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ltofi-my.sharepoint.com/personal/tinh_ta_aalto_fi/Documents/Master in Business Analytics/Second semester/Period 3/Business analytics 2/Assignments/Assignment 2/"/>
    </mc:Choice>
  </mc:AlternateContent>
  <xr:revisionPtr revIDLastSave="10" documentId="13_ncr:1_{1A83F2BF-C89C-4745-ACB2-664039A52F74}" xr6:coauthVersionLast="47" xr6:coauthVersionMax="47" xr10:uidLastSave="{17D9F91A-9667-4409-BDD4-259965915B66}"/>
  <bookViews>
    <workbookView xWindow="1920" yWindow="1920" windowWidth="17280" windowHeight="8880" xr2:uid="{042D6945-A1B7-0844-A7C6-602223716F6E}"/>
  </bookViews>
  <sheets>
    <sheet name="Sheet1" sheetId="1" r:id="rId1"/>
  </sheets>
  <definedNames>
    <definedName name="solver_adj" localSheetId="0" hidden="1">Sheet1!$B$12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Sheet1!$E$9</definedName>
    <definedName name="solver_lhs2" localSheetId="0" hidden="1">Sheet1!#REF!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Sheet1!$E$12</definedName>
    <definedName name="solver_pre" localSheetId="0" hidden="1">0.000001</definedName>
    <definedName name="solver_rbv" localSheetId="0" hidden="1">1</definedName>
    <definedName name="solver_rel1" localSheetId="0" hidden="1">2</definedName>
    <definedName name="solver_rel2" localSheetId="0" hidden="1">2</definedName>
    <definedName name="solver_rhs1" localSheetId="0" hidden="1">Sheet1!$B$8</definedName>
    <definedName name="solver_rhs2" localSheetId="0" hidden="1">Sheet1!$B$8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220.66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1" l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C21" i="1" l="1"/>
  <c r="I3009" i="1"/>
  <c r="L3009" i="1" s="1"/>
  <c r="I3010" i="1"/>
  <c r="L3010" i="1" s="1"/>
  <c r="I3011" i="1"/>
  <c r="L3011" i="1" s="1"/>
  <c r="I3012" i="1"/>
  <c r="L3012" i="1" s="1"/>
  <c r="I3013" i="1"/>
  <c r="L3013" i="1" s="1"/>
  <c r="I3014" i="1"/>
  <c r="L3014" i="1" s="1"/>
  <c r="I3015" i="1"/>
  <c r="L3015" i="1" s="1"/>
  <c r="I3016" i="1"/>
  <c r="L3016" i="1" s="1"/>
  <c r="I3017" i="1"/>
  <c r="L3017" i="1" s="1"/>
  <c r="I3018" i="1"/>
  <c r="L3018" i="1" s="1"/>
  <c r="I3019" i="1"/>
  <c r="L3019" i="1" s="1"/>
  <c r="I3020" i="1"/>
  <c r="L3020" i="1" s="1"/>
  <c r="I3021" i="1"/>
  <c r="L3021" i="1" s="1"/>
  <c r="I3022" i="1"/>
  <c r="L3022" i="1" s="1"/>
  <c r="I3023" i="1"/>
  <c r="L3023" i="1" s="1"/>
  <c r="I3024" i="1"/>
  <c r="L3024" i="1" s="1"/>
  <c r="I3025" i="1"/>
  <c r="L3025" i="1" s="1"/>
  <c r="I3026" i="1"/>
  <c r="L3026" i="1" s="1"/>
  <c r="I3027" i="1"/>
  <c r="L3027" i="1" s="1"/>
  <c r="I3028" i="1"/>
  <c r="L3028" i="1" s="1"/>
  <c r="I3029" i="1"/>
  <c r="L3029" i="1" s="1"/>
  <c r="I3030" i="1"/>
  <c r="L3030" i="1" s="1"/>
  <c r="I3031" i="1"/>
  <c r="L3031" i="1" s="1"/>
  <c r="I3032" i="1"/>
  <c r="L3032" i="1" s="1"/>
  <c r="I3033" i="1"/>
  <c r="L3033" i="1" s="1"/>
  <c r="I3034" i="1"/>
  <c r="L3034" i="1" s="1"/>
  <c r="I3035" i="1"/>
  <c r="L3035" i="1" s="1"/>
  <c r="I3036" i="1"/>
  <c r="L3036" i="1" s="1"/>
  <c r="I3037" i="1"/>
  <c r="L3037" i="1" s="1"/>
  <c r="I3038" i="1"/>
  <c r="L3038" i="1" s="1"/>
  <c r="I3039" i="1"/>
  <c r="L3039" i="1" s="1"/>
  <c r="I3040" i="1"/>
  <c r="L3040" i="1" s="1"/>
  <c r="I3041" i="1"/>
  <c r="L3041" i="1" s="1"/>
  <c r="I3042" i="1"/>
  <c r="L3042" i="1" s="1"/>
  <c r="I3043" i="1"/>
  <c r="L3043" i="1" s="1"/>
  <c r="I3044" i="1"/>
  <c r="L3044" i="1" s="1"/>
  <c r="I3045" i="1"/>
  <c r="L3045" i="1" s="1"/>
  <c r="I3046" i="1"/>
  <c r="L3046" i="1" s="1"/>
  <c r="I3047" i="1"/>
  <c r="L3047" i="1" s="1"/>
  <c r="I3048" i="1"/>
  <c r="L3048" i="1" s="1"/>
  <c r="I3049" i="1"/>
  <c r="L3049" i="1" s="1"/>
  <c r="I3050" i="1"/>
  <c r="L3050" i="1" s="1"/>
  <c r="I3051" i="1"/>
  <c r="L3051" i="1" s="1"/>
  <c r="I3052" i="1"/>
  <c r="L3052" i="1" s="1"/>
  <c r="I3053" i="1"/>
  <c r="L3053" i="1" s="1"/>
  <c r="I3054" i="1"/>
  <c r="L3054" i="1" s="1"/>
  <c r="I3055" i="1"/>
  <c r="L3055" i="1" s="1"/>
  <c r="I3056" i="1"/>
  <c r="L3056" i="1" s="1"/>
  <c r="I3057" i="1"/>
  <c r="L3057" i="1" s="1"/>
  <c r="I3058" i="1"/>
  <c r="L3058" i="1" s="1"/>
  <c r="I3059" i="1"/>
  <c r="L3059" i="1" s="1"/>
  <c r="I3060" i="1"/>
  <c r="L3060" i="1" s="1"/>
  <c r="I3061" i="1"/>
  <c r="L3061" i="1" s="1"/>
  <c r="I3062" i="1"/>
  <c r="L3062" i="1" s="1"/>
  <c r="I3063" i="1"/>
  <c r="L3063" i="1" s="1"/>
  <c r="I3064" i="1"/>
  <c r="L3064" i="1" s="1"/>
  <c r="I3065" i="1"/>
  <c r="L3065" i="1" s="1"/>
  <c r="I3066" i="1"/>
  <c r="L3066" i="1" s="1"/>
  <c r="I3067" i="1"/>
  <c r="L3067" i="1" s="1"/>
  <c r="I3068" i="1"/>
  <c r="L3068" i="1" s="1"/>
  <c r="I3069" i="1"/>
  <c r="L3069" i="1" s="1"/>
  <c r="I3070" i="1"/>
  <c r="L3070" i="1" s="1"/>
  <c r="I3071" i="1"/>
  <c r="L3071" i="1" s="1"/>
  <c r="I3072" i="1"/>
  <c r="L3072" i="1" s="1"/>
  <c r="I3073" i="1"/>
  <c r="L3073" i="1" s="1"/>
  <c r="I3074" i="1"/>
  <c r="L3074" i="1" s="1"/>
  <c r="I3075" i="1"/>
  <c r="L3075" i="1" s="1"/>
  <c r="I3076" i="1"/>
  <c r="L3076" i="1" s="1"/>
  <c r="I3077" i="1"/>
  <c r="L3077" i="1" s="1"/>
  <c r="I3078" i="1"/>
  <c r="L3078" i="1" s="1"/>
  <c r="I3079" i="1"/>
  <c r="L3079" i="1" s="1"/>
  <c r="I3080" i="1"/>
  <c r="L3080" i="1" s="1"/>
  <c r="I3081" i="1"/>
  <c r="L3081" i="1" s="1"/>
  <c r="I3082" i="1"/>
  <c r="L3082" i="1" s="1"/>
  <c r="I3083" i="1"/>
  <c r="L3083" i="1" s="1"/>
  <c r="I3084" i="1"/>
  <c r="L3084" i="1" s="1"/>
  <c r="I3085" i="1"/>
  <c r="L3085" i="1" s="1"/>
  <c r="I3086" i="1"/>
  <c r="L3086" i="1" s="1"/>
  <c r="I3087" i="1"/>
  <c r="L3087" i="1" s="1"/>
  <c r="I3088" i="1"/>
  <c r="L3088" i="1" s="1"/>
  <c r="I3089" i="1"/>
  <c r="L3089" i="1" s="1"/>
  <c r="I3090" i="1"/>
  <c r="L3090" i="1" s="1"/>
  <c r="I3091" i="1"/>
  <c r="L3091" i="1" s="1"/>
  <c r="I3092" i="1"/>
  <c r="L3092" i="1" s="1"/>
  <c r="I3093" i="1"/>
  <c r="L3093" i="1" s="1"/>
  <c r="I3094" i="1"/>
  <c r="L3094" i="1" s="1"/>
  <c r="I3095" i="1"/>
  <c r="L3095" i="1" s="1"/>
  <c r="I3096" i="1"/>
  <c r="L3096" i="1" s="1"/>
  <c r="I3097" i="1"/>
  <c r="L3097" i="1" s="1"/>
  <c r="I3098" i="1"/>
  <c r="L3098" i="1" s="1"/>
  <c r="I3099" i="1"/>
  <c r="L3099" i="1" s="1"/>
  <c r="I3100" i="1"/>
  <c r="L3100" i="1" s="1"/>
  <c r="I3101" i="1"/>
  <c r="L3101" i="1" s="1"/>
  <c r="I3102" i="1"/>
  <c r="L3102" i="1" s="1"/>
  <c r="I3103" i="1"/>
  <c r="L3103" i="1" s="1"/>
  <c r="I3104" i="1"/>
  <c r="L3104" i="1" s="1"/>
  <c r="I3105" i="1"/>
  <c r="L3105" i="1" s="1"/>
  <c r="I3106" i="1"/>
  <c r="L3106" i="1" s="1"/>
  <c r="I3107" i="1"/>
  <c r="L3107" i="1" s="1"/>
  <c r="I3108" i="1"/>
  <c r="L3108" i="1" s="1"/>
  <c r="I3109" i="1"/>
  <c r="L3109" i="1" s="1"/>
  <c r="I3110" i="1"/>
  <c r="L3110" i="1" s="1"/>
  <c r="I3111" i="1"/>
  <c r="L3111" i="1" s="1"/>
  <c r="I3112" i="1"/>
  <c r="L3112" i="1" s="1"/>
  <c r="I3113" i="1"/>
  <c r="L3113" i="1" s="1"/>
  <c r="I3114" i="1"/>
  <c r="L3114" i="1" s="1"/>
  <c r="I3115" i="1"/>
  <c r="L3115" i="1" s="1"/>
  <c r="I3116" i="1"/>
  <c r="L3116" i="1" s="1"/>
  <c r="I3117" i="1"/>
  <c r="L3117" i="1" s="1"/>
  <c r="I3118" i="1"/>
  <c r="L3118" i="1" s="1"/>
  <c r="I3119" i="1"/>
  <c r="L3119" i="1" s="1"/>
  <c r="I3120" i="1"/>
  <c r="L3120" i="1" s="1"/>
  <c r="I3121" i="1"/>
  <c r="L3121" i="1" s="1"/>
  <c r="I3122" i="1"/>
  <c r="L3122" i="1" s="1"/>
  <c r="I3123" i="1"/>
  <c r="L3123" i="1" s="1"/>
  <c r="I3124" i="1"/>
  <c r="L3124" i="1" s="1"/>
  <c r="I3125" i="1"/>
  <c r="L3125" i="1" s="1"/>
  <c r="I3126" i="1"/>
  <c r="L3126" i="1" s="1"/>
  <c r="I3127" i="1"/>
  <c r="L3127" i="1" s="1"/>
  <c r="I3128" i="1"/>
  <c r="L3128" i="1" s="1"/>
  <c r="I3129" i="1"/>
  <c r="L3129" i="1" s="1"/>
  <c r="I3130" i="1"/>
  <c r="L3130" i="1" s="1"/>
  <c r="I3131" i="1"/>
  <c r="L3131" i="1" s="1"/>
  <c r="I3132" i="1"/>
  <c r="L3132" i="1" s="1"/>
  <c r="I3133" i="1"/>
  <c r="L3133" i="1" s="1"/>
  <c r="I3134" i="1"/>
  <c r="L3134" i="1" s="1"/>
  <c r="I3135" i="1"/>
  <c r="L3135" i="1" s="1"/>
  <c r="I3136" i="1"/>
  <c r="L3136" i="1" s="1"/>
  <c r="I3137" i="1"/>
  <c r="L3137" i="1" s="1"/>
  <c r="I3138" i="1"/>
  <c r="L3138" i="1" s="1"/>
  <c r="I3139" i="1"/>
  <c r="L3139" i="1" s="1"/>
  <c r="I3140" i="1"/>
  <c r="L3140" i="1" s="1"/>
  <c r="I3141" i="1"/>
  <c r="L3141" i="1" s="1"/>
  <c r="I3142" i="1"/>
  <c r="L3142" i="1" s="1"/>
  <c r="I3143" i="1"/>
  <c r="L3143" i="1" s="1"/>
  <c r="I3144" i="1"/>
  <c r="L3144" i="1" s="1"/>
  <c r="I3145" i="1"/>
  <c r="L3145" i="1" s="1"/>
  <c r="I3146" i="1"/>
  <c r="L3146" i="1" s="1"/>
  <c r="I3147" i="1"/>
  <c r="L3147" i="1" s="1"/>
  <c r="I3148" i="1"/>
  <c r="L3148" i="1" s="1"/>
  <c r="I3149" i="1"/>
  <c r="L3149" i="1" s="1"/>
  <c r="I3150" i="1"/>
  <c r="L3150" i="1" s="1"/>
  <c r="I3151" i="1"/>
  <c r="L3151" i="1" s="1"/>
  <c r="I3152" i="1"/>
  <c r="L3152" i="1" s="1"/>
  <c r="I3153" i="1"/>
  <c r="L3153" i="1" s="1"/>
  <c r="I3154" i="1"/>
  <c r="L3154" i="1" s="1"/>
  <c r="I3155" i="1"/>
  <c r="L3155" i="1" s="1"/>
  <c r="I3156" i="1"/>
  <c r="L3156" i="1" s="1"/>
  <c r="I3157" i="1"/>
  <c r="L3157" i="1" s="1"/>
  <c r="I3158" i="1"/>
  <c r="L3158" i="1" s="1"/>
  <c r="I3159" i="1"/>
  <c r="L3159" i="1" s="1"/>
  <c r="I3160" i="1"/>
  <c r="L3160" i="1" s="1"/>
  <c r="I3161" i="1"/>
  <c r="L3161" i="1" s="1"/>
  <c r="I3162" i="1"/>
  <c r="L3162" i="1" s="1"/>
  <c r="I3163" i="1"/>
  <c r="L3163" i="1" s="1"/>
  <c r="I3164" i="1"/>
  <c r="L3164" i="1" s="1"/>
  <c r="I3165" i="1"/>
  <c r="L3165" i="1" s="1"/>
  <c r="I3166" i="1"/>
  <c r="L3166" i="1" s="1"/>
  <c r="I3167" i="1"/>
  <c r="L3167" i="1" s="1"/>
  <c r="I3168" i="1"/>
  <c r="L3168" i="1" s="1"/>
  <c r="I3169" i="1"/>
  <c r="L3169" i="1" s="1"/>
  <c r="I3170" i="1"/>
  <c r="L3170" i="1" s="1"/>
  <c r="I3171" i="1"/>
  <c r="L3171" i="1" s="1"/>
  <c r="I3172" i="1"/>
  <c r="L3172" i="1" s="1"/>
  <c r="I3173" i="1"/>
  <c r="L3173" i="1" s="1"/>
  <c r="I3174" i="1"/>
  <c r="L3174" i="1" s="1"/>
  <c r="I3175" i="1"/>
  <c r="L3175" i="1" s="1"/>
  <c r="I3176" i="1"/>
  <c r="L3176" i="1" s="1"/>
  <c r="I3177" i="1"/>
  <c r="L3177" i="1" s="1"/>
  <c r="I3178" i="1"/>
  <c r="L3178" i="1" s="1"/>
  <c r="I3179" i="1"/>
  <c r="L3179" i="1" s="1"/>
  <c r="I3180" i="1"/>
  <c r="L3180" i="1" s="1"/>
  <c r="I3181" i="1"/>
  <c r="L3181" i="1" s="1"/>
  <c r="I3182" i="1"/>
  <c r="L3182" i="1" s="1"/>
  <c r="I3183" i="1"/>
  <c r="L3183" i="1" s="1"/>
  <c r="I3184" i="1"/>
  <c r="L3184" i="1" s="1"/>
  <c r="I3185" i="1"/>
  <c r="L3185" i="1" s="1"/>
  <c r="I3186" i="1"/>
  <c r="L3186" i="1" s="1"/>
  <c r="I3187" i="1"/>
  <c r="L3187" i="1" s="1"/>
  <c r="I3188" i="1"/>
  <c r="L3188" i="1" s="1"/>
  <c r="I3189" i="1"/>
  <c r="L3189" i="1" s="1"/>
  <c r="I3190" i="1"/>
  <c r="L3190" i="1" s="1"/>
  <c r="I3191" i="1"/>
  <c r="L3191" i="1" s="1"/>
  <c r="I3192" i="1"/>
  <c r="L3192" i="1" s="1"/>
  <c r="I3193" i="1"/>
  <c r="L3193" i="1" s="1"/>
  <c r="I3194" i="1"/>
  <c r="L3194" i="1" s="1"/>
  <c r="I3195" i="1"/>
  <c r="L3195" i="1" s="1"/>
  <c r="I3196" i="1"/>
  <c r="L3196" i="1" s="1"/>
  <c r="I3197" i="1"/>
  <c r="L3197" i="1" s="1"/>
  <c r="I3198" i="1"/>
  <c r="L3198" i="1" s="1"/>
  <c r="I3199" i="1"/>
  <c r="L3199" i="1" s="1"/>
  <c r="I3200" i="1"/>
  <c r="L3200" i="1" s="1"/>
  <c r="I3201" i="1"/>
  <c r="L3201" i="1" s="1"/>
  <c r="I3202" i="1"/>
  <c r="L3202" i="1" s="1"/>
  <c r="I3203" i="1"/>
  <c r="L3203" i="1" s="1"/>
  <c r="I3204" i="1"/>
  <c r="L3204" i="1" s="1"/>
  <c r="I3205" i="1"/>
  <c r="L3205" i="1" s="1"/>
  <c r="I3206" i="1"/>
  <c r="L3206" i="1" s="1"/>
  <c r="I3207" i="1"/>
  <c r="L3207" i="1" s="1"/>
  <c r="I3208" i="1"/>
  <c r="L3208" i="1" s="1"/>
  <c r="I3209" i="1"/>
  <c r="L3209" i="1" s="1"/>
  <c r="I3210" i="1"/>
  <c r="L3210" i="1" s="1"/>
  <c r="I3211" i="1"/>
  <c r="L3211" i="1" s="1"/>
  <c r="I3212" i="1"/>
  <c r="L3212" i="1" s="1"/>
  <c r="I3213" i="1"/>
  <c r="L3213" i="1" s="1"/>
  <c r="I3214" i="1"/>
  <c r="L3214" i="1" s="1"/>
  <c r="I3215" i="1"/>
  <c r="L3215" i="1" s="1"/>
  <c r="I3216" i="1"/>
  <c r="L3216" i="1" s="1"/>
  <c r="I3217" i="1"/>
  <c r="L3217" i="1" s="1"/>
  <c r="I3218" i="1"/>
  <c r="L3218" i="1" s="1"/>
  <c r="I3219" i="1"/>
  <c r="L3219" i="1" s="1"/>
  <c r="I3220" i="1"/>
  <c r="L3220" i="1" s="1"/>
  <c r="I3221" i="1"/>
  <c r="L3221" i="1" s="1"/>
  <c r="I3222" i="1"/>
  <c r="L3222" i="1" s="1"/>
  <c r="I3223" i="1"/>
  <c r="L3223" i="1" s="1"/>
  <c r="I3224" i="1"/>
  <c r="L3224" i="1" s="1"/>
  <c r="I3225" i="1"/>
  <c r="L3225" i="1" s="1"/>
  <c r="I3226" i="1"/>
  <c r="L3226" i="1" s="1"/>
  <c r="I3227" i="1"/>
  <c r="L3227" i="1" s="1"/>
  <c r="I3228" i="1"/>
  <c r="L3228" i="1" s="1"/>
  <c r="I3229" i="1"/>
  <c r="L3229" i="1" s="1"/>
  <c r="I3230" i="1"/>
  <c r="L3230" i="1" s="1"/>
  <c r="I3231" i="1"/>
  <c r="L3231" i="1" s="1"/>
  <c r="I3232" i="1"/>
  <c r="L3232" i="1" s="1"/>
  <c r="I3233" i="1"/>
  <c r="L3233" i="1" s="1"/>
  <c r="I3234" i="1"/>
  <c r="L3234" i="1" s="1"/>
  <c r="I3235" i="1"/>
  <c r="L3235" i="1" s="1"/>
  <c r="I3236" i="1"/>
  <c r="L3236" i="1" s="1"/>
  <c r="I3237" i="1"/>
  <c r="L3237" i="1" s="1"/>
  <c r="I3238" i="1"/>
  <c r="L3238" i="1" s="1"/>
  <c r="I3239" i="1"/>
  <c r="L3239" i="1" s="1"/>
  <c r="I3240" i="1"/>
  <c r="L3240" i="1" s="1"/>
  <c r="I3241" i="1"/>
  <c r="L3241" i="1" s="1"/>
  <c r="I3242" i="1"/>
  <c r="L3242" i="1" s="1"/>
  <c r="I3243" i="1"/>
  <c r="L3243" i="1" s="1"/>
  <c r="I3244" i="1"/>
  <c r="L3244" i="1" s="1"/>
  <c r="I3245" i="1"/>
  <c r="L3245" i="1" s="1"/>
  <c r="I3246" i="1"/>
  <c r="L3246" i="1" s="1"/>
  <c r="I3247" i="1"/>
  <c r="L3247" i="1" s="1"/>
  <c r="I3248" i="1"/>
  <c r="L3248" i="1" s="1"/>
  <c r="I3249" i="1"/>
  <c r="L3249" i="1" s="1"/>
  <c r="I3250" i="1"/>
  <c r="L3250" i="1" s="1"/>
  <c r="I3251" i="1"/>
  <c r="L3251" i="1" s="1"/>
  <c r="I3252" i="1"/>
  <c r="L3252" i="1" s="1"/>
  <c r="I3253" i="1"/>
  <c r="L3253" i="1" s="1"/>
  <c r="I3254" i="1"/>
  <c r="L3254" i="1" s="1"/>
  <c r="I3255" i="1"/>
  <c r="L3255" i="1" s="1"/>
  <c r="I3256" i="1"/>
  <c r="L3256" i="1" s="1"/>
  <c r="I3257" i="1"/>
  <c r="L3257" i="1" s="1"/>
  <c r="I3258" i="1"/>
  <c r="L3258" i="1" s="1"/>
  <c r="I3259" i="1"/>
  <c r="L3259" i="1" s="1"/>
  <c r="I3260" i="1"/>
  <c r="L3260" i="1" s="1"/>
  <c r="I3261" i="1"/>
  <c r="L3261" i="1" s="1"/>
  <c r="I3262" i="1"/>
  <c r="L3262" i="1" s="1"/>
  <c r="I3263" i="1"/>
  <c r="L3263" i="1" s="1"/>
  <c r="I3264" i="1"/>
  <c r="L3264" i="1" s="1"/>
  <c r="I3265" i="1"/>
  <c r="L3265" i="1" s="1"/>
  <c r="I3266" i="1"/>
  <c r="L3266" i="1" s="1"/>
  <c r="I3267" i="1"/>
  <c r="L3267" i="1" s="1"/>
  <c r="I3268" i="1"/>
  <c r="L3268" i="1" s="1"/>
  <c r="I3269" i="1"/>
  <c r="L3269" i="1" s="1"/>
  <c r="I3270" i="1"/>
  <c r="L3270" i="1" s="1"/>
  <c r="I3271" i="1"/>
  <c r="L3271" i="1" s="1"/>
  <c r="I3272" i="1"/>
  <c r="L3272" i="1" s="1"/>
  <c r="I3273" i="1"/>
  <c r="L3273" i="1" s="1"/>
  <c r="I3274" i="1"/>
  <c r="L3274" i="1" s="1"/>
  <c r="I3275" i="1"/>
  <c r="L3275" i="1" s="1"/>
  <c r="I3276" i="1"/>
  <c r="L3276" i="1" s="1"/>
  <c r="I3277" i="1"/>
  <c r="L3277" i="1" s="1"/>
  <c r="I3278" i="1"/>
  <c r="L3278" i="1" s="1"/>
  <c r="I3279" i="1"/>
  <c r="L3279" i="1" s="1"/>
  <c r="I3280" i="1"/>
  <c r="L3280" i="1" s="1"/>
  <c r="I3281" i="1"/>
  <c r="L3281" i="1" s="1"/>
  <c r="I3282" i="1"/>
  <c r="L3282" i="1" s="1"/>
  <c r="I3283" i="1"/>
  <c r="L3283" i="1" s="1"/>
  <c r="I3284" i="1"/>
  <c r="L3284" i="1" s="1"/>
  <c r="I3285" i="1"/>
  <c r="L3285" i="1" s="1"/>
  <c r="I3286" i="1"/>
  <c r="L3286" i="1" s="1"/>
  <c r="I3287" i="1"/>
  <c r="L3287" i="1" s="1"/>
  <c r="I3288" i="1"/>
  <c r="L3288" i="1" s="1"/>
  <c r="I3289" i="1"/>
  <c r="L3289" i="1" s="1"/>
  <c r="I3290" i="1"/>
  <c r="L3290" i="1" s="1"/>
  <c r="I3291" i="1"/>
  <c r="L3291" i="1" s="1"/>
  <c r="I3292" i="1"/>
  <c r="L3292" i="1" s="1"/>
  <c r="I3293" i="1"/>
  <c r="L3293" i="1" s="1"/>
  <c r="I3294" i="1"/>
  <c r="L3294" i="1" s="1"/>
  <c r="I3295" i="1"/>
  <c r="L3295" i="1" s="1"/>
  <c r="I3296" i="1"/>
  <c r="L3296" i="1" s="1"/>
  <c r="I3297" i="1"/>
  <c r="L3297" i="1" s="1"/>
  <c r="I3298" i="1"/>
  <c r="L3298" i="1" s="1"/>
  <c r="I3299" i="1"/>
  <c r="L3299" i="1" s="1"/>
  <c r="I3300" i="1"/>
  <c r="L3300" i="1" s="1"/>
  <c r="I3301" i="1"/>
  <c r="L3301" i="1" s="1"/>
  <c r="I3302" i="1"/>
  <c r="L3302" i="1" s="1"/>
  <c r="I3303" i="1"/>
  <c r="L3303" i="1" s="1"/>
  <c r="I3304" i="1"/>
  <c r="L3304" i="1" s="1"/>
  <c r="I3305" i="1"/>
  <c r="L3305" i="1" s="1"/>
  <c r="I3306" i="1"/>
  <c r="L3306" i="1" s="1"/>
  <c r="I3307" i="1"/>
  <c r="L3307" i="1" s="1"/>
  <c r="I3308" i="1"/>
  <c r="L3308" i="1" s="1"/>
  <c r="I3309" i="1"/>
  <c r="L3309" i="1" s="1"/>
  <c r="I3310" i="1"/>
  <c r="L3310" i="1" s="1"/>
  <c r="I3311" i="1"/>
  <c r="L3311" i="1" s="1"/>
  <c r="I3312" i="1"/>
  <c r="L3312" i="1" s="1"/>
  <c r="I3313" i="1"/>
  <c r="L3313" i="1" s="1"/>
  <c r="I3314" i="1"/>
  <c r="L3314" i="1" s="1"/>
  <c r="I3315" i="1"/>
  <c r="L3315" i="1" s="1"/>
  <c r="I3316" i="1"/>
  <c r="L3316" i="1" s="1"/>
  <c r="I3317" i="1"/>
  <c r="L3317" i="1" s="1"/>
  <c r="I3318" i="1"/>
  <c r="L3318" i="1" s="1"/>
  <c r="I3319" i="1"/>
  <c r="L3319" i="1" s="1"/>
  <c r="I3320" i="1"/>
  <c r="L3320" i="1" s="1"/>
  <c r="I3321" i="1"/>
  <c r="L3321" i="1" s="1"/>
  <c r="I3322" i="1"/>
  <c r="L3322" i="1" s="1"/>
  <c r="I3323" i="1"/>
  <c r="L3323" i="1" s="1"/>
  <c r="I3324" i="1"/>
  <c r="L3324" i="1" s="1"/>
  <c r="I3325" i="1"/>
  <c r="L3325" i="1" s="1"/>
  <c r="I3326" i="1"/>
  <c r="L3326" i="1" s="1"/>
  <c r="I3327" i="1"/>
  <c r="L3327" i="1" s="1"/>
  <c r="I3328" i="1"/>
  <c r="L3328" i="1" s="1"/>
  <c r="I3329" i="1"/>
  <c r="L3329" i="1" s="1"/>
  <c r="I3330" i="1"/>
  <c r="L3330" i="1" s="1"/>
  <c r="I3331" i="1"/>
  <c r="L3331" i="1" s="1"/>
  <c r="I3332" i="1"/>
  <c r="L3332" i="1" s="1"/>
  <c r="I3333" i="1"/>
  <c r="L3333" i="1" s="1"/>
  <c r="I3334" i="1"/>
  <c r="L3334" i="1" s="1"/>
  <c r="I3335" i="1"/>
  <c r="L3335" i="1" s="1"/>
  <c r="I3336" i="1"/>
  <c r="L3336" i="1" s="1"/>
  <c r="I3337" i="1"/>
  <c r="L3337" i="1" s="1"/>
  <c r="I3338" i="1"/>
  <c r="L3338" i="1" s="1"/>
  <c r="I3339" i="1"/>
  <c r="L3339" i="1" s="1"/>
  <c r="I3340" i="1"/>
  <c r="L3340" i="1" s="1"/>
  <c r="I3341" i="1"/>
  <c r="L3341" i="1" s="1"/>
  <c r="I3342" i="1"/>
  <c r="L3342" i="1" s="1"/>
  <c r="I3343" i="1"/>
  <c r="L3343" i="1" s="1"/>
  <c r="I3344" i="1"/>
  <c r="L3344" i="1" s="1"/>
  <c r="I3345" i="1"/>
  <c r="L3345" i="1" s="1"/>
  <c r="I3346" i="1"/>
  <c r="L3346" i="1" s="1"/>
  <c r="I3347" i="1"/>
  <c r="L3347" i="1" s="1"/>
  <c r="I3348" i="1"/>
  <c r="L3348" i="1" s="1"/>
  <c r="I3349" i="1"/>
  <c r="L3349" i="1" s="1"/>
  <c r="I3350" i="1"/>
  <c r="L3350" i="1" s="1"/>
  <c r="I3351" i="1"/>
  <c r="L3351" i="1" s="1"/>
  <c r="I3352" i="1"/>
  <c r="L3352" i="1" s="1"/>
  <c r="I3353" i="1"/>
  <c r="L3353" i="1" s="1"/>
  <c r="I3354" i="1"/>
  <c r="L3354" i="1" s="1"/>
  <c r="I3355" i="1"/>
  <c r="L3355" i="1" s="1"/>
  <c r="I3356" i="1"/>
  <c r="L3356" i="1" s="1"/>
  <c r="I3357" i="1"/>
  <c r="L3357" i="1" s="1"/>
  <c r="I3358" i="1"/>
  <c r="L3358" i="1" s="1"/>
  <c r="I3359" i="1"/>
  <c r="L3359" i="1" s="1"/>
  <c r="I3360" i="1"/>
  <c r="L3360" i="1" s="1"/>
  <c r="I3361" i="1"/>
  <c r="L3361" i="1" s="1"/>
  <c r="I3362" i="1"/>
  <c r="L3362" i="1" s="1"/>
  <c r="I3363" i="1"/>
  <c r="L3363" i="1" s="1"/>
  <c r="I3364" i="1"/>
  <c r="L3364" i="1" s="1"/>
  <c r="I3365" i="1"/>
  <c r="L3365" i="1" s="1"/>
  <c r="I3366" i="1"/>
  <c r="L3366" i="1" s="1"/>
  <c r="I3367" i="1"/>
  <c r="L3367" i="1" s="1"/>
  <c r="I3368" i="1"/>
  <c r="L3368" i="1" s="1"/>
  <c r="I3369" i="1"/>
  <c r="L3369" i="1" s="1"/>
  <c r="I3370" i="1"/>
  <c r="L3370" i="1" s="1"/>
  <c r="I3371" i="1"/>
  <c r="L3371" i="1" s="1"/>
  <c r="I3372" i="1"/>
  <c r="L3372" i="1" s="1"/>
  <c r="I3373" i="1"/>
  <c r="L3373" i="1" s="1"/>
  <c r="I3374" i="1"/>
  <c r="L3374" i="1" s="1"/>
  <c r="I3375" i="1"/>
  <c r="L3375" i="1" s="1"/>
  <c r="I3376" i="1"/>
  <c r="L3376" i="1" s="1"/>
  <c r="I3377" i="1"/>
  <c r="L3377" i="1" s="1"/>
  <c r="I3378" i="1"/>
  <c r="L3378" i="1" s="1"/>
  <c r="I3379" i="1"/>
  <c r="L3379" i="1" s="1"/>
  <c r="I3380" i="1"/>
  <c r="L3380" i="1" s="1"/>
  <c r="I3381" i="1"/>
  <c r="L3381" i="1" s="1"/>
  <c r="I3382" i="1"/>
  <c r="L3382" i="1" s="1"/>
  <c r="I3383" i="1"/>
  <c r="L3383" i="1" s="1"/>
  <c r="I3384" i="1"/>
  <c r="L3384" i="1" s="1"/>
  <c r="I3385" i="1"/>
  <c r="L3385" i="1" s="1"/>
  <c r="I3386" i="1"/>
  <c r="L3386" i="1" s="1"/>
  <c r="I3387" i="1"/>
  <c r="L3387" i="1" s="1"/>
  <c r="I3388" i="1"/>
  <c r="L3388" i="1" s="1"/>
  <c r="I3389" i="1"/>
  <c r="L3389" i="1" s="1"/>
  <c r="I3390" i="1"/>
  <c r="L3390" i="1" s="1"/>
  <c r="I3391" i="1"/>
  <c r="L3391" i="1" s="1"/>
  <c r="I3392" i="1"/>
  <c r="L3392" i="1" s="1"/>
  <c r="I3393" i="1"/>
  <c r="L3393" i="1" s="1"/>
  <c r="I3394" i="1"/>
  <c r="L3394" i="1" s="1"/>
  <c r="I3395" i="1"/>
  <c r="L3395" i="1" s="1"/>
  <c r="I3396" i="1"/>
  <c r="L3396" i="1" s="1"/>
  <c r="I3397" i="1"/>
  <c r="L3397" i="1" s="1"/>
  <c r="I3398" i="1"/>
  <c r="L3398" i="1" s="1"/>
  <c r="I3399" i="1"/>
  <c r="L3399" i="1" s="1"/>
  <c r="I3400" i="1"/>
  <c r="L3400" i="1" s="1"/>
  <c r="I3401" i="1"/>
  <c r="L3401" i="1" s="1"/>
  <c r="I3402" i="1"/>
  <c r="L3402" i="1" s="1"/>
  <c r="I3403" i="1"/>
  <c r="L3403" i="1" s="1"/>
  <c r="I3404" i="1"/>
  <c r="L3404" i="1" s="1"/>
  <c r="I3405" i="1"/>
  <c r="L3405" i="1" s="1"/>
  <c r="I3406" i="1"/>
  <c r="L3406" i="1" s="1"/>
  <c r="I3407" i="1"/>
  <c r="L3407" i="1" s="1"/>
  <c r="I3408" i="1"/>
  <c r="L3408" i="1" s="1"/>
  <c r="I3409" i="1"/>
  <c r="L3409" i="1" s="1"/>
  <c r="I3410" i="1"/>
  <c r="L3410" i="1" s="1"/>
  <c r="I3411" i="1"/>
  <c r="L3411" i="1" s="1"/>
  <c r="I3412" i="1"/>
  <c r="L3412" i="1" s="1"/>
  <c r="I3413" i="1"/>
  <c r="L3413" i="1" s="1"/>
  <c r="I3414" i="1"/>
  <c r="L3414" i="1" s="1"/>
  <c r="I3415" i="1"/>
  <c r="L3415" i="1" s="1"/>
  <c r="I3416" i="1"/>
  <c r="L3416" i="1" s="1"/>
  <c r="I3417" i="1"/>
  <c r="L3417" i="1" s="1"/>
  <c r="I3418" i="1"/>
  <c r="L3418" i="1" s="1"/>
  <c r="I3419" i="1"/>
  <c r="L3419" i="1" s="1"/>
  <c r="I3420" i="1"/>
  <c r="L3420" i="1" s="1"/>
  <c r="I3421" i="1"/>
  <c r="L3421" i="1" s="1"/>
  <c r="I3422" i="1"/>
  <c r="L3422" i="1" s="1"/>
  <c r="I3423" i="1"/>
  <c r="L3423" i="1" s="1"/>
  <c r="I3424" i="1"/>
  <c r="L3424" i="1" s="1"/>
  <c r="I3425" i="1"/>
  <c r="L3425" i="1" s="1"/>
  <c r="I3426" i="1"/>
  <c r="L3426" i="1" s="1"/>
  <c r="I3427" i="1"/>
  <c r="L3427" i="1" s="1"/>
  <c r="I3428" i="1"/>
  <c r="L3428" i="1" s="1"/>
  <c r="I3429" i="1"/>
  <c r="L3429" i="1" s="1"/>
  <c r="I3430" i="1"/>
  <c r="L3430" i="1" s="1"/>
  <c r="I3431" i="1"/>
  <c r="L3431" i="1" s="1"/>
  <c r="I3432" i="1"/>
  <c r="L3432" i="1" s="1"/>
  <c r="I3433" i="1"/>
  <c r="L3433" i="1" s="1"/>
  <c r="I3434" i="1"/>
  <c r="L3434" i="1" s="1"/>
  <c r="I3435" i="1"/>
  <c r="L3435" i="1" s="1"/>
  <c r="I3436" i="1"/>
  <c r="L3436" i="1" s="1"/>
  <c r="I3437" i="1"/>
  <c r="L3437" i="1" s="1"/>
  <c r="I3438" i="1"/>
  <c r="L3438" i="1" s="1"/>
  <c r="I3439" i="1"/>
  <c r="L3439" i="1" s="1"/>
  <c r="I3440" i="1"/>
  <c r="L3440" i="1" s="1"/>
  <c r="I3441" i="1"/>
  <c r="L3441" i="1" s="1"/>
  <c r="I3442" i="1"/>
  <c r="L3442" i="1" s="1"/>
  <c r="I3443" i="1"/>
  <c r="L3443" i="1" s="1"/>
  <c r="I3444" i="1"/>
  <c r="L3444" i="1" s="1"/>
  <c r="I3445" i="1"/>
  <c r="L3445" i="1" s="1"/>
  <c r="I3446" i="1"/>
  <c r="L3446" i="1" s="1"/>
  <c r="I3447" i="1"/>
  <c r="L3447" i="1" s="1"/>
  <c r="I3448" i="1"/>
  <c r="L3448" i="1" s="1"/>
  <c r="I3449" i="1"/>
  <c r="L3449" i="1" s="1"/>
  <c r="I3450" i="1"/>
  <c r="L3450" i="1" s="1"/>
  <c r="I3451" i="1"/>
  <c r="L3451" i="1" s="1"/>
  <c r="I3452" i="1"/>
  <c r="L3452" i="1" s="1"/>
  <c r="I3453" i="1"/>
  <c r="L3453" i="1" s="1"/>
  <c r="I3454" i="1"/>
  <c r="L3454" i="1" s="1"/>
  <c r="I3455" i="1"/>
  <c r="L3455" i="1" s="1"/>
  <c r="I3456" i="1"/>
  <c r="L3456" i="1" s="1"/>
  <c r="I3457" i="1"/>
  <c r="L3457" i="1" s="1"/>
  <c r="I3458" i="1"/>
  <c r="L3458" i="1" s="1"/>
  <c r="I3459" i="1"/>
  <c r="L3459" i="1" s="1"/>
  <c r="I3460" i="1"/>
  <c r="L3460" i="1" s="1"/>
  <c r="I3461" i="1"/>
  <c r="L3461" i="1" s="1"/>
  <c r="I3462" i="1"/>
  <c r="L3462" i="1" s="1"/>
  <c r="I3463" i="1"/>
  <c r="L3463" i="1" s="1"/>
  <c r="I3464" i="1"/>
  <c r="L3464" i="1" s="1"/>
  <c r="I3465" i="1"/>
  <c r="L3465" i="1" s="1"/>
  <c r="I3466" i="1"/>
  <c r="L3466" i="1" s="1"/>
  <c r="I3467" i="1"/>
  <c r="L3467" i="1" s="1"/>
  <c r="I3468" i="1"/>
  <c r="L3468" i="1" s="1"/>
  <c r="I3469" i="1"/>
  <c r="L3469" i="1" s="1"/>
  <c r="I3470" i="1"/>
  <c r="L3470" i="1" s="1"/>
  <c r="I3471" i="1"/>
  <c r="L3471" i="1" s="1"/>
  <c r="I3472" i="1"/>
  <c r="L3472" i="1" s="1"/>
  <c r="I3473" i="1"/>
  <c r="L3473" i="1" s="1"/>
  <c r="I3474" i="1"/>
  <c r="L3474" i="1" s="1"/>
  <c r="I3475" i="1"/>
  <c r="L3475" i="1" s="1"/>
  <c r="I3476" i="1"/>
  <c r="L3476" i="1" s="1"/>
  <c r="I3477" i="1"/>
  <c r="L3477" i="1" s="1"/>
  <c r="I3478" i="1"/>
  <c r="L3478" i="1" s="1"/>
  <c r="I3479" i="1"/>
  <c r="L3479" i="1" s="1"/>
  <c r="I3480" i="1"/>
  <c r="L3480" i="1" s="1"/>
  <c r="I3481" i="1"/>
  <c r="L3481" i="1" s="1"/>
  <c r="I3482" i="1"/>
  <c r="L3482" i="1" s="1"/>
  <c r="I3483" i="1"/>
  <c r="L3483" i="1" s="1"/>
  <c r="I3484" i="1"/>
  <c r="L3484" i="1" s="1"/>
  <c r="I3485" i="1"/>
  <c r="L3485" i="1" s="1"/>
  <c r="I3486" i="1"/>
  <c r="L3486" i="1" s="1"/>
  <c r="I3487" i="1"/>
  <c r="L3487" i="1" s="1"/>
  <c r="I3488" i="1"/>
  <c r="L3488" i="1" s="1"/>
  <c r="I3489" i="1"/>
  <c r="L3489" i="1" s="1"/>
  <c r="I3490" i="1"/>
  <c r="L3490" i="1" s="1"/>
  <c r="I3491" i="1"/>
  <c r="L3491" i="1" s="1"/>
  <c r="I3492" i="1"/>
  <c r="L3492" i="1" s="1"/>
  <c r="I3493" i="1"/>
  <c r="L3493" i="1" s="1"/>
  <c r="I3494" i="1"/>
  <c r="L3494" i="1" s="1"/>
  <c r="I3495" i="1"/>
  <c r="L3495" i="1" s="1"/>
  <c r="I3496" i="1"/>
  <c r="L3496" i="1" s="1"/>
  <c r="I3497" i="1"/>
  <c r="L3497" i="1" s="1"/>
  <c r="I3498" i="1"/>
  <c r="L3498" i="1" s="1"/>
  <c r="I3499" i="1"/>
  <c r="L3499" i="1" s="1"/>
  <c r="I3500" i="1"/>
  <c r="L3500" i="1" s="1"/>
  <c r="I3501" i="1"/>
  <c r="L3501" i="1" s="1"/>
  <c r="I3502" i="1"/>
  <c r="L3502" i="1" s="1"/>
  <c r="I3503" i="1"/>
  <c r="L3503" i="1" s="1"/>
  <c r="I3504" i="1"/>
  <c r="L3504" i="1" s="1"/>
  <c r="I3505" i="1"/>
  <c r="L3505" i="1" s="1"/>
  <c r="I3506" i="1"/>
  <c r="L3506" i="1" s="1"/>
  <c r="I3507" i="1"/>
  <c r="L3507" i="1" s="1"/>
  <c r="I3508" i="1"/>
  <c r="L3508" i="1" s="1"/>
  <c r="I3509" i="1"/>
  <c r="L3509" i="1" s="1"/>
  <c r="I3510" i="1"/>
  <c r="L3510" i="1" s="1"/>
  <c r="I3511" i="1"/>
  <c r="L3511" i="1" s="1"/>
  <c r="I3512" i="1"/>
  <c r="L3512" i="1" s="1"/>
  <c r="I3513" i="1"/>
  <c r="L3513" i="1" s="1"/>
  <c r="I3514" i="1"/>
  <c r="L3514" i="1" s="1"/>
  <c r="I3515" i="1"/>
  <c r="L3515" i="1" s="1"/>
  <c r="I3516" i="1"/>
  <c r="L3516" i="1" s="1"/>
  <c r="I3517" i="1"/>
  <c r="L3517" i="1" s="1"/>
  <c r="I3518" i="1"/>
  <c r="L3518" i="1" s="1"/>
  <c r="I3519" i="1"/>
  <c r="L3519" i="1" s="1"/>
  <c r="I3520" i="1"/>
  <c r="L3520" i="1" s="1"/>
  <c r="I3521" i="1"/>
  <c r="L3521" i="1" s="1"/>
  <c r="I3522" i="1"/>
  <c r="L3522" i="1" s="1"/>
  <c r="I3523" i="1"/>
  <c r="L3523" i="1" s="1"/>
  <c r="I3524" i="1"/>
  <c r="L3524" i="1" s="1"/>
  <c r="I3525" i="1"/>
  <c r="L3525" i="1" s="1"/>
  <c r="I3526" i="1"/>
  <c r="L3526" i="1" s="1"/>
  <c r="I3527" i="1"/>
  <c r="L3527" i="1" s="1"/>
  <c r="I3528" i="1"/>
  <c r="L3528" i="1" s="1"/>
  <c r="I3529" i="1"/>
  <c r="L3529" i="1" s="1"/>
  <c r="I3530" i="1"/>
  <c r="L3530" i="1" s="1"/>
  <c r="I3531" i="1"/>
  <c r="L3531" i="1" s="1"/>
  <c r="I3532" i="1"/>
  <c r="L3532" i="1" s="1"/>
  <c r="I3533" i="1"/>
  <c r="L3533" i="1" s="1"/>
  <c r="I3534" i="1"/>
  <c r="L3534" i="1" s="1"/>
  <c r="I3535" i="1"/>
  <c r="L3535" i="1" s="1"/>
  <c r="I3536" i="1"/>
  <c r="L3536" i="1" s="1"/>
  <c r="I3537" i="1"/>
  <c r="L3537" i="1" s="1"/>
  <c r="I3538" i="1"/>
  <c r="L3538" i="1" s="1"/>
  <c r="I3539" i="1"/>
  <c r="L3539" i="1" s="1"/>
  <c r="I3540" i="1"/>
  <c r="L3540" i="1" s="1"/>
  <c r="I3541" i="1"/>
  <c r="L3541" i="1" s="1"/>
  <c r="I3542" i="1"/>
  <c r="L3542" i="1" s="1"/>
  <c r="I3543" i="1"/>
  <c r="L3543" i="1" s="1"/>
  <c r="I3544" i="1"/>
  <c r="L3544" i="1" s="1"/>
  <c r="I3545" i="1"/>
  <c r="L3545" i="1" s="1"/>
  <c r="I3546" i="1"/>
  <c r="L3546" i="1" s="1"/>
  <c r="I3547" i="1"/>
  <c r="L3547" i="1" s="1"/>
  <c r="I3548" i="1"/>
  <c r="L3548" i="1" s="1"/>
  <c r="I3549" i="1"/>
  <c r="L3549" i="1" s="1"/>
  <c r="I3550" i="1"/>
  <c r="L3550" i="1" s="1"/>
  <c r="I3551" i="1"/>
  <c r="L3551" i="1" s="1"/>
  <c r="I3552" i="1"/>
  <c r="L3552" i="1" s="1"/>
  <c r="I3553" i="1"/>
  <c r="L3553" i="1" s="1"/>
  <c r="I3554" i="1"/>
  <c r="L3554" i="1" s="1"/>
  <c r="I3555" i="1"/>
  <c r="L3555" i="1" s="1"/>
  <c r="I3556" i="1"/>
  <c r="L3556" i="1" s="1"/>
  <c r="I3557" i="1"/>
  <c r="L3557" i="1" s="1"/>
  <c r="I3558" i="1"/>
  <c r="L3558" i="1" s="1"/>
  <c r="I3559" i="1"/>
  <c r="L3559" i="1" s="1"/>
  <c r="I3560" i="1"/>
  <c r="L3560" i="1" s="1"/>
  <c r="I3561" i="1"/>
  <c r="L3561" i="1" s="1"/>
  <c r="I3562" i="1"/>
  <c r="L3562" i="1" s="1"/>
  <c r="I3563" i="1"/>
  <c r="L3563" i="1" s="1"/>
  <c r="I3564" i="1"/>
  <c r="L3564" i="1" s="1"/>
  <c r="I3565" i="1"/>
  <c r="L3565" i="1" s="1"/>
  <c r="I3566" i="1"/>
  <c r="L3566" i="1" s="1"/>
  <c r="I3567" i="1"/>
  <c r="L3567" i="1" s="1"/>
  <c r="I3568" i="1"/>
  <c r="L3568" i="1" s="1"/>
  <c r="I3569" i="1"/>
  <c r="L3569" i="1" s="1"/>
  <c r="I3570" i="1"/>
  <c r="L3570" i="1" s="1"/>
  <c r="I3571" i="1"/>
  <c r="L3571" i="1" s="1"/>
  <c r="I3572" i="1"/>
  <c r="L3572" i="1" s="1"/>
  <c r="I3573" i="1"/>
  <c r="L3573" i="1" s="1"/>
  <c r="I3574" i="1"/>
  <c r="L3574" i="1" s="1"/>
  <c r="I3575" i="1"/>
  <c r="L3575" i="1" s="1"/>
  <c r="I3576" i="1"/>
  <c r="L3576" i="1" s="1"/>
  <c r="I3577" i="1"/>
  <c r="L3577" i="1" s="1"/>
  <c r="I3578" i="1"/>
  <c r="L3578" i="1" s="1"/>
  <c r="I3579" i="1"/>
  <c r="L3579" i="1" s="1"/>
  <c r="I3580" i="1"/>
  <c r="L3580" i="1" s="1"/>
  <c r="I3581" i="1"/>
  <c r="L3581" i="1" s="1"/>
  <c r="I3582" i="1"/>
  <c r="L3582" i="1" s="1"/>
  <c r="I3583" i="1"/>
  <c r="L3583" i="1" s="1"/>
  <c r="I3584" i="1"/>
  <c r="L3584" i="1" s="1"/>
  <c r="I3585" i="1"/>
  <c r="L3585" i="1" s="1"/>
  <c r="I3586" i="1"/>
  <c r="L3586" i="1" s="1"/>
  <c r="I3587" i="1"/>
  <c r="L3587" i="1" s="1"/>
  <c r="I3588" i="1"/>
  <c r="L3588" i="1" s="1"/>
  <c r="I3589" i="1"/>
  <c r="L3589" i="1" s="1"/>
  <c r="I3590" i="1"/>
  <c r="L3590" i="1" s="1"/>
  <c r="I3591" i="1"/>
  <c r="L3591" i="1" s="1"/>
  <c r="I3592" i="1"/>
  <c r="L3592" i="1" s="1"/>
  <c r="I3593" i="1"/>
  <c r="L3593" i="1" s="1"/>
  <c r="I3594" i="1"/>
  <c r="L3594" i="1" s="1"/>
  <c r="I3595" i="1"/>
  <c r="L3595" i="1" s="1"/>
  <c r="I3596" i="1"/>
  <c r="L3596" i="1" s="1"/>
  <c r="I3597" i="1"/>
  <c r="L3597" i="1" s="1"/>
  <c r="I3598" i="1"/>
  <c r="L3598" i="1" s="1"/>
  <c r="I3599" i="1"/>
  <c r="L3599" i="1" s="1"/>
  <c r="I3600" i="1"/>
  <c r="L3600" i="1" s="1"/>
  <c r="I3601" i="1"/>
  <c r="L3601" i="1" s="1"/>
  <c r="I3602" i="1"/>
  <c r="L3602" i="1" s="1"/>
  <c r="I3603" i="1"/>
  <c r="L3603" i="1" s="1"/>
  <c r="I3604" i="1"/>
  <c r="L3604" i="1" s="1"/>
  <c r="I3605" i="1"/>
  <c r="L3605" i="1" s="1"/>
  <c r="I3606" i="1"/>
  <c r="L3606" i="1" s="1"/>
  <c r="I3607" i="1"/>
  <c r="L3607" i="1" s="1"/>
  <c r="I3608" i="1"/>
  <c r="L3608" i="1" s="1"/>
  <c r="I3609" i="1"/>
  <c r="L3609" i="1" s="1"/>
  <c r="I3610" i="1"/>
  <c r="L3610" i="1" s="1"/>
  <c r="I3611" i="1"/>
  <c r="L3611" i="1" s="1"/>
  <c r="I3612" i="1"/>
  <c r="L3612" i="1" s="1"/>
  <c r="I3613" i="1"/>
  <c r="L3613" i="1" s="1"/>
  <c r="I3614" i="1"/>
  <c r="L3614" i="1" s="1"/>
  <c r="I3615" i="1"/>
  <c r="L3615" i="1" s="1"/>
  <c r="I3616" i="1"/>
  <c r="L3616" i="1" s="1"/>
  <c r="I3617" i="1"/>
  <c r="L3617" i="1" s="1"/>
  <c r="I3618" i="1"/>
  <c r="L3618" i="1" s="1"/>
  <c r="I3619" i="1"/>
  <c r="L3619" i="1" s="1"/>
  <c r="I3620" i="1"/>
  <c r="L3620" i="1" s="1"/>
  <c r="I3621" i="1"/>
  <c r="L3621" i="1" s="1"/>
  <c r="I3622" i="1"/>
  <c r="L3622" i="1" s="1"/>
  <c r="I3623" i="1"/>
  <c r="L3623" i="1" s="1"/>
  <c r="I3624" i="1"/>
  <c r="L3624" i="1" s="1"/>
  <c r="I3625" i="1"/>
  <c r="L3625" i="1" s="1"/>
  <c r="I3626" i="1"/>
  <c r="L3626" i="1" s="1"/>
  <c r="I3627" i="1"/>
  <c r="L3627" i="1" s="1"/>
  <c r="I3628" i="1"/>
  <c r="L3628" i="1" s="1"/>
  <c r="I3629" i="1"/>
  <c r="L3629" i="1" s="1"/>
  <c r="I3630" i="1"/>
  <c r="L3630" i="1" s="1"/>
  <c r="I3631" i="1"/>
  <c r="L3631" i="1" s="1"/>
  <c r="I3632" i="1"/>
  <c r="L3632" i="1" s="1"/>
  <c r="I3633" i="1"/>
  <c r="L3633" i="1" s="1"/>
  <c r="I3634" i="1"/>
  <c r="L3634" i="1" s="1"/>
  <c r="I3635" i="1"/>
  <c r="L3635" i="1" s="1"/>
  <c r="I3636" i="1"/>
  <c r="L3636" i="1" s="1"/>
  <c r="I3637" i="1"/>
  <c r="L3637" i="1" s="1"/>
  <c r="I3638" i="1"/>
  <c r="L3638" i="1" s="1"/>
  <c r="I3639" i="1"/>
  <c r="L3639" i="1" s="1"/>
  <c r="I3640" i="1"/>
  <c r="L3640" i="1" s="1"/>
  <c r="I3641" i="1"/>
  <c r="L3641" i="1" s="1"/>
  <c r="I3642" i="1"/>
  <c r="L3642" i="1" s="1"/>
  <c r="I3643" i="1"/>
  <c r="L3643" i="1" s="1"/>
  <c r="I3644" i="1"/>
  <c r="L3644" i="1" s="1"/>
  <c r="I3645" i="1"/>
  <c r="L3645" i="1" s="1"/>
  <c r="I3646" i="1"/>
  <c r="L3646" i="1" s="1"/>
  <c r="I3647" i="1"/>
  <c r="L3647" i="1" s="1"/>
  <c r="I3648" i="1"/>
  <c r="L3648" i="1" s="1"/>
  <c r="I3649" i="1"/>
  <c r="L3649" i="1" s="1"/>
  <c r="I3650" i="1"/>
  <c r="L3650" i="1" s="1"/>
  <c r="I3651" i="1"/>
  <c r="L3651" i="1" s="1"/>
  <c r="I3652" i="1"/>
  <c r="L3652" i="1" s="1"/>
  <c r="I3653" i="1"/>
  <c r="L3653" i="1" s="1"/>
  <c r="I3654" i="1"/>
  <c r="L3654" i="1" s="1"/>
  <c r="I3655" i="1"/>
  <c r="L3655" i="1" s="1"/>
  <c r="I3656" i="1"/>
  <c r="L3656" i="1" s="1"/>
  <c r="I3657" i="1"/>
  <c r="L3657" i="1" s="1"/>
  <c r="I3658" i="1"/>
  <c r="L3658" i="1" s="1"/>
  <c r="I3659" i="1"/>
  <c r="L3659" i="1" s="1"/>
  <c r="I3660" i="1"/>
  <c r="L3660" i="1" s="1"/>
  <c r="I3661" i="1"/>
  <c r="L3661" i="1" s="1"/>
  <c r="I3662" i="1"/>
  <c r="L3662" i="1" s="1"/>
  <c r="I3663" i="1"/>
  <c r="L3663" i="1" s="1"/>
  <c r="I3664" i="1"/>
  <c r="L3664" i="1" s="1"/>
  <c r="I3665" i="1"/>
  <c r="L3665" i="1" s="1"/>
  <c r="I3666" i="1"/>
  <c r="L3666" i="1" s="1"/>
  <c r="I3667" i="1"/>
  <c r="L3667" i="1" s="1"/>
  <c r="I3668" i="1"/>
  <c r="L3668" i="1" s="1"/>
  <c r="I3669" i="1"/>
  <c r="L3669" i="1" s="1"/>
  <c r="I3670" i="1"/>
  <c r="L3670" i="1" s="1"/>
  <c r="I3671" i="1"/>
  <c r="L3671" i="1" s="1"/>
  <c r="I3672" i="1"/>
  <c r="L3672" i="1" s="1"/>
  <c r="I3673" i="1"/>
  <c r="L3673" i="1" s="1"/>
  <c r="I3674" i="1"/>
  <c r="L3674" i="1" s="1"/>
  <c r="I3675" i="1"/>
  <c r="L3675" i="1" s="1"/>
  <c r="I3676" i="1"/>
  <c r="L3676" i="1" s="1"/>
  <c r="I3677" i="1"/>
  <c r="L3677" i="1" s="1"/>
  <c r="I3678" i="1"/>
  <c r="L3678" i="1" s="1"/>
  <c r="I3679" i="1"/>
  <c r="L3679" i="1" s="1"/>
  <c r="I3680" i="1"/>
  <c r="L3680" i="1" s="1"/>
  <c r="I3681" i="1"/>
  <c r="L3681" i="1" s="1"/>
  <c r="I3682" i="1"/>
  <c r="L3682" i="1" s="1"/>
  <c r="I3683" i="1"/>
  <c r="L3683" i="1" s="1"/>
  <c r="I3684" i="1"/>
  <c r="L3684" i="1" s="1"/>
  <c r="I3685" i="1"/>
  <c r="L3685" i="1" s="1"/>
  <c r="I3686" i="1"/>
  <c r="L3686" i="1" s="1"/>
  <c r="I3687" i="1"/>
  <c r="L3687" i="1" s="1"/>
  <c r="I3688" i="1"/>
  <c r="L3688" i="1" s="1"/>
  <c r="I3689" i="1"/>
  <c r="L3689" i="1" s="1"/>
  <c r="I3690" i="1"/>
  <c r="L3690" i="1" s="1"/>
  <c r="I3691" i="1"/>
  <c r="L3691" i="1" s="1"/>
  <c r="I3692" i="1"/>
  <c r="L3692" i="1" s="1"/>
  <c r="I3693" i="1"/>
  <c r="L3693" i="1" s="1"/>
  <c r="I3694" i="1"/>
  <c r="L3694" i="1" s="1"/>
  <c r="I3695" i="1"/>
  <c r="L3695" i="1" s="1"/>
  <c r="I3696" i="1"/>
  <c r="L3696" i="1" s="1"/>
  <c r="I3697" i="1"/>
  <c r="L3697" i="1" s="1"/>
  <c r="I3698" i="1"/>
  <c r="L3698" i="1" s="1"/>
  <c r="I3699" i="1"/>
  <c r="L3699" i="1" s="1"/>
  <c r="I3700" i="1"/>
  <c r="L3700" i="1" s="1"/>
  <c r="I3701" i="1"/>
  <c r="L3701" i="1" s="1"/>
  <c r="I3702" i="1"/>
  <c r="L3702" i="1" s="1"/>
  <c r="I3703" i="1"/>
  <c r="L3703" i="1" s="1"/>
  <c r="I3704" i="1"/>
  <c r="L3704" i="1" s="1"/>
  <c r="I3705" i="1"/>
  <c r="L3705" i="1" s="1"/>
  <c r="I3706" i="1"/>
  <c r="L3706" i="1" s="1"/>
  <c r="I3707" i="1"/>
  <c r="L3707" i="1" s="1"/>
  <c r="I3708" i="1"/>
  <c r="L3708" i="1" s="1"/>
  <c r="I3709" i="1"/>
  <c r="L3709" i="1" s="1"/>
  <c r="I3710" i="1"/>
  <c r="L3710" i="1" s="1"/>
  <c r="I3711" i="1"/>
  <c r="L3711" i="1" s="1"/>
  <c r="I3712" i="1"/>
  <c r="L3712" i="1" s="1"/>
  <c r="I3713" i="1"/>
  <c r="L3713" i="1" s="1"/>
  <c r="I3714" i="1"/>
  <c r="L3714" i="1" s="1"/>
  <c r="I3715" i="1"/>
  <c r="L3715" i="1" s="1"/>
  <c r="I3716" i="1"/>
  <c r="L3716" i="1" s="1"/>
  <c r="I3717" i="1"/>
  <c r="L3717" i="1" s="1"/>
  <c r="I3718" i="1"/>
  <c r="L3718" i="1" s="1"/>
  <c r="I3719" i="1"/>
  <c r="L3719" i="1" s="1"/>
  <c r="I3720" i="1"/>
  <c r="L3720" i="1" s="1"/>
  <c r="I3721" i="1"/>
  <c r="L3721" i="1" s="1"/>
  <c r="I3722" i="1"/>
  <c r="L3722" i="1" s="1"/>
  <c r="I3723" i="1"/>
  <c r="L3723" i="1" s="1"/>
  <c r="I3724" i="1"/>
  <c r="L3724" i="1" s="1"/>
  <c r="I3725" i="1"/>
  <c r="L3725" i="1" s="1"/>
  <c r="I3726" i="1"/>
  <c r="L3726" i="1" s="1"/>
  <c r="I3727" i="1"/>
  <c r="L3727" i="1" s="1"/>
  <c r="I3728" i="1"/>
  <c r="L3728" i="1" s="1"/>
  <c r="I3729" i="1"/>
  <c r="L3729" i="1" s="1"/>
  <c r="I3730" i="1"/>
  <c r="L3730" i="1" s="1"/>
  <c r="I3731" i="1"/>
  <c r="L3731" i="1" s="1"/>
  <c r="I3732" i="1"/>
  <c r="L3732" i="1" s="1"/>
  <c r="I3733" i="1"/>
  <c r="L3733" i="1" s="1"/>
  <c r="I3734" i="1"/>
  <c r="L3734" i="1" s="1"/>
  <c r="I3735" i="1"/>
  <c r="L3735" i="1" s="1"/>
  <c r="I3736" i="1"/>
  <c r="L3736" i="1" s="1"/>
  <c r="I3737" i="1"/>
  <c r="L3737" i="1" s="1"/>
  <c r="I3738" i="1"/>
  <c r="L3738" i="1" s="1"/>
  <c r="I3739" i="1"/>
  <c r="L3739" i="1" s="1"/>
  <c r="I3740" i="1"/>
  <c r="L3740" i="1" s="1"/>
  <c r="I3741" i="1"/>
  <c r="L3741" i="1" s="1"/>
  <c r="I3742" i="1"/>
  <c r="L3742" i="1" s="1"/>
  <c r="I3743" i="1"/>
  <c r="L3743" i="1" s="1"/>
  <c r="I3744" i="1"/>
  <c r="L3744" i="1" s="1"/>
  <c r="I3745" i="1"/>
  <c r="L3745" i="1" s="1"/>
  <c r="I3746" i="1"/>
  <c r="L3746" i="1" s="1"/>
  <c r="I3747" i="1"/>
  <c r="L3747" i="1" s="1"/>
  <c r="I3748" i="1"/>
  <c r="L3748" i="1" s="1"/>
  <c r="I3749" i="1"/>
  <c r="L3749" i="1" s="1"/>
  <c r="I3750" i="1"/>
  <c r="L3750" i="1" s="1"/>
  <c r="I3751" i="1"/>
  <c r="L3751" i="1" s="1"/>
  <c r="I3752" i="1"/>
  <c r="L3752" i="1" s="1"/>
  <c r="I3753" i="1"/>
  <c r="L3753" i="1" s="1"/>
  <c r="I3754" i="1"/>
  <c r="L3754" i="1" s="1"/>
  <c r="I3755" i="1"/>
  <c r="L3755" i="1" s="1"/>
  <c r="I3756" i="1"/>
  <c r="L3756" i="1" s="1"/>
  <c r="I3757" i="1"/>
  <c r="L3757" i="1" s="1"/>
  <c r="I3758" i="1"/>
  <c r="L3758" i="1" s="1"/>
  <c r="I3759" i="1"/>
  <c r="L3759" i="1" s="1"/>
  <c r="I3760" i="1"/>
  <c r="L3760" i="1" s="1"/>
  <c r="I3761" i="1"/>
  <c r="L3761" i="1" s="1"/>
  <c r="I3762" i="1"/>
  <c r="L3762" i="1" s="1"/>
  <c r="I3763" i="1"/>
  <c r="L3763" i="1" s="1"/>
  <c r="I3764" i="1"/>
  <c r="L3764" i="1" s="1"/>
  <c r="I3765" i="1"/>
  <c r="L3765" i="1" s="1"/>
  <c r="I3766" i="1"/>
  <c r="L3766" i="1" s="1"/>
  <c r="I3767" i="1"/>
  <c r="L3767" i="1" s="1"/>
  <c r="I3768" i="1"/>
  <c r="L3768" i="1" s="1"/>
  <c r="I3769" i="1"/>
  <c r="L3769" i="1" s="1"/>
  <c r="I3770" i="1"/>
  <c r="L3770" i="1" s="1"/>
  <c r="I3771" i="1"/>
  <c r="L3771" i="1" s="1"/>
  <c r="I3772" i="1"/>
  <c r="L3772" i="1" s="1"/>
  <c r="I3773" i="1"/>
  <c r="L3773" i="1" s="1"/>
  <c r="I3774" i="1"/>
  <c r="L3774" i="1" s="1"/>
  <c r="I3775" i="1"/>
  <c r="L3775" i="1" s="1"/>
  <c r="I3776" i="1"/>
  <c r="L3776" i="1" s="1"/>
  <c r="I3777" i="1"/>
  <c r="L3777" i="1" s="1"/>
  <c r="I3778" i="1"/>
  <c r="L3778" i="1" s="1"/>
  <c r="I3779" i="1"/>
  <c r="L3779" i="1" s="1"/>
  <c r="I3780" i="1"/>
  <c r="L3780" i="1" s="1"/>
  <c r="I3781" i="1"/>
  <c r="L3781" i="1" s="1"/>
  <c r="I3782" i="1"/>
  <c r="L3782" i="1" s="1"/>
  <c r="I3783" i="1"/>
  <c r="L3783" i="1" s="1"/>
  <c r="I3784" i="1"/>
  <c r="L3784" i="1" s="1"/>
  <c r="I3785" i="1"/>
  <c r="L3785" i="1" s="1"/>
  <c r="I3786" i="1"/>
  <c r="L3786" i="1" s="1"/>
  <c r="I3787" i="1"/>
  <c r="L3787" i="1" s="1"/>
  <c r="I3788" i="1"/>
  <c r="L3788" i="1" s="1"/>
  <c r="I3789" i="1"/>
  <c r="L3789" i="1" s="1"/>
  <c r="I3790" i="1"/>
  <c r="L3790" i="1" s="1"/>
  <c r="I3791" i="1"/>
  <c r="L3791" i="1" s="1"/>
  <c r="I3792" i="1"/>
  <c r="L3792" i="1" s="1"/>
  <c r="I3793" i="1"/>
  <c r="L3793" i="1" s="1"/>
  <c r="I3794" i="1"/>
  <c r="L3794" i="1" s="1"/>
  <c r="I3795" i="1"/>
  <c r="L3795" i="1" s="1"/>
  <c r="I3796" i="1"/>
  <c r="L3796" i="1" s="1"/>
  <c r="I3797" i="1"/>
  <c r="L3797" i="1" s="1"/>
  <c r="I3798" i="1"/>
  <c r="L3798" i="1" s="1"/>
  <c r="I3799" i="1"/>
  <c r="L3799" i="1" s="1"/>
  <c r="I3800" i="1"/>
  <c r="L3800" i="1" s="1"/>
  <c r="I3801" i="1"/>
  <c r="L3801" i="1" s="1"/>
  <c r="I3802" i="1"/>
  <c r="L3802" i="1" s="1"/>
  <c r="I3803" i="1"/>
  <c r="L3803" i="1" s="1"/>
  <c r="I3804" i="1"/>
  <c r="L3804" i="1" s="1"/>
  <c r="I3805" i="1"/>
  <c r="L3805" i="1" s="1"/>
  <c r="I3806" i="1"/>
  <c r="L3806" i="1" s="1"/>
  <c r="I3807" i="1"/>
  <c r="L3807" i="1" s="1"/>
  <c r="I3808" i="1"/>
  <c r="L3808" i="1" s="1"/>
  <c r="I3809" i="1"/>
  <c r="L3809" i="1" s="1"/>
  <c r="I3810" i="1"/>
  <c r="L3810" i="1" s="1"/>
  <c r="I3811" i="1"/>
  <c r="L3811" i="1" s="1"/>
  <c r="I3812" i="1"/>
  <c r="L3812" i="1" s="1"/>
  <c r="I3813" i="1"/>
  <c r="L3813" i="1" s="1"/>
  <c r="I3814" i="1"/>
  <c r="L3814" i="1" s="1"/>
  <c r="I3815" i="1"/>
  <c r="L3815" i="1" s="1"/>
  <c r="I3816" i="1"/>
  <c r="L3816" i="1" s="1"/>
  <c r="I3817" i="1"/>
  <c r="L3817" i="1" s="1"/>
  <c r="I3818" i="1"/>
  <c r="L3818" i="1" s="1"/>
  <c r="I3819" i="1"/>
  <c r="L3819" i="1" s="1"/>
  <c r="I3820" i="1"/>
  <c r="L3820" i="1" s="1"/>
  <c r="I3821" i="1"/>
  <c r="L3821" i="1" s="1"/>
  <c r="I3822" i="1"/>
  <c r="L3822" i="1" s="1"/>
  <c r="I3823" i="1"/>
  <c r="L3823" i="1" s="1"/>
  <c r="I3824" i="1"/>
  <c r="L3824" i="1" s="1"/>
  <c r="I3825" i="1"/>
  <c r="L3825" i="1" s="1"/>
  <c r="I3826" i="1"/>
  <c r="L3826" i="1" s="1"/>
  <c r="I3827" i="1"/>
  <c r="L3827" i="1" s="1"/>
  <c r="I3828" i="1"/>
  <c r="L3828" i="1" s="1"/>
  <c r="I3829" i="1"/>
  <c r="L3829" i="1" s="1"/>
  <c r="I3830" i="1"/>
  <c r="L3830" i="1" s="1"/>
  <c r="I3831" i="1"/>
  <c r="L3831" i="1" s="1"/>
  <c r="I3832" i="1"/>
  <c r="L3832" i="1" s="1"/>
  <c r="I3833" i="1"/>
  <c r="L3833" i="1" s="1"/>
  <c r="I3834" i="1"/>
  <c r="L3834" i="1" s="1"/>
  <c r="I3835" i="1"/>
  <c r="L3835" i="1" s="1"/>
  <c r="I3836" i="1"/>
  <c r="L3836" i="1" s="1"/>
  <c r="I3837" i="1"/>
  <c r="L3837" i="1" s="1"/>
  <c r="I3838" i="1"/>
  <c r="L3838" i="1" s="1"/>
  <c r="I3839" i="1"/>
  <c r="L3839" i="1" s="1"/>
  <c r="I3840" i="1"/>
  <c r="L3840" i="1" s="1"/>
  <c r="I3841" i="1"/>
  <c r="L3841" i="1" s="1"/>
  <c r="I3842" i="1"/>
  <c r="L3842" i="1" s="1"/>
  <c r="I3843" i="1"/>
  <c r="L3843" i="1" s="1"/>
  <c r="I3844" i="1"/>
  <c r="L3844" i="1" s="1"/>
  <c r="I3845" i="1"/>
  <c r="L3845" i="1" s="1"/>
  <c r="I3846" i="1"/>
  <c r="L3846" i="1" s="1"/>
  <c r="I3847" i="1"/>
  <c r="L3847" i="1" s="1"/>
  <c r="I3848" i="1"/>
  <c r="L3848" i="1" s="1"/>
  <c r="I3849" i="1"/>
  <c r="L3849" i="1" s="1"/>
  <c r="I3850" i="1"/>
  <c r="L3850" i="1" s="1"/>
  <c r="I3851" i="1"/>
  <c r="L3851" i="1" s="1"/>
  <c r="I3852" i="1"/>
  <c r="L3852" i="1" s="1"/>
  <c r="I3853" i="1"/>
  <c r="L3853" i="1" s="1"/>
  <c r="I3854" i="1"/>
  <c r="L3854" i="1" s="1"/>
  <c r="I3855" i="1"/>
  <c r="L3855" i="1" s="1"/>
  <c r="I3856" i="1"/>
  <c r="L3856" i="1" s="1"/>
  <c r="I3857" i="1"/>
  <c r="L3857" i="1" s="1"/>
  <c r="I3858" i="1"/>
  <c r="L3858" i="1" s="1"/>
  <c r="I3859" i="1"/>
  <c r="L3859" i="1" s="1"/>
  <c r="I3860" i="1"/>
  <c r="L3860" i="1" s="1"/>
  <c r="I3861" i="1"/>
  <c r="L3861" i="1" s="1"/>
  <c r="I3862" i="1"/>
  <c r="L3862" i="1" s="1"/>
  <c r="I3863" i="1"/>
  <c r="L3863" i="1" s="1"/>
  <c r="I3864" i="1"/>
  <c r="L3864" i="1" s="1"/>
  <c r="I3865" i="1"/>
  <c r="L3865" i="1" s="1"/>
  <c r="I3866" i="1"/>
  <c r="L3866" i="1" s="1"/>
  <c r="I3867" i="1"/>
  <c r="L3867" i="1" s="1"/>
  <c r="I3868" i="1"/>
  <c r="L3868" i="1" s="1"/>
  <c r="I3869" i="1"/>
  <c r="L3869" i="1" s="1"/>
  <c r="I3870" i="1"/>
  <c r="L3870" i="1" s="1"/>
  <c r="I3871" i="1"/>
  <c r="L3871" i="1" s="1"/>
  <c r="I3872" i="1"/>
  <c r="L3872" i="1" s="1"/>
  <c r="I3873" i="1"/>
  <c r="L3873" i="1" s="1"/>
  <c r="I3874" i="1"/>
  <c r="L3874" i="1" s="1"/>
  <c r="I3875" i="1"/>
  <c r="L3875" i="1" s="1"/>
  <c r="I3876" i="1"/>
  <c r="L3876" i="1" s="1"/>
  <c r="I3877" i="1"/>
  <c r="L3877" i="1" s="1"/>
  <c r="I3878" i="1"/>
  <c r="L3878" i="1" s="1"/>
  <c r="I3879" i="1"/>
  <c r="L3879" i="1" s="1"/>
  <c r="I3880" i="1"/>
  <c r="L3880" i="1" s="1"/>
  <c r="I3881" i="1"/>
  <c r="L3881" i="1" s="1"/>
  <c r="I3882" i="1"/>
  <c r="L3882" i="1" s="1"/>
  <c r="I3883" i="1"/>
  <c r="L3883" i="1" s="1"/>
  <c r="I3884" i="1"/>
  <c r="L3884" i="1" s="1"/>
  <c r="I3885" i="1"/>
  <c r="L3885" i="1" s="1"/>
  <c r="I3886" i="1"/>
  <c r="L3886" i="1" s="1"/>
  <c r="I3887" i="1"/>
  <c r="L3887" i="1" s="1"/>
  <c r="I3888" i="1"/>
  <c r="L3888" i="1" s="1"/>
  <c r="I3889" i="1"/>
  <c r="L3889" i="1" s="1"/>
  <c r="I3890" i="1"/>
  <c r="L3890" i="1" s="1"/>
  <c r="I3891" i="1"/>
  <c r="L3891" i="1" s="1"/>
  <c r="I3892" i="1"/>
  <c r="L3892" i="1" s="1"/>
  <c r="I3893" i="1"/>
  <c r="L3893" i="1" s="1"/>
  <c r="I3894" i="1"/>
  <c r="L3894" i="1" s="1"/>
  <c r="I3895" i="1"/>
  <c r="L3895" i="1" s="1"/>
  <c r="I3896" i="1"/>
  <c r="L3896" i="1" s="1"/>
  <c r="I3897" i="1"/>
  <c r="L3897" i="1" s="1"/>
  <c r="I3898" i="1"/>
  <c r="L3898" i="1" s="1"/>
  <c r="I3899" i="1"/>
  <c r="L3899" i="1" s="1"/>
  <c r="I3900" i="1"/>
  <c r="L3900" i="1" s="1"/>
  <c r="I3901" i="1"/>
  <c r="L3901" i="1" s="1"/>
  <c r="I3902" i="1"/>
  <c r="L3902" i="1" s="1"/>
  <c r="I3903" i="1"/>
  <c r="L3903" i="1" s="1"/>
  <c r="I3904" i="1"/>
  <c r="L3904" i="1" s="1"/>
  <c r="I3905" i="1"/>
  <c r="L3905" i="1" s="1"/>
  <c r="I3906" i="1"/>
  <c r="L3906" i="1" s="1"/>
  <c r="I3907" i="1"/>
  <c r="L3907" i="1" s="1"/>
  <c r="I3908" i="1"/>
  <c r="L3908" i="1" s="1"/>
  <c r="I3909" i="1"/>
  <c r="L3909" i="1" s="1"/>
  <c r="I3910" i="1"/>
  <c r="L3910" i="1" s="1"/>
  <c r="I3911" i="1"/>
  <c r="L3911" i="1" s="1"/>
  <c r="I3912" i="1"/>
  <c r="L3912" i="1" s="1"/>
  <c r="I3913" i="1"/>
  <c r="L3913" i="1" s="1"/>
  <c r="I3914" i="1"/>
  <c r="L3914" i="1" s="1"/>
  <c r="I3915" i="1"/>
  <c r="L3915" i="1" s="1"/>
  <c r="I3916" i="1"/>
  <c r="L3916" i="1" s="1"/>
  <c r="I3917" i="1"/>
  <c r="L3917" i="1" s="1"/>
  <c r="I3918" i="1"/>
  <c r="L3918" i="1" s="1"/>
  <c r="I3919" i="1"/>
  <c r="L3919" i="1" s="1"/>
  <c r="I3920" i="1"/>
  <c r="L3920" i="1" s="1"/>
  <c r="I3921" i="1"/>
  <c r="L3921" i="1" s="1"/>
  <c r="I3922" i="1"/>
  <c r="L3922" i="1" s="1"/>
  <c r="I3923" i="1"/>
  <c r="L3923" i="1" s="1"/>
  <c r="I3924" i="1"/>
  <c r="L3924" i="1" s="1"/>
  <c r="I3925" i="1"/>
  <c r="L3925" i="1" s="1"/>
  <c r="I3926" i="1"/>
  <c r="L3926" i="1" s="1"/>
  <c r="I3927" i="1"/>
  <c r="L3927" i="1" s="1"/>
  <c r="I3928" i="1"/>
  <c r="L3928" i="1" s="1"/>
  <c r="I3929" i="1"/>
  <c r="L3929" i="1" s="1"/>
  <c r="I3930" i="1"/>
  <c r="L3930" i="1" s="1"/>
  <c r="I3931" i="1"/>
  <c r="L3931" i="1" s="1"/>
  <c r="I3932" i="1"/>
  <c r="L3932" i="1" s="1"/>
  <c r="I3933" i="1"/>
  <c r="L3933" i="1" s="1"/>
  <c r="I3934" i="1"/>
  <c r="L3934" i="1" s="1"/>
  <c r="I3935" i="1"/>
  <c r="L3935" i="1" s="1"/>
  <c r="I3936" i="1"/>
  <c r="L3936" i="1" s="1"/>
  <c r="I3937" i="1"/>
  <c r="L3937" i="1" s="1"/>
  <c r="I3938" i="1"/>
  <c r="L3938" i="1" s="1"/>
  <c r="I3939" i="1"/>
  <c r="L3939" i="1" s="1"/>
  <c r="I3940" i="1"/>
  <c r="L3940" i="1" s="1"/>
  <c r="I3941" i="1"/>
  <c r="L3941" i="1" s="1"/>
  <c r="I3942" i="1"/>
  <c r="L3942" i="1" s="1"/>
  <c r="I3943" i="1"/>
  <c r="L3943" i="1" s="1"/>
  <c r="I3944" i="1"/>
  <c r="L3944" i="1" s="1"/>
  <c r="I3945" i="1"/>
  <c r="L3945" i="1" s="1"/>
  <c r="I3946" i="1"/>
  <c r="L3946" i="1" s="1"/>
  <c r="I3947" i="1"/>
  <c r="L3947" i="1" s="1"/>
  <c r="I3948" i="1"/>
  <c r="L3948" i="1" s="1"/>
  <c r="I3949" i="1"/>
  <c r="L3949" i="1" s="1"/>
  <c r="I3950" i="1"/>
  <c r="L3950" i="1" s="1"/>
  <c r="I3951" i="1"/>
  <c r="L3951" i="1" s="1"/>
  <c r="I3952" i="1"/>
  <c r="L3952" i="1" s="1"/>
  <c r="I3953" i="1"/>
  <c r="L3953" i="1" s="1"/>
  <c r="I3954" i="1"/>
  <c r="L3954" i="1" s="1"/>
  <c r="I3955" i="1"/>
  <c r="L3955" i="1" s="1"/>
  <c r="I3956" i="1"/>
  <c r="L3956" i="1" s="1"/>
  <c r="I3957" i="1"/>
  <c r="L3957" i="1" s="1"/>
  <c r="I3958" i="1"/>
  <c r="L3958" i="1" s="1"/>
  <c r="I3959" i="1"/>
  <c r="L3959" i="1" s="1"/>
  <c r="I3960" i="1"/>
  <c r="L3960" i="1" s="1"/>
  <c r="I3961" i="1"/>
  <c r="L3961" i="1" s="1"/>
  <c r="I3962" i="1"/>
  <c r="L3962" i="1" s="1"/>
  <c r="I3963" i="1"/>
  <c r="L3963" i="1" s="1"/>
  <c r="I3964" i="1"/>
  <c r="L3964" i="1" s="1"/>
  <c r="I3965" i="1"/>
  <c r="L3965" i="1" s="1"/>
  <c r="I3966" i="1"/>
  <c r="L3966" i="1" s="1"/>
  <c r="I3967" i="1"/>
  <c r="L3967" i="1" s="1"/>
  <c r="I3968" i="1"/>
  <c r="L3968" i="1" s="1"/>
  <c r="I3969" i="1"/>
  <c r="L3969" i="1" s="1"/>
  <c r="I3970" i="1"/>
  <c r="L3970" i="1" s="1"/>
  <c r="I3971" i="1"/>
  <c r="L3971" i="1" s="1"/>
  <c r="I3972" i="1"/>
  <c r="L3972" i="1" s="1"/>
  <c r="I3973" i="1"/>
  <c r="L3973" i="1" s="1"/>
  <c r="I3974" i="1"/>
  <c r="L3974" i="1" s="1"/>
  <c r="I3975" i="1"/>
  <c r="L3975" i="1" s="1"/>
  <c r="I3976" i="1"/>
  <c r="L3976" i="1" s="1"/>
  <c r="I3977" i="1"/>
  <c r="L3977" i="1" s="1"/>
  <c r="I3978" i="1"/>
  <c r="L3978" i="1" s="1"/>
  <c r="I3979" i="1"/>
  <c r="L3979" i="1" s="1"/>
  <c r="I3980" i="1"/>
  <c r="L3980" i="1" s="1"/>
  <c r="I3981" i="1"/>
  <c r="L3981" i="1" s="1"/>
  <c r="I3982" i="1"/>
  <c r="L3982" i="1" s="1"/>
  <c r="I3983" i="1"/>
  <c r="L3983" i="1" s="1"/>
  <c r="I3984" i="1"/>
  <c r="L3984" i="1" s="1"/>
  <c r="I3985" i="1"/>
  <c r="L3985" i="1" s="1"/>
  <c r="I3986" i="1"/>
  <c r="L3986" i="1" s="1"/>
  <c r="I3987" i="1"/>
  <c r="L3987" i="1" s="1"/>
  <c r="I3988" i="1"/>
  <c r="L3988" i="1" s="1"/>
  <c r="I3989" i="1"/>
  <c r="L3989" i="1" s="1"/>
  <c r="I3990" i="1"/>
  <c r="L3990" i="1" s="1"/>
  <c r="I3991" i="1"/>
  <c r="L3991" i="1" s="1"/>
  <c r="I3992" i="1"/>
  <c r="L3992" i="1" s="1"/>
  <c r="I3993" i="1"/>
  <c r="L3993" i="1" s="1"/>
  <c r="I3994" i="1"/>
  <c r="L3994" i="1" s="1"/>
  <c r="I3995" i="1"/>
  <c r="L3995" i="1" s="1"/>
  <c r="I3996" i="1"/>
  <c r="L3996" i="1" s="1"/>
  <c r="I3997" i="1"/>
  <c r="L3997" i="1" s="1"/>
  <c r="I3998" i="1"/>
  <c r="L3998" i="1" s="1"/>
  <c r="I3999" i="1"/>
  <c r="L3999" i="1" s="1"/>
  <c r="I4000" i="1"/>
  <c r="L4000" i="1" s="1"/>
  <c r="I4001" i="1"/>
  <c r="L4001" i="1" s="1"/>
  <c r="I4002" i="1"/>
  <c r="L4002" i="1" s="1"/>
  <c r="I4003" i="1"/>
  <c r="L4003" i="1" s="1"/>
  <c r="I4004" i="1"/>
  <c r="L4004" i="1" s="1"/>
  <c r="I4005" i="1"/>
  <c r="L4005" i="1" s="1"/>
  <c r="I4006" i="1"/>
  <c r="L4006" i="1" s="1"/>
  <c r="I4007" i="1"/>
  <c r="L4007" i="1" s="1"/>
  <c r="I4008" i="1"/>
  <c r="L4008" i="1" s="1"/>
  <c r="I4009" i="1"/>
  <c r="L4009" i="1" s="1"/>
  <c r="I4010" i="1"/>
  <c r="L4010" i="1" s="1"/>
  <c r="I4011" i="1"/>
  <c r="L4011" i="1" s="1"/>
  <c r="I4012" i="1"/>
  <c r="L4012" i="1" s="1"/>
  <c r="I4013" i="1"/>
  <c r="L4013" i="1" s="1"/>
  <c r="I4014" i="1"/>
  <c r="L4014" i="1" s="1"/>
  <c r="I4015" i="1"/>
  <c r="L4015" i="1" s="1"/>
  <c r="I4016" i="1"/>
  <c r="L4016" i="1" s="1"/>
  <c r="I4017" i="1"/>
  <c r="L4017" i="1" s="1"/>
  <c r="I4018" i="1"/>
  <c r="L4018" i="1" s="1"/>
  <c r="I4019" i="1"/>
  <c r="L4019" i="1" s="1"/>
  <c r="I4020" i="1"/>
  <c r="L4020" i="1" s="1"/>
  <c r="I4021" i="1"/>
  <c r="L4021" i="1" s="1"/>
  <c r="I4022" i="1"/>
  <c r="L4022" i="1" s="1"/>
  <c r="I4023" i="1"/>
  <c r="L4023" i="1" s="1"/>
  <c r="I4024" i="1"/>
  <c r="L4024" i="1" s="1"/>
  <c r="I4025" i="1"/>
  <c r="L4025" i="1" s="1"/>
  <c r="I4026" i="1"/>
  <c r="L4026" i="1" s="1"/>
  <c r="I4027" i="1"/>
  <c r="L4027" i="1" s="1"/>
  <c r="I4028" i="1"/>
  <c r="L4028" i="1" s="1"/>
  <c r="I4029" i="1"/>
  <c r="L4029" i="1" s="1"/>
  <c r="I4030" i="1"/>
  <c r="L4030" i="1" s="1"/>
  <c r="I4031" i="1"/>
  <c r="L4031" i="1" s="1"/>
  <c r="I4032" i="1"/>
  <c r="L4032" i="1" s="1"/>
  <c r="I4033" i="1"/>
  <c r="L4033" i="1" s="1"/>
  <c r="I4034" i="1"/>
  <c r="L4034" i="1" s="1"/>
  <c r="I4035" i="1"/>
  <c r="L4035" i="1" s="1"/>
  <c r="I4036" i="1"/>
  <c r="L4036" i="1" s="1"/>
  <c r="I4037" i="1"/>
  <c r="L4037" i="1" s="1"/>
  <c r="I4038" i="1"/>
  <c r="L4038" i="1" s="1"/>
  <c r="I4039" i="1"/>
  <c r="L4039" i="1" s="1"/>
  <c r="I4040" i="1"/>
  <c r="L4040" i="1" s="1"/>
  <c r="I4041" i="1"/>
  <c r="L4041" i="1" s="1"/>
  <c r="I4042" i="1"/>
  <c r="L4042" i="1" s="1"/>
  <c r="I4043" i="1"/>
  <c r="L4043" i="1" s="1"/>
  <c r="I4044" i="1"/>
  <c r="L4044" i="1" s="1"/>
  <c r="I4045" i="1"/>
  <c r="L4045" i="1" s="1"/>
  <c r="I4046" i="1"/>
  <c r="L4046" i="1" s="1"/>
  <c r="I4047" i="1"/>
  <c r="L4047" i="1" s="1"/>
  <c r="I4048" i="1"/>
  <c r="L4048" i="1" s="1"/>
  <c r="I4049" i="1"/>
  <c r="L4049" i="1" s="1"/>
  <c r="I4050" i="1"/>
  <c r="L4050" i="1" s="1"/>
  <c r="I4051" i="1"/>
  <c r="L4051" i="1" s="1"/>
  <c r="I4052" i="1"/>
  <c r="L4052" i="1" s="1"/>
  <c r="I4053" i="1"/>
  <c r="L4053" i="1" s="1"/>
  <c r="I4054" i="1"/>
  <c r="L4054" i="1" s="1"/>
  <c r="I4055" i="1"/>
  <c r="L4055" i="1" s="1"/>
  <c r="I4056" i="1"/>
  <c r="L4056" i="1" s="1"/>
  <c r="I4057" i="1"/>
  <c r="L4057" i="1" s="1"/>
  <c r="I4058" i="1"/>
  <c r="L4058" i="1" s="1"/>
  <c r="I4059" i="1"/>
  <c r="L4059" i="1" s="1"/>
  <c r="I4060" i="1"/>
  <c r="L4060" i="1" s="1"/>
  <c r="I4061" i="1"/>
  <c r="L4061" i="1" s="1"/>
  <c r="I4062" i="1"/>
  <c r="L4062" i="1" s="1"/>
  <c r="I4063" i="1"/>
  <c r="L4063" i="1" s="1"/>
  <c r="I4064" i="1"/>
  <c r="L4064" i="1" s="1"/>
  <c r="I4065" i="1"/>
  <c r="L4065" i="1" s="1"/>
  <c r="I4066" i="1"/>
  <c r="L4066" i="1" s="1"/>
  <c r="I4067" i="1"/>
  <c r="L4067" i="1" s="1"/>
  <c r="I4068" i="1"/>
  <c r="L4068" i="1" s="1"/>
  <c r="I4069" i="1"/>
  <c r="L4069" i="1" s="1"/>
  <c r="I4070" i="1"/>
  <c r="L4070" i="1" s="1"/>
  <c r="I4071" i="1"/>
  <c r="L4071" i="1" s="1"/>
  <c r="I4072" i="1"/>
  <c r="L4072" i="1" s="1"/>
  <c r="I4073" i="1"/>
  <c r="L4073" i="1" s="1"/>
  <c r="I4074" i="1"/>
  <c r="L4074" i="1" s="1"/>
  <c r="I4075" i="1"/>
  <c r="L4075" i="1" s="1"/>
  <c r="I4076" i="1"/>
  <c r="L4076" i="1" s="1"/>
  <c r="I4077" i="1"/>
  <c r="L4077" i="1" s="1"/>
  <c r="I4078" i="1"/>
  <c r="L4078" i="1" s="1"/>
  <c r="I4079" i="1"/>
  <c r="L4079" i="1" s="1"/>
  <c r="I4080" i="1"/>
  <c r="L4080" i="1" s="1"/>
  <c r="I4081" i="1"/>
  <c r="L4081" i="1" s="1"/>
  <c r="I4082" i="1"/>
  <c r="L4082" i="1" s="1"/>
  <c r="I4083" i="1"/>
  <c r="L4083" i="1" s="1"/>
  <c r="I4084" i="1"/>
  <c r="L4084" i="1" s="1"/>
  <c r="I4085" i="1"/>
  <c r="L4085" i="1" s="1"/>
  <c r="I4086" i="1"/>
  <c r="L4086" i="1" s="1"/>
  <c r="I4087" i="1"/>
  <c r="L4087" i="1" s="1"/>
  <c r="I4088" i="1"/>
  <c r="L4088" i="1" s="1"/>
  <c r="I4089" i="1"/>
  <c r="L4089" i="1" s="1"/>
  <c r="I4090" i="1"/>
  <c r="L4090" i="1" s="1"/>
  <c r="I4091" i="1"/>
  <c r="L4091" i="1" s="1"/>
  <c r="I4092" i="1"/>
  <c r="L4092" i="1" s="1"/>
  <c r="I4093" i="1"/>
  <c r="L4093" i="1" s="1"/>
  <c r="I4094" i="1"/>
  <c r="L4094" i="1" s="1"/>
  <c r="I4095" i="1"/>
  <c r="L4095" i="1" s="1"/>
  <c r="I4096" i="1"/>
  <c r="L4096" i="1" s="1"/>
  <c r="I4097" i="1"/>
  <c r="L4097" i="1" s="1"/>
  <c r="I4098" i="1"/>
  <c r="L4098" i="1" s="1"/>
  <c r="I4099" i="1"/>
  <c r="L4099" i="1" s="1"/>
  <c r="I4100" i="1"/>
  <c r="L4100" i="1" s="1"/>
  <c r="I4101" i="1"/>
  <c r="L4101" i="1" s="1"/>
  <c r="I4102" i="1"/>
  <c r="L4102" i="1" s="1"/>
  <c r="I4103" i="1"/>
  <c r="L4103" i="1" s="1"/>
  <c r="I4104" i="1"/>
  <c r="L4104" i="1" s="1"/>
  <c r="I4105" i="1"/>
  <c r="L4105" i="1" s="1"/>
  <c r="I4106" i="1"/>
  <c r="L4106" i="1" s="1"/>
  <c r="I4107" i="1"/>
  <c r="L4107" i="1" s="1"/>
  <c r="I4108" i="1"/>
  <c r="L4108" i="1" s="1"/>
  <c r="I4109" i="1"/>
  <c r="L4109" i="1" s="1"/>
  <c r="I4110" i="1"/>
  <c r="L4110" i="1" s="1"/>
  <c r="I4111" i="1"/>
  <c r="L4111" i="1" s="1"/>
  <c r="I4112" i="1"/>
  <c r="L4112" i="1" s="1"/>
  <c r="I4113" i="1"/>
  <c r="L4113" i="1" s="1"/>
  <c r="I4114" i="1"/>
  <c r="L4114" i="1" s="1"/>
  <c r="I4115" i="1"/>
  <c r="L4115" i="1" s="1"/>
  <c r="I4116" i="1"/>
  <c r="L4116" i="1" s="1"/>
  <c r="I4117" i="1"/>
  <c r="L4117" i="1" s="1"/>
  <c r="I4118" i="1"/>
  <c r="L4118" i="1" s="1"/>
  <c r="I4119" i="1"/>
  <c r="L4119" i="1" s="1"/>
  <c r="I4120" i="1"/>
  <c r="L4120" i="1" s="1"/>
  <c r="I4121" i="1"/>
  <c r="L4121" i="1" s="1"/>
  <c r="I4122" i="1"/>
  <c r="L4122" i="1" s="1"/>
  <c r="I4123" i="1"/>
  <c r="L4123" i="1" s="1"/>
  <c r="I4124" i="1"/>
  <c r="L4124" i="1" s="1"/>
  <c r="I4125" i="1"/>
  <c r="L4125" i="1" s="1"/>
  <c r="I4126" i="1"/>
  <c r="L4126" i="1" s="1"/>
  <c r="I4127" i="1"/>
  <c r="L4127" i="1" s="1"/>
  <c r="I4128" i="1"/>
  <c r="L4128" i="1" s="1"/>
  <c r="I4129" i="1"/>
  <c r="L4129" i="1" s="1"/>
  <c r="I4130" i="1"/>
  <c r="L4130" i="1" s="1"/>
  <c r="I4131" i="1"/>
  <c r="L4131" i="1" s="1"/>
  <c r="I4132" i="1"/>
  <c r="L4132" i="1" s="1"/>
  <c r="I4133" i="1"/>
  <c r="L4133" i="1" s="1"/>
  <c r="I4134" i="1"/>
  <c r="L4134" i="1" s="1"/>
  <c r="I4135" i="1"/>
  <c r="L4135" i="1" s="1"/>
  <c r="I4136" i="1"/>
  <c r="L4136" i="1" s="1"/>
  <c r="I4137" i="1"/>
  <c r="L4137" i="1" s="1"/>
  <c r="I4138" i="1"/>
  <c r="L4138" i="1" s="1"/>
  <c r="I4139" i="1"/>
  <c r="L4139" i="1" s="1"/>
  <c r="I4140" i="1"/>
  <c r="L4140" i="1" s="1"/>
  <c r="I4141" i="1"/>
  <c r="L4141" i="1" s="1"/>
  <c r="I4142" i="1"/>
  <c r="L4142" i="1" s="1"/>
  <c r="I4143" i="1"/>
  <c r="L4143" i="1" s="1"/>
  <c r="I4144" i="1"/>
  <c r="L4144" i="1" s="1"/>
  <c r="I4145" i="1"/>
  <c r="L4145" i="1" s="1"/>
  <c r="I4146" i="1"/>
  <c r="L4146" i="1" s="1"/>
  <c r="I4147" i="1"/>
  <c r="L4147" i="1" s="1"/>
  <c r="I4148" i="1"/>
  <c r="L4148" i="1" s="1"/>
  <c r="I4149" i="1"/>
  <c r="L4149" i="1" s="1"/>
  <c r="I4150" i="1"/>
  <c r="L4150" i="1" s="1"/>
  <c r="I4151" i="1"/>
  <c r="L4151" i="1" s="1"/>
  <c r="I4152" i="1"/>
  <c r="L4152" i="1" s="1"/>
  <c r="I4153" i="1"/>
  <c r="L4153" i="1" s="1"/>
  <c r="I4154" i="1"/>
  <c r="L4154" i="1" s="1"/>
  <c r="I4155" i="1"/>
  <c r="L4155" i="1" s="1"/>
  <c r="I4156" i="1"/>
  <c r="L4156" i="1" s="1"/>
  <c r="I4157" i="1"/>
  <c r="L4157" i="1" s="1"/>
  <c r="I4158" i="1"/>
  <c r="L4158" i="1" s="1"/>
  <c r="I4159" i="1"/>
  <c r="L4159" i="1" s="1"/>
  <c r="I4160" i="1"/>
  <c r="L4160" i="1" s="1"/>
  <c r="I4161" i="1"/>
  <c r="L4161" i="1" s="1"/>
  <c r="I4162" i="1"/>
  <c r="L4162" i="1" s="1"/>
  <c r="I4163" i="1"/>
  <c r="L4163" i="1" s="1"/>
  <c r="I4164" i="1"/>
  <c r="L4164" i="1" s="1"/>
  <c r="I4165" i="1"/>
  <c r="L4165" i="1" s="1"/>
  <c r="I4166" i="1"/>
  <c r="L4166" i="1" s="1"/>
  <c r="I4167" i="1"/>
  <c r="L4167" i="1" s="1"/>
  <c r="I4168" i="1"/>
  <c r="L4168" i="1" s="1"/>
  <c r="I4169" i="1"/>
  <c r="L4169" i="1" s="1"/>
  <c r="I4170" i="1"/>
  <c r="L4170" i="1" s="1"/>
  <c r="I4171" i="1"/>
  <c r="L4171" i="1" s="1"/>
  <c r="I4172" i="1"/>
  <c r="L4172" i="1" s="1"/>
  <c r="I4173" i="1"/>
  <c r="L4173" i="1" s="1"/>
  <c r="I4174" i="1"/>
  <c r="L4174" i="1" s="1"/>
  <c r="I4175" i="1"/>
  <c r="L4175" i="1" s="1"/>
  <c r="I4176" i="1"/>
  <c r="L4176" i="1" s="1"/>
  <c r="I4177" i="1"/>
  <c r="L4177" i="1" s="1"/>
  <c r="I4178" i="1"/>
  <c r="L4178" i="1" s="1"/>
  <c r="I4179" i="1"/>
  <c r="L4179" i="1" s="1"/>
  <c r="I4180" i="1"/>
  <c r="L4180" i="1" s="1"/>
  <c r="I4181" i="1"/>
  <c r="L4181" i="1" s="1"/>
  <c r="I4182" i="1"/>
  <c r="L4182" i="1" s="1"/>
  <c r="I4183" i="1"/>
  <c r="L4183" i="1" s="1"/>
  <c r="I4184" i="1"/>
  <c r="L4184" i="1" s="1"/>
  <c r="I4185" i="1"/>
  <c r="L4185" i="1" s="1"/>
  <c r="I4186" i="1"/>
  <c r="L4186" i="1" s="1"/>
  <c r="I4187" i="1"/>
  <c r="L4187" i="1" s="1"/>
  <c r="I4188" i="1"/>
  <c r="L4188" i="1" s="1"/>
  <c r="I4189" i="1"/>
  <c r="L4189" i="1" s="1"/>
  <c r="I4190" i="1"/>
  <c r="L4190" i="1" s="1"/>
  <c r="I4191" i="1"/>
  <c r="L4191" i="1" s="1"/>
  <c r="I4192" i="1"/>
  <c r="L4192" i="1" s="1"/>
  <c r="I4193" i="1"/>
  <c r="L4193" i="1" s="1"/>
  <c r="I4194" i="1"/>
  <c r="L4194" i="1" s="1"/>
  <c r="I4195" i="1"/>
  <c r="L4195" i="1" s="1"/>
  <c r="I4196" i="1"/>
  <c r="L4196" i="1" s="1"/>
  <c r="I4197" i="1"/>
  <c r="L4197" i="1" s="1"/>
  <c r="I4198" i="1"/>
  <c r="L4198" i="1" s="1"/>
  <c r="I4199" i="1"/>
  <c r="L4199" i="1" s="1"/>
  <c r="I4200" i="1"/>
  <c r="L4200" i="1" s="1"/>
  <c r="I4201" i="1"/>
  <c r="L4201" i="1" s="1"/>
  <c r="I4202" i="1"/>
  <c r="L4202" i="1" s="1"/>
  <c r="I4203" i="1"/>
  <c r="L4203" i="1" s="1"/>
  <c r="I4204" i="1"/>
  <c r="L4204" i="1" s="1"/>
  <c r="I4205" i="1"/>
  <c r="L4205" i="1" s="1"/>
  <c r="I4206" i="1"/>
  <c r="L4206" i="1" s="1"/>
  <c r="I4207" i="1"/>
  <c r="L4207" i="1" s="1"/>
  <c r="I4208" i="1"/>
  <c r="L4208" i="1" s="1"/>
  <c r="I4209" i="1"/>
  <c r="L4209" i="1" s="1"/>
  <c r="I4210" i="1"/>
  <c r="L4210" i="1" s="1"/>
  <c r="I4211" i="1"/>
  <c r="L4211" i="1" s="1"/>
  <c r="I4212" i="1"/>
  <c r="L4212" i="1" s="1"/>
  <c r="I4213" i="1"/>
  <c r="L4213" i="1" s="1"/>
  <c r="I4214" i="1"/>
  <c r="L4214" i="1" s="1"/>
  <c r="I4215" i="1"/>
  <c r="L4215" i="1" s="1"/>
  <c r="I4216" i="1"/>
  <c r="L4216" i="1" s="1"/>
  <c r="I4217" i="1"/>
  <c r="L4217" i="1" s="1"/>
  <c r="I4218" i="1"/>
  <c r="L4218" i="1" s="1"/>
  <c r="I4219" i="1"/>
  <c r="L4219" i="1" s="1"/>
  <c r="I4220" i="1"/>
  <c r="L4220" i="1" s="1"/>
  <c r="I4221" i="1"/>
  <c r="L4221" i="1" s="1"/>
  <c r="I4222" i="1"/>
  <c r="L4222" i="1" s="1"/>
  <c r="I4223" i="1"/>
  <c r="L4223" i="1" s="1"/>
  <c r="I4224" i="1"/>
  <c r="L4224" i="1" s="1"/>
  <c r="I4225" i="1"/>
  <c r="L4225" i="1" s="1"/>
  <c r="I4226" i="1"/>
  <c r="L4226" i="1" s="1"/>
  <c r="I4227" i="1"/>
  <c r="L4227" i="1" s="1"/>
  <c r="I4228" i="1"/>
  <c r="L4228" i="1" s="1"/>
  <c r="I4229" i="1"/>
  <c r="L4229" i="1" s="1"/>
  <c r="I4230" i="1"/>
  <c r="L4230" i="1" s="1"/>
  <c r="I4231" i="1"/>
  <c r="L4231" i="1" s="1"/>
  <c r="I4232" i="1"/>
  <c r="L4232" i="1" s="1"/>
  <c r="I4233" i="1"/>
  <c r="L4233" i="1" s="1"/>
  <c r="I4234" i="1"/>
  <c r="L4234" i="1" s="1"/>
  <c r="I4235" i="1"/>
  <c r="L4235" i="1" s="1"/>
  <c r="I4236" i="1"/>
  <c r="L4236" i="1" s="1"/>
  <c r="I4237" i="1"/>
  <c r="L4237" i="1" s="1"/>
  <c r="I4238" i="1"/>
  <c r="L4238" i="1" s="1"/>
  <c r="I4239" i="1"/>
  <c r="L4239" i="1" s="1"/>
  <c r="I4240" i="1"/>
  <c r="L4240" i="1" s="1"/>
  <c r="I4241" i="1"/>
  <c r="L4241" i="1" s="1"/>
  <c r="I4242" i="1"/>
  <c r="L4242" i="1" s="1"/>
  <c r="I4243" i="1"/>
  <c r="L4243" i="1" s="1"/>
  <c r="I4244" i="1"/>
  <c r="L4244" i="1" s="1"/>
  <c r="I4245" i="1"/>
  <c r="L4245" i="1" s="1"/>
  <c r="I4246" i="1"/>
  <c r="L4246" i="1" s="1"/>
  <c r="I4247" i="1"/>
  <c r="L4247" i="1" s="1"/>
  <c r="I4248" i="1"/>
  <c r="L4248" i="1" s="1"/>
  <c r="I4249" i="1"/>
  <c r="L4249" i="1" s="1"/>
  <c r="I4250" i="1"/>
  <c r="L4250" i="1" s="1"/>
  <c r="I4251" i="1"/>
  <c r="L4251" i="1" s="1"/>
  <c r="I4252" i="1"/>
  <c r="L4252" i="1" s="1"/>
  <c r="I4253" i="1"/>
  <c r="L4253" i="1" s="1"/>
  <c r="I4254" i="1"/>
  <c r="L4254" i="1" s="1"/>
  <c r="I4255" i="1"/>
  <c r="L4255" i="1" s="1"/>
  <c r="I4256" i="1"/>
  <c r="L4256" i="1" s="1"/>
  <c r="I4257" i="1"/>
  <c r="L4257" i="1" s="1"/>
  <c r="I4258" i="1"/>
  <c r="L4258" i="1" s="1"/>
  <c r="I4259" i="1"/>
  <c r="L4259" i="1" s="1"/>
  <c r="I4260" i="1"/>
  <c r="L4260" i="1" s="1"/>
  <c r="I4261" i="1"/>
  <c r="L4261" i="1" s="1"/>
  <c r="I4262" i="1"/>
  <c r="L4262" i="1" s="1"/>
  <c r="I4263" i="1"/>
  <c r="L4263" i="1" s="1"/>
  <c r="I4264" i="1"/>
  <c r="L4264" i="1" s="1"/>
  <c r="I4265" i="1"/>
  <c r="L4265" i="1" s="1"/>
  <c r="I4266" i="1"/>
  <c r="L4266" i="1" s="1"/>
  <c r="I4267" i="1"/>
  <c r="L4267" i="1" s="1"/>
  <c r="I4268" i="1"/>
  <c r="L4268" i="1" s="1"/>
  <c r="I4269" i="1"/>
  <c r="L4269" i="1" s="1"/>
  <c r="I4270" i="1"/>
  <c r="L4270" i="1" s="1"/>
  <c r="I4271" i="1"/>
  <c r="L4271" i="1" s="1"/>
  <c r="I4272" i="1"/>
  <c r="L4272" i="1" s="1"/>
  <c r="I4273" i="1"/>
  <c r="L4273" i="1" s="1"/>
  <c r="I4274" i="1"/>
  <c r="L4274" i="1" s="1"/>
  <c r="I4275" i="1"/>
  <c r="L4275" i="1" s="1"/>
  <c r="I4276" i="1"/>
  <c r="L4276" i="1" s="1"/>
  <c r="I4277" i="1"/>
  <c r="L4277" i="1" s="1"/>
  <c r="I4278" i="1"/>
  <c r="L4278" i="1" s="1"/>
  <c r="I4279" i="1"/>
  <c r="L4279" i="1" s="1"/>
  <c r="I4280" i="1"/>
  <c r="L4280" i="1" s="1"/>
  <c r="I4281" i="1"/>
  <c r="L4281" i="1" s="1"/>
  <c r="I4282" i="1"/>
  <c r="L4282" i="1" s="1"/>
  <c r="I4283" i="1"/>
  <c r="L4283" i="1" s="1"/>
  <c r="I4284" i="1"/>
  <c r="L4284" i="1" s="1"/>
  <c r="I4285" i="1"/>
  <c r="L4285" i="1" s="1"/>
  <c r="I4286" i="1"/>
  <c r="L4286" i="1" s="1"/>
  <c r="I4287" i="1"/>
  <c r="L4287" i="1" s="1"/>
  <c r="I4288" i="1"/>
  <c r="L4288" i="1" s="1"/>
  <c r="I4289" i="1"/>
  <c r="L4289" i="1" s="1"/>
  <c r="I4290" i="1"/>
  <c r="L4290" i="1" s="1"/>
  <c r="I4291" i="1"/>
  <c r="L4291" i="1" s="1"/>
  <c r="I4292" i="1"/>
  <c r="L4292" i="1" s="1"/>
  <c r="I4293" i="1"/>
  <c r="L4293" i="1" s="1"/>
  <c r="I4294" i="1"/>
  <c r="L4294" i="1" s="1"/>
  <c r="I4295" i="1"/>
  <c r="L4295" i="1" s="1"/>
  <c r="I4296" i="1"/>
  <c r="L4296" i="1" s="1"/>
  <c r="I4297" i="1"/>
  <c r="L4297" i="1" s="1"/>
  <c r="I4298" i="1"/>
  <c r="L4298" i="1" s="1"/>
  <c r="I4299" i="1"/>
  <c r="L4299" i="1" s="1"/>
  <c r="I4300" i="1"/>
  <c r="L4300" i="1" s="1"/>
  <c r="I4301" i="1"/>
  <c r="L4301" i="1" s="1"/>
  <c r="I4302" i="1"/>
  <c r="L4302" i="1" s="1"/>
  <c r="I4303" i="1"/>
  <c r="L4303" i="1" s="1"/>
  <c r="I4304" i="1"/>
  <c r="L4304" i="1" s="1"/>
  <c r="I4305" i="1"/>
  <c r="L4305" i="1" s="1"/>
  <c r="I4306" i="1"/>
  <c r="L4306" i="1" s="1"/>
  <c r="I4307" i="1"/>
  <c r="L4307" i="1" s="1"/>
  <c r="I4308" i="1"/>
  <c r="L4308" i="1" s="1"/>
  <c r="I4309" i="1"/>
  <c r="L4309" i="1" s="1"/>
  <c r="I4310" i="1"/>
  <c r="L4310" i="1" s="1"/>
  <c r="I4311" i="1"/>
  <c r="L4311" i="1" s="1"/>
  <c r="I4312" i="1"/>
  <c r="L4312" i="1" s="1"/>
  <c r="I4313" i="1"/>
  <c r="L4313" i="1" s="1"/>
  <c r="I4314" i="1"/>
  <c r="L4314" i="1" s="1"/>
  <c r="I4315" i="1"/>
  <c r="L4315" i="1" s="1"/>
  <c r="I4316" i="1"/>
  <c r="L4316" i="1" s="1"/>
  <c r="I4317" i="1"/>
  <c r="L4317" i="1" s="1"/>
  <c r="I4318" i="1"/>
  <c r="L4318" i="1" s="1"/>
  <c r="I4319" i="1"/>
  <c r="L4319" i="1" s="1"/>
  <c r="I4320" i="1"/>
  <c r="L4320" i="1" s="1"/>
  <c r="I4321" i="1"/>
  <c r="L4321" i="1" s="1"/>
  <c r="I4322" i="1"/>
  <c r="L4322" i="1" s="1"/>
  <c r="I4323" i="1"/>
  <c r="L4323" i="1" s="1"/>
  <c r="I4324" i="1"/>
  <c r="L4324" i="1" s="1"/>
  <c r="I4325" i="1"/>
  <c r="L4325" i="1" s="1"/>
  <c r="I4326" i="1"/>
  <c r="L4326" i="1" s="1"/>
  <c r="I4327" i="1"/>
  <c r="L4327" i="1" s="1"/>
  <c r="I4328" i="1"/>
  <c r="L4328" i="1" s="1"/>
  <c r="I4329" i="1"/>
  <c r="L4329" i="1" s="1"/>
  <c r="I4330" i="1"/>
  <c r="L4330" i="1" s="1"/>
  <c r="I4331" i="1"/>
  <c r="L4331" i="1" s="1"/>
  <c r="I4332" i="1"/>
  <c r="L4332" i="1" s="1"/>
  <c r="I4333" i="1"/>
  <c r="L4333" i="1" s="1"/>
  <c r="I4334" i="1"/>
  <c r="L4334" i="1" s="1"/>
  <c r="I4335" i="1"/>
  <c r="L4335" i="1" s="1"/>
  <c r="I4336" i="1"/>
  <c r="L4336" i="1" s="1"/>
  <c r="I4337" i="1"/>
  <c r="L4337" i="1" s="1"/>
  <c r="I4338" i="1"/>
  <c r="L4338" i="1" s="1"/>
  <c r="I4339" i="1"/>
  <c r="L4339" i="1" s="1"/>
  <c r="I4340" i="1"/>
  <c r="L4340" i="1" s="1"/>
  <c r="I4341" i="1"/>
  <c r="L4341" i="1" s="1"/>
  <c r="I4342" i="1"/>
  <c r="L4342" i="1" s="1"/>
  <c r="I4343" i="1"/>
  <c r="L4343" i="1" s="1"/>
  <c r="I4344" i="1"/>
  <c r="L4344" i="1" s="1"/>
  <c r="I4345" i="1"/>
  <c r="L4345" i="1" s="1"/>
  <c r="I4346" i="1"/>
  <c r="L4346" i="1" s="1"/>
  <c r="I4347" i="1"/>
  <c r="L4347" i="1" s="1"/>
  <c r="I4348" i="1"/>
  <c r="L4348" i="1" s="1"/>
  <c r="I4349" i="1"/>
  <c r="L4349" i="1" s="1"/>
  <c r="I4350" i="1"/>
  <c r="L4350" i="1" s="1"/>
  <c r="I4351" i="1"/>
  <c r="L4351" i="1" s="1"/>
  <c r="I4352" i="1"/>
  <c r="L4352" i="1" s="1"/>
  <c r="I4353" i="1"/>
  <c r="L4353" i="1" s="1"/>
  <c r="I4354" i="1"/>
  <c r="L4354" i="1" s="1"/>
  <c r="I4355" i="1"/>
  <c r="L4355" i="1" s="1"/>
  <c r="I4356" i="1"/>
  <c r="L4356" i="1" s="1"/>
  <c r="I4357" i="1"/>
  <c r="L4357" i="1" s="1"/>
  <c r="I4358" i="1"/>
  <c r="L4358" i="1" s="1"/>
  <c r="I4359" i="1"/>
  <c r="L4359" i="1" s="1"/>
  <c r="I4360" i="1"/>
  <c r="L4360" i="1" s="1"/>
  <c r="I4361" i="1"/>
  <c r="L4361" i="1" s="1"/>
  <c r="I4362" i="1"/>
  <c r="L4362" i="1" s="1"/>
  <c r="I4363" i="1"/>
  <c r="L4363" i="1" s="1"/>
  <c r="I4364" i="1"/>
  <c r="L4364" i="1" s="1"/>
  <c r="I4365" i="1"/>
  <c r="L4365" i="1" s="1"/>
  <c r="I4366" i="1"/>
  <c r="L4366" i="1" s="1"/>
  <c r="I4367" i="1"/>
  <c r="L4367" i="1" s="1"/>
  <c r="I4368" i="1"/>
  <c r="L4368" i="1" s="1"/>
  <c r="I4369" i="1"/>
  <c r="L4369" i="1" s="1"/>
  <c r="I4370" i="1"/>
  <c r="L4370" i="1" s="1"/>
  <c r="I4371" i="1"/>
  <c r="L4371" i="1" s="1"/>
  <c r="I4372" i="1"/>
  <c r="L4372" i="1" s="1"/>
  <c r="I4373" i="1"/>
  <c r="L4373" i="1" s="1"/>
  <c r="I4374" i="1"/>
  <c r="L4374" i="1" s="1"/>
  <c r="I4375" i="1"/>
  <c r="L4375" i="1" s="1"/>
  <c r="I4376" i="1"/>
  <c r="L4376" i="1" s="1"/>
  <c r="I4377" i="1"/>
  <c r="L4377" i="1" s="1"/>
  <c r="I4378" i="1"/>
  <c r="L4378" i="1" s="1"/>
  <c r="I4379" i="1"/>
  <c r="L4379" i="1" s="1"/>
  <c r="I4380" i="1"/>
  <c r="L4380" i="1" s="1"/>
  <c r="I4381" i="1"/>
  <c r="L4381" i="1" s="1"/>
  <c r="I4382" i="1"/>
  <c r="L4382" i="1" s="1"/>
  <c r="I4383" i="1"/>
  <c r="L4383" i="1" s="1"/>
  <c r="I4384" i="1"/>
  <c r="L4384" i="1" s="1"/>
  <c r="I4385" i="1"/>
  <c r="L4385" i="1" s="1"/>
  <c r="I4386" i="1"/>
  <c r="L4386" i="1" s="1"/>
  <c r="I4387" i="1"/>
  <c r="L4387" i="1" s="1"/>
  <c r="I4388" i="1"/>
  <c r="L4388" i="1" s="1"/>
  <c r="I4389" i="1"/>
  <c r="L4389" i="1" s="1"/>
  <c r="I4390" i="1"/>
  <c r="L4390" i="1" s="1"/>
  <c r="I4391" i="1"/>
  <c r="L4391" i="1" s="1"/>
  <c r="I4392" i="1"/>
  <c r="L4392" i="1" s="1"/>
  <c r="I4393" i="1"/>
  <c r="L4393" i="1" s="1"/>
  <c r="I4394" i="1"/>
  <c r="L4394" i="1" s="1"/>
  <c r="I4395" i="1"/>
  <c r="L4395" i="1" s="1"/>
  <c r="I4396" i="1"/>
  <c r="L4396" i="1" s="1"/>
  <c r="I4397" i="1"/>
  <c r="L4397" i="1" s="1"/>
  <c r="I4398" i="1"/>
  <c r="L4398" i="1" s="1"/>
  <c r="I4399" i="1"/>
  <c r="L4399" i="1" s="1"/>
  <c r="I4400" i="1"/>
  <c r="L4400" i="1" s="1"/>
  <c r="I4401" i="1"/>
  <c r="L4401" i="1" s="1"/>
  <c r="I4402" i="1"/>
  <c r="L4402" i="1" s="1"/>
  <c r="I4403" i="1"/>
  <c r="L4403" i="1" s="1"/>
  <c r="I4404" i="1"/>
  <c r="L4404" i="1" s="1"/>
  <c r="I4405" i="1"/>
  <c r="L4405" i="1" s="1"/>
  <c r="I4406" i="1"/>
  <c r="L4406" i="1" s="1"/>
  <c r="I4407" i="1"/>
  <c r="L4407" i="1" s="1"/>
  <c r="I4408" i="1"/>
  <c r="L4408" i="1" s="1"/>
  <c r="I4409" i="1"/>
  <c r="L4409" i="1" s="1"/>
  <c r="I4410" i="1"/>
  <c r="L4410" i="1" s="1"/>
  <c r="I4411" i="1"/>
  <c r="L4411" i="1" s="1"/>
  <c r="I4412" i="1"/>
  <c r="L4412" i="1" s="1"/>
  <c r="I4413" i="1"/>
  <c r="L4413" i="1" s="1"/>
  <c r="I4414" i="1"/>
  <c r="L4414" i="1" s="1"/>
  <c r="I4415" i="1"/>
  <c r="L4415" i="1" s="1"/>
  <c r="I4416" i="1"/>
  <c r="L4416" i="1" s="1"/>
  <c r="I4417" i="1"/>
  <c r="L4417" i="1" s="1"/>
  <c r="I4418" i="1"/>
  <c r="L4418" i="1" s="1"/>
  <c r="I4419" i="1"/>
  <c r="L4419" i="1" s="1"/>
  <c r="I4420" i="1"/>
  <c r="L4420" i="1" s="1"/>
  <c r="I4421" i="1"/>
  <c r="L4421" i="1" s="1"/>
  <c r="I4422" i="1"/>
  <c r="L4422" i="1" s="1"/>
  <c r="I4423" i="1"/>
  <c r="L4423" i="1" s="1"/>
  <c r="I4424" i="1"/>
  <c r="L4424" i="1" s="1"/>
  <c r="I4425" i="1"/>
  <c r="L4425" i="1" s="1"/>
  <c r="I4426" i="1"/>
  <c r="L4426" i="1" s="1"/>
  <c r="I4427" i="1"/>
  <c r="L4427" i="1" s="1"/>
  <c r="I4428" i="1"/>
  <c r="L4428" i="1" s="1"/>
  <c r="I4429" i="1"/>
  <c r="L4429" i="1" s="1"/>
  <c r="I4430" i="1"/>
  <c r="L4430" i="1" s="1"/>
  <c r="I4431" i="1"/>
  <c r="L4431" i="1" s="1"/>
  <c r="I4432" i="1"/>
  <c r="L4432" i="1" s="1"/>
  <c r="I4433" i="1"/>
  <c r="L4433" i="1" s="1"/>
  <c r="I4434" i="1"/>
  <c r="L4434" i="1" s="1"/>
  <c r="I4435" i="1"/>
  <c r="L4435" i="1" s="1"/>
  <c r="I4436" i="1"/>
  <c r="L4436" i="1" s="1"/>
  <c r="I4437" i="1"/>
  <c r="L4437" i="1" s="1"/>
  <c r="I4438" i="1"/>
  <c r="L4438" i="1" s="1"/>
  <c r="I4439" i="1"/>
  <c r="L4439" i="1" s="1"/>
  <c r="I4440" i="1"/>
  <c r="L4440" i="1" s="1"/>
  <c r="I4441" i="1"/>
  <c r="L4441" i="1" s="1"/>
  <c r="I4442" i="1"/>
  <c r="L4442" i="1" s="1"/>
  <c r="I4443" i="1"/>
  <c r="L4443" i="1" s="1"/>
  <c r="I4444" i="1"/>
  <c r="L4444" i="1" s="1"/>
  <c r="I4445" i="1"/>
  <c r="L4445" i="1" s="1"/>
  <c r="I4446" i="1"/>
  <c r="L4446" i="1" s="1"/>
  <c r="I4447" i="1"/>
  <c r="L4447" i="1" s="1"/>
  <c r="I4448" i="1"/>
  <c r="L4448" i="1" s="1"/>
  <c r="I4449" i="1"/>
  <c r="L4449" i="1" s="1"/>
  <c r="I4450" i="1"/>
  <c r="L4450" i="1" s="1"/>
  <c r="I4451" i="1"/>
  <c r="L4451" i="1" s="1"/>
  <c r="I4452" i="1"/>
  <c r="L4452" i="1" s="1"/>
  <c r="I4453" i="1"/>
  <c r="L4453" i="1" s="1"/>
  <c r="I4454" i="1"/>
  <c r="L4454" i="1" s="1"/>
  <c r="I4455" i="1"/>
  <c r="L4455" i="1" s="1"/>
  <c r="I4456" i="1"/>
  <c r="L4456" i="1" s="1"/>
  <c r="I4457" i="1"/>
  <c r="L4457" i="1" s="1"/>
  <c r="I4458" i="1"/>
  <c r="L4458" i="1" s="1"/>
  <c r="I4459" i="1"/>
  <c r="L4459" i="1" s="1"/>
  <c r="I4460" i="1"/>
  <c r="L4460" i="1" s="1"/>
  <c r="I4461" i="1"/>
  <c r="L4461" i="1" s="1"/>
  <c r="I4462" i="1"/>
  <c r="L4462" i="1" s="1"/>
  <c r="I4463" i="1"/>
  <c r="L4463" i="1" s="1"/>
  <c r="I4464" i="1"/>
  <c r="L4464" i="1" s="1"/>
  <c r="I4465" i="1"/>
  <c r="L4465" i="1" s="1"/>
  <c r="I4466" i="1"/>
  <c r="L4466" i="1" s="1"/>
  <c r="I4467" i="1"/>
  <c r="L4467" i="1" s="1"/>
  <c r="I4468" i="1"/>
  <c r="L4468" i="1" s="1"/>
  <c r="I4469" i="1"/>
  <c r="L4469" i="1" s="1"/>
  <c r="I4470" i="1"/>
  <c r="L4470" i="1" s="1"/>
  <c r="I4471" i="1"/>
  <c r="L4471" i="1" s="1"/>
  <c r="I4472" i="1"/>
  <c r="L4472" i="1" s="1"/>
  <c r="I4473" i="1"/>
  <c r="L4473" i="1" s="1"/>
  <c r="I4474" i="1"/>
  <c r="L4474" i="1" s="1"/>
  <c r="I4475" i="1"/>
  <c r="L4475" i="1" s="1"/>
  <c r="I4476" i="1"/>
  <c r="L4476" i="1" s="1"/>
  <c r="I4477" i="1"/>
  <c r="L4477" i="1" s="1"/>
  <c r="I4478" i="1"/>
  <c r="L4478" i="1" s="1"/>
  <c r="I4479" i="1"/>
  <c r="L4479" i="1" s="1"/>
  <c r="I4480" i="1"/>
  <c r="L4480" i="1" s="1"/>
  <c r="I4481" i="1"/>
  <c r="L4481" i="1" s="1"/>
  <c r="I4482" i="1"/>
  <c r="L4482" i="1" s="1"/>
  <c r="I4483" i="1"/>
  <c r="L4483" i="1" s="1"/>
  <c r="I4484" i="1"/>
  <c r="L4484" i="1" s="1"/>
  <c r="I4485" i="1"/>
  <c r="L4485" i="1" s="1"/>
  <c r="I4486" i="1"/>
  <c r="L4486" i="1" s="1"/>
  <c r="I4487" i="1"/>
  <c r="L4487" i="1" s="1"/>
  <c r="I4488" i="1"/>
  <c r="L4488" i="1" s="1"/>
  <c r="I4489" i="1"/>
  <c r="L4489" i="1" s="1"/>
  <c r="I4490" i="1"/>
  <c r="L4490" i="1" s="1"/>
  <c r="I4491" i="1"/>
  <c r="L4491" i="1" s="1"/>
  <c r="I4492" i="1"/>
  <c r="L4492" i="1" s="1"/>
  <c r="I4493" i="1"/>
  <c r="L4493" i="1" s="1"/>
  <c r="I4494" i="1"/>
  <c r="L4494" i="1" s="1"/>
  <c r="I4495" i="1"/>
  <c r="L4495" i="1" s="1"/>
  <c r="I4496" i="1"/>
  <c r="L4496" i="1" s="1"/>
  <c r="I4497" i="1"/>
  <c r="L4497" i="1" s="1"/>
  <c r="I4498" i="1"/>
  <c r="L4498" i="1" s="1"/>
  <c r="I4499" i="1"/>
  <c r="L4499" i="1" s="1"/>
  <c r="I4500" i="1"/>
  <c r="L4500" i="1" s="1"/>
  <c r="I4501" i="1"/>
  <c r="L4501" i="1" s="1"/>
  <c r="I4502" i="1"/>
  <c r="L4502" i="1" s="1"/>
  <c r="I4503" i="1"/>
  <c r="L4503" i="1" s="1"/>
  <c r="I4504" i="1"/>
  <c r="L4504" i="1" s="1"/>
  <c r="I4505" i="1"/>
  <c r="L4505" i="1" s="1"/>
  <c r="I4506" i="1"/>
  <c r="L4506" i="1" s="1"/>
  <c r="I4507" i="1"/>
  <c r="L4507" i="1" s="1"/>
  <c r="I4508" i="1"/>
  <c r="L4508" i="1" s="1"/>
  <c r="I4509" i="1"/>
  <c r="L4509" i="1" s="1"/>
  <c r="I4510" i="1"/>
  <c r="L4510" i="1" s="1"/>
  <c r="I4511" i="1"/>
  <c r="L4511" i="1" s="1"/>
  <c r="I4512" i="1"/>
  <c r="L4512" i="1" s="1"/>
  <c r="I4513" i="1"/>
  <c r="L4513" i="1" s="1"/>
  <c r="I4514" i="1"/>
  <c r="L4514" i="1" s="1"/>
  <c r="I4515" i="1"/>
  <c r="L4515" i="1" s="1"/>
  <c r="I4516" i="1"/>
  <c r="L4516" i="1" s="1"/>
  <c r="I4517" i="1"/>
  <c r="L4517" i="1" s="1"/>
  <c r="I4518" i="1"/>
  <c r="L4518" i="1" s="1"/>
  <c r="I4519" i="1"/>
  <c r="L4519" i="1" s="1"/>
  <c r="I4520" i="1"/>
  <c r="L4520" i="1" s="1"/>
  <c r="I4521" i="1"/>
  <c r="L4521" i="1" s="1"/>
  <c r="I4522" i="1"/>
  <c r="L4522" i="1" s="1"/>
  <c r="I4523" i="1"/>
  <c r="L4523" i="1" s="1"/>
  <c r="I4524" i="1"/>
  <c r="L4524" i="1" s="1"/>
  <c r="I4525" i="1"/>
  <c r="L4525" i="1" s="1"/>
  <c r="I4526" i="1"/>
  <c r="L4526" i="1" s="1"/>
  <c r="I4527" i="1"/>
  <c r="L4527" i="1" s="1"/>
  <c r="I4528" i="1"/>
  <c r="L4528" i="1" s="1"/>
  <c r="I4529" i="1"/>
  <c r="L4529" i="1" s="1"/>
  <c r="I4530" i="1"/>
  <c r="L4530" i="1" s="1"/>
  <c r="I4531" i="1"/>
  <c r="L4531" i="1" s="1"/>
  <c r="I4532" i="1"/>
  <c r="L4532" i="1" s="1"/>
  <c r="I4533" i="1"/>
  <c r="L4533" i="1" s="1"/>
  <c r="I4534" i="1"/>
  <c r="L4534" i="1" s="1"/>
  <c r="I4535" i="1"/>
  <c r="L4535" i="1" s="1"/>
  <c r="I4536" i="1"/>
  <c r="L4536" i="1" s="1"/>
  <c r="I4537" i="1"/>
  <c r="L4537" i="1" s="1"/>
  <c r="I4538" i="1"/>
  <c r="L4538" i="1" s="1"/>
  <c r="I4539" i="1"/>
  <c r="L4539" i="1" s="1"/>
  <c r="I4540" i="1"/>
  <c r="L4540" i="1" s="1"/>
  <c r="I4541" i="1"/>
  <c r="L4541" i="1" s="1"/>
  <c r="I4542" i="1"/>
  <c r="L4542" i="1" s="1"/>
  <c r="I4543" i="1"/>
  <c r="L4543" i="1" s="1"/>
  <c r="I4544" i="1"/>
  <c r="L4544" i="1" s="1"/>
  <c r="I4545" i="1"/>
  <c r="L4545" i="1" s="1"/>
  <c r="I4546" i="1"/>
  <c r="L4546" i="1" s="1"/>
  <c r="I4547" i="1"/>
  <c r="L4547" i="1" s="1"/>
  <c r="I4548" i="1"/>
  <c r="L4548" i="1" s="1"/>
  <c r="I4549" i="1"/>
  <c r="L4549" i="1" s="1"/>
  <c r="I4550" i="1"/>
  <c r="L4550" i="1" s="1"/>
  <c r="I4551" i="1"/>
  <c r="L4551" i="1" s="1"/>
  <c r="I4552" i="1"/>
  <c r="L4552" i="1" s="1"/>
  <c r="I4553" i="1"/>
  <c r="L4553" i="1" s="1"/>
  <c r="I4554" i="1"/>
  <c r="L4554" i="1" s="1"/>
  <c r="I4555" i="1"/>
  <c r="L4555" i="1" s="1"/>
  <c r="I4556" i="1"/>
  <c r="L4556" i="1" s="1"/>
  <c r="I4557" i="1"/>
  <c r="L4557" i="1" s="1"/>
  <c r="I4558" i="1"/>
  <c r="L4558" i="1" s="1"/>
  <c r="I4559" i="1"/>
  <c r="L4559" i="1" s="1"/>
  <c r="I4560" i="1"/>
  <c r="L4560" i="1" s="1"/>
  <c r="I4561" i="1"/>
  <c r="L4561" i="1" s="1"/>
  <c r="I4562" i="1"/>
  <c r="L4562" i="1" s="1"/>
  <c r="I4563" i="1"/>
  <c r="L4563" i="1" s="1"/>
  <c r="I4564" i="1"/>
  <c r="L4564" i="1" s="1"/>
  <c r="I4565" i="1"/>
  <c r="L4565" i="1" s="1"/>
  <c r="I4566" i="1"/>
  <c r="L4566" i="1" s="1"/>
  <c r="I4567" i="1"/>
  <c r="L4567" i="1" s="1"/>
  <c r="I4568" i="1"/>
  <c r="L4568" i="1" s="1"/>
  <c r="I4569" i="1"/>
  <c r="L4569" i="1" s="1"/>
  <c r="I4570" i="1"/>
  <c r="L4570" i="1" s="1"/>
  <c r="I4571" i="1"/>
  <c r="L4571" i="1" s="1"/>
  <c r="I4572" i="1"/>
  <c r="L4572" i="1" s="1"/>
  <c r="I4573" i="1"/>
  <c r="L4573" i="1" s="1"/>
  <c r="I4574" i="1"/>
  <c r="L4574" i="1" s="1"/>
  <c r="I4575" i="1"/>
  <c r="L4575" i="1" s="1"/>
  <c r="I4576" i="1"/>
  <c r="L4576" i="1" s="1"/>
  <c r="I4577" i="1"/>
  <c r="L4577" i="1" s="1"/>
  <c r="I4578" i="1"/>
  <c r="L4578" i="1" s="1"/>
  <c r="I4579" i="1"/>
  <c r="L4579" i="1" s="1"/>
  <c r="I4580" i="1"/>
  <c r="L4580" i="1" s="1"/>
  <c r="I4581" i="1"/>
  <c r="L4581" i="1" s="1"/>
  <c r="I4582" i="1"/>
  <c r="L4582" i="1" s="1"/>
  <c r="I4583" i="1"/>
  <c r="L4583" i="1" s="1"/>
  <c r="I4584" i="1"/>
  <c r="L4584" i="1" s="1"/>
  <c r="I4585" i="1"/>
  <c r="L4585" i="1" s="1"/>
  <c r="I4586" i="1"/>
  <c r="L4586" i="1" s="1"/>
  <c r="I4587" i="1"/>
  <c r="L4587" i="1" s="1"/>
  <c r="I4588" i="1"/>
  <c r="L4588" i="1" s="1"/>
  <c r="I4589" i="1"/>
  <c r="L4589" i="1" s="1"/>
  <c r="I4590" i="1"/>
  <c r="L4590" i="1" s="1"/>
  <c r="I4591" i="1"/>
  <c r="L4591" i="1" s="1"/>
  <c r="I4592" i="1"/>
  <c r="L4592" i="1" s="1"/>
  <c r="I4593" i="1"/>
  <c r="L4593" i="1" s="1"/>
  <c r="I4594" i="1"/>
  <c r="L4594" i="1" s="1"/>
  <c r="I4595" i="1"/>
  <c r="L4595" i="1" s="1"/>
  <c r="I4596" i="1"/>
  <c r="L4596" i="1" s="1"/>
  <c r="I4597" i="1"/>
  <c r="L4597" i="1" s="1"/>
  <c r="I4598" i="1"/>
  <c r="L4598" i="1" s="1"/>
  <c r="I4599" i="1"/>
  <c r="L4599" i="1" s="1"/>
  <c r="I4600" i="1"/>
  <c r="L4600" i="1" s="1"/>
  <c r="I4601" i="1"/>
  <c r="L4601" i="1" s="1"/>
  <c r="I4602" i="1"/>
  <c r="L4602" i="1" s="1"/>
  <c r="I4603" i="1"/>
  <c r="L4603" i="1" s="1"/>
  <c r="I4604" i="1"/>
  <c r="L4604" i="1" s="1"/>
  <c r="I4605" i="1"/>
  <c r="L4605" i="1" s="1"/>
  <c r="I4606" i="1"/>
  <c r="L4606" i="1" s="1"/>
  <c r="I4607" i="1"/>
  <c r="L4607" i="1" s="1"/>
  <c r="I4608" i="1"/>
  <c r="L4608" i="1" s="1"/>
  <c r="I4609" i="1"/>
  <c r="L4609" i="1" s="1"/>
  <c r="I4610" i="1"/>
  <c r="L4610" i="1" s="1"/>
  <c r="I4611" i="1"/>
  <c r="L4611" i="1" s="1"/>
  <c r="I4612" i="1"/>
  <c r="L4612" i="1" s="1"/>
  <c r="I4613" i="1"/>
  <c r="L4613" i="1" s="1"/>
  <c r="I4614" i="1"/>
  <c r="L4614" i="1" s="1"/>
  <c r="I4615" i="1"/>
  <c r="L4615" i="1" s="1"/>
  <c r="I4616" i="1"/>
  <c r="L4616" i="1" s="1"/>
  <c r="I4617" i="1"/>
  <c r="L4617" i="1" s="1"/>
  <c r="I4618" i="1"/>
  <c r="L4618" i="1" s="1"/>
  <c r="I4619" i="1"/>
  <c r="L4619" i="1" s="1"/>
  <c r="I4620" i="1"/>
  <c r="L4620" i="1" s="1"/>
  <c r="I4621" i="1"/>
  <c r="L4621" i="1" s="1"/>
  <c r="I4622" i="1"/>
  <c r="L4622" i="1" s="1"/>
  <c r="I4623" i="1"/>
  <c r="L4623" i="1" s="1"/>
  <c r="I4624" i="1"/>
  <c r="L4624" i="1" s="1"/>
  <c r="I4625" i="1"/>
  <c r="L4625" i="1" s="1"/>
  <c r="I4626" i="1"/>
  <c r="L4626" i="1" s="1"/>
  <c r="I4627" i="1"/>
  <c r="L4627" i="1" s="1"/>
  <c r="I4628" i="1"/>
  <c r="L4628" i="1" s="1"/>
  <c r="I4629" i="1"/>
  <c r="L4629" i="1" s="1"/>
  <c r="I4630" i="1"/>
  <c r="L4630" i="1" s="1"/>
  <c r="I4631" i="1"/>
  <c r="L4631" i="1" s="1"/>
  <c r="I4632" i="1"/>
  <c r="L4632" i="1" s="1"/>
  <c r="I4633" i="1"/>
  <c r="L4633" i="1" s="1"/>
  <c r="I4634" i="1"/>
  <c r="L4634" i="1" s="1"/>
  <c r="I4635" i="1"/>
  <c r="L4635" i="1" s="1"/>
  <c r="I4636" i="1"/>
  <c r="L4636" i="1" s="1"/>
  <c r="I4637" i="1"/>
  <c r="L4637" i="1" s="1"/>
  <c r="I4638" i="1"/>
  <c r="L4638" i="1" s="1"/>
  <c r="I4639" i="1"/>
  <c r="L4639" i="1" s="1"/>
  <c r="I4640" i="1"/>
  <c r="L4640" i="1" s="1"/>
  <c r="I4641" i="1"/>
  <c r="L4641" i="1" s="1"/>
  <c r="I4642" i="1"/>
  <c r="L4642" i="1" s="1"/>
  <c r="I4643" i="1"/>
  <c r="L4643" i="1" s="1"/>
  <c r="I4644" i="1"/>
  <c r="L4644" i="1" s="1"/>
  <c r="I4645" i="1"/>
  <c r="L4645" i="1" s="1"/>
  <c r="I4646" i="1"/>
  <c r="L4646" i="1" s="1"/>
  <c r="I4647" i="1"/>
  <c r="L4647" i="1" s="1"/>
  <c r="I4648" i="1"/>
  <c r="L4648" i="1" s="1"/>
  <c r="I4649" i="1"/>
  <c r="L4649" i="1" s="1"/>
  <c r="I4650" i="1"/>
  <c r="L4650" i="1" s="1"/>
  <c r="I4651" i="1"/>
  <c r="L4651" i="1" s="1"/>
  <c r="I4652" i="1"/>
  <c r="L4652" i="1" s="1"/>
  <c r="I4653" i="1"/>
  <c r="L4653" i="1" s="1"/>
  <c r="I4654" i="1"/>
  <c r="L4654" i="1" s="1"/>
  <c r="I4655" i="1"/>
  <c r="L4655" i="1" s="1"/>
  <c r="I4656" i="1"/>
  <c r="L4656" i="1" s="1"/>
  <c r="I4657" i="1"/>
  <c r="L4657" i="1" s="1"/>
  <c r="I4658" i="1"/>
  <c r="L4658" i="1" s="1"/>
  <c r="I4659" i="1"/>
  <c r="L4659" i="1" s="1"/>
  <c r="I4660" i="1"/>
  <c r="L4660" i="1" s="1"/>
  <c r="I4661" i="1"/>
  <c r="L4661" i="1" s="1"/>
  <c r="I4662" i="1"/>
  <c r="L4662" i="1" s="1"/>
  <c r="I4663" i="1"/>
  <c r="L4663" i="1" s="1"/>
  <c r="I4664" i="1"/>
  <c r="L4664" i="1" s="1"/>
  <c r="I4665" i="1"/>
  <c r="L4665" i="1" s="1"/>
  <c r="I4666" i="1"/>
  <c r="L4666" i="1" s="1"/>
  <c r="I4667" i="1"/>
  <c r="L4667" i="1" s="1"/>
  <c r="I4668" i="1"/>
  <c r="L4668" i="1" s="1"/>
  <c r="I4669" i="1"/>
  <c r="L4669" i="1" s="1"/>
  <c r="I4670" i="1"/>
  <c r="L4670" i="1" s="1"/>
  <c r="I4671" i="1"/>
  <c r="L4671" i="1" s="1"/>
  <c r="I4672" i="1"/>
  <c r="L4672" i="1" s="1"/>
  <c r="I4673" i="1"/>
  <c r="L4673" i="1" s="1"/>
  <c r="I4674" i="1"/>
  <c r="L4674" i="1" s="1"/>
  <c r="I4675" i="1"/>
  <c r="L4675" i="1" s="1"/>
  <c r="I4676" i="1"/>
  <c r="L4676" i="1" s="1"/>
  <c r="I4677" i="1"/>
  <c r="L4677" i="1" s="1"/>
  <c r="I4678" i="1"/>
  <c r="L4678" i="1" s="1"/>
  <c r="I4679" i="1"/>
  <c r="L4679" i="1" s="1"/>
  <c r="I4680" i="1"/>
  <c r="L4680" i="1" s="1"/>
  <c r="I4681" i="1"/>
  <c r="L4681" i="1" s="1"/>
  <c r="I4682" i="1"/>
  <c r="L4682" i="1" s="1"/>
  <c r="I4683" i="1"/>
  <c r="L4683" i="1" s="1"/>
  <c r="I4684" i="1"/>
  <c r="L4684" i="1" s="1"/>
  <c r="I4685" i="1"/>
  <c r="L4685" i="1" s="1"/>
  <c r="I4686" i="1"/>
  <c r="L4686" i="1" s="1"/>
  <c r="I4687" i="1"/>
  <c r="L4687" i="1" s="1"/>
  <c r="I4688" i="1"/>
  <c r="L4688" i="1" s="1"/>
  <c r="I4689" i="1"/>
  <c r="L4689" i="1" s="1"/>
  <c r="I4690" i="1"/>
  <c r="L4690" i="1" s="1"/>
  <c r="I4691" i="1"/>
  <c r="L4691" i="1" s="1"/>
  <c r="I4692" i="1"/>
  <c r="L4692" i="1" s="1"/>
  <c r="I4693" i="1"/>
  <c r="L4693" i="1" s="1"/>
  <c r="I4694" i="1"/>
  <c r="L4694" i="1" s="1"/>
  <c r="I4695" i="1"/>
  <c r="L4695" i="1" s="1"/>
  <c r="I4696" i="1"/>
  <c r="L4696" i="1" s="1"/>
  <c r="I4697" i="1"/>
  <c r="L4697" i="1" s="1"/>
  <c r="I4698" i="1"/>
  <c r="L4698" i="1" s="1"/>
  <c r="I4699" i="1"/>
  <c r="L4699" i="1" s="1"/>
  <c r="I4700" i="1"/>
  <c r="L4700" i="1" s="1"/>
  <c r="I4701" i="1"/>
  <c r="L4701" i="1" s="1"/>
  <c r="I4702" i="1"/>
  <c r="L4702" i="1" s="1"/>
  <c r="I4703" i="1"/>
  <c r="L4703" i="1" s="1"/>
  <c r="I4704" i="1"/>
  <c r="L4704" i="1" s="1"/>
  <c r="I4705" i="1"/>
  <c r="L4705" i="1" s="1"/>
  <c r="I4706" i="1"/>
  <c r="L4706" i="1" s="1"/>
  <c r="I4707" i="1"/>
  <c r="L4707" i="1" s="1"/>
  <c r="I4708" i="1"/>
  <c r="L4708" i="1" s="1"/>
  <c r="I4709" i="1"/>
  <c r="L4709" i="1" s="1"/>
  <c r="I4710" i="1"/>
  <c r="L4710" i="1" s="1"/>
  <c r="I4711" i="1"/>
  <c r="L4711" i="1" s="1"/>
  <c r="I4712" i="1"/>
  <c r="L4712" i="1" s="1"/>
  <c r="I4713" i="1"/>
  <c r="L4713" i="1" s="1"/>
  <c r="I4714" i="1"/>
  <c r="L4714" i="1" s="1"/>
  <c r="I4715" i="1"/>
  <c r="L4715" i="1" s="1"/>
  <c r="I4716" i="1"/>
  <c r="L4716" i="1" s="1"/>
  <c r="I4717" i="1"/>
  <c r="L4717" i="1" s="1"/>
  <c r="I4718" i="1"/>
  <c r="L4718" i="1" s="1"/>
  <c r="I4719" i="1"/>
  <c r="L4719" i="1" s="1"/>
  <c r="I4720" i="1"/>
  <c r="L4720" i="1" s="1"/>
  <c r="I4721" i="1"/>
  <c r="L4721" i="1" s="1"/>
  <c r="I4722" i="1"/>
  <c r="L4722" i="1" s="1"/>
  <c r="I4723" i="1"/>
  <c r="L4723" i="1" s="1"/>
  <c r="I4724" i="1"/>
  <c r="L4724" i="1" s="1"/>
  <c r="I4725" i="1"/>
  <c r="L4725" i="1" s="1"/>
  <c r="I4726" i="1"/>
  <c r="L4726" i="1" s="1"/>
  <c r="I4727" i="1"/>
  <c r="L4727" i="1" s="1"/>
  <c r="I4728" i="1"/>
  <c r="L4728" i="1" s="1"/>
  <c r="I4729" i="1"/>
  <c r="L4729" i="1" s="1"/>
  <c r="I4730" i="1"/>
  <c r="L4730" i="1" s="1"/>
  <c r="I4731" i="1"/>
  <c r="L4731" i="1" s="1"/>
  <c r="I4732" i="1"/>
  <c r="L4732" i="1" s="1"/>
  <c r="I4733" i="1"/>
  <c r="L4733" i="1" s="1"/>
  <c r="I4734" i="1"/>
  <c r="L4734" i="1" s="1"/>
  <c r="I4735" i="1"/>
  <c r="L4735" i="1" s="1"/>
  <c r="I4736" i="1"/>
  <c r="L4736" i="1" s="1"/>
  <c r="I4737" i="1"/>
  <c r="L4737" i="1" s="1"/>
  <c r="I4738" i="1"/>
  <c r="L4738" i="1" s="1"/>
  <c r="I4739" i="1"/>
  <c r="L4739" i="1" s="1"/>
  <c r="I4740" i="1"/>
  <c r="L4740" i="1" s="1"/>
  <c r="I4741" i="1"/>
  <c r="L4741" i="1" s="1"/>
  <c r="I4742" i="1"/>
  <c r="L4742" i="1" s="1"/>
  <c r="I4743" i="1"/>
  <c r="L4743" i="1" s="1"/>
  <c r="I4744" i="1"/>
  <c r="L4744" i="1" s="1"/>
  <c r="I4745" i="1"/>
  <c r="L4745" i="1" s="1"/>
  <c r="I4746" i="1"/>
  <c r="L4746" i="1" s="1"/>
  <c r="I4747" i="1"/>
  <c r="L4747" i="1" s="1"/>
  <c r="I4748" i="1"/>
  <c r="L4748" i="1" s="1"/>
  <c r="I4749" i="1"/>
  <c r="L4749" i="1" s="1"/>
  <c r="I4750" i="1"/>
  <c r="L4750" i="1" s="1"/>
  <c r="I4751" i="1"/>
  <c r="L4751" i="1" s="1"/>
  <c r="I4752" i="1"/>
  <c r="L4752" i="1" s="1"/>
  <c r="I4753" i="1"/>
  <c r="L4753" i="1" s="1"/>
  <c r="I4754" i="1"/>
  <c r="L4754" i="1" s="1"/>
  <c r="I4755" i="1"/>
  <c r="L4755" i="1" s="1"/>
  <c r="I4756" i="1"/>
  <c r="L4756" i="1" s="1"/>
  <c r="I4757" i="1"/>
  <c r="L4757" i="1" s="1"/>
  <c r="I4758" i="1"/>
  <c r="L4758" i="1" s="1"/>
  <c r="I4759" i="1"/>
  <c r="L4759" i="1" s="1"/>
  <c r="I4760" i="1"/>
  <c r="L4760" i="1" s="1"/>
  <c r="I4761" i="1"/>
  <c r="L4761" i="1" s="1"/>
  <c r="I4762" i="1"/>
  <c r="L4762" i="1" s="1"/>
  <c r="I4763" i="1"/>
  <c r="L4763" i="1" s="1"/>
  <c r="I4764" i="1"/>
  <c r="L4764" i="1" s="1"/>
  <c r="I4765" i="1"/>
  <c r="L4765" i="1" s="1"/>
  <c r="I4766" i="1"/>
  <c r="L4766" i="1" s="1"/>
  <c r="I4767" i="1"/>
  <c r="L4767" i="1" s="1"/>
  <c r="I4768" i="1"/>
  <c r="L4768" i="1" s="1"/>
  <c r="I4769" i="1"/>
  <c r="L4769" i="1" s="1"/>
  <c r="I4770" i="1"/>
  <c r="L4770" i="1" s="1"/>
  <c r="I4771" i="1"/>
  <c r="L4771" i="1" s="1"/>
  <c r="I4772" i="1"/>
  <c r="L4772" i="1" s="1"/>
  <c r="I4773" i="1"/>
  <c r="L4773" i="1" s="1"/>
  <c r="I4774" i="1"/>
  <c r="L4774" i="1" s="1"/>
  <c r="I4775" i="1"/>
  <c r="L4775" i="1" s="1"/>
  <c r="I4776" i="1"/>
  <c r="L4776" i="1" s="1"/>
  <c r="I4777" i="1"/>
  <c r="L4777" i="1" s="1"/>
  <c r="I4778" i="1"/>
  <c r="L4778" i="1" s="1"/>
  <c r="I4779" i="1"/>
  <c r="L4779" i="1" s="1"/>
  <c r="I4780" i="1"/>
  <c r="L4780" i="1" s="1"/>
  <c r="I4781" i="1"/>
  <c r="L4781" i="1" s="1"/>
  <c r="I4782" i="1"/>
  <c r="L4782" i="1" s="1"/>
  <c r="I4783" i="1"/>
  <c r="L4783" i="1" s="1"/>
  <c r="I4784" i="1"/>
  <c r="L4784" i="1" s="1"/>
  <c r="I4785" i="1"/>
  <c r="L4785" i="1" s="1"/>
  <c r="I4786" i="1"/>
  <c r="L4786" i="1" s="1"/>
  <c r="I4787" i="1"/>
  <c r="L4787" i="1" s="1"/>
  <c r="I4788" i="1"/>
  <c r="L4788" i="1" s="1"/>
  <c r="I4789" i="1"/>
  <c r="L4789" i="1" s="1"/>
  <c r="I4790" i="1"/>
  <c r="L4790" i="1" s="1"/>
  <c r="I4791" i="1"/>
  <c r="L4791" i="1" s="1"/>
  <c r="I4792" i="1"/>
  <c r="L4792" i="1" s="1"/>
  <c r="I4793" i="1"/>
  <c r="L4793" i="1" s="1"/>
  <c r="I4794" i="1"/>
  <c r="L4794" i="1" s="1"/>
  <c r="I4795" i="1"/>
  <c r="L4795" i="1" s="1"/>
  <c r="I4796" i="1"/>
  <c r="L4796" i="1" s="1"/>
  <c r="I4797" i="1"/>
  <c r="L4797" i="1" s="1"/>
  <c r="I4798" i="1"/>
  <c r="L4798" i="1" s="1"/>
  <c r="I4799" i="1"/>
  <c r="L4799" i="1" s="1"/>
  <c r="I4800" i="1"/>
  <c r="L4800" i="1" s="1"/>
  <c r="I4801" i="1"/>
  <c r="L4801" i="1" s="1"/>
  <c r="I4802" i="1"/>
  <c r="L4802" i="1" s="1"/>
  <c r="I4803" i="1"/>
  <c r="L4803" i="1" s="1"/>
  <c r="I4804" i="1"/>
  <c r="L4804" i="1" s="1"/>
  <c r="I4805" i="1"/>
  <c r="L4805" i="1" s="1"/>
  <c r="I4806" i="1"/>
  <c r="L4806" i="1" s="1"/>
  <c r="I4807" i="1"/>
  <c r="L4807" i="1" s="1"/>
  <c r="I4808" i="1"/>
  <c r="L4808" i="1" s="1"/>
  <c r="I4809" i="1"/>
  <c r="L4809" i="1" s="1"/>
  <c r="I4810" i="1"/>
  <c r="L4810" i="1" s="1"/>
  <c r="I4811" i="1"/>
  <c r="L4811" i="1" s="1"/>
  <c r="I4812" i="1"/>
  <c r="L4812" i="1" s="1"/>
  <c r="I4813" i="1"/>
  <c r="L4813" i="1" s="1"/>
  <c r="I4814" i="1"/>
  <c r="L4814" i="1" s="1"/>
  <c r="I4815" i="1"/>
  <c r="L4815" i="1" s="1"/>
  <c r="I4816" i="1"/>
  <c r="L4816" i="1" s="1"/>
  <c r="I4817" i="1"/>
  <c r="L4817" i="1" s="1"/>
  <c r="I4818" i="1"/>
  <c r="L4818" i="1" s="1"/>
  <c r="I4819" i="1"/>
  <c r="L4819" i="1" s="1"/>
  <c r="I4820" i="1"/>
  <c r="L4820" i="1" s="1"/>
  <c r="I4821" i="1"/>
  <c r="L4821" i="1" s="1"/>
  <c r="I4822" i="1"/>
  <c r="L4822" i="1" s="1"/>
  <c r="I4823" i="1"/>
  <c r="L4823" i="1" s="1"/>
  <c r="I4824" i="1"/>
  <c r="L4824" i="1" s="1"/>
  <c r="I4825" i="1"/>
  <c r="L4825" i="1" s="1"/>
  <c r="I4826" i="1"/>
  <c r="L4826" i="1" s="1"/>
  <c r="I4827" i="1"/>
  <c r="L4827" i="1" s="1"/>
  <c r="I4828" i="1"/>
  <c r="L4828" i="1" s="1"/>
  <c r="I4829" i="1"/>
  <c r="L4829" i="1" s="1"/>
  <c r="I4830" i="1"/>
  <c r="L4830" i="1" s="1"/>
  <c r="I4831" i="1"/>
  <c r="L4831" i="1" s="1"/>
  <c r="I4832" i="1"/>
  <c r="L4832" i="1" s="1"/>
  <c r="I4833" i="1"/>
  <c r="L4833" i="1" s="1"/>
  <c r="I4834" i="1"/>
  <c r="L4834" i="1" s="1"/>
  <c r="I4835" i="1"/>
  <c r="L4835" i="1" s="1"/>
  <c r="I4836" i="1"/>
  <c r="L4836" i="1" s="1"/>
  <c r="I4837" i="1"/>
  <c r="L4837" i="1" s="1"/>
  <c r="I4838" i="1"/>
  <c r="L4838" i="1" s="1"/>
  <c r="I4839" i="1"/>
  <c r="L4839" i="1" s="1"/>
  <c r="I4840" i="1"/>
  <c r="L4840" i="1" s="1"/>
  <c r="I4841" i="1"/>
  <c r="L4841" i="1" s="1"/>
  <c r="I4842" i="1"/>
  <c r="L4842" i="1" s="1"/>
  <c r="I4843" i="1"/>
  <c r="L4843" i="1" s="1"/>
  <c r="I4844" i="1"/>
  <c r="L4844" i="1" s="1"/>
  <c r="I4845" i="1"/>
  <c r="L4845" i="1" s="1"/>
  <c r="I4846" i="1"/>
  <c r="L4846" i="1" s="1"/>
  <c r="I4847" i="1"/>
  <c r="L4847" i="1" s="1"/>
  <c r="I4848" i="1"/>
  <c r="L4848" i="1" s="1"/>
  <c r="I4849" i="1"/>
  <c r="L4849" i="1" s="1"/>
  <c r="I4850" i="1"/>
  <c r="L4850" i="1" s="1"/>
  <c r="I4851" i="1"/>
  <c r="L4851" i="1" s="1"/>
  <c r="I4852" i="1"/>
  <c r="L4852" i="1" s="1"/>
  <c r="I4853" i="1"/>
  <c r="L4853" i="1" s="1"/>
  <c r="I4854" i="1"/>
  <c r="L4854" i="1" s="1"/>
  <c r="I4855" i="1"/>
  <c r="L4855" i="1" s="1"/>
  <c r="I4856" i="1"/>
  <c r="L4856" i="1" s="1"/>
  <c r="I4857" i="1"/>
  <c r="L4857" i="1" s="1"/>
  <c r="I4858" i="1"/>
  <c r="L4858" i="1" s="1"/>
  <c r="I4859" i="1"/>
  <c r="L4859" i="1" s="1"/>
  <c r="I4860" i="1"/>
  <c r="L4860" i="1" s="1"/>
  <c r="I4861" i="1"/>
  <c r="L4861" i="1" s="1"/>
  <c r="I4862" i="1"/>
  <c r="L4862" i="1" s="1"/>
  <c r="I4863" i="1"/>
  <c r="L4863" i="1" s="1"/>
  <c r="I4864" i="1"/>
  <c r="L4864" i="1" s="1"/>
  <c r="I4865" i="1"/>
  <c r="L4865" i="1" s="1"/>
  <c r="I4866" i="1"/>
  <c r="L4866" i="1" s="1"/>
  <c r="I4867" i="1"/>
  <c r="L4867" i="1" s="1"/>
  <c r="I4868" i="1"/>
  <c r="L4868" i="1" s="1"/>
  <c r="I4869" i="1"/>
  <c r="L4869" i="1" s="1"/>
  <c r="I4870" i="1"/>
  <c r="L4870" i="1" s="1"/>
  <c r="I4871" i="1"/>
  <c r="L4871" i="1" s="1"/>
  <c r="I4872" i="1"/>
  <c r="L4872" i="1" s="1"/>
  <c r="I4873" i="1"/>
  <c r="L4873" i="1" s="1"/>
  <c r="I4874" i="1"/>
  <c r="L4874" i="1" s="1"/>
  <c r="I4875" i="1"/>
  <c r="L4875" i="1" s="1"/>
  <c r="I4876" i="1"/>
  <c r="L4876" i="1" s="1"/>
  <c r="I4877" i="1"/>
  <c r="L4877" i="1" s="1"/>
  <c r="I4878" i="1"/>
  <c r="L4878" i="1" s="1"/>
  <c r="I4879" i="1"/>
  <c r="L4879" i="1" s="1"/>
  <c r="I4880" i="1"/>
  <c r="L4880" i="1" s="1"/>
  <c r="I4881" i="1"/>
  <c r="L4881" i="1" s="1"/>
  <c r="I4882" i="1"/>
  <c r="L4882" i="1" s="1"/>
  <c r="I4883" i="1"/>
  <c r="L4883" i="1" s="1"/>
  <c r="I4884" i="1"/>
  <c r="L4884" i="1" s="1"/>
  <c r="I4885" i="1"/>
  <c r="L4885" i="1" s="1"/>
  <c r="I4886" i="1"/>
  <c r="L4886" i="1" s="1"/>
  <c r="I4887" i="1"/>
  <c r="L4887" i="1" s="1"/>
  <c r="I4888" i="1"/>
  <c r="L4888" i="1" s="1"/>
  <c r="I4889" i="1"/>
  <c r="L4889" i="1" s="1"/>
  <c r="I4890" i="1"/>
  <c r="L4890" i="1" s="1"/>
  <c r="I4891" i="1"/>
  <c r="L4891" i="1" s="1"/>
  <c r="I4892" i="1"/>
  <c r="L4892" i="1" s="1"/>
  <c r="I4893" i="1"/>
  <c r="L4893" i="1" s="1"/>
  <c r="I4894" i="1"/>
  <c r="L4894" i="1" s="1"/>
  <c r="I4895" i="1"/>
  <c r="L4895" i="1" s="1"/>
  <c r="I4896" i="1"/>
  <c r="L4896" i="1" s="1"/>
  <c r="I4897" i="1"/>
  <c r="L4897" i="1" s="1"/>
  <c r="I4898" i="1"/>
  <c r="L4898" i="1" s="1"/>
  <c r="I4899" i="1"/>
  <c r="L4899" i="1" s="1"/>
  <c r="I4900" i="1"/>
  <c r="L4900" i="1" s="1"/>
  <c r="I4901" i="1"/>
  <c r="L4901" i="1" s="1"/>
  <c r="I4902" i="1"/>
  <c r="L4902" i="1" s="1"/>
  <c r="I4903" i="1"/>
  <c r="L4903" i="1" s="1"/>
  <c r="I4904" i="1"/>
  <c r="L4904" i="1" s="1"/>
  <c r="I4905" i="1"/>
  <c r="L4905" i="1" s="1"/>
  <c r="I4906" i="1"/>
  <c r="L4906" i="1" s="1"/>
  <c r="I4907" i="1"/>
  <c r="L4907" i="1" s="1"/>
  <c r="I4908" i="1"/>
  <c r="L4908" i="1" s="1"/>
  <c r="I4909" i="1"/>
  <c r="L4909" i="1" s="1"/>
  <c r="I4910" i="1"/>
  <c r="L4910" i="1" s="1"/>
  <c r="I4911" i="1"/>
  <c r="L4911" i="1" s="1"/>
  <c r="I4912" i="1"/>
  <c r="L4912" i="1" s="1"/>
  <c r="I4913" i="1"/>
  <c r="L4913" i="1" s="1"/>
  <c r="I4914" i="1"/>
  <c r="L4914" i="1" s="1"/>
  <c r="I4915" i="1"/>
  <c r="L4915" i="1" s="1"/>
  <c r="I4916" i="1"/>
  <c r="L4916" i="1" s="1"/>
  <c r="I4917" i="1"/>
  <c r="L4917" i="1" s="1"/>
  <c r="I4918" i="1"/>
  <c r="L4918" i="1" s="1"/>
  <c r="I4919" i="1"/>
  <c r="L4919" i="1" s="1"/>
  <c r="I4920" i="1"/>
  <c r="L4920" i="1" s="1"/>
  <c r="I4921" i="1"/>
  <c r="L4921" i="1" s="1"/>
  <c r="I4922" i="1"/>
  <c r="L4922" i="1" s="1"/>
  <c r="I4923" i="1"/>
  <c r="L4923" i="1" s="1"/>
  <c r="I4924" i="1"/>
  <c r="L4924" i="1" s="1"/>
  <c r="I4925" i="1"/>
  <c r="L4925" i="1" s="1"/>
  <c r="I4926" i="1"/>
  <c r="L4926" i="1" s="1"/>
  <c r="I4927" i="1"/>
  <c r="L4927" i="1" s="1"/>
  <c r="I4928" i="1"/>
  <c r="L4928" i="1" s="1"/>
  <c r="I4929" i="1"/>
  <c r="L4929" i="1" s="1"/>
  <c r="I4930" i="1"/>
  <c r="L4930" i="1" s="1"/>
  <c r="I4931" i="1"/>
  <c r="L4931" i="1" s="1"/>
  <c r="I4932" i="1"/>
  <c r="L4932" i="1" s="1"/>
  <c r="I4933" i="1"/>
  <c r="L4933" i="1" s="1"/>
  <c r="I4934" i="1"/>
  <c r="L4934" i="1" s="1"/>
  <c r="I4935" i="1"/>
  <c r="L4935" i="1" s="1"/>
  <c r="I4936" i="1"/>
  <c r="L4936" i="1" s="1"/>
  <c r="I4937" i="1"/>
  <c r="L4937" i="1" s="1"/>
  <c r="I4938" i="1"/>
  <c r="L4938" i="1" s="1"/>
  <c r="I4939" i="1"/>
  <c r="L4939" i="1" s="1"/>
  <c r="I4940" i="1"/>
  <c r="L4940" i="1" s="1"/>
  <c r="I4941" i="1"/>
  <c r="L4941" i="1" s="1"/>
  <c r="I4942" i="1"/>
  <c r="L4942" i="1" s="1"/>
  <c r="I4943" i="1"/>
  <c r="L4943" i="1" s="1"/>
  <c r="I4944" i="1"/>
  <c r="L4944" i="1" s="1"/>
  <c r="I4945" i="1"/>
  <c r="L4945" i="1" s="1"/>
  <c r="I4946" i="1"/>
  <c r="L4946" i="1" s="1"/>
  <c r="I4947" i="1"/>
  <c r="L4947" i="1" s="1"/>
  <c r="I4948" i="1"/>
  <c r="L4948" i="1" s="1"/>
  <c r="I4949" i="1"/>
  <c r="L4949" i="1" s="1"/>
  <c r="I4950" i="1"/>
  <c r="L4950" i="1" s="1"/>
  <c r="I4951" i="1"/>
  <c r="L4951" i="1" s="1"/>
  <c r="I4952" i="1"/>
  <c r="L4952" i="1" s="1"/>
  <c r="I4953" i="1"/>
  <c r="L4953" i="1" s="1"/>
  <c r="I4954" i="1"/>
  <c r="L4954" i="1" s="1"/>
  <c r="I4955" i="1"/>
  <c r="L4955" i="1" s="1"/>
  <c r="I4956" i="1"/>
  <c r="L4956" i="1" s="1"/>
  <c r="I4957" i="1"/>
  <c r="L4957" i="1" s="1"/>
  <c r="I4958" i="1"/>
  <c r="L4958" i="1" s="1"/>
  <c r="I4959" i="1"/>
  <c r="L4959" i="1" s="1"/>
  <c r="I4960" i="1"/>
  <c r="L4960" i="1" s="1"/>
  <c r="I4961" i="1"/>
  <c r="L4961" i="1" s="1"/>
  <c r="I4962" i="1"/>
  <c r="L4962" i="1" s="1"/>
  <c r="I4963" i="1"/>
  <c r="L4963" i="1" s="1"/>
  <c r="I4964" i="1"/>
  <c r="L4964" i="1" s="1"/>
  <c r="I4965" i="1"/>
  <c r="L4965" i="1" s="1"/>
  <c r="I4966" i="1"/>
  <c r="L4966" i="1" s="1"/>
  <c r="I4967" i="1"/>
  <c r="L4967" i="1" s="1"/>
  <c r="I4968" i="1"/>
  <c r="L4968" i="1" s="1"/>
  <c r="I4969" i="1"/>
  <c r="L4969" i="1" s="1"/>
  <c r="I4970" i="1"/>
  <c r="L4970" i="1" s="1"/>
  <c r="I4971" i="1"/>
  <c r="L4971" i="1" s="1"/>
  <c r="I4972" i="1"/>
  <c r="L4972" i="1" s="1"/>
  <c r="I4973" i="1"/>
  <c r="L4973" i="1" s="1"/>
  <c r="I4974" i="1"/>
  <c r="L4974" i="1" s="1"/>
  <c r="I4975" i="1"/>
  <c r="L4975" i="1" s="1"/>
  <c r="I4976" i="1"/>
  <c r="L4976" i="1" s="1"/>
  <c r="I4977" i="1"/>
  <c r="L4977" i="1" s="1"/>
  <c r="I4978" i="1"/>
  <c r="L4978" i="1" s="1"/>
  <c r="I4979" i="1"/>
  <c r="L4979" i="1" s="1"/>
  <c r="I4980" i="1"/>
  <c r="L4980" i="1" s="1"/>
  <c r="I4981" i="1"/>
  <c r="L4981" i="1" s="1"/>
  <c r="I4982" i="1"/>
  <c r="L4982" i="1" s="1"/>
  <c r="I4983" i="1"/>
  <c r="L4983" i="1" s="1"/>
  <c r="I4984" i="1"/>
  <c r="L4984" i="1" s="1"/>
  <c r="I4985" i="1"/>
  <c r="L4985" i="1" s="1"/>
  <c r="I4986" i="1"/>
  <c r="L4986" i="1" s="1"/>
  <c r="I4987" i="1"/>
  <c r="L4987" i="1" s="1"/>
  <c r="I4988" i="1"/>
  <c r="L4988" i="1" s="1"/>
  <c r="I4989" i="1"/>
  <c r="L4989" i="1" s="1"/>
  <c r="I4990" i="1"/>
  <c r="L4990" i="1" s="1"/>
  <c r="I4991" i="1"/>
  <c r="L4991" i="1" s="1"/>
  <c r="I4992" i="1"/>
  <c r="L4992" i="1" s="1"/>
  <c r="I4993" i="1"/>
  <c r="L4993" i="1" s="1"/>
  <c r="I4994" i="1"/>
  <c r="L4994" i="1" s="1"/>
  <c r="I4995" i="1"/>
  <c r="L4995" i="1" s="1"/>
  <c r="I4996" i="1"/>
  <c r="L4996" i="1" s="1"/>
  <c r="I4997" i="1"/>
  <c r="L4997" i="1" s="1"/>
  <c r="I4998" i="1"/>
  <c r="L4998" i="1" s="1"/>
  <c r="I4999" i="1"/>
  <c r="L4999" i="1" s="1"/>
  <c r="I5000" i="1"/>
  <c r="L5000" i="1" s="1"/>
  <c r="I5001" i="1"/>
  <c r="L5001" i="1" s="1"/>
  <c r="I5002" i="1"/>
  <c r="L5002" i="1" s="1"/>
  <c r="I5003" i="1"/>
  <c r="L5003" i="1" s="1"/>
  <c r="I5004" i="1"/>
  <c r="L5004" i="1" s="1"/>
  <c r="I5005" i="1"/>
  <c r="L5005" i="1" s="1"/>
  <c r="I5006" i="1"/>
  <c r="L5006" i="1" s="1"/>
  <c r="I5007" i="1"/>
  <c r="L5007" i="1" s="1"/>
  <c r="I5008" i="1"/>
  <c r="L5008" i="1" s="1"/>
  <c r="I5009" i="1"/>
  <c r="L5009" i="1" s="1"/>
  <c r="I5010" i="1"/>
  <c r="L5010" i="1" s="1"/>
  <c r="I5011" i="1"/>
  <c r="L5011" i="1" s="1"/>
  <c r="I5012" i="1"/>
  <c r="L5012" i="1" s="1"/>
  <c r="I5013" i="1"/>
  <c r="L5013" i="1" s="1"/>
  <c r="I5014" i="1"/>
  <c r="L5014" i="1" s="1"/>
  <c r="I5015" i="1"/>
  <c r="L5015" i="1" s="1"/>
  <c r="I5016" i="1"/>
  <c r="L5016" i="1" s="1"/>
  <c r="I5017" i="1"/>
  <c r="L5017" i="1" s="1"/>
  <c r="I5018" i="1"/>
  <c r="L5018" i="1" s="1"/>
  <c r="I5019" i="1"/>
  <c r="L5019" i="1" s="1"/>
  <c r="I5020" i="1"/>
  <c r="L5020" i="1" s="1"/>
  <c r="I5021" i="1"/>
  <c r="L5021" i="1" s="1"/>
  <c r="I5022" i="1"/>
  <c r="L5022" i="1" s="1"/>
  <c r="I5023" i="1"/>
  <c r="L5023" i="1" s="1"/>
  <c r="I5024" i="1"/>
  <c r="L5024" i="1" s="1"/>
  <c r="I5025" i="1"/>
  <c r="L5025" i="1" s="1"/>
  <c r="I5026" i="1"/>
  <c r="L5026" i="1" s="1"/>
  <c r="I5027" i="1"/>
  <c r="L5027" i="1" s="1"/>
  <c r="I5028" i="1"/>
  <c r="L5028" i="1" s="1"/>
  <c r="I5029" i="1"/>
  <c r="L5029" i="1" s="1"/>
  <c r="I5030" i="1"/>
  <c r="L5030" i="1" s="1"/>
  <c r="I5031" i="1"/>
  <c r="L5031" i="1" s="1"/>
  <c r="I5032" i="1"/>
  <c r="L5032" i="1" s="1"/>
  <c r="I5033" i="1"/>
  <c r="L5033" i="1" s="1"/>
  <c r="I5034" i="1"/>
  <c r="L5034" i="1" s="1"/>
  <c r="I5035" i="1"/>
  <c r="L5035" i="1" s="1"/>
  <c r="I5036" i="1"/>
  <c r="L5036" i="1" s="1"/>
  <c r="I5037" i="1"/>
  <c r="L5037" i="1" s="1"/>
  <c r="I5038" i="1"/>
  <c r="L5038" i="1" s="1"/>
  <c r="I5039" i="1"/>
  <c r="L5039" i="1" s="1"/>
  <c r="I5040" i="1"/>
  <c r="L5040" i="1" s="1"/>
  <c r="I5041" i="1"/>
  <c r="L5041" i="1" s="1"/>
  <c r="I5042" i="1"/>
  <c r="L5042" i="1" s="1"/>
  <c r="I5043" i="1"/>
  <c r="L5043" i="1" s="1"/>
  <c r="I5044" i="1"/>
  <c r="I5045" i="1"/>
  <c r="L5045" i="1" s="1"/>
  <c r="I5046" i="1"/>
  <c r="L5046" i="1" s="1"/>
  <c r="I5047" i="1"/>
  <c r="L5047" i="1" s="1"/>
  <c r="I5048" i="1"/>
  <c r="L5048" i="1" s="1"/>
  <c r="I5049" i="1"/>
  <c r="L5049" i="1" s="1"/>
  <c r="I5050" i="1"/>
  <c r="L5050" i="1" s="1"/>
  <c r="I5051" i="1"/>
  <c r="L5051" i="1" s="1"/>
  <c r="I5052" i="1"/>
  <c r="L5052" i="1" s="1"/>
  <c r="I5053" i="1"/>
  <c r="L5053" i="1" s="1"/>
  <c r="I5054" i="1"/>
  <c r="L5054" i="1" s="1"/>
  <c r="I5055" i="1"/>
  <c r="L5055" i="1" s="1"/>
  <c r="I5056" i="1"/>
  <c r="L5056" i="1" s="1"/>
  <c r="I5057" i="1"/>
  <c r="L5057" i="1" s="1"/>
  <c r="I5058" i="1"/>
  <c r="L5058" i="1" s="1"/>
  <c r="I5059" i="1"/>
  <c r="L5059" i="1" s="1"/>
  <c r="I5060" i="1"/>
  <c r="L5060" i="1" s="1"/>
  <c r="I5061" i="1"/>
  <c r="L5061" i="1" s="1"/>
  <c r="I5062" i="1"/>
  <c r="L5062" i="1" s="1"/>
  <c r="I5063" i="1"/>
  <c r="L5063" i="1" s="1"/>
  <c r="I5064" i="1"/>
  <c r="L5064" i="1" s="1"/>
  <c r="I5065" i="1"/>
  <c r="L5065" i="1" s="1"/>
  <c r="I5066" i="1"/>
  <c r="L5066" i="1" s="1"/>
  <c r="I5067" i="1"/>
  <c r="L5067" i="1" s="1"/>
  <c r="I5068" i="1"/>
  <c r="L5068" i="1" s="1"/>
  <c r="I5069" i="1"/>
  <c r="L5069" i="1" s="1"/>
  <c r="I5070" i="1"/>
  <c r="L5070" i="1" s="1"/>
  <c r="I5071" i="1"/>
  <c r="L5071" i="1" s="1"/>
  <c r="I5072" i="1"/>
  <c r="L5072" i="1" s="1"/>
  <c r="I5073" i="1"/>
  <c r="L5073" i="1" s="1"/>
  <c r="I5074" i="1"/>
  <c r="L5074" i="1" s="1"/>
  <c r="I5075" i="1"/>
  <c r="L5075" i="1" s="1"/>
  <c r="I5076" i="1"/>
  <c r="L5076" i="1" s="1"/>
  <c r="I5077" i="1"/>
  <c r="L5077" i="1" s="1"/>
  <c r="I5078" i="1"/>
  <c r="L5078" i="1" s="1"/>
  <c r="I5079" i="1"/>
  <c r="L5079" i="1" s="1"/>
  <c r="I5080" i="1"/>
  <c r="L5080" i="1" s="1"/>
  <c r="I5081" i="1"/>
  <c r="L5081" i="1" s="1"/>
  <c r="I5082" i="1"/>
  <c r="L5082" i="1" s="1"/>
  <c r="I5083" i="1"/>
  <c r="L5083" i="1" s="1"/>
  <c r="I5084" i="1"/>
  <c r="L5084" i="1" s="1"/>
  <c r="I5085" i="1"/>
  <c r="L5085" i="1" s="1"/>
  <c r="I5086" i="1"/>
  <c r="L5086" i="1" s="1"/>
  <c r="I5087" i="1"/>
  <c r="L5087" i="1" s="1"/>
  <c r="I5088" i="1"/>
  <c r="L5088" i="1" s="1"/>
  <c r="I5089" i="1"/>
  <c r="L5089" i="1" s="1"/>
  <c r="I5090" i="1"/>
  <c r="L5090" i="1" s="1"/>
  <c r="I5091" i="1"/>
  <c r="L5091" i="1" s="1"/>
  <c r="I5092" i="1"/>
  <c r="L5092" i="1" s="1"/>
  <c r="I5093" i="1"/>
  <c r="L5093" i="1" s="1"/>
  <c r="I5094" i="1"/>
  <c r="L5094" i="1" s="1"/>
  <c r="I5095" i="1"/>
  <c r="L5095" i="1" s="1"/>
  <c r="I5096" i="1"/>
  <c r="L5096" i="1" s="1"/>
  <c r="I5097" i="1"/>
  <c r="L5097" i="1" s="1"/>
  <c r="I5098" i="1"/>
  <c r="L5098" i="1" s="1"/>
  <c r="I5099" i="1"/>
  <c r="L5099" i="1" s="1"/>
  <c r="I5100" i="1"/>
  <c r="L5100" i="1" s="1"/>
  <c r="I5101" i="1"/>
  <c r="L5101" i="1" s="1"/>
  <c r="I5102" i="1"/>
  <c r="L5102" i="1" s="1"/>
  <c r="I5103" i="1"/>
  <c r="L5103" i="1" s="1"/>
  <c r="I5104" i="1"/>
  <c r="L5104" i="1" s="1"/>
  <c r="I5105" i="1"/>
  <c r="L5105" i="1" s="1"/>
  <c r="I5106" i="1"/>
  <c r="L5106" i="1" s="1"/>
  <c r="I5107" i="1"/>
  <c r="L5107" i="1" s="1"/>
  <c r="I5108" i="1"/>
  <c r="L5108" i="1" s="1"/>
  <c r="I5109" i="1"/>
  <c r="L5109" i="1" s="1"/>
  <c r="I5110" i="1"/>
  <c r="L5110" i="1" s="1"/>
  <c r="I5111" i="1"/>
  <c r="L5111" i="1" s="1"/>
  <c r="I5112" i="1"/>
  <c r="L5112" i="1" s="1"/>
  <c r="I5113" i="1"/>
  <c r="L5113" i="1" s="1"/>
  <c r="I5114" i="1"/>
  <c r="L5114" i="1" s="1"/>
  <c r="I5115" i="1"/>
  <c r="L5115" i="1" s="1"/>
  <c r="I5116" i="1"/>
  <c r="L5116" i="1" s="1"/>
  <c r="I5117" i="1"/>
  <c r="L5117" i="1" s="1"/>
  <c r="I5118" i="1"/>
  <c r="L5118" i="1" s="1"/>
  <c r="I5119" i="1"/>
  <c r="L5119" i="1" s="1"/>
  <c r="I5120" i="1"/>
  <c r="L5120" i="1" s="1"/>
  <c r="I5121" i="1"/>
  <c r="L5121" i="1" s="1"/>
  <c r="I5122" i="1"/>
  <c r="L5122" i="1" s="1"/>
  <c r="I5123" i="1"/>
  <c r="L5123" i="1" s="1"/>
  <c r="I5124" i="1"/>
  <c r="L5124" i="1" s="1"/>
  <c r="I5125" i="1"/>
  <c r="L5125" i="1" s="1"/>
  <c r="I5126" i="1"/>
  <c r="L5126" i="1" s="1"/>
  <c r="I5127" i="1"/>
  <c r="L5127" i="1" s="1"/>
  <c r="I5128" i="1"/>
  <c r="L5128" i="1" s="1"/>
  <c r="I5129" i="1"/>
  <c r="L5129" i="1" s="1"/>
  <c r="I5130" i="1"/>
  <c r="L5130" i="1" s="1"/>
  <c r="I5131" i="1"/>
  <c r="L5131" i="1" s="1"/>
  <c r="I5132" i="1"/>
  <c r="L5132" i="1" s="1"/>
  <c r="I5133" i="1"/>
  <c r="L5133" i="1" s="1"/>
  <c r="I5134" i="1"/>
  <c r="L5134" i="1" s="1"/>
  <c r="I5135" i="1"/>
  <c r="L5135" i="1" s="1"/>
  <c r="I5136" i="1"/>
  <c r="L5136" i="1" s="1"/>
  <c r="I5137" i="1"/>
  <c r="L5137" i="1" s="1"/>
  <c r="I5138" i="1"/>
  <c r="L5138" i="1" s="1"/>
  <c r="I5139" i="1"/>
  <c r="L5139" i="1" s="1"/>
  <c r="I5140" i="1"/>
  <c r="L5140" i="1" s="1"/>
  <c r="I5141" i="1"/>
  <c r="L5141" i="1" s="1"/>
  <c r="I5142" i="1"/>
  <c r="L5142" i="1" s="1"/>
  <c r="I5143" i="1"/>
  <c r="L5143" i="1" s="1"/>
  <c r="I5144" i="1"/>
  <c r="L5144" i="1" s="1"/>
  <c r="I5145" i="1"/>
  <c r="L5145" i="1" s="1"/>
  <c r="I5146" i="1"/>
  <c r="L5146" i="1" s="1"/>
  <c r="I5147" i="1"/>
  <c r="L5147" i="1" s="1"/>
  <c r="I5148" i="1"/>
  <c r="L5148" i="1" s="1"/>
  <c r="I5149" i="1"/>
  <c r="L5149" i="1" s="1"/>
  <c r="I5150" i="1"/>
  <c r="L5150" i="1" s="1"/>
  <c r="I5151" i="1"/>
  <c r="L5151" i="1" s="1"/>
  <c r="I5152" i="1"/>
  <c r="L5152" i="1" s="1"/>
  <c r="I5153" i="1"/>
  <c r="L5153" i="1" s="1"/>
  <c r="I5154" i="1"/>
  <c r="L5154" i="1" s="1"/>
  <c r="I5155" i="1"/>
  <c r="L5155" i="1" s="1"/>
  <c r="I5156" i="1"/>
  <c r="L5156" i="1" s="1"/>
  <c r="I5157" i="1"/>
  <c r="L5157" i="1" s="1"/>
  <c r="I5158" i="1"/>
  <c r="L5158" i="1" s="1"/>
  <c r="I5159" i="1"/>
  <c r="L5159" i="1" s="1"/>
  <c r="I5160" i="1"/>
  <c r="L5160" i="1" s="1"/>
  <c r="I5161" i="1"/>
  <c r="L5161" i="1" s="1"/>
  <c r="I5162" i="1"/>
  <c r="L5162" i="1" s="1"/>
  <c r="I5163" i="1"/>
  <c r="L5163" i="1" s="1"/>
  <c r="I5164" i="1"/>
  <c r="L5164" i="1" s="1"/>
  <c r="I5165" i="1"/>
  <c r="L5165" i="1" s="1"/>
  <c r="I5166" i="1"/>
  <c r="L5166" i="1" s="1"/>
  <c r="I5167" i="1"/>
  <c r="L5167" i="1" s="1"/>
  <c r="I5168" i="1"/>
  <c r="L5168" i="1" s="1"/>
  <c r="I5169" i="1"/>
  <c r="L5169" i="1" s="1"/>
  <c r="I5170" i="1"/>
  <c r="L5170" i="1" s="1"/>
  <c r="I5171" i="1"/>
  <c r="L5171" i="1" s="1"/>
  <c r="I5172" i="1"/>
  <c r="L5172" i="1" s="1"/>
  <c r="I5173" i="1"/>
  <c r="L5173" i="1" s="1"/>
  <c r="I5174" i="1"/>
  <c r="L5174" i="1" s="1"/>
  <c r="I5175" i="1"/>
  <c r="L5175" i="1" s="1"/>
  <c r="I5176" i="1"/>
  <c r="L5176" i="1" s="1"/>
  <c r="I5177" i="1"/>
  <c r="L5177" i="1" s="1"/>
  <c r="I5178" i="1"/>
  <c r="L5178" i="1" s="1"/>
  <c r="I5179" i="1"/>
  <c r="L5179" i="1" s="1"/>
  <c r="I5180" i="1"/>
  <c r="L5180" i="1" s="1"/>
  <c r="I5181" i="1"/>
  <c r="L5181" i="1" s="1"/>
  <c r="I5182" i="1"/>
  <c r="L5182" i="1" s="1"/>
  <c r="I5183" i="1"/>
  <c r="L5183" i="1" s="1"/>
  <c r="I5184" i="1"/>
  <c r="L5184" i="1" s="1"/>
  <c r="I5185" i="1"/>
  <c r="L5185" i="1" s="1"/>
  <c r="I5186" i="1"/>
  <c r="L5186" i="1" s="1"/>
  <c r="I5187" i="1"/>
  <c r="L5187" i="1" s="1"/>
  <c r="I5188" i="1"/>
  <c r="L5188" i="1" s="1"/>
  <c r="I5189" i="1"/>
  <c r="L5189" i="1" s="1"/>
  <c r="I5190" i="1"/>
  <c r="L5190" i="1" s="1"/>
  <c r="I5191" i="1"/>
  <c r="L5191" i="1" s="1"/>
  <c r="I5192" i="1"/>
  <c r="L5192" i="1" s="1"/>
  <c r="I5193" i="1"/>
  <c r="L5193" i="1" s="1"/>
  <c r="I5194" i="1"/>
  <c r="L5194" i="1" s="1"/>
  <c r="I5195" i="1"/>
  <c r="L5195" i="1" s="1"/>
  <c r="I5196" i="1"/>
  <c r="L5196" i="1" s="1"/>
  <c r="I5197" i="1"/>
  <c r="L5197" i="1" s="1"/>
  <c r="I5198" i="1"/>
  <c r="L5198" i="1" s="1"/>
  <c r="I5199" i="1"/>
  <c r="L5199" i="1" s="1"/>
  <c r="I5200" i="1"/>
  <c r="L5200" i="1" s="1"/>
  <c r="I5201" i="1"/>
  <c r="L5201" i="1" s="1"/>
  <c r="I5202" i="1"/>
  <c r="L5202" i="1" s="1"/>
  <c r="I5203" i="1"/>
  <c r="L5203" i="1" s="1"/>
  <c r="I5204" i="1"/>
  <c r="L5204" i="1" s="1"/>
  <c r="I5205" i="1"/>
  <c r="L5205" i="1" s="1"/>
  <c r="I5206" i="1"/>
  <c r="L5206" i="1" s="1"/>
  <c r="I5207" i="1"/>
  <c r="L5207" i="1" s="1"/>
  <c r="I5208" i="1"/>
  <c r="L5208" i="1" s="1"/>
  <c r="I5209" i="1"/>
  <c r="L5209" i="1" s="1"/>
  <c r="I5210" i="1"/>
  <c r="L5210" i="1" s="1"/>
  <c r="I5211" i="1"/>
  <c r="L5211" i="1" s="1"/>
  <c r="I5212" i="1"/>
  <c r="L5212" i="1" s="1"/>
  <c r="I5213" i="1"/>
  <c r="L5213" i="1" s="1"/>
  <c r="I5214" i="1"/>
  <c r="L5214" i="1" s="1"/>
  <c r="I5215" i="1"/>
  <c r="L5215" i="1" s="1"/>
  <c r="I5216" i="1"/>
  <c r="L5216" i="1" s="1"/>
  <c r="I5217" i="1"/>
  <c r="L5217" i="1" s="1"/>
  <c r="I5218" i="1"/>
  <c r="L5218" i="1" s="1"/>
  <c r="I5219" i="1"/>
  <c r="L5219" i="1" s="1"/>
  <c r="I5220" i="1"/>
  <c r="L5220" i="1" s="1"/>
  <c r="I5221" i="1"/>
  <c r="L5221" i="1" s="1"/>
  <c r="I5222" i="1"/>
  <c r="L5222" i="1" s="1"/>
  <c r="I5223" i="1"/>
  <c r="L5223" i="1" s="1"/>
  <c r="I5224" i="1"/>
  <c r="L5224" i="1" s="1"/>
  <c r="I5225" i="1"/>
  <c r="L5225" i="1" s="1"/>
  <c r="I5226" i="1"/>
  <c r="L5226" i="1" s="1"/>
  <c r="I5227" i="1"/>
  <c r="L5227" i="1" s="1"/>
  <c r="I5228" i="1"/>
  <c r="L5228" i="1" s="1"/>
  <c r="I5229" i="1"/>
  <c r="L5229" i="1" s="1"/>
  <c r="I5230" i="1"/>
  <c r="L5230" i="1" s="1"/>
  <c r="I5231" i="1"/>
  <c r="L5231" i="1" s="1"/>
  <c r="I5232" i="1"/>
  <c r="L5232" i="1" s="1"/>
  <c r="I5233" i="1"/>
  <c r="L5233" i="1" s="1"/>
  <c r="I5234" i="1"/>
  <c r="L5234" i="1" s="1"/>
  <c r="I5235" i="1"/>
  <c r="L5235" i="1" s="1"/>
  <c r="I5236" i="1"/>
  <c r="L5236" i="1" s="1"/>
  <c r="I5237" i="1"/>
  <c r="L5237" i="1" s="1"/>
  <c r="I5238" i="1"/>
  <c r="L5238" i="1" s="1"/>
  <c r="I5239" i="1"/>
  <c r="L5239" i="1" s="1"/>
  <c r="I5240" i="1"/>
  <c r="L5240" i="1" s="1"/>
  <c r="I5241" i="1"/>
  <c r="L5241" i="1" s="1"/>
  <c r="I5242" i="1"/>
  <c r="L5242" i="1" s="1"/>
  <c r="I5243" i="1"/>
  <c r="L5243" i="1" s="1"/>
  <c r="I5244" i="1"/>
  <c r="L5244" i="1" s="1"/>
  <c r="I5245" i="1"/>
  <c r="L5245" i="1" s="1"/>
  <c r="I5246" i="1"/>
  <c r="L5246" i="1" s="1"/>
  <c r="I5247" i="1"/>
  <c r="L5247" i="1" s="1"/>
  <c r="I5248" i="1"/>
  <c r="L5248" i="1" s="1"/>
  <c r="I5249" i="1"/>
  <c r="L5249" i="1" s="1"/>
  <c r="I5250" i="1"/>
  <c r="L5250" i="1" s="1"/>
  <c r="I5251" i="1"/>
  <c r="L5251" i="1" s="1"/>
  <c r="I5252" i="1"/>
  <c r="L5252" i="1" s="1"/>
  <c r="I5253" i="1"/>
  <c r="L5253" i="1" s="1"/>
  <c r="I5254" i="1"/>
  <c r="L5254" i="1" s="1"/>
  <c r="I5255" i="1"/>
  <c r="L5255" i="1" s="1"/>
  <c r="I5256" i="1"/>
  <c r="L5256" i="1" s="1"/>
  <c r="I5257" i="1"/>
  <c r="L5257" i="1" s="1"/>
  <c r="I5258" i="1"/>
  <c r="L5258" i="1" s="1"/>
  <c r="I5259" i="1"/>
  <c r="L5259" i="1" s="1"/>
  <c r="I5260" i="1"/>
  <c r="L5260" i="1" s="1"/>
  <c r="I5261" i="1"/>
  <c r="L5261" i="1" s="1"/>
  <c r="I5262" i="1"/>
  <c r="L5262" i="1" s="1"/>
  <c r="I5263" i="1"/>
  <c r="L5263" i="1" s="1"/>
  <c r="I5264" i="1"/>
  <c r="L5264" i="1" s="1"/>
  <c r="I5265" i="1"/>
  <c r="L5265" i="1" s="1"/>
  <c r="I5266" i="1"/>
  <c r="L5266" i="1" s="1"/>
  <c r="I5267" i="1"/>
  <c r="L5267" i="1" s="1"/>
  <c r="I5268" i="1"/>
  <c r="L5268" i="1" s="1"/>
  <c r="I5269" i="1"/>
  <c r="L5269" i="1" s="1"/>
  <c r="I5270" i="1"/>
  <c r="L5270" i="1" s="1"/>
  <c r="I5271" i="1"/>
  <c r="L5271" i="1" s="1"/>
  <c r="I5272" i="1"/>
  <c r="L5272" i="1" s="1"/>
  <c r="I5273" i="1"/>
  <c r="L5273" i="1" s="1"/>
  <c r="I5274" i="1"/>
  <c r="L5274" i="1" s="1"/>
  <c r="I5275" i="1"/>
  <c r="L5275" i="1" s="1"/>
  <c r="I5276" i="1"/>
  <c r="L5276" i="1" s="1"/>
  <c r="I5277" i="1"/>
  <c r="L5277" i="1" s="1"/>
  <c r="I5278" i="1"/>
  <c r="L5278" i="1" s="1"/>
  <c r="I5279" i="1"/>
  <c r="L5279" i="1" s="1"/>
  <c r="I5280" i="1"/>
  <c r="L5280" i="1" s="1"/>
  <c r="I5281" i="1"/>
  <c r="L5281" i="1" s="1"/>
  <c r="I5282" i="1"/>
  <c r="L5282" i="1" s="1"/>
  <c r="I5283" i="1"/>
  <c r="L5283" i="1" s="1"/>
  <c r="I5284" i="1"/>
  <c r="L5284" i="1" s="1"/>
  <c r="I5285" i="1"/>
  <c r="L5285" i="1" s="1"/>
  <c r="I5286" i="1"/>
  <c r="L5286" i="1" s="1"/>
  <c r="I5287" i="1"/>
  <c r="L5287" i="1" s="1"/>
  <c r="I5288" i="1"/>
  <c r="L5288" i="1" s="1"/>
  <c r="I5289" i="1"/>
  <c r="L5289" i="1" s="1"/>
  <c r="I5290" i="1"/>
  <c r="L5290" i="1" s="1"/>
  <c r="I5291" i="1"/>
  <c r="L5291" i="1" s="1"/>
  <c r="I5292" i="1"/>
  <c r="L5292" i="1" s="1"/>
  <c r="I5293" i="1"/>
  <c r="L5293" i="1" s="1"/>
  <c r="I5294" i="1"/>
  <c r="L5294" i="1" s="1"/>
  <c r="I5295" i="1"/>
  <c r="L5295" i="1" s="1"/>
  <c r="I5296" i="1"/>
  <c r="L5296" i="1" s="1"/>
  <c r="I5297" i="1"/>
  <c r="L5297" i="1" s="1"/>
  <c r="I5298" i="1"/>
  <c r="L5298" i="1" s="1"/>
  <c r="I5299" i="1"/>
  <c r="L5299" i="1" s="1"/>
  <c r="I5300" i="1"/>
  <c r="L5300" i="1" s="1"/>
  <c r="I5301" i="1"/>
  <c r="L5301" i="1" s="1"/>
  <c r="I5302" i="1"/>
  <c r="L5302" i="1" s="1"/>
  <c r="I5303" i="1"/>
  <c r="L5303" i="1" s="1"/>
  <c r="I5304" i="1"/>
  <c r="L5304" i="1" s="1"/>
  <c r="I5305" i="1"/>
  <c r="L5305" i="1" s="1"/>
  <c r="I5306" i="1"/>
  <c r="L5306" i="1" s="1"/>
  <c r="I5307" i="1"/>
  <c r="L5307" i="1" s="1"/>
  <c r="I5308" i="1"/>
  <c r="L5308" i="1" s="1"/>
  <c r="I5309" i="1"/>
  <c r="L5309" i="1" s="1"/>
  <c r="I5310" i="1"/>
  <c r="L5310" i="1" s="1"/>
  <c r="I5311" i="1"/>
  <c r="L5311" i="1" s="1"/>
  <c r="I5312" i="1"/>
  <c r="L5312" i="1" s="1"/>
  <c r="I5313" i="1"/>
  <c r="L5313" i="1" s="1"/>
  <c r="I5314" i="1"/>
  <c r="L5314" i="1" s="1"/>
  <c r="I5315" i="1"/>
  <c r="L5315" i="1" s="1"/>
  <c r="I5316" i="1"/>
  <c r="L5316" i="1" s="1"/>
  <c r="I5317" i="1"/>
  <c r="L5317" i="1" s="1"/>
  <c r="I5318" i="1"/>
  <c r="L5318" i="1" s="1"/>
  <c r="I5319" i="1"/>
  <c r="L5319" i="1" s="1"/>
  <c r="I5320" i="1"/>
  <c r="L5320" i="1" s="1"/>
  <c r="I5321" i="1"/>
  <c r="L5321" i="1" s="1"/>
  <c r="I5322" i="1"/>
  <c r="L5322" i="1" s="1"/>
  <c r="I5323" i="1"/>
  <c r="L5323" i="1" s="1"/>
  <c r="I5324" i="1"/>
  <c r="L5324" i="1" s="1"/>
  <c r="I5325" i="1"/>
  <c r="L5325" i="1" s="1"/>
  <c r="I5326" i="1"/>
  <c r="L5326" i="1" s="1"/>
  <c r="I5327" i="1"/>
  <c r="L5327" i="1" s="1"/>
  <c r="I5328" i="1"/>
  <c r="L5328" i="1" s="1"/>
  <c r="I5329" i="1"/>
  <c r="L5329" i="1" s="1"/>
  <c r="I5330" i="1"/>
  <c r="L5330" i="1" s="1"/>
  <c r="I5331" i="1"/>
  <c r="L5331" i="1" s="1"/>
  <c r="I5332" i="1"/>
  <c r="L5332" i="1" s="1"/>
  <c r="I5333" i="1"/>
  <c r="L5333" i="1" s="1"/>
  <c r="I5334" i="1"/>
  <c r="L5334" i="1" s="1"/>
  <c r="I5335" i="1"/>
  <c r="L5335" i="1" s="1"/>
  <c r="I5336" i="1"/>
  <c r="L5336" i="1" s="1"/>
  <c r="I5337" i="1"/>
  <c r="L5337" i="1" s="1"/>
  <c r="I5338" i="1"/>
  <c r="L5338" i="1" s="1"/>
  <c r="I5339" i="1"/>
  <c r="L5339" i="1" s="1"/>
  <c r="I5340" i="1"/>
  <c r="L5340" i="1" s="1"/>
  <c r="I5341" i="1"/>
  <c r="L5341" i="1" s="1"/>
  <c r="I5342" i="1"/>
  <c r="L5342" i="1" s="1"/>
  <c r="I5343" i="1"/>
  <c r="L5343" i="1" s="1"/>
  <c r="I5344" i="1"/>
  <c r="L5344" i="1" s="1"/>
  <c r="I5345" i="1"/>
  <c r="L5345" i="1" s="1"/>
  <c r="I5346" i="1"/>
  <c r="L5346" i="1" s="1"/>
  <c r="I5347" i="1"/>
  <c r="L5347" i="1" s="1"/>
  <c r="I5348" i="1"/>
  <c r="L5348" i="1" s="1"/>
  <c r="I5349" i="1"/>
  <c r="L5349" i="1" s="1"/>
  <c r="I5350" i="1"/>
  <c r="L5350" i="1" s="1"/>
  <c r="I5351" i="1"/>
  <c r="L5351" i="1" s="1"/>
  <c r="I5352" i="1"/>
  <c r="L5352" i="1" s="1"/>
  <c r="I5353" i="1"/>
  <c r="L5353" i="1" s="1"/>
  <c r="I5354" i="1"/>
  <c r="L5354" i="1" s="1"/>
  <c r="I5355" i="1"/>
  <c r="L5355" i="1" s="1"/>
  <c r="I5356" i="1"/>
  <c r="L5356" i="1" s="1"/>
  <c r="I5357" i="1"/>
  <c r="L5357" i="1" s="1"/>
  <c r="I5358" i="1"/>
  <c r="L5358" i="1" s="1"/>
  <c r="I5359" i="1"/>
  <c r="L5359" i="1" s="1"/>
  <c r="I5360" i="1"/>
  <c r="L5360" i="1" s="1"/>
  <c r="I5361" i="1"/>
  <c r="L5361" i="1" s="1"/>
  <c r="I5362" i="1"/>
  <c r="L5362" i="1" s="1"/>
  <c r="I5363" i="1"/>
  <c r="L5363" i="1" s="1"/>
  <c r="I5364" i="1"/>
  <c r="L5364" i="1" s="1"/>
  <c r="I5365" i="1"/>
  <c r="L5365" i="1" s="1"/>
  <c r="I5366" i="1"/>
  <c r="L5366" i="1" s="1"/>
  <c r="I5367" i="1"/>
  <c r="L5367" i="1" s="1"/>
  <c r="I5368" i="1"/>
  <c r="L5368" i="1" s="1"/>
  <c r="I5369" i="1"/>
  <c r="L5369" i="1" s="1"/>
  <c r="I5370" i="1"/>
  <c r="L5370" i="1" s="1"/>
  <c r="I5371" i="1"/>
  <c r="L5371" i="1" s="1"/>
  <c r="I5372" i="1"/>
  <c r="L5372" i="1" s="1"/>
  <c r="I5373" i="1"/>
  <c r="L5373" i="1" s="1"/>
  <c r="I5374" i="1"/>
  <c r="L5374" i="1" s="1"/>
  <c r="I5375" i="1"/>
  <c r="L5375" i="1" s="1"/>
  <c r="I5376" i="1"/>
  <c r="L5376" i="1" s="1"/>
  <c r="I5377" i="1"/>
  <c r="L5377" i="1" s="1"/>
  <c r="I5378" i="1"/>
  <c r="L5378" i="1" s="1"/>
  <c r="I5379" i="1"/>
  <c r="L5379" i="1" s="1"/>
  <c r="I5380" i="1"/>
  <c r="L5380" i="1" s="1"/>
  <c r="I5381" i="1"/>
  <c r="L5381" i="1" s="1"/>
  <c r="I5382" i="1"/>
  <c r="L5382" i="1" s="1"/>
  <c r="I5383" i="1"/>
  <c r="L5383" i="1" s="1"/>
  <c r="I5384" i="1"/>
  <c r="L5384" i="1" s="1"/>
  <c r="I5385" i="1"/>
  <c r="L5385" i="1" s="1"/>
  <c r="I5386" i="1"/>
  <c r="L5386" i="1" s="1"/>
  <c r="I5387" i="1"/>
  <c r="L5387" i="1" s="1"/>
  <c r="I5388" i="1"/>
  <c r="L5388" i="1" s="1"/>
  <c r="I5389" i="1"/>
  <c r="L5389" i="1" s="1"/>
  <c r="I5390" i="1"/>
  <c r="L5390" i="1" s="1"/>
  <c r="I5391" i="1"/>
  <c r="L5391" i="1" s="1"/>
  <c r="I5392" i="1"/>
  <c r="L5392" i="1" s="1"/>
  <c r="I5393" i="1"/>
  <c r="L5393" i="1" s="1"/>
  <c r="I5394" i="1"/>
  <c r="L5394" i="1" s="1"/>
  <c r="I5395" i="1"/>
  <c r="L5395" i="1" s="1"/>
  <c r="I5396" i="1"/>
  <c r="L5396" i="1" s="1"/>
  <c r="I5397" i="1"/>
  <c r="L5397" i="1" s="1"/>
  <c r="I5398" i="1"/>
  <c r="L5398" i="1" s="1"/>
  <c r="I5399" i="1"/>
  <c r="L5399" i="1" s="1"/>
  <c r="I5400" i="1"/>
  <c r="L5400" i="1" s="1"/>
  <c r="I5401" i="1"/>
  <c r="L5401" i="1" s="1"/>
  <c r="I5402" i="1"/>
  <c r="L5402" i="1" s="1"/>
  <c r="I5403" i="1"/>
  <c r="L5403" i="1" s="1"/>
  <c r="I5404" i="1"/>
  <c r="L5404" i="1" s="1"/>
  <c r="I5405" i="1"/>
  <c r="L5405" i="1" s="1"/>
  <c r="I5406" i="1"/>
  <c r="L5406" i="1" s="1"/>
  <c r="I5407" i="1"/>
  <c r="L5407" i="1" s="1"/>
  <c r="I5408" i="1"/>
  <c r="L5408" i="1" s="1"/>
  <c r="I5409" i="1"/>
  <c r="L5409" i="1" s="1"/>
  <c r="I5410" i="1"/>
  <c r="L5410" i="1" s="1"/>
  <c r="I5411" i="1"/>
  <c r="L5411" i="1" s="1"/>
  <c r="I5412" i="1"/>
  <c r="L5412" i="1" s="1"/>
  <c r="I5413" i="1"/>
  <c r="L5413" i="1" s="1"/>
  <c r="I5414" i="1"/>
  <c r="L5414" i="1" s="1"/>
  <c r="I5415" i="1"/>
  <c r="L5415" i="1" s="1"/>
  <c r="I5416" i="1"/>
  <c r="L5416" i="1" s="1"/>
  <c r="I5417" i="1"/>
  <c r="L5417" i="1" s="1"/>
  <c r="I5418" i="1"/>
  <c r="L5418" i="1" s="1"/>
  <c r="I5419" i="1"/>
  <c r="L5419" i="1" s="1"/>
  <c r="I5420" i="1"/>
  <c r="L5420" i="1" s="1"/>
  <c r="I5421" i="1"/>
  <c r="L5421" i="1" s="1"/>
  <c r="I5422" i="1"/>
  <c r="L5422" i="1" s="1"/>
  <c r="I5423" i="1"/>
  <c r="L5423" i="1" s="1"/>
  <c r="I5424" i="1"/>
  <c r="L5424" i="1" s="1"/>
  <c r="I5425" i="1"/>
  <c r="L5425" i="1" s="1"/>
  <c r="I5426" i="1"/>
  <c r="L5426" i="1" s="1"/>
  <c r="I5427" i="1"/>
  <c r="L5427" i="1" s="1"/>
  <c r="I5428" i="1"/>
  <c r="L5428" i="1" s="1"/>
  <c r="I5429" i="1"/>
  <c r="L5429" i="1" s="1"/>
  <c r="I5430" i="1"/>
  <c r="L5430" i="1" s="1"/>
  <c r="I5431" i="1"/>
  <c r="L5431" i="1" s="1"/>
  <c r="I5432" i="1"/>
  <c r="L5432" i="1" s="1"/>
  <c r="I5433" i="1"/>
  <c r="L5433" i="1" s="1"/>
  <c r="I5434" i="1"/>
  <c r="L5434" i="1" s="1"/>
  <c r="I5435" i="1"/>
  <c r="L5435" i="1" s="1"/>
  <c r="I5436" i="1"/>
  <c r="L5436" i="1" s="1"/>
  <c r="I5437" i="1"/>
  <c r="L5437" i="1" s="1"/>
  <c r="I5438" i="1"/>
  <c r="L5438" i="1" s="1"/>
  <c r="I5439" i="1"/>
  <c r="L5439" i="1" s="1"/>
  <c r="I5440" i="1"/>
  <c r="L5440" i="1" s="1"/>
  <c r="I5441" i="1"/>
  <c r="L5441" i="1" s="1"/>
  <c r="I5442" i="1"/>
  <c r="L5442" i="1" s="1"/>
  <c r="I5443" i="1"/>
  <c r="L5443" i="1" s="1"/>
  <c r="I5444" i="1"/>
  <c r="L5444" i="1" s="1"/>
  <c r="I5445" i="1"/>
  <c r="L5445" i="1" s="1"/>
  <c r="I5446" i="1"/>
  <c r="L5446" i="1" s="1"/>
  <c r="I5447" i="1"/>
  <c r="L5447" i="1" s="1"/>
  <c r="I5448" i="1"/>
  <c r="L5448" i="1" s="1"/>
  <c r="I5449" i="1"/>
  <c r="L5449" i="1" s="1"/>
  <c r="I5450" i="1"/>
  <c r="L5450" i="1" s="1"/>
  <c r="I5451" i="1"/>
  <c r="L5451" i="1" s="1"/>
  <c r="I5452" i="1"/>
  <c r="L5452" i="1" s="1"/>
  <c r="I5453" i="1"/>
  <c r="L5453" i="1" s="1"/>
  <c r="I5454" i="1"/>
  <c r="L5454" i="1" s="1"/>
  <c r="I5455" i="1"/>
  <c r="L5455" i="1" s="1"/>
  <c r="I5456" i="1"/>
  <c r="L5456" i="1" s="1"/>
  <c r="I5457" i="1"/>
  <c r="L5457" i="1" s="1"/>
  <c r="I5458" i="1"/>
  <c r="L5458" i="1" s="1"/>
  <c r="I5459" i="1"/>
  <c r="L5459" i="1" s="1"/>
  <c r="I5460" i="1"/>
  <c r="L5460" i="1" s="1"/>
  <c r="I5461" i="1"/>
  <c r="L5461" i="1" s="1"/>
  <c r="I5462" i="1"/>
  <c r="L5462" i="1" s="1"/>
  <c r="I5463" i="1"/>
  <c r="L5463" i="1" s="1"/>
  <c r="I5464" i="1"/>
  <c r="L5464" i="1" s="1"/>
  <c r="I5465" i="1"/>
  <c r="L5465" i="1" s="1"/>
  <c r="I5466" i="1"/>
  <c r="L5466" i="1" s="1"/>
  <c r="I5467" i="1"/>
  <c r="L5467" i="1" s="1"/>
  <c r="I5468" i="1"/>
  <c r="L5468" i="1" s="1"/>
  <c r="I5469" i="1"/>
  <c r="L5469" i="1" s="1"/>
  <c r="I5470" i="1"/>
  <c r="L5470" i="1" s="1"/>
  <c r="I5471" i="1"/>
  <c r="L5471" i="1" s="1"/>
  <c r="I5472" i="1"/>
  <c r="L5472" i="1" s="1"/>
  <c r="I5473" i="1"/>
  <c r="L5473" i="1" s="1"/>
  <c r="I5474" i="1"/>
  <c r="L5474" i="1" s="1"/>
  <c r="I5475" i="1"/>
  <c r="L5475" i="1" s="1"/>
  <c r="I5476" i="1"/>
  <c r="L5476" i="1" s="1"/>
  <c r="I5477" i="1"/>
  <c r="L5477" i="1" s="1"/>
  <c r="I5478" i="1"/>
  <c r="L5478" i="1" s="1"/>
  <c r="I5479" i="1"/>
  <c r="L5479" i="1" s="1"/>
  <c r="I5480" i="1"/>
  <c r="L5480" i="1" s="1"/>
  <c r="I5481" i="1"/>
  <c r="L5481" i="1" s="1"/>
  <c r="I5482" i="1"/>
  <c r="L5482" i="1" s="1"/>
  <c r="I5483" i="1"/>
  <c r="L5483" i="1" s="1"/>
  <c r="I5484" i="1"/>
  <c r="L5484" i="1" s="1"/>
  <c r="I5485" i="1"/>
  <c r="L5485" i="1" s="1"/>
  <c r="I5486" i="1"/>
  <c r="L5486" i="1" s="1"/>
  <c r="I5487" i="1"/>
  <c r="L5487" i="1" s="1"/>
  <c r="I5488" i="1"/>
  <c r="L5488" i="1" s="1"/>
  <c r="I5489" i="1"/>
  <c r="L5489" i="1" s="1"/>
  <c r="I5490" i="1"/>
  <c r="L5490" i="1" s="1"/>
  <c r="I5491" i="1"/>
  <c r="L5491" i="1" s="1"/>
  <c r="I5492" i="1"/>
  <c r="L5492" i="1" s="1"/>
  <c r="I5493" i="1"/>
  <c r="L5493" i="1" s="1"/>
  <c r="I5494" i="1"/>
  <c r="L5494" i="1" s="1"/>
  <c r="I5495" i="1"/>
  <c r="L5495" i="1" s="1"/>
  <c r="I5496" i="1"/>
  <c r="L5496" i="1" s="1"/>
  <c r="I5497" i="1"/>
  <c r="L5497" i="1" s="1"/>
  <c r="I5498" i="1"/>
  <c r="L5498" i="1" s="1"/>
  <c r="I5499" i="1"/>
  <c r="L5499" i="1" s="1"/>
  <c r="I5500" i="1"/>
  <c r="L5500" i="1" s="1"/>
  <c r="I5501" i="1"/>
  <c r="L5501" i="1" s="1"/>
  <c r="I5502" i="1"/>
  <c r="L5502" i="1" s="1"/>
  <c r="I5503" i="1"/>
  <c r="L5503" i="1" s="1"/>
  <c r="I5504" i="1"/>
  <c r="L5504" i="1" s="1"/>
  <c r="I5505" i="1"/>
  <c r="L5505" i="1" s="1"/>
  <c r="I5506" i="1"/>
  <c r="L5506" i="1" s="1"/>
  <c r="I5507" i="1"/>
  <c r="L5507" i="1" s="1"/>
  <c r="I5508" i="1"/>
  <c r="L5508" i="1" s="1"/>
  <c r="I5509" i="1"/>
  <c r="L5509" i="1" s="1"/>
  <c r="I5510" i="1"/>
  <c r="L5510" i="1" s="1"/>
  <c r="I5511" i="1"/>
  <c r="L5511" i="1" s="1"/>
  <c r="I5512" i="1"/>
  <c r="L5512" i="1" s="1"/>
  <c r="I5513" i="1"/>
  <c r="L5513" i="1" s="1"/>
  <c r="I5514" i="1"/>
  <c r="L5514" i="1" s="1"/>
  <c r="I5515" i="1"/>
  <c r="L5515" i="1" s="1"/>
  <c r="I5516" i="1"/>
  <c r="L5516" i="1" s="1"/>
  <c r="I5517" i="1"/>
  <c r="L5517" i="1" s="1"/>
  <c r="I5518" i="1"/>
  <c r="L5518" i="1" s="1"/>
  <c r="I5519" i="1"/>
  <c r="L5519" i="1" s="1"/>
  <c r="I5520" i="1"/>
  <c r="L5520" i="1" s="1"/>
  <c r="I5521" i="1"/>
  <c r="L5521" i="1" s="1"/>
  <c r="I5522" i="1"/>
  <c r="L5522" i="1" s="1"/>
  <c r="I5523" i="1"/>
  <c r="L5523" i="1" s="1"/>
  <c r="I5524" i="1"/>
  <c r="L5524" i="1" s="1"/>
  <c r="I5525" i="1"/>
  <c r="L5525" i="1" s="1"/>
  <c r="I5526" i="1"/>
  <c r="L5526" i="1" s="1"/>
  <c r="I5527" i="1"/>
  <c r="L5527" i="1" s="1"/>
  <c r="I5528" i="1"/>
  <c r="L5528" i="1" s="1"/>
  <c r="I5529" i="1"/>
  <c r="L5529" i="1" s="1"/>
  <c r="I5530" i="1"/>
  <c r="L5530" i="1" s="1"/>
  <c r="I5531" i="1"/>
  <c r="L5531" i="1" s="1"/>
  <c r="I5532" i="1"/>
  <c r="L5532" i="1" s="1"/>
  <c r="I5533" i="1"/>
  <c r="L5533" i="1" s="1"/>
  <c r="I5534" i="1"/>
  <c r="L5534" i="1" s="1"/>
  <c r="I5535" i="1"/>
  <c r="L5535" i="1" s="1"/>
  <c r="I5536" i="1"/>
  <c r="L5536" i="1" s="1"/>
  <c r="I5537" i="1"/>
  <c r="L5537" i="1" s="1"/>
  <c r="I5538" i="1"/>
  <c r="L5538" i="1" s="1"/>
  <c r="I5539" i="1"/>
  <c r="L5539" i="1" s="1"/>
  <c r="I5540" i="1"/>
  <c r="L5540" i="1" s="1"/>
  <c r="I5541" i="1"/>
  <c r="L5541" i="1" s="1"/>
  <c r="I5542" i="1"/>
  <c r="L5542" i="1" s="1"/>
  <c r="I5543" i="1"/>
  <c r="L5543" i="1" s="1"/>
  <c r="I5544" i="1"/>
  <c r="L5544" i="1" s="1"/>
  <c r="I5545" i="1"/>
  <c r="L5545" i="1" s="1"/>
  <c r="I5546" i="1"/>
  <c r="L5546" i="1" s="1"/>
  <c r="I5547" i="1"/>
  <c r="L5547" i="1" s="1"/>
  <c r="I5548" i="1"/>
  <c r="L5548" i="1" s="1"/>
  <c r="I5549" i="1"/>
  <c r="L5549" i="1" s="1"/>
  <c r="I5550" i="1"/>
  <c r="L5550" i="1" s="1"/>
  <c r="I5551" i="1"/>
  <c r="L5551" i="1" s="1"/>
  <c r="I5552" i="1"/>
  <c r="L5552" i="1" s="1"/>
  <c r="I5553" i="1"/>
  <c r="L5553" i="1" s="1"/>
  <c r="I5554" i="1"/>
  <c r="L5554" i="1" s="1"/>
  <c r="I5555" i="1"/>
  <c r="L5555" i="1" s="1"/>
  <c r="I5556" i="1"/>
  <c r="L5556" i="1" s="1"/>
  <c r="I5557" i="1"/>
  <c r="L5557" i="1" s="1"/>
  <c r="I5558" i="1"/>
  <c r="L5558" i="1" s="1"/>
  <c r="I5559" i="1"/>
  <c r="L5559" i="1" s="1"/>
  <c r="I5560" i="1"/>
  <c r="L5560" i="1" s="1"/>
  <c r="I5561" i="1"/>
  <c r="L5561" i="1" s="1"/>
  <c r="I5562" i="1"/>
  <c r="L5562" i="1" s="1"/>
  <c r="I5563" i="1"/>
  <c r="L5563" i="1" s="1"/>
  <c r="I5564" i="1"/>
  <c r="L5564" i="1" s="1"/>
  <c r="I5565" i="1"/>
  <c r="L5565" i="1" s="1"/>
  <c r="I5566" i="1"/>
  <c r="L5566" i="1" s="1"/>
  <c r="I5567" i="1"/>
  <c r="L5567" i="1" s="1"/>
  <c r="I5568" i="1"/>
  <c r="L5568" i="1" s="1"/>
  <c r="I5569" i="1"/>
  <c r="L5569" i="1" s="1"/>
  <c r="I5570" i="1"/>
  <c r="L5570" i="1" s="1"/>
  <c r="I5571" i="1"/>
  <c r="L5571" i="1" s="1"/>
  <c r="I5572" i="1"/>
  <c r="L5572" i="1" s="1"/>
  <c r="I5573" i="1"/>
  <c r="L5573" i="1" s="1"/>
  <c r="I5574" i="1"/>
  <c r="L5574" i="1" s="1"/>
  <c r="I5575" i="1"/>
  <c r="L5575" i="1" s="1"/>
  <c r="I5576" i="1"/>
  <c r="L5576" i="1" s="1"/>
  <c r="I5577" i="1"/>
  <c r="L5577" i="1" s="1"/>
  <c r="I5578" i="1"/>
  <c r="L5578" i="1" s="1"/>
  <c r="I5579" i="1"/>
  <c r="L5579" i="1" s="1"/>
  <c r="I5580" i="1"/>
  <c r="L5580" i="1" s="1"/>
  <c r="I5581" i="1"/>
  <c r="L5581" i="1" s="1"/>
  <c r="I5582" i="1"/>
  <c r="L5582" i="1" s="1"/>
  <c r="I5583" i="1"/>
  <c r="L5583" i="1" s="1"/>
  <c r="I5584" i="1"/>
  <c r="L5584" i="1" s="1"/>
  <c r="I5585" i="1"/>
  <c r="L5585" i="1" s="1"/>
  <c r="I5586" i="1"/>
  <c r="L5586" i="1" s="1"/>
  <c r="I5587" i="1"/>
  <c r="L5587" i="1" s="1"/>
  <c r="I5588" i="1"/>
  <c r="L5588" i="1" s="1"/>
  <c r="I5589" i="1"/>
  <c r="L5589" i="1" s="1"/>
  <c r="I5590" i="1"/>
  <c r="L5590" i="1" s="1"/>
  <c r="I5591" i="1"/>
  <c r="L5591" i="1" s="1"/>
  <c r="I5592" i="1"/>
  <c r="L5592" i="1" s="1"/>
  <c r="I5593" i="1"/>
  <c r="L5593" i="1" s="1"/>
  <c r="I5594" i="1"/>
  <c r="L5594" i="1" s="1"/>
  <c r="I5595" i="1"/>
  <c r="L5595" i="1" s="1"/>
  <c r="I5596" i="1"/>
  <c r="L5596" i="1" s="1"/>
  <c r="I5597" i="1"/>
  <c r="L5597" i="1" s="1"/>
  <c r="I5598" i="1"/>
  <c r="L5598" i="1" s="1"/>
  <c r="I5599" i="1"/>
  <c r="L5599" i="1" s="1"/>
  <c r="I5600" i="1"/>
  <c r="L5600" i="1" s="1"/>
  <c r="I5601" i="1"/>
  <c r="L5601" i="1" s="1"/>
  <c r="I5602" i="1"/>
  <c r="L5602" i="1" s="1"/>
  <c r="I5603" i="1"/>
  <c r="L5603" i="1" s="1"/>
  <c r="I5604" i="1"/>
  <c r="L5604" i="1" s="1"/>
  <c r="I5605" i="1"/>
  <c r="L5605" i="1" s="1"/>
  <c r="I5606" i="1"/>
  <c r="L5606" i="1" s="1"/>
  <c r="I5607" i="1"/>
  <c r="L5607" i="1" s="1"/>
  <c r="I5608" i="1"/>
  <c r="L5608" i="1" s="1"/>
  <c r="I5609" i="1"/>
  <c r="L5609" i="1" s="1"/>
  <c r="I5610" i="1"/>
  <c r="L5610" i="1" s="1"/>
  <c r="I5611" i="1"/>
  <c r="L5611" i="1" s="1"/>
  <c r="I5612" i="1"/>
  <c r="L5612" i="1" s="1"/>
  <c r="I5613" i="1"/>
  <c r="L5613" i="1" s="1"/>
  <c r="I5614" i="1"/>
  <c r="L5614" i="1" s="1"/>
  <c r="I5615" i="1"/>
  <c r="L5615" i="1" s="1"/>
  <c r="I5616" i="1"/>
  <c r="L5616" i="1" s="1"/>
  <c r="I5617" i="1"/>
  <c r="L5617" i="1" s="1"/>
  <c r="I5618" i="1"/>
  <c r="L5618" i="1" s="1"/>
  <c r="I5619" i="1"/>
  <c r="L5619" i="1" s="1"/>
  <c r="I5620" i="1"/>
  <c r="L5620" i="1" s="1"/>
  <c r="I5621" i="1"/>
  <c r="L5621" i="1" s="1"/>
  <c r="I5622" i="1"/>
  <c r="L5622" i="1" s="1"/>
  <c r="I5623" i="1"/>
  <c r="L5623" i="1" s="1"/>
  <c r="I5624" i="1"/>
  <c r="L5624" i="1" s="1"/>
  <c r="I5625" i="1"/>
  <c r="L5625" i="1" s="1"/>
  <c r="I5626" i="1"/>
  <c r="L5626" i="1" s="1"/>
  <c r="I5627" i="1"/>
  <c r="L5627" i="1" s="1"/>
  <c r="I5628" i="1"/>
  <c r="L5628" i="1" s="1"/>
  <c r="I5629" i="1"/>
  <c r="L5629" i="1" s="1"/>
  <c r="I5630" i="1"/>
  <c r="L5630" i="1" s="1"/>
  <c r="I5631" i="1"/>
  <c r="L5631" i="1" s="1"/>
  <c r="I5632" i="1"/>
  <c r="L5632" i="1" s="1"/>
  <c r="I5633" i="1"/>
  <c r="L5633" i="1" s="1"/>
  <c r="I5634" i="1"/>
  <c r="L5634" i="1" s="1"/>
  <c r="I5635" i="1"/>
  <c r="L5635" i="1" s="1"/>
  <c r="I5636" i="1"/>
  <c r="L5636" i="1" s="1"/>
  <c r="I5637" i="1"/>
  <c r="L5637" i="1" s="1"/>
  <c r="I5638" i="1"/>
  <c r="L5638" i="1" s="1"/>
  <c r="I5639" i="1"/>
  <c r="L5639" i="1" s="1"/>
  <c r="I5640" i="1"/>
  <c r="L5640" i="1" s="1"/>
  <c r="I5641" i="1"/>
  <c r="L5641" i="1" s="1"/>
  <c r="I5642" i="1"/>
  <c r="L5642" i="1" s="1"/>
  <c r="I5643" i="1"/>
  <c r="L5643" i="1" s="1"/>
  <c r="I5644" i="1"/>
  <c r="L5644" i="1" s="1"/>
  <c r="I5645" i="1"/>
  <c r="L5645" i="1" s="1"/>
  <c r="I5646" i="1"/>
  <c r="L5646" i="1" s="1"/>
  <c r="I5647" i="1"/>
  <c r="L5647" i="1" s="1"/>
  <c r="I5648" i="1"/>
  <c r="L5648" i="1" s="1"/>
  <c r="I5649" i="1"/>
  <c r="L5649" i="1" s="1"/>
  <c r="I5650" i="1"/>
  <c r="L5650" i="1" s="1"/>
  <c r="I5651" i="1"/>
  <c r="L5651" i="1" s="1"/>
  <c r="I5652" i="1"/>
  <c r="L5652" i="1" s="1"/>
  <c r="I5653" i="1"/>
  <c r="L5653" i="1" s="1"/>
  <c r="I5654" i="1"/>
  <c r="L5654" i="1" s="1"/>
  <c r="I5655" i="1"/>
  <c r="L5655" i="1" s="1"/>
  <c r="I5656" i="1"/>
  <c r="L5656" i="1" s="1"/>
  <c r="I5657" i="1"/>
  <c r="L5657" i="1" s="1"/>
  <c r="I5658" i="1"/>
  <c r="L5658" i="1" s="1"/>
  <c r="I5659" i="1"/>
  <c r="L5659" i="1" s="1"/>
  <c r="I5660" i="1"/>
  <c r="L5660" i="1" s="1"/>
  <c r="I5661" i="1"/>
  <c r="L5661" i="1" s="1"/>
  <c r="I5662" i="1"/>
  <c r="L5662" i="1" s="1"/>
  <c r="I5663" i="1"/>
  <c r="L5663" i="1" s="1"/>
  <c r="I5664" i="1"/>
  <c r="L5664" i="1" s="1"/>
  <c r="I5665" i="1"/>
  <c r="L5665" i="1" s="1"/>
  <c r="I5666" i="1"/>
  <c r="L5666" i="1" s="1"/>
  <c r="I5667" i="1"/>
  <c r="L5667" i="1" s="1"/>
  <c r="I5668" i="1"/>
  <c r="L5668" i="1" s="1"/>
  <c r="I5669" i="1"/>
  <c r="L5669" i="1" s="1"/>
  <c r="I5670" i="1"/>
  <c r="L5670" i="1" s="1"/>
  <c r="I5671" i="1"/>
  <c r="L5671" i="1" s="1"/>
  <c r="I5672" i="1"/>
  <c r="L5672" i="1" s="1"/>
  <c r="I5673" i="1"/>
  <c r="L5673" i="1" s="1"/>
  <c r="I5674" i="1"/>
  <c r="L5674" i="1" s="1"/>
  <c r="I5675" i="1"/>
  <c r="L5675" i="1" s="1"/>
  <c r="I5676" i="1"/>
  <c r="L5676" i="1" s="1"/>
  <c r="I5677" i="1"/>
  <c r="L5677" i="1" s="1"/>
  <c r="I5678" i="1"/>
  <c r="L5678" i="1" s="1"/>
  <c r="I5679" i="1"/>
  <c r="L5679" i="1" s="1"/>
  <c r="I5680" i="1"/>
  <c r="L5680" i="1" s="1"/>
  <c r="I5681" i="1"/>
  <c r="L5681" i="1" s="1"/>
  <c r="I5682" i="1"/>
  <c r="L5682" i="1" s="1"/>
  <c r="I5683" i="1"/>
  <c r="L5683" i="1" s="1"/>
  <c r="I5684" i="1"/>
  <c r="L5684" i="1" s="1"/>
  <c r="I5685" i="1"/>
  <c r="L5685" i="1" s="1"/>
  <c r="I5686" i="1"/>
  <c r="L5686" i="1" s="1"/>
  <c r="I5687" i="1"/>
  <c r="L5687" i="1" s="1"/>
  <c r="I5688" i="1"/>
  <c r="L5688" i="1" s="1"/>
  <c r="I5689" i="1"/>
  <c r="L5689" i="1" s="1"/>
  <c r="I5690" i="1"/>
  <c r="L5690" i="1" s="1"/>
  <c r="I5691" i="1"/>
  <c r="L5691" i="1" s="1"/>
  <c r="I5692" i="1"/>
  <c r="L5692" i="1" s="1"/>
  <c r="I5693" i="1"/>
  <c r="L5693" i="1" s="1"/>
  <c r="I5694" i="1"/>
  <c r="L5694" i="1" s="1"/>
  <c r="I5695" i="1"/>
  <c r="L5695" i="1" s="1"/>
  <c r="I5696" i="1"/>
  <c r="L5696" i="1" s="1"/>
  <c r="I5697" i="1"/>
  <c r="L5697" i="1" s="1"/>
  <c r="I5698" i="1"/>
  <c r="L5698" i="1" s="1"/>
  <c r="I5699" i="1"/>
  <c r="L5699" i="1" s="1"/>
  <c r="I5700" i="1"/>
  <c r="L5700" i="1" s="1"/>
  <c r="I5701" i="1"/>
  <c r="L5701" i="1" s="1"/>
  <c r="I5702" i="1"/>
  <c r="L5702" i="1" s="1"/>
  <c r="I5703" i="1"/>
  <c r="L5703" i="1" s="1"/>
  <c r="I5704" i="1"/>
  <c r="L5704" i="1" s="1"/>
  <c r="I5705" i="1"/>
  <c r="L5705" i="1" s="1"/>
  <c r="I5706" i="1"/>
  <c r="L5706" i="1" s="1"/>
  <c r="I5707" i="1"/>
  <c r="L5707" i="1" s="1"/>
  <c r="I5708" i="1"/>
  <c r="L5708" i="1" s="1"/>
  <c r="I5709" i="1"/>
  <c r="L5709" i="1" s="1"/>
  <c r="I5710" i="1"/>
  <c r="L5710" i="1" s="1"/>
  <c r="I5711" i="1"/>
  <c r="L5711" i="1" s="1"/>
  <c r="I5712" i="1"/>
  <c r="L5712" i="1" s="1"/>
  <c r="I5713" i="1"/>
  <c r="L5713" i="1" s="1"/>
  <c r="I5714" i="1"/>
  <c r="L5714" i="1" s="1"/>
  <c r="I5715" i="1"/>
  <c r="L5715" i="1" s="1"/>
  <c r="I5716" i="1"/>
  <c r="L5716" i="1" s="1"/>
  <c r="I5717" i="1"/>
  <c r="L5717" i="1" s="1"/>
  <c r="I5718" i="1"/>
  <c r="L5718" i="1" s="1"/>
  <c r="I5719" i="1"/>
  <c r="L5719" i="1" s="1"/>
  <c r="I5720" i="1"/>
  <c r="L5720" i="1" s="1"/>
  <c r="I5721" i="1"/>
  <c r="L5721" i="1" s="1"/>
  <c r="I5722" i="1"/>
  <c r="L5722" i="1" s="1"/>
  <c r="I5723" i="1"/>
  <c r="L5723" i="1" s="1"/>
  <c r="I5724" i="1"/>
  <c r="L5724" i="1" s="1"/>
  <c r="I5725" i="1"/>
  <c r="L5725" i="1" s="1"/>
  <c r="I5726" i="1"/>
  <c r="L5726" i="1" s="1"/>
  <c r="I5727" i="1"/>
  <c r="L5727" i="1" s="1"/>
  <c r="I5728" i="1"/>
  <c r="L5728" i="1" s="1"/>
  <c r="I5729" i="1"/>
  <c r="L5729" i="1" s="1"/>
  <c r="I5730" i="1"/>
  <c r="L5730" i="1" s="1"/>
  <c r="I5731" i="1"/>
  <c r="L5731" i="1" s="1"/>
  <c r="I5732" i="1"/>
  <c r="L5732" i="1" s="1"/>
  <c r="I5733" i="1"/>
  <c r="L5733" i="1" s="1"/>
  <c r="I5734" i="1"/>
  <c r="L5734" i="1" s="1"/>
  <c r="I5735" i="1"/>
  <c r="L5735" i="1" s="1"/>
  <c r="I5736" i="1"/>
  <c r="L5736" i="1" s="1"/>
  <c r="I5737" i="1"/>
  <c r="L5737" i="1" s="1"/>
  <c r="I5738" i="1"/>
  <c r="L5738" i="1" s="1"/>
  <c r="I5739" i="1"/>
  <c r="L5739" i="1" s="1"/>
  <c r="I5740" i="1"/>
  <c r="L5740" i="1" s="1"/>
  <c r="I5741" i="1"/>
  <c r="L5741" i="1" s="1"/>
  <c r="I5742" i="1"/>
  <c r="L5742" i="1" s="1"/>
  <c r="I5743" i="1"/>
  <c r="L5743" i="1" s="1"/>
  <c r="I5744" i="1"/>
  <c r="L5744" i="1" s="1"/>
  <c r="I5745" i="1"/>
  <c r="L5745" i="1" s="1"/>
  <c r="I5746" i="1"/>
  <c r="L5746" i="1" s="1"/>
  <c r="I5747" i="1"/>
  <c r="L5747" i="1" s="1"/>
  <c r="I5748" i="1"/>
  <c r="L5748" i="1" s="1"/>
  <c r="I5749" i="1"/>
  <c r="L5749" i="1" s="1"/>
  <c r="I5750" i="1"/>
  <c r="L5750" i="1" s="1"/>
  <c r="I5751" i="1"/>
  <c r="L5751" i="1" s="1"/>
  <c r="I5752" i="1"/>
  <c r="L5752" i="1" s="1"/>
  <c r="I5753" i="1"/>
  <c r="L5753" i="1" s="1"/>
  <c r="I5754" i="1"/>
  <c r="L5754" i="1" s="1"/>
  <c r="I5755" i="1"/>
  <c r="L5755" i="1" s="1"/>
  <c r="I5756" i="1"/>
  <c r="L5756" i="1" s="1"/>
  <c r="I5757" i="1"/>
  <c r="L5757" i="1" s="1"/>
  <c r="I5758" i="1"/>
  <c r="L5758" i="1" s="1"/>
  <c r="I5759" i="1"/>
  <c r="L5759" i="1" s="1"/>
  <c r="I5760" i="1"/>
  <c r="L5760" i="1" s="1"/>
  <c r="I5761" i="1"/>
  <c r="L5761" i="1" s="1"/>
  <c r="I5762" i="1"/>
  <c r="L5762" i="1" s="1"/>
  <c r="I5763" i="1"/>
  <c r="L5763" i="1" s="1"/>
  <c r="I5764" i="1"/>
  <c r="L5764" i="1" s="1"/>
  <c r="I5765" i="1"/>
  <c r="L5765" i="1" s="1"/>
  <c r="I5766" i="1"/>
  <c r="L5766" i="1" s="1"/>
  <c r="I5767" i="1"/>
  <c r="L5767" i="1" s="1"/>
  <c r="I5768" i="1"/>
  <c r="L5768" i="1" s="1"/>
  <c r="I5769" i="1"/>
  <c r="L5769" i="1" s="1"/>
  <c r="I5770" i="1"/>
  <c r="L5770" i="1" s="1"/>
  <c r="I5771" i="1"/>
  <c r="L5771" i="1" s="1"/>
  <c r="I5772" i="1"/>
  <c r="L5772" i="1" s="1"/>
  <c r="I5773" i="1"/>
  <c r="L5773" i="1" s="1"/>
  <c r="I5774" i="1"/>
  <c r="L5774" i="1" s="1"/>
  <c r="I5775" i="1"/>
  <c r="L5775" i="1" s="1"/>
  <c r="I5776" i="1"/>
  <c r="L5776" i="1" s="1"/>
  <c r="I5777" i="1"/>
  <c r="L5777" i="1" s="1"/>
  <c r="I5778" i="1"/>
  <c r="L5778" i="1" s="1"/>
  <c r="I5779" i="1"/>
  <c r="L5779" i="1" s="1"/>
  <c r="I5780" i="1"/>
  <c r="L5780" i="1" s="1"/>
  <c r="I5781" i="1"/>
  <c r="L5781" i="1" s="1"/>
  <c r="I5782" i="1"/>
  <c r="L5782" i="1" s="1"/>
  <c r="I5783" i="1"/>
  <c r="L5783" i="1" s="1"/>
  <c r="I5784" i="1"/>
  <c r="L5784" i="1" s="1"/>
  <c r="I5785" i="1"/>
  <c r="L5785" i="1" s="1"/>
  <c r="I5786" i="1"/>
  <c r="L5786" i="1" s="1"/>
  <c r="I5787" i="1"/>
  <c r="L5787" i="1" s="1"/>
  <c r="I5788" i="1"/>
  <c r="L5788" i="1" s="1"/>
  <c r="I5789" i="1"/>
  <c r="L5789" i="1" s="1"/>
  <c r="I5790" i="1"/>
  <c r="L5790" i="1" s="1"/>
  <c r="I5791" i="1"/>
  <c r="L5791" i="1" s="1"/>
  <c r="I5792" i="1"/>
  <c r="L5792" i="1" s="1"/>
  <c r="I5793" i="1"/>
  <c r="L5793" i="1" s="1"/>
  <c r="I5794" i="1"/>
  <c r="L5794" i="1" s="1"/>
  <c r="I5795" i="1"/>
  <c r="L5795" i="1" s="1"/>
  <c r="I5796" i="1"/>
  <c r="L5796" i="1" s="1"/>
  <c r="I5797" i="1"/>
  <c r="L5797" i="1" s="1"/>
  <c r="I5798" i="1"/>
  <c r="L5798" i="1" s="1"/>
  <c r="I5799" i="1"/>
  <c r="L5799" i="1" s="1"/>
  <c r="I5800" i="1"/>
  <c r="L5800" i="1" s="1"/>
  <c r="I5801" i="1"/>
  <c r="L5801" i="1" s="1"/>
  <c r="I5802" i="1"/>
  <c r="L5802" i="1" s="1"/>
  <c r="I5803" i="1"/>
  <c r="L5803" i="1" s="1"/>
  <c r="I5804" i="1"/>
  <c r="L5804" i="1" s="1"/>
  <c r="I5805" i="1"/>
  <c r="L5805" i="1" s="1"/>
  <c r="I5806" i="1"/>
  <c r="L5806" i="1" s="1"/>
  <c r="I5807" i="1"/>
  <c r="L5807" i="1" s="1"/>
  <c r="I5808" i="1"/>
  <c r="L5808" i="1" s="1"/>
  <c r="I5809" i="1"/>
  <c r="L5809" i="1" s="1"/>
  <c r="I5810" i="1"/>
  <c r="L5810" i="1" s="1"/>
  <c r="I5811" i="1"/>
  <c r="L5811" i="1" s="1"/>
  <c r="I5812" i="1"/>
  <c r="L5812" i="1" s="1"/>
  <c r="I5813" i="1"/>
  <c r="L5813" i="1" s="1"/>
  <c r="I5814" i="1"/>
  <c r="L5814" i="1" s="1"/>
  <c r="I5815" i="1"/>
  <c r="L5815" i="1" s="1"/>
  <c r="I5816" i="1"/>
  <c r="L5816" i="1" s="1"/>
  <c r="I5817" i="1"/>
  <c r="L5817" i="1" s="1"/>
  <c r="I5818" i="1"/>
  <c r="L5818" i="1" s="1"/>
  <c r="I5819" i="1"/>
  <c r="L5819" i="1" s="1"/>
  <c r="I5820" i="1"/>
  <c r="L5820" i="1" s="1"/>
  <c r="I5821" i="1"/>
  <c r="L5821" i="1" s="1"/>
  <c r="I5822" i="1"/>
  <c r="L5822" i="1" s="1"/>
  <c r="I5823" i="1"/>
  <c r="L5823" i="1" s="1"/>
  <c r="I5824" i="1"/>
  <c r="L5824" i="1" s="1"/>
  <c r="I5825" i="1"/>
  <c r="L5825" i="1" s="1"/>
  <c r="I5826" i="1"/>
  <c r="L5826" i="1" s="1"/>
  <c r="I5827" i="1"/>
  <c r="L5827" i="1" s="1"/>
  <c r="I5828" i="1"/>
  <c r="L5828" i="1" s="1"/>
  <c r="I5829" i="1"/>
  <c r="L5829" i="1" s="1"/>
  <c r="I5830" i="1"/>
  <c r="L5830" i="1" s="1"/>
  <c r="I5831" i="1"/>
  <c r="L5831" i="1" s="1"/>
  <c r="I5832" i="1"/>
  <c r="L5832" i="1" s="1"/>
  <c r="I5833" i="1"/>
  <c r="L5833" i="1" s="1"/>
  <c r="I5834" i="1"/>
  <c r="L5834" i="1" s="1"/>
  <c r="I5835" i="1"/>
  <c r="L5835" i="1" s="1"/>
  <c r="I5836" i="1"/>
  <c r="L5836" i="1" s="1"/>
  <c r="I5837" i="1"/>
  <c r="L5837" i="1" s="1"/>
  <c r="I5838" i="1"/>
  <c r="L5838" i="1" s="1"/>
  <c r="I5839" i="1"/>
  <c r="L5839" i="1" s="1"/>
  <c r="I5840" i="1"/>
  <c r="L5840" i="1" s="1"/>
  <c r="I5841" i="1"/>
  <c r="L5841" i="1" s="1"/>
  <c r="I5842" i="1"/>
  <c r="L5842" i="1" s="1"/>
  <c r="I5843" i="1"/>
  <c r="L5843" i="1" s="1"/>
  <c r="I5844" i="1"/>
  <c r="L5844" i="1" s="1"/>
  <c r="I5845" i="1"/>
  <c r="L5845" i="1" s="1"/>
  <c r="I5846" i="1"/>
  <c r="L5846" i="1" s="1"/>
  <c r="I5847" i="1"/>
  <c r="L5847" i="1" s="1"/>
  <c r="I5848" i="1"/>
  <c r="L5848" i="1" s="1"/>
  <c r="I5849" i="1"/>
  <c r="L5849" i="1" s="1"/>
  <c r="I5850" i="1"/>
  <c r="L5850" i="1" s="1"/>
  <c r="I5851" i="1"/>
  <c r="L5851" i="1" s="1"/>
  <c r="I5852" i="1"/>
  <c r="L5852" i="1" s="1"/>
  <c r="I5853" i="1"/>
  <c r="L5853" i="1" s="1"/>
  <c r="I5854" i="1"/>
  <c r="L5854" i="1" s="1"/>
  <c r="I5855" i="1"/>
  <c r="L5855" i="1" s="1"/>
  <c r="I5856" i="1"/>
  <c r="L5856" i="1" s="1"/>
  <c r="I5857" i="1"/>
  <c r="L5857" i="1" s="1"/>
  <c r="I5858" i="1"/>
  <c r="L5858" i="1" s="1"/>
  <c r="I5859" i="1"/>
  <c r="L5859" i="1" s="1"/>
  <c r="I5860" i="1"/>
  <c r="L5860" i="1" s="1"/>
  <c r="I5861" i="1"/>
  <c r="L5861" i="1" s="1"/>
  <c r="I5862" i="1"/>
  <c r="L5862" i="1" s="1"/>
  <c r="I5863" i="1"/>
  <c r="L5863" i="1" s="1"/>
  <c r="I5864" i="1"/>
  <c r="L5864" i="1" s="1"/>
  <c r="I5865" i="1"/>
  <c r="L5865" i="1" s="1"/>
  <c r="I5866" i="1"/>
  <c r="L5866" i="1" s="1"/>
  <c r="I5867" i="1"/>
  <c r="L5867" i="1" s="1"/>
  <c r="I5868" i="1"/>
  <c r="L5868" i="1" s="1"/>
  <c r="I5869" i="1"/>
  <c r="L5869" i="1" s="1"/>
  <c r="I5870" i="1"/>
  <c r="L5870" i="1" s="1"/>
  <c r="I5871" i="1"/>
  <c r="L5871" i="1" s="1"/>
  <c r="I5872" i="1"/>
  <c r="L5872" i="1" s="1"/>
  <c r="I5873" i="1"/>
  <c r="L5873" i="1" s="1"/>
  <c r="I5874" i="1"/>
  <c r="L5874" i="1" s="1"/>
  <c r="I5875" i="1"/>
  <c r="L5875" i="1" s="1"/>
  <c r="I5876" i="1"/>
  <c r="L5876" i="1" s="1"/>
  <c r="I5877" i="1"/>
  <c r="L5877" i="1" s="1"/>
  <c r="I5878" i="1"/>
  <c r="L5878" i="1" s="1"/>
  <c r="I5879" i="1"/>
  <c r="L5879" i="1" s="1"/>
  <c r="I5880" i="1"/>
  <c r="L5880" i="1" s="1"/>
  <c r="I5881" i="1"/>
  <c r="L5881" i="1" s="1"/>
  <c r="I5882" i="1"/>
  <c r="L5882" i="1" s="1"/>
  <c r="I5883" i="1"/>
  <c r="L5883" i="1" s="1"/>
  <c r="I5884" i="1"/>
  <c r="L5884" i="1" s="1"/>
  <c r="I5885" i="1"/>
  <c r="L5885" i="1" s="1"/>
  <c r="I5886" i="1"/>
  <c r="L5886" i="1" s="1"/>
  <c r="I5887" i="1"/>
  <c r="L5887" i="1" s="1"/>
  <c r="I5888" i="1"/>
  <c r="L5888" i="1" s="1"/>
  <c r="I5889" i="1"/>
  <c r="L5889" i="1" s="1"/>
  <c r="I5890" i="1"/>
  <c r="L5890" i="1" s="1"/>
  <c r="I5891" i="1"/>
  <c r="L5891" i="1" s="1"/>
  <c r="I5892" i="1"/>
  <c r="L5892" i="1" s="1"/>
  <c r="I5893" i="1"/>
  <c r="L5893" i="1" s="1"/>
  <c r="I5894" i="1"/>
  <c r="L5894" i="1" s="1"/>
  <c r="I5895" i="1"/>
  <c r="L5895" i="1" s="1"/>
  <c r="I5896" i="1"/>
  <c r="L5896" i="1" s="1"/>
  <c r="I5897" i="1"/>
  <c r="L5897" i="1" s="1"/>
  <c r="I5898" i="1"/>
  <c r="L5898" i="1" s="1"/>
  <c r="I5899" i="1"/>
  <c r="L5899" i="1" s="1"/>
  <c r="I5900" i="1"/>
  <c r="L5900" i="1" s="1"/>
  <c r="I5901" i="1"/>
  <c r="L5901" i="1" s="1"/>
  <c r="I5902" i="1"/>
  <c r="L5902" i="1" s="1"/>
  <c r="I5903" i="1"/>
  <c r="L5903" i="1" s="1"/>
  <c r="I5904" i="1"/>
  <c r="L5904" i="1" s="1"/>
  <c r="I5905" i="1"/>
  <c r="L5905" i="1" s="1"/>
  <c r="I5906" i="1"/>
  <c r="L5906" i="1" s="1"/>
  <c r="I5907" i="1"/>
  <c r="L5907" i="1" s="1"/>
  <c r="I5908" i="1"/>
  <c r="L5908" i="1" s="1"/>
  <c r="I5909" i="1"/>
  <c r="L5909" i="1" s="1"/>
  <c r="I5910" i="1"/>
  <c r="L5910" i="1" s="1"/>
  <c r="I5911" i="1"/>
  <c r="L5911" i="1" s="1"/>
  <c r="I5912" i="1"/>
  <c r="L5912" i="1" s="1"/>
  <c r="I5913" i="1"/>
  <c r="L5913" i="1" s="1"/>
  <c r="I5914" i="1"/>
  <c r="L5914" i="1" s="1"/>
  <c r="I5915" i="1"/>
  <c r="L5915" i="1" s="1"/>
  <c r="I5916" i="1"/>
  <c r="L5916" i="1" s="1"/>
  <c r="I5917" i="1"/>
  <c r="L5917" i="1" s="1"/>
  <c r="I5918" i="1"/>
  <c r="L5918" i="1" s="1"/>
  <c r="I5919" i="1"/>
  <c r="L5919" i="1" s="1"/>
  <c r="I5920" i="1"/>
  <c r="L5920" i="1" s="1"/>
  <c r="I5921" i="1"/>
  <c r="L5921" i="1" s="1"/>
  <c r="I5922" i="1"/>
  <c r="L5922" i="1" s="1"/>
  <c r="I5923" i="1"/>
  <c r="L5923" i="1" s="1"/>
  <c r="I5924" i="1"/>
  <c r="L5924" i="1" s="1"/>
  <c r="I5925" i="1"/>
  <c r="L5925" i="1" s="1"/>
  <c r="I5926" i="1"/>
  <c r="L5926" i="1" s="1"/>
  <c r="I5927" i="1"/>
  <c r="L5927" i="1" s="1"/>
  <c r="I5928" i="1"/>
  <c r="L5928" i="1" s="1"/>
  <c r="I5929" i="1"/>
  <c r="L5929" i="1" s="1"/>
  <c r="I5930" i="1"/>
  <c r="L5930" i="1" s="1"/>
  <c r="I5931" i="1"/>
  <c r="L5931" i="1" s="1"/>
  <c r="I5932" i="1"/>
  <c r="L5932" i="1" s="1"/>
  <c r="I5933" i="1"/>
  <c r="L5933" i="1" s="1"/>
  <c r="I5934" i="1"/>
  <c r="L5934" i="1" s="1"/>
  <c r="I5935" i="1"/>
  <c r="L5935" i="1" s="1"/>
  <c r="I5936" i="1"/>
  <c r="L5936" i="1" s="1"/>
  <c r="I5937" i="1"/>
  <c r="L5937" i="1" s="1"/>
  <c r="I5938" i="1"/>
  <c r="L5938" i="1" s="1"/>
  <c r="I5939" i="1"/>
  <c r="L5939" i="1" s="1"/>
  <c r="I5940" i="1"/>
  <c r="L5940" i="1" s="1"/>
  <c r="I5941" i="1"/>
  <c r="L5941" i="1" s="1"/>
  <c r="I5942" i="1"/>
  <c r="L5942" i="1" s="1"/>
  <c r="I5943" i="1"/>
  <c r="L5943" i="1" s="1"/>
  <c r="I5944" i="1"/>
  <c r="L5944" i="1" s="1"/>
  <c r="I5945" i="1"/>
  <c r="L5945" i="1" s="1"/>
  <c r="I5946" i="1"/>
  <c r="L5946" i="1" s="1"/>
  <c r="I5947" i="1"/>
  <c r="L5947" i="1" s="1"/>
  <c r="I5948" i="1"/>
  <c r="L5948" i="1" s="1"/>
  <c r="I5949" i="1"/>
  <c r="L5949" i="1" s="1"/>
  <c r="I5950" i="1"/>
  <c r="L5950" i="1" s="1"/>
  <c r="I5951" i="1"/>
  <c r="L5951" i="1" s="1"/>
  <c r="I5952" i="1"/>
  <c r="L5952" i="1" s="1"/>
  <c r="I5953" i="1"/>
  <c r="L5953" i="1" s="1"/>
  <c r="I5954" i="1"/>
  <c r="L5954" i="1" s="1"/>
  <c r="I5955" i="1"/>
  <c r="L5955" i="1" s="1"/>
  <c r="I5956" i="1"/>
  <c r="L5956" i="1" s="1"/>
  <c r="I5957" i="1"/>
  <c r="L5957" i="1" s="1"/>
  <c r="I5958" i="1"/>
  <c r="L5958" i="1" s="1"/>
  <c r="I5959" i="1"/>
  <c r="L5959" i="1" s="1"/>
  <c r="I5960" i="1"/>
  <c r="L5960" i="1" s="1"/>
  <c r="I5961" i="1"/>
  <c r="L5961" i="1" s="1"/>
  <c r="I5962" i="1"/>
  <c r="L5962" i="1" s="1"/>
  <c r="I5963" i="1"/>
  <c r="L5963" i="1" s="1"/>
  <c r="I5964" i="1"/>
  <c r="L5964" i="1" s="1"/>
  <c r="I5965" i="1"/>
  <c r="L5965" i="1" s="1"/>
  <c r="I5966" i="1"/>
  <c r="L5966" i="1" s="1"/>
  <c r="I5967" i="1"/>
  <c r="L5967" i="1" s="1"/>
  <c r="I5968" i="1"/>
  <c r="L5968" i="1" s="1"/>
  <c r="I5969" i="1"/>
  <c r="L5969" i="1" s="1"/>
  <c r="I5970" i="1"/>
  <c r="L5970" i="1" s="1"/>
  <c r="I5971" i="1"/>
  <c r="L5971" i="1" s="1"/>
  <c r="I5972" i="1"/>
  <c r="L5972" i="1" s="1"/>
  <c r="I5973" i="1"/>
  <c r="L5973" i="1" s="1"/>
  <c r="I5974" i="1"/>
  <c r="L5974" i="1" s="1"/>
  <c r="I5975" i="1"/>
  <c r="L5975" i="1" s="1"/>
  <c r="I5976" i="1"/>
  <c r="L5976" i="1" s="1"/>
  <c r="I5977" i="1"/>
  <c r="L5977" i="1" s="1"/>
  <c r="I5978" i="1"/>
  <c r="L5978" i="1" s="1"/>
  <c r="I5979" i="1"/>
  <c r="L5979" i="1" s="1"/>
  <c r="I5980" i="1"/>
  <c r="L5980" i="1" s="1"/>
  <c r="I5981" i="1"/>
  <c r="L5981" i="1" s="1"/>
  <c r="I5982" i="1"/>
  <c r="L5982" i="1" s="1"/>
  <c r="I5983" i="1"/>
  <c r="L5983" i="1" s="1"/>
  <c r="I5984" i="1"/>
  <c r="L5984" i="1" s="1"/>
  <c r="I5985" i="1"/>
  <c r="L5985" i="1" s="1"/>
  <c r="I5986" i="1"/>
  <c r="L5986" i="1" s="1"/>
  <c r="I5987" i="1"/>
  <c r="L5987" i="1" s="1"/>
  <c r="I5988" i="1"/>
  <c r="L5988" i="1" s="1"/>
  <c r="I5989" i="1"/>
  <c r="L5989" i="1" s="1"/>
  <c r="I5990" i="1"/>
  <c r="L5990" i="1" s="1"/>
  <c r="I5991" i="1"/>
  <c r="L5991" i="1" s="1"/>
  <c r="I5992" i="1"/>
  <c r="L5992" i="1" s="1"/>
  <c r="I5993" i="1"/>
  <c r="L5993" i="1" s="1"/>
  <c r="I5994" i="1"/>
  <c r="L5994" i="1" s="1"/>
  <c r="I5995" i="1"/>
  <c r="L5995" i="1" s="1"/>
  <c r="I5996" i="1"/>
  <c r="L5996" i="1" s="1"/>
  <c r="I5997" i="1"/>
  <c r="L5997" i="1" s="1"/>
  <c r="I5998" i="1"/>
  <c r="L5998" i="1" s="1"/>
  <c r="I5999" i="1"/>
  <c r="L5999" i="1" s="1"/>
  <c r="I6000" i="1"/>
  <c r="L6000" i="1" s="1"/>
  <c r="I6001" i="1"/>
  <c r="L6001" i="1" s="1"/>
  <c r="I6002" i="1"/>
  <c r="L6002" i="1" s="1"/>
  <c r="I6003" i="1"/>
  <c r="L6003" i="1" s="1"/>
  <c r="I6004" i="1"/>
  <c r="L6004" i="1" s="1"/>
  <c r="I6005" i="1"/>
  <c r="L6005" i="1" s="1"/>
  <c r="I6006" i="1"/>
  <c r="L6006" i="1" s="1"/>
  <c r="I6007" i="1"/>
  <c r="L6007" i="1" s="1"/>
  <c r="I6008" i="1"/>
  <c r="L6008" i="1" s="1"/>
  <c r="I6009" i="1"/>
  <c r="L6009" i="1" s="1"/>
  <c r="I6010" i="1"/>
  <c r="L6010" i="1" s="1"/>
  <c r="I6011" i="1"/>
  <c r="L6011" i="1" s="1"/>
  <c r="I6012" i="1"/>
  <c r="L6012" i="1" s="1"/>
  <c r="I6013" i="1"/>
  <c r="L6013" i="1" s="1"/>
  <c r="I6014" i="1"/>
  <c r="L6014" i="1" s="1"/>
  <c r="I6015" i="1"/>
  <c r="L6015" i="1" s="1"/>
  <c r="I6016" i="1"/>
  <c r="L6016" i="1" s="1"/>
  <c r="I6017" i="1"/>
  <c r="L6017" i="1" s="1"/>
  <c r="I6018" i="1"/>
  <c r="L6018" i="1" s="1"/>
  <c r="I6019" i="1"/>
  <c r="L6019" i="1" s="1"/>
  <c r="I6020" i="1"/>
  <c r="L6020" i="1" s="1"/>
  <c r="I6021" i="1"/>
  <c r="L6021" i="1" s="1"/>
  <c r="I6022" i="1"/>
  <c r="L6022" i="1" s="1"/>
  <c r="I6023" i="1"/>
  <c r="L6023" i="1" s="1"/>
  <c r="I6024" i="1"/>
  <c r="L6024" i="1" s="1"/>
  <c r="I6025" i="1"/>
  <c r="L6025" i="1" s="1"/>
  <c r="I6026" i="1"/>
  <c r="L6026" i="1" s="1"/>
  <c r="I6027" i="1"/>
  <c r="L6027" i="1" s="1"/>
  <c r="I6028" i="1"/>
  <c r="L6028" i="1" s="1"/>
  <c r="I6029" i="1"/>
  <c r="L6029" i="1" s="1"/>
  <c r="I6030" i="1"/>
  <c r="L6030" i="1" s="1"/>
  <c r="I6031" i="1"/>
  <c r="L6031" i="1" s="1"/>
  <c r="I6032" i="1"/>
  <c r="L6032" i="1" s="1"/>
  <c r="I6033" i="1"/>
  <c r="L6033" i="1" s="1"/>
  <c r="I6034" i="1"/>
  <c r="L6034" i="1" s="1"/>
  <c r="I6035" i="1"/>
  <c r="L6035" i="1" s="1"/>
  <c r="I6036" i="1"/>
  <c r="L6036" i="1" s="1"/>
  <c r="I6037" i="1"/>
  <c r="L6037" i="1" s="1"/>
  <c r="I6038" i="1"/>
  <c r="L6038" i="1" s="1"/>
  <c r="I6039" i="1"/>
  <c r="L6039" i="1" s="1"/>
  <c r="I6040" i="1"/>
  <c r="L6040" i="1" s="1"/>
  <c r="I6041" i="1"/>
  <c r="L6041" i="1" s="1"/>
  <c r="I6042" i="1"/>
  <c r="L6042" i="1" s="1"/>
  <c r="I6043" i="1"/>
  <c r="L6043" i="1" s="1"/>
  <c r="I6044" i="1"/>
  <c r="L6044" i="1" s="1"/>
  <c r="I6045" i="1"/>
  <c r="L6045" i="1" s="1"/>
  <c r="I6046" i="1"/>
  <c r="L6046" i="1" s="1"/>
  <c r="I6047" i="1"/>
  <c r="L6047" i="1" s="1"/>
  <c r="I6048" i="1"/>
  <c r="L6048" i="1" s="1"/>
  <c r="I6049" i="1"/>
  <c r="L6049" i="1" s="1"/>
  <c r="I6050" i="1"/>
  <c r="L6050" i="1" s="1"/>
  <c r="I6051" i="1"/>
  <c r="L6051" i="1" s="1"/>
  <c r="I6052" i="1"/>
  <c r="L6052" i="1" s="1"/>
  <c r="I6053" i="1"/>
  <c r="L6053" i="1" s="1"/>
  <c r="I6054" i="1"/>
  <c r="L6054" i="1" s="1"/>
  <c r="I6055" i="1"/>
  <c r="L6055" i="1" s="1"/>
  <c r="I6056" i="1"/>
  <c r="L6056" i="1" s="1"/>
  <c r="I6057" i="1"/>
  <c r="L6057" i="1" s="1"/>
  <c r="I6058" i="1"/>
  <c r="L6058" i="1" s="1"/>
  <c r="I6059" i="1"/>
  <c r="L6059" i="1" s="1"/>
  <c r="I6060" i="1"/>
  <c r="L6060" i="1" s="1"/>
  <c r="I6061" i="1"/>
  <c r="L6061" i="1" s="1"/>
  <c r="I6062" i="1"/>
  <c r="L6062" i="1" s="1"/>
  <c r="I6063" i="1"/>
  <c r="L6063" i="1" s="1"/>
  <c r="I6064" i="1"/>
  <c r="L6064" i="1" s="1"/>
  <c r="I6065" i="1"/>
  <c r="L6065" i="1" s="1"/>
  <c r="I6066" i="1"/>
  <c r="L6066" i="1" s="1"/>
  <c r="I6067" i="1"/>
  <c r="L6067" i="1" s="1"/>
  <c r="I6068" i="1"/>
  <c r="L6068" i="1" s="1"/>
  <c r="I6069" i="1"/>
  <c r="L6069" i="1" s="1"/>
  <c r="I6070" i="1"/>
  <c r="L6070" i="1" s="1"/>
  <c r="I6071" i="1"/>
  <c r="L6071" i="1" s="1"/>
  <c r="I6072" i="1"/>
  <c r="L6072" i="1" s="1"/>
  <c r="I6073" i="1"/>
  <c r="L6073" i="1" s="1"/>
  <c r="I6074" i="1"/>
  <c r="L6074" i="1" s="1"/>
  <c r="I6075" i="1"/>
  <c r="L6075" i="1" s="1"/>
  <c r="I6076" i="1"/>
  <c r="L6076" i="1" s="1"/>
  <c r="I6077" i="1"/>
  <c r="L6077" i="1" s="1"/>
  <c r="I6078" i="1"/>
  <c r="L6078" i="1" s="1"/>
  <c r="I6079" i="1"/>
  <c r="L6079" i="1" s="1"/>
  <c r="I6080" i="1"/>
  <c r="L6080" i="1" s="1"/>
  <c r="I6081" i="1"/>
  <c r="L6081" i="1" s="1"/>
  <c r="I6082" i="1"/>
  <c r="L6082" i="1" s="1"/>
  <c r="I6083" i="1"/>
  <c r="L6083" i="1" s="1"/>
  <c r="I6084" i="1"/>
  <c r="L6084" i="1" s="1"/>
  <c r="I6085" i="1"/>
  <c r="L6085" i="1" s="1"/>
  <c r="I6086" i="1"/>
  <c r="L6086" i="1" s="1"/>
  <c r="I6087" i="1"/>
  <c r="L6087" i="1" s="1"/>
  <c r="I6088" i="1"/>
  <c r="L6088" i="1" s="1"/>
  <c r="I6089" i="1"/>
  <c r="L6089" i="1" s="1"/>
  <c r="I6090" i="1"/>
  <c r="L6090" i="1" s="1"/>
  <c r="I6091" i="1"/>
  <c r="L6091" i="1" s="1"/>
  <c r="I6092" i="1"/>
  <c r="L6092" i="1" s="1"/>
  <c r="I6093" i="1"/>
  <c r="L6093" i="1" s="1"/>
  <c r="I6094" i="1"/>
  <c r="L6094" i="1" s="1"/>
  <c r="I6095" i="1"/>
  <c r="L6095" i="1" s="1"/>
  <c r="I6096" i="1"/>
  <c r="L6096" i="1" s="1"/>
  <c r="I6097" i="1"/>
  <c r="L6097" i="1" s="1"/>
  <c r="I6098" i="1"/>
  <c r="L6098" i="1" s="1"/>
  <c r="I6099" i="1"/>
  <c r="L6099" i="1" s="1"/>
  <c r="I6100" i="1"/>
  <c r="L6100" i="1" s="1"/>
  <c r="I6101" i="1"/>
  <c r="L6101" i="1" s="1"/>
  <c r="I6102" i="1"/>
  <c r="L6102" i="1" s="1"/>
  <c r="I6103" i="1"/>
  <c r="L6103" i="1" s="1"/>
  <c r="I6104" i="1"/>
  <c r="L6104" i="1" s="1"/>
  <c r="I6105" i="1"/>
  <c r="L6105" i="1" s="1"/>
  <c r="I6106" i="1"/>
  <c r="L6106" i="1" s="1"/>
  <c r="I6107" i="1"/>
  <c r="L6107" i="1" s="1"/>
  <c r="I6108" i="1"/>
  <c r="L6108" i="1" s="1"/>
  <c r="I6109" i="1"/>
  <c r="L6109" i="1" s="1"/>
  <c r="I6110" i="1"/>
  <c r="L6110" i="1" s="1"/>
  <c r="I6111" i="1"/>
  <c r="L6111" i="1" s="1"/>
  <c r="I6112" i="1"/>
  <c r="L6112" i="1" s="1"/>
  <c r="I6113" i="1"/>
  <c r="L6113" i="1" s="1"/>
  <c r="I6114" i="1"/>
  <c r="L6114" i="1" s="1"/>
  <c r="I6115" i="1"/>
  <c r="L6115" i="1" s="1"/>
  <c r="I6116" i="1"/>
  <c r="L6116" i="1" s="1"/>
  <c r="I6117" i="1"/>
  <c r="L6117" i="1" s="1"/>
  <c r="I6118" i="1"/>
  <c r="L6118" i="1" s="1"/>
  <c r="I6119" i="1"/>
  <c r="L6119" i="1" s="1"/>
  <c r="I6120" i="1"/>
  <c r="L6120" i="1" s="1"/>
  <c r="I6121" i="1"/>
  <c r="L6121" i="1" s="1"/>
  <c r="I6122" i="1"/>
  <c r="L6122" i="1" s="1"/>
  <c r="I6123" i="1"/>
  <c r="L6123" i="1" s="1"/>
  <c r="I6124" i="1"/>
  <c r="L6124" i="1" s="1"/>
  <c r="I6125" i="1"/>
  <c r="L6125" i="1" s="1"/>
  <c r="I6126" i="1"/>
  <c r="L6126" i="1" s="1"/>
  <c r="I6127" i="1"/>
  <c r="L6127" i="1" s="1"/>
  <c r="I6128" i="1"/>
  <c r="L6128" i="1" s="1"/>
  <c r="I6129" i="1"/>
  <c r="L6129" i="1" s="1"/>
  <c r="I6130" i="1"/>
  <c r="L6130" i="1" s="1"/>
  <c r="I6131" i="1"/>
  <c r="L6131" i="1" s="1"/>
  <c r="I6132" i="1"/>
  <c r="L6132" i="1" s="1"/>
  <c r="I6133" i="1"/>
  <c r="L6133" i="1" s="1"/>
  <c r="I6134" i="1"/>
  <c r="L6134" i="1" s="1"/>
  <c r="I6135" i="1"/>
  <c r="L6135" i="1" s="1"/>
  <c r="I6136" i="1"/>
  <c r="L6136" i="1" s="1"/>
  <c r="I6137" i="1"/>
  <c r="L6137" i="1" s="1"/>
  <c r="I6138" i="1"/>
  <c r="L6138" i="1" s="1"/>
  <c r="I6139" i="1"/>
  <c r="L6139" i="1" s="1"/>
  <c r="I6140" i="1"/>
  <c r="L6140" i="1" s="1"/>
  <c r="I6141" i="1"/>
  <c r="L6141" i="1" s="1"/>
  <c r="I6142" i="1"/>
  <c r="L6142" i="1" s="1"/>
  <c r="I6143" i="1"/>
  <c r="L6143" i="1" s="1"/>
  <c r="I6144" i="1"/>
  <c r="L6144" i="1" s="1"/>
  <c r="I6145" i="1"/>
  <c r="L6145" i="1" s="1"/>
  <c r="I6146" i="1"/>
  <c r="L6146" i="1" s="1"/>
  <c r="I6147" i="1"/>
  <c r="L6147" i="1" s="1"/>
  <c r="I6148" i="1"/>
  <c r="L6148" i="1" s="1"/>
  <c r="I6149" i="1"/>
  <c r="L6149" i="1" s="1"/>
  <c r="I6150" i="1"/>
  <c r="L6150" i="1" s="1"/>
  <c r="I6151" i="1"/>
  <c r="L6151" i="1" s="1"/>
  <c r="I6152" i="1"/>
  <c r="L6152" i="1" s="1"/>
  <c r="I6153" i="1"/>
  <c r="L6153" i="1" s="1"/>
  <c r="I6154" i="1"/>
  <c r="L6154" i="1" s="1"/>
  <c r="I6155" i="1"/>
  <c r="L6155" i="1" s="1"/>
  <c r="I6156" i="1"/>
  <c r="L6156" i="1" s="1"/>
  <c r="I6157" i="1"/>
  <c r="L6157" i="1" s="1"/>
  <c r="I6158" i="1"/>
  <c r="L6158" i="1" s="1"/>
  <c r="I6159" i="1"/>
  <c r="L6159" i="1" s="1"/>
  <c r="I6160" i="1"/>
  <c r="L6160" i="1" s="1"/>
  <c r="I6161" i="1"/>
  <c r="L6161" i="1" s="1"/>
  <c r="I6162" i="1"/>
  <c r="L6162" i="1" s="1"/>
  <c r="I6163" i="1"/>
  <c r="L6163" i="1" s="1"/>
  <c r="I6164" i="1"/>
  <c r="L6164" i="1" s="1"/>
  <c r="I6165" i="1"/>
  <c r="L6165" i="1" s="1"/>
  <c r="I6166" i="1"/>
  <c r="L6166" i="1" s="1"/>
  <c r="I6167" i="1"/>
  <c r="L6167" i="1" s="1"/>
  <c r="I6168" i="1"/>
  <c r="L6168" i="1" s="1"/>
  <c r="I6169" i="1"/>
  <c r="L6169" i="1" s="1"/>
  <c r="I6170" i="1"/>
  <c r="L6170" i="1" s="1"/>
  <c r="I6171" i="1"/>
  <c r="L6171" i="1" s="1"/>
  <c r="I6172" i="1"/>
  <c r="L6172" i="1" s="1"/>
  <c r="I6173" i="1"/>
  <c r="L6173" i="1" s="1"/>
  <c r="I6174" i="1"/>
  <c r="L6174" i="1" s="1"/>
  <c r="I6175" i="1"/>
  <c r="L6175" i="1" s="1"/>
  <c r="I6176" i="1"/>
  <c r="L6176" i="1" s="1"/>
  <c r="I6177" i="1"/>
  <c r="L6177" i="1" s="1"/>
  <c r="I6178" i="1"/>
  <c r="L6178" i="1" s="1"/>
  <c r="I6179" i="1"/>
  <c r="L6179" i="1" s="1"/>
  <c r="I6180" i="1"/>
  <c r="L6180" i="1" s="1"/>
  <c r="I6181" i="1"/>
  <c r="L6181" i="1" s="1"/>
  <c r="I6182" i="1"/>
  <c r="L6182" i="1" s="1"/>
  <c r="I6183" i="1"/>
  <c r="L6183" i="1" s="1"/>
  <c r="I6184" i="1"/>
  <c r="L6184" i="1" s="1"/>
  <c r="I6185" i="1"/>
  <c r="L6185" i="1" s="1"/>
  <c r="I6186" i="1"/>
  <c r="L6186" i="1" s="1"/>
  <c r="I6187" i="1"/>
  <c r="L6187" i="1" s="1"/>
  <c r="I6188" i="1"/>
  <c r="L6188" i="1" s="1"/>
  <c r="I6189" i="1"/>
  <c r="L6189" i="1" s="1"/>
  <c r="I6190" i="1"/>
  <c r="L6190" i="1" s="1"/>
  <c r="I6191" i="1"/>
  <c r="L6191" i="1" s="1"/>
  <c r="I6192" i="1"/>
  <c r="I6193" i="1"/>
  <c r="L6193" i="1" s="1"/>
  <c r="I6194" i="1"/>
  <c r="L6194" i="1" s="1"/>
  <c r="I6195" i="1"/>
  <c r="L6195" i="1" s="1"/>
  <c r="I6196" i="1"/>
  <c r="L6196" i="1" s="1"/>
  <c r="I6197" i="1"/>
  <c r="L6197" i="1" s="1"/>
  <c r="I6198" i="1"/>
  <c r="L6198" i="1" s="1"/>
  <c r="I6199" i="1"/>
  <c r="L6199" i="1" s="1"/>
  <c r="I6200" i="1"/>
  <c r="L6200" i="1" s="1"/>
  <c r="I6201" i="1"/>
  <c r="L6201" i="1" s="1"/>
  <c r="I6202" i="1"/>
  <c r="L6202" i="1" s="1"/>
  <c r="I6203" i="1"/>
  <c r="L6203" i="1" s="1"/>
  <c r="I6204" i="1"/>
  <c r="L6204" i="1" s="1"/>
  <c r="I6205" i="1"/>
  <c r="L6205" i="1" s="1"/>
  <c r="I6206" i="1"/>
  <c r="L6206" i="1" s="1"/>
  <c r="I6207" i="1"/>
  <c r="L6207" i="1" s="1"/>
  <c r="I6208" i="1"/>
  <c r="L6208" i="1" s="1"/>
  <c r="I6209" i="1"/>
  <c r="L6209" i="1" s="1"/>
  <c r="I6210" i="1"/>
  <c r="L6210" i="1" s="1"/>
  <c r="I6211" i="1"/>
  <c r="L6211" i="1" s="1"/>
  <c r="I6212" i="1"/>
  <c r="L6212" i="1" s="1"/>
  <c r="I6213" i="1"/>
  <c r="L6213" i="1" s="1"/>
  <c r="I6214" i="1"/>
  <c r="L6214" i="1" s="1"/>
  <c r="I6215" i="1"/>
  <c r="L6215" i="1" s="1"/>
  <c r="I6216" i="1"/>
  <c r="L6216" i="1" s="1"/>
  <c r="I6217" i="1"/>
  <c r="L6217" i="1" s="1"/>
  <c r="I6218" i="1"/>
  <c r="L6218" i="1" s="1"/>
  <c r="I6219" i="1"/>
  <c r="L6219" i="1" s="1"/>
  <c r="I6220" i="1"/>
  <c r="L6220" i="1" s="1"/>
  <c r="I6221" i="1"/>
  <c r="L6221" i="1" s="1"/>
  <c r="I6222" i="1"/>
  <c r="L6222" i="1" s="1"/>
  <c r="I6223" i="1"/>
  <c r="L6223" i="1" s="1"/>
  <c r="I6224" i="1"/>
  <c r="L6224" i="1" s="1"/>
  <c r="I6225" i="1"/>
  <c r="L6225" i="1" s="1"/>
  <c r="I6226" i="1"/>
  <c r="L6226" i="1" s="1"/>
  <c r="I6227" i="1"/>
  <c r="L6227" i="1" s="1"/>
  <c r="I6228" i="1"/>
  <c r="L6228" i="1" s="1"/>
  <c r="I6229" i="1"/>
  <c r="L6229" i="1" s="1"/>
  <c r="I6230" i="1"/>
  <c r="L6230" i="1" s="1"/>
  <c r="I6231" i="1"/>
  <c r="L6231" i="1" s="1"/>
  <c r="I6232" i="1"/>
  <c r="L6232" i="1" s="1"/>
  <c r="I6233" i="1"/>
  <c r="L6233" i="1" s="1"/>
  <c r="I6234" i="1"/>
  <c r="L6234" i="1" s="1"/>
  <c r="I6235" i="1"/>
  <c r="L6235" i="1" s="1"/>
  <c r="I6236" i="1"/>
  <c r="L6236" i="1" s="1"/>
  <c r="I6237" i="1"/>
  <c r="L6237" i="1" s="1"/>
  <c r="I6238" i="1"/>
  <c r="L6238" i="1" s="1"/>
  <c r="I6239" i="1"/>
  <c r="L6239" i="1" s="1"/>
  <c r="I6240" i="1"/>
  <c r="L6240" i="1" s="1"/>
  <c r="I6241" i="1"/>
  <c r="L6241" i="1" s="1"/>
  <c r="I6242" i="1"/>
  <c r="L6242" i="1" s="1"/>
  <c r="I6243" i="1"/>
  <c r="L6243" i="1" s="1"/>
  <c r="I6244" i="1"/>
  <c r="L6244" i="1" s="1"/>
  <c r="I6245" i="1"/>
  <c r="L6245" i="1" s="1"/>
  <c r="I6246" i="1"/>
  <c r="L6246" i="1" s="1"/>
  <c r="I6247" i="1"/>
  <c r="L6247" i="1" s="1"/>
  <c r="I6248" i="1"/>
  <c r="L6248" i="1" s="1"/>
  <c r="I6249" i="1"/>
  <c r="L6249" i="1" s="1"/>
  <c r="I6250" i="1"/>
  <c r="L6250" i="1" s="1"/>
  <c r="I6251" i="1"/>
  <c r="L6251" i="1" s="1"/>
  <c r="I6252" i="1"/>
  <c r="L6252" i="1" s="1"/>
  <c r="I6253" i="1"/>
  <c r="L6253" i="1" s="1"/>
  <c r="I6254" i="1"/>
  <c r="L6254" i="1" s="1"/>
  <c r="I6255" i="1"/>
  <c r="L6255" i="1" s="1"/>
  <c r="I6256" i="1"/>
  <c r="L6256" i="1" s="1"/>
  <c r="I6257" i="1"/>
  <c r="L6257" i="1" s="1"/>
  <c r="I6258" i="1"/>
  <c r="L6258" i="1" s="1"/>
  <c r="I6259" i="1"/>
  <c r="L6259" i="1" s="1"/>
  <c r="I6260" i="1"/>
  <c r="L6260" i="1" s="1"/>
  <c r="I6261" i="1"/>
  <c r="L6261" i="1" s="1"/>
  <c r="I6262" i="1"/>
  <c r="L6262" i="1" s="1"/>
  <c r="I6263" i="1"/>
  <c r="L6263" i="1" s="1"/>
  <c r="I6264" i="1"/>
  <c r="L6264" i="1" s="1"/>
  <c r="I6265" i="1"/>
  <c r="L6265" i="1" s="1"/>
  <c r="I6266" i="1"/>
  <c r="L6266" i="1" s="1"/>
  <c r="I6267" i="1"/>
  <c r="L6267" i="1" s="1"/>
  <c r="I6268" i="1"/>
  <c r="L6268" i="1" s="1"/>
  <c r="I6269" i="1"/>
  <c r="L6269" i="1" s="1"/>
  <c r="I6270" i="1"/>
  <c r="L6270" i="1" s="1"/>
  <c r="I6271" i="1"/>
  <c r="L6271" i="1" s="1"/>
  <c r="I6272" i="1"/>
  <c r="L6272" i="1" s="1"/>
  <c r="I6273" i="1"/>
  <c r="L6273" i="1" s="1"/>
  <c r="I6274" i="1"/>
  <c r="L6274" i="1" s="1"/>
  <c r="I6275" i="1"/>
  <c r="L6275" i="1" s="1"/>
  <c r="I6276" i="1"/>
  <c r="L6276" i="1" s="1"/>
  <c r="I6277" i="1"/>
  <c r="L6277" i="1" s="1"/>
  <c r="I6278" i="1"/>
  <c r="L6278" i="1" s="1"/>
  <c r="I6279" i="1"/>
  <c r="L6279" i="1" s="1"/>
  <c r="I6280" i="1"/>
  <c r="L6280" i="1" s="1"/>
  <c r="I6281" i="1"/>
  <c r="L6281" i="1" s="1"/>
  <c r="I6282" i="1"/>
  <c r="L6282" i="1" s="1"/>
  <c r="I6283" i="1"/>
  <c r="L6283" i="1" s="1"/>
  <c r="I6284" i="1"/>
  <c r="L6284" i="1" s="1"/>
  <c r="I6285" i="1"/>
  <c r="L6285" i="1" s="1"/>
  <c r="I6286" i="1"/>
  <c r="L6286" i="1" s="1"/>
  <c r="I6287" i="1"/>
  <c r="L6287" i="1" s="1"/>
  <c r="I6288" i="1"/>
  <c r="L6288" i="1" s="1"/>
  <c r="I6289" i="1"/>
  <c r="L6289" i="1" s="1"/>
  <c r="I6290" i="1"/>
  <c r="L6290" i="1" s="1"/>
  <c r="I6291" i="1"/>
  <c r="L6291" i="1" s="1"/>
  <c r="I6292" i="1"/>
  <c r="L6292" i="1" s="1"/>
  <c r="I6293" i="1"/>
  <c r="L6293" i="1" s="1"/>
  <c r="I6294" i="1"/>
  <c r="L6294" i="1" s="1"/>
  <c r="I6295" i="1"/>
  <c r="L6295" i="1" s="1"/>
  <c r="I6296" i="1"/>
  <c r="L6296" i="1" s="1"/>
  <c r="I6297" i="1"/>
  <c r="L6297" i="1" s="1"/>
  <c r="I6298" i="1"/>
  <c r="L6298" i="1" s="1"/>
  <c r="I6299" i="1"/>
  <c r="L6299" i="1" s="1"/>
  <c r="I6300" i="1"/>
  <c r="L6300" i="1" s="1"/>
  <c r="I6301" i="1"/>
  <c r="L6301" i="1" s="1"/>
  <c r="I6302" i="1"/>
  <c r="L6302" i="1" s="1"/>
  <c r="I6303" i="1"/>
  <c r="L6303" i="1" s="1"/>
  <c r="I6304" i="1"/>
  <c r="L6304" i="1" s="1"/>
  <c r="I6305" i="1"/>
  <c r="L6305" i="1" s="1"/>
  <c r="I6306" i="1"/>
  <c r="L6306" i="1" s="1"/>
  <c r="I6307" i="1"/>
  <c r="L6307" i="1" s="1"/>
  <c r="I6308" i="1"/>
  <c r="L6308" i="1" s="1"/>
  <c r="I6309" i="1"/>
  <c r="L6309" i="1" s="1"/>
  <c r="I6310" i="1"/>
  <c r="L6310" i="1" s="1"/>
  <c r="I6311" i="1"/>
  <c r="L6311" i="1" s="1"/>
  <c r="I6312" i="1"/>
  <c r="L6312" i="1" s="1"/>
  <c r="I6313" i="1"/>
  <c r="L6313" i="1" s="1"/>
  <c r="I6314" i="1"/>
  <c r="L6314" i="1" s="1"/>
  <c r="I6315" i="1"/>
  <c r="L6315" i="1" s="1"/>
  <c r="I6316" i="1"/>
  <c r="L6316" i="1" s="1"/>
  <c r="I6317" i="1"/>
  <c r="L6317" i="1" s="1"/>
  <c r="I6318" i="1"/>
  <c r="L6318" i="1" s="1"/>
  <c r="I6319" i="1"/>
  <c r="L6319" i="1" s="1"/>
  <c r="I6320" i="1"/>
  <c r="L6320" i="1" s="1"/>
  <c r="I6321" i="1"/>
  <c r="L6321" i="1" s="1"/>
  <c r="I6322" i="1"/>
  <c r="L6322" i="1" s="1"/>
  <c r="I6323" i="1"/>
  <c r="L6323" i="1" s="1"/>
  <c r="I6324" i="1"/>
  <c r="L6324" i="1" s="1"/>
  <c r="I6325" i="1"/>
  <c r="L6325" i="1" s="1"/>
  <c r="I6326" i="1"/>
  <c r="L6326" i="1" s="1"/>
  <c r="I6327" i="1"/>
  <c r="L6327" i="1" s="1"/>
  <c r="I6328" i="1"/>
  <c r="L6328" i="1" s="1"/>
  <c r="I6329" i="1"/>
  <c r="L6329" i="1" s="1"/>
  <c r="I6330" i="1"/>
  <c r="L6330" i="1" s="1"/>
  <c r="I6331" i="1"/>
  <c r="L6331" i="1" s="1"/>
  <c r="I6332" i="1"/>
  <c r="L6332" i="1" s="1"/>
  <c r="I6333" i="1"/>
  <c r="L6333" i="1" s="1"/>
  <c r="I6334" i="1"/>
  <c r="L6334" i="1" s="1"/>
  <c r="I6335" i="1"/>
  <c r="L6335" i="1" s="1"/>
  <c r="I6336" i="1"/>
  <c r="L6336" i="1" s="1"/>
  <c r="I6337" i="1"/>
  <c r="L6337" i="1" s="1"/>
  <c r="I6338" i="1"/>
  <c r="L6338" i="1" s="1"/>
  <c r="I6339" i="1"/>
  <c r="L6339" i="1" s="1"/>
  <c r="I6340" i="1"/>
  <c r="L6340" i="1" s="1"/>
  <c r="I6341" i="1"/>
  <c r="L6341" i="1" s="1"/>
  <c r="I6342" i="1"/>
  <c r="L6342" i="1" s="1"/>
  <c r="I6343" i="1"/>
  <c r="L6343" i="1" s="1"/>
  <c r="I6344" i="1"/>
  <c r="L6344" i="1" s="1"/>
  <c r="I6345" i="1"/>
  <c r="L6345" i="1" s="1"/>
  <c r="I6346" i="1"/>
  <c r="L6346" i="1" s="1"/>
  <c r="I6347" i="1"/>
  <c r="L6347" i="1" s="1"/>
  <c r="I6348" i="1"/>
  <c r="L6348" i="1" s="1"/>
  <c r="I6349" i="1"/>
  <c r="L6349" i="1" s="1"/>
  <c r="I6350" i="1"/>
  <c r="L6350" i="1" s="1"/>
  <c r="I6351" i="1"/>
  <c r="L6351" i="1" s="1"/>
  <c r="I6352" i="1"/>
  <c r="L6352" i="1" s="1"/>
  <c r="I6353" i="1"/>
  <c r="L6353" i="1" s="1"/>
  <c r="I6354" i="1"/>
  <c r="L6354" i="1" s="1"/>
  <c r="I6355" i="1"/>
  <c r="L6355" i="1" s="1"/>
  <c r="I6356" i="1"/>
  <c r="L6356" i="1" s="1"/>
  <c r="I6357" i="1"/>
  <c r="L6357" i="1" s="1"/>
  <c r="I6358" i="1"/>
  <c r="L6358" i="1" s="1"/>
  <c r="I6359" i="1"/>
  <c r="L6359" i="1" s="1"/>
  <c r="I6360" i="1"/>
  <c r="L6360" i="1" s="1"/>
  <c r="I6361" i="1"/>
  <c r="L6361" i="1" s="1"/>
  <c r="I6362" i="1"/>
  <c r="L6362" i="1" s="1"/>
  <c r="I6363" i="1"/>
  <c r="L6363" i="1" s="1"/>
  <c r="I6364" i="1"/>
  <c r="L6364" i="1" s="1"/>
  <c r="I6365" i="1"/>
  <c r="L6365" i="1" s="1"/>
  <c r="I6366" i="1"/>
  <c r="L6366" i="1" s="1"/>
  <c r="I6367" i="1"/>
  <c r="L6367" i="1" s="1"/>
  <c r="I6368" i="1"/>
  <c r="L6368" i="1" s="1"/>
  <c r="I6369" i="1"/>
  <c r="L6369" i="1" s="1"/>
  <c r="I6370" i="1"/>
  <c r="L6370" i="1" s="1"/>
  <c r="I6371" i="1"/>
  <c r="L6371" i="1" s="1"/>
  <c r="I6372" i="1"/>
  <c r="L6372" i="1" s="1"/>
  <c r="I6373" i="1"/>
  <c r="L6373" i="1" s="1"/>
  <c r="I6374" i="1"/>
  <c r="L6374" i="1" s="1"/>
  <c r="I6375" i="1"/>
  <c r="L6375" i="1" s="1"/>
  <c r="I6376" i="1"/>
  <c r="L6376" i="1" s="1"/>
  <c r="I6377" i="1"/>
  <c r="L6377" i="1" s="1"/>
  <c r="I6378" i="1"/>
  <c r="L6378" i="1" s="1"/>
  <c r="I6379" i="1"/>
  <c r="L6379" i="1" s="1"/>
  <c r="I6380" i="1"/>
  <c r="L6380" i="1" s="1"/>
  <c r="I6381" i="1"/>
  <c r="L6381" i="1" s="1"/>
  <c r="I6382" i="1"/>
  <c r="L6382" i="1" s="1"/>
  <c r="I6383" i="1"/>
  <c r="L6383" i="1" s="1"/>
  <c r="I6384" i="1"/>
  <c r="L6384" i="1" s="1"/>
  <c r="I6385" i="1"/>
  <c r="L6385" i="1" s="1"/>
  <c r="I6386" i="1"/>
  <c r="L6386" i="1" s="1"/>
  <c r="I6387" i="1"/>
  <c r="L6387" i="1" s="1"/>
  <c r="I6388" i="1"/>
  <c r="L6388" i="1" s="1"/>
  <c r="I6389" i="1"/>
  <c r="L6389" i="1" s="1"/>
  <c r="I6390" i="1"/>
  <c r="L6390" i="1" s="1"/>
  <c r="I6391" i="1"/>
  <c r="L6391" i="1" s="1"/>
  <c r="I6392" i="1"/>
  <c r="L6392" i="1" s="1"/>
  <c r="I6393" i="1"/>
  <c r="L6393" i="1" s="1"/>
  <c r="I6394" i="1"/>
  <c r="L6394" i="1" s="1"/>
  <c r="I6395" i="1"/>
  <c r="L6395" i="1" s="1"/>
  <c r="I6396" i="1"/>
  <c r="L6396" i="1" s="1"/>
  <c r="I6397" i="1"/>
  <c r="L6397" i="1" s="1"/>
  <c r="I6398" i="1"/>
  <c r="L6398" i="1" s="1"/>
  <c r="I6399" i="1"/>
  <c r="L6399" i="1" s="1"/>
  <c r="I6400" i="1"/>
  <c r="L6400" i="1" s="1"/>
  <c r="I6401" i="1"/>
  <c r="L6401" i="1" s="1"/>
  <c r="I6402" i="1"/>
  <c r="L6402" i="1" s="1"/>
  <c r="I6403" i="1"/>
  <c r="L6403" i="1" s="1"/>
  <c r="I6404" i="1"/>
  <c r="L6404" i="1" s="1"/>
  <c r="I6405" i="1"/>
  <c r="L6405" i="1" s="1"/>
  <c r="I6406" i="1"/>
  <c r="L6406" i="1" s="1"/>
  <c r="I6407" i="1"/>
  <c r="L6407" i="1" s="1"/>
  <c r="I6408" i="1"/>
  <c r="L6408" i="1" s="1"/>
  <c r="I6409" i="1"/>
  <c r="L6409" i="1" s="1"/>
  <c r="I6410" i="1"/>
  <c r="L6410" i="1" s="1"/>
  <c r="I6411" i="1"/>
  <c r="L6411" i="1" s="1"/>
  <c r="I6412" i="1"/>
  <c r="L6412" i="1" s="1"/>
  <c r="I6413" i="1"/>
  <c r="L6413" i="1" s="1"/>
  <c r="I6414" i="1"/>
  <c r="L6414" i="1" s="1"/>
  <c r="I6415" i="1"/>
  <c r="L6415" i="1" s="1"/>
  <c r="I6416" i="1"/>
  <c r="L6416" i="1" s="1"/>
  <c r="I6417" i="1"/>
  <c r="L6417" i="1" s="1"/>
  <c r="I6418" i="1"/>
  <c r="L6418" i="1" s="1"/>
  <c r="I6419" i="1"/>
  <c r="L6419" i="1" s="1"/>
  <c r="I6420" i="1"/>
  <c r="L6420" i="1" s="1"/>
  <c r="I6421" i="1"/>
  <c r="L6421" i="1" s="1"/>
  <c r="I6422" i="1"/>
  <c r="L6422" i="1" s="1"/>
  <c r="I6423" i="1"/>
  <c r="L6423" i="1" s="1"/>
  <c r="I6424" i="1"/>
  <c r="L6424" i="1" s="1"/>
  <c r="I6425" i="1"/>
  <c r="L6425" i="1" s="1"/>
  <c r="I6426" i="1"/>
  <c r="L6426" i="1" s="1"/>
  <c r="I6427" i="1"/>
  <c r="L6427" i="1" s="1"/>
  <c r="I6428" i="1"/>
  <c r="L6428" i="1" s="1"/>
  <c r="I6429" i="1"/>
  <c r="L6429" i="1" s="1"/>
  <c r="I6430" i="1"/>
  <c r="L6430" i="1" s="1"/>
  <c r="I6431" i="1"/>
  <c r="L6431" i="1" s="1"/>
  <c r="I6432" i="1"/>
  <c r="L6432" i="1" s="1"/>
  <c r="I6433" i="1"/>
  <c r="L6433" i="1" s="1"/>
  <c r="I6434" i="1"/>
  <c r="L6434" i="1" s="1"/>
  <c r="I6435" i="1"/>
  <c r="L6435" i="1" s="1"/>
  <c r="I6436" i="1"/>
  <c r="L6436" i="1" s="1"/>
  <c r="I6437" i="1"/>
  <c r="L6437" i="1" s="1"/>
  <c r="I6438" i="1"/>
  <c r="L6438" i="1" s="1"/>
  <c r="I6439" i="1"/>
  <c r="L6439" i="1" s="1"/>
  <c r="I6440" i="1"/>
  <c r="L6440" i="1" s="1"/>
  <c r="I6441" i="1"/>
  <c r="L6441" i="1" s="1"/>
  <c r="I6442" i="1"/>
  <c r="L6442" i="1" s="1"/>
  <c r="I6443" i="1"/>
  <c r="L6443" i="1" s="1"/>
  <c r="I6444" i="1"/>
  <c r="L6444" i="1" s="1"/>
  <c r="I6445" i="1"/>
  <c r="L6445" i="1" s="1"/>
  <c r="I6446" i="1"/>
  <c r="L6446" i="1" s="1"/>
  <c r="I6447" i="1"/>
  <c r="L6447" i="1" s="1"/>
  <c r="I6448" i="1"/>
  <c r="L6448" i="1" s="1"/>
  <c r="I6449" i="1"/>
  <c r="L6449" i="1" s="1"/>
  <c r="I6450" i="1"/>
  <c r="L6450" i="1" s="1"/>
  <c r="I6451" i="1"/>
  <c r="L6451" i="1" s="1"/>
  <c r="I6452" i="1"/>
  <c r="L6452" i="1" s="1"/>
  <c r="I6453" i="1"/>
  <c r="L6453" i="1" s="1"/>
  <c r="I6454" i="1"/>
  <c r="I6455" i="1"/>
  <c r="L6455" i="1" s="1"/>
  <c r="I6456" i="1"/>
  <c r="L6456" i="1" s="1"/>
  <c r="I6457" i="1"/>
  <c r="L6457" i="1" s="1"/>
  <c r="I6458" i="1"/>
  <c r="L6458" i="1" s="1"/>
  <c r="I6459" i="1"/>
  <c r="L6459" i="1" s="1"/>
  <c r="I6460" i="1"/>
  <c r="L6460" i="1" s="1"/>
  <c r="I6461" i="1"/>
  <c r="L6461" i="1" s="1"/>
  <c r="I6462" i="1"/>
  <c r="L6462" i="1" s="1"/>
  <c r="I6463" i="1"/>
  <c r="L6463" i="1" s="1"/>
  <c r="I6464" i="1"/>
  <c r="L6464" i="1" s="1"/>
  <c r="I6465" i="1"/>
  <c r="L6465" i="1" s="1"/>
  <c r="I6466" i="1"/>
  <c r="L6466" i="1" s="1"/>
  <c r="I6467" i="1"/>
  <c r="L6467" i="1" s="1"/>
  <c r="I6468" i="1"/>
  <c r="L6468" i="1" s="1"/>
  <c r="I6469" i="1"/>
  <c r="L6469" i="1" s="1"/>
  <c r="I6470" i="1"/>
  <c r="L6470" i="1" s="1"/>
  <c r="I6471" i="1"/>
  <c r="L6471" i="1" s="1"/>
  <c r="I6472" i="1"/>
  <c r="L6472" i="1" s="1"/>
  <c r="I6473" i="1"/>
  <c r="L6473" i="1" s="1"/>
  <c r="I6474" i="1"/>
  <c r="L6474" i="1" s="1"/>
  <c r="I6475" i="1"/>
  <c r="L6475" i="1" s="1"/>
  <c r="I6476" i="1"/>
  <c r="L6476" i="1" s="1"/>
  <c r="I6477" i="1"/>
  <c r="L6477" i="1" s="1"/>
  <c r="I6478" i="1"/>
  <c r="L6478" i="1" s="1"/>
  <c r="I6479" i="1"/>
  <c r="L6479" i="1" s="1"/>
  <c r="I6480" i="1"/>
  <c r="L6480" i="1" s="1"/>
  <c r="I6481" i="1"/>
  <c r="L6481" i="1" s="1"/>
  <c r="I6482" i="1"/>
  <c r="L6482" i="1" s="1"/>
  <c r="I6483" i="1"/>
  <c r="L6483" i="1" s="1"/>
  <c r="I6484" i="1"/>
  <c r="L6484" i="1" s="1"/>
  <c r="I6485" i="1"/>
  <c r="L6485" i="1" s="1"/>
  <c r="I6486" i="1"/>
  <c r="L6486" i="1" s="1"/>
  <c r="I6487" i="1"/>
  <c r="L6487" i="1" s="1"/>
  <c r="I6488" i="1"/>
  <c r="L6488" i="1" s="1"/>
  <c r="I6489" i="1"/>
  <c r="L6489" i="1" s="1"/>
  <c r="I6490" i="1"/>
  <c r="L6490" i="1" s="1"/>
  <c r="I6491" i="1"/>
  <c r="L6491" i="1" s="1"/>
  <c r="I6492" i="1"/>
  <c r="L6492" i="1" s="1"/>
  <c r="I6493" i="1"/>
  <c r="L6493" i="1" s="1"/>
  <c r="I6494" i="1"/>
  <c r="L6494" i="1" s="1"/>
  <c r="I6495" i="1"/>
  <c r="L6495" i="1" s="1"/>
  <c r="I6496" i="1"/>
  <c r="L6496" i="1" s="1"/>
  <c r="I6497" i="1"/>
  <c r="L6497" i="1" s="1"/>
  <c r="I6498" i="1"/>
  <c r="L6498" i="1" s="1"/>
  <c r="I6499" i="1"/>
  <c r="L6499" i="1" s="1"/>
  <c r="I6500" i="1"/>
  <c r="L6500" i="1" s="1"/>
  <c r="I6501" i="1"/>
  <c r="L6501" i="1" s="1"/>
  <c r="I6502" i="1"/>
  <c r="L6502" i="1" s="1"/>
  <c r="I6503" i="1"/>
  <c r="L6503" i="1" s="1"/>
  <c r="I6504" i="1"/>
  <c r="L6504" i="1" s="1"/>
  <c r="I6505" i="1"/>
  <c r="L6505" i="1" s="1"/>
  <c r="I6506" i="1"/>
  <c r="L6506" i="1" s="1"/>
  <c r="I6507" i="1"/>
  <c r="L6507" i="1" s="1"/>
  <c r="I6508" i="1"/>
  <c r="L6508" i="1" s="1"/>
  <c r="I6509" i="1"/>
  <c r="L6509" i="1" s="1"/>
  <c r="I6510" i="1"/>
  <c r="L6510" i="1" s="1"/>
  <c r="I6511" i="1"/>
  <c r="L6511" i="1" s="1"/>
  <c r="I6512" i="1"/>
  <c r="L6512" i="1" s="1"/>
  <c r="I6513" i="1"/>
  <c r="L6513" i="1" s="1"/>
  <c r="I6514" i="1"/>
  <c r="L6514" i="1" s="1"/>
  <c r="I6515" i="1"/>
  <c r="L6515" i="1" s="1"/>
  <c r="I6516" i="1"/>
  <c r="L6516" i="1" s="1"/>
  <c r="I6517" i="1"/>
  <c r="L6517" i="1" s="1"/>
  <c r="I6518" i="1"/>
  <c r="L6518" i="1" s="1"/>
  <c r="I6519" i="1"/>
  <c r="L6519" i="1" s="1"/>
  <c r="I6520" i="1"/>
  <c r="L6520" i="1" s="1"/>
  <c r="I6521" i="1"/>
  <c r="L6521" i="1" s="1"/>
  <c r="I6522" i="1"/>
  <c r="L6522" i="1" s="1"/>
  <c r="I6523" i="1"/>
  <c r="L6523" i="1" s="1"/>
  <c r="I6524" i="1"/>
  <c r="L6524" i="1" s="1"/>
  <c r="I6525" i="1"/>
  <c r="L6525" i="1" s="1"/>
  <c r="I6526" i="1"/>
  <c r="L6526" i="1" s="1"/>
  <c r="I6527" i="1"/>
  <c r="L6527" i="1" s="1"/>
  <c r="I6528" i="1"/>
  <c r="L6528" i="1" s="1"/>
  <c r="I6529" i="1"/>
  <c r="L6529" i="1" s="1"/>
  <c r="I6530" i="1"/>
  <c r="L6530" i="1" s="1"/>
  <c r="I6531" i="1"/>
  <c r="L6531" i="1" s="1"/>
  <c r="I6532" i="1"/>
  <c r="L6532" i="1" s="1"/>
  <c r="I6533" i="1"/>
  <c r="L6533" i="1" s="1"/>
  <c r="I6534" i="1"/>
  <c r="L6534" i="1" s="1"/>
  <c r="I6535" i="1"/>
  <c r="L6535" i="1" s="1"/>
  <c r="I6536" i="1"/>
  <c r="L6536" i="1" s="1"/>
  <c r="I6537" i="1"/>
  <c r="L6537" i="1" s="1"/>
  <c r="I6538" i="1"/>
  <c r="L6538" i="1" s="1"/>
  <c r="I6539" i="1"/>
  <c r="L6539" i="1" s="1"/>
  <c r="I6540" i="1"/>
  <c r="L6540" i="1" s="1"/>
  <c r="I6541" i="1"/>
  <c r="L6541" i="1" s="1"/>
  <c r="I6542" i="1"/>
  <c r="L6542" i="1" s="1"/>
  <c r="I6543" i="1"/>
  <c r="L6543" i="1" s="1"/>
  <c r="I6544" i="1"/>
  <c r="L6544" i="1" s="1"/>
  <c r="I6545" i="1"/>
  <c r="L6545" i="1" s="1"/>
  <c r="I6546" i="1"/>
  <c r="L6546" i="1" s="1"/>
  <c r="I6547" i="1"/>
  <c r="L6547" i="1" s="1"/>
  <c r="I6548" i="1"/>
  <c r="L6548" i="1" s="1"/>
  <c r="I6549" i="1"/>
  <c r="L6549" i="1" s="1"/>
  <c r="I6550" i="1"/>
  <c r="L6550" i="1" s="1"/>
  <c r="I6551" i="1"/>
  <c r="L6551" i="1" s="1"/>
  <c r="I6552" i="1"/>
  <c r="L6552" i="1" s="1"/>
  <c r="I6553" i="1"/>
  <c r="L6553" i="1" s="1"/>
  <c r="I6554" i="1"/>
  <c r="L6554" i="1" s="1"/>
  <c r="I6555" i="1"/>
  <c r="L6555" i="1" s="1"/>
  <c r="I6556" i="1"/>
  <c r="L6556" i="1" s="1"/>
  <c r="I6557" i="1"/>
  <c r="L6557" i="1" s="1"/>
  <c r="I6558" i="1"/>
  <c r="L6558" i="1" s="1"/>
  <c r="I6559" i="1"/>
  <c r="L6559" i="1" s="1"/>
  <c r="I6560" i="1"/>
  <c r="L6560" i="1" s="1"/>
  <c r="I6561" i="1"/>
  <c r="L6561" i="1" s="1"/>
  <c r="I6562" i="1"/>
  <c r="L6562" i="1" s="1"/>
  <c r="I6563" i="1"/>
  <c r="L6563" i="1" s="1"/>
  <c r="I6564" i="1"/>
  <c r="L6564" i="1" s="1"/>
  <c r="I6565" i="1"/>
  <c r="L6565" i="1" s="1"/>
  <c r="I6566" i="1"/>
  <c r="L6566" i="1" s="1"/>
  <c r="I6567" i="1"/>
  <c r="L6567" i="1" s="1"/>
  <c r="I6568" i="1"/>
  <c r="L6568" i="1" s="1"/>
  <c r="I6569" i="1"/>
  <c r="L6569" i="1" s="1"/>
  <c r="I6570" i="1"/>
  <c r="L6570" i="1" s="1"/>
  <c r="I6571" i="1"/>
  <c r="L6571" i="1" s="1"/>
  <c r="I6572" i="1"/>
  <c r="L6572" i="1" s="1"/>
  <c r="I6573" i="1"/>
  <c r="L6573" i="1" s="1"/>
  <c r="I6574" i="1"/>
  <c r="L6574" i="1" s="1"/>
  <c r="I6575" i="1"/>
  <c r="L6575" i="1" s="1"/>
  <c r="I6576" i="1"/>
  <c r="L6576" i="1" s="1"/>
  <c r="I6577" i="1"/>
  <c r="L6577" i="1" s="1"/>
  <c r="I6578" i="1"/>
  <c r="L6578" i="1" s="1"/>
  <c r="I6579" i="1"/>
  <c r="L6579" i="1" s="1"/>
  <c r="I6580" i="1"/>
  <c r="L6580" i="1" s="1"/>
  <c r="I6581" i="1"/>
  <c r="L6581" i="1" s="1"/>
  <c r="I6582" i="1"/>
  <c r="L6582" i="1" s="1"/>
  <c r="I6583" i="1"/>
  <c r="L6583" i="1" s="1"/>
  <c r="I6584" i="1"/>
  <c r="L6584" i="1" s="1"/>
  <c r="I6585" i="1"/>
  <c r="L6585" i="1" s="1"/>
  <c r="I6586" i="1"/>
  <c r="L6586" i="1" s="1"/>
  <c r="I6587" i="1"/>
  <c r="L6587" i="1" s="1"/>
  <c r="I6588" i="1"/>
  <c r="L6588" i="1" s="1"/>
  <c r="I6589" i="1"/>
  <c r="L6589" i="1" s="1"/>
  <c r="I6590" i="1"/>
  <c r="L6590" i="1" s="1"/>
  <c r="I6591" i="1"/>
  <c r="L6591" i="1" s="1"/>
  <c r="I6592" i="1"/>
  <c r="L6592" i="1" s="1"/>
  <c r="I6593" i="1"/>
  <c r="L6593" i="1" s="1"/>
  <c r="I6594" i="1"/>
  <c r="L6594" i="1" s="1"/>
  <c r="I6595" i="1"/>
  <c r="L6595" i="1" s="1"/>
  <c r="I6596" i="1"/>
  <c r="L6596" i="1" s="1"/>
  <c r="I6597" i="1"/>
  <c r="L6597" i="1" s="1"/>
  <c r="I6598" i="1"/>
  <c r="L6598" i="1" s="1"/>
  <c r="I6599" i="1"/>
  <c r="L6599" i="1" s="1"/>
  <c r="I6600" i="1"/>
  <c r="L6600" i="1" s="1"/>
  <c r="I6601" i="1"/>
  <c r="L6601" i="1" s="1"/>
  <c r="I6602" i="1"/>
  <c r="L6602" i="1" s="1"/>
  <c r="I6603" i="1"/>
  <c r="L6603" i="1" s="1"/>
  <c r="I6604" i="1"/>
  <c r="L6604" i="1" s="1"/>
  <c r="I6605" i="1"/>
  <c r="L6605" i="1" s="1"/>
  <c r="I6606" i="1"/>
  <c r="L6606" i="1" s="1"/>
  <c r="I6607" i="1"/>
  <c r="L6607" i="1" s="1"/>
  <c r="I6608" i="1"/>
  <c r="L6608" i="1" s="1"/>
  <c r="I6609" i="1"/>
  <c r="L6609" i="1" s="1"/>
  <c r="I6610" i="1"/>
  <c r="L6610" i="1" s="1"/>
  <c r="I6611" i="1"/>
  <c r="L6611" i="1" s="1"/>
  <c r="I6612" i="1"/>
  <c r="L6612" i="1" s="1"/>
  <c r="I6613" i="1"/>
  <c r="L6613" i="1" s="1"/>
  <c r="I6614" i="1"/>
  <c r="L6614" i="1" s="1"/>
  <c r="I6615" i="1"/>
  <c r="L6615" i="1" s="1"/>
  <c r="I6616" i="1"/>
  <c r="L6616" i="1" s="1"/>
  <c r="I6617" i="1"/>
  <c r="L6617" i="1" s="1"/>
  <c r="I6618" i="1"/>
  <c r="L6618" i="1" s="1"/>
  <c r="I6619" i="1"/>
  <c r="L6619" i="1" s="1"/>
  <c r="I6620" i="1"/>
  <c r="L6620" i="1" s="1"/>
  <c r="I6621" i="1"/>
  <c r="L6621" i="1" s="1"/>
  <c r="I6622" i="1"/>
  <c r="L6622" i="1" s="1"/>
  <c r="I6623" i="1"/>
  <c r="L6623" i="1" s="1"/>
  <c r="I6624" i="1"/>
  <c r="L6624" i="1" s="1"/>
  <c r="I6625" i="1"/>
  <c r="L6625" i="1" s="1"/>
  <c r="I6626" i="1"/>
  <c r="L6626" i="1" s="1"/>
  <c r="I6627" i="1"/>
  <c r="L6627" i="1" s="1"/>
  <c r="I6628" i="1"/>
  <c r="L6628" i="1" s="1"/>
  <c r="I6629" i="1"/>
  <c r="L6629" i="1" s="1"/>
  <c r="I6630" i="1"/>
  <c r="L6630" i="1" s="1"/>
  <c r="I6631" i="1"/>
  <c r="L6631" i="1" s="1"/>
  <c r="I6632" i="1"/>
  <c r="L6632" i="1" s="1"/>
  <c r="I6633" i="1"/>
  <c r="L6633" i="1" s="1"/>
  <c r="I6634" i="1"/>
  <c r="L6634" i="1" s="1"/>
  <c r="I6635" i="1"/>
  <c r="L6635" i="1" s="1"/>
  <c r="I6636" i="1"/>
  <c r="L6636" i="1" s="1"/>
  <c r="I6637" i="1"/>
  <c r="L6637" i="1" s="1"/>
  <c r="I6638" i="1"/>
  <c r="L6638" i="1" s="1"/>
  <c r="I6639" i="1"/>
  <c r="L6639" i="1" s="1"/>
  <c r="I6640" i="1"/>
  <c r="L6640" i="1" s="1"/>
  <c r="I6641" i="1"/>
  <c r="L6641" i="1" s="1"/>
  <c r="I6642" i="1"/>
  <c r="L6642" i="1" s="1"/>
  <c r="I6643" i="1"/>
  <c r="L6643" i="1" s="1"/>
  <c r="I6644" i="1"/>
  <c r="L6644" i="1" s="1"/>
  <c r="I6645" i="1"/>
  <c r="L6645" i="1" s="1"/>
  <c r="I6646" i="1"/>
  <c r="L6646" i="1" s="1"/>
  <c r="I6647" i="1"/>
  <c r="L6647" i="1" s="1"/>
  <c r="I6648" i="1"/>
  <c r="L6648" i="1" s="1"/>
  <c r="I6649" i="1"/>
  <c r="L6649" i="1" s="1"/>
  <c r="I6650" i="1"/>
  <c r="L6650" i="1" s="1"/>
  <c r="I6651" i="1"/>
  <c r="L6651" i="1" s="1"/>
  <c r="I6652" i="1"/>
  <c r="L6652" i="1" s="1"/>
  <c r="I6653" i="1"/>
  <c r="L6653" i="1" s="1"/>
  <c r="I6654" i="1"/>
  <c r="L6654" i="1" s="1"/>
  <c r="I6655" i="1"/>
  <c r="L6655" i="1" s="1"/>
  <c r="I6656" i="1"/>
  <c r="L6656" i="1" s="1"/>
  <c r="I6657" i="1"/>
  <c r="L6657" i="1" s="1"/>
  <c r="I6658" i="1"/>
  <c r="L6658" i="1" s="1"/>
  <c r="I6659" i="1"/>
  <c r="L6659" i="1" s="1"/>
  <c r="I6660" i="1"/>
  <c r="L6660" i="1" s="1"/>
  <c r="I6661" i="1"/>
  <c r="L6661" i="1" s="1"/>
  <c r="I6662" i="1"/>
  <c r="L6662" i="1" s="1"/>
  <c r="I6663" i="1"/>
  <c r="L6663" i="1" s="1"/>
  <c r="I6664" i="1"/>
  <c r="L6664" i="1" s="1"/>
  <c r="I6665" i="1"/>
  <c r="L6665" i="1" s="1"/>
  <c r="I6666" i="1"/>
  <c r="L6666" i="1" s="1"/>
  <c r="I6667" i="1"/>
  <c r="L6667" i="1" s="1"/>
  <c r="I6668" i="1"/>
  <c r="L6668" i="1" s="1"/>
  <c r="I6669" i="1"/>
  <c r="L6669" i="1" s="1"/>
  <c r="I6670" i="1"/>
  <c r="L6670" i="1" s="1"/>
  <c r="I6671" i="1"/>
  <c r="L6671" i="1" s="1"/>
  <c r="I6672" i="1"/>
  <c r="L6672" i="1" s="1"/>
  <c r="I6673" i="1"/>
  <c r="L6673" i="1" s="1"/>
  <c r="I6674" i="1"/>
  <c r="L6674" i="1" s="1"/>
  <c r="I6675" i="1"/>
  <c r="L6675" i="1" s="1"/>
  <c r="I6676" i="1"/>
  <c r="L6676" i="1" s="1"/>
  <c r="I6677" i="1"/>
  <c r="L6677" i="1" s="1"/>
  <c r="I6678" i="1"/>
  <c r="L6678" i="1" s="1"/>
  <c r="I6679" i="1"/>
  <c r="L6679" i="1" s="1"/>
  <c r="I6680" i="1"/>
  <c r="L6680" i="1" s="1"/>
  <c r="I6681" i="1"/>
  <c r="L6681" i="1" s="1"/>
  <c r="I6682" i="1"/>
  <c r="L6682" i="1" s="1"/>
  <c r="I6683" i="1"/>
  <c r="L6683" i="1" s="1"/>
  <c r="I6684" i="1"/>
  <c r="L6684" i="1" s="1"/>
  <c r="I6685" i="1"/>
  <c r="L6685" i="1" s="1"/>
  <c r="I6686" i="1"/>
  <c r="L6686" i="1" s="1"/>
  <c r="I6687" i="1"/>
  <c r="L6687" i="1" s="1"/>
  <c r="I6688" i="1"/>
  <c r="L6688" i="1" s="1"/>
  <c r="I6689" i="1"/>
  <c r="L6689" i="1" s="1"/>
  <c r="I6690" i="1"/>
  <c r="L6690" i="1" s="1"/>
  <c r="I6691" i="1"/>
  <c r="L6691" i="1" s="1"/>
  <c r="I6692" i="1"/>
  <c r="L6692" i="1" s="1"/>
  <c r="I6693" i="1"/>
  <c r="L6693" i="1" s="1"/>
  <c r="I6694" i="1"/>
  <c r="L6694" i="1" s="1"/>
  <c r="I6695" i="1"/>
  <c r="L6695" i="1" s="1"/>
  <c r="I6696" i="1"/>
  <c r="L6696" i="1" s="1"/>
  <c r="I6697" i="1"/>
  <c r="L6697" i="1" s="1"/>
  <c r="I6698" i="1"/>
  <c r="L6698" i="1" s="1"/>
  <c r="I6699" i="1"/>
  <c r="L6699" i="1" s="1"/>
  <c r="I6700" i="1"/>
  <c r="L6700" i="1" s="1"/>
  <c r="I6701" i="1"/>
  <c r="L6701" i="1" s="1"/>
  <c r="I6702" i="1"/>
  <c r="L6702" i="1" s="1"/>
  <c r="I6703" i="1"/>
  <c r="L6703" i="1" s="1"/>
  <c r="I6704" i="1"/>
  <c r="I6705" i="1"/>
  <c r="L6705" i="1" s="1"/>
  <c r="I6706" i="1"/>
  <c r="L6706" i="1" s="1"/>
  <c r="I6707" i="1"/>
  <c r="L6707" i="1" s="1"/>
  <c r="I6708" i="1"/>
  <c r="L6708" i="1" s="1"/>
  <c r="I6709" i="1"/>
  <c r="L6709" i="1" s="1"/>
  <c r="I6710" i="1"/>
  <c r="L6710" i="1" s="1"/>
  <c r="I6711" i="1"/>
  <c r="L6711" i="1" s="1"/>
  <c r="I6712" i="1"/>
  <c r="L6712" i="1" s="1"/>
  <c r="I6713" i="1"/>
  <c r="L6713" i="1" s="1"/>
  <c r="I6714" i="1"/>
  <c r="L6714" i="1" s="1"/>
  <c r="I6715" i="1"/>
  <c r="L6715" i="1" s="1"/>
  <c r="I6716" i="1"/>
  <c r="L6716" i="1" s="1"/>
  <c r="I6717" i="1"/>
  <c r="L6717" i="1" s="1"/>
  <c r="I6718" i="1"/>
  <c r="L6718" i="1" s="1"/>
  <c r="I6719" i="1"/>
  <c r="L6719" i="1" s="1"/>
  <c r="I6720" i="1"/>
  <c r="L6720" i="1" s="1"/>
  <c r="I6721" i="1"/>
  <c r="L6721" i="1" s="1"/>
  <c r="I6722" i="1"/>
  <c r="L6722" i="1" s="1"/>
  <c r="I6723" i="1"/>
  <c r="L6723" i="1" s="1"/>
  <c r="I6724" i="1"/>
  <c r="L6724" i="1" s="1"/>
  <c r="I6725" i="1"/>
  <c r="L6725" i="1" s="1"/>
  <c r="I6726" i="1"/>
  <c r="L6726" i="1" s="1"/>
  <c r="I6727" i="1"/>
  <c r="L6727" i="1" s="1"/>
  <c r="I6728" i="1"/>
  <c r="L6728" i="1" s="1"/>
  <c r="I6729" i="1"/>
  <c r="L6729" i="1" s="1"/>
  <c r="I6730" i="1"/>
  <c r="L6730" i="1" s="1"/>
  <c r="I6731" i="1"/>
  <c r="L6731" i="1" s="1"/>
  <c r="I6732" i="1"/>
  <c r="L6732" i="1" s="1"/>
  <c r="I6733" i="1"/>
  <c r="L6733" i="1" s="1"/>
  <c r="I6734" i="1"/>
  <c r="L6734" i="1" s="1"/>
  <c r="I6735" i="1"/>
  <c r="L6735" i="1" s="1"/>
  <c r="I6736" i="1"/>
  <c r="L6736" i="1" s="1"/>
  <c r="I6737" i="1"/>
  <c r="L6737" i="1" s="1"/>
  <c r="I6738" i="1"/>
  <c r="L6738" i="1" s="1"/>
  <c r="I6739" i="1"/>
  <c r="L6739" i="1" s="1"/>
  <c r="I6740" i="1"/>
  <c r="L6740" i="1" s="1"/>
  <c r="I6741" i="1"/>
  <c r="L6741" i="1" s="1"/>
  <c r="I6742" i="1"/>
  <c r="L6742" i="1" s="1"/>
  <c r="I6743" i="1"/>
  <c r="L6743" i="1" s="1"/>
  <c r="I6744" i="1"/>
  <c r="L6744" i="1" s="1"/>
  <c r="I6745" i="1"/>
  <c r="L6745" i="1" s="1"/>
  <c r="I6746" i="1"/>
  <c r="L6746" i="1" s="1"/>
  <c r="I6747" i="1"/>
  <c r="L6747" i="1" s="1"/>
  <c r="I6748" i="1"/>
  <c r="L6748" i="1" s="1"/>
  <c r="I6749" i="1"/>
  <c r="L6749" i="1" s="1"/>
  <c r="I6750" i="1"/>
  <c r="L6750" i="1" s="1"/>
  <c r="I6751" i="1"/>
  <c r="L6751" i="1" s="1"/>
  <c r="I6752" i="1"/>
  <c r="L6752" i="1" s="1"/>
  <c r="I6753" i="1"/>
  <c r="L6753" i="1" s="1"/>
  <c r="I6754" i="1"/>
  <c r="L6754" i="1" s="1"/>
  <c r="I6755" i="1"/>
  <c r="L6755" i="1" s="1"/>
  <c r="I6756" i="1"/>
  <c r="L6756" i="1" s="1"/>
  <c r="I6757" i="1"/>
  <c r="L6757" i="1" s="1"/>
  <c r="I6758" i="1"/>
  <c r="L6758" i="1" s="1"/>
  <c r="I6759" i="1"/>
  <c r="L6759" i="1" s="1"/>
  <c r="I6760" i="1"/>
  <c r="L6760" i="1" s="1"/>
  <c r="I6761" i="1"/>
  <c r="L6761" i="1" s="1"/>
  <c r="I6762" i="1"/>
  <c r="L6762" i="1" s="1"/>
  <c r="I6763" i="1"/>
  <c r="L6763" i="1" s="1"/>
  <c r="I6764" i="1"/>
  <c r="L6764" i="1" s="1"/>
  <c r="I6765" i="1"/>
  <c r="L6765" i="1" s="1"/>
  <c r="I6766" i="1"/>
  <c r="L6766" i="1" s="1"/>
  <c r="I6767" i="1"/>
  <c r="L6767" i="1" s="1"/>
  <c r="I6768" i="1"/>
  <c r="L6768" i="1" s="1"/>
  <c r="I6769" i="1"/>
  <c r="L6769" i="1" s="1"/>
  <c r="I6770" i="1"/>
  <c r="L6770" i="1" s="1"/>
  <c r="I6771" i="1"/>
  <c r="L6771" i="1" s="1"/>
  <c r="I6772" i="1"/>
  <c r="L6772" i="1" s="1"/>
  <c r="I6773" i="1"/>
  <c r="L6773" i="1" s="1"/>
  <c r="I6774" i="1"/>
  <c r="L6774" i="1" s="1"/>
  <c r="I6775" i="1"/>
  <c r="L6775" i="1" s="1"/>
  <c r="I6776" i="1"/>
  <c r="L6776" i="1" s="1"/>
  <c r="I6777" i="1"/>
  <c r="L6777" i="1" s="1"/>
  <c r="I6778" i="1"/>
  <c r="L6778" i="1" s="1"/>
  <c r="I6779" i="1"/>
  <c r="L6779" i="1" s="1"/>
  <c r="I6780" i="1"/>
  <c r="L6780" i="1" s="1"/>
  <c r="I6781" i="1"/>
  <c r="L6781" i="1" s="1"/>
  <c r="I6782" i="1"/>
  <c r="L6782" i="1" s="1"/>
  <c r="I6783" i="1"/>
  <c r="L6783" i="1" s="1"/>
  <c r="I6784" i="1"/>
  <c r="L6784" i="1" s="1"/>
  <c r="I6785" i="1"/>
  <c r="L6785" i="1" s="1"/>
  <c r="I6786" i="1"/>
  <c r="L6786" i="1" s="1"/>
  <c r="I6787" i="1"/>
  <c r="L6787" i="1" s="1"/>
  <c r="I6788" i="1"/>
  <c r="L6788" i="1" s="1"/>
  <c r="I6789" i="1"/>
  <c r="L6789" i="1" s="1"/>
  <c r="I6790" i="1"/>
  <c r="L6790" i="1" s="1"/>
  <c r="I6791" i="1"/>
  <c r="L6791" i="1" s="1"/>
  <c r="I6792" i="1"/>
  <c r="L6792" i="1" s="1"/>
  <c r="I6793" i="1"/>
  <c r="L6793" i="1" s="1"/>
  <c r="I6794" i="1"/>
  <c r="L6794" i="1" s="1"/>
  <c r="I6795" i="1"/>
  <c r="L6795" i="1" s="1"/>
  <c r="I6796" i="1"/>
  <c r="L6796" i="1" s="1"/>
  <c r="I6797" i="1"/>
  <c r="L6797" i="1" s="1"/>
  <c r="I6798" i="1"/>
  <c r="L6798" i="1" s="1"/>
  <c r="I6799" i="1"/>
  <c r="L6799" i="1" s="1"/>
  <c r="I6800" i="1"/>
  <c r="L6800" i="1" s="1"/>
  <c r="I6801" i="1"/>
  <c r="L6801" i="1" s="1"/>
  <c r="I6802" i="1"/>
  <c r="L6802" i="1" s="1"/>
  <c r="I6803" i="1"/>
  <c r="L6803" i="1" s="1"/>
  <c r="I6804" i="1"/>
  <c r="L6804" i="1" s="1"/>
  <c r="I6805" i="1"/>
  <c r="L6805" i="1" s="1"/>
  <c r="I6806" i="1"/>
  <c r="L6806" i="1" s="1"/>
  <c r="I6807" i="1"/>
  <c r="L6807" i="1" s="1"/>
  <c r="I6808" i="1"/>
  <c r="L6808" i="1" s="1"/>
  <c r="I6809" i="1"/>
  <c r="L6809" i="1" s="1"/>
  <c r="I6810" i="1"/>
  <c r="L6810" i="1" s="1"/>
  <c r="I6811" i="1"/>
  <c r="L6811" i="1" s="1"/>
  <c r="I6812" i="1"/>
  <c r="L6812" i="1" s="1"/>
  <c r="I6813" i="1"/>
  <c r="L6813" i="1" s="1"/>
  <c r="I6814" i="1"/>
  <c r="L6814" i="1" s="1"/>
  <c r="I6815" i="1"/>
  <c r="L6815" i="1" s="1"/>
  <c r="I6816" i="1"/>
  <c r="L6816" i="1" s="1"/>
  <c r="I6817" i="1"/>
  <c r="L6817" i="1" s="1"/>
  <c r="I6818" i="1"/>
  <c r="L6818" i="1" s="1"/>
  <c r="I6819" i="1"/>
  <c r="L6819" i="1" s="1"/>
  <c r="I6820" i="1"/>
  <c r="L6820" i="1" s="1"/>
  <c r="I6821" i="1"/>
  <c r="L6821" i="1" s="1"/>
  <c r="I6822" i="1"/>
  <c r="L6822" i="1" s="1"/>
  <c r="I6823" i="1"/>
  <c r="L6823" i="1" s="1"/>
  <c r="I6824" i="1"/>
  <c r="L6824" i="1" s="1"/>
  <c r="I6825" i="1"/>
  <c r="L6825" i="1" s="1"/>
  <c r="I6826" i="1"/>
  <c r="L6826" i="1" s="1"/>
  <c r="I6827" i="1"/>
  <c r="L6827" i="1" s="1"/>
  <c r="I6828" i="1"/>
  <c r="L6828" i="1" s="1"/>
  <c r="I6829" i="1"/>
  <c r="L6829" i="1" s="1"/>
  <c r="I6830" i="1"/>
  <c r="L6830" i="1" s="1"/>
  <c r="I6831" i="1"/>
  <c r="L6831" i="1" s="1"/>
  <c r="I6832" i="1"/>
  <c r="L6832" i="1" s="1"/>
  <c r="I6833" i="1"/>
  <c r="L6833" i="1" s="1"/>
  <c r="I6834" i="1"/>
  <c r="L6834" i="1" s="1"/>
  <c r="I6835" i="1"/>
  <c r="L6835" i="1" s="1"/>
  <c r="I6836" i="1"/>
  <c r="L6836" i="1" s="1"/>
  <c r="I6837" i="1"/>
  <c r="L6837" i="1" s="1"/>
  <c r="I6838" i="1"/>
  <c r="L6838" i="1" s="1"/>
  <c r="I6839" i="1"/>
  <c r="L6839" i="1" s="1"/>
  <c r="I6840" i="1"/>
  <c r="L6840" i="1" s="1"/>
  <c r="I6841" i="1"/>
  <c r="L6841" i="1" s="1"/>
  <c r="I6842" i="1"/>
  <c r="L6842" i="1" s="1"/>
  <c r="I6843" i="1"/>
  <c r="L6843" i="1" s="1"/>
  <c r="I6844" i="1"/>
  <c r="L6844" i="1" s="1"/>
  <c r="I6845" i="1"/>
  <c r="L6845" i="1" s="1"/>
  <c r="I6846" i="1"/>
  <c r="L6846" i="1" s="1"/>
  <c r="I6847" i="1"/>
  <c r="L6847" i="1" s="1"/>
  <c r="I6848" i="1"/>
  <c r="L6848" i="1" s="1"/>
  <c r="I6849" i="1"/>
  <c r="L6849" i="1" s="1"/>
  <c r="I6850" i="1"/>
  <c r="L6850" i="1" s="1"/>
  <c r="I6851" i="1"/>
  <c r="L6851" i="1" s="1"/>
  <c r="I6852" i="1"/>
  <c r="L6852" i="1" s="1"/>
  <c r="I6853" i="1"/>
  <c r="L6853" i="1" s="1"/>
  <c r="I6854" i="1"/>
  <c r="L6854" i="1" s="1"/>
  <c r="I6855" i="1"/>
  <c r="L6855" i="1" s="1"/>
  <c r="I6856" i="1"/>
  <c r="L6856" i="1" s="1"/>
  <c r="I6857" i="1"/>
  <c r="L6857" i="1" s="1"/>
  <c r="I6858" i="1"/>
  <c r="L6858" i="1" s="1"/>
  <c r="I6859" i="1"/>
  <c r="L6859" i="1" s="1"/>
  <c r="I6860" i="1"/>
  <c r="L6860" i="1" s="1"/>
  <c r="I6861" i="1"/>
  <c r="L6861" i="1" s="1"/>
  <c r="I6862" i="1"/>
  <c r="L6862" i="1" s="1"/>
  <c r="I6863" i="1"/>
  <c r="L6863" i="1" s="1"/>
  <c r="I6864" i="1"/>
  <c r="L6864" i="1" s="1"/>
  <c r="I6865" i="1"/>
  <c r="L6865" i="1" s="1"/>
  <c r="I6866" i="1"/>
  <c r="L6866" i="1" s="1"/>
  <c r="I6867" i="1"/>
  <c r="L6867" i="1" s="1"/>
  <c r="I6868" i="1"/>
  <c r="L6868" i="1" s="1"/>
  <c r="I6869" i="1"/>
  <c r="L6869" i="1" s="1"/>
  <c r="I6870" i="1"/>
  <c r="L6870" i="1" s="1"/>
  <c r="I6871" i="1"/>
  <c r="L6871" i="1" s="1"/>
  <c r="I6872" i="1"/>
  <c r="L6872" i="1" s="1"/>
  <c r="I6873" i="1"/>
  <c r="L6873" i="1" s="1"/>
  <c r="I6874" i="1"/>
  <c r="L6874" i="1" s="1"/>
  <c r="I6875" i="1"/>
  <c r="L6875" i="1" s="1"/>
  <c r="I6876" i="1"/>
  <c r="L6876" i="1" s="1"/>
  <c r="I6877" i="1"/>
  <c r="L6877" i="1" s="1"/>
  <c r="I6878" i="1"/>
  <c r="L6878" i="1" s="1"/>
  <c r="I6879" i="1"/>
  <c r="L6879" i="1" s="1"/>
  <c r="I6880" i="1"/>
  <c r="L6880" i="1" s="1"/>
  <c r="I6881" i="1"/>
  <c r="L6881" i="1" s="1"/>
  <c r="I6882" i="1"/>
  <c r="L6882" i="1" s="1"/>
  <c r="I6883" i="1"/>
  <c r="L6883" i="1" s="1"/>
  <c r="I6884" i="1"/>
  <c r="L6884" i="1" s="1"/>
  <c r="I6885" i="1"/>
  <c r="L6885" i="1" s="1"/>
  <c r="I6886" i="1"/>
  <c r="L6886" i="1" s="1"/>
  <c r="I6887" i="1"/>
  <c r="L6887" i="1" s="1"/>
  <c r="I6888" i="1"/>
  <c r="L6888" i="1" s="1"/>
  <c r="I6889" i="1"/>
  <c r="L6889" i="1" s="1"/>
  <c r="I6890" i="1"/>
  <c r="L6890" i="1" s="1"/>
  <c r="I6891" i="1"/>
  <c r="L6891" i="1" s="1"/>
  <c r="I6892" i="1"/>
  <c r="L6892" i="1" s="1"/>
  <c r="I6893" i="1"/>
  <c r="L6893" i="1" s="1"/>
  <c r="I6894" i="1"/>
  <c r="L6894" i="1" s="1"/>
  <c r="I6895" i="1"/>
  <c r="L6895" i="1" s="1"/>
  <c r="I6896" i="1"/>
  <c r="L6896" i="1" s="1"/>
  <c r="I6897" i="1"/>
  <c r="L6897" i="1" s="1"/>
  <c r="I6898" i="1"/>
  <c r="L6898" i="1" s="1"/>
  <c r="I6899" i="1"/>
  <c r="L6899" i="1" s="1"/>
  <c r="I6900" i="1"/>
  <c r="L6900" i="1" s="1"/>
  <c r="I6901" i="1"/>
  <c r="L6901" i="1" s="1"/>
  <c r="I6902" i="1"/>
  <c r="L6902" i="1" s="1"/>
  <c r="I6903" i="1"/>
  <c r="L6903" i="1" s="1"/>
  <c r="I6904" i="1"/>
  <c r="L6904" i="1" s="1"/>
  <c r="I6905" i="1"/>
  <c r="L6905" i="1" s="1"/>
  <c r="I6906" i="1"/>
  <c r="L6906" i="1" s="1"/>
  <c r="I6907" i="1"/>
  <c r="L6907" i="1" s="1"/>
  <c r="I6908" i="1"/>
  <c r="L6908" i="1" s="1"/>
  <c r="I6909" i="1"/>
  <c r="L6909" i="1" s="1"/>
  <c r="I6910" i="1"/>
  <c r="L6910" i="1" s="1"/>
  <c r="I6911" i="1"/>
  <c r="L6911" i="1" s="1"/>
  <c r="I6912" i="1"/>
  <c r="L6912" i="1" s="1"/>
  <c r="I6913" i="1"/>
  <c r="L6913" i="1" s="1"/>
  <c r="I6914" i="1"/>
  <c r="L6914" i="1" s="1"/>
  <c r="I6915" i="1"/>
  <c r="L6915" i="1" s="1"/>
  <c r="I6916" i="1"/>
  <c r="L6916" i="1" s="1"/>
  <c r="I6917" i="1"/>
  <c r="L6917" i="1" s="1"/>
  <c r="I6918" i="1"/>
  <c r="L6918" i="1" s="1"/>
  <c r="I6919" i="1"/>
  <c r="L6919" i="1" s="1"/>
  <c r="I6920" i="1"/>
  <c r="L6920" i="1" s="1"/>
  <c r="I6921" i="1"/>
  <c r="L6921" i="1" s="1"/>
  <c r="I6922" i="1"/>
  <c r="L6922" i="1" s="1"/>
  <c r="I6923" i="1"/>
  <c r="L6923" i="1" s="1"/>
  <c r="I6924" i="1"/>
  <c r="L6924" i="1" s="1"/>
  <c r="I6925" i="1"/>
  <c r="L6925" i="1" s="1"/>
  <c r="I6926" i="1"/>
  <c r="L6926" i="1" s="1"/>
  <c r="I6927" i="1"/>
  <c r="L6927" i="1" s="1"/>
  <c r="I6928" i="1"/>
  <c r="L6928" i="1" s="1"/>
  <c r="I6929" i="1"/>
  <c r="L6929" i="1" s="1"/>
  <c r="I6930" i="1"/>
  <c r="L6930" i="1" s="1"/>
  <c r="I6931" i="1"/>
  <c r="L6931" i="1" s="1"/>
  <c r="I6932" i="1"/>
  <c r="L6932" i="1" s="1"/>
  <c r="I6933" i="1"/>
  <c r="L6933" i="1" s="1"/>
  <c r="I6934" i="1"/>
  <c r="L6934" i="1" s="1"/>
  <c r="I6935" i="1"/>
  <c r="L6935" i="1" s="1"/>
  <c r="I6936" i="1"/>
  <c r="L6936" i="1" s="1"/>
  <c r="I6937" i="1"/>
  <c r="L6937" i="1" s="1"/>
  <c r="I6938" i="1"/>
  <c r="L6938" i="1" s="1"/>
  <c r="I6939" i="1"/>
  <c r="L6939" i="1" s="1"/>
  <c r="I6940" i="1"/>
  <c r="L6940" i="1" s="1"/>
  <c r="I6941" i="1"/>
  <c r="L6941" i="1" s="1"/>
  <c r="I6942" i="1"/>
  <c r="L6942" i="1" s="1"/>
  <c r="I6943" i="1"/>
  <c r="L6943" i="1" s="1"/>
  <c r="I6944" i="1"/>
  <c r="L6944" i="1" s="1"/>
  <c r="I6945" i="1"/>
  <c r="L6945" i="1" s="1"/>
  <c r="I6946" i="1"/>
  <c r="L6946" i="1" s="1"/>
  <c r="I6947" i="1"/>
  <c r="L6947" i="1" s="1"/>
  <c r="I6948" i="1"/>
  <c r="L6948" i="1" s="1"/>
  <c r="I6949" i="1"/>
  <c r="L6949" i="1" s="1"/>
  <c r="I6950" i="1"/>
  <c r="L6950" i="1" s="1"/>
  <c r="I6951" i="1"/>
  <c r="L6951" i="1" s="1"/>
  <c r="I6952" i="1"/>
  <c r="L6952" i="1" s="1"/>
  <c r="I6953" i="1"/>
  <c r="L6953" i="1" s="1"/>
  <c r="I6954" i="1"/>
  <c r="L6954" i="1" s="1"/>
  <c r="I6955" i="1"/>
  <c r="L6955" i="1" s="1"/>
  <c r="I6956" i="1"/>
  <c r="L6956" i="1" s="1"/>
  <c r="I6957" i="1"/>
  <c r="L6957" i="1" s="1"/>
  <c r="I6958" i="1"/>
  <c r="L6958" i="1" s="1"/>
  <c r="I6959" i="1"/>
  <c r="L6959" i="1" s="1"/>
  <c r="I6960" i="1"/>
  <c r="L6960" i="1" s="1"/>
  <c r="I6961" i="1"/>
  <c r="L6961" i="1" s="1"/>
  <c r="I6962" i="1"/>
  <c r="L6962" i="1" s="1"/>
  <c r="I6963" i="1"/>
  <c r="L6963" i="1" s="1"/>
  <c r="I6964" i="1"/>
  <c r="L6964" i="1" s="1"/>
  <c r="I6965" i="1"/>
  <c r="L6965" i="1" s="1"/>
  <c r="I6966" i="1"/>
  <c r="I6967" i="1"/>
  <c r="L6967" i="1" s="1"/>
  <c r="I6968" i="1"/>
  <c r="L6968" i="1" s="1"/>
  <c r="I6969" i="1"/>
  <c r="L6969" i="1" s="1"/>
  <c r="I6970" i="1"/>
  <c r="L6970" i="1" s="1"/>
  <c r="I6971" i="1"/>
  <c r="L6971" i="1" s="1"/>
  <c r="I6972" i="1"/>
  <c r="L6972" i="1" s="1"/>
  <c r="I6973" i="1"/>
  <c r="L6973" i="1" s="1"/>
  <c r="I6974" i="1"/>
  <c r="L6974" i="1" s="1"/>
  <c r="I6975" i="1"/>
  <c r="L6975" i="1" s="1"/>
  <c r="I6976" i="1"/>
  <c r="L6976" i="1" s="1"/>
  <c r="I6977" i="1"/>
  <c r="L6977" i="1" s="1"/>
  <c r="I6978" i="1"/>
  <c r="L6978" i="1" s="1"/>
  <c r="I6979" i="1"/>
  <c r="L6979" i="1" s="1"/>
  <c r="I6980" i="1"/>
  <c r="L6980" i="1" s="1"/>
  <c r="I6981" i="1"/>
  <c r="L6981" i="1" s="1"/>
  <c r="I6982" i="1"/>
  <c r="L6982" i="1" s="1"/>
  <c r="I6983" i="1"/>
  <c r="L6983" i="1" s="1"/>
  <c r="I6984" i="1"/>
  <c r="L6984" i="1" s="1"/>
  <c r="I6985" i="1"/>
  <c r="L6985" i="1" s="1"/>
  <c r="I6986" i="1"/>
  <c r="L6986" i="1" s="1"/>
  <c r="I6987" i="1"/>
  <c r="L6987" i="1" s="1"/>
  <c r="I6988" i="1"/>
  <c r="L6988" i="1" s="1"/>
  <c r="I6989" i="1"/>
  <c r="L6989" i="1" s="1"/>
  <c r="I6990" i="1"/>
  <c r="L6990" i="1" s="1"/>
  <c r="I6991" i="1"/>
  <c r="L6991" i="1" s="1"/>
  <c r="I6992" i="1"/>
  <c r="L6992" i="1" s="1"/>
  <c r="I6993" i="1"/>
  <c r="L6993" i="1" s="1"/>
  <c r="I6994" i="1"/>
  <c r="L6994" i="1" s="1"/>
  <c r="I6995" i="1"/>
  <c r="L6995" i="1" s="1"/>
  <c r="I6996" i="1"/>
  <c r="L6996" i="1" s="1"/>
  <c r="I6997" i="1"/>
  <c r="L6997" i="1" s="1"/>
  <c r="I6998" i="1"/>
  <c r="L6998" i="1" s="1"/>
  <c r="I6999" i="1"/>
  <c r="L6999" i="1" s="1"/>
  <c r="I7000" i="1"/>
  <c r="L7000" i="1" s="1"/>
  <c r="I7001" i="1"/>
  <c r="L7001" i="1" s="1"/>
  <c r="I7002" i="1"/>
  <c r="L7002" i="1" s="1"/>
  <c r="I7003" i="1"/>
  <c r="L7003" i="1" s="1"/>
  <c r="I7004" i="1"/>
  <c r="L7004" i="1" s="1"/>
  <c r="I7005" i="1"/>
  <c r="L7005" i="1" s="1"/>
  <c r="I7006" i="1"/>
  <c r="L7006" i="1" s="1"/>
  <c r="I7007" i="1"/>
  <c r="L7007" i="1" s="1"/>
  <c r="I7008" i="1"/>
  <c r="L7008" i="1" s="1"/>
  <c r="I7009" i="1"/>
  <c r="L7009" i="1" s="1"/>
  <c r="I7010" i="1"/>
  <c r="L7010" i="1" s="1"/>
  <c r="I7011" i="1"/>
  <c r="L7011" i="1" s="1"/>
  <c r="I7012" i="1"/>
  <c r="L7012" i="1" s="1"/>
  <c r="I7013" i="1"/>
  <c r="L7013" i="1" s="1"/>
  <c r="I7014" i="1"/>
  <c r="L7014" i="1" s="1"/>
  <c r="I7015" i="1"/>
  <c r="L7015" i="1" s="1"/>
  <c r="I7016" i="1"/>
  <c r="L7016" i="1" s="1"/>
  <c r="I7017" i="1"/>
  <c r="L7017" i="1" s="1"/>
  <c r="I7018" i="1"/>
  <c r="L7018" i="1" s="1"/>
  <c r="I7019" i="1"/>
  <c r="L7019" i="1" s="1"/>
  <c r="I7020" i="1"/>
  <c r="L7020" i="1" s="1"/>
  <c r="I7021" i="1"/>
  <c r="L7021" i="1" s="1"/>
  <c r="I7022" i="1"/>
  <c r="L7022" i="1" s="1"/>
  <c r="I7023" i="1"/>
  <c r="L7023" i="1" s="1"/>
  <c r="I7024" i="1"/>
  <c r="L7024" i="1" s="1"/>
  <c r="I7025" i="1"/>
  <c r="L7025" i="1" s="1"/>
  <c r="I7026" i="1"/>
  <c r="L7026" i="1" s="1"/>
  <c r="I7027" i="1"/>
  <c r="L7027" i="1" s="1"/>
  <c r="I7028" i="1"/>
  <c r="L7028" i="1" s="1"/>
  <c r="I7029" i="1"/>
  <c r="L7029" i="1" s="1"/>
  <c r="I7030" i="1"/>
  <c r="L7030" i="1" s="1"/>
  <c r="I7031" i="1"/>
  <c r="L7031" i="1" s="1"/>
  <c r="I7032" i="1"/>
  <c r="L7032" i="1" s="1"/>
  <c r="I7033" i="1"/>
  <c r="L7033" i="1" s="1"/>
  <c r="I7034" i="1"/>
  <c r="L7034" i="1" s="1"/>
  <c r="I7035" i="1"/>
  <c r="L7035" i="1" s="1"/>
  <c r="I7036" i="1"/>
  <c r="L7036" i="1" s="1"/>
  <c r="I7037" i="1"/>
  <c r="L7037" i="1" s="1"/>
  <c r="I7038" i="1"/>
  <c r="L7038" i="1" s="1"/>
  <c r="I7039" i="1"/>
  <c r="L7039" i="1" s="1"/>
  <c r="I7040" i="1"/>
  <c r="L7040" i="1" s="1"/>
  <c r="I7041" i="1"/>
  <c r="L7041" i="1" s="1"/>
  <c r="I7042" i="1"/>
  <c r="L7042" i="1" s="1"/>
  <c r="I7043" i="1"/>
  <c r="L7043" i="1" s="1"/>
  <c r="I7044" i="1"/>
  <c r="L7044" i="1" s="1"/>
  <c r="I7045" i="1"/>
  <c r="L7045" i="1" s="1"/>
  <c r="I7046" i="1"/>
  <c r="L7046" i="1" s="1"/>
  <c r="I7047" i="1"/>
  <c r="L7047" i="1" s="1"/>
  <c r="I7048" i="1"/>
  <c r="L7048" i="1" s="1"/>
  <c r="I7049" i="1"/>
  <c r="L7049" i="1" s="1"/>
  <c r="I7050" i="1"/>
  <c r="L7050" i="1" s="1"/>
  <c r="I7051" i="1"/>
  <c r="L7051" i="1" s="1"/>
  <c r="I7052" i="1"/>
  <c r="L7052" i="1" s="1"/>
  <c r="I7053" i="1"/>
  <c r="L7053" i="1" s="1"/>
  <c r="I7054" i="1"/>
  <c r="L7054" i="1" s="1"/>
  <c r="I7055" i="1"/>
  <c r="L7055" i="1" s="1"/>
  <c r="I7056" i="1"/>
  <c r="L7056" i="1" s="1"/>
  <c r="I7057" i="1"/>
  <c r="L7057" i="1" s="1"/>
  <c r="I7058" i="1"/>
  <c r="L7058" i="1" s="1"/>
  <c r="I7059" i="1"/>
  <c r="L7059" i="1" s="1"/>
  <c r="I7060" i="1"/>
  <c r="L7060" i="1" s="1"/>
  <c r="I7061" i="1"/>
  <c r="L7061" i="1" s="1"/>
  <c r="I7062" i="1"/>
  <c r="L7062" i="1" s="1"/>
  <c r="I7063" i="1"/>
  <c r="L7063" i="1" s="1"/>
  <c r="I7064" i="1"/>
  <c r="L7064" i="1" s="1"/>
  <c r="I7065" i="1"/>
  <c r="L7065" i="1" s="1"/>
  <c r="I7066" i="1"/>
  <c r="L7066" i="1" s="1"/>
  <c r="I7067" i="1"/>
  <c r="L7067" i="1" s="1"/>
  <c r="I7068" i="1"/>
  <c r="L7068" i="1" s="1"/>
  <c r="I7069" i="1"/>
  <c r="L7069" i="1" s="1"/>
  <c r="I7070" i="1"/>
  <c r="L7070" i="1" s="1"/>
  <c r="I7071" i="1"/>
  <c r="L7071" i="1" s="1"/>
  <c r="I7072" i="1"/>
  <c r="L7072" i="1" s="1"/>
  <c r="I7073" i="1"/>
  <c r="L7073" i="1" s="1"/>
  <c r="I7074" i="1"/>
  <c r="L7074" i="1" s="1"/>
  <c r="I7075" i="1"/>
  <c r="L7075" i="1" s="1"/>
  <c r="I7076" i="1"/>
  <c r="L7076" i="1" s="1"/>
  <c r="I7077" i="1"/>
  <c r="L7077" i="1" s="1"/>
  <c r="I7078" i="1"/>
  <c r="L7078" i="1" s="1"/>
  <c r="I7079" i="1"/>
  <c r="L7079" i="1" s="1"/>
  <c r="I7080" i="1"/>
  <c r="L7080" i="1" s="1"/>
  <c r="I7081" i="1"/>
  <c r="L7081" i="1" s="1"/>
  <c r="I7082" i="1"/>
  <c r="L7082" i="1" s="1"/>
  <c r="I7083" i="1"/>
  <c r="L7083" i="1" s="1"/>
  <c r="I7084" i="1"/>
  <c r="L7084" i="1" s="1"/>
  <c r="I7085" i="1"/>
  <c r="L7085" i="1" s="1"/>
  <c r="I7086" i="1"/>
  <c r="L7086" i="1" s="1"/>
  <c r="I7087" i="1"/>
  <c r="L7087" i="1" s="1"/>
  <c r="I7088" i="1"/>
  <c r="L7088" i="1" s="1"/>
  <c r="I7089" i="1"/>
  <c r="L7089" i="1" s="1"/>
  <c r="I7090" i="1"/>
  <c r="L7090" i="1" s="1"/>
  <c r="I7091" i="1"/>
  <c r="L7091" i="1" s="1"/>
  <c r="I7092" i="1"/>
  <c r="L7092" i="1" s="1"/>
  <c r="I7093" i="1"/>
  <c r="L7093" i="1" s="1"/>
  <c r="I7094" i="1"/>
  <c r="L7094" i="1" s="1"/>
  <c r="I7095" i="1"/>
  <c r="L7095" i="1" s="1"/>
  <c r="I7096" i="1"/>
  <c r="L7096" i="1" s="1"/>
  <c r="I7097" i="1"/>
  <c r="L7097" i="1" s="1"/>
  <c r="I7098" i="1"/>
  <c r="L7098" i="1" s="1"/>
  <c r="I7099" i="1"/>
  <c r="L7099" i="1" s="1"/>
  <c r="I7100" i="1"/>
  <c r="L7100" i="1" s="1"/>
  <c r="I7101" i="1"/>
  <c r="L7101" i="1" s="1"/>
  <c r="I7102" i="1"/>
  <c r="L7102" i="1" s="1"/>
  <c r="I7103" i="1"/>
  <c r="L7103" i="1" s="1"/>
  <c r="I7104" i="1"/>
  <c r="L7104" i="1" s="1"/>
  <c r="I7105" i="1"/>
  <c r="L7105" i="1" s="1"/>
  <c r="I7106" i="1"/>
  <c r="L7106" i="1" s="1"/>
  <c r="I7107" i="1"/>
  <c r="L7107" i="1" s="1"/>
  <c r="I7108" i="1"/>
  <c r="L7108" i="1" s="1"/>
  <c r="I7109" i="1"/>
  <c r="L7109" i="1" s="1"/>
  <c r="I7110" i="1"/>
  <c r="L7110" i="1" s="1"/>
  <c r="I7111" i="1"/>
  <c r="L7111" i="1" s="1"/>
  <c r="I7112" i="1"/>
  <c r="L7112" i="1" s="1"/>
  <c r="I7113" i="1"/>
  <c r="L7113" i="1" s="1"/>
  <c r="I7114" i="1"/>
  <c r="L7114" i="1" s="1"/>
  <c r="I7115" i="1"/>
  <c r="L7115" i="1" s="1"/>
  <c r="I7116" i="1"/>
  <c r="L7116" i="1" s="1"/>
  <c r="I7117" i="1"/>
  <c r="L7117" i="1" s="1"/>
  <c r="I7118" i="1"/>
  <c r="L7118" i="1" s="1"/>
  <c r="I7119" i="1"/>
  <c r="L7119" i="1" s="1"/>
  <c r="I7120" i="1"/>
  <c r="L7120" i="1" s="1"/>
  <c r="I7121" i="1"/>
  <c r="L7121" i="1" s="1"/>
  <c r="I7122" i="1"/>
  <c r="L7122" i="1" s="1"/>
  <c r="I7123" i="1"/>
  <c r="L7123" i="1" s="1"/>
  <c r="I7124" i="1"/>
  <c r="L7124" i="1" s="1"/>
  <c r="I7125" i="1"/>
  <c r="L7125" i="1" s="1"/>
  <c r="I7126" i="1"/>
  <c r="L7126" i="1" s="1"/>
  <c r="I7127" i="1"/>
  <c r="L7127" i="1" s="1"/>
  <c r="I7128" i="1"/>
  <c r="L7128" i="1" s="1"/>
  <c r="I7129" i="1"/>
  <c r="L7129" i="1" s="1"/>
  <c r="I7130" i="1"/>
  <c r="L7130" i="1" s="1"/>
  <c r="I7131" i="1"/>
  <c r="L7131" i="1" s="1"/>
  <c r="I7132" i="1"/>
  <c r="L7132" i="1" s="1"/>
  <c r="I7133" i="1"/>
  <c r="L7133" i="1" s="1"/>
  <c r="I7134" i="1"/>
  <c r="L7134" i="1" s="1"/>
  <c r="I7135" i="1"/>
  <c r="L7135" i="1" s="1"/>
  <c r="I7136" i="1"/>
  <c r="L7136" i="1" s="1"/>
  <c r="I7137" i="1"/>
  <c r="L7137" i="1" s="1"/>
  <c r="I7138" i="1"/>
  <c r="L7138" i="1" s="1"/>
  <c r="I7139" i="1"/>
  <c r="L7139" i="1" s="1"/>
  <c r="I7140" i="1"/>
  <c r="L7140" i="1" s="1"/>
  <c r="I7141" i="1"/>
  <c r="L7141" i="1" s="1"/>
  <c r="I7142" i="1"/>
  <c r="L7142" i="1" s="1"/>
  <c r="I7143" i="1"/>
  <c r="L7143" i="1" s="1"/>
  <c r="I7144" i="1"/>
  <c r="L7144" i="1" s="1"/>
  <c r="I7145" i="1"/>
  <c r="L7145" i="1" s="1"/>
  <c r="I7146" i="1"/>
  <c r="L7146" i="1" s="1"/>
  <c r="I7147" i="1"/>
  <c r="L7147" i="1" s="1"/>
  <c r="I7148" i="1"/>
  <c r="L7148" i="1" s="1"/>
  <c r="I7149" i="1"/>
  <c r="L7149" i="1" s="1"/>
  <c r="I7150" i="1"/>
  <c r="L7150" i="1" s="1"/>
  <c r="I7151" i="1"/>
  <c r="L7151" i="1" s="1"/>
  <c r="I7152" i="1"/>
  <c r="L7152" i="1" s="1"/>
  <c r="I7153" i="1"/>
  <c r="L7153" i="1" s="1"/>
  <c r="I7154" i="1"/>
  <c r="L7154" i="1" s="1"/>
  <c r="I7155" i="1"/>
  <c r="L7155" i="1" s="1"/>
  <c r="I7156" i="1"/>
  <c r="L7156" i="1" s="1"/>
  <c r="I7157" i="1"/>
  <c r="L7157" i="1" s="1"/>
  <c r="I7158" i="1"/>
  <c r="L7158" i="1" s="1"/>
  <c r="I7159" i="1"/>
  <c r="L7159" i="1" s="1"/>
  <c r="I7160" i="1"/>
  <c r="L7160" i="1" s="1"/>
  <c r="I7161" i="1"/>
  <c r="L7161" i="1" s="1"/>
  <c r="I7162" i="1"/>
  <c r="L7162" i="1" s="1"/>
  <c r="I7163" i="1"/>
  <c r="L7163" i="1" s="1"/>
  <c r="I7164" i="1"/>
  <c r="L7164" i="1" s="1"/>
  <c r="I7165" i="1"/>
  <c r="L7165" i="1" s="1"/>
  <c r="I7166" i="1"/>
  <c r="L7166" i="1" s="1"/>
  <c r="I7167" i="1"/>
  <c r="L7167" i="1" s="1"/>
  <c r="I7168" i="1"/>
  <c r="L7168" i="1" s="1"/>
  <c r="I7169" i="1"/>
  <c r="L7169" i="1" s="1"/>
  <c r="I7170" i="1"/>
  <c r="L7170" i="1" s="1"/>
  <c r="I7171" i="1"/>
  <c r="L7171" i="1" s="1"/>
  <c r="I7172" i="1"/>
  <c r="L7172" i="1" s="1"/>
  <c r="I7173" i="1"/>
  <c r="L7173" i="1" s="1"/>
  <c r="I7174" i="1"/>
  <c r="L7174" i="1" s="1"/>
  <c r="I7175" i="1"/>
  <c r="L7175" i="1" s="1"/>
  <c r="I7176" i="1"/>
  <c r="L7176" i="1" s="1"/>
  <c r="I7177" i="1"/>
  <c r="L7177" i="1" s="1"/>
  <c r="I7178" i="1"/>
  <c r="L7178" i="1" s="1"/>
  <c r="I7179" i="1"/>
  <c r="L7179" i="1" s="1"/>
  <c r="I7180" i="1"/>
  <c r="L7180" i="1" s="1"/>
  <c r="I7181" i="1"/>
  <c r="L7181" i="1" s="1"/>
  <c r="I7182" i="1"/>
  <c r="L7182" i="1" s="1"/>
  <c r="I7183" i="1"/>
  <c r="L7183" i="1" s="1"/>
  <c r="I7184" i="1"/>
  <c r="L7184" i="1" s="1"/>
  <c r="I7185" i="1"/>
  <c r="L7185" i="1" s="1"/>
  <c r="I7186" i="1"/>
  <c r="L7186" i="1" s="1"/>
  <c r="I7187" i="1"/>
  <c r="L7187" i="1" s="1"/>
  <c r="I7188" i="1"/>
  <c r="L7188" i="1" s="1"/>
  <c r="I7189" i="1"/>
  <c r="L7189" i="1" s="1"/>
  <c r="I7190" i="1"/>
  <c r="L7190" i="1" s="1"/>
  <c r="I7191" i="1"/>
  <c r="L7191" i="1" s="1"/>
  <c r="I7192" i="1"/>
  <c r="L7192" i="1" s="1"/>
  <c r="I7193" i="1"/>
  <c r="L7193" i="1" s="1"/>
  <c r="I7194" i="1"/>
  <c r="L7194" i="1" s="1"/>
  <c r="I7195" i="1"/>
  <c r="L7195" i="1" s="1"/>
  <c r="I7196" i="1"/>
  <c r="L7196" i="1" s="1"/>
  <c r="I7197" i="1"/>
  <c r="L7197" i="1" s="1"/>
  <c r="I7198" i="1"/>
  <c r="L7198" i="1" s="1"/>
  <c r="I7199" i="1"/>
  <c r="L7199" i="1" s="1"/>
  <c r="I7200" i="1"/>
  <c r="L7200" i="1" s="1"/>
  <c r="I7201" i="1"/>
  <c r="L7201" i="1" s="1"/>
  <c r="I7202" i="1"/>
  <c r="L7202" i="1" s="1"/>
  <c r="I7203" i="1"/>
  <c r="L7203" i="1" s="1"/>
  <c r="I7204" i="1"/>
  <c r="L7204" i="1" s="1"/>
  <c r="I7205" i="1"/>
  <c r="L7205" i="1" s="1"/>
  <c r="I7206" i="1"/>
  <c r="L7206" i="1" s="1"/>
  <c r="I7207" i="1"/>
  <c r="L7207" i="1" s="1"/>
  <c r="I7208" i="1"/>
  <c r="L7208" i="1" s="1"/>
  <c r="I7209" i="1"/>
  <c r="L7209" i="1" s="1"/>
  <c r="I7210" i="1"/>
  <c r="L7210" i="1" s="1"/>
  <c r="I7211" i="1"/>
  <c r="L7211" i="1" s="1"/>
  <c r="I7212" i="1"/>
  <c r="L7212" i="1" s="1"/>
  <c r="I7213" i="1"/>
  <c r="L7213" i="1" s="1"/>
  <c r="I7214" i="1"/>
  <c r="L7214" i="1" s="1"/>
  <c r="I7215" i="1"/>
  <c r="L7215" i="1" s="1"/>
  <c r="I7216" i="1"/>
  <c r="I7217" i="1"/>
  <c r="L7217" i="1" s="1"/>
  <c r="I7218" i="1"/>
  <c r="L7218" i="1" s="1"/>
  <c r="I7219" i="1"/>
  <c r="L7219" i="1" s="1"/>
  <c r="I7220" i="1"/>
  <c r="L7220" i="1" s="1"/>
  <c r="I7221" i="1"/>
  <c r="L7221" i="1" s="1"/>
  <c r="I7222" i="1"/>
  <c r="L7222" i="1" s="1"/>
  <c r="I7223" i="1"/>
  <c r="L7223" i="1" s="1"/>
  <c r="I7224" i="1"/>
  <c r="L7224" i="1" s="1"/>
  <c r="I7225" i="1"/>
  <c r="L7225" i="1" s="1"/>
  <c r="I7226" i="1"/>
  <c r="L7226" i="1" s="1"/>
  <c r="I7227" i="1"/>
  <c r="L7227" i="1" s="1"/>
  <c r="I7228" i="1"/>
  <c r="L7228" i="1" s="1"/>
  <c r="I7229" i="1"/>
  <c r="L7229" i="1" s="1"/>
  <c r="I7230" i="1"/>
  <c r="L7230" i="1" s="1"/>
  <c r="I7231" i="1"/>
  <c r="L7231" i="1" s="1"/>
  <c r="I7232" i="1"/>
  <c r="L7232" i="1" s="1"/>
  <c r="I7233" i="1"/>
  <c r="L7233" i="1" s="1"/>
  <c r="I7234" i="1"/>
  <c r="L7234" i="1" s="1"/>
  <c r="I7235" i="1"/>
  <c r="L7235" i="1" s="1"/>
  <c r="I7236" i="1"/>
  <c r="L7236" i="1" s="1"/>
  <c r="I7237" i="1"/>
  <c r="L7237" i="1" s="1"/>
  <c r="I7238" i="1"/>
  <c r="L7238" i="1" s="1"/>
  <c r="I7239" i="1"/>
  <c r="L7239" i="1" s="1"/>
  <c r="I7240" i="1"/>
  <c r="L7240" i="1" s="1"/>
  <c r="I7241" i="1"/>
  <c r="L7241" i="1" s="1"/>
  <c r="I7242" i="1"/>
  <c r="L7242" i="1" s="1"/>
  <c r="I7243" i="1"/>
  <c r="L7243" i="1" s="1"/>
  <c r="I7244" i="1"/>
  <c r="L7244" i="1" s="1"/>
  <c r="I7245" i="1"/>
  <c r="L7245" i="1" s="1"/>
  <c r="I7246" i="1"/>
  <c r="L7246" i="1" s="1"/>
  <c r="I7247" i="1"/>
  <c r="L7247" i="1" s="1"/>
  <c r="I7248" i="1"/>
  <c r="L7248" i="1" s="1"/>
  <c r="I7249" i="1"/>
  <c r="L7249" i="1" s="1"/>
  <c r="I7250" i="1"/>
  <c r="L7250" i="1" s="1"/>
  <c r="I7251" i="1"/>
  <c r="L7251" i="1" s="1"/>
  <c r="I7252" i="1"/>
  <c r="L7252" i="1" s="1"/>
  <c r="I7253" i="1"/>
  <c r="L7253" i="1" s="1"/>
  <c r="I7254" i="1"/>
  <c r="L7254" i="1" s="1"/>
  <c r="I7255" i="1"/>
  <c r="L7255" i="1" s="1"/>
  <c r="I7256" i="1"/>
  <c r="L7256" i="1" s="1"/>
  <c r="I7257" i="1"/>
  <c r="L7257" i="1" s="1"/>
  <c r="I7258" i="1"/>
  <c r="L7258" i="1" s="1"/>
  <c r="I7259" i="1"/>
  <c r="L7259" i="1" s="1"/>
  <c r="I7260" i="1"/>
  <c r="L7260" i="1" s="1"/>
  <c r="I7261" i="1"/>
  <c r="L7261" i="1" s="1"/>
  <c r="I7262" i="1"/>
  <c r="L7262" i="1" s="1"/>
  <c r="I7263" i="1"/>
  <c r="L7263" i="1" s="1"/>
  <c r="I7264" i="1"/>
  <c r="L7264" i="1" s="1"/>
  <c r="I7265" i="1"/>
  <c r="L7265" i="1" s="1"/>
  <c r="I7266" i="1"/>
  <c r="L7266" i="1" s="1"/>
  <c r="I7267" i="1"/>
  <c r="L7267" i="1" s="1"/>
  <c r="I7268" i="1"/>
  <c r="L7268" i="1" s="1"/>
  <c r="I7269" i="1"/>
  <c r="L7269" i="1" s="1"/>
  <c r="I7270" i="1"/>
  <c r="L7270" i="1" s="1"/>
  <c r="I7271" i="1"/>
  <c r="L7271" i="1" s="1"/>
  <c r="I7272" i="1"/>
  <c r="L7272" i="1" s="1"/>
  <c r="I7273" i="1"/>
  <c r="L7273" i="1" s="1"/>
  <c r="I7274" i="1"/>
  <c r="L7274" i="1" s="1"/>
  <c r="I7275" i="1"/>
  <c r="L7275" i="1" s="1"/>
  <c r="I7276" i="1"/>
  <c r="L7276" i="1" s="1"/>
  <c r="I7277" i="1"/>
  <c r="L7277" i="1" s="1"/>
  <c r="I7278" i="1"/>
  <c r="L7278" i="1" s="1"/>
  <c r="I7279" i="1"/>
  <c r="L7279" i="1" s="1"/>
  <c r="I7280" i="1"/>
  <c r="L7280" i="1" s="1"/>
  <c r="I7281" i="1"/>
  <c r="L7281" i="1" s="1"/>
  <c r="I7282" i="1"/>
  <c r="L7282" i="1" s="1"/>
  <c r="I7283" i="1"/>
  <c r="L7283" i="1" s="1"/>
  <c r="I7284" i="1"/>
  <c r="L7284" i="1" s="1"/>
  <c r="I7285" i="1"/>
  <c r="L7285" i="1" s="1"/>
  <c r="I7286" i="1"/>
  <c r="L7286" i="1" s="1"/>
  <c r="I7287" i="1"/>
  <c r="L7287" i="1" s="1"/>
  <c r="I7288" i="1"/>
  <c r="L7288" i="1" s="1"/>
  <c r="I7289" i="1"/>
  <c r="L7289" i="1" s="1"/>
  <c r="I7290" i="1"/>
  <c r="L7290" i="1" s="1"/>
  <c r="I7291" i="1"/>
  <c r="L7291" i="1" s="1"/>
  <c r="I7292" i="1"/>
  <c r="L7292" i="1" s="1"/>
  <c r="I7293" i="1"/>
  <c r="L7293" i="1" s="1"/>
  <c r="I7294" i="1"/>
  <c r="L7294" i="1" s="1"/>
  <c r="I7295" i="1"/>
  <c r="L7295" i="1" s="1"/>
  <c r="I7296" i="1"/>
  <c r="L7296" i="1" s="1"/>
  <c r="I7297" i="1"/>
  <c r="L7297" i="1" s="1"/>
  <c r="I7298" i="1"/>
  <c r="L7298" i="1" s="1"/>
  <c r="I7299" i="1"/>
  <c r="L7299" i="1" s="1"/>
  <c r="I7300" i="1"/>
  <c r="L7300" i="1" s="1"/>
  <c r="I7301" i="1"/>
  <c r="L7301" i="1" s="1"/>
  <c r="I7302" i="1"/>
  <c r="L7302" i="1" s="1"/>
  <c r="I7303" i="1"/>
  <c r="L7303" i="1" s="1"/>
  <c r="I7304" i="1"/>
  <c r="L7304" i="1" s="1"/>
  <c r="I7305" i="1"/>
  <c r="L7305" i="1" s="1"/>
  <c r="I7306" i="1"/>
  <c r="L7306" i="1" s="1"/>
  <c r="I7307" i="1"/>
  <c r="L7307" i="1" s="1"/>
  <c r="I7308" i="1"/>
  <c r="L7308" i="1" s="1"/>
  <c r="I7309" i="1"/>
  <c r="L7309" i="1" s="1"/>
  <c r="I7310" i="1"/>
  <c r="L7310" i="1" s="1"/>
  <c r="I7311" i="1"/>
  <c r="L7311" i="1" s="1"/>
  <c r="I7312" i="1"/>
  <c r="I7313" i="1"/>
  <c r="L7313" i="1" s="1"/>
  <c r="I7314" i="1"/>
  <c r="L7314" i="1" s="1"/>
  <c r="I7315" i="1"/>
  <c r="L7315" i="1" s="1"/>
  <c r="I7316" i="1"/>
  <c r="L7316" i="1" s="1"/>
  <c r="I7317" i="1"/>
  <c r="L7317" i="1" s="1"/>
  <c r="I7318" i="1"/>
  <c r="L7318" i="1" s="1"/>
  <c r="I7319" i="1"/>
  <c r="L7319" i="1" s="1"/>
  <c r="I7320" i="1"/>
  <c r="L7320" i="1" s="1"/>
  <c r="I7321" i="1"/>
  <c r="L7321" i="1" s="1"/>
  <c r="I7322" i="1"/>
  <c r="L7322" i="1" s="1"/>
  <c r="I7323" i="1"/>
  <c r="L7323" i="1" s="1"/>
  <c r="I7324" i="1"/>
  <c r="L7324" i="1" s="1"/>
  <c r="I7325" i="1"/>
  <c r="L7325" i="1" s="1"/>
  <c r="I7326" i="1"/>
  <c r="L7326" i="1" s="1"/>
  <c r="I7327" i="1"/>
  <c r="L7327" i="1" s="1"/>
  <c r="I7328" i="1"/>
  <c r="L7328" i="1" s="1"/>
  <c r="I7329" i="1"/>
  <c r="L7329" i="1" s="1"/>
  <c r="I7330" i="1"/>
  <c r="L7330" i="1" s="1"/>
  <c r="I7331" i="1"/>
  <c r="L7331" i="1" s="1"/>
  <c r="I7332" i="1"/>
  <c r="L7332" i="1" s="1"/>
  <c r="I7333" i="1"/>
  <c r="L7333" i="1" s="1"/>
  <c r="I7334" i="1"/>
  <c r="L7334" i="1" s="1"/>
  <c r="I7335" i="1"/>
  <c r="L7335" i="1" s="1"/>
  <c r="I7336" i="1"/>
  <c r="L7336" i="1" s="1"/>
  <c r="I7337" i="1"/>
  <c r="L7337" i="1" s="1"/>
  <c r="I7338" i="1"/>
  <c r="L7338" i="1" s="1"/>
  <c r="I7339" i="1"/>
  <c r="L7339" i="1" s="1"/>
  <c r="I7340" i="1"/>
  <c r="L7340" i="1" s="1"/>
  <c r="I7341" i="1"/>
  <c r="L7341" i="1" s="1"/>
  <c r="I7342" i="1"/>
  <c r="L7342" i="1" s="1"/>
  <c r="I7343" i="1"/>
  <c r="L7343" i="1" s="1"/>
  <c r="I7344" i="1"/>
  <c r="L7344" i="1" s="1"/>
  <c r="I7345" i="1"/>
  <c r="L7345" i="1" s="1"/>
  <c r="I7346" i="1"/>
  <c r="L7346" i="1" s="1"/>
  <c r="I7347" i="1"/>
  <c r="L7347" i="1" s="1"/>
  <c r="I7348" i="1"/>
  <c r="L7348" i="1" s="1"/>
  <c r="I7349" i="1"/>
  <c r="L7349" i="1" s="1"/>
  <c r="I7350" i="1"/>
  <c r="L7350" i="1" s="1"/>
  <c r="I7351" i="1"/>
  <c r="L7351" i="1" s="1"/>
  <c r="I7352" i="1"/>
  <c r="L7352" i="1" s="1"/>
  <c r="I7353" i="1"/>
  <c r="L7353" i="1" s="1"/>
  <c r="I7354" i="1"/>
  <c r="L7354" i="1" s="1"/>
  <c r="I7355" i="1"/>
  <c r="L7355" i="1" s="1"/>
  <c r="I7356" i="1"/>
  <c r="L7356" i="1" s="1"/>
  <c r="I7357" i="1"/>
  <c r="L7357" i="1" s="1"/>
  <c r="I7358" i="1"/>
  <c r="L7358" i="1" s="1"/>
  <c r="I7359" i="1"/>
  <c r="L7359" i="1" s="1"/>
  <c r="I7360" i="1"/>
  <c r="L7360" i="1" s="1"/>
  <c r="I7361" i="1"/>
  <c r="L7361" i="1" s="1"/>
  <c r="I7362" i="1"/>
  <c r="L7362" i="1" s="1"/>
  <c r="I7363" i="1"/>
  <c r="L7363" i="1" s="1"/>
  <c r="I7364" i="1"/>
  <c r="L7364" i="1" s="1"/>
  <c r="I7365" i="1"/>
  <c r="L7365" i="1" s="1"/>
  <c r="I7366" i="1"/>
  <c r="L7366" i="1" s="1"/>
  <c r="I7367" i="1"/>
  <c r="L7367" i="1" s="1"/>
  <c r="I7368" i="1"/>
  <c r="L7368" i="1" s="1"/>
  <c r="I7369" i="1"/>
  <c r="L7369" i="1" s="1"/>
  <c r="I7370" i="1"/>
  <c r="L7370" i="1" s="1"/>
  <c r="I7371" i="1"/>
  <c r="L7371" i="1" s="1"/>
  <c r="I7372" i="1"/>
  <c r="L7372" i="1" s="1"/>
  <c r="I7373" i="1"/>
  <c r="L7373" i="1" s="1"/>
  <c r="I7374" i="1"/>
  <c r="L7374" i="1" s="1"/>
  <c r="I7375" i="1"/>
  <c r="L7375" i="1" s="1"/>
  <c r="I7376" i="1"/>
  <c r="I7377" i="1"/>
  <c r="L7377" i="1" s="1"/>
  <c r="I7378" i="1"/>
  <c r="L7378" i="1" s="1"/>
  <c r="I7379" i="1"/>
  <c r="L7379" i="1" s="1"/>
  <c r="I7380" i="1"/>
  <c r="L7380" i="1" s="1"/>
  <c r="I7381" i="1"/>
  <c r="L7381" i="1" s="1"/>
  <c r="I7382" i="1"/>
  <c r="L7382" i="1" s="1"/>
  <c r="I7383" i="1"/>
  <c r="L7383" i="1" s="1"/>
  <c r="I7384" i="1"/>
  <c r="L7384" i="1" s="1"/>
  <c r="I7385" i="1"/>
  <c r="L7385" i="1" s="1"/>
  <c r="I7386" i="1"/>
  <c r="L7386" i="1" s="1"/>
  <c r="I7387" i="1"/>
  <c r="L7387" i="1" s="1"/>
  <c r="I7388" i="1"/>
  <c r="L7388" i="1" s="1"/>
  <c r="I7389" i="1"/>
  <c r="L7389" i="1" s="1"/>
  <c r="I7390" i="1"/>
  <c r="L7390" i="1" s="1"/>
  <c r="I7391" i="1"/>
  <c r="L7391" i="1" s="1"/>
  <c r="I7392" i="1"/>
  <c r="L7392" i="1" s="1"/>
  <c r="I7393" i="1"/>
  <c r="L7393" i="1" s="1"/>
  <c r="I7394" i="1"/>
  <c r="L7394" i="1" s="1"/>
  <c r="I7395" i="1"/>
  <c r="L7395" i="1" s="1"/>
  <c r="I7396" i="1"/>
  <c r="L7396" i="1" s="1"/>
  <c r="I7397" i="1"/>
  <c r="L7397" i="1" s="1"/>
  <c r="I7398" i="1"/>
  <c r="L7398" i="1" s="1"/>
  <c r="I7399" i="1"/>
  <c r="L7399" i="1" s="1"/>
  <c r="I7400" i="1"/>
  <c r="L7400" i="1" s="1"/>
  <c r="I7401" i="1"/>
  <c r="L7401" i="1" s="1"/>
  <c r="I7402" i="1"/>
  <c r="L7402" i="1" s="1"/>
  <c r="I7403" i="1"/>
  <c r="L7403" i="1" s="1"/>
  <c r="I7404" i="1"/>
  <c r="L7404" i="1" s="1"/>
  <c r="I7405" i="1"/>
  <c r="L7405" i="1" s="1"/>
  <c r="I7406" i="1"/>
  <c r="L7406" i="1" s="1"/>
  <c r="I7407" i="1"/>
  <c r="L7407" i="1" s="1"/>
  <c r="I7408" i="1"/>
  <c r="L7408" i="1" s="1"/>
  <c r="I7409" i="1"/>
  <c r="L7409" i="1" s="1"/>
  <c r="I7410" i="1"/>
  <c r="L7410" i="1" s="1"/>
  <c r="I7411" i="1"/>
  <c r="L7411" i="1" s="1"/>
  <c r="I7412" i="1"/>
  <c r="L7412" i="1" s="1"/>
  <c r="I7413" i="1"/>
  <c r="L7413" i="1" s="1"/>
  <c r="I7414" i="1"/>
  <c r="L7414" i="1" s="1"/>
  <c r="I7415" i="1"/>
  <c r="L7415" i="1" s="1"/>
  <c r="I7416" i="1"/>
  <c r="L7416" i="1" s="1"/>
  <c r="I7417" i="1"/>
  <c r="L7417" i="1" s="1"/>
  <c r="I7418" i="1"/>
  <c r="L7418" i="1" s="1"/>
  <c r="I7419" i="1"/>
  <c r="L7419" i="1" s="1"/>
  <c r="I7420" i="1"/>
  <c r="L7420" i="1" s="1"/>
  <c r="I7421" i="1"/>
  <c r="L7421" i="1" s="1"/>
  <c r="I7422" i="1"/>
  <c r="L7422" i="1" s="1"/>
  <c r="I7423" i="1"/>
  <c r="L7423" i="1" s="1"/>
  <c r="I7424" i="1"/>
  <c r="L7424" i="1" s="1"/>
  <c r="I7425" i="1"/>
  <c r="L7425" i="1" s="1"/>
  <c r="I7426" i="1"/>
  <c r="L7426" i="1" s="1"/>
  <c r="I7427" i="1"/>
  <c r="L7427" i="1" s="1"/>
  <c r="I7428" i="1"/>
  <c r="L7428" i="1" s="1"/>
  <c r="I7429" i="1"/>
  <c r="L7429" i="1" s="1"/>
  <c r="I7430" i="1"/>
  <c r="L7430" i="1" s="1"/>
  <c r="I7431" i="1"/>
  <c r="L7431" i="1" s="1"/>
  <c r="I7432" i="1"/>
  <c r="L7432" i="1" s="1"/>
  <c r="I7433" i="1"/>
  <c r="L7433" i="1" s="1"/>
  <c r="I7434" i="1"/>
  <c r="L7434" i="1" s="1"/>
  <c r="I7435" i="1"/>
  <c r="L7435" i="1" s="1"/>
  <c r="I7436" i="1"/>
  <c r="L7436" i="1" s="1"/>
  <c r="I7437" i="1"/>
  <c r="L7437" i="1" s="1"/>
  <c r="I7438" i="1"/>
  <c r="L7438" i="1" s="1"/>
  <c r="I7439" i="1"/>
  <c r="L7439" i="1" s="1"/>
  <c r="I7440" i="1"/>
  <c r="I7441" i="1"/>
  <c r="L7441" i="1" s="1"/>
  <c r="I7442" i="1"/>
  <c r="L7442" i="1" s="1"/>
  <c r="I7443" i="1"/>
  <c r="L7443" i="1" s="1"/>
  <c r="I7444" i="1"/>
  <c r="L7444" i="1" s="1"/>
  <c r="I7445" i="1"/>
  <c r="L7445" i="1" s="1"/>
  <c r="I7446" i="1"/>
  <c r="L7446" i="1" s="1"/>
  <c r="I7447" i="1"/>
  <c r="L7447" i="1" s="1"/>
  <c r="I7448" i="1"/>
  <c r="L7448" i="1" s="1"/>
  <c r="I7449" i="1"/>
  <c r="L7449" i="1" s="1"/>
  <c r="I7450" i="1"/>
  <c r="L7450" i="1" s="1"/>
  <c r="I7451" i="1"/>
  <c r="L7451" i="1" s="1"/>
  <c r="I7452" i="1"/>
  <c r="L7452" i="1" s="1"/>
  <c r="I7453" i="1"/>
  <c r="L7453" i="1" s="1"/>
  <c r="I7454" i="1"/>
  <c r="L7454" i="1" s="1"/>
  <c r="I7455" i="1"/>
  <c r="L7455" i="1" s="1"/>
  <c r="I7456" i="1"/>
  <c r="L7456" i="1" s="1"/>
  <c r="I7457" i="1"/>
  <c r="L7457" i="1" s="1"/>
  <c r="I7458" i="1"/>
  <c r="L7458" i="1" s="1"/>
  <c r="I7459" i="1"/>
  <c r="L7459" i="1" s="1"/>
  <c r="I7460" i="1"/>
  <c r="L7460" i="1" s="1"/>
  <c r="I7461" i="1"/>
  <c r="L7461" i="1" s="1"/>
  <c r="I7462" i="1"/>
  <c r="L7462" i="1" s="1"/>
  <c r="I7463" i="1"/>
  <c r="L7463" i="1" s="1"/>
  <c r="I7464" i="1"/>
  <c r="L7464" i="1" s="1"/>
  <c r="I7465" i="1"/>
  <c r="L7465" i="1" s="1"/>
  <c r="I7466" i="1"/>
  <c r="L7466" i="1" s="1"/>
  <c r="I7467" i="1"/>
  <c r="L7467" i="1" s="1"/>
  <c r="I7468" i="1"/>
  <c r="L7468" i="1" s="1"/>
  <c r="I7469" i="1"/>
  <c r="L7469" i="1" s="1"/>
  <c r="I7470" i="1"/>
  <c r="L7470" i="1" s="1"/>
  <c r="I7471" i="1"/>
  <c r="L7471" i="1" s="1"/>
  <c r="I7472" i="1"/>
  <c r="L7472" i="1" s="1"/>
  <c r="I7473" i="1"/>
  <c r="L7473" i="1" s="1"/>
  <c r="I7474" i="1"/>
  <c r="L7474" i="1" s="1"/>
  <c r="I7475" i="1"/>
  <c r="L7475" i="1" s="1"/>
  <c r="I7476" i="1"/>
  <c r="L7476" i="1" s="1"/>
  <c r="I7477" i="1"/>
  <c r="L7477" i="1" s="1"/>
  <c r="I7478" i="1"/>
  <c r="L7478" i="1" s="1"/>
  <c r="I7479" i="1"/>
  <c r="L7479" i="1" s="1"/>
  <c r="I7480" i="1"/>
  <c r="L7480" i="1" s="1"/>
  <c r="I7481" i="1"/>
  <c r="L7481" i="1" s="1"/>
  <c r="I7482" i="1"/>
  <c r="L7482" i="1" s="1"/>
  <c r="I7483" i="1"/>
  <c r="L7483" i="1" s="1"/>
  <c r="I7484" i="1"/>
  <c r="L7484" i="1" s="1"/>
  <c r="I7485" i="1"/>
  <c r="L7485" i="1" s="1"/>
  <c r="I7486" i="1"/>
  <c r="L7486" i="1" s="1"/>
  <c r="I7487" i="1"/>
  <c r="L7487" i="1" s="1"/>
  <c r="I7488" i="1"/>
  <c r="L7488" i="1" s="1"/>
  <c r="I7489" i="1"/>
  <c r="L7489" i="1" s="1"/>
  <c r="I7490" i="1"/>
  <c r="L7490" i="1" s="1"/>
  <c r="I7491" i="1"/>
  <c r="L7491" i="1" s="1"/>
  <c r="I7492" i="1"/>
  <c r="L7492" i="1" s="1"/>
  <c r="I7493" i="1"/>
  <c r="L7493" i="1" s="1"/>
  <c r="I7494" i="1"/>
  <c r="L7494" i="1" s="1"/>
  <c r="I7495" i="1"/>
  <c r="L7495" i="1" s="1"/>
  <c r="I7496" i="1"/>
  <c r="L7496" i="1" s="1"/>
  <c r="I7497" i="1"/>
  <c r="L7497" i="1" s="1"/>
  <c r="I7498" i="1"/>
  <c r="L7498" i="1" s="1"/>
  <c r="I7499" i="1"/>
  <c r="L7499" i="1" s="1"/>
  <c r="I7500" i="1"/>
  <c r="L7500" i="1" s="1"/>
  <c r="I7501" i="1"/>
  <c r="L7501" i="1" s="1"/>
  <c r="I7502" i="1"/>
  <c r="L7502" i="1" s="1"/>
  <c r="I7503" i="1"/>
  <c r="L7503" i="1" s="1"/>
  <c r="I7504" i="1"/>
  <c r="I7505" i="1"/>
  <c r="L7505" i="1" s="1"/>
  <c r="I7506" i="1"/>
  <c r="L7506" i="1" s="1"/>
  <c r="I7507" i="1"/>
  <c r="L7507" i="1" s="1"/>
  <c r="I7508" i="1"/>
  <c r="L7508" i="1" s="1"/>
  <c r="I7509" i="1"/>
  <c r="L7509" i="1" s="1"/>
  <c r="I7510" i="1"/>
  <c r="L7510" i="1" s="1"/>
  <c r="I7511" i="1"/>
  <c r="L7511" i="1" s="1"/>
  <c r="I7512" i="1"/>
  <c r="L7512" i="1" s="1"/>
  <c r="I7513" i="1"/>
  <c r="L7513" i="1" s="1"/>
  <c r="I7514" i="1"/>
  <c r="L7514" i="1" s="1"/>
  <c r="I7515" i="1"/>
  <c r="L7515" i="1" s="1"/>
  <c r="I7516" i="1"/>
  <c r="L7516" i="1" s="1"/>
  <c r="I7517" i="1"/>
  <c r="L7517" i="1" s="1"/>
  <c r="I7518" i="1"/>
  <c r="L7518" i="1" s="1"/>
  <c r="I7519" i="1"/>
  <c r="L7519" i="1" s="1"/>
  <c r="I7520" i="1"/>
  <c r="L7520" i="1" s="1"/>
  <c r="I7521" i="1"/>
  <c r="L7521" i="1" s="1"/>
  <c r="I7522" i="1"/>
  <c r="L7522" i="1" s="1"/>
  <c r="I7523" i="1"/>
  <c r="L7523" i="1" s="1"/>
  <c r="I7524" i="1"/>
  <c r="L7524" i="1" s="1"/>
  <c r="I7525" i="1"/>
  <c r="L7525" i="1" s="1"/>
  <c r="I7526" i="1"/>
  <c r="L7526" i="1" s="1"/>
  <c r="I7527" i="1"/>
  <c r="L7527" i="1" s="1"/>
  <c r="I7528" i="1"/>
  <c r="L7528" i="1" s="1"/>
  <c r="I7529" i="1"/>
  <c r="L7529" i="1" s="1"/>
  <c r="I7530" i="1"/>
  <c r="L7530" i="1" s="1"/>
  <c r="I7531" i="1"/>
  <c r="L7531" i="1" s="1"/>
  <c r="I7532" i="1"/>
  <c r="L7532" i="1" s="1"/>
  <c r="I7533" i="1"/>
  <c r="L7533" i="1" s="1"/>
  <c r="I7534" i="1"/>
  <c r="L7534" i="1" s="1"/>
  <c r="I7535" i="1"/>
  <c r="L7535" i="1" s="1"/>
  <c r="I7536" i="1"/>
  <c r="L7536" i="1" s="1"/>
  <c r="I7537" i="1"/>
  <c r="L7537" i="1" s="1"/>
  <c r="I7538" i="1"/>
  <c r="L7538" i="1" s="1"/>
  <c r="I7539" i="1"/>
  <c r="L7539" i="1" s="1"/>
  <c r="I7540" i="1"/>
  <c r="L7540" i="1" s="1"/>
  <c r="I7541" i="1"/>
  <c r="L7541" i="1" s="1"/>
  <c r="I7542" i="1"/>
  <c r="L7542" i="1" s="1"/>
  <c r="I7543" i="1"/>
  <c r="L7543" i="1" s="1"/>
  <c r="I7544" i="1"/>
  <c r="L7544" i="1" s="1"/>
  <c r="I7545" i="1"/>
  <c r="L7545" i="1" s="1"/>
  <c r="I7546" i="1"/>
  <c r="L7546" i="1" s="1"/>
  <c r="I7547" i="1"/>
  <c r="L7547" i="1" s="1"/>
  <c r="I7548" i="1"/>
  <c r="L7548" i="1" s="1"/>
  <c r="I7549" i="1"/>
  <c r="L7549" i="1" s="1"/>
  <c r="I7550" i="1"/>
  <c r="L7550" i="1" s="1"/>
  <c r="I7551" i="1"/>
  <c r="L7551" i="1" s="1"/>
  <c r="I7552" i="1"/>
  <c r="L7552" i="1" s="1"/>
  <c r="I7553" i="1"/>
  <c r="L7553" i="1" s="1"/>
  <c r="I7554" i="1"/>
  <c r="L7554" i="1" s="1"/>
  <c r="I7555" i="1"/>
  <c r="L7555" i="1" s="1"/>
  <c r="I7556" i="1"/>
  <c r="L7556" i="1" s="1"/>
  <c r="I7557" i="1"/>
  <c r="L7557" i="1" s="1"/>
  <c r="I7558" i="1"/>
  <c r="L7558" i="1" s="1"/>
  <c r="I7559" i="1"/>
  <c r="L7559" i="1" s="1"/>
  <c r="I7560" i="1"/>
  <c r="L7560" i="1" s="1"/>
  <c r="I7561" i="1"/>
  <c r="L7561" i="1" s="1"/>
  <c r="I7562" i="1"/>
  <c r="L7562" i="1" s="1"/>
  <c r="I7563" i="1"/>
  <c r="L7563" i="1" s="1"/>
  <c r="I7564" i="1"/>
  <c r="L7564" i="1" s="1"/>
  <c r="I7565" i="1"/>
  <c r="L7565" i="1" s="1"/>
  <c r="I7566" i="1"/>
  <c r="L7566" i="1" s="1"/>
  <c r="I7567" i="1"/>
  <c r="L7567" i="1" s="1"/>
  <c r="I7568" i="1"/>
  <c r="I7569" i="1"/>
  <c r="L7569" i="1" s="1"/>
  <c r="I7570" i="1"/>
  <c r="L7570" i="1" s="1"/>
  <c r="I7571" i="1"/>
  <c r="L7571" i="1" s="1"/>
  <c r="I7572" i="1"/>
  <c r="L7572" i="1" s="1"/>
  <c r="I7573" i="1"/>
  <c r="L7573" i="1" s="1"/>
  <c r="I7574" i="1"/>
  <c r="L7574" i="1" s="1"/>
  <c r="I7575" i="1"/>
  <c r="L7575" i="1" s="1"/>
  <c r="I7576" i="1"/>
  <c r="L7576" i="1" s="1"/>
  <c r="I7577" i="1"/>
  <c r="L7577" i="1" s="1"/>
  <c r="I7578" i="1"/>
  <c r="L7578" i="1" s="1"/>
  <c r="I7579" i="1"/>
  <c r="L7579" i="1" s="1"/>
  <c r="I7580" i="1"/>
  <c r="L7580" i="1" s="1"/>
  <c r="I7581" i="1"/>
  <c r="L7581" i="1" s="1"/>
  <c r="I7582" i="1"/>
  <c r="L7582" i="1" s="1"/>
  <c r="I7583" i="1"/>
  <c r="L7583" i="1" s="1"/>
  <c r="I7584" i="1"/>
  <c r="L7584" i="1" s="1"/>
  <c r="I7585" i="1"/>
  <c r="L7585" i="1" s="1"/>
  <c r="I7586" i="1"/>
  <c r="L7586" i="1" s="1"/>
  <c r="I7587" i="1"/>
  <c r="L7587" i="1" s="1"/>
  <c r="I7588" i="1"/>
  <c r="L7588" i="1" s="1"/>
  <c r="I7589" i="1"/>
  <c r="L7589" i="1" s="1"/>
  <c r="I7590" i="1"/>
  <c r="L7590" i="1" s="1"/>
  <c r="I7591" i="1"/>
  <c r="L7591" i="1" s="1"/>
  <c r="I7592" i="1"/>
  <c r="L7592" i="1" s="1"/>
  <c r="I7593" i="1"/>
  <c r="L7593" i="1" s="1"/>
  <c r="I7594" i="1"/>
  <c r="L7594" i="1" s="1"/>
  <c r="I7595" i="1"/>
  <c r="L7595" i="1" s="1"/>
  <c r="I7596" i="1"/>
  <c r="L7596" i="1" s="1"/>
  <c r="I7597" i="1"/>
  <c r="L7597" i="1" s="1"/>
  <c r="I7598" i="1"/>
  <c r="L7598" i="1" s="1"/>
  <c r="I7599" i="1"/>
  <c r="L7599" i="1" s="1"/>
  <c r="I7600" i="1"/>
  <c r="L7600" i="1" s="1"/>
  <c r="I7601" i="1"/>
  <c r="L7601" i="1" s="1"/>
  <c r="I7602" i="1"/>
  <c r="L7602" i="1" s="1"/>
  <c r="I7603" i="1"/>
  <c r="L7603" i="1" s="1"/>
  <c r="I7604" i="1"/>
  <c r="L7604" i="1" s="1"/>
  <c r="I7605" i="1"/>
  <c r="L7605" i="1" s="1"/>
  <c r="I7606" i="1"/>
  <c r="L7606" i="1" s="1"/>
  <c r="I7607" i="1"/>
  <c r="L7607" i="1" s="1"/>
  <c r="I7608" i="1"/>
  <c r="L7608" i="1" s="1"/>
  <c r="I7609" i="1"/>
  <c r="L7609" i="1" s="1"/>
  <c r="I7610" i="1"/>
  <c r="L7610" i="1" s="1"/>
  <c r="I7611" i="1"/>
  <c r="L7611" i="1" s="1"/>
  <c r="I7612" i="1"/>
  <c r="L7612" i="1" s="1"/>
  <c r="I7613" i="1"/>
  <c r="L7613" i="1" s="1"/>
  <c r="I7614" i="1"/>
  <c r="L7614" i="1" s="1"/>
  <c r="I7615" i="1"/>
  <c r="L7615" i="1" s="1"/>
  <c r="I7616" i="1"/>
  <c r="L7616" i="1" s="1"/>
  <c r="I7617" i="1"/>
  <c r="L7617" i="1" s="1"/>
  <c r="I7618" i="1"/>
  <c r="L7618" i="1" s="1"/>
  <c r="I7619" i="1"/>
  <c r="L7619" i="1" s="1"/>
  <c r="I7620" i="1"/>
  <c r="L7620" i="1" s="1"/>
  <c r="I7621" i="1"/>
  <c r="L7621" i="1" s="1"/>
  <c r="I7622" i="1"/>
  <c r="L7622" i="1" s="1"/>
  <c r="I7623" i="1"/>
  <c r="L7623" i="1" s="1"/>
  <c r="I7624" i="1"/>
  <c r="L7624" i="1" s="1"/>
  <c r="I7625" i="1"/>
  <c r="L7625" i="1" s="1"/>
  <c r="I7626" i="1"/>
  <c r="L7626" i="1" s="1"/>
  <c r="I7627" i="1"/>
  <c r="L7627" i="1" s="1"/>
  <c r="I7628" i="1"/>
  <c r="L7628" i="1" s="1"/>
  <c r="I7629" i="1"/>
  <c r="L7629" i="1" s="1"/>
  <c r="I7630" i="1"/>
  <c r="L7630" i="1" s="1"/>
  <c r="I7631" i="1"/>
  <c r="L7631" i="1" s="1"/>
  <c r="I7632" i="1"/>
  <c r="I7633" i="1"/>
  <c r="L7633" i="1" s="1"/>
  <c r="I7634" i="1"/>
  <c r="L7634" i="1" s="1"/>
  <c r="I7635" i="1"/>
  <c r="L7635" i="1" s="1"/>
  <c r="I7636" i="1"/>
  <c r="L7636" i="1" s="1"/>
  <c r="I7637" i="1"/>
  <c r="L7637" i="1" s="1"/>
  <c r="I7638" i="1"/>
  <c r="L7638" i="1" s="1"/>
  <c r="I7639" i="1"/>
  <c r="L7639" i="1" s="1"/>
  <c r="I7640" i="1"/>
  <c r="L7640" i="1" s="1"/>
  <c r="I7641" i="1"/>
  <c r="L7641" i="1" s="1"/>
  <c r="I7642" i="1"/>
  <c r="L7642" i="1" s="1"/>
  <c r="I7643" i="1"/>
  <c r="L7643" i="1" s="1"/>
  <c r="I7644" i="1"/>
  <c r="L7644" i="1" s="1"/>
  <c r="I7645" i="1"/>
  <c r="L7645" i="1" s="1"/>
  <c r="I7646" i="1"/>
  <c r="L7646" i="1" s="1"/>
  <c r="I7647" i="1"/>
  <c r="L7647" i="1" s="1"/>
  <c r="I7648" i="1"/>
  <c r="L7648" i="1" s="1"/>
  <c r="I7649" i="1"/>
  <c r="L7649" i="1" s="1"/>
  <c r="I7650" i="1"/>
  <c r="L7650" i="1" s="1"/>
  <c r="I7651" i="1"/>
  <c r="L7651" i="1" s="1"/>
  <c r="I7652" i="1"/>
  <c r="L7652" i="1" s="1"/>
  <c r="I7653" i="1"/>
  <c r="L7653" i="1" s="1"/>
  <c r="I7654" i="1"/>
  <c r="L7654" i="1" s="1"/>
  <c r="I7655" i="1"/>
  <c r="L7655" i="1" s="1"/>
  <c r="I7656" i="1"/>
  <c r="L7656" i="1" s="1"/>
  <c r="I7657" i="1"/>
  <c r="L7657" i="1" s="1"/>
  <c r="I7658" i="1"/>
  <c r="L7658" i="1" s="1"/>
  <c r="I7659" i="1"/>
  <c r="L7659" i="1" s="1"/>
  <c r="I7660" i="1"/>
  <c r="L7660" i="1" s="1"/>
  <c r="I7661" i="1"/>
  <c r="L7661" i="1" s="1"/>
  <c r="I7662" i="1"/>
  <c r="L7662" i="1" s="1"/>
  <c r="I7663" i="1"/>
  <c r="L7663" i="1" s="1"/>
  <c r="I7664" i="1"/>
  <c r="L7664" i="1" s="1"/>
  <c r="I7665" i="1"/>
  <c r="L7665" i="1" s="1"/>
  <c r="I7666" i="1"/>
  <c r="L7666" i="1" s="1"/>
  <c r="I7667" i="1"/>
  <c r="L7667" i="1" s="1"/>
  <c r="I7668" i="1"/>
  <c r="L7668" i="1" s="1"/>
  <c r="I7669" i="1"/>
  <c r="L7669" i="1" s="1"/>
  <c r="I7670" i="1"/>
  <c r="L7670" i="1" s="1"/>
  <c r="I7671" i="1"/>
  <c r="L7671" i="1" s="1"/>
  <c r="I7672" i="1"/>
  <c r="L7672" i="1" s="1"/>
  <c r="I7673" i="1"/>
  <c r="L7673" i="1" s="1"/>
  <c r="I7674" i="1"/>
  <c r="L7674" i="1" s="1"/>
  <c r="I7675" i="1"/>
  <c r="L7675" i="1" s="1"/>
  <c r="I7676" i="1"/>
  <c r="L7676" i="1" s="1"/>
  <c r="I7677" i="1"/>
  <c r="L7677" i="1" s="1"/>
  <c r="I7678" i="1"/>
  <c r="L7678" i="1" s="1"/>
  <c r="I7679" i="1"/>
  <c r="L7679" i="1" s="1"/>
  <c r="I7680" i="1"/>
  <c r="L7680" i="1" s="1"/>
  <c r="I7681" i="1"/>
  <c r="L7681" i="1" s="1"/>
  <c r="I7682" i="1"/>
  <c r="L7682" i="1" s="1"/>
  <c r="I7683" i="1"/>
  <c r="L7683" i="1" s="1"/>
  <c r="I7684" i="1"/>
  <c r="L7684" i="1" s="1"/>
  <c r="I7685" i="1"/>
  <c r="L7685" i="1" s="1"/>
  <c r="I7686" i="1"/>
  <c r="L7686" i="1" s="1"/>
  <c r="I7687" i="1"/>
  <c r="L7687" i="1" s="1"/>
  <c r="I7688" i="1"/>
  <c r="L7688" i="1" s="1"/>
  <c r="I7689" i="1"/>
  <c r="L7689" i="1" s="1"/>
  <c r="I7690" i="1"/>
  <c r="L7690" i="1" s="1"/>
  <c r="I7691" i="1"/>
  <c r="L7691" i="1" s="1"/>
  <c r="I7692" i="1"/>
  <c r="L7692" i="1" s="1"/>
  <c r="I7693" i="1"/>
  <c r="L7693" i="1" s="1"/>
  <c r="I7694" i="1"/>
  <c r="L7694" i="1" s="1"/>
  <c r="I7695" i="1"/>
  <c r="L7695" i="1" s="1"/>
  <c r="I7696" i="1"/>
  <c r="I7697" i="1"/>
  <c r="L7697" i="1" s="1"/>
  <c r="I7698" i="1"/>
  <c r="L7698" i="1" s="1"/>
  <c r="I7699" i="1"/>
  <c r="L7699" i="1" s="1"/>
  <c r="I7700" i="1"/>
  <c r="L7700" i="1" s="1"/>
  <c r="I7701" i="1"/>
  <c r="L7701" i="1" s="1"/>
  <c r="I7702" i="1"/>
  <c r="L7702" i="1" s="1"/>
  <c r="I7703" i="1"/>
  <c r="L7703" i="1" s="1"/>
  <c r="I7704" i="1"/>
  <c r="L7704" i="1" s="1"/>
  <c r="I7705" i="1"/>
  <c r="L7705" i="1" s="1"/>
  <c r="I7706" i="1"/>
  <c r="L7706" i="1" s="1"/>
  <c r="I7707" i="1"/>
  <c r="L7707" i="1" s="1"/>
  <c r="I7708" i="1"/>
  <c r="L7708" i="1" s="1"/>
  <c r="I7709" i="1"/>
  <c r="L7709" i="1" s="1"/>
  <c r="I7710" i="1"/>
  <c r="L7710" i="1" s="1"/>
  <c r="I7711" i="1"/>
  <c r="L7711" i="1" s="1"/>
  <c r="I7712" i="1"/>
  <c r="L7712" i="1" s="1"/>
  <c r="I7713" i="1"/>
  <c r="L7713" i="1" s="1"/>
  <c r="I7714" i="1"/>
  <c r="L7714" i="1" s="1"/>
  <c r="I7715" i="1"/>
  <c r="L7715" i="1" s="1"/>
  <c r="I7716" i="1"/>
  <c r="L7716" i="1" s="1"/>
  <c r="I7717" i="1"/>
  <c r="L7717" i="1" s="1"/>
  <c r="I7718" i="1"/>
  <c r="L7718" i="1" s="1"/>
  <c r="I7719" i="1"/>
  <c r="L7719" i="1" s="1"/>
  <c r="I7720" i="1"/>
  <c r="L7720" i="1" s="1"/>
  <c r="I7721" i="1"/>
  <c r="L7721" i="1" s="1"/>
  <c r="I7722" i="1"/>
  <c r="L7722" i="1" s="1"/>
  <c r="I7723" i="1"/>
  <c r="L7723" i="1" s="1"/>
  <c r="I7724" i="1"/>
  <c r="L7724" i="1" s="1"/>
  <c r="I7725" i="1"/>
  <c r="L7725" i="1" s="1"/>
  <c r="I7726" i="1"/>
  <c r="L7726" i="1" s="1"/>
  <c r="I7727" i="1"/>
  <c r="L7727" i="1" s="1"/>
  <c r="I7728" i="1"/>
  <c r="I7729" i="1"/>
  <c r="L7729" i="1" s="1"/>
  <c r="I7730" i="1"/>
  <c r="L7730" i="1" s="1"/>
  <c r="I7731" i="1"/>
  <c r="L7731" i="1" s="1"/>
  <c r="I7732" i="1"/>
  <c r="L7732" i="1" s="1"/>
  <c r="I7733" i="1"/>
  <c r="L7733" i="1" s="1"/>
  <c r="I7734" i="1"/>
  <c r="L7734" i="1" s="1"/>
  <c r="I7735" i="1"/>
  <c r="L7735" i="1" s="1"/>
  <c r="I7736" i="1"/>
  <c r="L7736" i="1" s="1"/>
  <c r="I7737" i="1"/>
  <c r="L7737" i="1" s="1"/>
  <c r="I7738" i="1"/>
  <c r="L7738" i="1" s="1"/>
  <c r="I7739" i="1"/>
  <c r="L7739" i="1" s="1"/>
  <c r="I7740" i="1"/>
  <c r="L7740" i="1" s="1"/>
  <c r="I7741" i="1"/>
  <c r="L7741" i="1" s="1"/>
  <c r="I7742" i="1"/>
  <c r="L7742" i="1" s="1"/>
  <c r="I7743" i="1"/>
  <c r="L7743" i="1" s="1"/>
  <c r="I7744" i="1"/>
  <c r="L7744" i="1" s="1"/>
  <c r="I7745" i="1"/>
  <c r="L7745" i="1" s="1"/>
  <c r="I7746" i="1"/>
  <c r="L7746" i="1" s="1"/>
  <c r="I7747" i="1"/>
  <c r="L7747" i="1" s="1"/>
  <c r="I7748" i="1"/>
  <c r="L7748" i="1" s="1"/>
  <c r="I7749" i="1"/>
  <c r="L7749" i="1" s="1"/>
  <c r="I7750" i="1"/>
  <c r="L7750" i="1" s="1"/>
  <c r="I7751" i="1"/>
  <c r="L7751" i="1" s="1"/>
  <c r="I7752" i="1"/>
  <c r="L7752" i="1" s="1"/>
  <c r="I7753" i="1"/>
  <c r="L7753" i="1" s="1"/>
  <c r="I7754" i="1"/>
  <c r="L7754" i="1" s="1"/>
  <c r="I7755" i="1"/>
  <c r="L7755" i="1" s="1"/>
  <c r="I7756" i="1"/>
  <c r="L7756" i="1" s="1"/>
  <c r="I7757" i="1"/>
  <c r="L7757" i="1" s="1"/>
  <c r="I7758" i="1"/>
  <c r="L7758" i="1" s="1"/>
  <c r="I7759" i="1"/>
  <c r="L7759" i="1" s="1"/>
  <c r="I7760" i="1"/>
  <c r="I7761" i="1"/>
  <c r="L7761" i="1" s="1"/>
  <c r="I7762" i="1"/>
  <c r="L7762" i="1" s="1"/>
  <c r="I7763" i="1"/>
  <c r="L7763" i="1" s="1"/>
  <c r="I7764" i="1"/>
  <c r="L7764" i="1" s="1"/>
  <c r="I7765" i="1"/>
  <c r="L7765" i="1" s="1"/>
  <c r="I7766" i="1"/>
  <c r="L7766" i="1" s="1"/>
  <c r="I7767" i="1"/>
  <c r="L7767" i="1" s="1"/>
  <c r="I7768" i="1"/>
  <c r="L7768" i="1" s="1"/>
  <c r="I7769" i="1"/>
  <c r="L7769" i="1" s="1"/>
  <c r="I7770" i="1"/>
  <c r="L7770" i="1" s="1"/>
  <c r="I7771" i="1"/>
  <c r="L7771" i="1" s="1"/>
  <c r="I7772" i="1"/>
  <c r="L7772" i="1" s="1"/>
  <c r="I7773" i="1"/>
  <c r="L7773" i="1" s="1"/>
  <c r="I7774" i="1"/>
  <c r="L7774" i="1" s="1"/>
  <c r="I7775" i="1"/>
  <c r="L7775" i="1" s="1"/>
  <c r="I7776" i="1"/>
  <c r="L7776" i="1" s="1"/>
  <c r="I7777" i="1"/>
  <c r="L7777" i="1" s="1"/>
  <c r="I7778" i="1"/>
  <c r="L7778" i="1" s="1"/>
  <c r="I7779" i="1"/>
  <c r="L7779" i="1" s="1"/>
  <c r="I7780" i="1"/>
  <c r="L7780" i="1" s="1"/>
  <c r="I7781" i="1"/>
  <c r="L7781" i="1" s="1"/>
  <c r="I7782" i="1"/>
  <c r="L7782" i="1" s="1"/>
  <c r="I7783" i="1"/>
  <c r="L7783" i="1" s="1"/>
  <c r="I7784" i="1"/>
  <c r="L7784" i="1" s="1"/>
  <c r="I7785" i="1"/>
  <c r="L7785" i="1" s="1"/>
  <c r="I7786" i="1"/>
  <c r="L7786" i="1" s="1"/>
  <c r="I7787" i="1"/>
  <c r="L7787" i="1" s="1"/>
  <c r="I7788" i="1"/>
  <c r="L7788" i="1" s="1"/>
  <c r="I7789" i="1"/>
  <c r="L7789" i="1" s="1"/>
  <c r="I7790" i="1"/>
  <c r="L7790" i="1" s="1"/>
  <c r="I7791" i="1"/>
  <c r="L7791" i="1" s="1"/>
  <c r="I7792" i="1"/>
  <c r="L7792" i="1" s="1"/>
  <c r="I7793" i="1"/>
  <c r="L7793" i="1" s="1"/>
  <c r="I7794" i="1"/>
  <c r="L7794" i="1" s="1"/>
  <c r="I7795" i="1"/>
  <c r="L7795" i="1" s="1"/>
  <c r="I7796" i="1"/>
  <c r="L7796" i="1" s="1"/>
  <c r="I7797" i="1"/>
  <c r="L7797" i="1" s="1"/>
  <c r="I7798" i="1"/>
  <c r="L7798" i="1" s="1"/>
  <c r="I7799" i="1"/>
  <c r="L7799" i="1" s="1"/>
  <c r="I7800" i="1"/>
  <c r="L7800" i="1" s="1"/>
  <c r="I7801" i="1"/>
  <c r="L7801" i="1" s="1"/>
  <c r="I7802" i="1"/>
  <c r="L7802" i="1" s="1"/>
  <c r="I7803" i="1"/>
  <c r="L7803" i="1" s="1"/>
  <c r="I7804" i="1"/>
  <c r="L7804" i="1" s="1"/>
  <c r="I7805" i="1"/>
  <c r="L7805" i="1" s="1"/>
  <c r="I7806" i="1"/>
  <c r="L7806" i="1" s="1"/>
  <c r="I7807" i="1"/>
  <c r="L7807" i="1" s="1"/>
  <c r="I7808" i="1"/>
  <c r="L7808" i="1" s="1"/>
  <c r="I7809" i="1"/>
  <c r="L7809" i="1" s="1"/>
  <c r="I7810" i="1"/>
  <c r="L7810" i="1" s="1"/>
  <c r="I7811" i="1"/>
  <c r="L7811" i="1" s="1"/>
  <c r="I7812" i="1"/>
  <c r="L7812" i="1" s="1"/>
  <c r="I7813" i="1"/>
  <c r="L7813" i="1" s="1"/>
  <c r="I7814" i="1"/>
  <c r="L7814" i="1" s="1"/>
  <c r="I7815" i="1"/>
  <c r="L7815" i="1" s="1"/>
  <c r="I7816" i="1"/>
  <c r="L7816" i="1" s="1"/>
  <c r="I7817" i="1"/>
  <c r="L7817" i="1" s="1"/>
  <c r="I7818" i="1"/>
  <c r="L7818" i="1" s="1"/>
  <c r="I7819" i="1"/>
  <c r="L7819" i="1" s="1"/>
  <c r="I7820" i="1"/>
  <c r="L7820" i="1" s="1"/>
  <c r="I7821" i="1"/>
  <c r="L7821" i="1" s="1"/>
  <c r="I7822" i="1"/>
  <c r="L7822" i="1" s="1"/>
  <c r="I7823" i="1"/>
  <c r="L7823" i="1" s="1"/>
  <c r="I7824" i="1"/>
  <c r="I7825" i="1"/>
  <c r="L7825" i="1" s="1"/>
  <c r="I7826" i="1"/>
  <c r="L7826" i="1" s="1"/>
  <c r="I7827" i="1"/>
  <c r="L7827" i="1" s="1"/>
  <c r="I7828" i="1"/>
  <c r="L7828" i="1" s="1"/>
  <c r="I7829" i="1"/>
  <c r="L7829" i="1" s="1"/>
  <c r="I7830" i="1"/>
  <c r="L7830" i="1" s="1"/>
  <c r="I7831" i="1"/>
  <c r="L7831" i="1" s="1"/>
  <c r="I7832" i="1"/>
  <c r="L7832" i="1" s="1"/>
  <c r="I7833" i="1"/>
  <c r="L7833" i="1" s="1"/>
  <c r="I7834" i="1"/>
  <c r="L7834" i="1" s="1"/>
  <c r="I7835" i="1"/>
  <c r="L7835" i="1" s="1"/>
  <c r="I7836" i="1"/>
  <c r="L7836" i="1" s="1"/>
  <c r="I7837" i="1"/>
  <c r="L7837" i="1" s="1"/>
  <c r="I7838" i="1"/>
  <c r="L7838" i="1" s="1"/>
  <c r="I7839" i="1"/>
  <c r="L7839" i="1" s="1"/>
  <c r="I7840" i="1"/>
  <c r="L7840" i="1" s="1"/>
  <c r="I7841" i="1"/>
  <c r="L7841" i="1" s="1"/>
  <c r="I7842" i="1"/>
  <c r="L7842" i="1" s="1"/>
  <c r="I7843" i="1"/>
  <c r="L7843" i="1" s="1"/>
  <c r="I7844" i="1"/>
  <c r="L7844" i="1" s="1"/>
  <c r="I7845" i="1"/>
  <c r="L7845" i="1" s="1"/>
  <c r="I7846" i="1"/>
  <c r="L7846" i="1" s="1"/>
  <c r="I7847" i="1"/>
  <c r="L7847" i="1" s="1"/>
  <c r="I7848" i="1"/>
  <c r="L7848" i="1" s="1"/>
  <c r="I7849" i="1"/>
  <c r="L7849" i="1" s="1"/>
  <c r="I7850" i="1"/>
  <c r="L7850" i="1" s="1"/>
  <c r="I7851" i="1"/>
  <c r="L7851" i="1" s="1"/>
  <c r="I7852" i="1"/>
  <c r="L7852" i="1" s="1"/>
  <c r="I7853" i="1"/>
  <c r="L7853" i="1" s="1"/>
  <c r="I7854" i="1"/>
  <c r="L7854" i="1" s="1"/>
  <c r="I7855" i="1"/>
  <c r="L7855" i="1" s="1"/>
  <c r="I7856" i="1"/>
  <c r="L7856" i="1" s="1"/>
  <c r="I7857" i="1"/>
  <c r="L7857" i="1" s="1"/>
  <c r="I7858" i="1"/>
  <c r="L7858" i="1" s="1"/>
  <c r="I7859" i="1"/>
  <c r="L7859" i="1" s="1"/>
  <c r="I7860" i="1"/>
  <c r="L7860" i="1" s="1"/>
  <c r="I7861" i="1"/>
  <c r="L7861" i="1" s="1"/>
  <c r="I7862" i="1"/>
  <c r="L7862" i="1" s="1"/>
  <c r="I7863" i="1"/>
  <c r="L7863" i="1" s="1"/>
  <c r="I7864" i="1"/>
  <c r="L7864" i="1" s="1"/>
  <c r="I7865" i="1"/>
  <c r="L7865" i="1" s="1"/>
  <c r="I7866" i="1"/>
  <c r="L7866" i="1" s="1"/>
  <c r="I7867" i="1"/>
  <c r="L7867" i="1" s="1"/>
  <c r="I7868" i="1"/>
  <c r="L7868" i="1" s="1"/>
  <c r="I7869" i="1"/>
  <c r="L7869" i="1" s="1"/>
  <c r="I7870" i="1"/>
  <c r="L7870" i="1" s="1"/>
  <c r="I7871" i="1"/>
  <c r="L7871" i="1" s="1"/>
  <c r="I7872" i="1"/>
  <c r="L7872" i="1" s="1"/>
  <c r="I7873" i="1"/>
  <c r="L7873" i="1" s="1"/>
  <c r="I7874" i="1"/>
  <c r="L7874" i="1" s="1"/>
  <c r="I7875" i="1"/>
  <c r="L7875" i="1" s="1"/>
  <c r="I7876" i="1"/>
  <c r="L7876" i="1" s="1"/>
  <c r="I7877" i="1"/>
  <c r="L7877" i="1" s="1"/>
  <c r="I7878" i="1"/>
  <c r="L7878" i="1" s="1"/>
  <c r="I7879" i="1"/>
  <c r="L7879" i="1" s="1"/>
  <c r="I7880" i="1"/>
  <c r="L7880" i="1" s="1"/>
  <c r="I7881" i="1"/>
  <c r="L7881" i="1" s="1"/>
  <c r="I7882" i="1"/>
  <c r="L7882" i="1" s="1"/>
  <c r="I7883" i="1"/>
  <c r="L7883" i="1" s="1"/>
  <c r="I7884" i="1"/>
  <c r="L7884" i="1" s="1"/>
  <c r="I7885" i="1"/>
  <c r="L7885" i="1" s="1"/>
  <c r="I7886" i="1"/>
  <c r="L7886" i="1" s="1"/>
  <c r="I7887" i="1"/>
  <c r="L7887" i="1" s="1"/>
  <c r="I7888" i="1"/>
  <c r="I7889" i="1"/>
  <c r="L7889" i="1" s="1"/>
  <c r="I7890" i="1"/>
  <c r="L7890" i="1" s="1"/>
  <c r="I7891" i="1"/>
  <c r="L7891" i="1" s="1"/>
  <c r="I7892" i="1"/>
  <c r="L7892" i="1" s="1"/>
  <c r="I7893" i="1"/>
  <c r="L7893" i="1" s="1"/>
  <c r="I7894" i="1"/>
  <c r="L7894" i="1" s="1"/>
  <c r="I7895" i="1"/>
  <c r="L7895" i="1" s="1"/>
  <c r="I7896" i="1"/>
  <c r="L7896" i="1" s="1"/>
  <c r="I7897" i="1"/>
  <c r="L7897" i="1" s="1"/>
  <c r="I7898" i="1"/>
  <c r="L7898" i="1" s="1"/>
  <c r="I7899" i="1"/>
  <c r="L7899" i="1" s="1"/>
  <c r="I7900" i="1"/>
  <c r="L7900" i="1" s="1"/>
  <c r="I7901" i="1"/>
  <c r="L7901" i="1" s="1"/>
  <c r="I7902" i="1"/>
  <c r="L7902" i="1" s="1"/>
  <c r="I7903" i="1"/>
  <c r="L7903" i="1" s="1"/>
  <c r="I7904" i="1"/>
  <c r="L7904" i="1" s="1"/>
  <c r="I7905" i="1"/>
  <c r="L7905" i="1" s="1"/>
  <c r="I7906" i="1"/>
  <c r="L7906" i="1" s="1"/>
  <c r="I7907" i="1"/>
  <c r="L7907" i="1" s="1"/>
  <c r="I7908" i="1"/>
  <c r="L7908" i="1" s="1"/>
  <c r="I7909" i="1"/>
  <c r="L7909" i="1" s="1"/>
  <c r="I7910" i="1"/>
  <c r="L7910" i="1" s="1"/>
  <c r="I7911" i="1"/>
  <c r="L7911" i="1" s="1"/>
  <c r="I7912" i="1"/>
  <c r="L7912" i="1" s="1"/>
  <c r="I7913" i="1"/>
  <c r="L7913" i="1" s="1"/>
  <c r="I7914" i="1"/>
  <c r="L7914" i="1" s="1"/>
  <c r="I7915" i="1"/>
  <c r="L7915" i="1" s="1"/>
  <c r="I7916" i="1"/>
  <c r="L7916" i="1" s="1"/>
  <c r="I7917" i="1"/>
  <c r="L7917" i="1" s="1"/>
  <c r="I7918" i="1"/>
  <c r="L7918" i="1" s="1"/>
  <c r="I7919" i="1"/>
  <c r="L7919" i="1" s="1"/>
  <c r="I7920" i="1"/>
  <c r="L7920" i="1" s="1"/>
  <c r="I7921" i="1"/>
  <c r="L7921" i="1" s="1"/>
  <c r="I7922" i="1"/>
  <c r="L7922" i="1" s="1"/>
  <c r="I7923" i="1"/>
  <c r="L7923" i="1" s="1"/>
  <c r="I7924" i="1"/>
  <c r="L7924" i="1" s="1"/>
  <c r="I7925" i="1"/>
  <c r="L7925" i="1" s="1"/>
  <c r="I7926" i="1"/>
  <c r="L7926" i="1" s="1"/>
  <c r="I7927" i="1"/>
  <c r="L7927" i="1" s="1"/>
  <c r="I7928" i="1"/>
  <c r="L7928" i="1" s="1"/>
  <c r="I7929" i="1"/>
  <c r="L7929" i="1" s="1"/>
  <c r="I7930" i="1"/>
  <c r="L7930" i="1" s="1"/>
  <c r="I7931" i="1"/>
  <c r="L7931" i="1" s="1"/>
  <c r="I7932" i="1"/>
  <c r="L7932" i="1" s="1"/>
  <c r="I7933" i="1"/>
  <c r="L7933" i="1" s="1"/>
  <c r="I7934" i="1"/>
  <c r="L7934" i="1" s="1"/>
  <c r="I7935" i="1"/>
  <c r="L7935" i="1" s="1"/>
  <c r="I7936" i="1"/>
  <c r="L7936" i="1" s="1"/>
  <c r="I7937" i="1"/>
  <c r="L7937" i="1" s="1"/>
  <c r="I7938" i="1"/>
  <c r="L7938" i="1" s="1"/>
  <c r="I7939" i="1"/>
  <c r="L7939" i="1" s="1"/>
  <c r="I7940" i="1"/>
  <c r="L7940" i="1" s="1"/>
  <c r="I7941" i="1"/>
  <c r="L7941" i="1" s="1"/>
  <c r="I7942" i="1"/>
  <c r="L7942" i="1" s="1"/>
  <c r="I7943" i="1"/>
  <c r="L7943" i="1" s="1"/>
  <c r="I7944" i="1"/>
  <c r="L7944" i="1" s="1"/>
  <c r="I7945" i="1"/>
  <c r="L7945" i="1" s="1"/>
  <c r="I7946" i="1"/>
  <c r="L7946" i="1" s="1"/>
  <c r="I7947" i="1"/>
  <c r="L7947" i="1" s="1"/>
  <c r="I7948" i="1"/>
  <c r="L7948" i="1" s="1"/>
  <c r="I7949" i="1"/>
  <c r="L7949" i="1" s="1"/>
  <c r="I7950" i="1"/>
  <c r="L7950" i="1" s="1"/>
  <c r="I7951" i="1"/>
  <c r="L7951" i="1" s="1"/>
  <c r="I7952" i="1"/>
  <c r="I7953" i="1"/>
  <c r="L7953" i="1" s="1"/>
  <c r="I7954" i="1"/>
  <c r="L7954" i="1" s="1"/>
  <c r="I7955" i="1"/>
  <c r="L7955" i="1" s="1"/>
  <c r="I7956" i="1"/>
  <c r="L7956" i="1" s="1"/>
  <c r="I7957" i="1"/>
  <c r="L7957" i="1" s="1"/>
  <c r="I7958" i="1"/>
  <c r="L7958" i="1" s="1"/>
  <c r="I7959" i="1"/>
  <c r="L7959" i="1" s="1"/>
  <c r="I7960" i="1"/>
  <c r="L7960" i="1" s="1"/>
  <c r="I7961" i="1"/>
  <c r="L7961" i="1" s="1"/>
  <c r="I7962" i="1"/>
  <c r="L7962" i="1" s="1"/>
  <c r="I7963" i="1"/>
  <c r="L7963" i="1" s="1"/>
  <c r="I7964" i="1"/>
  <c r="L7964" i="1" s="1"/>
  <c r="I7965" i="1"/>
  <c r="L7965" i="1" s="1"/>
  <c r="I7966" i="1"/>
  <c r="L7966" i="1" s="1"/>
  <c r="I7967" i="1"/>
  <c r="L7967" i="1" s="1"/>
  <c r="I7968" i="1"/>
  <c r="L7968" i="1" s="1"/>
  <c r="I7969" i="1"/>
  <c r="L7969" i="1" s="1"/>
  <c r="I7970" i="1"/>
  <c r="L7970" i="1" s="1"/>
  <c r="I7971" i="1"/>
  <c r="L7971" i="1" s="1"/>
  <c r="I7972" i="1"/>
  <c r="L7972" i="1" s="1"/>
  <c r="I7973" i="1"/>
  <c r="L7973" i="1" s="1"/>
  <c r="I7974" i="1"/>
  <c r="L7974" i="1" s="1"/>
  <c r="I7975" i="1"/>
  <c r="L7975" i="1" s="1"/>
  <c r="I7976" i="1"/>
  <c r="L7976" i="1" s="1"/>
  <c r="I7977" i="1"/>
  <c r="L7977" i="1" s="1"/>
  <c r="I7978" i="1"/>
  <c r="L7978" i="1" s="1"/>
  <c r="I7979" i="1"/>
  <c r="L7979" i="1" s="1"/>
  <c r="I7980" i="1"/>
  <c r="L7980" i="1" s="1"/>
  <c r="I7981" i="1"/>
  <c r="L7981" i="1" s="1"/>
  <c r="I7982" i="1"/>
  <c r="L7982" i="1" s="1"/>
  <c r="I7983" i="1"/>
  <c r="L7983" i="1" s="1"/>
  <c r="I7984" i="1"/>
  <c r="L7984" i="1" s="1"/>
  <c r="I7985" i="1"/>
  <c r="L7985" i="1" s="1"/>
  <c r="I7986" i="1"/>
  <c r="L7986" i="1" s="1"/>
  <c r="I7987" i="1"/>
  <c r="L7987" i="1" s="1"/>
  <c r="I7988" i="1"/>
  <c r="L7988" i="1" s="1"/>
  <c r="I7989" i="1"/>
  <c r="L7989" i="1" s="1"/>
  <c r="I7990" i="1"/>
  <c r="L7990" i="1" s="1"/>
  <c r="I7991" i="1"/>
  <c r="L7991" i="1" s="1"/>
  <c r="I7992" i="1"/>
  <c r="L7992" i="1" s="1"/>
  <c r="I7993" i="1"/>
  <c r="L7993" i="1" s="1"/>
  <c r="I7994" i="1"/>
  <c r="L7994" i="1" s="1"/>
  <c r="I7995" i="1"/>
  <c r="L7995" i="1" s="1"/>
  <c r="I7996" i="1"/>
  <c r="L7996" i="1" s="1"/>
  <c r="I7997" i="1"/>
  <c r="L7997" i="1" s="1"/>
  <c r="I7998" i="1"/>
  <c r="L7998" i="1" s="1"/>
  <c r="I7999" i="1"/>
  <c r="L7999" i="1" s="1"/>
  <c r="I8000" i="1"/>
  <c r="L8000" i="1" s="1"/>
  <c r="I8001" i="1"/>
  <c r="L8001" i="1" s="1"/>
  <c r="I8002" i="1"/>
  <c r="L8002" i="1" s="1"/>
  <c r="I8003" i="1"/>
  <c r="L8003" i="1" s="1"/>
  <c r="I8004" i="1"/>
  <c r="L8004" i="1" s="1"/>
  <c r="I8005" i="1"/>
  <c r="L8005" i="1" s="1"/>
  <c r="I8006" i="1"/>
  <c r="L8006" i="1" s="1"/>
  <c r="I8007" i="1"/>
  <c r="L8007" i="1" s="1"/>
  <c r="I8008" i="1"/>
  <c r="L8008" i="1" s="1"/>
  <c r="I8009" i="1"/>
  <c r="L8009" i="1" s="1"/>
  <c r="I8010" i="1"/>
  <c r="L8010" i="1" s="1"/>
  <c r="I8011" i="1"/>
  <c r="L8011" i="1" s="1"/>
  <c r="I8012" i="1"/>
  <c r="L8012" i="1" s="1"/>
  <c r="I8013" i="1"/>
  <c r="L8013" i="1" s="1"/>
  <c r="I8014" i="1"/>
  <c r="L8014" i="1" s="1"/>
  <c r="I8015" i="1"/>
  <c r="L8015" i="1" s="1"/>
  <c r="I8016" i="1"/>
  <c r="I8017" i="1"/>
  <c r="L8017" i="1" s="1"/>
  <c r="I8018" i="1"/>
  <c r="L8018" i="1" s="1"/>
  <c r="I8019" i="1"/>
  <c r="L8019" i="1" s="1"/>
  <c r="I8020" i="1"/>
  <c r="L8020" i="1" s="1"/>
  <c r="I8021" i="1"/>
  <c r="L8021" i="1" s="1"/>
  <c r="I8022" i="1"/>
  <c r="L8022" i="1" s="1"/>
  <c r="I8023" i="1"/>
  <c r="L8023" i="1" s="1"/>
  <c r="I8024" i="1"/>
  <c r="L8024" i="1" s="1"/>
  <c r="I8025" i="1"/>
  <c r="L8025" i="1" s="1"/>
  <c r="I8026" i="1"/>
  <c r="L8026" i="1" s="1"/>
  <c r="I8027" i="1"/>
  <c r="L8027" i="1" s="1"/>
  <c r="I8028" i="1"/>
  <c r="L8028" i="1" s="1"/>
  <c r="I8029" i="1"/>
  <c r="L8029" i="1" s="1"/>
  <c r="I8030" i="1"/>
  <c r="L8030" i="1" s="1"/>
  <c r="I8031" i="1"/>
  <c r="L8031" i="1" s="1"/>
  <c r="I8032" i="1"/>
  <c r="L8032" i="1" s="1"/>
  <c r="I8033" i="1"/>
  <c r="L8033" i="1" s="1"/>
  <c r="I8034" i="1"/>
  <c r="L8034" i="1" s="1"/>
  <c r="I8035" i="1"/>
  <c r="L8035" i="1" s="1"/>
  <c r="I8036" i="1"/>
  <c r="L8036" i="1" s="1"/>
  <c r="I8037" i="1"/>
  <c r="L8037" i="1" s="1"/>
  <c r="I8038" i="1"/>
  <c r="L8038" i="1" s="1"/>
  <c r="I8039" i="1"/>
  <c r="L8039" i="1" s="1"/>
  <c r="I8040" i="1"/>
  <c r="L8040" i="1" s="1"/>
  <c r="I8041" i="1"/>
  <c r="L8041" i="1" s="1"/>
  <c r="I8042" i="1"/>
  <c r="L8042" i="1" s="1"/>
  <c r="I8043" i="1"/>
  <c r="L8043" i="1" s="1"/>
  <c r="I8044" i="1"/>
  <c r="L8044" i="1" s="1"/>
  <c r="I8045" i="1"/>
  <c r="L8045" i="1" s="1"/>
  <c r="I8046" i="1"/>
  <c r="L8046" i="1" s="1"/>
  <c r="I8047" i="1"/>
  <c r="L8047" i="1" s="1"/>
  <c r="I8048" i="1"/>
  <c r="L8048" i="1" s="1"/>
  <c r="I8049" i="1"/>
  <c r="L8049" i="1" s="1"/>
  <c r="I8050" i="1"/>
  <c r="L8050" i="1" s="1"/>
  <c r="I8051" i="1"/>
  <c r="L8051" i="1" s="1"/>
  <c r="I8052" i="1"/>
  <c r="L8052" i="1" s="1"/>
  <c r="I8053" i="1"/>
  <c r="L8053" i="1" s="1"/>
  <c r="I8054" i="1"/>
  <c r="L8054" i="1" s="1"/>
  <c r="I8055" i="1"/>
  <c r="L8055" i="1" s="1"/>
  <c r="I8056" i="1"/>
  <c r="L8056" i="1" s="1"/>
  <c r="I8057" i="1"/>
  <c r="L8057" i="1" s="1"/>
  <c r="I8058" i="1"/>
  <c r="L8058" i="1" s="1"/>
  <c r="I8059" i="1"/>
  <c r="L8059" i="1" s="1"/>
  <c r="I8060" i="1"/>
  <c r="L8060" i="1" s="1"/>
  <c r="I8061" i="1"/>
  <c r="L8061" i="1" s="1"/>
  <c r="I8062" i="1"/>
  <c r="L8062" i="1" s="1"/>
  <c r="I8063" i="1"/>
  <c r="L8063" i="1" s="1"/>
  <c r="I8064" i="1"/>
  <c r="L8064" i="1" s="1"/>
  <c r="I8065" i="1"/>
  <c r="L8065" i="1" s="1"/>
  <c r="I8066" i="1"/>
  <c r="L8066" i="1" s="1"/>
  <c r="I8067" i="1"/>
  <c r="L8067" i="1" s="1"/>
  <c r="I8068" i="1"/>
  <c r="L8068" i="1" s="1"/>
  <c r="I8069" i="1"/>
  <c r="L8069" i="1" s="1"/>
  <c r="I8070" i="1"/>
  <c r="L8070" i="1" s="1"/>
  <c r="I8071" i="1"/>
  <c r="L8071" i="1" s="1"/>
  <c r="I8072" i="1"/>
  <c r="L8072" i="1" s="1"/>
  <c r="I8073" i="1"/>
  <c r="L8073" i="1" s="1"/>
  <c r="I8074" i="1"/>
  <c r="L8074" i="1" s="1"/>
  <c r="I8075" i="1"/>
  <c r="L8075" i="1" s="1"/>
  <c r="I8076" i="1"/>
  <c r="L8076" i="1" s="1"/>
  <c r="I8077" i="1"/>
  <c r="L8077" i="1" s="1"/>
  <c r="I8078" i="1"/>
  <c r="L8078" i="1" s="1"/>
  <c r="I8079" i="1"/>
  <c r="L8079" i="1" s="1"/>
  <c r="I8080" i="1"/>
  <c r="I8081" i="1"/>
  <c r="L8081" i="1" s="1"/>
  <c r="I8082" i="1"/>
  <c r="L8082" i="1" s="1"/>
  <c r="I8083" i="1"/>
  <c r="L8083" i="1" s="1"/>
  <c r="I8084" i="1"/>
  <c r="L8084" i="1" s="1"/>
  <c r="I8085" i="1"/>
  <c r="L8085" i="1" s="1"/>
  <c r="I8086" i="1"/>
  <c r="L8086" i="1" s="1"/>
  <c r="I8087" i="1"/>
  <c r="L8087" i="1" s="1"/>
  <c r="I8088" i="1"/>
  <c r="L8088" i="1" s="1"/>
  <c r="I8089" i="1"/>
  <c r="L8089" i="1" s="1"/>
  <c r="I8090" i="1"/>
  <c r="L8090" i="1" s="1"/>
  <c r="I8091" i="1"/>
  <c r="L8091" i="1" s="1"/>
  <c r="I8092" i="1"/>
  <c r="L8092" i="1" s="1"/>
  <c r="I8093" i="1"/>
  <c r="L8093" i="1" s="1"/>
  <c r="I8094" i="1"/>
  <c r="L8094" i="1" s="1"/>
  <c r="I8095" i="1"/>
  <c r="L8095" i="1" s="1"/>
  <c r="I8096" i="1"/>
  <c r="L8096" i="1" s="1"/>
  <c r="I8097" i="1"/>
  <c r="L8097" i="1" s="1"/>
  <c r="I8098" i="1"/>
  <c r="L8098" i="1" s="1"/>
  <c r="I8099" i="1"/>
  <c r="L8099" i="1" s="1"/>
  <c r="I8100" i="1"/>
  <c r="L8100" i="1" s="1"/>
  <c r="I8101" i="1"/>
  <c r="L8101" i="1" s="1"/>
  <c r="I8102" i="1"/>
  <c r="L8102" i="1" s="1"/>
  <c r="I8103" i="1"/>
  <c r="L8103" i="1" s="1"/>
  <c r="I8104" i="1"/>
  <c r="L8104" i="1" s="1"/>
  <c r="I8105" i="1"/>
  <c r="L8105" i="1" s="1"/>
  <c r="I8106" i="1"/>
  <c r="L8106" i="1" s="1"/>
  <c r="I8107" i="1"/>
  <c r="L8107" i="1" s="1"/>
  <c r="I8108" i="1"/>
  <c r="L8108" i="1" s="1"/>
  <c r="I8109" i="1"/>
  <c r="L8109" i="1" s="1"/>
  <c r="I8110" i="1"/>
  <c r="L8110" i="1" s="1"/>
  <c r="I8111" i="1"/>
  <c r="L8111" i="1" s="1"/>
  <c r="I8112" i="1"/>
  <c r="L8112" i="1" s="1"/>
  <c r="I8113" i="1"/>
  <c r="L8113" i="1" s="1"/>
  <c r="I8114" i="1"/>
  <c r="L8114" i="1" s="1"/>
  <c r="I8115" i="1"/>
  <c r="L8115" i="1" s="1"/>
  <c r="I8116" i="1"/>
  <c r="L8116" i="1" s="1"/>
  <c r="I8117" i="1"/>
  <c r="L8117" i="1" s="1"/>
  <c r="I8118" i="1"/>
  <c r="L8118" i="1" s="1"/>
  <c r="I8119" i="1"/>
  <c r="L8119" i="1" s="1"/>
  <c r="I8120" i="1"/>
  <c r="L8120" i="1" s="1"/>
  <c r="I8121" i="1"/>
  <c r="L8121" i="1" s="1"/>
  <c r="I8122" i="1"/>
  <c r="L8122" i="1" s="1"/>
  <c r="I8123" i="1"/>
  <c r="L8123" i="1" s="1"/>
  <c r="I8124" i="1"/>
  <c r="L8124" i="1" s="1"/>
  <c r="I8125" i="1"/>
  <c r="L8125" i="1" s="1"/>
  <c r="I8126" i="1"/>
  <c r="L8126" i="1" s="1"/>
  <c r="I8127" i="1"/>
  <c r="L8127" i="1" s="1"/>
  <c r="I8128" i="1"/>
  <c r="L8128" i="1" s="1"/>
  <c r="I8129" i="1"/>
  <c r="L8129" i="1" s="1"/>
  <c r="I8130" i="1"/>
  <c r="L8130" i="1" s="1"/>
  <c r="I8131" i="1"/>
  <c r="L8131" i="1" s="1"/>
  <c r="I8132" i="1"/>
  <c r="L8132" i="1" s="1"/>
  <c r="I8133" i="1"/>
  <c r="L8133" i="1" s="1"/>
  <c r="I8134" i="1"/>
  <c r="L8134" i="1" s="1"/>
  <c r="I8135" i="1"/>
  <c r="L8135" i="1" s="1"/>
  <c r="I8136" i="1"/>
  <c r="L8136" i="1" s="1"/>
  <c r="I8137" i="1"/>
  <c r="L8137" i="1" s="1"/>
  <c r="I8138" i="1"/>
  <c r="L8138" i="1" s="1"/>
  <c r="I8139" i="1"/>
  <c r="L8139" i="1" s="1"/>
  <c r="I8140" i="1"/>
  <c r="L8140" i="1" s="1"/>
  <c r="I8141" i="1"/>
  <c r="L8141" i="1" s="1"/>
  <c r="I8142" i="1"/>
  <c r="L8142" i="1" s="1"/>
  <c r="I8143" i="1"/>
  <c r="L8143" i="1" s="1"/>
  <c r="I8144" i="1"/>
  <c r="I8145" i="1"/>
  <c r="L8145" i="1" s="1"/>
  <c r="I8146" i="1"/>
  <c r="L8146" i="1" s="1"/>
  <c r="I8147" i="1"/>
  <c r="L8147" i="1" s="1"/>
  <c r="I8148" i="1"/>
  <c r="L8148" i="1" s="1"/>
  <c r="I8149" i="1"/>
  <c r="L8149" i="1" s="1"/>
  <c r="I8150" i="1"/>
  <c r="L8150" i="1" s="1"/>
  <c r="I8151" i="1"/>
  <c r="L8151" i="1" s="1"/>
  <c r="I8152" i="1"/>
  <c r="L8152" i="1" s="1"/>
  <c r="I8153" i="1"/>
  <c r="L8153" i="1" s="1"/>
  <c r="I8154" i="1"/>
  <c r="L8154" i="1" s="1"/>
  <c r="I8155" i="1"/>
  <c r="L8155" i="1" s="1"/>
  <c r="I8156" i="1"/>
  <c r="L8156" i="1" s="1"/>
  <c r="I8157" i="1"/>
  <c r="L8157" i="1" s="1"/>
  <c r="I8158" i="1"/>
  <c r="L8158" i="1" s="1"/>
  <c r="I8159" i="1"/>
  <c r="L8159" i="1" s="1"/>
  <c r="I8160" i="1"/>
  <c r="L8160" i="1" s="1"/>
  <c r="I8161" i="1"/>
  <c r="L8161" i="1" s="1"/>
  <c r="I8162" i="1"/>
  <c r="L8162" i="1" s="1"/>
  <c r="I8163" i="1"/>
  <c r="L8163" i="1" s="1"/>
  <c r="I8164" i="1"/>
  <c r="L8164" i="1" s="1"/>
  <c r="I8165" i="1"/>
  <c r="L8165" i="1" s="1"/>
  <c r="I8166" i="1"/>
  <c r="L8166" i="1" s="1"/>
  <c r="I8167" i="1"/>
  <c r="L8167" i="1" s="1"/>
  <c r="I8168" i="1"/>
  <c r="L8168" i="1" s="1"/>
  <c r="I8169" i="1"/>
  <c r="L8169" i="1" s="1"/>
  <c r="I8170" i="1"/>
  <c r="L8170" i="1" s="1"/>
  <c r="I8171" i="1"/>
  <c r="L8171" i="1" s="1"/>
  <c r="I8172" i="1"/>
  <c r="L8172" i="1" s="1"/>
  <c r="I8173" i="1"/>
  <c r="L8173" i="1" s="1"/>
  <c r="I8174" i="1"/>
  <c r="L8174" i="1" s="1"/>
  <c r="I8175" i="1"/>
  <c r="L8175" i="1" s="1"/>
  <c r="I8176" i="1"/>
  <c r="L8176" i="1" s="1"/>
  <c r="I8177" i="1"/>
  <c r="L8177" i="1" s="1"/>
  <c r="I8178" i="1"/>
  <c r="L8178" i="1" s="1"/>
  <c r="I8179" i="1"/>
  <c r="L8179" i="1" s="1"/>
  <c r="I8180" i="1"/>
  <c r="L8180" i="1" s="1"/>
  <c r="I8181" i="1"/>
  <c r="L8181" i="1" s="1"/>
  <c r="I8182" i="1"/>
  <c r="L8182" i="1" s="1"/>
  <c r="I8183" i="1"/>
  <c r="L8183" i="1" s="1"/>
  <c r="I8184" i="1"/>
  <c r="L8184" i="1" s="1"/>
  <c r="I8185" i="1"/>
  <c r="L8185" i="1" s="1"/>
  <c r="I8186" i="1"/>
  <c r="L8186" i="1" s="1"/>
  <c r="I8187" i="1"/>
  <c r="L8187" i="1" s="1"/>
  <c r="I8188" i="1"/>
  <c r="L8188" i="1" s="1"/>
  <c r="I8189" i="1"/>
  <c r="L8189" i="1" s="1"/>
  <c r="I8190" i="1"/>
  <c r="L8190" i="1" s="1"/>
  <c r="I8191" i="1"/>
  <c r="L8191" i="1" s="1"/>
  <c r="I8192" i="1"/>
  <c r="L8192" i="1" s="1"/>
  <c r="I8193" i="1"/>
  <c r="L8193" i="1" s="1"/>
  <c r="I8194" i="1"/>
  <c r="L8194" i="1" s="1"/>
  <c r="I8195" i="1"/>
  <c r="L8195" i="1" s="1"/>
  <c r="I8196" i="1"/>
  <c r="L8196" i="1" s="1"/>
  <c r="I8197" i="1"/>
  <c r="L8197" i="1" s="1"/>
  <c r="I8198" i="1"/>
  <c r="L8198" i="1" s="1"/>
  <c r="I8199" i="1"/>
  <c r="L8199" i="1" s="1"/>
  <c r="I8200" i="1"/>
  <c r="L8200" i="1" s="1"/>
  <c r="I8201" i="1"/>
  <c r="L8201" i="1" s="1"/>
  <c r="I8202" i="1"/>
  <c r="L8202" i="1" s="1"/>
  <c r="I8203" i="1"/>
  <c r="L8203" i="1" s="1"/>
  <c r="I8204" i="1"/>
  <c r="L8204" i="1" s="1"/>
  <c r="I8205" i="1"/>
  <c r="L8205" i="1" s="1"/>
  <c r="I8206" i="1"/>
  <c r="L8206" i="1" s="1"/>
  <c r="I8207" i="1"/>
  <c r="L8207" i="1" s="1"/>
  <c r="I8208" i="1"/>
  <c r="I8209" i="1"/>
  <c r="L8209" i="1" s="1"/>
  <c r="I8210" i="1"/>
  <c r="L8210" i="1" s="1"/>
  <c r="I8211" i="1"/>
  <c r="L8211" i="1" s="1"/>
  <c r="I8212" i="1"/>
  <c r="L8212" i="1" s="1"/>
  <c r="I8213" i="1"/>
  <c r="L8213" i="1" s="1"/>
  <c r="I8214" i="1"/>
  <c r="L8214" i="1" s="1"/>
  <c r="I8215" i="1"/>
  <c r="L8215" i="1" s="1"/>
  <c r="I8216" i="1"/>
  <c r="L8216" i="1" s="1"/>
  <c r="I8217" i="1"/>
  <c r="L8217" i="1" s="1"/>
  <c r="I8218" i="1"/>
  <c r="L8218" i="1" s="1"/>
  <c r="I8219" i="1"/>
  <c r="L8219" i="1" s="1"/>
  <c r="I8220" i="1"/>
  <c r="L8220" i="1" s="1"/>
  <c r="I8221" i="1"/>
  <c r="L8221" i="1" s="1"/>
  <c r="I8222" i="1"/>
  <c r="L8222" i="1" s="1"/>
  <c r="I8223" i="1"/>
  <c r="L8223" i="1" s="1"/>
  <c r="I8224" i="1"/>
  <c r="L8224" i="1" s="1"/>
  <c r="I8225" i="1"/>
  <c r="L8225" i="1" s="1"/>
  <c r="I8226" i="1"/>
  <c r="L8226" i="1" s="1"/>
  <c r="I8227" i="1"/>
  <c r="L8227" i="1" s="1"/>
  <c r="I8228" i="1"/>
  <c r="L8228" i="1" s="1"/>
  <c r="I8229" i="1"/>
  <c r="L8229" i="1" s="1"/>
  <c r="I8230" i="1"/>
  <c r="L8230" i="1" s="1"/>
  <c r="I8231" i="1"/>
  <c r="L8231" i="1" s="1"/>
  <c r="I8232" i="1"/>
  <c r="L8232" i="1" s="1"/>
  <c r="I8233" i="1"/>
  <c r="L8233" i="1" s="1"/>
  <c r="I8234" i="1"/>
  <c r="L8234" i="1" s="1"/>
  <c r="I8235" i="1"/>
  <c r="L8235" i="1" s="1"/>
  <c r="I8236" i="1"/>
  <c r="L8236" i="1" s="1"/>
  <c r="I8237" i="1"/>
  <c r="L8237" i="1" s="1"/>
  <c r="I8238" i="1"/>
  <c r="L8238" i="1" s="1"/>
  <c r="I8239" i="1"/>
  <c r="I8240" i="1"/>
  <c r="L8240" i="1" s="1"/>
  <c r="I8241" i="1"/>
  <c r="L8241" i="1" s="1"/>
  <c r="I8242" i="1"/>
  <c r="L8242" i="1" s="1"/>
  <c r="I8243" i="1"/>
  <c r="L8243" i="1" s="1"/>
  <c r="I8244" i="1"/>
  <c r="L8244" i="1" s="1"/>
  <c r="I8245" i="1"/>
  <c r="L8245" i="1" s="1"/>
  <c r="I8246" i="1"/>
  <c r="L8246" i="1" s="1"/>
  <c r="I8247" i="1"/>
  <c r="L8247" i="1" s="1"/>
  <c r="I8248" i="1"/>
  <c r="L8248" i="1" s="1"/>
  <c r="I8249" i="1"/>
  <c r="L8249" i="1" s="1"/>
  <c r="I8250" i="1"/>
  <c r="L8250" i="1" s="1"/>
  <c r="I8251" i="1"/>
  <c r="L8251" i="1" s="1"/>
  <c r="I8252" i="1"/>
  <c r="L8252" i="1" s="1"/>
  <c r="I8253" i="1"/>
  <c r="L8253" i="1" s="1"/>
  <c r="I8254" i="1"/>
  <c r="L8254" i="1" s="1"/>
  <c r="I8255" i="1"/>
  <c r="L8255" i="1" s="1"/>
  <c r="I8256" i="1"/>
  <c r="L8256" i="1" s="1"/>
  <c r="I8257" i="1"/>
  <c r="L8257" i="1" s="1"/>
  <c r="I8258" i="1"/>
  <c r="L8258" i="1" s="1"/>
  <c r="I8259" i="1"/>
  <c r="L8259" i="1" s="1"/>
  <c r="I8260" i="1"/>
  <c r="L8260" i="1" s="1"/>
  <c r="I8261" i="1"/>
  <c r="L8261" i="1" s="1"/>
  <c r="I8262" i="1"/>
  <c r="L8262" i="1" s="1"/>
  <c r="I8263" i="1"/>
  <c r="L8263" i="1" s="1"/>
  <c r="I8264" i="1"/>
  <c r="L8264" i="1" s="1"/>
  <c r="I8265" i="1"/>
  <c r="L8265" i="1" s="1"/>
  <c r="I8266" i="1"/>
  <c r="L8266" i="1" s="1"/>
  <c r="I8267" i="1"/>
  <c r="L8267" i="1" s="1"/>
  <c r="I8268" i="1"/>
  <c r="L8268" i="1" s="1"/>
  <c r="I8269" i="1"/>
  <c r="L8269" i="1" s="1"/>
  <c r="I8270" i="1"/>
  <c r="L8270" i="1" s="1"/>
  <c r="I8271" i="1"/>
  <c r="L8271" i="1" s="1"/>
  <c r="I8272" i="1"/>
  <c r="I8273" i="1"/>
  <c r="L8273" i="1" s="1"/>
  <c r="I8274" i="1"/>
  <c r="L8274" i="1" s="1"/>
  <c r="I8275" i="1"/>
  <c r="L8275" i="1" s="1"/>
  <c r="I8276" i="1"/>
  <c r="L8276" i="1" s="1"/>
  <c r="I8277" i="1"/>
  <c r="L8277" i="1" s="1"/>
  <c r="I8278" i="1"/>
  <c r="L8278" i="1" s="1"/>
  <c r="I8279" i="1"/>
  <c r="L8279" i="1" s="1"/>
  <c r="I8280" i="1"/>
  <c r="L8280" i="1" s="1"/>
  <c r="I8281" i="1"/>
  <c r="L8281" i="1" s="1"/>
  <c r="I8282" i="1"/>
  <c r="L8282" i="1" s="1"/>
  <c r="I8283" i="1"/>
  <c r="L8283" i="1" s="1"/>
  <c r="I8284" i="1"/>
  <c r="L8284" i="1" s="1"/>
  <c r="I8285" i="1"/>
  <c r="L8285" i="1" s="1"/>
  <c r="I8286" i="1"/>
  <c r="L8286" i="1" s="1"/>
  <c r="I8287" i="1"/>
  <c r="L8287" i="1" s="1"/>
  <c r="I8288" i="1"/>
  <c r="L8288" i="1" s="1"/>
  <c r="I8289" i="1"/>
  <c r="L8289" i="1" s="1"/>
  <c r="I8290" i="1"/>
  <c r="L8290" i="1" s="1"/>
  <c r="I8291" i="1"/>
  <c r="L8291" i="1" s="1"/>
  <c r="I8292" i="1"/>
  <c r="L8292" i="1" s="1"/>
  <c r="I8293" i="1"/>
  <c r="L8293" i="1" s="1"/>
  <c r="I8294" i="1"/>
  <c r="L8294" i="1" s="1"/>
  <c r="I8295" i="1"/>
  <c r="L8295" i="1" s="1"/>
  <c r="I8296" i="1"/>
  <c r="L8296" i="1" s="1"/>
  <c r="I8297" i="1"/>
  <c r="L8297" i="1" s="1"/>
  <c r="I8298" i="1"/>
  <c r="L8298" i="1" s="1"/>
  <c r="I8299" i="1"/>
  <c r="L8299" i="1" s="1"/>
  <c r="I8300" i="1"/>
  <c r="L8300" i="1" s="1"/>
  <c r="I8301" i="1"/>
  <c r="L8301" i="1" s="1"/>
  <c r="I8302" i="1"/>
  <c r="L8302" i="1" s="1"/>
  <c r="I8303" i="1"/>
  <c r="L8303" i="1" s="1"/>
  <c r="I8304" i="1"/>
  <c r="L8304" i="1" s="1"/>
  <c r="I8305" i="1"/>
  <c r="L8305" i="1" s="1"/>
  <c r="I8306" i="1"/>
  <c r="L8306" i="1" s="1"/>
  <c r="I8307" i="1"/>
  <c r="L8307" i="1" s="1"/>
  <c r="I8308" i="1"/>
  <c r="L8308" i="1" s="1"/>
  <c r="I8309" i="1"/>
  <c r="L8309" i="1" s="1"/>
  <c r="I8310" i="1"/>
  <c r="L8310" i="1" s="1"/>
  <c r="I8311" i="1"/>
  <c r="L8311" i="1" s="1"/>
  <c r="I8312" i="1"/>
  <c r="L8312" i="1" s="1"/>
  <c r="I8313" i="1"/>
  <c r="L8313" i="1" s="1"/>
  <c r="I8314" i="1"/>
  <c r="L8314" i="1" s="1"/>
  <c r="I8315" i="1"/>
  <c r="L8315" i="1" s="1"/>
  <c r="I8316" i="1"/>
  <c r="L8316" i="1" s="1"/>
  <c r="I8317" i="1"/>
  <c r="L8317" i="1" s="1"/>
  <c r="I8318" i="1"/>
  <c r="L8318" i="1" s="1"/>
  <c r="I8319" i="1"/>
  <c r="L8319" i="1" s="1"/>
  <c r="I8320" i="1"/>
  <c r="L8320" i="1" s="1"/>
  <c r="I8321" i="1"/>
  <c r="L8321" i="1" s="1"/>
  <c r="I8322" i="1"/>
  <c r="L8322" i="1" s="1"/>
  <c r="I8323" i="1"/>
  <c r="L8323" i="1" s="1"/>
  <c r="I8324" i="1"/>
  <c r="L8324" i="1" s="1"/>
  <c r="I8325" i="1"/>
  <c r="L8325" i="1" s="1"/>
  <c r="I8326" i="1"/>
  <c r="L8326" i="1" s="1"/>
  <c r="I8327" i="1"/>
  <c r="L8327" i="1" s="1"/>
  <c r="I8328" i="1"/>
  <c r="L8328" i="1" s="1"/>
  <c r="I8329" i="1"/>
  <c r="L8329" i="1" s="1"/>
  <c r="I8330" i="1"/>
  <c r="L8330" i="1" s="1"/>
  <c r="I8331" i="1"/>
  <c r="L8331" i="1" s="1"/>
  <c r="I8332" i="1"/>
  <c r="L8332" i="1" s="1"/>
  <c r="I8333" i="1"/>
  <c r="L8333" i="1" s="1"/>
  <c r="I8334" i="1"/>
  <c r="L8334" i="1" s="1"/>
  <c r="I8335" i="1"/>
  <c r="L8335" i="1" s="1"/>
  <c r="I8336" i="1"/>
  <c r="I8337" i="1"/>
  <c r="L8337" i="1" s="1"/>
  <c r="I8338" i="1"/>
  <c r="L8338" i="1" s="1"/>
  <c r="I8339" i="1"/>
  <c r="L8339" i="1" s="1"/>
  <c r="I8340" i="1"/>
  <c r="L8340" i="1" s="1"/>
  <c r="I8341" i="1"/>
  <c r="L8341" i="1" s="1"/>
  <c r="I8342" i="1"/>
  <c r="L8342" i="1" s="1"/>
  <c r="I8343" i="1"/>
  <c r="L8343" i="1" s="1"/>
  <c r="I8344" i="1"/>
  <c r="L8344" i="1" s="1"/>
  <c r="I8345" i="1"/>
  <c r="L8345" i="1" s="1"/>
  <c r="I8346" i="1"/>
  <c r="L8346" i="1" s="1"/>
  <c r="I8347" i="1"/>
  <c r="L8347" i="1" s="1"/>
  <c r="I8348" i="1"/>
  <c r="L8348" i="1" s="1"/>
  <c r="I8349" i="1"/>
  <c r="L8349" i="1" s="1"/>
  <c r="I8350" i="1"/>
  <c r="L8350" i="1" s="1"/>
  <c r="I8351" i="1"/>
  <c r="L8351" i="1" s="1"/>
  <c r="I8352" i="1"/>
  <c r="L8352" i="1" s="1"/>
  <c r="I8353" i="1"/>
  <c r="L8353" i="1" s="1"/>
  <c r="I8354" i="1"/>
  <c r="L8354" i="1" s="1"/>
  <c r="I8355" i="1"/>
  <c r="L8355" i="1" s="1"/>
  <c r="I8356" i="1"/>
  <c r="L8356" i="1" s="1"/>
  <c r="I8357" i="1"/>
  <c r="L8357" i="1" s="1"/>
  <c r="I8358" i="1"/>
  <c r="L8358" i="1" s="1"/>
  <c r="I8359" i="1"/>
  <c r="L8359" i="1" s="1"/>
  <c r="I8360" i="1"/>
  <c r="L8360" i="1" s="1"/>
  <c r="I8361" i="1"/>
  <c r="L8361" i="1" s="1"/>
  <c r="I8362" i="1"/>
  <c r="L8362" i="1" s="1"/>
  <c r="I8363" i="1"/>
  <c r="L8363" i="1" s="1"/>
  <c r="I8364" i="1"/>
  <c r="L8364" i="1" s="1"/>
  <c r="I8365" i="1"/>
  <c r="L8365" i="1" s="1"/>
  <c r="I8366" i="1"/>
  <c r="L8366" i="1" s="1"/>
  <c r="I8367" i="1"/>
  <c r="L8367" i="1" s="1"/>
  <c r="I8368" i="1"/>
  <c r="L8368" i="1" s="1"/>
  <c r="I8369" i="1"/>
  <c r="L8369" i="1" s="1"/>
  <c r="I8370" i="1"/>
  <c r="L8370" i="1" s="1"/>
  <c r="I8371" i="1"/>
  <c r="L8371" i="1" s="1"/>
  <c r="I8372" i="1"/>
  <c r="L8372" i="1" s="1"/>
  <c r="I8373" i="1"/>
  <c r="L8373" i="1" s="1"/>
  <c r="I8374" i="1"/>
  <c r="L8374" i="1" s="1"/>
  <c r="I8375" i="1"/>
  <c r="L8375" i="1" s="1"/>
  <c r="I8376" i="1"/>
  <c r="L8376" i="1" s="1"/>
  <c r="I8377" i="1"/>
  <c r="L8377" i="1" s="1"/>
  <c r="I8378" i="1"/>
  <c r="L8378" i="1" s="1"/>
  <c r="I8379" i="1"/>
  <c r="L8379" i="1" s="1"/>
  <c r="I8380" i="1"/>
  <c r="L8380" i="1" s="1"/>
  <c r="I8381" i="1"/>
  <c r="L8381" i="1" s="1"/>
  <c r="I8382" i="1"/>
  <c r="L8382" i="1" s="1"/>
  <c r="I8383" i="1"/>
  <c r="L8383" i="1" s="1"/>
  <c r="I8384" i="1"/>
  <c r="L8384" i="1" s="1"/>
  <c r="I8385" i="1"/>
  <c r="L8385" i="1" s="1"/>
  <c r="I8386" i="1"/>
  <c r="L8386" i="1" s="1"/>
  <c r="I8387" i="1"/>
  <c r="L8387" i="1" s="1"/>
  <c r="I8388" i="1"/>
  <c r="L8388" i="1" s="1"/>
  <c r="I8389" i="1"/>
  <c r="L8389" i="1" s="1"/>
  <c r="I8390" i="1"/>
  <c r="L8390" i="1" s="1"/>
  <c r="I8391" i="1"/>
  <c r="L8391" i="1" s="1"/>
  <c r="I8392" i="1"/>
  <c r="I8393" i="1"/>
  <c r="L8393" i="1" s="1"/>
  <c r="I8394" i="1"/>
  <c r="L8394" i="1" s="1"/>
  <c r="I8395" i="1"/>
  <c r="L8395" i="1" s="1"/>
  <c r="I8396" i="1"/>
  <c r="L8396" i="1" s="1"/>
  <c r="I8397" i="1"/>
  <c r="L8397" i="1" s="1"/>
  <c r="I8398" i="1"/>
  <c r="L8398" i="1" s="1"/>
  <c r="I8399" i="1"/>
  <c r="L8399" i="1" s="1"/>
  <c r="I8400" i="1"/>
  <c r="I8401" i="1"/>
  <c r="L8401" i="1" s="1"/>
  <c r="I8402" i="1"/>
  <c r="L8402" i="1" s="1"/>
  <c r="I8403" i="1"/>
  <c r="L8403" i="1" s="1"/>
  <c r="I8404" i="1"/>
  <c r="L8404" i="1" s="1"/>
  <c r="I8405" i="1"/>
  <c r="L8405" i="1" s="1"/>
  <c r="I8406" i="1"/>
  <c r="L8406" i="1" s="1"/>
  <c r="I8407" i="1"/>
  <c r="L8407" i="1" s="1"/>
  <c r="I8408" i="1"/>
  <c r="L8408" i="1" s="1"/>
  <c r="I8409" i="1"/>
  <c r="L8409" i="1" s="1"/>
  <c r="I8410" i="1"/>
  <c r="L8410" i="1" s="1"/>
  <c r="I8411" i="1"/>
  <c r="L8411" i="1" s="1"/>
  <c r="I8412" i="1"/>
  <c r="L8412" i="1" s="1"/>
  <c r="I8413" i="1"/>
  <c r="L8413" i="1" s="1"/>
  <c r="I8414" i="1"/>
  <c r="L8414" i="1" s="1"/>
  <c r="I8415" i="1"/>
  <c r="L8415" i="1" s="1"/>
  <c r="I8416" i="1"/>
  <c r="L8416" i="1" s="1"/>
  <c r="I8417" i="1"/>
  <c r="L8417" i="1" s="1"/>
  <c r="I8418" i="1"/>
  <c r="L8418" i="1" s="1"/>
  <c r="I8419" i="1"/>
  <c r="L8419" i="1" s="1"/>
  <c r="I8420" i="1"/>
  <c r="L8420" i="1" s="1"/>
  <c r="I8421" i="1"/>
  <c r="L8421" i="1" s="1"/>
  <c r="I8422" i="1"/>
  <c r="L8422" i="1" s="1"/>
  <c r="I8423" i="1"/>
  <c r="L8423" i="1" s="1"/>
  <c r="I8424" i="1"/>
  <c r="L8424" i="1" s="1"/>
  <c r="I8425" i="1"/>
  <c r="L8425" i="1" s="1"/>
  <c r="I8426" i="1"/>
  <c r="L8426" i="1" s="1"/>
  <c r="I8427" i="1"/>
  <c r="L8427" i="1" s="1"/>
  <c r="I8428" i="1"/>
  <c r="L8428" i="1" s="1"/>
  <c r="I8429" i="1"/>
  <c r="L8429" i="1" s="1"/>
  <c r="I8430" i="1"/>
  <c r="L8430" i="1" s="1"/>
  <c r="I8431" i="1"/>
  <c r="L8431" i="1" s="1"/>
  <c r="I8432" i="1"/>
  <c r="L8432" i="1" s="1"/>
  <c r="I8433" i="1"/>
  <c r="L8433" i="1" s="1"/>
  <c r="I8434" i="1"/>
  <c r="L8434" i="1" s="1"/>
  <c r="I8435" i="1"/>
  <c r="L8435" i="1" s="1"/>
  <c r="I8436" i="1"/>
  <c r="L8436" i="1" s="1"/>
  <c r="I8437" i="1"/>
  <c r="L8437" i="1" s="1"/>
  <c r="I8438" i="1"/>
  <c r="L8438" i="1" s="1"/>
  <c r="I8439" i="1"/>
  <c r="L8439" i="1" s="1"/>
  <c r="I8440" i="1"/>
  <c r="L8440" i="1" s="1"/>
  <c r="I8441" i="1"/>
  <c r="L8441" i="1" s="1"/>
  <c r="I8442" i="1"/>
  <c r="L8442" i="1" s="1"/>
  <c r="I8443" i="1"/>
  <c r="L8443" i="1" s="1"/>
  <c r="I8444" i="1"/>
  <c r="L8444" i="1" s="1"/>
  <c r="I8445" i="1"/>
  <c r="L8445" i="1" s="1"/>
  <c r="I8446" i="1"/>
  <c r="L8446" i="1" s="1"/>
  <c r="I8447" i="1"/>
  <c r="L8447" i="1" s="1"/>
  <c r="I8448" i="1"/>
  <c r="L8448" i="1" s="1"/>
  <c r="I8449" i="1"/>
  <c r="L8449" i="1" s="1"/>
  <c r="I8450" i="1"/>
  <c r="L8450" i="1" s="1"/>
  <c r="I8451" i="1"/>
  <c r="L8451" i="1" s="1"/>
  <c r="I8452" i="1"/>
  <c r="L8452" i="1" s="1"/>
  <c r="I8453" i="1"/>
  <c r="L8453" i="1" s="1"/>
  <c r="I8454" i="1"/>
  <c r="L8454" i="1" s="1"/>
  <c r="I8455" i="1"/>
  <c r="L8455" i="1" s="1"/>
  <c r="I8456" i="1"/>
  <c r="L8456" i="1" s="1"/>
  <c r="I8457" i="1"/>
  <c r="L8457" i="1" s="1"/>
  <c r="I8458" i="1"/>
  <c r="L8458" i="1" s="1"/>
  <c r="I8459" i="1"/>
  <c r="L8459" i="1" s="1"/>
  <c r="I8460" i="1"/>
  <c r="L8460" i="1" s="1"/>
  <c r="I8461" i="1"/>
  <c r="L8461" i="1" s="1"/>
  <c r="I8462" i="1"/>
  <c r="L8462" i="1" s="1"/>
  <c r="I8463" i="1"/>
  <c r="L8463" i="1" s="1"/>
  <c r="I8464" i="1"/>
  <c r="I8465" i="1"/>
  <c r="L8465" i="1" s="1"/>
  <c r="I8466" i="1"/>
  <c r="L8466" i="1" s="1"/>
  <c r="I8467" i="1"/>
  <c r="L8467" i="1" s="1"/>
  <c r="I8468" i="1"/>
  <c r="L8468" i="1" s="1"/>
  <c r="I8469" i="1"/>
  <c r="L8469" i="1" s="1"/>
  <c r="I8470" i="1"/>
  <c r="L8470" i="1" s="1"/>
  <c r="I8471" i="1"/>
  <c r="L8471" i="1" s="1"/>
  <c r="I8472" i="1"/>
  <c r="L8472" i="1" s="1"/>
  <c r="I8473" i="1"/>
  <c r="L8473" i="1" s="1"/>
  <c r="I8474" i="1"/>
  <c r="L8474" i="1" s="1"/>
  <c r="I8475" i="1"/>
  <c r="L8475" i="1" s="1"/>
  <c r="I8476" i="1"/>
  <c r="L8476" i="1" s="1"/>
  <c r="I8477" i="1"/>
  <c r="L8477" i="1" s="1"/>
  <c r="I8478" i="1"/>
  <c r="L8478" i="1" s="1"/>
  <c r="I8479" i="1"/>
  <c r="L8479" i="1" s="1"/>
  <c r="I8480" i="1"/>
  <c r="L8480" i="1" s="1"/>
  <c r="I8481" i="1"/>
  <c r="L8481" i="1" s="1"/>
  <c r="I8482" i="1"/>
  <c r="L8482" i="1" s="1"/>
  <c r="I8483" i="1"/>
  <c r="L8483" i="1" s="1"/>
  <c r="I8484" i="1"/>
  <c r="L8484" i="1" s="1"/>
  <c r="I8485" i="1"/>
  <c r="L8485" i="1" s="1"/>
  <c r="I8486" i="1"/>
  <c r="L8486" i="1" s="1"/>
  <c r="I8487" i="1"/>
  <c r="L8487" i="1" s="1"/>
  <c r="I8488" i="1"/>
  <c r="L8488" i="1" s="1"/>
  <c r="I8489" i="1"/>
  <c r="L8489" i="1" s="1"/>
  <c r="I8490" i="1"/>
  <c r="I8491" i="1"/>
  <c r="L8491" i="1" s="1"/>
  <c r="I8492" i="1"/>
  <c r="L8492" i="1" s="1"/>
  <c r="I8493" i="1"/>
  <c r="L8493" i="1" s="1"/>
  <c r="I8494" i="1"/>
  <c r="L8494" i="1" s="1"/>
  <c r="I8495" i="1"/>
  <c r="L8495" i="1" s="1"/>
  <c r="I8496" i="1"/>
  <c r="L8496" i="1" s="1"/>
  <c r="I8497" i="1"/>
  <c r="L8497" i="1" s="1"/>
  <c r="I8498" i="1"/>
  <c r="I8499" i="1"/>
  <c r="L8499" i="1" s="1"/>
  <c r="I8500" i="1"/>
  <c r="L8500" i="1" s="1"/>
  <c r="I8501" i="1"/>
  <c r="L8501" i="1" s="1"/>
  <c r="I8502" i="1"/>
  <c r="L8502" i="1" s="1"/>
  <c r="I8503" i="1"/>
  <c r="L8503" i="1" s="1"/>
  <c r="I8504" i="1"/>
  <c r="L8504" i="1" s="1"/>
  <c r="I8505" i="1"/>
  <c r="L8505" i="1" s="1"/>
  <c r="I8506" i="1"/>
  <c r="I8507" i="1"/>
  <c r="L8507" i="1" s="1"/>
  <c r="I8508" i="1"/>
  <c r="L8508" i="1" s="1"/>
  <c r="I8509" i="1"/>
  <c r="L8509" i="1" s="1"/>
  <c r="I8510" i="1"/>
  <c r="L8510" i="1" s="1"/>
  <c r="I8511" i="1"/>
  <c r="L8511" i="1" s="1"/>
  <c r="I8512" i="1"/>
  <c r="L8512" i="1" s="1"/>
  <c r="I8513" i="1"/>
  <c r="L8513" i="1" s="1"/>
  <c r="I8514" i="1"/>
  <c r="I8515" i="1"/>
  <c r="L8515" i="1" s="1"/>
  <c r="I8516" i="1"/>
  <c r="L8516" i="1" s="1"/>
  <c r="I8517" i="1"/>
  <c r="L8517" i="1" s="1"/>
  <c r="I8518" i="1"/>
  <c r="L8518" i="1" s="1"/>
  <c r="I8519" i="1"/>
  <c r="L8519" i="1" s="1"/>
  <c r="I8520" i="1"/>
  <c r="I8521" i="1"/>
  <c r="L8521" i="1" s="1"/>
  <c r="I8522" i="1"/>
  <c r="I8523" i="1"/>
  <c r="L8523" i="1" s="1"/>
  <c r="I8524" i="1"/>
  <c r="L8524" i="1" s="1"/>
  <c r="I8525" i="1"/>
  <c r="L8525" i="1" s="1"/>
  <c r="I8526" i="1"/>
  <c r="L8526" i="1" s="1"/>
  <c r="I8527" i="1"/>
  <c r="L8527" i="1" s="1"/>
  <c r="I8528" i="1"/>
  <c r="L8528" i="1" s="1"/>
  <c r="I8529" i="1"/>
  <c r="L8529" i="1" s="1"/>
  <c r="I8530" i="1"/>
  <c r="I8531" i="1"/>
  <c r="L8531" i="1" s="1"/>
  <c r="I8532" i="1"/>
  <c r="L8532" i="1" s="1"/>
  <c r="I8533" i="1"/>
  <c r="L8533" i="1" s="1"/>
  <c r="I8534" i="1"/>
  <c r="L8534" i="1" s="1"/>
  <c r="I8535" i="1"/>
  <c r="L8535" i="1" s="1"/>
  <c r="I8536" i="1"/>
  <c r="L8536" i="1" s="1"/>
  <c r="I8537" i="1"/>
  <c r="L8537" i="1" s="1"/>
  <c r="I8538" i="1"/>
  <c r="I8539" i="1"/>
  <c r="L8539" i="1" s="1"/>
  <c r="I8540" i="1"/>
  <c r="L8540" i="1" s="1"/>
  <c r="I8541" i="1"/>
  <c r="L8541" i="1" s="1"/>
  <c r="I8542" i="1"/>
  <c r="L8542" i="1" s="1"/>
  <c r="I8543" i="1"/>
  <c r="L8543" i="1" s="1"/>
  <c r="I8544" i="1"/>
  <c r="L8544" i="1" s="1"/>
  <c r="I8545" i="1"/>
  <c r="L8545" i="1" s="1"/>
  <c r="I8546" i="1"/>
  <c r="I8547" i="1"/>
  <c r="L8547" i="1" s="1"/>
  <c r="I8548" i="1"/>
  <c r="L8548" i="1" s="1"/>
  <c r="I8549" i="1"/>
  <c r="L8549" i="1" s="1"/>
  <c r="I8550" i="1"/>
  <c r="L8550" i="1" s="1"/>
  <c r="I8551" i="1"/>
  <c r="L8551" i="1" s="1"/>
  <c r="I8552" i="1"/>
  <c r="L8552" i="1" s="1"/>
  <c r="I8553" i="1"/>
  <c r="L8553" i="1" s="1"/>
  <c r="I8554" i="1"/>
  <c r="I8555" i="1"/>
  <c r="L8555" i="1" s="1"/>
  <c r="I8556" i="1"/>
  <c r="L8556" i="1" s="1"/>
  <c r="I8557" i="1"/>
  <c r="L8557" i="1" s="1"/>
  <c r="I8558" i="1"/>
  <c r="L8558" i="1" s="1"/>
  <c r="I8559" i="1"/>
  <c r="L8559" i="1" s="1"/>
  <c r="I8560" i="1"/>
  <c r="L8560" i="1" s="1"/>
  <c r="I8561" i="1"/>
  <c r="L8561" i="1" s="1"/>
  <c r="I8562" i="1"/>
  <c r="I8563" i="1"/>
  <c r="L8563" i="1" s="1"/>
  <c r="I8564" i="1"/>
  <c r="L8564" i="1" s="1"/>
  <c r="I8565" i="1"/>
  <c r="L8565" i="1" s="1"/>
  <c r="I8566" i="1"/>
  <c r="L8566" i="1" s="1"/>
  <c r="I8567" i="1"/>
  <c r="L8567" i="1" s="1"/>
  <c r="I8568" i="1"/>
  <c r="L8568" i="1" s="1"/>
  <c r="I8569" i="1"/>
  <c r="L8569" i="1" s="1"/>
  <c r="I8570" i="1"/>
  <c r="I8571" i="1"/>
  <c r="L8571" i="1" s="1"/>
  <c r="I8572" i="1"/>
  <c r="L8572" i="1" s="1"/>
  <c r="I8573" i="1"/>
  <c r="L8573" i="1" s="1"/>
  <c r="I8574" i="1"/>
  <c r="L8574" i="1" s="1"/>
  <c r="I8575" i="1"/>
  <c r="L8575" i="1" s="1"/>
  <c r="I8576" i="1"/>
  <c r="L8576" i="1" s="1"/>
  <c r="I8577" i="1"/>
  <c r="L8577" i="1" s="1"/>
  <c r="I8578" i="1"/>
  <c r="I8579" i="1"/>
  <c r="L8579" i="1" s="1"/>
  <c r="I8580" i="1"/>
  <c r="L8580" i="1" s="1"/>
  <c r="I8581" i="1"/>
  <c r="L8581" i="1" s="1"/>
  <c r="I8582" i="1"/>
  <c r="L8582" i="1" s="1"/>
  <c r="I8583" i="1"/>
  <c r="L8583" i="1" s="1"/>
  <c r="I8584" i="1"/>
  <c r="L8584" i="1" s="1"/>
  <c r="I8585" i="1"/>
  <c r="L8585" i="1" s="1"/>
  <c r="I8586" i="1"/>
  <c r="I8587" i="1"/>
  <c r="L8587" i="1" s="1"/>
  <c r="I8588" i="1"/>
  <c r="L8588" i="1" s="1"/>
  <c r="I8589" i="1"/>
  <c r="L8589" i="1" s="1"/>
  <c r="I8590" i="1"/>
  <c r="L8590" i="1" s="1"/>
  <c r="I8591" i="1"/>
  <c r="L8591" i="1" s="1"/>
  <c r="I8592" i="1"/>
  <c r="L8592" i="1" s="1"/>
  <c r="I8593" i="1"/>
  <c r="L8593" i="1" s="1"/>
  <c r="I8594" i="1"/>
  <c r="I8595" i="1"/>
  <c r="L8595" i="1" s="1"/>
  <c r="I8596" i="1"/>
  <c r="L8596" i="1" s="1"/>
  <c r="I8597" i="1"/>
  <c r="L8597" i="1" s="1"/>
  <c r="I8598" i="1"/>
  <c r="L8598" i="1" s="1"/>
  <c r="I8599" i="1"/>
  <c r="L8599" i="1" s="1"/>
  <c r="I8600" i="1"/>
  <c r="L8600" i="1" s="1"/>
  <c r="I8601" i="1"/>
  <c r="L8601" i="1" s="1"/>
  <c r="I8602" i="1"/>
  <c r="I8603" i="1"/>
  <c r="L8603" i="1" s="1"/>
  <c r="I8604" i="1"/>
  <c r="L8604" i="1" s="1"/>
  <c r="I8605" i="1"/>
  <c r="L8605" i="1" s="1"/>
  <c r="I8606" i="1"/>
  <c r="L8606" i="1" s="1"/>
  <c r="I8607" i="1"/>
  <c r="L8607" i="1" s="1"/>
  <c r="I8608" i="1"/>
  <c r="L8608" i="1" s="1"/>
  <c r="I8609" i="1"/>
  <c r="L8609" i="1" s="1"/>
  <c r="I8610" i="1"/>
  <c r="I8611" i="1"/>
  <c r="L8611" i="1" s="1"/>
  <c r="I8612" i="1"/>
  <c r="L8612" i="1" s="1"/>
  <c r="I8613" i="1"/>
  <c r="L8613" i="1" s="1"/>
  <c r="I8614" i="1"/>
  <c r="L8614" i="1" s="1"/>
  <c r="I8615" i="1"/>
  <c r="L8615" i="1" s="1"/>
  <c r="I8616" i="1"/>
  <c r="L8616" i="1" s="1"/>
  <c r="I8617" i="1"/>
  <c r="L8617" i="1" s="1"/>
  <c r="I8618" i="1"/>
  <c r="I8619" i="1"/>
  <c r="L8619" i="1" s="1"/>
  <c r="I8620" i="1"/>
  <c r="L8620" i="1" s="1"/>
  <c r="I8621" i="1"/>
  <c r="L8621" i="1" s="1"/>
  <c r="I8622" i="1"/>
  <c r="L8622" i="1" s="1"/>
  <c r="I8623" i="1"/>
  <c r="L8623" i="1" s="1"/>
  <c r="I8624" i="1"/>
  <c r="L8624" i="1" s="1"/>
  <c r="I8625" i="1"/>
  <c r="L8625" i="1" s="1"/>
  <c r="I8626" i="1"/>
  <c r="I8627" i="1"/>
  <c r="L8627" i="1" s="1"/>
  <c r="I8628" i="1"/>
  <c r="L8628" i="1" s="1"/>
  <c r="I8629" i="1"/>
  <c r="L8629" i="1" s="1"/>
  <c r="I8630" i="1"/>
  <c r="L8630" i="1" s="1"/>
  <c r="I8631" i="1"/>
  <c r="L8631" i="1" s="1"/>
  <c r="I8632" i="1"/>
  <c r="L8632" i="1" s="1"/>
  <c r="I8633" i="1"/>
  <c r="L8633" i="1" s="1"/>
  <c r="I8634" i="1"/>
  <c r="I8635" i="1"/>
  <c r="L8635" i="1" s="1"/>
  <c r="I8636" i="1"/>
  <c r="L8636" i="1" s="1"/>
  <c r="I8637" i="1"/>
  <c r="L8637" i="1" s="1"/>
  <c r="I8638" i="1"/>
  <c r="L8638" i="1" s="1"/>
  <c r="I8639" i="1"/>
  <c r="L8639" i="1" s="1"/>
  <c r="I8640" i="1"/>
  <c r="L8640" i="1" s="1"/>
  <c r="I8641" i="1"/>
  <c r="L8641" i="1" s="1"/>
  <c r="I8642" i="1"/>
  <c r="I8643" i="1"/>
  <c r="L8643" i="1" s="1"/>
  <c r="I8644" i="1"/>
  <c r="L8644" i="1" s="1"/>
  <c r="I8645" i="1"/>
  <c r="L8645" i="1" s="1"/>
  <c r="I8646" i="1"/>
  <c r="L8646" i="1" s="1"/>
  <c r="I8647" i="1"/>
  <c r="L8647" i="1" s="1"/>
  <c r="I8648" i="1"/>
  <c r="I8649" i="1"/>
  <c r="L8649" i="1" s="1"/>
  <c r="I8650" i="1"/>
  <c r="I8651" i="1"/>
  <c r="L8651" i="1" s="1"/>
  <c r="I8652" i="1"/>
  <c r="L8652" i="1" s="1"/>
  <c r="I8653" i="1"/>
  <c r="L8653" i="1" s="1"/>
  <c r="I8654" i="1"/>
  <c r="L8654" i="1" s="1"/>
  <c r="I8655" i="1"/>
  <c r="L8655" i="1" s="1"/>
  <c r="I8656" i="1"/>
  <c r="L8656" i="1" s="1"/>
  <c r="I8657" i="1"/>
  <c r="L8657" i="1" s="1"/>
  <c r="I8658" i="1"/>
  <c r="I8659" i="1"/>
  <c r="L8659" i="1" s="1"/>
  <c r="I8660" i="1"/>
  <c r="L8660" i="1" s="1"/>
  <c r="I8661" i="1"/>
  <c r="L8661" i="1" s="1"/>
  <c r="I8662" i="1"/>
  <c r="L8662" i="1" s="1"/>
  <c r="I8663" i="1"/>
  <c r="L8663" i="1" s="1"/>
  <c r="I8664" i="1"/>
  <c r="L8664" i="1" s="1"/>
  <c r="I8665" i="1"/>
  <c r="L8665" i="1" s="1"/>
  <c r="I8666" i="1"/>
  <c r="I8667" i="1"/>
  <c r="L8667" i="1" s="1"/>
  <c r="I8668" i="1"/>
  <c r="L8668" i="1" s="1"/>
  <c r="I8669" i="1"/>
  <c r="L8669" i="1" s="1"/>
  <c r="I8670" i="1"/>
  <c r="L8670" i="1" s="1"/>
  <c r="I8671" i="1"/>
  <c r="L8671" i="1" s="1"/>
  <c r="I8672" i="1"/>
  <c r="L8672" i="1" s="1"/>
  <c r="I8673" i="1"/>
  <c r="L8673" i="1" s="1"/>
  <c r="I8674" i="1"/>
  <c r="I8675" i="1"/>
  <c r="L8675" i="1" s="1"/>
  <c r="I8676" i="1"/>
  <c r="L8676" i="1" s="1"/>
  <c r="I8677" i="1"/>
  <c r="L8677" i="1" s="1"/>
  <c r="I8678" i="1"/>
  <c r="L8678" i="1" s="1"/>
  <c r="I8679" i="1"/>
  <c r="L8679" i="1" s="1"/>
  <c r="I8680" i="1"/>
  <c r="L8680" i="1" s="1"/>
  <c r="I8681" i="1"/>
  <c r="L8681" i="1" s="1"/>
  <c r="I8682" i="1"/>
  <c r="I8683" i="1"/>
  <c r="L8683" i="1" s="1"/>
  <c r="I8684" i="1"/>
  <c r="L8684" i="1" s="1"/>
  <c r="I8685" i="1"/>
  <c r="L8685" i="1" s="1"/>
  <c r="I8686" i="1"/>
  <c r="L8686" i="1" s="1"/>
  <c r="I8687" i="1"/>
  <c r="L8687" i="1" s="1"/>
  <c r="I8688" i="1"/>
  <c r="L8688" i="1" s="1"/>
  <c r="I8689" i="1"/>
  <c r="L8689" i="1" s="1"/>
  <c r="I8690" i="1"/>
  <c r="I8691" i="1"/>
  <c r="L8691" i="1" s="1"/>
  <c r="I8692" i="1"/>
  <c r="L8692" i="1" s="1"/>
  <c r="I8693" i="1"/>
  <c r="L8693" i="1" s="1"/>
  <c r="I8694" i="1"/>
  <c r="L8694" i="1" s="1"/>
  <c r="I8695" i="1"/>
  <c r="L8695" i="1" s="1"/>
  <c r="I8696" i="1"/>
  <c r="L8696" i="1" s="1"/>
  <c r="I8697" i="1"/>
  <c r="L8697" i="1" s="1"/>
  <c r="I8698" i="1"/>
  <c r="I8699" i="1"/>
  <c r="L8699" i="1" s="1"/>
  <c r="I8700" i="1"/>
  <c r="L8700" i="1" s="1"/>
  <c r="I8701" i="1"/>
  <c r="L8701" i="1" s="1"/>
  <c r="I8702" i="1"/>
  <c r="L8702" i="1" s="1"/>
  <c r="I8703" i="1"/>
  <c r="L8703" i="1" s="1"/>
  <c r="I8704" i="1"/>
  <c r="L8704" i="1" s="1"/>
  <c r="I8705" i="1"/>
  <c r="L8705" i="1" s="1"/>
  <c r="I8706" i="1"/>
  <c r="I8707" i="1"/>
  <c r="L8707" i="1" s="1"/>
  <c r="I8708" i="1"/>
  <c r="L8708" i="1" s="1"/>
  <c r="I8709" i="1"/>
  <c r="L8709" i="1" s="1"/>
  <c r="I8710" i="1"/>
  <c r="L8710" i="1" s="1"/>
  <c r="I8711" i="1"/>
  <c r="L8711" i="1" s="1"/>
  <c r="I8712" i="1"/>
  <c r="L8712" i="1" s="1"/>
  <c r="I8713" i="1"/>
  <c r="L8713" i="1" s="1"/>
  <c r="I8714" i="1"/>
  <c r="I8715" i="1"/>
  <c r="L8715" i="1" s="1"/>
  <c r="I8716" i="1"/>
  <c r="L8716" i="1" s="1"/>
  <c r="I8717" i="1"/>
  <c r="L8717" i="1" s="1"/>
  <c r="I8718" i="1"/>
  <c r="L8718" i="1" s="1"/>
  <c r="I8719" i="1"/>
  <c r="L8719" i="1" s="1"/>
  <c r="I8720" i="1"/>
  <c r="L8720" i="1" s="1"/>
  <c r="I8721" i="1"/>
  <c r="L8721" i="1" s="1"/>
  <c r="I8722" i="1"/>
  <c r="I8723" i="1"/>
  <c r="L8723" i="1" s="1"/>
  <c r="I8724" i="1"/>
  <c r="L8724" i="1" s="1"/>
  <c r="I8725" i="1"/>
  <c r="L8725" i="1" s="1"/>
  <c r="I8726" i="1"/>
  <c r="L8726" i="1" s="1"/>
  <c r="I8727" i="1"/>
  <c r="L8727" i="1" s="1"/>
  <c r="I8728" i="1"/>
  <c r="L8728" i="1" s="1"/>
  <c r="I8729" i="1"/>
  <c r="L8729" i="1" s="1"/>
  <c r="I8730" i="1"/>
  <c r="I8731" i="1"/>
  <c r="L8731" i="1" s="1"/>
  <c r="I8732" i="1"/>
  <c r="L8732" i="1" s="1"/>
  <c r="I8733" i="1"/>
  <c r="L8733" i="1" s="1"/>
  <c r="I8734" i="1"/>
  <c r="L8734" i="1" s="1"/>
  <c r="I8735" i="1"/>
  <c r="L8735" i="1" s="1"/>
  <c r="I8736" i="1"/>
  <c r="L8736" i="1" s="1"/>
  <c r="I8737" i="1"/>
  <c r="L8737" i="1" s="1"/>
  <c r="I8738" i="1"/>
  <c r="I8739" i="1"/>
  <c r="L8739" i="1" s="1"/>
  <c r="I8740" i="1"/>
  <c r="L8740" i="1" s="1"/>
  <c r="I8741" i="1"/>
  <c r="L8741" i="1" s="1"/>
  <c r="I8742" i="1"/>
  <c r="L8742" i="1" s="1"/>
  <c r="I8743" i="1"/>
  <c r="L8743" i="1" s="1"/>
  <c r="I8744" i="1"/>
  <c r="L8744" i="1" s="1"/>
  <c r="I8745" i="1"/>
  <c r="L8745" i="1" s="1"/>
  <c r="I8746" i="1"/>
  <c r="I8747" i="1"/>
  <c r="L8747" i="1" s="1"/>
  <c r="I8748" i="1"/>
  <c r="L8748" i="1" s="1"/>
  <c r="I8749" i="1"/>
  <c r="L8749" i="1" s="1"/>
  <c r="I8750" i="1"/>
  <c r="L8750" i="1" s="1"/>
  <c r="I8751" i="1"/>
  <c r="L8751" i="1" s="1"/>
  <c r="I8752" i="1"/>
  <c r="L8752" i="1" s="1"/>
  <c r="I8753" i="1"/>
  <c r="L8753" i="1" s="1"/>
  <c r="I8754" i="1"/>
  <c r="I8755" i="1"/>
  <c r="L8755" i="1" s="1"/>
  <c r="I8756" i="1"/>
  <c r="L8756" i="1" s="1"/>
  <c r="I8757" i="1"/>
  <c r="L8757" i="1" s="1"/>
  <c r="I8758" i="1"/>
  <c r="L8758" i="1" s="1"/>
  <c r="I8759" i="1"/>
  <c r="L8759" i="1" s="1"/>
  <c r="I8760" i="1"/>
  <c r="L8760" i="1" s="1"/>
  <c r="I8761" i="1"/>
  <c r="L8761" i="1" s="1"/>
  <c r="I8762" i="1"/>
  <c r="I8763" i="1"/>
  <c r="L8763" i="1" s="1"/>
  <c r="I8764" i="1"/>
  <c r="L8764" i="1" s="1"/>
  <c r="I8765" i="1"/>
  <c r="L8765" i="1" s="1"/>
  <c r="I8766" i="1"/>
  <c r="L8766" i="1" s="1"/>
  <c r="I8767" i="1"/>
  <c r="L8767" i="1" s="1"/>
  <c r="I8768" i="1"/>
  <c r="L8768" i="1" s="1"/>
  <c r="I8769" i="1"/>
  <c r="L8769" i="1" s="1"/>
  <c r="I8770" i="1"/>
  <c r="I8771" i="1"/>
  <c r="L8771" i="1" s="1"/>
  <c r="I8772" i="1"/>
  <c r="L8772" i="1" s="1"/>
  <c r="I8773" i="1"/>
  <c r="L8773" i="1" s="1"/>
  <c r="I8774" i="1"/>
  <c r="L8774" i="1" s="1"/>
  <c r="I8775" i="1"/>
  <c r="L8775" i="1" s="1"/>
  <c r="I8776" i="1"/>
  <c r="I8777" i="1"/>
  <c r="L8777" i="1" s="1"/>
  <c r="I8778" i="1"/>
  <c r="I8779" i="1"/>
  <c r="L8779" i="1" s="1"/>
  <c r="I8780" i="1"/>
  <c r="L8780" i="1" s="1"/>
  <c r="I8781" i="1"/>
  <c r="L8781" i="1" s="1"/>
  <c r="I8782" i="1"/>
  <c r="L8782" i="1" s="1"/>
  <c r="I8783" i="1"/>
  <c r="L8783" i="1" s="1"/>
  <c r="I8784" i="1"/>
  <c r="L8784" i="1" s="1"/>
  <c r="I8785" i="1"/>
  <c r="L8785" i="1" s="1"/>
  <c r="I8786" i="1"/>
  <c r="I8787" i="1"/>
  <c r="L8787" i="1" s="1"/>
  <c r="I8788" i="1"/>
  <c r="L8788" i="1" s="1"/>
  <c r="I8789" i="1"/>
  <c r="L8789" i="1" s="1"/>
  <c r="I8790" i="1"/>
  <c r="L8790" i="1" s="1"/>
  <c r="I8791" i="1"/>
  <c r="L8791" i="1" s="1"/>
  <c r="I8792" i="1"/>
  <c r="L8792" i="1" s="1"/>
  <c r="I8793" i="1"/>
  <c r="L8793" i="1" s="1"/>
  <c r="I8794" i="1"/>
  <c r="I8795" i="1"/>
  <c r="L8795" i="1" s="1"/>
  <c r="I8796" i="1"/>
  <c r="L8796" i="1" s="1"/>
  <c r="I8797" i="1"/>
  <c r="L8797" i="1" s="1"/>
  <c r="I8798" i="1"/>
  <c r="L8798" i="1" s="1"/>
  <c r="I8799" i="1"/>
  <c r="L8799" i="1" s="1"/>
  <c r="I8800" i="1"/>
  <c r="L8800" i="1" s="1"/>
  <c r="I8801" i="1"/>
  <c r="L8801" i="1" s="1"/>
  <c r="I8802" i="1"/>
  <c r="I8803" i="1"/>
  <c r="L8803" i="1" s="1"/>
  <c r="I8804" i="1"/>
  <c r="L8804" i="1" s="1"/>
  <c r="I8805" i="1"/>
  <c r="L8805" i="1" s="1"/>
  <c r="I8806" i="1"/>
  <c r="L8806" i="1" s="1"/>
  <c r="I8807" i="1"/>
  <c r="L8807" i="1" s="1"/>
  <c r="I8808" i="1"/>
  <c r="L8808" i="1" s="1"/>
  <c r="I8809" i="1"/>
  <c r="L8809" i="1" s="1"/>
  <c r="I8810" i="1"/>
  <c r="I8811" i="1"/>
  <c r="L8811" i="1" s="1"/>
  <c r="I8812" i="1"/>
  <c r="L8812" i="1" s="1"/>
  <c r="I8813" i="1"/>
  <c r="L8813" i="1" s="1"/>
  <c r="I8814" i="1"/>
  <c r="L8814" i="1" s="1"/>
  <c r="I8815" i="1"/>
  <c r="L8815" i="1" s="1"/>
  <c r="I8816" i="1"/>
  <c r="L8816" i="1" s="1"/>
  <c r="I8817" i="1"/>
  <c r="L8817" i="1" s="1"/>
  <c r="I8818" i="1"/>
  <c r="I8819" i="1"/>
  <c r="L8819" i="1" s="1"/>
  <c r="I8820" i="1"/>
  <c r="L8820" i="1" s="1"/>
  <c r="I8821" i="1"/>
  <c r="L8821" i="1" s="1"/>
  <c r="I8822" i="1"/>
  <c r="L8822" i="1" s="1"/>
  <c r="I8823" i="1"/>
  <c r="L8823" i="1" s="1"/>
  <c r="I8824" i="1"/>
  <c r="L8824" i="1" s="1"/>
  <c r="I8825" i="1"/>
  <c r="L8825" i="1" s="1"/>
  <c r="I8826" i="1"/>
  <c r="I8827" i="1"/>
  <c r="L8827" i="1" s="1"/>
  <c r="I8828" i="1"/>
  <c r="L8828" i="1" s="1"/>
  <c r="I8829" i="1"/>
  <c r="L8829" i="1" s="1"/>
  <c r="I8830" i="1"/>
  <c r="L8830" i="1" s="1"/>
  <c r="I8831" i="1"/>
  <c r="L8831" i="1" s="1"/>
  <c r="I8832" i="1"/>
  <c r="L8832" i="1" s="1"/>
  <c r="I8833" i="1"/>
  <c r="L8833" i="1" s="1"/>
  <c r="I8834" i="1"/>
  <c r="I8835" i="1"/>
  <c r="L8835" i="1" s="1"/>
  <c r="I8836" i="1"/>
  <c r="L8836" i="1" s="1"/>
  <c r="I8837" i="1"/>
  <c r="L8837" i="1" s="1"/>
  <c r="I8838" i="1"/>
  <c r="L8838" i="1" s="1"/>
  <c r="I8839" i="1"/>
  <c r="L8839" i="1" s="1"/>
  <c r="I8840" i="1"/>
  <c r="L8840" i="1" s="1"/>
  <c r="I8841" i="1"/>
  <c r="L8841" i="1" s="1"/>
  <c r="I8842" i="1"/>
  <c r="I8843" i="1"/>
  <c r="L8843" i="1" s="1"/>
  <c r="I8844" i="1"/>
  <c r="L8844" i="1" s="1"/>
  <c r="I8845" i="1"/>
  <c r="L8845" i="1" s="1"/>
  <c r="I8846" i="1"/>
  <c r="L8846" i="1" s="1"/>
  <c r="I8847" i="1"/>
  <c r="L8847" i="1" s="1"/>
  <c r="I8848" i="1"/>
  <c r="L8848" i="1" s="1"/>
  <c r="I8849" i="1"/>
  <c r="L8849" i="1" s="1"/>
  <c r="I8850" i="1"/>
  <c r="I8851" i="1"/>
  <c r="L8851" i="1" s="1"/>
  <c r="I8852" i="1"/>
  <c r="L8852" i="1" s="1"/>
  <c r="I8853" i="1"/>
  <c r="L8853" i="1" s="1"/>
  <c r="I8854" i="1"/>
  <c r="L8854" i="1" s="1"/>
  <c r="I8855" i="1"/>
  <c r="L8855" i="1" s="1"/>
  <c r="I8856" i="1"/>
  <c r="L8856" i="1" s="1"/>
  <c r="I8857" i="1"/>
  <c r="L8857" i="1" s="1"/>
  <c r="I8858" i="1"/>
  <c r="I8859" i="1"/>
  <c r="L8859" i="1" s="1"/>
  <c r="I8860" i="1"/>
  <c r="L8860" i="1" s="1"/>
  <c r="I8861" i="1"/>
  <c r="L8861" i="1" s="1"/>
  <c r="I8862" i="1"/>
  <c r="L8862" i="1" s="1"/>
  <c r="I8863" i="1"/>
  <c r="L8863" i="1" s="1"/>
  <c r="I8864" i="1"/>
  <c r="L8864" i="1" s="1"/>
  <c r="I8865" i="1"/>
  <c r="L8865" i="1" s="1"/>
  <c r="I8866" i="1"/>
  <c r="I8867" i="1"/>
  <c r="L8867" i="1" s="1"/>
  <c r="I8868" i="1"/>
  <c r="L8868" i="1" s="1"/>
  <c r="I8869" i="1"/>
  <c r="L8869" i="1" s="1"/>
  <c r="I8870" i="1"/>
  <c r="L8870" i="1" s="1"/>
  <c r="I8871" i="1"/>
  <c r="L8871" i="1" s="1"/>
  <c r="I8872" i="1"/>
  <c r="L8872" i="1" s="1"/>
  <c r="I8873" i="1"/>
  <c r="L8873" i="1" s="1"/>
  <c r="I8874" i="1"/>
  <c r="I8875" i="1"/>
  <c r="L8875" i="1" s="1"/>
  <c r="I8876" i="1"/>
  <c r="L8876" i="1" s="1"/>
  <c r="I8877" i="1"/>
  <c r="L8877" i="1" s="1"/>
  <c r="I8878" i="1"/>
  <c r="L8878" i="1" s="1"/>
  <c r="I8879" i="1"/>
  <c r="L8879" i="1" s="1"/>
  <c r="I8880" i="1"/>
  <c r="L8880" i="1" s="1"/>
  <c r="I8881" i="1"/>
  <c r="L8881" i="1" s="1"/>
  <c r="I8882" i="1"/>
  <c r="I8883" i="1"/>
  <c r="L8883" i="1" s="1"/>
  <c r="I8884" i="1"/>
  <c r="L8884" i="1" s="1"/>
  <c r="I8885" i="1"/>
  <c r="L8885" i="1" s="1"/>
  <c r="I8886" i="1"/>
  <c r="L8886" i="1" s="1"/>
  <c r="I8887" i="1"/>
  <c r="L8887" i="1" s="1"/>
  <c r="I8888" i="1"/>
  <c r="L8888" i="1" s="1"/>
  <c r="I8889" i="1"/>
  <c r="L8889" i="1" s="1"/>
  <c r="I8890" i="1"/>
  <c r="I8891" i="1"/>
  <c r="L8891" i="1" s="1"/>
  <c r="I8892" i="1"/>
  <c r="L8892" i="1" s="1"/>
  <c r="I8893" i="1"/>
  <c r="L8893" i="1" s="1"/>
  <c r="I8894" i="1"/>
  <c r="L8894" i="1" s="1"/>
  <c r="I8895" i="1"/>
  <c r="L8895" i="1" s="1"/>
  <c r="I8896" i="1"/>
  <c r="L8896" i="1" s="1"/>
  <c r="I8897" i="1"/>
  <c r="L8897" i="1" s="1"/>
  <c r="I8898" i="1"/>
  <c r="I8899" i="1"/>
  <c r="L8899" i="1" s="1"/>
  <c r="I8900" i="1"/>
  <c r="L8900" i="1" s="1"/>
  <c r="I8901" i="1"/>
  <c r="L8901" i="1" s="1"/>
  <c r="I8902" i="1"/>
  <c r="L8902" i="1" s="1"/>
  <c r="I8903" i="1"/>
  <c r="L8903" i="1" s="1"/>
  <c r="I8904" i="1"/>
  <c r="I8905" i="1"/>
  <c r="L8905" i="1" s="1"/>
  <c r="I8906" i="1"/>
  <c r="I8907" i="1"/>
  <c r="L8907" i="1" s="1"/>
  <c r="I8908" i="1"/>
  <c r="L8908" i="1" s="1"/>
  <c r="I8909" i="1"/>
  <c r="L8909" i="1" s="1"/>
  <c r="I8910" i="1"/>
  <c r="L8910" i="1" s="1"/>
  <c r="I8911" i="1"/>
  <c r="L8911" i="1" s="1"/>
  <c r="I8912" i="1"/>
  <c r="L8912" i="1" s="1"/>
  <c r="I8913" i="1"/>
  <c r="L8913" i="1" s="1"/>
  <c r="I8914" i="1"/>
  <c r="I8915" i="1"/>
  <c r="L8915" i="1" s="1"/>
  <c r="I8916" i="1"/>
  <c r="L8916" i="1" s="1"/>
  <c r="I8917" i="1"/>
  <c r="L8917" i="1" s="1"/>
  <c r="I8918" i="1"/>
  <c r="L8918" i="1" s="1"/>
  <c r="I8919" i="1"/>
  <c r="L8919" i="1" s="1"/>
  <c r="I8920" i="1"/>
  <c r="L8920" i="1" s="1"/>
  <c r="I8921" i="1"/>
  <c r="L8921" i="1" s="1"/>
  <c r="I8922" i="1"/>
  <c r="I8923" i="1"/>
  <c r="L8923" i="1" s="1"/>
  <c r="I8924" i="1"/>
  <c r="L8924" i="1" s="1"/>
  <c r="I8925" i="1"/>
  <c r="L8925" i="1" s="1"/>
  <c r="I8926" i="1"/>
  <c r="L8926" i="1" s="1"/>
  <c r="I8927" i="1"/>
  <c r="L8927" i="1" s="1"/>
  <c r="I8928" i="1"/>
  <c r="L8928" i="1" s="1"/>
  <c r="I8929" i="1"/>
  <c r="L8929" i="1" s="1"/>
  <c r="I8930" i="1"/>
  <c r="I8931" i="1"/>
  <c r="L8931" i="1" s="1"/>
  <c r="I8932" i="1"/>
  <c r="L8932" i="1" s="1"/>
  <c r="I8933" i="1"/>
  <c r="L8933" i="1" s="1"/>
  <c r="I8934" i="1"/>
  <c r="L8934" i="1" s="1"/>
  <c r="I8935" i="1"/>
  <c r="L8935" i="1" s="1"/>
  <c r="I8936" i="1"/>
  <c r="L8936" i="1" s="1"/>
  <c r="I8937" i="1"/>
  <c r="L8937" i="1" s="1"/>
  <c r="I8938" i="1"/>
  <c r="I8939" i="1"/>
  <c r="L8939" i="1" s="1"/>
  <c r="I8940" i="1"/>
  <c r="L8940" i="1" s="1"/>
  <c r="I8941" i="1"/>
  <c r="L8941" i="1" s="1"/>
  <c r="I8942" i="1"/>
  <c r="L8942" i="1" s="1"/>
  <c r="I8943" i="1"/>
  <c r="L8943" i="1" s="1"/>
  <c r="I8944" i="1"/>
  <c r="L8944" i="1" s="1"/>
  <c r="I8945" i="1"/>
  <c r="L8945" i="1" s="1"/>
  <c r="I8946" i="1"/>
  <c r="I8947" i="1"/>
  <c r="L8947" i="1" s="1"/>
  <c r="I8948" i="1"/>
  <c r="L8948" i="1" s="1"/>
  <c r="I8949" i="1"/>
  <c r="L8949" i="1" s="1"/>
  <c r="I8950" i="1"/>
  <c r="L8950" i="1" s="1"/>
  <c r="I8951" i="1"/>
  <c r="L8951" i="1" s="1"/>
  <c r="I8952" i="1"/>
  <c r="L8952" i="1" s="1"/>
  <c r="I8953" i="1"/>
  <c r="L8953" i="1" s="1"/>
  <c r="I8954" i="1"/>
  <c r="I8955" i="1"/>
  <c r="L8955" i="1" s="1"/>
  <c r="I8956" i="1"/>
  <c r="L8956" i="1" s="1"/>
  <c r="I8957" i="1"/>
  <c r="L8957" i="1" s="1"/>
  <c r="I8958" i="1"/>
  <c r="L8958" i="1" s="1"/>
  <c r="I8959" i="1"/>
  <c r="L8959" i="1" s="1"/>
  <c r="I8960" i="1"/>
  <c r="L8960" i="1" s="1"/>
  <c r="I8961" i="1"/>
  <c r="L8961" i="1" s="1"/>
  <c r="I8962" i="1"/>
  <c r="I8963" i="1"/>
  <c r="L8963" i="1" s="1"/>
  <c r="I8964" i="1"/>
  <c r="L8964" i="1" s="1"/>
  <c r="I8965" i="1"/>
  <c r="L8965" i="1" s="1"/>
  <c r="I8966" i="1"/>
  <c r="L8966" i="1" s="1"/>
  <c r="I8967" i="1"/>
  <c r="L8967" i="1" s="1"/>
  <c r="I8968" i="1"/>
  <c r="L8968" i="1" s="1"/>
  <c r="I8969" i="1"/>
  <c r="L8969" i="1" s="1"/>
  <c r="I8970" i="1"/>
  <c r="I8971" i="1"/>
  <c r="L8971" i="1" s="1"/>
  <c r="I8972" i="1"/>
  <c r="L8972" i="1" s="1"/>
  <c r="I8973" i="1"/>
  <c r="L8973" i="1" s="1"/>
  <c r="I8974" i="1"/>
  <c r="L8974" i="1" s="1"/>
  <c r="I8975" i="1"/>
  <c r="L8975" i="1" s="1"/>
  <c r="I8976" i="1"/>
  <c r="L8976" i="1" s="1"/>
  <c r="I8977" i="1"/>
  <c r="L8977" i="1" s="1"/>
  <c r="I8978" i="1"/>
  <c r="I8979" i="1"/>
  <c r="L8979" i="1" s="1"/>
  <c r="I8980" i="1"/>
  <c r="L8980" i="1" s="1"/>
  <c r="I8981" i="1"/>
  <c r="L8981" i="1" s="1"/>
  <c r="I8982" i="1"/>
  <c r="L8982" i="1" s="1"/>
  <c r="I8983" i="1"/>
  <c r="L8983" i="1" s="1"/>
  <c r="I8984" i="1"/>
  <c r="L8984" i="1" s="1"/>
  <c r="I8985" i="1"/>
  <c r="L8985" i="1" s="1"/>
  <c r="I8986" i="1"/>
  <c r="I8987" i="1"/>
  <c r="L8987" i="1" s="1"/>
  <c r="I8988" i="1"/>
  <c r="L8988" i="1" s="1"/>
  <c r="I8989" i="1"/>
  <c r="L8989" i="1" s="1"/>
  <c r="I8990" i="1"/>
  <c r="L8990" i="1" s="1"/>
  <c r="I8991" i="1"/>
  <c r="L8991" i="1" s="1"/>
  <c r="I8992" i="1"/>
  <c r="L8992" i="1" s="1"/>
  <c r="I8993" i="1"/>
  <c r="L8993" i="1" s="1"/>
  <c r="I8994" i="1"/>
  <c r="I8995" i="1"/>
  <c r="L8995" i="1" s="1"/>
  <c r="I8996" i="1"/>
  <c r="L8996" i="1" s="1"/>
  <c r="I8997" i="1"/>
  <c r="L8997" i="1" s="1"/>
  <c r="I8998" i="1"/>
  <c r="L8998" i="1" s="1"/>
  <c r="I8999" i="1"/>
  <c r="L8999" i="1" s="1"/>
  <c r="I9000" i="1"/>
  <c r="L9000" i="1" s="1"/>
  <c r="I9001" i="1"/>
  <c r="L9001" i="1" s="1"/>
  <c r="I9002" i="1"/>
  <c r="I9003" i="1"/>
  <c r="L9003" i="1" s="1"/>
  <c r="I9004" i="1"/>
  <c r="L9004" i="1" s="1"/>
  <c r="I9005" i="1"/>
  <c r="L9005" i="1" s="1"/>
  <c r="I9006" i="1"/>
  <c r="L9006" i="1" s="1"/>
  <c r="I9007" i="1"/>
  <c r="L9007" i="1" s="1"/>
  <c r="I9008" i="1"/>
  <c r="L9008" i="1" s="1"/>
  <c r="I9009" i="1"/>
  <c r="L9009" i="1" s="1"/>
  <c r="I9010" i="1"/>
  <c r="I9011" i="1"/>
  <c r="L9011" i="1" s="1"/>
  <c r="I9012" i="1"/>
  <c r="L9012" i="1" s="1"/>
  <c r="I9013" i="1"/>
  <c r="L9013" i="1" s="1"/>
  <c r="I9014" i="1"/>
  <c r="L9014" i="1" s="1"/>
  <c r="I9015" i="1"/>
  <c r="L9015" i="1" s="1"/>
  <c r="I9016" i="1"/>
  <c r="L9016" i="1" s="1"/>
  <c r="I9017" i="1"/>
  <c r="L9017" i="1" s="1"/>
  <c r="I9018" i="1"/>
  <c r="I9019" i="1"/>
  <c r="L9019" i="1" s="1"/>
  <c r="I9020" i="1"/>
  <c r="L9020" i="1" s="1"/>
  <c r="I9021" i="1"/>
  <c r="L9021" i="1" s="1"/>
  <c r="I9022" i="1"/>
  <c r="L9022" i="1" s="1"/>
  <c r="I9023" i="1"/>
  <c r="L9023" i="1" s="1"/>
  <c r="I9024" i="1"/>
  <c r="L9024" i="1" s="1"/>
  <c r="I9025" i="1"/>
  <c r="L9025" i="1" s="1"/>
  <c r="I9026" i="1"/>
  <c r="I9027" i="1"/>
  <c r="L9027" i="1" s="1"/>
  <c r="I9028" i="1"/>
  <c r="L9028" i="1" s="1"/>
  <c r="I9029" i="1"/>
  <c r="L9029" i="1" s="1"/>
  <c r="I9030" i="1"/>
  <c r="L9030" i="1" s="1"/>
  <c r="I9031" i="1"/>
  <c r="L9031" i="1" s="1"/>
  <c r="I9032" i="1"/>
  <c r="I9033" i="1"/>
  <c r="L9033" i="1" s="1"/>
  <c r="I9034" i="1"/>
  <c r="I9035" i="1"/>
  <c r="L9035" i="1" s="1"/>
  <c r="I9036" i="1"/>
  <c r="L9036" i="1" s="1"/>
  <c r="I9037" i="1"/>
  <c r="L9037" i="1" s="1"/>
  <c r="I9038" i="1"/>
  <c r="L9038" i="1" s="1"/>
  <c r="I9039" i="1"/>
  <c r="L9039" i="1" s="1"/>
  <c r="I9040" i="1"/>
  <c r="L9040" i="1" s="1"/>
  <c r="I9041" i="1"/>
  <c r="L9041" i="1" s="1"/>
  <c r="I9042" i="1"/>
  <c r="I9043" i="1"/>
  <c r="L9043" i="1" s="1"/>
  <c r="I9044" i="1"/>
  <c r="L9044" i="1" s="1"/>
  <c r="I9045" i="1"/>
  <c r="L9045" i="1" s="1"/>
  <c r="I9046" i="1"/>
  <c r="L9046" i="1" s="1"/>
  <c r="I9047" i="1"/>
  <c r="L9047" i="1" s="1"/>
  <c r="I9048" i="1"/>
  <c r="L9048" i="1" s="1"/>
  <c r="I9049" i="1"/>
  <c r="L9049" i="1" s="1"/>
  <c r="I9050" i="1"/>
  <c r="I9051" i="1"/>
  <c r="L9051" i="1" s="1"/>
  <c r="I9052" i="1"/>
  <c r="L9052" i="1" s="1"/>
  <c r="I9053" i="1"/>
  <c r="L9053" i="1" s="1"/>
  <c r="I9054" i="1"/>
  <c r="L9054" i="1" s="1"/>
  <c r="I9055" i="1"/>
  <c r="L9055" i="1" s="1"/>
  <c r="I9056" i="1"/>
  <c r="L9056" i="1" s="1"/>
  <c r="I9057" i="1"/>
  <c r="L9057" i="1" s="1"/>
  <c r="I9058" i="1"/>
  <c r="I9059" i="1"/>
  <c r="L9059" i="1" s="1"/>
  <c r="I9060" i="1"/>
  <c r="L9060" i="1" s="1"/>
  <c r="I9061" i="1"/>
  <c r="L9061" i="1" s="1"/>
  <c r="I9062" i="1"/>
  <c r="L9062" i="1" s="1"/>
  <c r="I9063" i="1"/>
  <c r="L9063" i="1" s="1"/>
  <c r="I9064" i="1"/>
  <c r="L9064" i="1" s="1"/>
  <c r="I9065" i="1"/>
  <c r="L9065" i="1" s="1"/>
  <c r="I9066" i="1"/>
  <c r="I9067" i="1"/>
  <c r="L9067" i="1" s="1"/>
  <c r="I9068" i="1"/>
  <c r="L9068" i="1" s="1"/>
  <c r="I9069" i="1"/>
  <c r="L9069" i="1" s="1"/>
  <c r="I9070" i="1"/>
  <c r="L9070" i="1" s="1"/>
  <c r="I9071" i="1"/>
  <c r="L9071" i="1" s="1"/>
  <c r="I9072" i="1"/>
  <c r="L9072" i="1" s="1"/>
  <c r="I9073" i="1"/>
  <c r="L9073" i="1" s="1"/>
  <c r="I9074" i="1"/>
  <c r="I9075" i="1"/>
  <c r="L9075" i="1" s="1"/>
  <c r="I9076" i="1"/>
  <c r="L9076" i="1" s="1"/>
  <c r="I9077" i="1"/>
  <c r="L9077" i="1" s="1"/>
  <c r="I9078" i="1"/>
  <c r="L9078" i="1" s="1"/>
  <c r="I9079" i="1"/>
  <c r="L9079" i="1" s="1"/>
  <c r="I9080" i="1"/>
  <c r="L9080" i="1" s="1"/>
  <c r="I9081" i="1"/>
  <c r="L9081" i="1" s="1"/>
  <c r="I9082" i="1"/>
  <c r="I9083" i="1"/>
  <c r="L9083" i="1" s="1"/>
  <c r="I9084" i="1"/>
  <c r="L9084" i="1" s="1"/>
  <c r="I9085" i="1"/>
  <c r="L9085" i="1" s="1"/>
  <c r="I9086" i="1"/>
  <c r="L9086" i="1" s="1"/>
  <c r="I9087" i="1"/>
  <c r="L9087" i="1" s="1"/>
  <c r="I9088" i="1"/>
  <c r="L9088" i="1" s="1"/>
  <c r="I9089" i="1"/>
  <c r="L9089" i="1" s="1"/>
  <c r="I9090" i="1"/>
  <c r="I9091" i="1"/>
  <c r="L9091" i="1" s="1"/>
  <c r="I9092" i="1"/>
  <c r="L9092" i="1" s="1"/>
  <c r="I9093" i="1"/>
  <c r="L9093" i="1" s="1"/>
  <c r="I9094" i="1"/>
  <c r="L9094" i="1" s="1"/>
  <c r="I9095" i="1"/>
  <c r="L9095" i="1" s="1"/>
  <c r="I9096" i="1"/>
  <c r="L9096" i="1" s="1"/>
  <c r="I9097" i="1"/>
  <c r="L9097" i="1" s="1"/>
  <c r="I9098" i="1"/>
  <c r="I9099" i="1"/>
  <c r="L9099" i="1" s="1"/>
  <c r="I9100" i="1"/>
  <c r="L9100" i="1" s="1"/>
  <c r="I9101" i="1"/>
  <c r="L9101" i="1" s="1"/>
  <c r="I9102" i="1"/>
  <c r="L9102" i="1" s="1"/>
  <c r="I9103" i="1"/>
  <c r="L9103" i="1" s="1"/>
  <c r="I9104" i="1"/>
  <c r="L9104" i="1" s="1"/>
  <c r="I9105" i="1"/>
  <c r="L9105" i="1" s="1"/>
  <c r="I9106" i="1"/>
  <c r="I9107" i="1"/>
  <c r="L9107" i="1" s="1"/>
  <c r="I9108" i="1"/>
  <c r="L9108" i="1" s="1"/>
  <c r="I9109" i="1"/>
  <c r="L9109" i="1" s="1"/>
  <c r="I9110" i="1"/>
  <c r="L9110" i="1" s="1"/>
  <c r="I9111" i="1"/>
  <c r="L9111" i="1" s="1"/>
  <c r="I9112" i="1"/>
  <c r="L9112" i="1" s="1"/>
  <c r="I9113" i="1"/>
  <c r="L9113" i="1" s="1"/>
  <c r="I9114" i="1"/>
  <c r="I9115" i="1"/>
  <c r="L9115" i="1" s="1"/>
  <c r="I9116" i="1"/>
  <c r="L9116" i="1" s="1"/>
  <c r="I9117" i="1"/>
  <c r="L9117" i="1" s="1"/>
  <c r="I9118" i="1"/>
  <c r="L9118" i="1" s="1"/>
  <c r="I9119" i="1"/>
  <c r="L9119" i="1" s="1"/>
  <c r="I9120" i="1"/>
  <c r="L9120" i="1" s="1"/>
  <c r="I9121" i="1"/>
  <c r="L9121" i="1" s="1"/>
  <c r="I9122" i="1"/>
  <c r="I9123" i="1"/>
  <c r="L9123" i="1" s="1"/>
  <c r="I9124" i="1"/>
  <c r="L9124" i="1" s="1"/>
  <c r="I9125" i="1"/>
  <c r="L9125" i="1" s="1"/>
  <c r="I9126" i="1"/>
  <c r="L9126" i="1" s="1"/>
  <c r="I9127" i="1"/>
  <c r="L9127" i="1" s="1"/>
  <c r="I9128" i="1"/>
  <c r="L9128" i="1" s="1"/>
  <c r="I9129" i="1"/>
  <c r="L9129" i="1" s="1"/>
  <c r="I9130" i="1"/>
  <c r="I9131" i="1"/>
  <c r="L9131" i="1" s="1"/>
  <c r="I9132" i="1"/>
  <c r="L9132" i="1" s="1"/>
  <c r="I9133" i="1"/>
  <c r="L9133" i="1" s="1"/>
  <c r="I9134" i="1"/>
  <c r="L9134" i="1" s="1"/>
  <c r="I9135" i="1"/>
  <c r="L9135" i="1" s="1"/>
  <c r="I9136" i="1"/>
  <c r="L9136" i="1" s="1"/>
  <c r="I9137" i="1"/>
  <c r="L9137" i="1" s="1"/>
  <c r="I9138" i="1"/>
  <c r="I9139" i="1"/>
  <c r="L9139" i="1" s="1"/>
  <c r="I9140" i="1"/>
  <c r="L9140" i="1" s="1"/>
  <c r="I9141" i="1"/>
  <c r="L9141" i="1" s="1"/>
  <c r="I9142" i="1"/>
  <c r="L9142" i="1" s="1"/>
  <c r="I9143" i="1"/>
  <c r="L9143" i="1" s="1"/>
  <c r="I9144" i="1"/>
  <c r="L9144" i="1" s="1"/>
  <c r="I9145" i="1"/>
  <c r="L9145" i="1" s="1"/>
  <c r="I9146" i="1"/>
  <c r="I9147" i="1"/>
  <c r="L9147" i="1" s="1"/>
  <c r="I9148" i="1"/>
  <c r="L9148" i="1" s="1"/>
  <c r="I9149" i="1"/>
  <c r="L9149" i="1" s="1"/>
  <c r="I9150" i="1"/>
  <c r="L9150" i="1" s="1"/>
  <c r="I9151" i="1"/>
  <c r="L9151" i="1" s="1"/>
  <c r="I9152" i="1"/>
  <c r="L9152" i="1" s="1"/>
  <c r="I9153" i="1"/>
  <c r="L9153" i="1" s="1"/>
  <c r="I9154" i="1"/>
  <c r="I9155" i="1"/>
  <c r="L9155" i="1" s="1"/>
  <c r="I9156" i="1"/>
  <c r="L9156" i="1" s="1"/>
  <c r="I9157" i="1"/>
  <c r="L9157" i="1" s="1"/>
  <c r="I9158" i="1"/>
  <c r="L9158" i="1" s="1"/>
  <c r="I9159" i="1"/>
  <c r="L9159" i="1" s="1"/>
  <c r="I9160" i="1"/>
  <c r="I9161" i="1"/>
  <c r="L9161" i="1" s="1"/>
  <c r="I9162" i="1"/>
  <c r="I9163" i="1"/>
  <c r="L9163" i="1" s="1"/>
  <c r="I9164" i="1"/>
  <c r="L9164" i="1" s="1"/>
  <c r="I9165" i="1"/>
  <c r="L9165" i="1" s="1"/>
  <c r="I9166" i="1"/>
  <c r="L9166" i="1" s="1"/>
  <c r="I9167" i="1"/>
  <c r="L9167" i="1" s="1"/>
  <c r="I9168" i="1"/>
  <c r="L9168" i="1" s="1"/>
  <c r="I9169" i="1"/>
  <c r="L9169" i="1" s="1"/>
  <c r="I9170" i="1"/>
  <c r="I9171" i="1"/>
  <c r="L9171" i="1" s="1"/>
  <c r="I9172" i="1"/>
  <c r="L9172" i="1" s="1"/>
  <c r="I9173" i="1"/>
  <c r="L9173" i="1" s="1"/>
  <c r="I9174" i="1"/>
  <c r="L9174" i="1" s="1"/>
  <c r="I9175" i="1"/>
  <c r="L9175" i="1" s="1"/>
  <c r="I9176" i="1"/>
  <c r="L9176" i="1" s="1"/>
  <c r="I9177" i="1"/>
  <c r="L9177" i="1" s="1"/>
  <c r="I9178" i="1"/>
  <c r="I9179" i="1"/>
  <c r="L9179" i="1" s="1"/>
  <c r="I9180" i="1"/>
  <c r="L9180" i="1" s="1"/>
  <c r="I9181" i="1"/>
  <c r="L9181" i="1" s="1"/>
  <c r="I9182" i="1"/>
  <c r="L9182" i="1" s="1"/>
  <c r="I9183" i="1"/>
  <c r="L9183" i="1" s="1"/>
  <c r="I9184" i="1"/>
  <c r="L9184" i="1" s="1"/>
  <c r="I9185" i="1"/>
  <c r="L9185" i="1" s="1"/>
  <c r="I9186" i="1"/>
  <c r="I9187" i="1"/>
  <c r="L9187" i="1" s="1"/>
  <c r="I9188" i="1"/>
  <c r="L9188" i="1" s="1"/>
  <c r="I9189" i="1"/>
  <c r="L9189" i="1" s="1"/>
  <c r="I9190" i="1"/>
  <c r="L9190" i="1" s="1"/>
  <c r="I9191" i="1"/>
  <c r="L9191" i="1" s="1"/>
  <c r="I9192" i="1"/>
  <c r="L9192" i="1" s="1"/>
  <c r="I9193" i="1"/>
  <c r="L9193" i="1" s="1"/>
  <c r="I9194" i="1"/>
  <c r="I9195" i="1"/>
  <c r="L9195" i="1" s="1"/>
  <c r="I9196" i="1"/>
  <c r="L9196" i="1" s="1"/>
  <c r="I9197" i="1"/>
  <c r="L9197" i="1" s="1"/>
  <c r="I9198" i="1"/>
  <c r="L9198" i="1" s="1"/>
  <c r="I9199" i="1"/>
  <c r="L9199" i="1" s="1"/>
  <c r="I9200" i="1"/>
  <c r="L9200" i="1" s="1"/>
  <c r="I9201" i="1"/>
  <c r="L9201" i="1" s="1"/>
  <c r="I9202" i="1"/>
  <c r="I9203" i="1"/>
  <c r="L9203" i="1" s="1"/>
  <c r="I9204" i="1"/>
  <c r="L9204" i="1" s="1"/>
  <c r="I9205" i="1"/>
  <c r="L9205" i="1" s="1"/>
  <c r="I9206" i="1"/>
  <c r="L9206" i="1" s="1"/>
  <c r="I9207" i="1"/>
  <c r="L9207" i="1" s="1"/>
  <c r="I9208" i="1"/>
  <c r="L9208" i="1" s="1"/>
  <c r="I9209" i="1"/>
  <c r="L9209" i="1" s="1"/>
  <c r="I9210" i="1"/>
  <c r="I9211" i="1"/>
  <c r="L9211" i="1" s="1"/>
  <c r="I9212" i="1"/>
  <c r="L9212" i="1" s="1"/>
  <c r="I9213" i="1"/>
  <c r="L9213" i="1" s="1"/>
  <c r="I9214" i="1"/>
  <c r="L9214" i="1" s="1"/>
  <c r="I9215" i="1"/>
  <c r="L9215" i="1" s="1"/>
  <c r="I9216" i="1"/>
  <c r="L9216" i="1" s="1"/>
  <c r="I9217" i="1"/>
  <c r="L9217" i="1" s="1"/>
  <c r="I9218" i="1"/>
  <c r="I9219" i="1"/>
  <c r="L9219" i="1" s="1"/>
  <c r="I9220" i="1"/>
  <c r="L9220" i="1" s="1"/>
  <c r="I9221" i="1"/>
  <c r="L9221" i="1" s="1"/>
  <c r="I9222" i="1"/>
  <c r="L9222" i="1" s="1"/>
  <c r="I9223" i="1"/>
  <c r="L9223" i="1" s="1"/>
  <c r="I9224" i="1"/>
  <c r="L9224" i="1" s="1"/>
  <c r="I9225" i="1"/>
  <c r="L9225" i="1" s="1"/>
  <c r="I9226" i="1"/>
  <c r="I9227" i="1"/>
  <c r="L9227" i="1" s="1"/>
  <c r="I9228" i="1"/>
  <c r="L9228" i="1" s="1"/>
  <c r="I9229" i="1"/>
  <c r="L9229" i="1" s="1"/>
  <c r="I9230" i="1"/>
  <c r="L9230" i="1" s="1"/>
  <c r="I9231" i="1"/>
  <c r="L9231" i="1" s="1"/>
  <c r="I9232" i="1"/>
  <c r="L9232" i="1" s="1"/>
  <c r="I9233" i="1"/>
  <c r="L9233" i="1" s="1"/>
  <c r="I9234" i="1"/>
  <c r="I9235" i="1"/>
  <c r="L9235" i="1" s="1"/>
  <c r="I9236" i="1"/>
  <c r="L9236" i="1" s="1"/>
  <c r="I9237" i="1"/>
  <c r="L9237" i="1" s="1"/>
  <c r="I9238" i="1"/>
  <c r="L9238" i="1" s="1"/>
  <c r="I9239" i="1"/>
  <c r="L9239" i="1" s="1"/>
  <c r="I9240" i="1"/>
  <c r="L9240" i="1" s="1"/>
  <c r="I9241" i="1"/>
  <c r="L9241" i="1" s="1"/>
  <c r="I9242" i="1"/>
  <c r="I9243" i="1"/>
  <c r="L9243" i="1" s="1"/>
  <c r="I9244" i="1"/>
  <c r="L9244" i="1" s="1"/>
  <c r="I9245" i="1"/>
  <c r="L9245" i="1" s="1"/>
  <c r="I9246" i="1"/>
  <c r="L9246" i="1" s="1"/>
  <c r="I9247" i="1"/>
  <c r="L9247" i="1" s="1"/>
  <c r="I9248" i="1"/>
  <c r="L9248" i="1" s="1"/>
  <c r="I9249" i="1"/>
  <c r="L9249" i="1" s="1"/>
  <c r="I9250" i="1"/>
  <c r="I9251" i="1"/>
  <c r="L9251" i="1" s="1"/>
  <c r="I9252" i="1"/>
  <c r="L9252" i="1" s="1"/>
  <c r="I9253" i="1"/>
  <c r="L9253" i="1" s="1"/>
  <c r="I9254" i="1"/>
  <c r="L9254" i="1" s="1"/>
  <c r="I9255" i="1"/>
  <c r="L9255" i="1" s="1"/>
  <c r="I9256" i="1"/>
  <c r="L9256" i="1" s="1"/>
  <c r="I9257" i="1"/>
  <c r="L9257" i="1" s="1"/>
  <c r="I9258" i="1"/>
  <c r="I9259" i="1"/>
  <c r="L9259" i="1" s="1"/>
  <c r="I9260" i="1"/>
  <c r="L9260" i="1" s="1"/>
  <c r="I9261" i="1"/>
  <c r="L9261" i="1" s="1"/>
  <c r="I9262" i="1"/>
  <c r="L9262" i="1" s="1"/>
  <c r="I9263" i="1"/>
  <c r="L9263" i="1" s="1"/>
  <c r="I9264" i="1"/>
  <c r="L9264" i="1" s="1"/>
  <c r="I9265" i="1"/>
  <c r="L9265" i="1" s="1"/>
  <c r="I9266" i="1"/>
  <c r="I9267" i="1"/>
  <c r="L9267" i="1" s="1"/>
  <c r="I9268" i="1"/>
  <c r="L9268" i="1" s="1"/>
  <c r="I9269" i="1"/>
  <c r="L9269" i="1" s="1"/>
  <c r="I9270" i="1"/>
  <c r="L9270" i="1" s="1"/>
  <c r="I9271" i="1"/>
  <c r="L9271" i="1" s="1"/>
  <c r="I9272" i="1"/>
  <c r="L9272" i="1" s="1"/>
  <c r="I9273" i="1"/>
  <c r="L9273" i="1" s="1"/>
  <c r="I9274" i="1"/>
  <c r="I9275" i="1"/>
  <c r="L9275" i="1" s="1"/>
  <c r="I9276" i="1"/>
  <c r="L9276" i="1" s="1"/>
  <c r="I9277" i="1"/>
  <c r="L9277" i="1" s="1"/>
  <c r="I9278" i="1"/>
  <c r="L9278" i="1" s="1"/>
  <c r="I9279" i="1"/>
  <c r="L9279" i="1" s="1"/>
  <c r="I9280" i="1"/>
  <c r="L9280" i="1" s="1"/>
  <c r="I9281" i="1"/>
  <c r="L9281" i="1" s="1"/>
  <c r="I9282" i="1"/>
  <c r="I9283" i="1"/>
  <c r="L9283" i="1" s="1"/>
  <c r="I9284" i="1"/>
  <c r="L9284" i="1" s="1"/>
  <c r="I9285" i="1"/>
  <c r="L9285" i="1" s="1"/>
  <c r="I9286" i="1"/>
  <c r="L9286" i="1" s="1"/>
  <c r="I9287" i="1"/>
  <c r="L9287" i="1" s="1"/>
  <c r="I9288" i="1"/>
  <c r="I9289" i="1"/>
  <c r="L9289" i="1" s="1"/>
  <c r="I9290" i="1"/>
  <c r="I9291" i="1"/>
  <c r="L9291" i="1" s="1"/>
  <c r="I9292" i="1"/>
  <c r="L9292" i="1" s="1"/>
  <c r="I9293" i="1"/>
  <c r="L9293" i="1" s="1"/>
  <c r="I9294" i="1"/>
  <c r="L9294" i="1" s="1"/>
  <c r="I9295" i="1"/>
  <c r="L9295" i="1" s="1"/>
  <c r="I9296" i="1"/>
  <c r="L9296" i="1" s="1"/>
  <c r="I9297" i="1"/>
  <c r="L9297" i="1" s="1"/>
  <c r="I9298" i="1"/>
  <c r="I9299" i="1"/>
  <c r="L9299" i="1" s="1"/>
  <c r="I9300" i="1"/>
  <c r="L9300" i="1" s="1"/>
  <c r="I9301" i="1"/>
  <c r="L9301" i="1" s="1"/>
  <c r="I9302" i="1"/>
  <c r="L9302" i="1" s="1"/>
  <c r="I9303" i="1"/>
  <c r="L9303" i="1" s="1"/>
  <c r="I9304" i="1"/>
  <c r="L9304" i="1" s="1"/>
  <c r="I9305" i="1"/>
  <c r="L9305" i="1" s="1"/>
  <c r="I9306" i="1"/>
  <c r="I9307" i="1"/>
  <c r="L9307" i="1" s="1"/>
  <c r="I9308" i="1"/>
  <c r="L9308" i="1" s="1"/>
  <c r="I9309" i="1"/>
  <c r="L9309" i="1" s="1"/>
  <c r="I9310" i="1"/>
  <c r="L9310" i="1" s="1"/>
  <c r="I9311" i="1"/>
  <c r="L9311" i="1" s="1"/>
  <c r="I9312" i="1"/>
  <c r="L9312" i="1" s="1"/>
  <c r="I9313" i="1"/>
  <c r="L9313" i="1" s="1"/>
  <c r="I9314" i="1"/>
  <c r="I9315" i="1"/>
  <c r="L9315" i="1" s="1"/>
  <c r="I9316" i="1"/>
  <c r="L9316" i="1" s="1"/>
  <c r="I9317" i="1"/>
  <c r="L9317" i="1" s="1"/>
  <c r="I9318" i="1"/>
  <c r="L9318" i="1" s="1"/>
  <c r="I9319" i="1"/>
  <c r="L9319" i="1" s="1"/>
  <c r="I9320" i="1"/>
  <c r="L9320" i="1" s="1"/>
  <c r="I9321" i="1"/>
  <c r="L9321" i="1" s="1"/>
  <c r="I9322" i="1"/>
  <c r="I9323" i="1"/>
  <c r="L9323" i="1" s="1"/>
  <c r="I9324" i="1"/>
  <c r="L9324" i="1" s="1"/>
  <c r="I9325" i="1"/>
  <c r="L9325" i="1" s="1"/>
  <c r="I9326" i="1"/>
  <c r="L9326" i="1" s="1"/>
  <c r="I9327" i="1"/>
  <c r="L9327" i="1" s="1"/>
  <c r="I9328" i="1"/>
  <c r="L9328" i="1" s="1"/>
  <c r="I9329" i="1"/>
  <c r="L9329" i="1" s="1"/>
  <c r="I9330" i="1"/>
  <c r="I9331" i="1"/>
  <c r="L9331" i="1" s="1"/>
  <c r="I9332" i="1"/>
  <c r="L9332" i="1" s="1"/>
  <c r="I9333" i="1"/>
  <c r="L9333" i="1" s="1"/>
  <c r="I9334" i="1"/>
  <c r="L9334" i="1" s="1"/>
  <c r="I9335" i="1"/>
  <c r="L9335" i="1" s="1"/>
  <c r="I9336" i="1"/>
  <c r="L9336" i="1" s="1"/>
  <c r="I9337" i="1"/>
  <c r="L9337" i="1" s="1"/>
  <c r="I9338" i="1"/>
  <c r="I9339" i="1"/>
  <c r="L9339" i="1" s="1"/>
  <c r="I9340" i="1"/>
  <c r="L9340" i="1" s="1"/>
  <c r="I9341" i="1"/>
  <c r="L9341" i="1" s="1"/>
  <c r="I9342" i="1"/>
  <c r="L9342" i="1" s="1"/>
  <c r="I9343" i="1"/>
  <c r="L9343" i="1" s="1"/>
  <c r="I9344" i="1"/>
  <c r="L9344" i="1" s="1"/>
  <c r="I9345" i="1"/>
  <c r="L9345" i="1" s="1"/>
  <c r="I9346" i="1"/>
  <c r="I9347" i="1"/>
  <c r="L9347" i="1" s="1"/>
  <c r="I9348" i="1"/>
  <c r="L9348" i="1" s="1"/>
  <c r="I9349" i="1"/>
  <c r="L9349" i="1" s="1"/>
  <c r="I9350" i="1"/>
  <c r="L9350" i="1" s="1"/>
  <c r="I9351" i="1"/>
  <c r="L9351" i="1" s="1"/>
  <c r="I9352" i="1"/>
  <c r="L9352" i="1" s="1"/>
  <c r="I9353" i="1"/>
  <c r="L9353" i="1" s="1"/>
  <c r="I9354" i="1"/>
  <c r="I9355" i="1"/>
  <c r="L9355" i="1" s="1"/>
  <c r="I9356" i="1"/>
  <c r="L9356" i="1" s="1"/>
  <c r="I9357" i="1"/>
  <c r="L9357" i="1" s="1"/>
  <c r="I9358" i="1"/>
  <c r="L9358" i="1" s="1"/>
  <c r="I9359" i="1"/>
  <c r="L9359" i="1" s="1"/>
  <c r="I9360" i="1"/>
  <c r="L9360" i="1" s="1"/>
  <c r="I9361" i="1"/>
  <c r="L9361" i="1" s="1"/>
  <c r="I9362" i="1"/>
  <c r="I9363" i="1"/>
  <c r="L9363" i="1" s="1"/>
  <c r="I9364" i="1"/>
  <c r="L9364" i="1" s="1"/>
  <c r="I9365" i="1"/>
  <c r="L9365" i="1" s="1"/>
  <c r="I9366" i="1"/>
  <c r="L9366" i="1" s="1"/>
  <c r="I9367" i="1"/>
  <c r="L9367" i="1" s="1"/>
  <c r="I9368" i="1"/>
  <c r="L9368" i="1" s="1"/>
  <c r="I9369" i="1"/>
  <c r="L9369" i="1" s="1"/>
  <c r="I9370" i="1"/>
  <c r="I9371" i="1"/>
  <c r="L9371" i="1" s="1"/>
  <c r="I9372" i="1"/>
  <c r="L9372" i="1" s="1"/>
  <c r="I9373" i="1"/>
  <c r="L9373" i="1" s="1"/>
  <c r="I9374" i="1"/>
  <c r="L9374" i="1" s="1"/>
  <c r="I9375" i="1"/>
  <c r="L9375" i="1" s="1"/>
  <c r="I9376" i="1"/>
  <c r="L9376" i="1" s="1"/>
  <c r="I9377" i="1"/>
  <c r="L9377" i="1" s="1"/>
  <c r="I9378" i="1"/>
  <c r="I9379" i="1"/>
  <c r="L9379" i="1" s="1"/>
  <c r="I9380" i="1"/>
  <c r="L9380" i="1" s="1"/>
  <c r="I9381" i="1"/>
  <c r="L9381" i="1" s="1"/>
  <c r="I9382" i="1"/>
  <c r="L9382" i="1" s="1"/>
  <c r="I9383" i="1"/>
  <c r="L9383" i="1" s="1"/>
  <c r="I9384" i="1"/>
  <c r="L9384" i="1" s="1"/>
  <c r="I9385" i="1"/>
  <c r="L9385" i="1" s="1"/>
  <c r="I9386" i="1"/>
  <c r="I9387" i="1"/>
  <c r="L9387" i="1" s="1"/>
  <c r="I9388" i="1"/>
  <c r="L9388" i="1" s="1"/>
  <c r="I9389" i="1"/>
  <c r="L9389" i="1" s="1"/>
  <c r="I9390" i="1"/>
  <c r="L9390" i="1" s="1"/>
  <c r="I9391" i="1"/>
  <c r="L9391" i="1" s="1"/>
  <c r="I9392" i="1"/>
  <c r="L9392" i="1" s="1"/>
  <c r="I9393" i="1"/>
  <c r="L9393" i="1" s="1"/>
  <c r="I9394" i="1"/>
  <c r="I9395" i="1"/>
  <c r="L9395" i="1" s="1"/>
  <c r="I9396" i="1"/>
  <c r="L9396" i="1" s="1"/>
  <c r="I9397" i="1"/>
  <c r="L9397" i="1" s="1"/>
  <c r="I9398" i="1"/>
  <c r="L9398" i="1" s="1"/>
  <c r="I9399" i="1"/>
  <c r="L9399" i="1" s="1"/>
  <c r="I9400" i="1"/>
  <c r="L9400" i="1" s="1"/>
  <c r="I9401" i="1"/>
  <c r="L9401" i="1" s="1"/>
  <c r="I9402" i="1"/>
  <c r="I9403" i="1"/>
  <c r="L9403" i="1" s="1"/>
  <c r="I9404" i="1"/>
  <c r="L9404" i="1" s="1"/>
  <c r="I9405" i="1"/>
  <c r="L9405" i="1" s="1"/>
  <c r="I9406" i="1"/>
  <c r="L9406" i="1" s="1"/>
  <c r="I9407" i="1"/>
  <c r="L9407" i="1" s="1"/>
  <c r="I9408" i="1"/>
  <c r="L9408" i="1" s="1"/>
  <c r="I9409" i="1"/>
  <c r="L9409" i="1" s="1"/>
  <c r="I9410" i="1"/>
  <c r="I9411" i="1"/>
  <c r="L9411" i="1" s="1"/>
  <c r="I9412" i="1"/>
  <c r="L9412" i="1" s="1"/>
  <c r="I9413" i="1"/>
  <c r="L9413" i="1" s="1"/>
  <c r="I9414" i="1"/>
  <c r="L9414" i="1" s="1"/>
  <c r="I9415" i="1"/>
  <c r="L9415" i="1" s="1"/>
  <c r="I9416" i="1"/>
  <c r="I9417" i="1"/>
  <c r="L9417" i="1" s="1"/>
  <c r="I9418" i="1"/>
  <c r="I9419" i="1"/>
  <c r="L9419" i="1" s="1"/>
  <c r="I9420" i="1"/>
  <c r="L9420" i="1" s="1"/>
  <c r="I9421" i="1"/>
  <c r="L9421" i="1" s="1"/>
  <c r="I9422" i="1"/>
  <c r="L9422" i="1" s="1"/>
  <c r="I9423" i="1"/>
  <c r="L9423" i="1" s="1"/>
  <c r="I9424" i="1"/>
  <c r="L9424" i="1" s="1"/>
  <c r="I9425" i="1"/>
  <c r="L9425" i="1" s="1"/>
  <c r="I9426" i="1"/>
  <c r="I9427" i="1"/>
  <c r="L9427" i="1" s="1"/>
  <c r="I9428" i="1"/>
  <c r="L9428" i="1" s="1"/>
  <c r="I9429" i="1"/>
  <c r="L9429" i="1" s="1"/>
  <c r="I9430" i="1"/>
  <c r="L9430" i="1" s="1"/>
  <c r="I9431" i="1"/>
  <c r="L9431" i="1" s="1"/>
  <c r="I9432" i="1"/>
  <c r="L9432" i="1" s="1"/>
  <c r="I9433" i="1"/>
  <c r="L9433" i="1" s="1"/>
  <c r="I9434" i="1"/>
  <c r="I9435" i="1"/>
  <c r="L9435" i="1" s="1"/>
  <c r="I9436" i="1"/>
  <c r="L9436" i="1" s="1"/>
  <c r="I9437" i="1"/>
  <c r="L9437" i="1" s="1"/>
  <c r="I9438" i="1"/>
  <c r="L9438" i="1" s="1"/>
  <c r="I9439" i="1"/>
  <c r="L9439" i="1" s="1"/>
  <c r="I9440" i="1"/>
  <c r="L9440" i="1" s="1"/>
  <c r="I9441" i="1"/>
  <c r="L9441" i="1" s="1"/>
  <c r="I9442" i="1"/>
  <c r="I9443" i="1"/>
  <c r="L9443" i="1" s="1"/>
  <c r="I9444" i="1"/>
  <c r="L9444" i="1" s="1"/>
  <c r="I9445" i="1"/>
  <c r="L9445" i="1" s="1"/>
  <c r="I9446" i="1"/>
  <c r="L9446" i="1" s="1"/>
  <c r="I9447" i="1"/>
  <c r="L9447" i="1" s="1"/>
  <c r="I9448" i="1"/>
  <c r="L9448" i="1" s="1"/>
  <c r="I9449" i="1"/>
  <c r="L9449" i="1" s="1"/>
  <c r="I9450" i="1"/>
  <c r="I9451" i="1"/>
  <c r="L9451" i="1" s="1"/>
  <c r="I9452" i="1"/>
  <c r="L9452" i="1" s="1"/>
  <c r="I9453" i="1"/>
  <c r="L9453" i="1" s="1"/>
  <c r="I9454" i="1"/>
  <c r="L9454" i="1" s="1"/>
  <c r="I9455" i="1"/>
  <c r="L9455" i="1" s="1"/>
  <c r="I9456" i="1"/>
  <c r="L9456" i="1" s="1"/>
  <c r="I9457" i="1"/>
  <c r="L9457" i="1" s="1"/>
  <c r="I9458" i="1"/>
  <c r="I9459" i="1"/>
  <c r="L9459" i="1" s="1"/>
  <c r="I9460" i="1"/>
  <c r="L9460" i="1" s="1"/>
  <c r="I9461" i="1"/>
  <c r="L9461" i="1" s="1"/>
  <c r="I9462" i="1"/>
  <c r="L9462" i="1" s="1"/>
  <c r="I9463" i="1"/>
  <c r="L9463" i="1" s="1"/>
  <c r="I9464" i="1"/>
  <c r="L9464" i="1" s="1"/>
  <c r="I9465" i="1"/>
  <c r="L9465" i="1" s="1"/>
  <c r="I9466" i="1"/>
  <c r="I9467" i="1"/>
  <c r="L9467" i="1" s="1"/>
  <c r="I9468" i="1"/>
  <c r="L9468" i="1" s="1"/>
  <c r="I9469" i="1"/>
  <c r="L9469" i="1" s="1"/>
  <c r="I9470" i="1"/>
  <c r="L9470" i="1" s="1"/>
  <c r="I9471" i="1"/>
  <c r="L9471" i="1" s="1"/>
  <c r="I9472" i="1"/>
  <c r="L9472" i="1" s="1"/>
  <c r="I9473" i="1"/>
  <c r="L9473" i="1" s="1"/>
  <c r="I9474" i="1"/>
  <c r="I9475" i="1"/>
  <c r="L9475" i="1" s="1"/>
  <c r="I9476" i="1"/>
  <c r="L9476" i="1" s="1"/>
  <c r="I9477" i="1"/>
  <c r="L9477" i="1" s="1"/>
  <c r="I9478" i="1"/>
  <c r="L9478" i="1" s="1"/>
  <c r="I9479" i="1"/>
  <c r="L9479" i="1" s="1"/>
  <c r="I9480" i="1"/>
  <c r="L9480" i="1" s="1"/>
  <c r="I9481" i="1"/>
  <c r="L9481" i="1" s="1"/>
  <c r="I9482" i="1"/>
  <c r="I9483" i="1"/>
  <c r="L9483" i="1" s="1"/>
  <c r="I9484" i="1"/>
  <c r="L9484" i="1" s="1"/>
  <c r="I9485" i="1"/>
  <c r="L9485" i="1" s="1"/>
  <c r="I9486" i="1"/>
  <c r="L9486" i="1" s="1"/>
  <c r="I9487" i="1"/>
  <c r="L9487" i="1" s="1"/>
  <c r="I9488" i="1"/>
  <c r="L9488" i="1" s="1"/>
  <c r="I9489" i="1"/>
  <c r="L9489" i="1" s="1"/>
  <c r="I9490" i="1"/>
  <c r="I9491" i="1"/>
  <c r="L9491" i="1" s="1"/>
  <c r="I9492" i="1"/>
  <c r="L9492" i="1" s="1"/>
  <c r="I9493" i="1"/>
  <c r="L9493" i="1" s="1"/>
  <c r="I9494" i="1"/>
  <c r="L9494" i="1" s="1"/>
  <c r="I9495" i="1"/>
  <c r="L9495" i="1" s="1"/>
  <c r="I9496" i="1"/>
  <c r="L9496" i="1" s="1"/>
  <c r="I9497" i="1"/>
  <c r="L9497" i="1" s="1"/>
  <c r="I9498" i="1"/>
  <c r="I9499" i="1"/>
  <c r="L9499" i="1" s="1"/>
  <c r="I9500" i="1"/>
  <c r="L9500" i="1" s="1"/>
  <c r="I9501" i="1"/>
  <c r="L9501" i="1" s="1"/>
  <c r="I9502" i="1"/>
  <c r="L9502" i="1" s="1"/>
  <c r="I9503" i="1"/>
  <c r="L9503" i="1" s="1"/>
  <c r="I9504" i="1"/>
  <c r="L9504" i="1" s="1"/>
  <c r="I9505" i="1"/>
  <c r="L9505" i="1" s="1"/>
  <c r="I9506" i="1"/>
  <c r="I9507" i="1"/>
  <c r="L9507" i="1" s="1"/>
  <c r="I9508" i="1"/>
  <c r="L9508" i="1" s="1"/>
  <c r="I9509" i="1"/>
  <c r="L9509" i="1" s="1"/>
  <c r="I9510" i="1"/>
  <c r="L9510" i="1" s="1"/>
  <c r="I9511" i="1"/>
  <c r="L9511" i="1" s="1"/>
  <c r="I9512" i="1"/>
  <c r="L9512" i="1" s="1"/>
  <c r="I9513" i="1"/>
  <c r="L9513" i="1" s="1"/>
  <c r="I9514" i="1"/>
  <c r="I9515" i="1"/>
  <c r="L9515" i="1" s="1"/>
  <c r="I9516" i="1"/>
  <c r="L9516" i="1" s="1"/>
  <c r="I9517" i="1"/>
  <c r="L9517" i="1" s="1"/>
  <c r="I9518" i="1"/>
  <c r="L9518" i="1" s="1"/>
  <c r="I9519" i="1"/>
  <c r="L9519" i="1" s="1"/>
  <c r="I9520" i="1"/>
  <c r="L9520" i="1" s="1"/>
  <c r="I9521" i="1"/>
  <c r="L9521" i="1" s="1"/>
  <c r="I9522" i="1"/>
  <c r="I9523" i="1"/>
  <c r="L9523" i="1" s="1"/>
  <c r="I9524" i="1"/>
  <c r="L9524" i="1" s="1"/>
  <c r="I9525" i="1"/>
  <c r="L9525" i="1" s="1"/>
  <c r="I9526" i="1"/>
  <c r="L9526" i="1" s="1"/>
  <c r="I9527" i="1"/>
  <c r="L9527" i="1" s="1"/>
  <c r="I9528" i="1"/>
  <c r="L9528" i="1" s="1"/>
  <c r="I9529" i="1"/>
  <c r="L9529" i="1" s="1"/>
  <c r="I9530" i="1"/>
  <c r="I9531" i="1"/>
  <c r="L9531" i="1" s="1"/>
  <c r="I9532" i="1"/>
  <c r="L9532" i="1" s="1"/>
  <c r="I9533" i="1"/>
  <c r="L9533" i="1" s="1"/>
  <c r="I9534" i="1"/>
  <c r="L9534" i="1" s="1"/>
  <c r="I9535" i="1"/>
  <c r="L9535" i="1" s="1"/>
  <c r="I9536" i="1"/>
  <c r="L9536" i="1" s="1"/>
  <c r="I9537" i="1"/>
  <c r="L9537" i="1" s="1"/>
  <c r="I9538" i="1"/>
  <c r="I9539" i="1"/>
  <c r="L9539" i="1" s="1"/>
  <c r="I9540" i="1"/>
  <c r="L9540" i="1" s="1"/>
  <c r="I9541" i="1"/>
  <c r="L9541" i="1" s="1"/>
  <c r="I9542" i="1"/>
  <c r="L9542" i="1" s="1"/>
  <c r="I9543" i="1"/>
  <c r="L9543" i="1" s="1"/>
  <c r="I9544" i="1"/>
  <c r="I9545" i="1"/>
  <c r="L9545" i="1" s="1"/>
  <c r="I9546" i="1"/>
  <c r="I9547" i="1"/>
  <c r="L9547" i="1" s="1"/>
  <c r="I9548" i="1"/>
  <c r="L9548" i="1" s="1"/>
  <c r="I9549" i="1"/>
  <c r="L9549" i="1" s="1"/>
  <c r="I9550" i="1"/>
  <c r="L9550" i="1" s="1"/>
  <c r="I9551" i="1"/>
  <c r="L9551" i="1" s="1"/>
  <c r="I9552" i="1"/>
  <c r="L9552" i="1" s="1"/>
  <c r="I9553" i="1"/>
  <c r="L9553" i="1" s="1"/>
  <c r="I9554" i="1"/>
  <c r="I9555" i="1"/>
  <c r="L9555" i="1" s="1"/>
  <c r="I9556" i="1"/>
  <c r="L9556" i="1" s="1"/>
  <c r="I9557" i="1"/>
  <c r="L9557" i="1" s="1"/>
  <c r="I9558" i="1"/>
  <c r="L9558" i="1" s="1"/>
  <c r="I9559" i="1"/>
  <c r="L9559" i="1" s="1"/>
  <c r="I9560" i="1"/>
  <c r="L9560" i="1" s="1"/>
  <c r="I9561" i="1"/>
  <c r="L9561" i="1" s="1"/>
  <c r="I9562" i="1"/>
  <c r="I9563" i="1"/>
  <c r="L9563" i="1" s="1"/>
  <c r="I9564" i="1"/>
  <c r="L9564" i="1" s="1"/>
  <c r="I9565" i="1"/>
  <c r="L9565" i="1" s="1"/>
  <c r="I9566" i="1"/>
  <c r="L9566" i="1" s="1"/>
  <c r="I9567" i="1"/>
  <c r="L9567" i="1" s="1"/>
  <c r="I9568" i="1"/>
  <c r="L9568" i="1" s="1"/>
  <c r="I9569" i="1"/>
  <c r="L9569" i="1" s="1"/>
  <c r="I9570" i="1"/>
  <c r="I9571" i="1"/>
  <c r="L9571" i="1" s="1"/>
  <c r="I9572" i="1"/>
  <c r="L9572" i="1" s="1"/>
  <c r="I9573" i="1"/>
  <c r="L9573" i="1" s="1"/>
  <c r="I9574" i="1"/>
  <c r="L9574" i="1" s="1"/>
  <c r="I9575" i="1"/>
  <c r="L9575" i="1" s="1"/>
  <c r="I9576" i="1"/>
  <c r="L9576" i="1" s="1"/>
  <c r="I9577" i="1"/>
  <c r="L9577" i="1" s="1"/>
  <c r="I9578" i="1"/>
  <c r="I9579" i="1"/>
  <c r="L9579" i="1" s="1"/>
  <c r="I9580" i="1"/>
  <c r="L9580" i="1" s="1"/>
  <c r="I9581" i="1"/>
  <c r="L9581" i="1" s="1"/>
  <c r="I9582" i="1"/>
  <c r="L9582" i="1" s="1"/>
  <c r="I9583" i="1"/>
  <c r="L9583" i="1" s="1"/>
  <c r="I9584" i="1"/>
  <c r="L9584" i="1" s="1"/>
  <c r="I9585" i="1"/>
  <c r="L9585" i="1" s="1"/>
  <c r="I9586" i="1"/>
  <c r="I9587" i="1"/>
  <c r="L9587" i="1" s="1"/>
  <c r="I9588" i="1"/>
  <c r="L9588" i="1" s="1"/>
  <c r="I9589" i="1"/>
  <c r="L9589" i="1" s="1"/>
  <c r="I9590" i="1"/>
  <c r="L9590" i="1" s="1"/>
  <c r="I9591" i="1"/>
  <c r="L9591" i="1" s="1"/>
  <c r="I9592" i="1"/>
  <c r="L9592" i="1" s="1"/>
  <c r="I9593" i="1"/>
  <c r="L9593" i="1" s="1"/>
  <c r="I9594" i="1"/>
  <c r="I9595" i="1"/>
  <c r="L9595" i="1" s="1"/>
  <c r="I9596" i="1"/>
  <c r="L9596" i="1" s="1"/>
  <c r="I9597" i="1"/>
  <c r="L9597" i="1" s="1"/>
  <c r="I9598" i="1"/>
  <c r="L9598" i="1" s="1"/>
  <c r="I9599" i="1"/>
  <c r="L9599" i="1" s="1"/>
  <c r="I9600" i="1"/>
  <c r="L9600" i="1" s="1"/>
  <c r="I9601" i="1"/>
  <c r="L9601" i="1" s="1"/>
  <c r="I9602" i="1"/>
  <c r="I9603" i="1"/>
  <c r="L9603" i="1" s="1"/>
  <c r="I9604" i="1"/>
  <c r="L9604" i="1" s="1"/>
  <c r="I9605" i="1"/>
  <c r="L9605" i="1" s="1"/>
  <c r="I9606" i="1"/>
  <c r="L9606" i="1" s="1"/>
  <c r="I9607" i="1"/>
  <c r="L9607" i="1" s="1"/>
  <c r="I9608" i="1"/>
  <c r="L9608" i="1" s="1"/>
  <c r="I9609" i="1"/>
  <c r="L9609" i="1" s="1"/>
  <c r="I9610" i="1"/>
  <c r="I9611" i="1"/>
  <c r="L9611" i="1" s="1"/>
  <c r="I9612" i="1"/>
  <c r="L9612" i="1" s="1"/>
  <c r="I9613" i="1"/>
  <c r="L9613" i="1" s="1"/>
  <c r="I9614" i="1"/>
  <c r="L9614" i="1" s="1"/>
  <c r="I9615" i="1"/>
  <c r="L9615" i="1" s="1"/>
  <c r="I9616" i="1"/>
  <c r="L9616" i="1" s="1"/>
  <c r="I9617" i="1"/>
  <c r="L9617" i="1" s="1"/>
  <c r="I9618" i="1"/>
  <c r="I9619" i="1"/>
  <c r="L9619" i="1" s="1"/>
  <c r="I9620" i="1"/>
  <c r="L9620" i="1" s="1"/>
  <c r="I9621" i="1"/>
  <c r="L9621" i="1" s="1"/>
  <c r="I9622" i="1"/>
  <c r="L9622" i="1" s="1"/>
  <c r="I9623" i="1"/>
  <c r="L9623" i="1" s="1"/>
  <c r="I9624" i="1"/>
  <c r="L9624" i="1" s="1"/>
  <c r="I9625" i="1"/>
  <c r="L9625" i="1" s="1"/>
  <c r="I9626" i="1"/>
  <c r="I9627" i="1"/>
  <c r="L9627" i="1" s="1"/>
  <c r="I9628" i="1"/>
  <c r="L9628" i="1" s="1"/>
  <c r="I9629" i="1"/>
  <c r="L9629" i="1" s="1"/>
  <c r="I9630" i="1"/>
  <c r="L9630" i="1" s="1"/>
  <c r="I9631" i="1"/>
  <c r="L9631" i="1" s="1"/>
  <c r="I9632" i="1"/>
  <c r="L9632" i="1" s="1"/>
  <c r="I9633" i="1"/>
  <c r="L9633" i="1" s="1"/>
  <c r="I9634" i="1"/>
  <c r="I9635" i="1"/>
  <c r="L9635" i="1" s="1"/>
  <c r="I9636" i="1"/>
  <c r="L9636" i="1" s="1"/>
  <c r="I9637" i="1"/>
  <c r="L9637" i="1" s="1"/>
  <c r="I9638" i="1"/>
  <c r="L9638" i="1" s="1"/>
  <c r="I9639" i="1"/>
  <c r="L9639" i="1" s="1"/>
  <c r="I9640" i="1"/>
  <c r="L9640" i="1" s="1"/>
  <c r="I9641" i="1"/>
  <c r="L9641" i="1" s="1"/>
  <c r="I9642" i="1"/>
  <c r="I9643" i="1"/>
  <c r="L9643" i="1" s="1"/>
  <c r="I9644" i="1"/>
  <c r="L9644" i="1" s="1"/>
  <c r="I9645" i="1"/>
  <c r="L9645" i="1" s="1"/>
  <c r="I9646" i="1"/>
  <c r="L9646" i="1" s="1"/>
  <c r="I9647" i="1"/>
  <c r="L9647" i="1" s="1"/>
  <c r="I9648" i="1"/>
  <c r="L9648" i="1" s="1"/>
  <c r="I9649" i="1"/>
  <c r="L9649" i="1" s="1"/>
  <c r="I9650" i="1"/>
  <c r="I9651" i="1"/>
  <c r="L9651" i="1" s="1"/>
  <c r="I9652" i="1"/>
  <c r="L9652" i="1" s="1"/>
  <c r="I9653" i="1"/>
  <c r="L9653" i="1" s="1"/>
  <c r="I9654" i="1"/>
  <c r="L9654" i="1" s="1"/>
  <c r="I9655" i="1"/>
  <c r="L9655" i="1" s="1"/>
  <c r="I9656" i="1"/>
  <c r="L9656" i="1" s="1"/>
  <c r="I9657" i="1"/>
  <c r="L9657" i="1" s="1"/>
  <c r="I9658" i="1"/>
  <c r="I9659" i="1"/>
  <c r="L9659" i="1" s="1"/>
  <c r="I9660" i="1"/>
  <c r="L9660" i="1" s="1"/>
  <c r="I9661" i="1"/>
  <c r="L9661" i="1" s="1"/>
  <c r="I9662" i="1"/>
  <c r="L9662" i="1" s="1"/>
  <c r="I9663" i="1"/>
  <c r="L9663" i="1" s="1"/>
  <c r="I9664" i="1"/>
  <c r="L9664" i="1" s="1"/>
  <c r="I9665" i="1"/>
  <c r="L9665" i="1" s="1"/>
  <c r="I9666" i="1"/>
  <c r="I9667" i="1"/>
  <c r="L9667" i="1" s="1"/>
  <c r="I9668" i="1"/>
  <c r="L9668" i="1" s="1"/>
  <c r="I9669" i="1"/>
  <c r="L9669" i="1" s="1"/>
  <c r="I9670" i="1"/>
  <c r="L9670" i="1" s="1"/>
  <c r="I9671" i="1"/>
  <c r="L9671" i="1" s="1"/>
  <c r="I9672" i="1"/>
  <c r="I9673" i="1"/>
  <c r="L9673" i="1" s="1"/>
  <c r="I9674" i="1"/>
  <c r="I9675" i="1"/>
  <c r="L9675" i="1" s="1"/>
  <c r="I9676" i="1"/>
  <c r="L9676" i="1" s="1"/>
  <c r="I9677" i="1"/>
  <c r="L9677" i="1" s="1"/>
  <c r="I9678" i="1"/>
  <c r="L9678" i="1" s="1"/>
  <c r="I9679" i="1"/>
  <c r="L9679" i="1" s="1"/>
  <c r="I9680" i="1"/>
  <c r="L9680" i="1" s="1"/>
  <c r="I9681" i="1"/>
  <c r="L9681" i="1" s="1"/>
  <c r="I9682" i="1"/>
  <c r="I9683" i="1"/>
  <c r="L9683" i="1" s="1"/>
  <c r="I9684" i="1"/>
  <c r="L9684" i="1" s="1"/>
  <c r="I9685" i="1"/>
  <c r="L9685" i="1" s="1"/>
  <c r="I9686" i="1"/>
  <c r="L9686" i="1" s="1"/>
  <c r="I9687" i="1"/>
  <c r="L9687" i="1" s="1"/>
  <c r="I9688" i="1"/>
  <c r="L9688" i="1" s="1"/>
  <c r="I9689" i="1"/>
  <c r="L9689" i="1" s="1"/>
  <c r="I9690" i="1"/>
  <c r="I9691" i="1"/>
  <c r="L9691" i="1" s="1"/>
  <c r="I9692" i="1"/>
  <c r="L9692" i="1" s="1"/>
  <c r="I9693" i="1"/>
  <c r="L9693" i="1" s="1"/>
  <c r="I9694" i="1"/>
  <c r="L9694" i="1" s="1"/>
  <c r="I9695" i="1"/>
  <c r="L9695" i="1" s="1"/>
  <c r="I9696" i="1"/>
  <c r="L9696" i="1" s="1"/>
  <c r="I9697" i="1"/>
  <c r="L9697" i="1" s="1"/>
  <c r="I9698" i="1"/>
  <c r="I9699" i="1"/>
  <c r="L9699" i="1" s="1"/>
  <c r="I9700" i="1"/>
  <c r="L9700" i="1" s="1"/>
  <c r="I9701" i="1"/>
  <c r="L9701" i="1" s="1"/>
  <c r="I9702" i="1"/>
  <c r="L9702" i="1" s="1"/>
  <c r="I9703" i="1"/>
  <c r="L9703" i="1" s="1"/>
  <c r="I9704" i="1"/>
  <c r="L9704" i="1" s="1"/>
  <c r="I9705" i="1"/>
  <c r="L9705" i="1" s="1"/>
  <c r="I9706" i="1"/>
  <c r="I9707" i="1"/>
  <c r="L9707" i="1" s="1"/>
  <c r="I9708" i="1"/>
  <c r="L9708" i="1" s="1"/>
  <c r="I9709" i="1"/>
  <c r="L9709" i="1" s="1"/>
  <c r="I9710" i="1"/>
  <c r="L9710" i="1" s="1"/>
  <c r="I9711" i="1"/>
  <c r="L9711" i="1" s="1"/>
  <c r="I9712" i="1"/>
  <c r="L9712" i="1" s="1"/>
  <c r="I9713" i="1"/>
  <c r="L9713" i="1" s="1"/>
  <c r="I9714" i="1"/>
  <c r="I9715" i="1"/>
  <c r="L9715" i="1" s="1"/>
  <c r="I9716" i="1"/>
  <c r="L9716" i="1" s="1"/>
  <c r="I9717" i="1"/>
  <c r="L9717" i="1" s="1"/>
  <c r="I9718" i="1"/>
  <c r="L9718" i="1" s="1"/>
  <c r="I9719" i="1"/>
  <c r="L9719" i="1" s="1"/>
  <c r="I9720" i="1"/>
  <c r="L9720" i="1" s="1"/>
  <c r="I9721" i="1"/>
  <c r="L9721" i="1" s="1"/>
  <c r="I9722" i="1"/>
  <c r="I9723" i="1"/>
  <c r="L9723" i="1" s="1"/>
  <c r="I9724" i="1"/>
  <c r="L9724" i="1" s="1"/>
  <c r="I9725" i="1"/>
  <c r="L9725" i="1" s="1"/>
  <c r="I9726" i="1"/>
  <c r="L9726" i="1" s="1"/>
  <c r="I9727" i="1"/>
  <c r="L9727" i="1" s="1"/>
  <c r="I9728" i="1"/>
  <c r="L9728" i="1" s="1"/>
  <c r="I9729" i="1"/>
  <c r="L9729" i="1" s="1"/>
  <c r="I9730" i="1"/>
  <c r="I9731" i="1"/>
  <c r="L9731" i="1" s="1"/>
  <c r="I9732" i="1"/>
  <c r="L9732" i="1" s="1"/>
  <c r="I9733" i="1"/>
  <c r="L9733" i="1" s="1"/>
  <c r="I9734" i="1"/>
  <c r="L9734" i="1" s="1"/>
  <c r="I9735" i="1"/>
  <c r="L9735" i="1" s="1"/>
  <c r="I9736" i="1"/>
  <c r="L9736" i="1" s="1"/>
  <c r="I9737" i="1"/>
  <c r="L9737" i="1" s="1"/>
  <c r="I9738" i="1"/>
  <c r="I9739" i="1"/>
  <c r="L9739" i="1" s="1"/>
  <c r="I9740" i="1"/>
  <c r="L9740" i="1" s="1"/>
  <c r="I9741" i="1"/>
  <c r="L9741" i="1" s="1"/>
  <c r="I9742" i="1"/>
  <c r="L9742" i="1" s="1"/>
  <c r="I9743" i="1"/>
  <c r="L9743" i="1" s="1"/>
  <c r="I9744" i="1"/>
  <c r="L9744" i="1" s="1"/>
  <c r="I9745" i="1"/>
  <c r="L9745" i="1" s="1"/>
  <c r="I9746" i="1"/>
  <c r="I9747" i="1"/>
  <c r="L9747" i="1" s="1"/>
  <c r="I9748" i="1"/>
  <c r="L9748" i="1" s="1"/>
  <c r="I9749" i="1"/>
  <c r="L9749" i="1" s="1"/>
  <c r="I9750" i="1"/>
  <c r="L9750" i="1" s="1"/>
  <c r="I9751" i="1"/>
  <c r="L9751" i="1" s="1"/>
  <c r="I9752" i="1"/>
  <c r="L9752" i="1" s="1"/>
  <c r="I9753" i="1"/>
  <c r="L9753" i="1" s="1"/>
  <c r="I9754" i="1"/>
  <c r="I9755" i="1"/>
  <c r="L9755" i="1" s="1"/>
  <c r="I9756" i="1"/>
  <c r="L9756" i="1" s="1"/>
  <c r="I9757" i="1"/>
  <c r="L9757" i="1" s="1"/>
  <c r="I9758" i="1"/>
  <c r="L9758" i="1" s="1"/>
  <c r="I9759" i="1"/>
  <c r="L9759" i="1" s="1"/>
  <c r="I9760" i="1"/>
  <c r="L9760" i="1" s="1"/>
  <c r="I9761" i="1"/>
  <c r="L9761" i="1" s="1"/>
  <c r="I9762" i="1"/>
  <c r="I9763" i="1"/>
  <c r="L9763" i="1" s="1"/>
  <c r="I9764" i="1"/>
  <c r="L9764" i="1" s="1"/>
  <c r="I9765" i="1"/>
  <c r="L9765" i="1" s="1"/>
  <c r="I9766" i="1"/>
  <c r="L9766" i="1" s="1"/>
  <c r="I9767" i="1"/>
  <c r="L9767" i="1" s="1"/>
  <c r="I9768" i="1"/>
  <c r="L9768" i="1" s="1"/>
  <c r="I9769" i="1"/>
  <c r="L9769" i="1" s="1"/>
  <c r="I9770" i="1"/>
  <c r="I9771" i="1"/>
  <c r="L9771" i="1" s="1"/>
  <c r="I9772" i="1"/>
  <c r="L9772" i="1" s="1"/>
  <c r="I9773" i="1"/>
  <c r="L9773" i="1" s="1"/>
  <c r="I9774" i="1"/>
  <c r="L9774" i="1" s="1"/>
  <c r="I9775" i="1"/>
  <c r="L9775" i="1" s="1"/>
  <c r="I9776" i="1"/>
  <c r="L9776" i="1" s="1"/>
  <c r="I9777" i="1"/>
  <c r="L9777" i="1" s="1"/>
  <c r="I9778" i="1"/>
  <c r="I9779" i="1"/>
  <c r="L9779" i="1" s="1"/>
  <c r="I9780" i="1"/>
  <c r="L9780" i="1" s="1"/>
  <c r="I9781" i="1"/>
  <c r="L9781" i="1" s="1"/>
  <c r="I9782" i="1"/>
  <c r="L9782" i="1" s="1"/>
  <c r="I9783" i="1"/>
  <c r="L9783" i="1" s="1"/>
  <c r="I9784" i="1"/>
  <c r="L9784" i="1" s="1"/>
  <c r="I9785" i="1"/>
  <c r="L9785" i="1" s="1"/>
  <c r="I9786" i="1"/>
  <c r="I9787" i="1"/>
  <c r="L9787" i="1" s="1"/>
  <c r="I9788" i="1"/>
  <c r="L9788" i="1" s="1"/>
  <c r="I9789" i="1"/>
  <c r="L9789" i="1" s="1"/>
  <c r="I9790" i="1"/>
  <c r="L9790" i="1" s="1"/>
  <c r="I9791" i="1"/>
  <c r="L9791" i="1" s="1"/>
  <c r="I9792" i="1"/>
  <c r="L9792" i="1" s="1"/>
  <c r="I9793" i="1"/>
  <c r="L9793" i="1" s="1"/>
  <c r="I9794" i="1"/>
  <c r="I9795" i="1"/>
  <c r="L9795" i="1" s="1"/>
  <c r="I9796" i="1"/>
  <c r="L9796" i="1" s="1"/>
  <c r="I9797" i="1"/>
  <c r="L9797" i="1" s="1"/>
  <c r="I9798" i="1"/>
  <c r="L9798" i="1" s="1"/>
  <c r="I9799" i="1"/>
  <c r="L9799" i="1" s="1"/>
  <c r="I9800" i="1"/>
  <c r="I9801" i="1"/>
  <c r="L9801" i="1" s="1"/>
  <c r="I9802" i="1"/>
  <c r="I9803" i="1"/>
  <c r="L9803" i="1" s="1"/>
  <c r="I9804" i="1"/>
  <c r="L9804" i="1" s="1"/>
  <c r="I9805" i="1"/>
  <c r="L9805" i="1" s="1"/>
  <c r="I9806" i="1"/>
  <c r="L9806" i="1" s="1"/>
  <c r="I9807" i="1"/>
  <c r="L9807" i="1" s="1"/>
  <c r="I9808" i="1"/>
  <c r="L9808" i="1" s="1"/>
  <c r="I9809" i="1"/>
  <c r="L9809" i="1" s="1"/>
  <c r="I9810" i="1"/>
  <c r="I9811" i="1"/>
  <c r="L9811" i="1" s="1"/>
  <c r="I9812" i="1"/>
  <c r="L9812" i="1" s="1"/>
  <c r="I9813" i="1"/>
  <c r="L9813" i="1" s="1"/>
  <c r="I9814" i="1"/>
  <c r="L9814" i="1" s="1"/>
  <c r="I9815" i="1"/>
  <c r="L9815" i="1" s="1"/>
  <c r="I9816" i="1"/>
  <c r="L9816" i="1" s="1"/>
  <c r="I9817" i="1"/>
  <c r="L9817" i="1" s="1"/>
  <c r="I9818" i="1"/>
  <c r="I9819" i="1"/>
  <c r="L9819" i="1" s="1"/>
  <c r="I9820" i="1"/>
  <c r="L9820" i="1" s="1"/>
  <c r="I9821" i="1"/>
  <c r="L9821" i="1" s="1"/>
  <c r="I9822" i="1"/>
  <c r="L9822" i="1" s="1"/>
  <c r="I9823" i="1"/>
  <c r="L9823" i="1" s="1"/>
  <c r="I9824" i="1"/>
  <c r="L9824" i="1" s="1"/>
  <c r="I9825" i="1"/>
  <c r="L9825" i="1" s="1"/>
  <c r="I9826" i="1"/>
  <c r="I9827" i="1"/>
  <c r="L9827" i="1" s="1"/>
  <c r="I9828" i="1"/>
  <c r="L9828" i="1" s="1"/>
  <c r="I9829" i="1"/>
  <c r="L9829" i="1" s="1"/>
  <c r="I9830" i="1"/>
  <c r="L9830" i="1" s="1"/>
  <c r="I9831" i="1"/>
  <c r="L9831" i="1" s="1"/>
  <c r="I9832" i="1"/>
  <c r="L9832" i="1" s="1"/>
  <c r="I9833" i="1"/>
  <c r="L9833" i="1" s="1"/>
  <c r="I9834" i="1"/>
  <c r="I9835" i="1"/>
  <c r="L9835" i="1" s="1"/>
  <c r="I9836" i="1"/>
  <c r="L9836" i="1" s="1"/>
  <c r="I9837" i="1"/>
  <c r="L9837" i="1" s="1"/>
  <c r="I9838" i="1"/>
  <c r="L9838" i="1" s="1"/>
  <c r="I9839" i="1"/>
  <c r="L9839" i="1" s="1"/>
  <c r="I9840" i="1"/>
  <c r="L9840" i="1" s="1"/>
  <c r="I9841" i="1"/>
  <c r="L9841" i="1" s="1"/>
  <c r="I9842" i="1"/>
  <c r="I9843" i="1"/>
  <c r="L9843" i="1" s="1"/>
  <c r="I9844" i="1"/>
  <c r="L9844" i="1" s="1"/>
  <c r="I9845" i="1"/>
  <c r="L9845" i="1" s="1"/>
  <c r="I9846" i="1"/>
  <c r="L9846" i="1" s="1"/>
  <c r="I9847" i="1"/>
  <c r="L9847" i="1" s="1"/>
  <c r="I9848" i="1"/>
  <c r="L9848" i="1" s="1"/>
  <c r="I9849" i="1"/>
  <c r="L9849" i="1" s="1"/>
  <c r="I9850" i="1"/>
  <c r="I9851" i="1"/>
  <c r="L9851" i="1" s="1"/>
  <c r="I9852" i="1"/>
  <c r="L9852" i="1" s="1"/>
  <c r="I9853" i="1"/>
  <c r="L9853" i="1" s="1"/>
  <c r="I9854" i="1"/>
  <c r="L9854" i="1" s="1"/>
  <c r="I9855" i="1"/>
  <c r="L9855" i="1" s="1"/>
  <c r="I9856" i="1"/>
  <c r="L9856" i="1" s="1"/>
  <c r="I9857" i="1"/>
  <c r="L9857" i="1" s="1"/>
  <c r="I9858" i="1"/>
  <c r="I9859" i="1"/>
  <c r="L9859" i="1" s="1"/>
  <c r="I9860" i="1"/>
  <c r="L9860" i="1" s="1"/>
  <c r="I9861" i="1"/>
  <c r="L9861" i="1" s="1"/>
  <c r="I9862" i="1"/>
  <c r="L9862" i="1" s="1"/>
  <c r="I9863" i="1"/>
  <c r="L9863" i="1" s="1"/>
  <c r="I9864" i="1"/>
  <c r="L9864" i="1" s="1"/>
  <c r="I9865" i="1"/>
  <c r="L9865" i="1" s="1"/>
  <c r="I9866" i="1"/>
  <c r="I9867" i="1"/>
  <c r="L9867" i="1" s="1"/>
  <c r="I9868" i="1"/>
  <c r="L9868" i="1" s="1"/>
  <c r="I9869" i="1"/>
  <c r="L9869" i="1" s="1"/>
  <c r="I9870" i="1"/>
  <c r="L9870" i="1" s="1"/>
  <c r="I9871" i="1"/>
  <c r="L9871" i="1" s="1"/>
  <c r="I9872" i="1"/>
  <c r="L9872" i="1" s="1"/>
  <c r="I9873" i="1"/>
  <c r="L9873" i="1" s="1"/>
  <c r="I9874" i="1"/>
  <c r="I9875" i="1"/>
  <c r="L9875" i="1" s="1"/>
  <c r="I9876" i="1"/>
  <c r="L9876" i="1" s="1"/>
  <c r="I9877" i="1"/>
  <c r="L9877" i="1" s="1"/>
  <c r="I9878" i="1"/>
  <c r="L9878" i="1" s="1"/>
  <c r="I9879" i="1"/>
  <c r="L9879" i="1" s="1"/>
  <c r="I9880" i="1"/>
  <c r="L9880" i="1" s="1"/>
  <c r="I9881" i="1"/>
  <c r="L9881" i="1" s="1"/>
  <c r="I9882" i="1"/>
  <c r="I9883" i="1"/>
  <c r="L9883" i="1" s="1"/>
  <c r="I9884" i="1"/>
  <c r="L9884" i="1" s="1"/>
  <c r="I9885" i="1"/>
  <c r="L9885" i="1" s="1"/>
  <c r="I9886" i="1"/>
  <c r="L9886" i="1" s="1"/>
  <c r="I9887" i="1"/>
  <c r="L9887" i="1" s="1"/>
  <c r="I9888" i="1"/>
  <c r="L9888" i="1" s="1"/>
  <c r="I9889" i="1"/>
  <c r="L9889" i="1" s="1"/>
  <c r="I9890" i="1"/>
  <c r="I9891" i="1"/>
  <c r="L9891" i="1" s="1"/>
  <c r="I9892" i="1"/>
  <c r="L9892" i="1" s="1"/>
  <c r="I9893" i="1"/>
  <c r="L9893" i="1" s="1"/>
  <c r="I9894" i="1"/>
  <c r="L9894" i="1" s="1"/>
  <c r="I9895" i="1"/>
  <c r="L9895" i="1" s="1"/>
  <c r="I9896" i="1"/>
  <c r="L9896" i="1" s="1"/>
  <c r="I9897" i="1"/>
  <c r="L9897" i="1" s="1"/>
  <c r="I9898" i="1"/>
  <c r="I9899" i="1"/>
  <c r="L9899" i="1" s="1"/>
  <c r="I9900" i="1"/>
  <c r="L9900" i="1" s="1"/>
  <c r="I9901" i="1"/>
  <c r="L9901" i="1" s="1"/>
  <c r="I9902" i="1"/>
  <c r="L9902" i="1" s="1"/>
  <c r="I9903" i="1"/>
  <c r="L9903" i="1" s="1"/>
  <c r="I9904" i="1"/>
  <c r="L9904" i="1" s="1"/>
  <c r="I9905" i="1"/>
  <c r="L9905" i="1" s="1"/>
  <c r="I9906" i="1"/>
  <c r="I9907" i="1"/>
  <c r="L9907" i="1" s="1"/>
  <c r="I9908" i="1"/>
  <c r="L9908" i="1" s="1"/>
  <c r="I9909" i="1"/>
  <c r="L9909" i="1" s="1"/>
  <c r="I9910" i="1"/>
  <c r="L9910" i="1" s="1"/>
  <c r="I9911" i="1"/>
  <c r="L9911" i="1" s="1"/>
  <c r="I9912" i="1"/>
  <c r="L9912" i="1" s="1"/>
  <c r="I9913" i="1"/>
  <c r="L9913" i="1" s="1"/>
  <c r="I9914" i="1"/>
  <c r="I9915" i="1"/>
  <c r="L9915" i="1" s="1"/>
  <c r="I9916" i="1"/>
  <c r="L9916" i="1" s="1"/>
  <c r="I9917" i="1"/>
  <c r="L9917" i="1" s="1"/>
  <c r="I9918" i="1"/>
  <c r="L9918" i="1" s="1"/>
  <c r="I9919" i="1"/>
  <c r="L9919" i="1" s="1"/>
  <c r="I9920" i="1"/>
  <c r="L9920" i="1" s="1"/>
  <c r="I9921" i="1"/>
  <c r="L9921" i="1" s="1"/>
  <c r="I9922" i="1"/>
  <c r="I9923" i="1"/>
  <c r="L9923" i="1" s="1"/>
  <c r="I9924" i="1"/>
  <c r="L9924" i="1" s="1"/>
  <c r="I9925" i="1"/>
  <c r="L9925" i="1" s="1"/>
  <c r="I9926" i="1"/>
  <c r="L9926" i="1" s="1"/>
  <c r="I9927" i="1"/>
  <c r="L9927" i="1" s="1"/>
  <c r="I9928" i="1"/>
  <c r="I9929" i="1"/>
  <c r="L9929" i="1" s="1"/>
  <c r="I9930" i="1"/>
  <c r="I9931" i="1"/>
  <c r="L9931" i="1" s="1"/>
  <c r="I9932" i="1"/>
  <c r="L9932" i="1" s="1"/>
  <c r="I9933" i="1"/>
  <c r="L9933" i="1" s="1"/>
  <c r="I9934" i="1"/>
  <c r="L9934" i="1" s="1"/>
  <c r="I9935" i="1"/>
  <c r="L9935" i="1" s="1"/>
  <c r="I9936" i="1"/>
  <c r="L9936" i="1" s="1"/>
  <c r="I9937" i="1"/>
  <c r="L9937" i="1" s="1"/>
  <c r="I9938" i="1"/>
  <c r="I9939" i="1"/>
  <c r="L9939" i="1" s="1"/>
  <c r="I9940" i="1"/>
  <c r="L9940" i="1" s="1"/>
  <c r="I9941" i="1"/>
  <c r="L9941" i="1" s="1"/>
  <c r="I9942" i="1"/>
  <c r="L9942" i="1" s="1"/>
  <c r="I9943" i="1"/>
  <c r="L9943" i="1" s="1"/>
  <c r="I9944" i="1"/>
  <c r="L9944" i="1" s="1"/>
  <c r="I9945" i="1"/>
  <c r="L9945" i="1" s="1"/>
  <c r="I9946" i="1"/>
  <c r="I9947" i="1"/>
  <c r="L9947" i="1" s="1"/>
  <c r="I9948" i="1"/>
  <c r="L9948" i="1" s="1"/>
  <c r="I9949" i="1"/>
  <c r="L9949" i="1" s="1"/>
  <c r="I9950" i="1"/>
  <c r="L9950" i="1" s="1"/>
  <c r="I9951" i="1"/>
  <c r="L9951" i="1" s="1"/>
  <c r="I9952" i="1"/>
  <c r="L9952" i="1" s="1"/>
  <c r="I9953" i="1"/>
  <c r="L9953" i="1" s="1"/>
  <c r="I9954" i="1"/>
  <c r="I9955" i="1"/>
  <c r="L9955" i="1" s="1"/>
  <c r="I9956" i="1"/>
  <c r="L9956" i="1" s="1"/>
  <c r="I9957" i="1"/>
  <c r="L9957" i="1" s="1"/>
  <c r="I9958" i="1"/>
  <c r="L9958" i="1" s="1"/>
  <c r="I9959" i="1"/>
  <c r="L9959" i="1" s="1"/>
  <c r="I9960" i="1"/>
  <c r="L9960" i="1" s="1"/>
  <c r="I9961" i="1"/>
  <c r="L9961" i="1" s="1"/>
  <c r="I9962" i="1"/>
  <c r="I9963" i="1"/>
  <c r="L9963" i="1" s="1"/>
  <c r="I9964" i="1"/>
  <c r="L9964" i="1" s="1"/>
  <c r="I9965" i="1"/>
  <c r="L9965" i="1" s="1"/>
  <c r="I9966" i="1"/>
  <c r="L9966" i="1" s="1"/>
  <c r="I9967" i="1"/>
  <c r="L9967" i="1" s="1"/>
  <c r="I9968" i="1"/>
  <c r="L9968" i="1" s="1"/>
  <c r="I9969" i="1"/>
  <c r="L9969" i="1" s="1"/>
  <c r="I9970" i="1"/>
  <c r="I9971" i="1"/>
  <c r="L9971" i="1" s="1"/>
  <c r="I9972" i="1"/>
  <c r="L9972" i="1" s="1"/>
  <c r="I9973" i="1"/>
  <c r="L9973" i="1" s="1"/>
  <c r="I9974" i="1"/>
  <c r="L9974" i="1" s="1"/>
  <c r="I9975" i="1"/>
  <c r="L9975" i="1" s="1"/>
  <c r="I9976" i="1"/>
  <c r="L9976" i="1" s="1"/>
  <c r="I9977" i="1"/>
  <c r="L9977" i="1" s="1"/>
  <c r="I9978" i="1"/>
  <c r="I9979" i="1"/>
  <c r="L9979" i="1" s="1"/>
  <c r="I9980" i="1"/>
  <c r="L9980" i="1" s="1"/>
  <c r="I9981" i="1"/>
  <c r="L9981" i="1" s="1"/>
  <c r="I9982" i="1"/>
  <c r="L9982" i="1" s="1"/>
  <c r="I9983" i="1"/>
  <c r="L9983" i="1" s="1"/>
  <c r="I9984" i="1"/>
  <c r="L9984" i="1" s="1"/>
  <c r="I9985" i="1"/>
  <c r="L9985" i="1" s="1"/>
  <c r="I9986" i="1"/>
  <c r="I9987" i="1"/>
  <c r="L9987" i="1" s="1"/>
  <c r="I9988" i="1"/>
  <c r="L9988" i="1" s="1"/>
  <c r="I9989" i="1"/>
  <c r="L9989" i="1" s="1"/>
  <c r="I9990" i="1"/>
  <c r="L9990" i="1" s="1"/>
  <c r="I9991" i="1"/>
  <c r="L9991" i="1" s="1"/>
  <c r="I9992" i="1"/>
  <c r="L9992" i="1" s="1"/>
  <c r="I9993" i="1"/>
  <c r="L9993" i="1" s="1"/>
  <c r="I9994" i="1"/>
  <c r="I9995" i="1"/>
  <c r="L9995" i="1" s="1"/>
  <c r="I9996" i="1"/>
  <c r="L9996" i="1" s="1"/>
  <c r="I9997" i="1"/>
  <c r="L9997" i="1" s="1"/>
  <c r="I9998" i="1"/>
  <c r="L9998" i="1" s="1"/>
  <c r="I9999" i="1"/>
  <c r="L9999" i="1" s="1"/>
  <c r="I10000" i="1"/>
  <c r="L10000" i="1" s="1"/>
  <c r="I10001" i="1"/>
  <c r="L10001" i="1" s="1"/>
  <c r="I10002" i="1"/>
  <c r="I10003" i="1"/>
  <c r="L10003" i="1" s="1"/>
  <c r="I10004" i="1"/>
  <c r="L10004" i="1" s="1"/>
  <c r="I10005" i="1"/>
  <c r="L10005" i="1" s="1"/>
  <c r="I10006" i="1"/>
  <c r="L10006" i="1" s="1"/>
  <c r="I10007" i="1"/>
  <c r="L10007" i="1" s="1"/>
  <c r="I10008" i="1"/>
  <c r="L10008" i="1" s="1"/>
  <c r="I10009" i="1"/>
  <c r="L10009" i="1" s="1"/>
  <c r="I10010" i="1"/>
  <c r="I10011" i="1"/>
  <c r="L10011" i="1" s="1"/>
  <c r="I10012" i="1"/>
  <c r="L10012" i="1" s="1"/>
  <c r="I10013" i="1"/>
  <c r="L10013" i="1" s="1"/>
  <c r="I10014" i="1"/>
  <c r="L10014" i="1" s="1"/>
  <c r="I10015" i="1"/>
  <c r="L10015" i="1" s="1"/>
  <c r="I10016" i="1"/>
  <c r="L10016" i="1" s="1"/>
  <c r="I10017" i="1"/>
  <c r="L10017" i="1" s="1"/>
  <c r="I10018" i="1"/>
  <c r="I10019" i="1"/>
  <c r="L10019" i="1" s="1"/>
  <c r="I10020" i="1"/>
  <c r="L10020" i="1" s="1"/>
  <c r="I10021" i="1"/>
  <c r="L10021" i="1" s="1"/>
  <c r="I10022" i="1"/>
  <c r="L10022" i="1" s="1"/>
  <c r="I10023" i="1"/>
  <c r="L10023" i="1" s="1"/>
  <c r="I10024" i="1"/>
  <c r="L10024" i="1" s="1"/>
  <c r="I10025" i="1"/>
  <c r="L10025" i="1" s="1"/>
  <c r="I10026" i="1"/>
  <c r="I10027" i="1"/>
  <c r="L10027" i="1" s="1"/>
  <c r="I10028" i="1"/>
  <c r="L10028" i="1" s="1"/>
  <c r="I10029" i="1"/>
  <c r="L10029" i="1" s="1"/>
  <c r="I10030" i="1"/>
  <c r="L10030" i="1" s="1"/>
  <c r="I10031" i="1"/>
  <c r="L10031" i="1" s="1"/>
  <c r="I10032" i="1"/>
  <c r="L10032" i="1" s="1"/>
  <c r="I10033" i="1"/>
  <c r="L10033" i="1" s="1"/>
  <c r="I10034" i="1"/>
  <c r="I10035" i="1"/>
  <c r="L10035" i="1" s="1"/>
  <c r="I10036" i="1"/>
  <c r="L10036" i="1" s="1"/>
  <c r="I10037" i="1"/>
  <c r="L10037" i="1" s="1"/>
  <c r="I10038" i="1"/>
  <c r="L10038" i="1" s="1"/>
  <c r="I10039" i="1"/>
  <c r="L10039" i="1" s="1"/>
  <c r="I10040" i="1"/>
  <c r="L10040" i="1" s="1"/>
  <c r="I10041" i="1"/>
  <c r="L10041" i="1" s="1"/>
  <c r="I10042" i="1"/>
  <c r="I10043" i="1"/>
  <c r="L10043" i="1" s="1"/>
  <c r="I10044" i="1"/>
  <c r="L10044" i="1" s="1"/>
  <c r="I10045" i="1"/>
  <c r="L10045" i="1" s="1"/>
  <c r="I10046" i="1"/>
  <c r="L10046" i="1" s="1"/>
  <c r="I10047" i="1"/>
  <c r="L10047" i="1" s="1"/>
  <c r="I10048" i="1"/>
  <c r="L10048" i="1" s="1"/>
  <c r="I10049" i="1"/>
  <c r="L10049" i="1" s="1"/>
  <c r="I10050" i="1"/>
  <c r="I10051" i="1"/>
  <c r="L10051" i="1" s="1"/>
  <c r="I10052" i="1"/>
  <c r="L10052" i="1" s="1"/>
  <c r="I10053" i="1"/>
  <c r="L10053" i="1" s="1"/>
  <c r="I10054" i="1"/>
  <c r="L10054" i="1" s="1"/>
  <c r="I10055" i="1"/>
  <c r="L10055" i="1" s="1"/>
  <c r="I10056" i="1"/>
  <c r="K10056" i="1" s="1"/>
  <c r="I10057" i="1"/>
  <c r="L10057" i="1" s="1"/>
  <c r="I10058" i="1"/>
  <c r="I10059" i="1"/>
  <c r="L10059" i="1" s="1"/>
  <c r="I10060" i="1"/>
  <c r="L10060" i="1" s="1"/>
  <c r="I10061" i="1"/>
  <c r="L10061" i="1" s="1"/>
  <c r="I10062" i="1"/>
  <c r="L10062" i="1" s="1"/>
  <c r="I10063" i="1"/>
  <c r="L10063" i="1" s="1"/>
  <c r="I10064" i="1"/>
  <c r="L10064" i="1" s="1"/>
  <c r="I10065" i="1"/>
  <c r="L10065" i="1" s="1"/>
  <c r="I10066" i="1"/>
  <c r="I10067" i="1"/>
  <c r="L10067" i="1" s="1"/>
  <c r="I10068" i="1"/>
  <c r="L10068" i="1" s="1"/>
  <c r="I10069" i="1"/>
  <c r="L10069" i="1" s="1"/>
  <c r="I10070" i="1"/>
  <c r="L10070" i="1" s="1"/>
  <c r="I10071" i="1"/>
  <c r="L10071" i="1" s="1"/>
  <c r="I10072" i="1"/>
  <c r="L10072" i="1" s="1"/>
  <c r="I10073" i="1"/>
  <c r="L10073" i="1" s="1"/>
  <c r="I10074" i="1"/>
  <c r="I10075" i="1"/>
  <c r="L10075" i="1" s="1"/>
  <c r="I10076" i="1"/>
  <c r="L10076" i="1" s="1"/>
  <c r="I10077" i="1"/>
  <c r="L10077" i="1" s="1"/>
  <c r="I10078" i="1"/>
  <c r="L10078" i="1" s="1"/>
  <c r="I10079" i="1"/>
  <c r="L10079" i="1" s="1"/>
  <c r="I10080" i="1"/>
  <c r="L10080" i="1" s="1"/>
  <c r="I10081" i="1"/>
  <c r="L10081" i="1" s="1"/>
  <c r="I10082" i="1"/>
  <c r="I10083" i="1"/>
  <c r="L10083" i="1" s="1"/>
  <c r="I10084" i="1"/>
  <c r="L10084" i="1" s="1"/>
  <c r="I10085" i="1"/>
  <c r="L10085" i="1" s="1"/>
  <c r="I10086" i="1"/>
  <c r="L10086" i="1" s="1"/>
  <c r="I10087" i="1"/>
  <c r="L10087" i="1" s="1"/>
  <c r="I10088" i="1"/>
  <c r="L10088" i="1" s="1"/>
  <c r="I10089" i="1"/>
  <c r="L10089" i="1" s="1"/>
  <c r="I10090" i="1"/>
  <c r="I10091" i="1"/>
  <c r="L10091" i="1" s="1"/>
  <c r="I10092" i="1"/>
  <c r="L10092" i="1" s="1"/>
  <c r="I10093" i="1"/>
  <c r="L10093" i="1" s="1"/>
  <c r="I10094" i="1"/>
  <c r="L10094" i="1" s="1"/>
  <c r="I10095" i="1"/>
  <c r="L10095" i="1" s="1"/>
  <c r="I10096" i="1"/>
  <c r="L10096" i="1" s="1"/>
  <c r="I10097" i="1"/>
  <c r="L10097" i="1" s="1"/>
  <c r="I10098" i="1"/>
  <c r="I10099" i="1"/>
  <c r="L10099" i="1" s="1"/>
  <c r="I10100" i="1"/>
  <c r="L10100" i="1" s="1"/>
  <c r="I10101" i="1"/>
  <c r="L10101" i="1" s="1"/>
  <c r="I10102" i="1"/>
  <c r="L10102" i="1" s="1"/>
  <c r="I10103" i="1"/>
  <c r="L10103" i="1" s="1"/>
  <c r="I10104" i="1"/>
  <c r="L10104" i="1" s="1"/>
  <c r="I10105" i="1"/>
  <c r="L10105" i="1" s="1"/>
  <c r="I10106" i="1"/>
  <c r="I10107" i="1"/>
  <c r="L10107" i="1" s="1"/>
  <c r="I10108" i="1"/>
  <c r="L10108" i="1" s="1"/>
  <c r="I10109" i="1"/>
  <c r="L10109" i="1" s="1"/>
  <c r="I10110" i="1"/>
  <c r="L10110" i="1" s="1"/>
  <c r="I10111" i="1"/>
  <c r="L10111" i="1" s="1"/>
  <c r="I10112" i="1"/>
  <c r="L10112" i="1" s="1"/>
  <c r="I10113" i="1"/>
  <c r="L10113" i="1" s="1"/>
  <c r="I10114" i="1"/>
  <c r="I10115" i="1"/>
  <c r="L10115" i="1" s="1"/>
  <c r="I10116" i="1"/>
  <c r="L10116" i="1" s="1"/>
  <c r="I10117" i="1"/>
  <c r="L10117" i="1" s="1"/>
  <c r="I10118" i="1"/>
  <c r="L10118" i="1" s="1"/>
  <c r="I10119" i="1"/>
  <c r="L10119" i="1" s="1"/>
  <c r="I10120" i="1"/>
  <c r="L10120" i="1" s="1"/>
  <c r="I10121" i="1"/>
  <c r="L10121" i="1" s="1"/>
  <c r="I10122" i="1"/>
  <c r="I10123" i="1"/>
  <c r="L10123" i="1" s="1"/>
  <c r="I10124" i="1"/>
  <c r="L10124" i="1" s="1"/>
  <c r="I10125" i="1"/>
  <c r="L10125" i="1" s="1"/>
  <c r="I10126" i="1"/>
  <c r="L10126" i="1" s="1"/>
  <c r="I10127" i="1"/>
  <c r="L10127" i="1" s="1"/>
  <c r="I10128" i="1"/>
  <c r="L10128" i="1" s="1"/>
  <c r="I10129" i="1"/>
  <c r="L10129" i="1" s="1"/>
  <c r="I10130" i="1"/>
  <c r="I10131" i="1"/>
  <c r="L10131" i="1" s="1"/>
  <c r="I10132" i="1"/>
  <c r="L10132" i="1" s="1"/>
  <c r="I10133" i="1"/>
  <c r="L10133" i="1" s="1"/>
  <c r="I10134" i="1"/>
  <c r="L10134" i="1" s="1"/>
  <c r="I10135" i="1"/>
  <c r="L10135" i="1" s="1"/>
  <c r="I10136" i="1"/>
  <c r="L10136" i="1" s="1"/>
  <c r="I10137" i="1"/>
  <c r="L10137" i="1" s="1"/>
  <c r="I10138" i="1"/>
  <c r="I10139" i="1"/>
  <c r="L10139" i="1" s="1"/>
  <c r="I10140" i="1"/>
  <c r="L10140" i="1" s="1"/>
  <c r="I10141" i="1"/>
  <c r="L10141" i="1" s="1"/>
  <c r="I10142" i="1"/>
  <c r="L10142" i="1" s="1"/>
  <c r="I10143" i="1"/>
  <c r="L10143" i="1" s="1"/>
  <c r="I10144" i="1"/>
  <c r="L10144" i="1" s="1"/>
  <c r="I10145" i="1"/>
  <c r="L10145" i="1" s="1"/>
  <c r="I10146" i="1"/>
  <c r="I10147" i="1"/>
  <c r="L10147" i="1" s="1"/>
  <c r="I10148" i="1"/>
  <c r="L10148" i="1" s="1"/>
  <c r="I10149" i="1"/>
  <c r="L10149" i="1" s="1"/>
  <c r="I10150" i="1"/>
  <c r="L10150" i="1" s="1"/>
  <c r="I10151" i="1"/>
  <c r="L10151" i="1" s="1"/>
  <c r="I10152" i="1"/>
  <c r="L10152" i="1" s="1"/>
  <c r="I10153" i="1"/>
  <c r="L10153" i="1" s="1"/>
  <c r="I10154" i="1"/>
  <c r="I10155" i="1"/>
  <c r="L10155" i="1" s="1"/>
  <c r="I10156" i="1"/>
  <c r="L10156" i="1" s="1"/>
  <c r="I10157" i="1"/>
  <c r="L10157" i="1" s="1"/>
  <c r="I10158" i="1"/>
  <c r="L10158" i="1" s="1"/>
  <c r="I10159" i="1"/>
  <c r="L10159" i="1" s="1"/>
  <c r="I10160" i="1"/>
  <c r="L10160" i="1" s="1"/>
  <c r="I10161" i="1"/>
  <c r="L10161" i="1" s="1"/>
  <c r="I10162" i="1"/>
  <c r="I10163" i="1"/>
  <c r="L10163" i="1" s="1"/>
  <c r="I10164" i="1"/>
  <c r="L10164" i="1" s="1"/>
  <c r="I10165" i="1"/>
  <c r="L10165" i="1" s="1"/>
  <c r="I10166" i="1"/>
  <c r="L10166" i="1" s="1"/>
  <c r="I10167" i="1"/>
  <c r="L10167" i="1" s="1"/>
  <c r="I10168" i="1"/>
  <c r="L10168" i="1" s="1"/>
  <c r="I10169" i="1"/>
  <c r="L10169" i="1" s="1"/>
  <c r="I10170" i="1"/>
  <c r="I10171" i="1"/>
  <c r="L10171" i="1" s="1"/>
  <c r="I10172" i="1"/>
  <c r="L10172" i="1" s="1"/>
  <c r="I10173" i="1"/>
  <c r="L10173" i="1" s="1"/>
  <c r="I10174" i="1"/>
  <c r="L10174" i="1" s="1"/>
  <c r="I10175" i="1"/>
  <c r="L10175" i="1" s="1"/>
  <c r="I10176" i="1"/>
  <c r="L10176" i="1" s="1"/>
  <c r="I10177" i="1"/>
  <c r="L10177" i="1" s="1"/>
  <c r="I10178" i="1"/>
  <c r="I10179" i="1"/>
  <c r="L10179" i="1" s="1"/>
  <c r="I10180" i="1"/>
  <c r="L10180" i="1" s="1"/>
  <c r="I10181" i="1"/>
  <c r="L10181" i="1" s="1"/>
  <c r="I10182" i="1"/>
  <c r="L10182" i="1" s="1"/>
  <c r="I10183" i="1"/>
  <c r="L10183" i="1" s="1"/>
  <c r="I10184" i="1"/>
  <c r="K10184" i="1" s="1"/>
  <c r="I10185" i="1"/>
  <c r="L10185" i="1" s="1"/>
  <c r="I10186" i="1"/>
  <c r="I10187" i="1"/>
  <c r="L10187" i="1" s="1"/>
  <c r="I10188" i="1"/>
  <c r="L10188" i="1" s="1"/>
  <c r="I10189" i="1"/>
  <c r="L10189" i="1" s="1"/>
  <c r="I10190" i="1"/>
  <c r="L10190" i="1" s="1"/>
  <c r="I10191" i="1"/>
  <c r="L10191" i="1" s="1"/>
  <c r="I10192" i="1"/>
  <c r="L10192" i="1" s="1"/>
  <c r="I10193" i="1"/>
  <c r="L10193" i="1" s="1"/>
  <c r="I10194" i="1"/>
  <c r="I10195" i="1"/>
  <c r="L10195" i="1" s="1"/>
  <c r="I10196" i="1"/>
  <c r="L10196" i="1" s="1"/>
  <c r="I10197" i="1"/>
  <c r="L10197" i="1" s="1"/>
  <c r="I10198" i="1"/>
  <c r="L10198" i="1" s="1"/>
  <c r="I10199" i="1"/>
  <c r="L10199" i="1" s="1"/>
  <c r="I10200" i="1"/>
  <c r="L10200" i="1" s="1"/>
  <c r="I10201" i="1"/>
  <c r="L10201" i="1" s="1"/>
  <c r="I10202" i="1"/>
  <c r="I10203" i="1"/>
  <c r="L10203" i="1" s="1"/>
  <c r="I10204" i="1"/>
  <c r="L10204" i="1" s="1"/>
  <c r="I10205" i="1"/>
  <c r="L10205" i="1" s="1"/>
  <c r="I10206" i="1"/>
  <c r="L10206" i="1" s="1"/>
  <c r="I10207" i="1"/>
  <c r="L10207" i="1" s="1"/>
  <c r="I10208" i="1"/>
  <c r="L10208" i="1" s="1"/>
  <c r="I10209" i="1"/>
  <c r="L10209" i="1" s="1"/>
  <c r="I10210" i="1"/>
  <c r="I10211" i="1"/>
  <c r="L10211" i="1" s="1"/>
  <c r="I10212" i="1"/>
  <c r="L10212" i="1" s="1"/>
  <c r="I10213" i="1"/>
  <c r="L10213" i="1" s="1"/>
  <c r="I10214" i="1"/>
  <c r="L10214" i="1" s="1"/>
  <c r="I10215" i="1"/>
  <c r="K10215" i="1" s="1"/>
  <c r="I10216" i="1"/>
  <c r="K10216" i="1" s="1"/>
  <c r="I10217" i="1"/>
  <c r="L10217" i="1" s="1"/>
  <c r="I10218" i="1"/>
  <c r="I10219" i="1"/>
  <c r="L10219" i="1" s="1"/>
  <c r="I10220" i="1"/>
  <c r="L10220" i="1" s="1"/>
  <c r="I10221" i="1"/>
  <c r="L10221" i="1" s="1"/>
  <c r="I10222" i="1"/>
  <c r="L10222" i="1" s="1"/>
  <c r="I10223" i="1"/>
  <c r="L10223" i="1" s="1"/>
  <c r="I10224" i="1"/>
  <c r="L10224" i="1" s="1"/>
  <c r="I10225" i="1"/>
  <c r="L10225" i="1" s="1"/>
  <c r="I10226" i="1"/>
  <c r="I10227" i="1"/>
  <c r="L10227" i="1" s="1"/>
  <c r="I10228" i="1"/>
  <c r="L10228" i="1" s="1"/>
  <c r="I10229" i="1"/>
  <c r="L10229" i="1" s="1"/>
  <c r="I10230" i="1"/>
  <c r="L10230" i="1" s="1"/>
  <c r="I10231" i="1"/>
  <c r="L10231" i="1" s="1"/>
  <c r="I10232" i="1"/>
  <c r="L10232" i="1" s="1"/>
  <c r="I10233" i="1"/>
  <c r="L10233" i="1" s="1"/>
  <c r="I10234" i="1"/>
  <c r="I10235" i="1"/>
  <c r="L10235" i="1" s="1"/>
  <c r="I10236" i="1"/>
  <c r="L10236" i="1" s="1"/>
  <c r="I10237" i="1"/>
  <c r="L10237" i="1" s="1"/>
  <c r="I10238" i="1"/>
  <c r="L10238" i="1" s="1"/>
  <c r="I10239" i="1"/>
  <c r="L10239" i="1" s="1"/>
  <c r="I10240" i="1"/>
  <c r="L10240" i="1" s="1"/>
  <c r="I10241" i="1"/>
  <c r="L10241" i="1" s="1"/>
  <c r="I10242" i="1"/>
  <c r="I10243" i="1"/>
  <c r="L10243" i="1" s="1"/>
  <c r="I10244" i="1"/>
  <c r="L10244" i="1" s="1"/>
  <c r="I10245" i="1"/>
  <c r="L10245" i="1" s="1"/>
  <c r="I10246" i="1"/>
  <c r="L10246" i="1" s="1"/>
  <c r="I10247" i="1"/>
  <c r="K10247" i="1" s="1"/>
  <c r="I10248" i="1"/>
  <c r="K10248" i="1" s="1"/>
  <c r="I10249" i="1"/>
  <c r="L10249" i="1" s="1"/>
  <c r="I10250" i="1"/>
  <c r="I10251" i="1"/>
  <c r="L10251" i="1" s="1"/>
  <c r="I10252" i="1"/>
  <c r="L10252" i="1" s="1"/>
  <c r="I10253" i="1"/>
  <c r="L10253" i="1" s="1"/>
  <c r="I10254" i="1"/>
  <c r="L10254" i="1" s="1"/>
  <c r="I10255" i="1"/>
  <c r="L10255" i="1" s="1"/>
  <c r="I10256" i="1"/>
  <c r="L10256" i="1" s="1"/>
  <c r="I10257" i="1"/>
  <c r="L10257" i="1" s="1"/>
  <c r="I10258" i="1"/>
  <c r="I10259" i="1"/>
  <c r="L10259" i="1" s="1"/>
  <c r="I10260" i="1"/>
  <c r="L10260" i="1" s="1"/>
  <c r="I10261" i="1"/>
  <c r="L10261" i="1" s="1"/>
  <c r="I10262" i="1"/>
  <c r="L10262" i="1" s="1"/>
  <c r="I10263" i="1"/>
  <c r="L10263" i="1" s="1"/>
  <c r="I10264" i="1"/>
  <c r="L10264" i="1" s="1"/>
  <c r="I10265" i="1"/>
  <c r="L10265" i="1" s="1"/>
  <c r="I10266" i="1"/>
  <c r="I10267" i="1"/>
  <c r="L10267" i="1" s="1"/>
  <c r="I10268" i="1"/>
  <c r="L10268" i="1" s="1"/>
  <c r="I10269" i="1"/>
  <c r="L10269" i="1" s="1"/>
  <c r="I10270" i="1"/>
  <c r="L10270" i="1" s="1"/>
  <c r="I10271" i="1"/>
  <c r="L10271" i="1" s="1"/>
  <c r="I10272" i="1"/>
  <c r="L10272" i="1" s="1"/>
  <c r="I10273" i="1"/>
  <c r="L10273" i="1" s="1"/>
  <c r="I10274" i="1"/>
  <c r="I10275" i="1"/>
  <c r="L10275" i="1" s="1"/>
  <c r="I10276" i="1"/>
  <c r="L10276" i="1" s="1"/>
  <c r="I10277" i="1"/>
  <c r="L10277" i="1" s="1"/>
  <c r="I10278" i="1"/>
  <c r="L10278" i="1" s="1"/>
  <c r="I10279" i="1"/>
  <c r="K10279" i="1" s="1"/>
  <c r="I10280" i="1"/>
  <c r="K10280" i="1" s="1"/>
  <c r="I10281" i="1"/>
  <c r="L10281" i="1" s="1"/>
  <c r="I10282" i="1"/>
  <c r="I10283" i="1"/>
  <c r="L10283" i="1" s="1"/>
  <c r="I10284" i="1"/>
  <c r="L10284" i="1" s="1"/>
  <c r="I10285" i="1"/>
  <c r="L10285" i="1" s="1"/>
  <c r="I10286" i="1"/>
  <c r="L10286" i="1" s="1"/>
  <c r="I10287" i="1"/>
  <c r="L10287" i="1" s="1"/>
  <c r="I10288" i="1"/>
  <c r="L10288" i="1" s="1"/>
  <c r="I10289" i="1"/>
  <c r="L10289" i="1" s="1"/>
  <c r="I10290" i="1"/>
  <c r="I10291" i="1"/>
  <c r="L10291" i="1" s="1"/>
  <c r="I10292" i="1"/>
  <c r="L10292" i="1" s="1"/>
  <c r="I10293" i="1"/>
  <c r="L10293" i="1" s="1"/>
  <c r="I10294" i="1"/>
  <c r="L10294" i="1" s="1"/>
  <c r="I10295" i="1"/>
  <c r="L10295" i="1" s="1"/>
  <c r="I10296" i="1"/>
  <c r="L10296" i="1" s="1"/>
  <c r="I10297" i="1"/>
  <c r="L10297" i="1" s="1"/>
  <c r="I10298" i="1"/>
  <c r="I10299" i="1"/>
  <c r="L10299" i="1" s="1"/>
  <c r="I10300" i="1"/>
  <c r="L10300" i="1" s="1"/>
  <c r="I10301" i="1"/>
  <c r="L10301" i="1" s="1"/>
  <c r="I10302" i="1"/>
  <c r="L10302" i="1" s="1"/>
  <c r="I10303" i="1"/>
  <c r="L10303" i="1" s="1"/>
  <c r="I10304" i="1"/>
  <c r="L10304" i="1" s="1"/>
  <c r="I10305" i="1"/>
  <c r="L10305" i="1" s="1"/>
  <c r="I10306" i="1"/>
  <c r="I10307" i="1"/>
  <c r="L10307" i="1" s="1"/>
  <c r="I10308" i="1"/>
  <c r="L10308" i="1" s="1"/>
  <c r="I10309" i="1"/>
  <c r="L10309" i="1" s="1"/>
  <c r="I10310" i="1"/>
  <c r="L10310" i="1" s="1"/>
  <c r="I10311" i="1"/>
  <c r="K10311" i="1" s="1"/>
  <c r="I10312" i="1"/>
  <c r="K10312" i="1" s="1"/>
  <c r="I10313" i="1"/>
  <c r="L10313" i="1" s="1"/>
  <c r="I10314" i="1"/>
  <c r="I10315" i="1"/>
  <c r="L10315" i="1" s="1"/>
  <c r="I10316" i="1"/>
  <c r="L10316" i="1" s="1"/>
  <c r="I10317" i="1"/>
  <c r="L10317" i="1" s="1"/>
  <c r="I10318" i="1"/>
  <c r="L10318" i="1" s="1"/>
  <c r="I10319" i="1"/>
  <c r="L10319" i="1" s="1"/>
  <c r="I10320" i="1"/>
  <c r="L10320" i="1" s="1"/>
  <c r="I10321" i="1"/>
  <c r="L10321" i="1" s="1"/>
  <c r="I10322" i="1"/>
  <c r="I10323" i="1"/>
  <c r="L10323" i="1" s="1"/>
  <c r="I10324" i="1"/>
  <c r="L10324" i="1" s="1"/>
  <c r="I10325" i="1"/>
  <c r="L10325" i="1" s="1"/>
  <c r="I10326" i="1"/>
  <c r="L10326" i="1" s="1"/>
  <c r="I10327" i="1"/>
  <c r="L10327" i="1" s="1"/>
  <c r="I10328" i="1"/>
  <c r="L10328" i="1" s="1"/>
  <c r="I10329" i="1"/>
  <c r="L10329" i="1" s="1"/>
  <c r="I10330" i="1"/>
  <c r="I10331" i="1"/>
  <c r="L10331" i="1" s="1"/>
  <c r="I10332" i="1"/>
  <c r="L10332" i="1" s="1"/>
  <c r="I10333" i="1"/>
  <c r="L10333" i="1" s="1"/>
  <c r="I10334" i="1"/>
  <c r="L10334" i="1" s="1"/>
  <c r="I10335" i="1"/>
  <c r="K10335" i="1" s="1"/>
  <c r="I10336" i="1"/>
  <c r="K10336" i="1" s="1"/>
  <c r="I10337" i="1"/>
  <c r="L10337" i="1" s="1"/>
  <c r="I10338" i="1"/>
  <c r="I10339" i="1"/>
  <c r="L10339" i="1" s="1"/>
  <c r="I10340" i="1"/>
  <c r="L10340" i="1" s="1"/>
  <c r="I10341" i="1"/>
  <c r="L10341" i="1" s="1"/>
  <c r="I10342" i="1"/>
  <c r="L10342" i="1" s="1"/>
  <c r="I10343" i="1"/>
  <c r="L10343" i="1" s="1"/>
  <c r="I10344" i="1"/>
  <c r="L10344" i="1" s="1"/>
  <c r="I10345" i="1"/>
  <c r="L10345" i="1" s="1"/>
  <c r="I10346" i="1"/>
  <c r="I10347" i="1"/>
  <c r="L10347" i="1" s="1"/>
  <c r="I10348" i="1"/>
  <c r="L10348" i="1" s="1"/>
  <c r="I10349" i="1"/>
  <c r="L10349" i="1" s="1"/>
  <c r="I10350" i="1"/>
  <c r="L10350" i="1" s="1"/>
  <c r="I10351" i="1"/>
  <c r="L10351" i="1" s="1"/>
  <c r="I10352" i="1"/>
  <c r="L10352" i="1" s="1"/>
  <c r="I10353" i="1"/>
  <c r="L10353" i="1" s="1"/>
  <c r="I10354" i="1"/>
  <c r="I10355" i="1"/>
  <c r="L10355" i="1" s="1"/>
  <c r="I10356" i="1"/>
  <c r="L10356" i="1" s="1"/>
  <c r="I10357" i="1"/>
  <c r="L10357" i="1" s="1"/>
  <c r="I10358" i="1"/>
  <c r="L10358" i="1" s="1"/>
  <c r="I10359" i="1"/>
  <c r="L10359" i="1" s="1"/>
  <c r="I10360" i="1"/>
  <c r="L10360" i="1" s="1"/>
  <c r="I10361" i="1"/>
  <c r="L10361" i="1" s="1"/>
  <c r="I10362" i="1"/>
  <c r="I10363" i="1"/>
  <c r="L10363" i="1" s="1"/>
  <c r="I10364" i="1"/>
  <c r="L10364" i="1" s="1"/>
  <c r="I10365" i="1"/>
  <c r="L10365" i="1" s="1"/>
  <c r="I10366" i="1"/>
  <c r="L10366" i="1" s="1"/>
  <c r="I10367" i="1"/>
  <c r="L10367" i="1" s="1"/>
  <c r="I10368" i="1"/>
  <c r="L10368" i="1" s="1"/>
  <c r="I10369" i="1"/>
  <c r="L10369" i="1" s="1"/>
  <c r="I10370" i="1"/>
  <c r="I10371" i="1"/>
  <c r="L10371" i="1" s="1"/>
  <c r="I10372" i="1"/>
  <c r="L10372" i="1" s="1"/>
  <c r="I10373" i="1"/>
  <c r="L10373" i="1" s="1"/>
  <c r="I10374" i="1"/>
  <c r="L10374" i="1" s="1"/>
  <c r="I10375" i="1"/>
  <c r="L10375" i="1" s="1"/>
  <c r="I10376" i="1"/>
  <c r="L10376" i="1" s="1"/>
  <c r="I10377" i="1"/>
  <c r="L10377" i="1" s="1"/>
  <c r="I10378" i="1"/>
  <c r="I10379" i="1"/>
  <c r="L10379" i="1" s="1"/>
  <c r="I10380" i="1"/>
  <c r="L10380" i="1" s="1"/>
  <c r="I10381" i="1"/>
  <c r="L10381" i="1" s="1"/>
  <c r="I10382" i="1"/>
  <c r="L10382" i="1" s="1"/>
  <c r="I10383" i="1"/>
  <c r="L10383" i="1" s="1"/>
  <c r="I10384" i="1"/>
  <c r="L10384" i="1" s="1"/>
  <c r="I10385" i="1"/>
  <c r="L10385" i="1" s="1"/>
  <c r="I10386" i="1"/>
  <c r="I10387" i="1"/>
  <c r="L10387" i="1" s="1"/>
  <c r="I10388" i="1"/>
  <c r="L10388" i="1" s="1"/>
  <c r="I10389" i="1"/>
  <c r="L10389" i="1" s="1"/>
  <c r="I10390" i="1"/>
  <c r="L10390" i="1" s="1"/>
  <c r="I10391" i="1"/>
  <c r="L10391" i="1" s="1"/>
  <c r="I10392" i="1"/>
  <c r="L10392" i="1" s="1"/>
  <c r="I10393" i="1"/>
  <c r="L10393" i="1" s="1"/>
  <c r="I10394" i="1"/>
  <c r="I10395" i="1"/>
  <c r="L10395" i="1" s="1"/>
  <c r="I10396" i="1"/>
  <c r="L10396" i="1" s="1"/>
  <c r="I10397" i="1"/>
  <c r="L10397" i="1" s="1"/>
  <c r="I10398" i="1"/>
  <c r="L10398" i="1" s="1"/>
  <c r="I10399" i="1"/>
  <c r="L10399" i="1" s="1"/>
  <c r="I10400" i="1"/>
  <c r="L10400" i="1" s="1"/>
  <c r="I10401" i="1"/>
  <c r="L10401" i="1" s="1"/>
  <c r="I10402" i="1"/>
  <c r="I10403" i="1"/>
  <c r="L10403" i="1" s="1"/>
  <c r="I10404" i="1"/>
  <c r="L10404" i="1" s="1"/>
  <c r="I10405" i="1"/>
  <c r="L10405" i="1" s="1"/>
  <c r="I10406" i="1"/>
  <c r="L10406" i="1" s="1"/>
  <c r="I10407" i="1"/>
  <c r="L10407" i="1" s="1"/>
  <c r="I10408" i="1"/>
  <c r="L10408" i="1" s="1"/>
  <c r="I10409" i="1"/>
  <c r="L10409" i="1" s="1"/>
  <c r="I10410" i="1"/>
  <c r="I10411" i="1"/>
  <c r="L10411" i="1" s="1"/>
  <c r="I10412" i="1"/>
  <c r="L10412" i="1" s="1"/>
  <c r="I10413" i="1"/>
  <c r="L10413" i="1" s="1"/>
  <c r="I10414" i="1"/>
  <c r="L10414" i="1" s="1"/>
  <c r="I10415" i="1"/>
  <c r="L10415" i="1" s="1"/>
  <c r="I10416" i="1"/>
  <c r="L10416" i="1" s="1"/>
  <c r="I10417" i="1"/>
  <c r="L10417" i="1" s="1"/>
  <c r="I10418" i="1"/>
  <c r="I10419" i="1"/>
  <c r="L10419" i="1" s="1"/>
  <c r="I10420" i="1"/>
  <c r="L10420" i="1" s="1"/>
  <c r="I10421" i="1"/>
  <c r="L10421" i="1" s="1"/>
  <c r="I10422" i="1"/>
  <c r="L10422" i="1" s="1"/>
  <c r="I10423" i="1"/>
  <c r="L10423" i="1" s="1"/>
  <c r="I10424" i="1"/>
  <c r="L10424" i="1" s="1"/>
  <c r="I10425" i="1"/>
  <c r="L10425" i="1" s="1"/>
  <c r="I10426" i="1"/>
  <c r="I10427" i="1"/>
  <c r="L10427" i="1" s="1"/>
  <c r="I10428" i="1"/>
  <c r="L10428" i="1" s="1"/>
  <c r="I10429" i="1"/>
  <c r="L10429" i="1" s="1"/>
  <c r="I10430" i="1"/>
  <c r="L10430" i="1" s="1"/>
  <c r="I10431" i="1"/>
  <c r="L10431" i="1" s="1"/>
  <c r="I10432" i="1"/>
  <c r="L10432" i="1" s="1"/>
  <c r="I10433" i="1"/>
  <c r="L10433" i="1" s="1"/>
  <c r="I10434" i="1"/>
  <c r="I10435" i="1"/>
  <c r="L10435" i="1" s="1"/>
  <c r="I10436" i="1"/>
  <c r="L10436" i="1" s="1"/>
  <c r="I10437" i="1"/>
  <c r="L10437" i="1" s="1"/>
  <c r="I10438" i="1"/>
  <c r="L10438" i="1" s="1"/>
  <c r="I10439" i="1"/>
  <c r="L10439" i="1" s="1"/>
  <c r="I10440" i="1"/>
  <c r="L10440" i="1" s="1"/>
  <c r="I10441" i="1"/>
  <c r="L10441" i="1" s="1"/>
  <c r="I10442" i="1"/>
  <c r="I10443" i="1"/>
  <c r="L10443" i="1" s="1"/>
  <c r="I10444" i="1"/>
  <c r="L10444" i="1" s="1"/>
  <c r="I10445" i="1"/>
  <c r="L10445" i="1" s="1"/>
  <c r="I10446" i="1"/>
  <c r="L10446" i="1" s="1"/>
  <c r="I10447" i="1"/>
  <c r="L10447" i="1" s="1"/>
  <c r="I10448" i="1"/>
  <c r="L10448" i="1" s="1"/>
  <c r="I10449" i="1"/>
  <c r="L10449" i="1" s="1"/>
  <c r="I10450" i="1"/>
  <c r="I10451" i="1"/>
  <c r="L10451" i="1" s="1"/>
  <c r="I10452" i="1"/>
  <c r="L10452" i="1" s="1"/>
  <c r="I10453" i="1"/>
  <c r="L10453" i="1" s="1"/>
  <c r="I10454" i="1"/>
  <c r="L10454" i="1" s="1"/>
  <c r="I10455" i="1"/>
  <c r="L10455" i="1" s="1"/>
  <c r="I10456" i="1"/>
  <c r="L10456" i="1" s="1"/>
  <c r="I10457" i="1"/>
  <c r="L10457" i="1" s="1"/>
  <c r="I10458" i="1"/>
  <c r="I10459" i="1"/>
  <c r="L10459" i="1" s="1"/>
  <c r="I10460" i="1"/>
  <c r="L10460" i="1" s="1"/>
  <c r="I10461" i="1"/>
  <c r="L10461" i="1" s="1"/>
  <c r="I10462" i="1"/>
  <c r="L10462" i="1" s="1"/>
  <c r="I10463" i="1"/>
  <c r="L10463" i="1" s="1"/>
  <c r="I10464" i="1"/>
  <c r="L10464" i="1" s="1"/>
  <c r="I10465" i="1"/>
  <c r="L10465" i="1" s="1"/>
  <c r="I10466" i="1"/>
  <c r="I10467" i="1"/>
  <c r="L10467" i="1" s="1"/>
  <c r="I10468" i="1"/>
  <c r="L10468" i="1" s="1"/>
  <c r="I10469" i="1"/>
  <c r="L10469" i="1" s="1"/>
  <c r="I10470" i="1"/>
  <c r="L10470" i="1" s="1"/>
  <c r="I10471" i="1"/>
  <c r="L10471" i="1" s="1"/>
  <c r="I10472" i="1"/>
  <c r="L10472" i="1" s="1"/>
  <c r="I10473" i="1"/>
  <c r="L10473" i="1" s="1"/>
  <c r="I10474" i="1"/>
  <c r="I10475" i="1"/>
  <c r="L10475" i="1" s="1"/>
  <c r="I10476" i="1"/>
  <c r="L10476" i="1" s="1"/>
  <c r="I10477" i="1"/>
  <c r="L10477" i="1" s="1"/>
  <c r="I10478" i="1"/>
  <c r="L10478" i="1" s="1"/>
  <c r="I10479" i="1"/>
  <c r="L10479" i="1" s="1"/>
  <c r="I10480" i="1"/>
  <c r="L10480" i="1" s="1"/>
  <c r="I10481" i="1"/>
  <c r="L10481" i="1" s="1"/>
  <c r="I10482" i="1"/>
  <c r="I10483" i="1"/>
  <c r="L10483" i="1" s="1"/>
  <c r="I10484" i="1"/>
  <c r="L10484" i="1" s="1"/>
  <c r="I10485" i="1"/>
  <c r="L10485" i="1" s="1"/>
  <c r="I10486" i="1"/>
  <c r="L10486" i="1" s="1"/>
  <c r="I10487" i="1"/>
  <c r="L10487" i="1" s="1"/>
  <c r="I10488" i="1"/>
  <c r="L10488" i="1" s="1"/>
  <c r="I10489" i="1"/>
  <c r="L10489" i="1" s="1"/>
  <c r="I10490" i="1"/>
  <c r="I10491" i="1"/>
  <c r="L10491" i="1" s="1"/>
  <c r="I10492" i="1"/>
  <c r="L10492" i="1" s="1"/>
  <c r="I10493" i="1"/>
  <c r="L10493" i="1" s="1"/>
  <c r="I10494" i="1"/>
  <c r="L10494" i="1" s="1"/>
  <c r="I10495" i="1"/>
  <c r="L10495" i="1" s="1"/>
  <c r="I10496" i="1"/>
  <c r="L10496" i="1" s="1"/>
  <c r="I10497" i="1"/>
  <c r="L10497" i="1" s="1"/>
  <c r="I10498" i="1"/>
  <c r="I10499" i="1"/>
  <c r="L10499" i="1" s="1"/>
  <c r="I10500" i="1"/>
  <c r="L10500" i="1" s="1"/>
  <c r="I10501" i="1"/>
  <c r="L10501" i="1" s="1"/>
  <c r="I10502" i="1"/>
  <c r="L10502" i="1" s="1"/>
  <c r="I10503" i="1"/>
  <c r="L10503" i="1" s="1"/>
  <c r="I10504" i="1"/>
  <c r="L10504" i="1" s="1"/>
  <c r="I10505" i="1"/>
  <c r="L10505" i="1" s="1"/>
  <c r="I10506" i="1"/>
  <c r="I10507" i="1"/>
  <c r="L10507" i="1" s="1"/>
  <c r="I10508" i="1"/>
  <c r="L10508" i="1" s="1"/>
  <c r="I10509" i="1"/>
  <c r="L10509" i="1" s="1"/>
  <c r="I10510" i="1"/>
  <c r="L10510" i="1" s="1"/>
  <c r="I10511" i="1"/>
  <c r="L10511" i="1" s="1"/>
  <c r="I10512" i="1"/>
  <c r="L10512" i="1" s="1"/>
  <c r="I10513" i="1"/>
  <c r="L10513" i="1" s="1"/>
  <c r="I10514" i="1"/>
  <c r="I10515" i="1"/>
  <c r="L10515" i="1" s="1"/>
  <c r="I10516" i="1"/>
  <c r="L10516" i="1" s="1"/>
  <c r="I10517" i="1"/>
  <c r="L10517" i="1" s="1"/>
  <c r="I10518" i="1"/>
  <c r="L10518" i="1" s="1"/>
  <c r="I10519" i="1"/>
  <c r="L10519" i="1" s="1"/>
  <c r="I10520" i="1"/>
  <c r="L10520" i="1" s="1"/>
  <c r="I10521" i="1"/>
  <c r="L10521" i="1" s="1"/>
  <c r="I10522" i="1"/>
  <c r="I10523" i="1"/>
  <c r="L10523" i="1" s="1"/>
  <c r="I10524" i="1"/>
  <c r="L10524" i="1" s="1"/>
  <c r="I10525" i="1"/>
  <c r="L10525" i="1" s="1"/>
  <c r="I10526" i="1"/>
  <c r="L10526" i="1" s="1"/>
  <c r="I10527" i="1"/>
  <c r="L10527" i="1" s="1"/>
  <c r="I10528" i="1"/>
  <c r="L10528" i="1" s="1"/>
  <c r="I10529" i="1"/>
  <c r="L10529" i="1" s="1"/>
  <c r="I10530" i="1"/>
  <c r="I10531" i="1"/>
  <c r="L10531" i="1" s="1"/>
  <c r="I10532" i="1"/>
  <c r="L10532" i="1" s="1"/>
  <c r="I10533" i="1"/>
  <c r="L10533" i="1" s="1"/>
  <c r="I10534" i="1"/>
  <c r="L10534" i="1" s="1"/>
  <c r="I10535" i="1"/>
  <c r="L10535" i="1" s="1"/>
  <c r="I10536" i="1"/>
  <c r="L10536" i="1" s="1"/>
  <c r="I10537" i="1"/>
  <c r="L10537" i="1" s="1"/>
  <c r="I10538" i="1"/>
  <c r="I10539" i="1"/>
  <c r="L10539" i="1" s="1"/>
  <c r="I10540" i="1"/>
  <c r="L10540" i="1" s="1"/>
  <c r="I10541" i="1"/>
  <c r="L10541" i="1" s="1"/>
  <c r="I10542" i="1"/>
  <c r="L10542" i="1" s="1"/>
  <c r="I10543" i="1"/>
  <c r="L10543" i="1" s="1"/>
  <c r="I10544" i="1"/>
  <c r="L10544" i="1" s="1"/>
  <c r="I10545" i="1"/>
  <c r="L10545" i="1" s="1"/>
  <c r="I10546" i="1"/>
  <c r="I10547" i="1"/>
  <c r="L10547" i="1" s="1"/>
  <c r="I10548" i="1"/>
  <c r="L10548" i="1" s="1"/>
  <c r="I10549" i="1"/>
  <c r="L10549" i="1" s="1"/>
  <c r="I10550" i="1"/>
  <c r="L10550" i="1" s="1"/>
  <c r="I10551" i="1"/>
  <c r="L10551" i="1" s="1"/>
  <c r="I10552" i="1"/>
  <c r="L10552" i="1" s="1"/>
  <c r="I10553" i="1"/>
  <c r="L10553" i="1" s="1"/>
  <c r="I10554" i="1"/>
  <c r="I10555" i="1"/>
  <c r="L10555" i="1" s="1"/>
  <c r="I10556" i="1"/>
  <c r="L10556" i="1" s="1"/>
  <c r="I10557" i="1"/>
  <c r="L10557" i="1" s="1"/>
  <c r="I10558" i="1"/>
  <c r="L10558" i="1" s="1"/>
  <c r="I10559" i="1"/>
  <c r="L10559" i="1" s="1"/>
  <c r="I10560" i="1"/>
  <c r="L10560" i="1" s="1"/>
  <c r="I10561" i="1"/>
  <c r="L10561" i="1" s="1"/>
  <c r="I10562" i="1"/>
  <c r="I10563" i="1"/>
  <c r="L10563" i="1" s="1"/>
  <c r="I10564" i="1"/>
  <c r="L10564" i="1" s="1"/>
  <c r="I10565" i="1"/>
  <c r="L10565" i="1" s="1"/>
  <c r="I10566" i="1"/>
  <c r="L10566" i="1" s="1"/>
  <c r="I10567" i="1"/>
  <c r="L10567" i="1" s="1"/>
  <c r="I10568" i="1"/>
  <c r="L10568" i="1" s="1"/>
  <c r="I10569" i="1"/>
  <c r="L10569" i="1" s="1"/>
  <c r="I10570" i="1"/>
  <c r="I10571" i="1"/>
  <c r="L10571" i="1" s="1"/>
  <c r="I10572" i="1"/>
  <c r="L10572" i="1" s="1"/>
  <c r="I10573" i="1"/>
  <c r="L10573" i="1" s="1"/>
  <c r="I10574" i="1"/>
  <c r="L10574" i="1" s="1"/>
  <c r="I10575" i="1"/>
  <c r="L10575" i="1" s="1"/>
  <c r="I10576" i="1"/>
  <c r="L10576" i="1" s="1"/>
  <c r="I10577" i="1"/>
  <c r="L10577" i="1" s="1"/>
  <c r="I10578" i="1"/>
  <c r="I10579" i="1"/>
  <c r="L10579" i="1" s="1"/>
  <c r="I10580" i="1"/>
  <c r="L10580" i="1" s="1"/>
  <c r="I10581" i="1"/>
  <c r="L10581" i="1" s="1"/>
  <c r="I10582" i="1"/>
  <c r="L10582" i="1" s="1"/>
  <c r="I10583" i="1"/>
  <c r="L10583" i="1" s="1"/>
  <c r="I10584" i="1"/>
  <c r="L10584" i="1" s="1"/>
  <c r="I10585" i="1"/>
  <c r="L10585" i="1" s="1"/>
  <c r="I10586" i="1"/>
  <c r="I10587" i="1"/>
  <c r="L10587" i="1" s="1"/>
  <c r="I10588" i="1"/>
  <c r="L10588" i="1" s="1"/>
  <c r="I10589" i="1"/>
  <c r="L10589" i="1" s="1"/>
  <c r="I10590" i="1"/>
  <c r="L10590" i="1" s="1"/>
  <c r="I10591" i="1"/>
  <c r="L10591" i="1" s="1"/>
  <c r="I10592" i="1"/>
  <c r="L10592" i="1" s="1"/>
  <c r="I10593" i="1"/>
  <c r="L10593" i="1" s="1"/>
  <c r="I10594" i="1"/>
  <c r="I10595" i="1"/>
  <c r="L10595" i="1" s="1"/>
  <c r="I10596" i="1"/>
  <c r="L10596" i="1" s="1"/>
  <c r="I10597" i="1"/>
  <c r="L10597" i="1" s="1"/>
  <c r="I10598" i="1"/>
  <c r="L10598" i="1" s="1"/>
  <c r="I10599" i="1"/>
  <c r="L10599" i="1" s="1"/>
  <c r="I10600" i="1"/>
  <c r="L10600" i="1" s="1"/>
  <c r="I10601" i="1"/>
  <c r="L10601" i="1" s="1"/>
  <c r="I10602" i="1"/>
  <c r="I10603" i="1"/>
  <c r="L10603" i="1" s="1"/>
  <c r="I10604" i="1"/>
  <c r="L10604" i="1" s="1"/>
  <c r="I10605" i="1"/>
  <c r="L10605" i="1" s="1"/>
  <c r="I10606" i="1"/>
  <c r="L10606" i="1" s="1"/>
  <c r="I10607" i="1"/>
  <c r="L10607" i="1" s="1"/>
  <c r="I10608" i="1"/>
  <c r="L10608" i="1" s="1"/>
  <c r="I10609" i="1"/>
  <c r="L10609" i="1" s="1"/>
  <c r="I10610" i="1"/>
  <c r="I10611" i="1"/>
  <c r="L10611" i="1" s="1"/>
  <c r="I10612" i="1"/>
  <c r="L10612" i="1" s="1"/>
  <c r="I10613" i="1"/>
  <c r="L10613" i="1" s="1"/>
  <c r="I10614" i="1"/>
  <c r="L10614" i="1" s="1"/>
  <c r="I10615" i="1"/>
  <c r="L10615" i="1" s="1"/>
  <c r="I10616" i="1"/>
  <c r="L10616" i="1" s="1"/>
  <c r="I10617" i="1"/>
  <c r="L10617" i="1" s="1"/>
  <c r="I10618" i="1"/>
  <c r="I10619" i="1"/>
  <c r="L10619" i="1" s="1"/>
  <c r="I10620" i="1"/>
  <c r="L10620" i="1" s="1"/>
  <c r="I10621" i="1"/>
  <c r="L10621" i="1" s="1"/>
  <c r="I10622" i="1"/>
  <c r="L10622" i="1" s="1"/>
  <c r="I10623" i="1"/>
  <c r="L10623" i="1" s="1"/>
  <c r="I10624" i="1"/>
  <c r="L10624" i="1" s="1"/>
  <c r="I10625" i="1"/>
  <c r="L10625" i="1" s="1"/>
  <c r="I10626" i="1"/>
  <c r="I10627" i="1"/>
  <c r="L10627" i="1" s="1"/>
  <c r="I10628" i="1"/>
  <c r="L10628" i="1" s="1"/>
  <c r="I10629" i="1"/>
  <c r="L10629" i="1" s="1"/>
  <c r="I10630" i="1"/>
  <c r="L10630" i="1" s="1"/>
  <c r="I10631" i="1"/>
  <c r="L10631" i="1" s="1"/>
  <c r="I10632" i="1"/>
  <c r="L10632" i="1" s="1"/>
  <c r="I10633" i="1"/>
  <c r="L10633" i="1" s="1"/>
  <c r="I10634" i="1"/>
  <c r="I10635" i="1"/>
  <c r="L10635" i="1" s="1"/>
  <c r="I10636" i="1"/>
  <c r="L10636" i="1" s="1"/>
  <c r="I10637" i="1"/>
  <c r="L10637" i="1" s="1"/>
  <c r="I10638" i="1"/>
  <c r="L10638" i="1" s="1"/>
  <c r="I10639" i="1"/>
  <c r="L10639" i="1" s="1"/>
  <c r="I10640" i="1"/>
  <c r="L10640" i="1" s="1"/>
  <c r="I10641" i="1"/>
  <c r="L10641" i="1" s="1"/>
  <c r="I10642" i="1"/>
  <c r="I10643" i="1"/>
  <c r="L10643" i="1" s="1"/>
  <c r="I10644" i="1"/>
  <c r="L10644" i="1" s="1"/>
  <c r="I10645" i="1"/>
  <c r="L10645" i="1" s="1"/>
  <c r="I10646" i="1"/>
  <c r="L10646" i="1" s="1"/>
  <c r="I10647" i="1"/>
  <c r="L10647" i="1" s="1"/>
  <c r="I10648" i="1"/>
  <c r="L10648" i="1" s="1"/>
  <c r="I10649" i="1"/>
  <c r="L10649" i="1" s="1"/>
  <c r="I10650" i="1"/>
  <c r="I10651" i="1"/>
  <c r="L10651" i="1" s="1"/>
  <c r="I10652" i="1"/>
  <c r="L10652" i="1" s="1"/>
  <c r="I10653" i="1"/>
  <c r="L10653" i="1" s="1"/>
  <c r="I10654" i="1"/>
  <c r="L10654" i="1" s="1"/>
  <c r="I10655" i="1"/>
  <c r="L10655" i="1" s="1"/>
  <c r="I10656" i="1"/>
  <c r="L10656" i="1" s="1"/>
  <c r="I10657" i="1"/>
  <c r="L10657" i="1" s="1"/>
  <c r="I10658" i="1"/>
  <c r="I10659" i="1"/>
  <c r="L10659" i="1" s="1"/>
  <c r="I10660" i="1"/>
  <c r="L10660" i="1" s="1"/>
  <c r="I10661" i="1"/>
  <c r="L10661" i="1" s="1"/>
  <c r="I10662" i="1"/>
  <c r="L10662" i="1" s="1"/>
  <c r="I10663" i="1"/>
  <c r="L10663" i="1" s="1"/>
  <c r="I10664" i="1"/>
  <c r="L10664" i="1" s="1"/>
  <c r="I10665" i="1"/>
  <c r="L10665" i="1" s="1"/>
  <c r="I10666" i="1"/>
  <c r="I10667" i="1"/>
  <c r="L10667" i="1" s="1"/>
  <c r="I10668" i="1"/>
  <c r="L10668" i="1" s="1"/>
  <c r="I10669" i="1"/>
  <c r="L10669" i="1" s="1"/>
  <c r="I10670" i="1"/>
  <c r="L10670" i="1" s="1"/>
  <c r="I10671" i="1"/>
  <c r="L10671" i="1" s="1"/>
  <c r="I10672" i="1"/>
  <c r="L10672" i="1" s="1"/>
  <c r="I10673" i="1"/>
  <c r="L10673" i="1" s="1"/>
  <c r="I10674" i="1"/>
  <c r="I10675" i="1"/>
  <c r="L10675" i="1" s="1"/>
  <c r="I10676" i="1"/>
  <c r="L10676" i="1" s="1"/>
  <c r="I10677" i="1"/>
  <c r="L10677" i="1" s="1"/>
  <c r="I10678" i="1"/>
  <c r="L10678" i="1" s="1"/>
  <c r="I10679" i="1"/>
  <c r="L10679" i="1" s="1"/>
  <c r="I10680" i="1"/>
  <c r="L10680" i="1" s="1"/>
  <c r="I10681" i="1"/>
  <c r="L10681" i="1" s="1"/>
  <c r="I10682" i="1"/>
  <c r="I10683" i="1"/>
  <c r="L10683" i="1" s="1"/>
  <c r="I10684" i="1"/>
  <c r="L10684" i="1" s="1"/>
  <c r="I10685" i="1"/>
  <c r="L10685" i="1" s="1"/>
  <c r="I10686" i="1"/>
  <c r="L10686" i="1" s="1"/>
  <c r="I10687" i="1"/>
  <c r="L10687" i="1" s="1"/>
  <c r="I10688" i="1"/>
  <c r="L10688" i="1" s="1"/>
  <c r="I10689" i="1"/>
  <c r="L10689" i="1" s="1"/>
  <c r="I10690" i="1"/>
  <c r="I10691" i="1"/>
  <c r="L10691" i="1" s="1"/>
  <c r="I10692" i="1"/>
  <c r="L10692" i="1" s="1"/>
  <c r="I10693" i="1"/>
  <c r="L10693" i="1" s="1"/>
  <c r="I10694" i="1"/>
  <c r="L10694" i="1" s="1"/>
  <c r="I10695" i="1"/>
  <c r="L10695" i="1" s="1"/>
  <c r="I10696" i="1"/>
  <c r="L10696" i="1" s="1"/>
  <c r="I10697" i="1"/>
  <c r="L10697" i="1" s="1"/>
  <c r="I10698" i="1"/>
  <c r="I10699" i="1"/>
  <c r="L10699" i="1" s="1"/>
  <c r="I10700" i="1"/>
  <c r="L10700" i="1" s="1"/>
  <c r="I10701" i="1"/>
  <c r="L10701" i="1" s="1"/>
  <c r="I10702" i="1"/>
  <c r="L10702" i="1" s="1"/>
  <c r="I10703" i="1"/>
  <c r="L10703" i="1" s="1"/>
  <c r="I10704" i="1"/>
  <c r="L10704" i="1" s="1"/>
  <c r="I10705" i="1"/>
  <c r="L10705" i="1" s="1"/>
  <c r="I10706" i="1"/>
  <c r="I10707" i="1"/>
  <c r="L10707" i="1" s="1"/>
  <c r="I10708" i="1"/>
  <c r="L10708" i="1" s="1"/>
  <c r="I10709" i="1"/>
  <c r="L10709" i="1" s="1"/>
  <c r="I10710" i="1"/>
  <c r="L10710" i="1" s="1"/>
  <c r="I10711" i="1"/>
  <c r="L10711" i="1" s="1"/>
  <c r="I10712" i="1"/>
  <c r="L10712" i="1" s="1"/>
  <c r="I10713" i="1"/>
  <c r="L10713" i="1" s="1"/>
  <c r="I10714" i="1"/>
  <c r="I10715" i="1"/>
  <c r="L10715" i="1" s="1"/>
  <c r="I10716" i="1"/>
  <c r="L10716" i="1" s="1"/>
  <c r="I10717" i="1"/>
  <c r="L10717" i="1" s="1"/>
  <c r="I10718" i="1"/>
  <c r="L10718" i="1" s="1"/>
  <c r="I10719" i="1"/>
  <c r="L10719" i="1" s="1"/>
  <c r="I10720" i="1"/>
  <c r="L10720" i="1" s="1"/>
  <c r="I10721" i="1"/>
  <c r="L10721" i="1" s="1"/>
  <c r="I10722" i="1"/>
  <c r="I10723" i="1"/>
  <c r="L10723" i="1" s="1"/>
  <c r="I10724" i="1"/>
  <c r="L10724" i="1" s="1"/>
  <c r="I10725" i="1"/>
  <c r="L10725" i="1" s="1"/>
  <c r="I10726" i="1"/>
  <c r="L10726" i="1" s="1"/>
  <c r="I10727" i="1"/>
  <c r="L10727" i="1" s="1"/>
  <c r="I10728" i="1"/>
  <c r="L10728" i="1" s="1"/>
  <c r="I10729" i="1"/>
  <c r="L10729" i="1" s="1"/>
  <c r="I10730" i="1"/>
  <c r="I10731" i="1"/>
  <c r="L10731" i="1" s="1"/>
  <c r="I10732" i="1"/>
  <c r="L10732" i="1" s="1"/>
  <c r="I10733" i="1"/>
  <c r="L10733" i="1" s="1"/>
  <c r="I10734" i="1"/>
  <c r="L10734" i="1" s="1"/>
  <c r="I10735" i="1"/>
  <c r="L10735" i="1" s="1"/>
  <c r="I10736" i="1"/>
  <c r="L10736" i="1" s="1"/>
  <c r="I10737" i="1"/>
  <c r="L10737" i="1" s="1"/>
  <c r="I10738" i="1"/>
  <c r="I10739" i="1"/>
  <c r="L10739" i="1" s="1"/>
  <c r="I10740" i="1"/>
  <c r="L10740" i="1" s="1"/>
  <c r="I10741" i="1"/>
  <c r="L10741" i="1" s="1"/>
  <c r="I10742" i="1"/>
  <c r="L10742" i="1" s="1"/>
  <c r="I10743" i="1"/>
  <c r="L10743" i="1" s="1"/>
  <c r="I10744" i="1"/>
  <c r="L10744" i="1" s="1"/>
  <c r="I10745" i="1"/>
  <c r="L10745" i="1" s="1"/>
  <c r="I10746" i="1"/>
  <c r="I10747" i="1"/>
  <c r="L10747" i="1" s="1"/>
  <c r="I10748" i="1"/>
  <c r="L10748" i="1" s="1"/>
  <c r="I10749" i="1"/>
  <c r="L10749" i="1" s="1"/>
  <c r="I10750" i="1"/>
  <c r="L10750" i="1" s="1"/>
  <c r="I10751" i="1"/>
  <c r="L10751" i="1" s="1"/>
  <c r="I10752" i="1"/>
  <c r="L10752" i="1" s="1"/>
  <c r="I10753" i="1"/>
  <c r="L10753" i="1" s="1"/>
  <c r="I10754" i="1"/>
  <c r="I10755" i="1"/>
  <c r="L10755" i="1" s="1"/>
  <c r="I10756" i="1"/>
  <c r="L10756" i="1" s="1"/>
  <c r="I10757" i="1"/>
  <c r="L10757" i="1" s="1"/>
  <c r="I10758" i="1"/>
  <c r="L10758" i="1" s="1"/>
  <c r="I10759" i="1"/>
  <c r="L10759" i="1" s="1"/>
  <c r="I10760" i="1"/>
  <c r="L10760" i="1" s="1"/>
  <c r="I10761" i="1"/>
  <c r="L10761" i="1" s="1"/>
  <c r="I10762" i="1"/>
  <c r="I10763" i="1"/>
  <c r="L10763" i="1" s="1"/>
  <c r="I10764" i="1"/>
  <c r="L10764" i="1" s="1"/>
  <c r="I10765" i="1"/>
  <c r="L10765" i="1" s="1"/>
  <c r="I10766" i="1"/>
  <c r="L10766" i="1" s="1"/>
  <c r="I10767" i="1"/>
  <c r="L10767" i="1" s="1"/>
  <c r="I10768" i="1"/>
  <c r="L10768" i="1" s="1"/>
  <c r="I10769" i="1"/>
  <c r="L10769" i="1" s="1"/>
  <c r="I10770" i="1"/>
  <c r="I10771" i="1"/>
  <c r="L10771" i="1" s="1"/>
  <c r="I10772" i="1"/>
  <c r="L10772" i="1" s="1"/>
  <c r="I10773" i="1"/>
  <c r="L10773" i="1" s="1"/>
  <c r="I10774" i="1"/>
  <c r="L10774" i="1" s="1"/>
  <c r="I10775" i="1"/>
  <c r="L10775" i="1" s="1"/>
  <c r="I10776" i="1"/>
  <c r="L10776" i="1" s="1"/>
  <c r="I10777" i="1"/>
  <c r="L10777" i="1" s="1"/>
  <c r="I10778" i="1"/>
  <c r="I10779" i="1"/>
  <c r="L10779" i="1" s="1"/>
  <c r="I10780" i="1"/>
  <c r="L10780" i="1" s="1"/>
  <c r="I10781" i="1"/>
  <c r="L10781" i="1" s="1"/>
  <c r="I10782" i="1"/>
  <c r="L10782" i="1" s="1"/>
  <c r="I10783" i="1"/>
  <c r="L10783" i="1" s="1"/>
  <c r="I10784" i="1"/>
  <c r="L10784" i="1" s="1"/>
  <c r="I10785" i="1"/>
  <c r="L10785" i="1" s="1"/>
  <c r="I10786" i="1"/>
  <c r="I10787" i="1"/>
  <c r="L10787" i="1" s="1"/>
  <c r="I10788" i="1"/>
  <c r="L10788" i="1" s="1"/>
  <c r="I10789" i="1"/>
  <c r="L10789" i="1" s="1"/>
  <c r="I10790" i="1"/>
  <c r="L10790" i="1" s="1"/>
  <c r="I10791" i="1"/>
  <c r="L10791" i="1" s="1"/>
  <c r="I10792" i="1"/>
  <c r="L10792" i="1" s="1"/>
  <c r="I10793" i="1"/>
  <c r="L10793" i="1" s="1"/>
  <c r="I10794" i="1"/>
  <c r="I10795" i="1"/>
  <c r="L10795" i="1" s="1"/>
  <c r="I10796" i="1"/>
  <c r="L10796" i="1" s="1"/>
  <c r="I10797" i="1"/>
  <c r="L10797" i="1" s="1"/>
  <c r="I10798" i="1"/>
  <c r="L10798" i="1" s="1"/>
  <c r="I10799" i="1"/>
  <c r="L10799" i="1" s="1"/>
  <c r="I10800" i="1"/>
  <c r="L10800" i="1" s="1"/>
  <c r="I10801" i="1"/>
  <c r="L10801" i="1" s="1"/>
  <c r="I10802" i="1"/>
  <c r="I10803" i="1"/>
  <c r="L10803" i="1" s="1"/>
  <c r="I10804" i="1"/>
  <c r="L10804" i="1" s="1"/>
  <c r="I10805" i="1"/>
  <c r="L10805" i="1" s="1"/>
  <c r="I10806" i="1"/>
  <c r="L10806" i="1" s="1"/>
  <c r="I10807" i="1"/>
  <c r="L10807" i="1" s="1"/>
  <c r="I10808" i="1"/>
  <c r="L10808" i="1" s="1"/>
  <c r="I10809" i="1"/>
  <c r="L10809" i="1" s="1"/>
  <c r="I10810" i="1"/>
  <c r="I10811" i="1"/>
  <c r="L10811" i="1" s="1"/>
  <c r="I10812" i="1"/>
  <c r="L10812" i="1" s="1"/>
  <c r="I10813" i="1"/>
  <c r="L10813" i="1" s="1"/>
  <c r="I10814" i="1"/>
  <c r="L10814" i="1" s="1"/>
  <c r="I10815" i="1"/>
  <c r="L10815" i="1" s="1"/>
  <c r="I10816" i="1"/>
  <c r="L10816" i="1" s="1"/>
  <c r="I10817" i="1"/>
  <c r="L10817" i="1" s="1"/>
  <c r="I10818" i="1"/>
  <c r="I10819" i="1"/>
  <c r="L10819" i="1" s="1"/>
  <c r="I10820" i="1"/>
  <c r="L10820" i="1" s="1"/>
  <c r="I10821" i="1"/>
  <c r="L10821" i="1" s="1"/>
  <c r="I10822" i="1"/>
  <c r="L10822" i="1" s="1"/>
  <c r="I10823" i="1"/>
  <c r="L10823" i="1" s="1"/>
  <c r="I10824" i="1"/>
  <c r="L10824" i="1" s="1"/>
  <c r="I10825" i="1"/>
  <c r="L10825" i="1" s="1"/>
  <c r="I10826" i="1"/>
  <c r="I10827" i="1"/>
  <c r="L10827" i="1" s="1"/>
  <c r="I10828" i="1"/>
  <c r="L10828" i="1" s="1"/>
  <c r="I10829" i="1"/>
  <c r="L10829" i="1" s="1"/>
  <c r="I10830" i="1"/>
  <c r="L10830" i="1" s="1"/>
  <c r="I10831" i="1"/>
  <c r="L10831" i="1" s="1"/>
  <c r="I10832" i="1"/>
  <c r="L10832" i="1" s="1"/>
  <c r="I10833" i="1"/>
  <c r="L10833" i="1" s="1"/>
  <c r="I10834" i="1"/>
  <c r="I10835" i="1"/>
  <c r="L10835" i="1" s="1"/>
  <c r="I10836" i="1"/>
  <c r="L10836" i="1" s="1"/>
  <c r="I10837" i="1"/>
  <c r="L10837" i="1" s="1"/>
  <c r="I10838" i="1"/>
  <c r="L10838" i="1" s="1"/>
  <c r="I10839" i="1"/>
  <c r="L10839" i="1" s="1"/>
  <c r="I10840" i="1"/>
  <c r="L10840" i="1" s="1"/>
  <c r="I10841" i="1"/>
  <c r="L10841" i="1" s="1"/>
  <c r="I10842" i="1"/>
  <c r="I10843" i="1"/>
  <c r="L10843" i="1" s="1"/>
  <c r="I10844" i="1"/>
  <c r="L10844" i="1" s="1"/>
  <c r="I10845" i="1"/>
  <c r="L10845" i="1" s="1"/>
  <c r="I10846" i="1"/>
  <c r="L10846" i="1" s="1"/>
  <c r="I10847" i="1"/>
  <c r="L10847" i="1" s="1"/>
  <c r="I10848" i="1"/>
  <c r="L10848" i="1" s="1"/>
  <c r="I10849" i="1"/>
  <c r="L10849" i="1" s="1"/>
  <c r="I10850" i="1"/>
  <c r="I10851" i="1"/>
  <c r="L10851" i="1" s="1"/>
  <c r="I10852" i="1"/>
  <c r="L10852" i="1" s="1"/>
  <c r="I10853" i="1"/>
  <c r="L10853" i="1" s="1"/>
  <c r="I10854" i="1"/>
  <c r="L10854" i="1" s="1"/>
  <c r="I10855" i="1"/>
  <c r="L10855" i="1" s="1"/>
  <c r="I10856" i="1"/>
  <c r="L10856" i="1" s="1"/>
  <c r="I10857" i="1"/>
  <c r="L10857" i="1" s="1"/>
  <c r="I10858" i="1"/>
  <c r="I10859" i="1"/>
  <c r="L10859" i="1" s="1"/>
  <c r="I10860" i="1"/>
  <c r="L10860" i="1" s="1"/>
  <c r="I10861" i="1"/>
  <c r="L10861" i="1" s="1"/>
  <c r="I10862" i="1"/>
  <c r="L10862" i="1" s="1"/>
  <c r="I10863" i="1"/>
  <c r="L10863" i="1" s="1"/>
  <c r="I10864" i="1"/>
  <c r="L10864" i="1" s="1"/>
  <c r="I10865" i="1"/>
  <c r="L10865" i="1" s="1"/>
  <c r="I10866" i="1"/>
  <c r="I10867" i="1"/>
  <c r="L10867" i="1" s="1"/>
  <c r="I10868" i="1"/>
  <c r="L10868" i="1" s="1"/>
  <c r="I10869" i="1"/>
  <c r="L10869" i="1" s="1"/>
  <c r="I10870" i="1"/>
  <c r="L10870" i="1" s="1"/>
  <c r="I10871" i="1"/>
  <c r="L10871" i="1" s="1"/>
  <c r="I10872" i="1"/>
  <c r="L10872" i="1" s="1"/>
  <c r="I10873" i="1"/>
  <c r="L10873" i="1" s="1"/>
  <c r="I10874" i="1"/>
  <c r="I10875" i="1"/>
  <c r="L10875" i="1" s="1"/>
  <c r="I10876" i="1"/>
  <c r="L10876" i="1" s="1"/>
  <c r="I10877" i="1"/>
  <c r="L10877" i="1" s="1"/>
  <c r="I10878" i="1"/>
  <c r="L10878" i="1" s="1"/>
  <c r="I10879" i="1"/>
  <c r="L10879" i="1" s="1"/>
  <c r="I10880" i="1"/>
  <c r="L10880" i="1" s="1"/>
  <c r="H10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N11" i="1"/>
  <c r="N12" i="1" s="1"/>
  <c r="N13" i="1" s="1"/>
  <c r="N14" i="1" s="1"/>
  <c r="N15" i="1" s="1"/>
  <c r="N16" i="1" s="1"/>
  <c r="N17" i="1" s="1"/>
  <c r="N18" i="1"/>
  <c r="N19" i="1" s="1"/>
  <c r="N20" i="1" s="1"/>
  <c r="N21" i="1" s="1"/>
  <c r="N22" i="1" s="1"/>
  <c r="N23" i="1" s="1"/>
  <c r="N24" i="1" s="1"/>
  <c r="N25" i="1" s="1"/>
  <c r="N26" i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" i="1"/>
  <c r="C15" i="1"/>
  <c r="F15" i="1"/>
  <c r="AF19" i="1"/>
  <c r="AF18" i="1"/>
  <c r="AF17" i="1"/>
  <c r="AF16" i="1"/>
  <c r="AF15" i="1"/>
  <c r="AF14" i="1"/>
  <c r="AF13" i="1"/>
  <c r="AF12" i="1"/>
  <c r="AF11" i="1"/>
  <c r="AF10" i="1"/>
  <c r="AF9" i="1"/>
  <c r="C14" i="1" s="1"/>
  <c r="B14" i="1"/>
  <c r="AE10" i="1"/>
  <c r="AE11" i="1"/>
  <c r="AE12" i="1"/>
  <c r="AE13" i="1"/>
  <c r="AE14" i="1"/>
  <c r="AE15" i="1"/>
  <c r="AE16" i="1"/>
  <c r="AE17" i="1"/>
  <c r="AE18" i="1"/>
  <c r="AE19" i="1"/>
  <c r="AE9" i="1"/>
  <c r="J10874" i="1" l="1"/>
  <c r="L10874" i="1"/>
  <c r="J10866" i="1"/>
  <c r="L10866" i="1"/>
  <c r="J10858" i="1"/>
  <c r="L10858" i="1"/>
  <c r="J10850" i="1"/>
  <c r="L10850" i="1"/>
  <c r="J10842" i="1"/>
  <c r="L10842" i="1"/>
  <c r="J10834" i="1"/>
  <c r="L10834" i="1"/>
  <c r="J10826" i="1"/>
  <c r="L10826" i="1"/>
  <c r="J10818" i="1"/>
  <c r="L10818" i="1"/>
  <c r="J10810" i="1"/>
  <c r="L10810" i="1"/>
  <c r="J10802" i="1"/>
  <c r="L10802" i="1"/>
  <c r="J10794" i="1"/>
  <c r="L10794" i="1"/>
  <c r="J10786" i="1"/>
  <c r="L10786" i="1"/>
  <c r="J10778" i="1"/>
  <c r="L10778" i="1"/>
  <c r="J10770" i="1"/>
  <c r="L10770" i="1"/>
  <c r="J10762" i="1"/>
  <c r="L10762" i="1"/>
  <c r="J10754" i="1"/>
  <c r="L10754" i="1"/>
  <c r="J10746" i="1"/>
  <c r="L10746" i="1"/>
  <c r="J10738" i="1"/>
  <c r="L10738" i="1"/>
  <c r="J10730" i="1"/>
  <c r="L10730" i="1"/>
  <c r="J10722" i="1"/>
  <c r="L10722" i="1"/>
  <c r="J10714" i="1"/>
  <c r="L10714" i="1"/>
  <c r="J10706" i="1"/>
  <c r="L10706" i="1"/>
  <c r="J10698" i="1"/>
  <c r="L10698" i="1"/>
  <c r="J10690" i="1"/>
  <c r="L10690" i="1"/>
  <c r="J10682" i="1"/>
  <c r="L10682" i="1"/>
  <c r="J10674" i="1"/>
  <c r="L10674" i="1"/>
  <c r="J10666" i="1"/>
  <c r="L10666" i="1"/>
  <c r="J10658" i="1"/>
  <c r="L10658" i="1"/>
  <c r="J10650" i="1"/>
  <c r="L10650" i="1"/>
  <c r="J10642" i="1"/>
  <c r="L10642" i="1"/>
  <c r="J10634" i="1"/>
  <c r="L10634" i="1"/>
  <c r="J10626" i="1"/>
  <c r="L10626" i="1"/>
  <c r="J10618" i="1"/>
  <c r="L10618" i="1"/>
  <c r="J10610" i="1"/>
  <c r="L10610" i="1"/>
  <c r="J10602" i="1"/>
  <c r="L10602" i="1"/>
  <c r="J10594" i="1"/>
  <c r="L10594" i="1"/>
  <c r="J10586" i="1"/>
  <c r="L10586" i="1"/>
  <c r="J10578" i="1"/>
  <c r="L10578" i="1"/>
  <c r="J10570" i="1"/>
  <c r="L10570" i="1"/>
  <c r="J10562" i="1"/>
  <c r="L10562" i="1"/>
  <c r="J10554" i="1"/>
  <c r="L10554" i="1"/>
  <c r="J10546" i="1"/>
  <c r="L10546" i="1"/>
  <c r="J10538" i="1"/>
  <c r="L10538" i="1"/>
  <c r="J10530" i="1"/>
  <c r="L10530" i="1"/>
  <c r="J10522" i="1"/>
  <c r="L10522" i="1"/>
  <c r="J10514" i="1"/>
  <c r="L10514" i="1"/>
  <c r="J10506" i="1"/>
  <c r="L10506" i="1"/>
  <c r="J10498" i="1"/>
  <c r="L10498" i="1"/>
  <c r="J10490" i="1"/>
  <c r="L10490" i="1"/>
  <c r="J10482" i="1"/>
  <c r="L10482" i="1"/>
  <c r="J10474" i="1"/>
  <c r="L10474" i="1"/>
  <c r="J10466" i="1"/>
  <c r="L10466" i="1"/>
  <c r="J10458" i="1"/>
  <c r="L10458" i="1"/>
  <c r="J10450" i="1"/>
  <c r="L10450" i="1"/>
  <c r="J10442" i="1"/>
  <c r="L10442" i="1"/>
  <c r="J10434" i="1"/>
  <c r="L10434" i="1"/>
  <c r="J10426" i="1"/>
  <c r="L10426" i="1"/>
  <c r="J10418" i="1"/>
  <c r="L10418" i="1"/>
  <c r="J10410" i="1"/>
  <c r="L10410" i="1"/>
  <c r="J10402" i="1"/>
  <c r="L10402" i="1"/>
  <c r="J10394" i="1"/>
  <c r="L10394" i="1"/>
  <c r="J10386" i="1"/>
  <c r="L10386" i="1"/>
  <c r="J10378" i="1"/>
  <c r="L10378" i="1"/>
  <c r="J10370" i="1"/>
  <c r="L10370" i="1"/>
  <c r="J10362" i="1"/>
  <c r="L10362" i="1"/>
  <c r="J10354" i="1"/>
  <c r="L10354" i="1"/>
  <c r="J10346" i="1"/>
  <c r="L10346" i="1"/>
  <c r="J10338" i="1"/>
  <c r="L10338" i="1"/>
  <c r="J10330" i="1"/>
  <c r="L10330" i="1"/>
  <c r="J10322" i="1"/>
  <c r="L10322" i="1"/>
  <c r="J10314" i="1"/>
  <c r="L10314" i="1"/>
  <c r="J10306" i="1"/>
  <c r="L10306" i="1"/>
  <c r="J10298" i="1"/>
  <c r="L10298" i="1"/>
  <c r="J10290" i="1"/>
  <c r="L10290" i="1"/>
  <c r="J10282" i="1"/>
  <c r="L10282" i="1"/>
  <c r="J10274" i="1"/>
  <c r="L10274" i="1"/>
  <c r="J10266" i="1"/>
  <c r="L10266" i="1"/>
  <c r="J10258" i="1"/>
  <c r="L10258" i="1"/>
  <c r="J10250" i="1"/>
  <c r="L10250" i="1"/>
  <c r="J10242" i="1"/>
  <c r="L10242" i="1"/>
  <c r="J10234" i="1"/>
  <c r="L10234" i="1"/>
  <c r="J10226" i="1"/>
  <c r="L10226" i="1"/>
  <c r="J10218" i="1"/>
  <c r="L10218" i="1"/>
  <c r="J10210" i="1"/>
  <c r="L10210" i="1"/>
  <c r="J10202" i="1"/>
  <c r="L10202" i="1"/>
  <c r="J10194" i="1"/>
  <c r="L10194" i="1"/>
  <c r="J10186" i="1"/>
  <c r="L10186" i="1"/>
  <c r="J10178" i="1"/>
  <c r="L10178" i="1"/>
  <c r="J10170" i="1"/>
  <c r="L10170" i="1"/>
  <c r="J10162" i="1"/>
  <c r="L10162" i="1"/>
  <c r="J10154" i="1"/>
  <c r="L10154" i="1"/>
  <c r="J10146" i="1"/>
  <c r="L10146" i="1"/>
  <c r="J10138" i="1"/>
  <c r="L10138" i="1"/>
  <c r="J10130" i="1"/>
  <c r="L10130" i="1"/>
  <c r="J10122" i="1"/>
  <c r="L10122" i="1"/>
  <c r="J10114" i="1"/>
  <c r="L10114" i="1"/>
  <c r="J10106" i="1"/>
  <c r="L10106" i="1"/>
  <c r="J10098" i="1"/>
  <c r="L10098" i="1"/>
  <c r="J10090" i="1"/>
  <c r="L10090" i="1"/>
  <c r="J10082" i="1"/>
  <c r="L10082" i="1"/>
  <c r="J10074" i="1"/>
  <c r="L10074" i="1"/>
  <c r="J10066" i="1"/>
  <c r="L10066" i="1"/>
  <c r="J10058" i="1"/>
  <c r="L10058" i="1"/>
  <c r="J10050" i="1"/>
  <c r="L10050" i="1"/>
  <c r="J10042" i="1"/>
  <c r="L10042" i="1"/>
  <c r="J10034" i="1"/>
  <c r="L10034" i="1"/>
  <c r="J10026" i="1"/>
  <c r="L10026" i="1"/>
  <c r="J10018" i="1"/>
  <c r="L10018" i="1"/>
  <c r="J10010" i="1"/>
  <c r="L10010" i="1"/>
  <c r="J10002" i="1"/>
  <c r="L10002" i="1"/>
  <c r="J9994" i="1"/>
  <c r="L9994" i="1"/>
  <c r="J9986" i="1"/>
  <c r="L9986" i="1"/>
  <c r="J9978" i="1"/>
  <c r="L9978" i="1"/>
  <c r="J9970" i="1"/>
  <c r="L9970" i="1"/>
  <c r="J9962" i="1"/>
  <c r="L9962" i="1"/>
  <c r="J9954" i="1"/>
  <c r="L9954" i="1"/>
  <c r="J9946" i="1"/>
  <c r="L9946" i="1"/>
  <c r="J9938" i="1"/>
  <c r="L9938" i="1"/>
  <c r="J9930" i="1"/>
  <c r="L9930" i="1"/>
  <c r="J9922" i="1"/>
  <c r="L9922" i="1"/>
  <c r="J9914" i="1"/>
  <c r="L9914" i="1"/>
  <c r="J9906" i="1"/>
  <c r="L9906" i="1"/>
  <c r="J9898" i="1"/>
  <c r="L9898" i="1"/>
  <c r="J9890" i="1"/>
  <c r="L9890" i="1"/>
  <c r="J9882" i="1"/>
  <c r="L9882" i="1"/>
  <c r="J9874" i="1"/>
  <c r="L9874" i="1"/>
  <c r="J9866" i="1"/>
  <c r="L9866" i="1"/>
  <c r="J9858" i="1"/>
  <c r="L9858" i="1"/>
  <c r="J9850" i="1"/>
  <c r="L9850" i="1"/>
  <c r="J9842" i="1"/>
  <c r="L9842" i="1"/>
  <c r="J9834" i="1"/>
  <c r="L9834" i="1"/>
  <c r="J9826" i="1"/>
  <c r="L9826" i="1"/>
  <c r="J9818" i="1"/>
  <c r="L9818" i="1"/>
  <c r="J9810" i="1"/>
  <c r="L9810" i="1"/>
  <c r="J9802" i="1"/>
  <c r="L9802" i="1"/>
  <c r="J9794" i="1"/>
  <c r="L9794" i="1"/>
  <c r="J9786" i="1"/>
  <c r="L9786" i="1"/>
  <c r="J9778" i="1"/>
  <c r="L9778" i="1"/>
  <c r="J9770" i="1"/>
  <c r="L9770" i="1"/>
  <c r="J9762" i="1"/>
  <c r="L9762" i="1"/>
  <c r="J9754" i="1"/>
  <c r="L9754" i="1"/>
  <c r="J9746" i="1"/>
  <c r="L9746" i="1"/>
  <c r="J9738" i="1"/>
  <c r="L9738" i="1"/>
  <c r="J9730" i="1"/>
  <c r="L9730" i="1"/>
  <c r="J9722" i="1"/>
  <c r="L9722" i="1"/>
  <c r="J9714" i="1"/>
  <c r="L9714" i="1"/>
  <c r="J9706" i="1"/>
  <c r="L9706" i="1"/>
  <c r="J9698" i="1"/>
  <c r="L9698" i="1"/>
  <c r="J9690" i="1"/>
  <c r="L9690" i="1"/>
  <c r="J9682" i="1"/>
  <c r="L9682" i="1"/>
  <c r="J9674" i="1"/>
  <c r="L9674" i="1"/>
  <c r="J9666" i="1"/>
  <c r="L9666" i="1"/>
  <c r="J9658" i="1"/>
  <c r="L9658" i="1"/>
  <c r="J9650" i="1"/>
  <c r="L9650" i="1"/>
  <c r="J9642" i="1"/>
  <c r="L9642" i="1"/>
  <c r="J9634" i="1"/>
  <c r="L9634" i="1"/>
  <c r="J9626" i="1"/>
  <c r="L9626" i="1"/>
  <c r="J9618" i="1"/>
  <c r="L9618" i="1"/>
  <c r="J9610" i="1"/>
  <c r="L9610" i="1"/>
  <c r="J9602" i="1"/>
  <c r="L9602" i="1"/>
  <c r="J9594" i="1"/>
  <c r="L9594" i="1"/>
  <c r="J9586" i="1"/>
  <c r="L9586" i="1"/>
  <c r="J9578" i="1"/>
  <c r="L9578" i="1"/>
  <c r="J9570" i="1"/>
  <c r="L9570" i="1"/>
  <c r="J9562" i="1"/>
  <c r="L9562" i="1"/>
  <c r="J9554" i="1"/>
  <c r="L9554" i="1"/>
  <c r="J9546" i="1"/>
  <c r="L9546" i="1"/>
  <c r="J9538" i="1"/>
  <c r="L9538" i="1"/>
  <c r="J9530" i="1"/>
  <c r="L9530" i="1"/>
  <c r="J9522" i="1"/>
  <c r="L9522" i="1"/>
  <c r="J9514" i="1"/>
  <c r="L9514" i="1"/>
  <c r="J9506" i="1"/>
  <c r="L9506" i="1"/>
  <c r="J9498" i="1"/>
  <c r="L9498" i="1"/>
  <c r="J9490" i="1"/>
  <c r="L9490" i="1"/>
  <c r="J9482" i="1"/>
  <c r="L9482" i="1"/>
  <c r="J9474" i="1"/>
  <c r="L9474" i="1"/>
  <c r="J9466" i="1"/>
  <c r="L9466" i="1"/>
  <c r="J9458" i="1"/>
  <c r="L9458" i="1"/>
  <c r="J9450" i="1"/>
  <c r="L9450" i="1"/>
  <c r="J9442" i="1"/>
  <c r="L9442" i="1"/>
  <c r="J9434" i="1"/>
  <c r="L9434" i="1"/>
  <c r="J9426" i="1"/>
  <c r="L9426" i="1"/>
  <c r="J9418" i="1"/>
  <c r="L9418" i="1"/>
  <c r="J9410" i="1"/>
  <c r="L9410" i="1"/>
  <c r="J9402" i="1"/>
  <c r="L9402" i="1"/>
  <c r="J9394" i="1"/>
  <c r="L9394" i="1"/>
  <c r="J9386" i="1"/>
  <c r="L9386" i="1"/>
  <c r="J9378" i="1"/>
  <c r="L9378" i="1"/>
  <c r="J9370" i="1"/>
  <c r="L9370" i="1"/>
  <c r="J9362" i="1"/>
  <c r="L9362" i="1"/>
  <c r="J9354" i="1"/>
  <c r="L9354" i="1"/>
  <c r="J9346" i="1"/>
  <c r="L9346" i="1"/>
  <c r="J9338" i="1"/>
  <c r="L9338" i="1"/>
  <c r="J9330" i="1"/>
  <c r="L9330" i="1"/>
  <c r="J9322" i="1"/>
  <c r="L9322" i="1"/>
  <c r="J9314" i="1"/>
  <c r="L9314" i="1"/>
  <c r="J9306" i="1"/>
  <c r="L9306" i="1"/>
  <c r="J9298" i="1"/>
  <c r="L9298" i="1"/>
  <c r="J9290" i="1"/>
  <c r="L9290" i="1"/>
  <c r="J9282" i="1"/>
  <c r="L9282" i="1"/>
  <c r="J9274" i="1"/>
  <c r="L9274" i="1"/>
  <c r="J9266" i="1"/>
  <c r="L9266" i="1"/>
  <c r="J9258" i="1"/>
  <c r="L9258" i="1"/>
  <c r="J9250" i="1"/>
  <c r="L9250" i="1"/>
  <c r="J9242" i="1"/>
  <c r="L9242" i="1"/>
  <c r="J9234" i="1"/>
  <c r="L9234" i="1"/>
  <c r="J9226" i="1"/>
  <c r="L9226" i="1"/>
  <c r="J9218" i="1"/>
  <c r="L9218" i="1"/>
  <c r="J9210" i="1"/>
  <c r="L9210" i="1"/>
  <c r="J9202" i="1"/>
  <c r="L9202" i="1"/>
  <c r="J9194" i="1"/>
  <c r="L9194" i="1"/>
  <c r="J9186" i="1"/>
  <c r="L9186" i="1"/>
  <c r="J9178" i="1"/>
  <c r="L9178" i="1"/>
  <c r="J9170" i="1"/>
  <c r="L9170" i="1"/>
  <c r="J9162" i="1"/>
  <c r="L9162" i="1"/>
  <c r="J9154" i="1"/>
  <c r="L9154" i="1"/>
  <c r="J9146" i="1"/>
  <c r="L9146" i="1"/>
  <c r="J9138" i="1"/>
  <c r="L9138" i="1"/>
  <c r="J9130" i="1"/>
  <c r="L9130" i="1"/>
  <c r="J9122" i="1"/>
  <c r="L9122" i="1"/>
  <c r="J9114" i="1"/>
  <c r="L9114" i="1"/>
  <c r="J9106" i="1"/>
  <c r="L9106" i="1"/>
  <c r="J9098" i="1"/>
  <c r="L9098" i="1"/>
  <c r="J9090" i="1"/>
  <c r="L9090" i="1"/>
  <c r="J9082" i="1"/>
  <c r="L9082" i="1"/>
  <c r="J9074" i="1"/>
  <c r="L9074" i="1"/>
  <c r="J9066" i="1"/>
  <c r="L9066" i="1"/>
  <c r="J9058" i="1"/>
  <c r="L9058" i="1"/>
  <c r="J9050" i="1"/>
  <c r="L9050" i="1"/>
  <c r="J9042" i="1"/>
  <c r="L9042" i="1"/>
  <c r="J9034" i="1"/>
  <c r="L9034" i="1"/>
  <c r="J9026" i="1"/>
  <c r="L9026" i="1"/>
  <c r="J9018" i="1"/>
  <c r="L9018" i="1"/>
  <c r="J9010" i="1"/>
  <c r="L9010" i="1"/>
  <c r="J9002" i="1"/>
  <c r="L9002" i="1"/>
  <c r="J8994" i="1"/>
  <c r="L8994" i="1"/>
  <c r="J8986" i="1"/>
  <c r="L8986" i="1"/>
  <c r="J8978" i="1"/>
  <c r="L8978" i="1"/>
  <c r="J8970" i="1"/>
  <c r="L8970" i="1"/>
  <c r="J8962" i="1"/>
  <c r="L8962" i="1"/>
  <c r="J8954" i="1"/>
  <c r="L8954" i="1"/>
  <c r="J8946" i="1"/>
  <c r="L8946" i="1"/>
  <c r="J8938" i="1"/>
  <c r="L8938" i="1"/>
  <c r="J8930" i="1"/>
  <c r="L8930" i="1"/>
  <c r="J8922" i="1"/>
  <c r="L8922" i="1"/>
  <c r="J8914" i="1"/>
  <c r="L8914" i="1"/>
  <c r="J8906" i="1"/>
  <c r="L8906" i="1"/>
  <c r="J8898" i="1"/>
  <c r="L8898" i="1"/>
  <c r="J8890" i="1"/>
  <c r="L8890" i="1"/>
  <c r="J8882" i="1"/>
  <c r="L8882" i="1"/>
  <c r="J8874" i="1"/>
  <c r="L8874" i="1"/>
  <c r="J8866" i="1"/>
  <c r="L8866" i="1"/>
  <c r="J8858" i="1"/>
  <c r="L8858" i="1"/>
  <c r="J8850" i="1"/>
  <c r="L8850" i="1"/>
  <c r="J8842" i="1"/>
  <c r="L8842" i="1"/>
  <c r="J8834" i="1"/>
  <c r="L8834" i="1"/>
  <c r="J8826" i="1"/>
  <c r="L8826" i="1"/>
  <c r="L10312" i="1"/>
  <c r="L10280" i="1"/>
  <c r="L10248" i="1"/>
  <c r="L10216" i="1"/>
  <c r="L10184" i="1"/>
  <c r="L10056" i="1"/>
  <c r="L10311" i="1"/>
  <c r="L10279" i="1"/>
  <c r="L10247" i="1"/>
  <c r="L10215" i="1"/>
  <c r="K9928" i="1"/>
  <c r="L9928" i="1"/>
  <c r="K9800" i="1"/>
  <c r="L9800" i="1"/>
  <c r="K9672" i="1"/>
  <c r="L9672" i="1"/>
  <c r="K9544" i="1"/>
  <c r="L9544" i="1"/>
  <c r="K9416" i="1"/>
  <c r="L9416" i="1"/>
  <c r="K9288" i="1"/>
  <c r="L9288" i="1"/>
  <c r="K9160" i="1"/>
  <c r="L9160" i="1"/>
  <c r="K9032" i="1"/>
  <c r="L9032" i="1"/>
  <c r="K8904" i="1"/>
  <c r="L8904" i="1"/>
  <c r="K8776" i="1"/>
  <c r="L8776" i="1"/>
  <c r="K8648" i="1"/>
  <c r="L8648" i="1"/>
  <c r="K8520" i="1"/>
  <c r="L8520" i="1"/>
  <c r="J8464" i="1"/>
  <c r="L8464" i="1"/>
  <c r="J8400" i="1"/>
  <c r="L8400" i="1"/>
  <c r="K8392" i="1"/>
  <c r="L8392" i="1"/>
  <c r="J8336" i="1"/>
  <c r="L8336" i="1"/>
  <c r="J8272" i="1"/>
  <c r="L8272" i="1"/>
  <c r="J8208" i="1"/>
  <c r="L8208" i="1"/>
  <c r="J8144" i="1"/>
  <c r="L8144" i="1"/>
  <c r="J8080" i="1"/>
  <c r="L8080" i="1"/>
  <c r="J8016" i="1"/>
  <c r="L8016" i="1"/>
  <c r="J7952" i="1"/>
  <c r="L7952" i="1"/>
  <c r="J7888" i="1"/>
  <c r="L7888" i="1"/>
  <c r="J7824" i="1"/>
  <c r="L7824" i="1"/>
  <c r="J7760" i="1"/>
  <c r="L7760" i="1"/>
  <c r="K7728" i="1"/>
  <c r="L7728" i="1"/>
  <c r="J7696" i="1"/>
  <c r="L7696" i="1"/>
  <c r="J7632" i="1"/>
  <c r="L7632" i="1"/>
  <c r="J7568" i="1"/>
  <c r="L7568" i="1"/>
  <c r="J7504" i="1"/>
  <c r="L7504" i="1"/>
  <c r="J7440" i="1"/>
  <c r="L7440" i="1"/>
  <c r="J7376" i="1"/>
  <c r="L7376" i="1"/>
  <c r="J7312" i="1"/>
  <c r="L7312" i="1"/>
  <c r="K7216" i="1"/>
  <c r="L7216" i="1"/>
  <c r="K6704" i="1"/>
  <c r="L6704" i="1"/>
  <c r="K6192" i="1"/>
  <c r="L6192" i="1"/>
  <c r="L10336" i="1"/>
  <c r="K8239" i="1"/>
  <c r="L8239" i="1"/>
  <c r="L10335" i="1"/>
  <c r="J8818" i="1"/>
  <c r="L8818" i="1"/>
  <c r="J8810" i="1"/>
  <c r="L8810" i="1"/>
  <c r="J8802" i="1"/>
  <c r="L8802" i="1"/>
  <c r="J8794" i="1"/>
  <c r="L8794" i="1"/>
  <c r="J8786" i="1"/>
  <c r="L8786" i="1"/>
  <c r="J8778" i="1"/>
  <c r="L8778" i="1"/>
  <c r="J8770" i="1"/>
  <c r="L8770" i="1"/>
  <c r="J8762" i="1"/>
  <c r="L8762" i="1"/>
  <c r="J8754" i="1"/>
  <c r="L8754" i="1"/>
  <c r="J8746" i="1"/>
  <c r="L8746" i="1"/>
  <c r="J8738" i="1"/>
  <c r="L8738" i="1"/>
  <c r="J8730" i="1"/>
  <c r="L8730" i="1"/>
  <c r="J8722" i="1"/>
  <c r="L8722" i="1"/>
  <c r="J8714" i="1"/>
  <c r="L8714" i="1"/>
  <c r="J8706" i="1"/>
  <c r="L8706" i="1"/>
  <c r="J8698" i="1"/>
  <c r="L8698" i="1"/>
  <c r="J8690" i="1"/>
  <c r="L8690" i="1"/>
  <c r="J8682" i="1"/>
  <c r="L8682" i="1"/>
  <c r="J8674" i="1"/>
  <c r="L8674" i="1"/>
  <c r="J8666" i="1"/>
  <c r="L8666" i="1"/>
  <c r="J8658" i="1"/>
  <c r="L8658" i="1"/>
  <c r="J8650" i="1"/>
  <c r="L8650" i="1"/>
  <c r="J8642" i="1"/>
  <c r="L8642" i="1"/>
  <c r="J8634" i="1"/>
  <c r="L8634" i="1"/>
  <c r="J8626" i="1"/>
  <c r="L8626" i="1"/>
  <c r="J8618" i="1"/>
  <c r="L8618" i="1"/>
  <c r="J8610" i="1"/>
  <c r="L8610" i="1"/>
  <c r="J8602" i="1"/>
  <c r="L8602" i="1"/>
  <c r="J8594" i="1"/>
  <c r="L8594" i="1"/>
  <c r="J8586" i="1"/>
  <c r="L8586" i="1"/>
  <c r="J8578" i="1"/>
  <c r="L8578" i="1"/>
  <c r="J8570" i="1"/>
  <c r="L8570" i="1"/>
  <c r="J8562" i="1"/>
  <c r="L8562" i="1"/>
  <c r="J8554" i="1"/>
  <c r="L8554" i="1"/>
  <c r="J8546" i="1"/>
  <c r="L8546" i="1"/>
  <c r="J8538" i="1"/>
  <c r="L8538" i="1"/>
  <c r="J8530" i="1"/>
  <c r="L8530" i="1"/>
  <c r="J8522" i="1"/>
  <c r="L8522" i="1"/>
  <c r="J8514" i="1"/>
  <c r="L8514" i="1"/>
  <c r="J8506" i="1"/>
  <c r="L8506" i="1"/>
  <c r="J8498" i="1"/>
  <c r="L8498" i="1"/>
  <c r="J8490" i="1"/>
  <c r="L8490" i="1"/>
  <c r="J6966" i="1"/>
  <c r="L6966" i="1"/>
  <c r="J6454" i="1"/>
  <c r="L6454" i="1"/>
  <c r="K5044" i="1"/>
  <c r="L5044" i="1"/>
  <c r="K10874" i="1"/>
  <c r="K10362" i="1"/>
  <c r="K9850" i="1"/>
  <c r="K9338" i="1"/>
  <c r="K8826" i="1"/>
  <c r="K10810" i="1"/>
  <c r="K10298" i="1"/>
  <c r="K9786" i="1"/>
  <c r="K9274" i="1"/>
  <c r="K8762" i="1"/>
  <c r="K10746" i="1"/>
  <c r="K10234" i="1"/>
  <c r="K9722" i="1"/>
  <c r="K9210" i="1"/>
  <c r="K8698" i="1"/>
  <c r="K10682" i="1"/>
  <c r="K10170" i="1"/>
  <c r="K9658" i="1"/>
  <c r="K9146" i="1"/>
  <c r="K8634" i="1"/>
  <c r="K10618" i="1"/>
  <c r="K10106" i="1"/>
  <c r="K9594" i="1"/>
  <c r="K9082" i="1"/>
  <c r="K8570" i="1"/>
  <c r="J10247" i="1"/>
  <c r="K10554" i="1"/>
  <c r="K10042" i="1"/>
  <c r="K9530" i="1"/>
  <c r="K9018" i="1"/>
  <c r="K8506" i="1"/>
  <c r="J9544" i="1"/>
  <c r="K10490" i="1"/>
  <c r="K9978" i="1"/>
  <c r="K9466" i="1"/>
  <c r="K8954" i="1"/>
  <c r="K8144" i="1"/>
  <c r="J8520" i="1"/>
  <c r="K10426" i="1"/>
  <c r="K9914" i="1"/>
  <c r="K9402" i="1"/>
  <c r="K8890" i="1"/>
  <c r="K7632" i="1"/>
  <c r="J10857" i="1"/>
  <c r="K10857" i="1"/>
  <c r="J10817" i="1"/>
  <c r="K10817" i="1"/>
  <c r="J10785" i="1"/>
  <c r="K10785" i="1"/>
  <c r="J10753" i="1"/>
  <c r="K10753" i="1"/>
  <c r="J10729" i="1"/>
  <c r="K10729" i="1"/>
  <c r="J10705" i="1"/>
  <c r="K10705" i="1"/>
  <c r="J10681" i="1"/>
  <c r="K10681" i="1"/>
  <c r="J10641" i="1"/>
  <c r="K10641" i="1"/>
  <c r="J10601" i="1"/>
  <c r="K10601" i="1"/>
  <c r="J10569" i="1"/>
  <c r="K10569" i="1"/>
  <c r="J10537" i="1"/>
  <c r="K10537" i="1"/>
  <c r="J10505" i="1"/>
  <c r="K10505" i="1"/>
  <c r="J10473" i="1"/>
  <c r="K10473" i="1"/>
  <c r="J10441" i="1"/>
  <c r="K10441" i="1"/>
  <c r="J10417" i="1"/>
  <c r="K10417" i="1"/>
  <c r="J10385" i="1"/>
  <c r="K10385" i="1"/>
  <c r="J10353" i="1"/>
  <c r="K10353" i="1"/>
  <c r="J10321" i="1"/>
  <c r="K10321" i="1"/>
  <c r="J10281" i="1"/>
  <c r="K10281" i="1"/>
  <c r="J10249" i="1"/>
  <c r="K10249" i="1"/>
  <c r="J10217" i="1"/>
  <c r="K10217" i="1"/>
  <c r="J10193" i="1"/>
  <c r="K10193" i="1"/>
  <c r="J10169" i="1"/>
  <c r="K10169" i="1"/>
  <c r="J10137" i="1"/>
  <c r="K10137" i="1"/>
  <c r="J10105" i="1"/>
  <c r="K10105" i="1"/>
  <c r="J10073" i="1"/>
  <c r="K10073" i="1"/>
  <c r="J10033" i="1"/>
  <c r="K10033" i="1"/>
  <c r="J10001" i="1"/>
  <c r="K10001" i="1"/>
  <c r="J9969" i="1"/>
  <c r="K9969" i="1"/>
  <c r="J9929" i="1"/>
  <c r="K9929" i="1"/>
  <c r="J9889" i="1"/>
  <c r="K9889" i="1"/>
  <c r="J9857" i="1"/>
  <c r="K9857" i="1"/>
  <c r="J9825" i="1"/>
  <c r="K9825" i="1"/>
  <c r="J9793" i="1"/>
  <c r="K9793" i="1"/>
  <c r="J9761" i="1"/>
  <c r="K9761" i="1"/>
  <c r="J9713" i="1"/>
  <c r="K9713" i="1"/>
  <c r="J9665" i="1"/>
  <c r="K9665" i="1"/>
  <c r="J9617" i="1"/>
  <c r="K9617" i="1"/>
  <c r="J9569" i="1"/>
  <c r="K9569" i="1"/>
  <c r="J9529" i="1"/>
  <c r="K9529" i="1"/>
  <c r="J9489" i="1"/>
  <c r="K9489" i="1"/>
  <c r="J9441" i="1"/>
  <c r="K9441" i="1"/>
  <c r="J9393" i="1"/>
  <c r="K9393" i="1"/>
  <c r="J9369" i="1"/>
  <c r="K9369" i="1"/>
  <c r="J9321" i="1"/>
  <c r="K9321" i="1"/>
  <c r="J9273" i="1"/>
  <c r="K9273" i="1"/>
  <c r="J9233" i="1"/>
  <c r="K9233" i="1"/>
  <c r="J9193" i="1"/>
  <c r="K9193" i="1"/>
  <c r="J9153" i="1"/>
  <c r="K9153" i="1"/>
  <c r="J9113" i="1"/>
  <c r="K9113" i="1"/>
  <c r="J9073" i="1"/>
  <c r="K9073" i="1"/>
  <c r="J9025" i="1"/>
  <c r="K9025" i="1"/>
  <c r="J8985" i="1"/>
  <c r="K8985" i="1"/>
  <c r="J8945" i="1"/>
  <c r="K8945" i="1"/>
  <c r="J8913" i="1"/>
  <c r="K8913" i="1"/>
  <c r="J8873" i="1"/>
  <c r="K8873" i="1"/>
  <c r="J8833" i="1"/>
  <c r="K8833" i="1"/>
  <c r="J8793" i="1"/>
  <c r="K8793" i="1"/>
  <c r="J8753" i="1"/>
  <c r="K8753" i="1"/>
  <c r="J8713" i="1"/>
  <c r="K8713" i="1"/>
  <c r="J8697" i="1"/>
  <c r="K8697" i="1"/>
  <c r="J8657" i="1"/>
  <c r="K8657" i="1"/>
  <c r="J8617" i="1"/>
  <c r="K8617" i="1"/>
  <c r="J8561" i="1"/>
  <c r="K8561" i="1"/>
  <c r="J8489" i="1"/>
  <c r="K8489" i="1"/>
  <c r="J8441" i="1"/>
  <c r="K8441" i="1"/>
  <c r="J8393" i="1"/>
  <c r="K8393" i="1"/>
  <c r="J8337" i="1"/>
  <c r="K8337" i="1"/>
  <c r="J8297" i="1"/>
  <c r="K8297" i="1"/>
  <c r="J8273" i="1"/>
  <c r="K8273" i="1"/>
  <c r="J8233" i="1"/>
  <c r="K8233" i="1"/>
  <c r="J8169" i="1"/>
  <c r="K8169" i="1"/>
  <c r="J8121" i="1"/>
  <c r="K8121" i="1"/>
  <c r="J8049" i="1"/>
  <c r="K8049" i="1"/>
  <c r="J8001" i="1"/>
  <c r="K8001" i="1"/>
  <c r="J7953" i="1"/>
  <c r="K7953" i="1"/>
  <c r="J7897" i="1"/>
  <c r="K7897" i="1"/>
  <c r="J7841" i="1"/>
  <c r="K7841" i="1"/>
  <c r="J7793" i="1"/>
  <c r="K7793" i="1"/>
  <c r="J7713" i="1"/>
  <c r="K7713" i="1"/>
  <c r="J7665" i="1"/>
  <c r="K7665" i="1"/>
  <c r="J7617" i="1"/>
  <c r="K7617" i="1"/>
  <c r="J7561" i="1"/>
  <c r="K7561" i="1"/>
  <c r="J7513" i="1"/>
  <c r="K7513" i="1"/>
  <c r="J7465" i="1"/>
  <c r="K7465" i="1"/>
  <c r="J7417" i="1"/>
  <c r="K7417" i="1"/>
  <c r="J7369" i="1"/>
  <c r="K7369" i="1"/>
  <c r="J7321" i="1"/>
  <c r="K7321" i="1"/>
  <c r="J7249" i="1"/>
  <c r="K7249" i="1"/>
  <c r="J7193" i="1"/>
  <c r="K7193" i="1"/>
  <c r="J7153" i="1"/>
  <c r="K7153" i="1"/>
  <c r="J7105" i="1"/>
  <c r="K7105" i="1"/>
  <c r="J7073" i="1"/>
  <c r="K7073" i="1"/>
  <c r="J7041" i="1"/>
  <c r="K7041" i="1"/>
  <c r="J7001" i="1"/>
  <c r="K7001" i="1"/>
  <c r="J6953" i="1"/>
  <c r="K6953" i="1"/>
  <c r="J6913" i="1"/>
  <c r="K6913" i="1"/>
  <c r="J6873" i="1"/>
  <c r="K6873" i="1"/>
  <c r="J6841" i="1"/>
  <c r="K6841" i="1"/>
  <c r="J6809" i="1"/>
  <c r="K6809" i="1"/>
  <c r="J6777" i="1"/>
  <c r="K6777" i="1"/>
  <c r="J6737" i="1"/>
  <c r="K6737" i="1"/>
  <c r="J6697" i="1"/>
  <c r="K6697" i="1"/>
  <c r="J6649" i="1"/>
  <c r="K6649" i="1"/>
  <c r="J6617" i="1"/>
  <c r="K6617" i="1"/>
  <c r="J6569" i="1"/>
  <c r="K6569" i="1"/>
  <c r="J6537" i="1"/>
  <c r="K6537" i="1"/>
  <c r="J6489" i="1"/>
  <c r="K6489" i="1"/>
  <c r="J6441" i="1"/>
  <c r="K6441" i="1"/>
  <c r="J6385" i="1"/>
  <c r="K6385" i="1"/>
  <c r="J6337" i="1"/>
  <c r="K6337" i="1"/>
  <c r="J6289" i="1"/>
  <c r="K6289" i="1"/>
  <c r="J6233" i="1"/>
  <c r="K6233" i="1"/>
  <c r="J6185" i="1"/>
  <c r="K6185" i="1"/>
  <c r="J6129" i="1"/>
  <c r="K6129" i="1"/>
  <c r="J6081" i="1"/>
  <c r="K6081" i="1"/>
  <c r="J6041" i="1"/>
  <c r="K6041" i="1"/>
  <c r="J5993" i="1"/>
  <c r="K5993" i="1"/>
  <c r="J5945" i="1"/>
  <c r="K5945" i="1"/>
  <c r="J5897" i="1"/>
  <c r="K5897" i="1"/>
  <c r="J5841" i="1"/>
  <c r="K5841" i="1"/>
  <c r="J5801" i="1"/>
  <c r="K5801" i="1"/>
  <c r="J5753" i="1"/>
  <c r="K5753" i="1"/>
  <c r="J5705" i="1"/>
  <c r="K5705" i="1"/>
  <c r="J5657" i="1"/>
  <c r="K5657" i="1"/>
  <c r="J5609" i="1"/>
  <c r="K5609" i="1"/>
  <c r="J5577" i="1"/>
  <c r="K5577" i="1"/>
  <c r="J5553" i="1"/>
  <c r="K5553" i="1"/>
  <c r="J5513" i="1"/>
  <c r="K5513" i="1"/>
  <c r="J5457" i="1"/>
  <c r="K5457" i="1"/>
  <c r="J5401" i="1"/>
  <c r="K5401" i="1"/>
  <c r="J5353" i="1"/>
  <c r="K5353" i="1"/>
  <c r="J5305" i="1"/>
  <c r="K5305" i="1"/>
  <c r="J5249" i="1"/>
  <c r="K5249" i="1"/>
  <c r="J5193" i="1"/>
  <c r="K5193" i="1"/>
  <c r="J5145" i="1"/>
  <c r="K5145" i="1"/>
  <c r="J5097" i="1"/>
  <c r="K5097" i="1"/>
  <c r="J5057" i="1"/>
  <c r="K5057" i="1"/>
  <c r="J5009" i="1"/>
  <c r="K5009" i="1"/>
  <c r="J4945" i="1"/>
  <c r="K4945" i="1"/>
  <c r="J4897" i="1"/>
  <c r="K4897" i="1"/>
  <c r="J4849" i="1"/>
  <c r="K4849" i="1"/>
  <c r="J4809" i="1"/>
  <c r="K4809" i="1"/>
  <c r="J4753" i="1"/>
  <c r="K4753" i="1"/>
  <c r="J4705" i="1"/>
  <c r="K4705" i="1"/>
  <c r="J4657" i="1"/>
  <c r="K4657" i="1"/>
  <c r="J4601" i="1"/>
  <c r="K4601" i="1"/>
  <c r="J4545" i="1"/>
  <c r="K4545" i="1"/>
  <c r="J4489" i="1"/>
  <c r="K4489" i="1"/>
  <c r="J4457" i="1"/>
  <c r="K4457" i="1"/>
  <c r="J4393" i="1"/>
  <c r="K4393" i="1"/>
  <c r="J4345" i="1"/>
  <c r="K4345" i="1"/>
  <c r="J4289" i="1"/>
  <c r="K4289" i="1"/>
  <c r="J4233" i="1"/>
  <c r="K4233" i="1"/>
  <c r="J4201" i="1"/>
  <c r="K4201" i="1"/>
  <c r="J4161" i="1"/>
  <c r="K4161" i="1"/>
  <c r="J4113" i="1"/>
  <c r="K4113" i="1"/>
  <c r="J4065" i="1"/>
  <c r="K4065" i="1"/>
  <c r="J4017" i="1"/>
  <c r="K4017" i="1"/>
  <c r="J3969" i="1"/>
  <c r="K3969" i="1"/>
  <c r="J3921" i="1"/>
  <c r="K3921" i="1"/>
  <c r="J3873" i="1"/>
  <c r="K3873" i="1"/>
  <c r="J3825" i="1"/>
  <c r="K3825" i="1"/>
  <c r="J3777" i="1"/>
  <c r="K3777" i="1"/>
  <c r="J3729" i="1"/>
  <c r="K3729" i="1"/>
  <c r="J3681" i="1"/>
  <c r="K3681" i="1"/>
  <c r="J3633" i="1"/>
  <c r="K3633" i="1"/>
  <c r="J3593" i="1"/>
  <c r="K3593" i="1"/>
  <c r="J3521" i="1"/>
  <c r="K3521" i="1"/>
  <c r="J3481" i="1"/>
  <c r="K3481" i="1"/>
  <c r="J3449" i="1"/>
  <c r="K3449" i="1"/>
  <c r="J3401" i="1"/>
  <c r="K3401" i="1"/>
  <c r="J3353" i="1"/>
  <c r="K3353" i="1"/>
  <c r="J3305" i="1"/>
  <c r="K3305" i="1"/>
  <c r="J3217" i="1"/>
  <c r="K3217" i="1"/>
  <c r="J3169" i="1"/>
  <c r="K3169" i="1"/>
  <c r="J3121" i="1"/>
  <c r="K3121" i="1"/>
  <c r="J3073" i="1"/>
  <c r="K3073" i="1"/>
  <c r="J3009" i="1"/>
  <c r="K3009" i="1"/>
  <c r="J10880" i="1"/>
  <c r="K10880" i="1"/>
  <c r="J10872" i="1"/>
  <c r="K10872" i="1"/>
  <c r="J10864" i="1"/>
  <c r="K10864" i="1"/>
  <c r="J10856" i="1"/>
  <c r="K10856" i="1"/>
  <c r="J10848" i="1"/>
  <c r="K10848" i="1"/>
  <c r="J10840" i="1"/>
  <c r="K10840" i="1"/>
  <c r="J10832" i="1"/>
  <c r="K10832" i="1"/>
  <c r="J10824" i="1"/>
  <c r="K10824" i="1"/>
  <c r="J10816" i="1"/>
  <c r="K10816" i="1"/>
  <c r="J10808" i="1"/>
  <c r="K10808" i="1"/>
  <c r="J10800" i="1"/>
  <c r="K10800" i="1"/>
  <c r="J10792" i="1"/>
  <c r="K10792" i="1"/>
  <c r="J10784" i="1"/>
  <c r="K10784" i="1"/>
  <c r="J10776" i="1"/>
  <c r="K10776" i="1"/>
  <c r="J10768" i="1"/>
  <c r="K10768" i="1"/>
  <c r="J10760" i="1"/>
  <c r="K10760" i="1"/>
  <c r="J10752" i="1"/>
  <c r="K10752" i="1"/>
  <c r="J10744" i="1"/>
  <c r="K10744" i="1"/>
  <c r="J10736" i="1"/>
  <c r="K10736" i="1"/>
  <c r="J10728" i="1"/>
  <c r="K10728" i="1"/>
  <c r="J10720" i="1"/>
  <c r="K10720" i="1"/>
  <c r="J10712" i="1"/>
  <c r="K10712" i="1"/>
  <c r="J10704" i="1"/>
  <c r="K10704" i="1"/>
  <c r="J10696" i="1"/>
  <c r="K10696" i="1"/>
  <c r="J10688" i="1"/>
  <c r="K10688" i="1"/>
  <c r="J10680" i="1"/>
  <c r="K10680" i="1"/>
  <c r="J10672" i="1"/>
  <c r="K10672" i="1"/>
  <c r="J10664" i="1"/>
  <c r="K10664" i="1"/>
  <c r="J10656" i="1"/>
  <c r="K10656" i="1"/>
  <c r="J10648" i="1"/>
  <c r="K10648" i="1"/>
  <c r="J10640" i="1"/>
  <c r="K10640" i="1"/>
  <c r="J10632" i="1"/>
  <c r="K10632" i="1"/>
  <c r="J10624" i="1"/>
  <c r="K10624" i="1"/>
  <c r="J10616" i="1"/>
  <c r="K10616" i="1"/>
  <c r="J10608" i="1"/>
  <c r="K10608" i="1"/>
  <c r="J10600" i="1"/>
  <c r="K10600" i="1"/>
  <c r="J10592" i="1"/>
  <c r="K10592" i="1"/>
  <c r="J10584" i="1"/>
  <c r="K10584" i="1"/>
  <c r="J10576" i="1"/>
  <c r="K10576" i="1"/>
  <c r="J10568" i="1"/>
  <c r="K10568" i="1"/>
  <c r="J10560" i="1"/>
  <c r="K10560" i="1"/>
  <c r="J10552" i="1"/>
  <c r="K10552" i="1"/>
  <c r="J10544" i="1"/>
  <c r="K10544" i="1"/>
  <c r="J10536" i="1"/>
  <c r="K10536" i="1"/>
  <c r="J10528" i="1"/>
  <c r="K10528" i="1"/>
  <c r="J10520" i="1"/>
  <c r="K10520" i="1"/>
  <c r="J10512" i="1"/>
  <c r="K10512" i="1"/>
  <c r="J10504" i="1"/>
  <c r="K10504" i="1"/>
  <c r="J10496" i="1"/>
  <c r="K10496" i="1"/>
  <c r="J10488" i="1"/>
  <c r="K10488" i="1"/>
  <c r="J10480" i="1"/>
  <c r="K10480" i="1"/>
  <c r="J10472" i="1"/>
  <c r="K10472" i="1"/>
  <c r="J10464" i="1"/>
  <c r="K10464" i="1"/>
  <c r="J10456" i="1"/>
  <c r="K10456" i="1"/>
  <c r="J10448" i="1"/>
  <c r="K10448" i="1"/>
  <c r="J10440" i="1"/>
  <c r="K10440" i="1"/>
  <c r="J10432" i="1"/>
  <c r="K10432" i="1"/>
  <c r="J10424" i="1"/>
  <c r="K10424" i="1"/>
  <c r="J10416" i="1"/>
  <c r="K10416" i="1"/>
  <c r="J10408" i="1"/>
  <c r="K10408" i="1"/>
  <c r="J10400" i="1"/>
  <c r="K10400" i="1"/>
  <c r="J10392" i="1"/>
  <c r="K10392" i="1"/>
  <c r="J10384" i="1"/>
  <c r="K10384" i="1"/>
  <c r="J10376" i="1"/>
  <c r="K10376" i="1"/>
  <c r="J10368" i="1"/>
  <c r="K10368" i="1"/>
  <c r="J10360" i="1"/>
  <c r="K10360" i="1"/>
  <c r="J10352" i="1"/>
  <c r="K10352" i="1"/>
  <c r="J10344" i="1"/>
  <c r="K10344" i="1"/>
  <c r="J10328" i="1"/>
  <c r="K10328" i="1"/>
  <c r="J10320" i="1"/>
  <c r="K10320" i="1"/>
  <c r="J10304" i="1"/>
  <c r="K10304" i="1"/>
  <c r="J10296" i="1"/>
  <c r="K10296" i="1"/>
  <c r="J10288" i="1"/>
  <c r="K10288" i="1"/>
  <c r="J10272" i="1"/>
  <c r="K10272" i="1"/>
  <c r="J10264" i="1"/>
  <c r="K10264" i="1"/>
  <c r="J10256" i="1"/>
  <c r="K10256" i="1"/>
  <c r="J10240" i="1"/>
  <c r="K10240" i="1"/>
  <c r="J10232" i="1"/>
  <c r="K10232" i="1"/>
  <c r="J10224" i="1"/>
  <c r="K10224" i="1"/>
  <c r="J10208" i="1"/>
  <c r="K10208" i="1"/>
  <c r="J10200" i="1"/>
  <c r="K10200" i="1"/>
  <c r="J10192" i="1"/>
  <c r="K10192" i="1"/>
  <c r="J10176" i="1"/>
  <c r="K10176" i="1"/>
  <c r="J10168" i="1"/>
  <c r="K10168" i="1"/>
  <c r="J10160" i="1"/>
  <c r="K10160" i="1"/>
  <c r="K10152" i="1"/>
  <c r="J10152" i="1"/>
  <c r="J10144" i="1"/>
  <c r="K10144" i="1"/>
  <c r="J10136" i="1"/>
  <c r="K10136" i="1"/>
  <c r="J10128" i="1"/>
  <c r="K10128" i="1"/>
  <c r="J10120" i="1"/>
  <c r="K10120" i="1"/>
  <c r="J10112" i="1"/>
  <c r="K10112" i="1"/>
  <c r="J10104" i="1"/>
  <c r="K10104" i="1"/>
  <c r="J10096" i="1"/>
  <c r="K10096" i="1"/>
  <c r="J10088" i="1"/>
  <c r="K10088" i="1"/>
  <c r="J10080" i="1"/>
  <c r="K10080" i="1"/>
  <c r="J10072" i="1"/>
  <c r="K10072" i="1"/>
  <c r="J10064" i="1"/>
  <c r="K10064" i="1"/>
  <c r="J10048" i="1"/>
  <c r="K10048" i="1"/>
  <c r="J10040" i="1"/>
  <c r="K10040" i="1"/>
  <c r="J10032" i="1"/>
  <c r="K10032" i="1"/>
  <c r="K10024" i="1"/>
  <c r="J10024" i="1"/>
  <c r="J10016" i="1"/>
  <c r="K10016" i="1"/>
  <c r="J10008" i="1"/>
  <c r="K10008" i="1"/>
  <c r="J10000" i="1"/>
  <c r="K10000" i="1"/>
  <c r="J9992" i="1"/>
  <c r="K9992" i="1"/>
  <c r="J9984" i="1"/>
  <c r="K9984" i="1"/>
  <c r="J9976" i="1"/>
  <c r="K9976" i="1"/>
  <c r="J9968" i="1"/>
  <c r="K9968" i="1"/>
  <c r="J9960" i="1"/>
  <c r="K9960" i="1"/>
  <c r="J9952" i="1"/>
  <c r="K9952" i="1"/>
  <c r="J9944" i="1"/>
  <c r="K9944" i="1"/>
  <c r="J9936" i="1"/>
  <c r="K9936" i="1"/>
  <c r="J9920" i="1"/>
  <c r="K9920" i="1"/>
  <c r="J9912" i="1"/>
  <c r="K9912" i="1"/>
  <c r="J9904" i="1"/>
  <c r="K9904" i="1"/>
  <c r="K9896" i="1"/>
  <c r="J9896" i="1"/>
  <c r="J9888" i="1"/>
  <c r="K9888" i="1"/>
  <c r="J9880" i="1"/>
  <c r="K9880" i="1"/>
  <c r="J9872" i="1"/>
  <c r="K9872" i="1"/>
  <c r="J9864" i="1"/>
  <c r="K9864" i="1"/>
  <c r="J9856" i="1"/>
  <c r="K9856" i="1"/>
  <c r="J9848" i="1"/>
  <c r="K9848" i="1"/>
  <c r="J9840" i="1"/>
  <c r="K9840" i="1"/>
  <c r="J9832" i="1"/>
  <c r="K9832" i="1"/>
  <c r="J9824" i="1"/>
  <c r="K9824" i="1"/>
  <c r="J9816" i="1"/>
  <c r="K9816" i="1"/>
  <c r="J9808" i="1"/>
  <c r="K9808" i="1"/>
  <c r="J9792" i="1"/>
  <c r="K9792" i="1"/>
  <c r="J9784" i="1"/>
  <c r="K9784" i="1"/>
  <c r="J9776" i="1"/>
  <c r="K9776" i="1"/>
  <c r="K9768" i="1"/>
  <c r="J9768" i="1"/>
  <c r="J9760" i="1"/>
  <c r="K9760" i="1"/>
  <c r="J9752" i="1"/>
  <c r="K9752" i="1"/>
  <c r="J9744" i="1"/>
  <c r="K9744" i="1"/>
  <c r="J9736" i="1"/>
  <c r="K9736" i="1"/>
  <c r="J9728" i="1"/>
  <c r="K9728" i="1"/>
  <c r="J9720" i="1"/>
  <c r="K9720" i="1"/>
  <c r="J9712" i="1"/>
  <c r="K9712" i="1"/>
  <c r="J9704" i="1"/>
  <c r="K9704" i="1"/>
  <c r="J9696" i="1"/>
  <c r="K9696" i="1"/>
  <c r="J9688" i="1"/>
  <c r="K9688" i="1"/>
  <c r="J9680" i="1"/>
  <c r="K9680" i="1"/>
  <c r="J9664" i="1"/>
  <c r="K9664" i="1"/>
  <c r="J9656" i="1"/>
  <c r="K9656" i="1"/>
  <c r="J9648" i="1"/>
  <c r="K9648" i="1"/>
  <c r="K9640" i="1"/>
  <c r="J9640" i="1"/>
  <c r="J9632" i="1"/>
  <c r="K9632" i="1"/>
  <c r="J9624" i="1"/>
  <c r="K9624" i="1"/>
  <c r="J9616" i="1"/>
  <c r="K9616" i="1"/>
  <c r="J9608" i="1"/>
  <c r="K9608" i="1"/>
  <c r="J9600" i="1"/>
  <c r="K9600" i="1"/>
  <c r="J9592" i="1"/>
  <c r="K9592" i="1"/>
  <c r="J9584" i="1"/>
  <c r="K9584" i="1"/>
  <c r="J9576" i="1"/>
  <c r="K9576" i="1"/>
  <c r="J9568" i="1"/>
  <c r="K9568" i="1"/>
  <c r="J9560" i="1"/>
  <c r="K9560" i="1"/>
  <c r="J9552" i="1"/>
  <c r="K9552" i="1"/>
  <c r="J9536" i="1"/>
  <c r="K9536" i="1"/>
  <c r="J9528" i="1"/>
  <c r="K9528" i="1"/>
  <c r="J9520" i="1"/>
  <c r="K9520" i="1"/>
  <c r="K9512" i="1"/>
  <c r="J9512" i="1"/>
  <c r="J9504" i="1"/>
  <c r="K9504" i="1"/>
  <c r="J9496" i="1"/>
  <c r="K9496" i="1"/>
  <c r="J9488" i="1"/>
  <c r="K9488" i="1"/>
  <c r="J9480" i="1"/>
  <c r="K9480" i="1"/>
  <c r="J9472" i="1"/>
  <c r="K9472" i="1"/>
  <c r="J9464" i="1"/>
  <c r="K9464" i="1"/>
  <c r="J9456" i="1"/>
  <c r="K9456" i="1"/>
  <c r="J9448" i="1"/>
  <c r="K9448" i="1"/>
  <c r="J9440" i="1"/>
  <c r="K9440" i="1"/>
  <c r="J9432" i="1"/>
  <c r="K9432" i="1"/>
  <c r="J9424" i="1"/>
  <c r="K9424" i="1"/>
  <c r="J9408" i="1"/>
  <c r="K9408" i="1"/>
  <c r="J9400" i="1"/>
  <c r="K9400" i="1"/>
  <c r="J9392" i="1"/>
  <c r="K9392" i="1"/>
  <c r="K9384" i="1"/>
  <c r="J9384" i="1"/>
  <c r="J9376" i="1"/>
  <c r="K9376" i="1"/>
  <c r="J9368" i="1"/>
  <c r="K9368" i="1"/>
  <c r="J9360" i="1"/>
  <c r="K9360" i="1"/>
  <c r="J9352" i="1"/>
  <c r="K9352" i="1"/>
  <c r="J9344" i="1"/>
  <c r="K9344" i="1"/>
  <c r="J9336" i="1"/>
  <c r="K9336" i="1"/>
  <c r="J9328" i="1"/>
  <c r="K9328" i="1"/>
  <c r="J9320" i="1"/>
  <c r="K9320" i="1"/>
  <c r="J9312" i="1"/>
  <c r="K9312" i="1"/>
  <c r="J9304" i="1"/>
  <c r="K9304" i="1"/>
  <c r="J9296" i="1"/>
  <c r="K9296" i="1"/>
  <c r="J9280" i="1"/>
  <c r="K9280" i="1"/>
  <c r="J9272" i="1"/>
  <c r="K9272" i="1"/>
  <c r="J9264" i="1"/>
  <c r="K9264" i="1"/>
  <c r="K9256" i="1"/>
  <c r="J9256" i="1"/>
  <c r="J9248" i="1"/>
  <c r="K9248" i="1"/>
  <c r="J9240" i="1"/>
  <c r="K9240" i="1"/>
  <c r="J9232" i="1"/>
  <c r="K9232" i="1"/>
  <c r="J9224" i="1"/>
  <c r="K9224" i="1"/>
  <c r="J9216" i="1"/>
  <c r="K9216" i="1"/>
  <c r="J9208" i="1"/>
  <c r="K9208" i="1"/>
  <c r="J9200" i="1"/>
  <c r="K9200" i="1"/>
  <c r="J9192" i="1"/>
  <c r="K9192" i="1"/>
  <c r="J9184" i="1"/>
  <c r="K9184" i="1"/>
  <c r="J9176" i="1"/>
  <c r="K9176" i="1"/>
  <c r="J9168" i="1"/>
  <c r="K9168" i="1"/>
  <c r="J9152" i="1"/>
  <c r="K9152" i="1"/>
  <c r="J9144" i="1"/>
  <c r="K9144" i="1"/>
  <c r="J9136" i="1"/>
  <c r="K9136" i="1"/>
  <c r="K9128" i="1"/>
  <c r="J9128" i="1"/>
  <c r="J9120" i="1"/>
  <c r="K9120" i="1"/>
  <c r="J9112" i="1"/>
  <c r="K9112" i="1"/>
  <c r="J9104" i="1"/>
  <c r="K9104" i="1"/>
  <c r="J9096" i="1"/>
  <c r="K9096" i="1"/>
  <c r="J9088" i="1"/>
  <c r="K9088" i="1"/>
  <c r="J9080" i="1"/>
  <c r="K9080" i="1"/>
  <c r="J9072" i="1"/>
  <c r="K9072" i="1"/>
  <c r="J9064" i="1"/>
  <c r="K9064" i="1"/>
  <c r="J9056" i="1"/>
  <c r="K9056" i="1"/>
  <c r="J9048" i="1"/>
  <c r="K9048" i="1"/>
  <c r="J9040" i="1"/>
  <c r="K9040" i="1"/>
  <c r="J9024" i="1"/>
  <c r="K9024" i="1"/>
  <c r="J9016" i="1"/>
  <c r="K9016" i="1"/>
  <c r="J9008" i="1"/>
  <c r="K9008" i="1"/>
  <c r="K9000" i="1"/>
  <c r="J9000" i="1"/>
  <c r="J8992" i="1"/>
  <c r="K8992" i="1"/>
  <c r="J8984" i="1"/>
  <c r="K8984" i="1"/>
  <c r="J8976" i="1"/>
  <c r="K8976" i="1"/>
  <c r="J8968" i="1"/>
  <c r="K8968" i="1"/>
  <c r="J8960" i="1"/>
  <c r="K8960" i="1"/>
  <c r="J8952" i="1"/>
  <c r="K8952" i="1"/>
  <c r="J8944" i="1"/>
  <c r="K8944" i="1"/>
  <c r="J8936" i="1"/>
  <c r="K8936" i="1"/>
  <c r="J8928" i="1"/>
  <c r="K8928" i="1"/>
  <c r="J8920" i="1"/>
  <c r="K8920" i="1"/>
  <c r="J8912" i="1"/>
  <c r="K8912" i="1"/>
  <c r="J8896" i="1"/>
  <c r="K8896" i="1"/>
  <c r="J8888" i="1"/>
  <c r="K8888" i="1"/>
  <c r="J8880" i="1"/>
  <c r="K8880" i="1"/>
  <c r="K8872" i="1"/>
  <c r="J8872" i="1"/>
  <c r="J8864" i="1"/>
  <c r="K8864" i="1"/>
  <c r="J8856" i="1"/>
  <c r="K8856" i="1"/>
  <c r="J8848" i="1"/>
  <c r="K8848" i="1"/>
  <c r="J8840" i="1"/>
  <c r="K8840" i="1"/>
  <c r="J8832" i="1"/>
  <c r="K8832" i="1"/>
  <c r="J8824" i="1"/>
  <c r="K8824" i="1"/>
  <c r="J8816" i="1"/>
  <c r="K8816" i="1"/>
  <c r="J8808" i="1"/>
  <c r="K8808" i="1"/>
  <c r="J8800" i="1"/>
  <c r="K8800" i="1"/>
  <c r="J8792" i="1"/>
  <c r="K8792" i="1"/>
  <c r="J8784" i="1"/>
  <c r="K8784" i="1"/>
  <c r="J8768" i="1"/>
  <c r="K8768" i="1"/>
  <c r="J8760" i="1"/>
  <c r="K8760" i="1"/>
  <c r="J8752" i="1"/>
  <c r="K8752" i="1"/>
  <c r="K8744" i="1"/>
  <c r="J8744" i="1"/>
  <c r="J8736" i="1"/>
  <c r="K8736" i="1"/>
  <c r="J8728" i="1"/>
  <c r="K8728" i="1"/>
  <c r="J8720" i="1"/>
  <c r="K8720" i="1"/>
  <c r="J8712" i="1"/>
  <c r="K8712" i="1"/>
  <c r="J8704" i="1"/>
  <c r="K8704" i="1"/>
  <c r="J8696" i="1"/>
  <c r="K8696" i="1"/>
  <c r="J8688" i="1"/>
  <c r="K8688" i="1"/>
  <c r="J8680" i="1"/>
  <c r="K8680" i="1"/>
  <c r="J8672" i="1"/>
  <c r="K8672" i="1"/>
  <c r="J8664" i="1"/>
  <c r="K8664" i="1"/>
  <c r="J8656" i="1"/>
  <c r="K8656" i="1"/>
  <c r="J8640" i="1"/>
  <c r="K8640" i="1"/>
  <c r="J8632" i="1"/>
  <c r="K8632" i="1"/>
  <c r="J8624" i="1"/>
  <c r="K8624" i="1"/>
  <c r="K8616" i="1"/>
  <c r="J8616" i="1"/>
  <c r="J8608" i="1"/>
  <c r="K8608" i="1"/>
  <c r="J8600" i="1"/>
  <c r="K8600" i="1"/>
  <c r="J8592" i="1"/>
  <c r="K8592" i="1"/>
  <c r="J8584" i="1"/>
  <c r="K8584" i="1"/>
  <c r="J8576" i="1"/>
  <c r="K8576" i="1"/>
  <c r="J8568" i="1"/>
  <c r="K8568" i="1"/>
  <c r="J8560" i="1"/>
  <c r="K8560" i="1"/>
  <c r="J8552" i="1"/>
  <c r="K8552" i="1"/>
  <c r="J8544" i="1"/>
  <c r="K8544" i="1"/>
  <c r="J8536" i="1"/>
  <c r="K8536" i="1"/>
  <c r="J8528" i="1"/>
  <c r="K8528" i="1"/>
  <c r="J8512" i="1"/>
  <c r="K8512" i="1"/>
  <c r="J8504" i="1"/>
  <c r="K8504" i="1"/>
  <c r="J8496" i="1"/>
  <c r="K8496" i="1"/>
  <c r="K8488" i="1"/>
  <c r="J8488" i="1"/>
  <c r="J8480" i="1"/>
  <c r="K8480" i="1"/>
  <c r="J8472" i="1"/>
  <c r="K8472" i="1"/>
  <c r="J8456" i="1"/>
  <c r="K8456" i="1"/>
  <c r="J8448" i="1"/>
  <c r="K8448" i="1"/>
  <c r="J8440" i="1"/>
  <c r="K8440" i="1"/>
  <c r="J8432" i="1"/>
  <c r="K8432" i="1"/>
  <c r="J8424" i="1"/>
  <c r="K8424" i="1"/>
  <c r="J8416" i="1"/>
  <c r="K8416" i="1"/>
  <c r="J8408" i="1"/>
  <c r="K8408" i="1"/>
  <c r="J8384" i="1"/>
  <c r="K8384" i="1"/>
  <c r="J8376" i="1"/>
  <c r="K8376" i="1"/>
  <c r="J8368" i="1"/>
  <c r="K8368" i="1"/>
  <c r="K8360" i="1"/>
  <c r="J8360" i="1"/>
  <c r="J8352" i="1"/>
  <c r="K8352" i="1"/>
  <c r="J8344" i="1"/>
  <c r="K8344" i="1"/>
  <c r="J8328" i="1"/>
  <c r="K8328" i="1"/>
  <c r="J8320" i="1"/>
  <c r="K8320" i="1"/>
  <c r="J8312" i="1"/>
  <c r="K8312" i="1"/>
  <c r="J8304" i="1"/>
  <c r="K8304" i="1"/>
  <c r="J8296" i="1"/>
  <c r="K8296" i="1"/>
  <c r="J8288" i="1"/>
  <c r="K8288" i="1"/>
  <c r="J8280" i="1"/>
  <c r="K8280" i="1"/>
  <c r="J8264" i="1"/>
  <c r="K8264" i="1"/>
  <c r="J8256" i="1"/>
  <c r="K8256" i="1"/>
  <c r="J8248" i="1"/>
  <c r="K8248" i="1"/>
  <c r="J8240" i="1"/>
  <c r="K8240" i="1"/>
  <c r="J8232" i="1"/>
  <c r="K8232" i="1"/>
  <c r="J8224" i="1"/>
  <c r="K8224" i="1"/>
  <c r="J8216" i="1"/>
  <c r="K8216" i="1"/>
  <c r="J8200" i="1"/>
  <c r="K8200" i="1"/>
  <c r="J8192" i="1"/>
  <c r="K8192" i="1"/>
  <c r="J8184" i="1"/>
  <c r="K8184" i="1"/>
  <c r="J8176" i="1"/>
  <c r="K8176" i="1"/>
  <c r="J8168" i="1"/>
  <c r="K8168" i="1"/>
  <c r="J8160" i="1"/>
  <c r="K8160" i="1"/>
  <c r="J8152" i="1"/>
  <c r="K8152" i="1"/>
  <c r="J8136" i="1"/>
  <c r="K8136" i="1"/>
  <c r="J8128" i="1"/>
  <c r="K8128" i="1"/>
  <c r="J8120" i="1"/>
  <c r="K8120" i="1"/>
  <c r="K8112" i="1"/>
  <c r="J8112" i="1"/>
  <c r="J8104" i="1"/>
  <c r="K8104" i="1"/>
  <c r="J8096" i="1"/>
  <c r="K8096" i="1"/>
  <c r="J8088" i="1"/>
  <c r="K8088" i="1"/>
  <c r="J8072" i="1"/>
  <c r="K8072" i="1"/>
  <c r="J8064" i="1"/>
  <c r="K8064" i="1"/>
  <c r="J8056" i="1"/>
  <c r="K8056" i="1"/>
  <c r="J8048" i="1"/>
  <c r="K8048" i="1"/>
  <c r="J8040" i="1"/>
  <c r="K8040" i="1"/>
  <c r="J8032" i="1"/>
  <c r="K8032" i="1"/>
  <c r="J8024" i="1"/>
  <c r="K8024" i="1"/>
  <c r="J8008" i="1"/>
  <c r="K8008" i="1"/>
  <c r="J8000" i="1"/>
  <c r="K8000" i="1"/>
  <c r="J7992" i="1"/>
  <c r="K7992" i="1"/>
  <c r="K7984" i="1"/>
  <c r="J7984" i="1"/>
  <c r="J7976" i="1"/>
  <c r="K7976" i="1"/>
  <c r="J7968" i="1"/>
  <c r="K7968" i="1"/>
  <c r="J7960" i="1"/>
  <c r="K7960" i="1"/>
  <c r="J7944" i="1"/>
  <c r="K7944" i="1"/>
  <c r="J7936" i="1"/>
  <c r="K7936" i="1"/>
  <c r="J7928" i="1"/>
  <c r="K7928" i="1"/>
  <c r="J7920" i="1"/>
  <c r="K7920" i="1"/>
  <c r="J7912" i="1"/>
  <c r="K7912" i="1"/>
  <c r="J7904" i="1"/>
  <c r="K7904" i="1"/>
  <c r="J7896" i="1"/>
  <c r="K7896" i="1"/>
  <c r="J7880" i="1"/>
  <c r="K7880" i="1"/>
  <c r="J7872" i="1"/>
  <c r="K7872" i="1"/>
  <c r="J7864" i="1"/>
  <c r="K7864" i="1"/>
  <c r="J7856" i="1"/>
  <c r="K7856" i="1"/>
  <c r="J7848" i="1"/>
  <c r="K7848" i="1"/>
  <c r="J7840" i="1"/>
  <c r="K7840" i="1"/>
  <c r="J7832" i="1"/>
  <c r="K7832" i="1"/>
  <c r="J7816" i="1"/>
  <c r="K7816" i="1"/>
  <c r="J7808" i="1"/>
  <c r="K7808" i="1"/>
  <c r="J7800" i="1"/>
  <c r="K7800" i="1"/>
  <c r="J7792" i="1"/>
  <c r="K7792" i="1"/>
  <c r="J7784" i="1"/>
  <c r="K7784" i="1"/>
  <c r="J7776" i="1"/>
  <c r="K7776" i="1"/>
  <c r="J7768" i="1"/>
  <c r="K7768" i="1"/>
  <c r="J7752" i="1"/>
  <c r="K7752" i="1"/>
  <c r="J7744" i="1"/>
  <c r="K7744" i="1"/>
  <c r="J7736" i="1"/>
  <c r="K7736" i="1"/>
  <c r="J7720" i="1"/>
  <c r="K7720" i="1"/>
  <c r="J7712" i="1"/>
  <c r="K7712" i="1"/>
  <c r="J7704" i="1"/>
  <c r="K7704" i="1"/>
  <c r="J7688" i="1"/>
  <c r="K7688" i="1"/>
  <c r="J7680" i="1"/>
  <c r="K7680" i="1"/>
  <c r="J7672" i="1"/>
  <c r="K7672" i="1"/>
  <c r="J7664" i="1"/>
  <c r="K7664" i="1"/>
  <c r="J7656" i="1"/>
  <c r="K7656" i="1"/>
  <c r="J7648" i="1"/>
  <c r="K7648" i="1"/>
  <c r="J7640" i="1"/>
  <c r="K7640" i="1"/>
  <c r="J7624" i="1"/>
  <c r="K7624" i="1"/>
  <c r="J7616" i="1"/>
  <c r="K7616" i="1"/>
  <c r="J7608" i="1"/>
  <c r="K7608" i="1"/>
  <c r="K7600" i="1"/>
  <c r="J7600" i="1"/>
  <c r="J7592" i="1"/>
  <c r="K7592" i="1"/>
  <c r="J7584" i="1"/>
  <c r="K7584" i="1"/>
  <c r="J7576" i="1"/>
  <c r="K7576" i="1"/>
  <c r="J7560" i="1"/>
  <c r="K7560" i="1"/>
  <c r="J7552" i="1"/>
  <c r="K7552" i="1"/>
  <c r="J7544" i="1"/>
  <c r="K7544" i="1"/>
  <c r="J7536" i="1"/>
  <c r="K7536" i="1"/>
  <c r="J7528" i="1"/>
  <c r="K7528" i="1"/>
  <c r="J7520" i="1"/>
  <c r="K7520" i="1"/>
  <c r="J7512" i="1"/>
  <c r="K7512" i="1"/>
  <c r="J7496" i="1"/>
  <c r="K7496" i="1"/>
  <c r="J7488" i="1"/>
  <c r="K7488" i="1"/>
  <c r="J7480" i="1"/>
  <c r="K7480" i="1"/>
  <c r="K7472" i="1"/>
  <c r="J7472" i="1"/>
  <c r="J7464" i="1"/>
  <c r="K7464" i="1"/>
  <c r="J7456" i="1"/>
  <c r="K7456" i="1"/>
  <c r="J7448" i="1"/>
  <c r="K7448" i="1"/>
  <c r="J7432" i="1"/>
  <c r="K7432" i="1"/>
  <c r="J7424" i="1"/>
  <c r="K7424" i="1"/>
  <c r="J7416" i="1"/>
  <c r="K7416" i="1"/>
  <c r="J7408" i="1"/>
  <c r="K7408" i="1"/>
  <c r="J7400" i="1"/>
  <c r="K7400" i="1"/>
  <c r="J7392" i="1"/>
  <c r="K7392" i="1"/>
  <c r="J7384" i="1"/>
  <c r="K7384" i="1"/>
  <c r="J7368" i="1"/>
  <c r="K7368" i="1"/>
  <c r="J7360" i="1"/>
  <c r="K7360" i="1"/>
  <c r="J7352" i="1"/>
  <c r="K7352" i="1"/>
  <c r="J7344" i="1"/>
  <c r="K7344" i="1"/>
  <c r="J7336" i="1"/>
  <c r="K7336" i="1"/>
  <c r="J7328" i="1"/>
  <c r="K7328" i="1"/>
  <c r="J7320" i="1"/>
  <c r="K7320" i="1"/>
  <c r="J7304" i="1"/>
  <c r="K7304" i="1"/>
  <c r="J7296" i="1"/>
  <c r="K7296" i="1"/>
  <c r="J7288" i="1"/>
  <c r="K7288" i="1"/>
  <c r="J7280" i="1"/>
  <c r="K7280" i="1"/>
  <c r="J7272" i="1"/>
  <c r="K7272" i="1"/>
  <c r="J7264" i="1"/>
  <c r="K7264" i="1"/>
  <c r="J7256" i="1"/>
  <c r="K7256" i="1"/>
  <c r="J7248" i="1"/>
  <c r="K7248" i="1"/>
  <c r="J7240" i="1"/>
  <c r="K7240" i="1"/>
  <c r="J7232" i="1"/>
  <c r="K7232" i="1"/>
  <c r="J7224" i="1"/>
  <c r="K7224" i="1"/>
  <c r="J7208" i="1"/>
  <c r="K7208" i="1"/>
  <c r="J7200" i="1"/>
  <c r="K7200" i="1"/>
  <c r="J7192" i="1"/>
  <c r="K7192" i="1"/>
  <c r="J7184" i="1"/>
  <c r="K7184" i="1"/>
  <c r="J7176" i="1"/>
  <c r="K7176" i="1"/>
  <c r="J7168" i="1"/>
  <c r="K7168" i="1"/>
  <c r="J7160" i="1"/>
  <c r="K7160" i="1"/>
  <c r="J7152" i="1"/>
  <c r="K7152" i="1"/>
  <c r="J7144" i="1"/>
  <c r="K7144" i="1"/>
  <c r="J7136" i="1"/>
  <c r="K7136" i="1"/>
  <c r="J7128" i="1"/>
  <c r="K7128" i="1"/>
  <c r="J7120" i="1"/>
  <c r="K7120" i="1"/>
  <c r="J7112" i="1"/>
  <c r="K7112" i="1"/>
  <c r="J7104" i="1"/>
  <c r="K7104" i="1"/>
  <c r="J7096" i="1"/>
  <c r="K7096" i="1"/>
  <c r="K7088" i="1"/>
  <c r="J7088" i="1"/>
  <c r="J7080" i="1"/>
  <c r="K7080" i="1"/>
  <c r="J7072" i="1"/>
  <c r="K7072" i="1"/>
  <c r="J7064" i="1"/>
  <c r="K7064" i="1"/>
  <c r="J7056" i="1"/>
  <c r="K7056" i="1"/>
  <c r="J7048" i="1"/>
  <c r="K7048" i="1"/>
  <c r="J7040" i="1"/>
  <c r="K7040" i="1"/>
  <c r="J7032" i="1"/>
  <c r="K7032" i="1"/>
  <c r="J7024" i="1"/>
  <c r="K7024" i="1"/>
  <c r="J7016" i="1"/>
  <c r="K7016" i="1"/>
  <c r="J7008" i="1"/>
  <c r="K7008" i="1"/>
  <c r="J7000" i="1"/>
  <c r="K7000" i="1"/>
  <c r="J6992" i="1"/>
  <c r="K6992" i="1"/>
  <c r="J6984" i="1"/>
  <c r="K6984" i="1"/>
  <c r="J6976" i="1"/>
  <c r="K6976" i="1"/>
  <c r="J6968" i="1"/>
  <c r="K6968" i="1"/>
  <c r="K6960" i="1"/>
  <c r="J6960" i="1"/>
  <c r="J6952" i="1"/>
  <c r="K6952" i="1"/>
  <c r="J6944" i="1"/>
  <c r="K6944" i="1"/>
  <c r="J6936" i="1"/>
  <c r="K6936" i="1"/>
  <c r="J6928" i="1"/>
  <c r="K6928" i="1"/>
  <c r="J6920" i="1"/>
  <c r="K6920" i="1"/>
  <c r="J6912" i="1"/>
  <c r="K6912" i="1"/>
  <c r="J6904" i="1"/>
  <c r="K6904" i="1"/>
  <c r="J6896" i="1"/>
  <c r="K6896" i="1"/>
  <c r="J6888" i="1"/>
  <c r="K6888" i="1"/>
  <c r="J6880" i="1"/>
  <c r="K6880" i="1"/>
  <c r="J6872" i="1"/>
  <c r="K6872" i="1"/>
  <c r="J6864" i="1"/>
  <c r="K6864" i="1"/>
  <c r="J6856" i="1"/>
  <c r="K6856" i="1"/>
  <c r="J6848" i="1"/>
  <c r="K6848" i="1"/>
  <c r="J6840" i="1"/>
  <c r="K6840" i="1"/>
  <c r="K6832" i="1"/>
  <c r="J6832" i="1"/>
  <c r="J6824" i="1"/>
  <c r="K6824" i="1"/>
  <c r="J6816" i="1"/>
  <c r="K6816" i="1"/>
  <c r="J6808" i="1"/>
  <c r="K6808" i="1"/>
  <c r="J6800" i="1"/>
  <c r="K6800" i="1"/>
  <c r="J6792" i="1"/>
  <c r="K6792" i="1"/>
  <c r="J6784" i="1"/>
  <c r="K6784" i="1"/>
  <c r="J6776" i="1"/>
  <c r="K6776" i="1"/>
  <c r="J6768" i="1"/>
  <c r="K6768" i="1"/>
  <c r="J6760" i="1"/>
  <c r="K6760" i="1"/>
  <c r="J6752" i="1"/>
  <c r="K6752" i="1"/>
  <c r="J6744" i="1"/>
  <c r="K6744" i="1"/>
  <c r="J6736" i="1"/>
  <c r="K6736" i="1"/>
  <c r="J6728" i="1"/>
  <c r="K6728" i="1"/>
  <c r="J6720" i="1"/>
  <c r="K6720" i="1"/>
  <c r="J6712" i="1"/>
  <c r="K6712" i="1"/>
  <c r="J6696" i="1"/>
  <c r="K6696" i="1"/>
  <c r="J6688" i="1"/>
  <c r="K6688" i="1"/>
  <c r="J6680" i="1"/>
  <c r="K6680" i="1"/>
  <c r="J6672" i="1"/>
  <c r="K6672" i="1"/>
  <c r="J6664" i="1"/>
  <c r="K6664" i="1"/>
  <c r="J6656" i="1"/>
  <c r="K6656" i="1"/>
  <c r="J6648" i="1"/>
  <c r="K6648" i="1"/>
  <c r="J6640" i="1"/>
  <c r="K6640" i="1"/>
  <c r="J6632" i="1"/>
  <c r="K6632" i="1"/>
  <c r="J6624" i="1"/>
  <c r="K6624" i="1"/>
  <c r="J6616" i="1"/>
  <c r="K6616" i="1"/>
  <c r="J6608" i="1"/>
  <c r="K6608" i="1"/>
  <c r="J6600" i="1"/>
  <c r="K6600" i="1"/>
  <c r="J6592" i="1"/>
  <c r="K6592" i="1"/>
  <c r="J6584" i="1"/>
  <c r="K6584" i="1"/>
  <c r="K6576" i="1"/>
  <c r="J6576" i="1"/>
  <c r="J6568" i="1"/>
  <c r="K6568" i="1"/>
  <c r="J6560" i="1"/>
  <c r="K6560" i="1"/>
  <c r="J6552" i="1"/>
  <c r="K6552" i="1"/>
  <c r="J6544" i="1"/>
  <c r="K6544" i="1"/>
  <c r="J6536" i="1"/>
  <c r="K6536" i="1"/>
  <c r="J6528" i="1"/>
  <c r="K6528" i="1"/>
  <c r="J6520" i="1"/>
  <c r="K6520" i="1"/>
  <c r="J6512" i="1"/>
  <c r="K6512" i="1"/>
  <c r="J6504" i="1"/>
  <c r="K6504" i="1"/>
  <c r="J6496" i="1"/>
  <c r="K6496" i="1"/>
  <c r="J6488" i="1"/>
  <c r="K6488" i="1"/>
  <c r="J6480" i="1"/>
  <c r="K6480" i="1"/>
  <c r="J6472" i="1"/>
  <c r="K6472" i="1"/>
  <c r="J6464" i="1"/>
  <c r="K6464" i="1"/>
  <c r="J6456" i="1"/>
  <c r="K6456" i="1"/>
  <c r="K6448" i="1"/>
  <c r="J6448" i="1"/>
  <c r="J6440" i="1"/>
  <c r="K6440" i="1"/>
  <c r="J6432" i="1"/>
  <c r="K6432" i="1"/>
  <c r="J6424" i="1"/>
  <c r="K6424" i="1"/>
  <c r="J6416" i="1"/>
  <c r="K6416" i="1"/>
  <c r="J6408" i="1"/>
  <c r="K6408" i="1"/>
  <c r="J6400" i="1"/>
  <c r="K6400" i="1"/>
  <c r="J6392" i="1"/>
  <c r="K6392" i="1"/>
  <c r="J6384" i="1"/>
  <c r="K6384" i="1"/>
  <c r="J6376" i="1"/>
  <c r="K6376" i="1"/>
  <c r="J6368" i="1"/>
  <c r="K6368" i="1"/>
  <c r="J6360" i="1"/>
  <c r="K6360" i="1"/>
  <c r="J6352" i="1"/>
  <c r="K6352" i="1"/>
  <c r="J6344" i="1"/>
  <c r="K6344" i="1"/>
  <c r="J6336" i="1"/>
  <c r="K6336" i="1"/>
  <c r="J6328" i="1"/>
  <c r="K6328" i="1"/>
  <c r="K6320" i="1"/>
  <c r="J6320" i="1"/>
  <c r="J6312" i="1"/>
  <c r="K6312" i="1"/>
  <c r="J6304" i="1"/>
  <c r="K6304" i="1"/>
  <c r="J6296" i="1"/>
  <c r="K6296" i="1"/>
  <c r="J6288" i="1"/>
  <c r="K6288" i="1"/>
  <c r="J6280" i="1"/>
  <c r="K6280" i="1"/>
  <c r="J6272" i="1"/>
  <c r="K6272" i="1"/>
  <c r="J6264" i="1"/>
  <c r="K6264" i="1"/>
  <c r="J6256" i="1"/>
  <c r="K6256" i="1"/>
  <c r="J6248" i="1"/>
  <c r="K6248" i="1"/>
  <c r="J6240" i="1"/>
  <c r="K6240" i="1"/>
  <c r="J6232" i="1"/>
  <c r="K6232" i="1"/>
  <c r="J6224" i="1"/>
  <c r="K6224" i="1"/>
  <c r="J6216" i="1"/>
  <c r="K6216" i="1"/>
  <c r="J6208" i="1"/>
  <c r="K6208" i="1"/>
  <c r="J6200" i="1"/>
  <c r="K6200" i="1"/>
  <c r="J6184" i="1"/>
  <c r="K6184" i="1"/>
  <c r="J6176" i="1"/>
  <c r="K6176" i="1"/>
  <c r="J6168" i="1"/>
  <c r="K6168" i="1"/>
  <c r="J6160" i="1"/>
  <c r="K6160" i="1"/>
  <c r="J6152" i="1"/>
  <c r="K6152" i="1"/>
  <c r="J6144" i="1"/>
  <c r="K6144" i="1"/>
  <c r="J6136" i="1"/>
  <c r="K6136" i="1"/>
  <c r="J6128" i="1"/>
  <c r="K6128" i="1"/>
  <c r="J6120" i="1"/>
  <c r="K6120" i="1"/>
  <c r="J6112" i="1"/>
  <c r="K6112" i="1"/>
  <c r="J6104" i="1"/>
  <c r="K6104" i="1"/>
  <c r="J6096" i="1"/>
  <c r="K6096" i="1"/>
  <c r="J6088" i="1"/>
  <c r="K6088" i="1"/>
  <c r="J6080" i="1"/>
  <c r="K6080" i="1"/>
  <c r="J6072" i="1"/>
  <c r="K6072" i="1"/>
  <c r="K6064" i="1"/>
  <c r="J6064" i="1"/>
  <c r="J6056" i="1"/>
  <c r="K6056" i="1"/>
  <c r="J6048" i="1"/>
  <c r="K6048" i="1"/>
  <c r="J6040" i="1"/>
  <c r="K6040" i="1"/>
  <c r="J6032" i="1"/>
  <c r="K6032" i="1"/>
  <c r="J6024" i="1"/>
  <c r="K6024" i="1"/>
  <c r="J6016" i="1"/>
  <c r="K6016" i="1"/>
  <c r="J6008" i="1"/>
  <c r="K6008" i="1"/>
  <c r="J6000" i="1"/>
  <c r="K6000" i="1"/>
  <c r="J5992" i="1"/>
  <c r="K5992" i="1"/>
  <c r="J5984" i="1"/>
  <c r="K5984" i="1"/>
  <c r="J5976" i="1"/>
  <c r="K5976" i="1"/>
  <c r="J5968" i="1"/>
  <c r="K5968" i="1"/>
  <c r="J5960" i="1"/>
  <c r="K5960" i="1"/>
  <c r="J5952" i="1"/>
  <c r="K5952" i="1"/>
  <c r="J5944" i="1"/>
  <c r="K5944" i="1"/>
  <c r="K5936" i="1"/>
  <c r="J5936" i="1"/>
  <c r="J5928" i="1"/>
  <c r="K5928" i="1"/>
  <c r="J5920" i="1"/>
  <c r="K5920" i="1"/>
  <c r="J5912" i="1"/>
  <c r="K5912" i="1"/>
  <c r="J5904" i="1"/>
  <c r="K5904" i="1"/>
  <c r="J5896" i="1"/>
  <c r="K5896" i="1"/>
  <c r="J5888" i="1"/>
  <c r="K5888" i="1"/>
  <c r="J5880" i="1"/>
  <c r="K5880" i="1"/>
  <c r="J5872" i="1"/>
  <c r="K5872" i="1"/>
  <c r="J5864" i="1"/>
  <c r="K5864" i="1"/>
  <c r="J5856" i="1"/>
  <c r="K5856" i="1"/>
  <c r="J5848" i="1"/>
  <c r="K5848" i="1"/>
  <c r="J5840" i="1"/>
  <c r="K5840" i="1"/>
  <c r="J5832" i="1"/>
  <c r="K5832" i="1"/>
  <c r="J5824" i="1"/>
  <c r="K5824" i="1"/>
  <c r="J5816" i="1"/>
  <c r="K5816" i="1"/>
  <c r="J5808" i="1"/>
  <c r="K5808" i="1"/>
  <c r="J5800" i="1"/>
  <c r="K5800" i="1"/>
  <c r="J5792" i="1"/>
  <c r="K5792" i="1"/>
  <c r="J5784" i="1"/>
  <c r="K5784" i="1"/>
  <c r="J5776" i="1"/>
  <c r="K5776" i="1"/>
  <c r="J5768" i="1"/>
  <c r="K5768" i="1"/>
  <c r="J5760" i="1"/>
  <c r="K5760" i="1"/>
  <c r="J5752" i="1"/>
  <c r="K5752" i="1"/>
  <c r="J5744" i="1"/>
  <c r="K5744" i="1"/>
  <c r="J5736" i="1"/>
  <c r="K5736" i="1"/>
  <c r="J5728" i="1"/>
  <c r="K5728" i="1"/>
  <c r="J5720" i="1"/>
  <c r="K5720" i="1"/>
  <c r="J5712" i="1"/>
  <c r="K5712" i="1"/>
  <c r="J5704" i="1"/>
  <c r="K5704" i="1"/>
  <c r="J5696" i="1"/>
  <c r="K5696" i="1"/>
  <c r="J5688" i="1"/>
  <c r="K5688" i="1"/>
  <c r="J5680" i="1"/>
  <c r="K5680" i="1"/>
  <c r="J5672" i="1"/>
  <c r="K5672" i="1"/>
  <c r="J5664" i="1"/>
  <c r="K5664" i="1"/>
  <c r="J5656" i="1"/>
  <c r="K5656" i="1"/>
  <c r="J5648" i="1"/>
  <c r="K5648" i="1"/>
  <c r="J5640" i="1"/>
  <c r="K5640" i="1"/>
  <c r="J5632" i="1"/>
  <c r="K5632" i="1"/>
  <c r="J5624" i="1"/>
  <c r="K5624" i="1"/>
  <c r="J5616" i="1"/>
  <c r="K5616" i="1"/>
  <c r="J5608" i="1"/>
  <c r="K5608" i="1"/>
  <c r="J5600" i="1"/>
  <c r="K5600" i="1"/>
  <c r="J5592" i="1"/>
  <c r="K5592" i="1"/>
  <c r="J5584" i="1"/>
  <c r="K5584" i="1"/>
  <c r="J5576" i="1"/>
  <c r="K5576" i="1"/>
  <c r="J5568" i="1"/>
  <c r="K5568" i="1"/>
  <c r="J5560" i="1"/>
  <c r="K5560" i="1"/>
  <c r="J5552" i="1"/>
  <c r="K5552" i="1"/>
  <c r="J5544" i="1"/>
  <c r="K5544" i="1"/>
  <c r="J5536" i="1"/>
  <c r="K5536" i="1"/>
  <c r="J5528" i="1"/>
  <c r="K5528" i="1"/>
  <c r="J5520" i="1"/>
  <c r="K5520" i="1"/>
  <c r="J5512" i="1"/>
  <c r="K5512" i="1"/>
  <c r="J5504" i="1"/>
  <c r="K5504" i="1"/>
  <c r="J5496" i="1"/>
  <c r="K5496" i="1"/>
  <c r="J5488" i="1"/>
  <c r="K5488" i="1"/>
  <c r="J5480" i="1"/>
  <c r="K5480" i="1"/>
  <c r="J5472" i="1"/>
  <c r="K5472" i="1"/>
  <c r="J5464" i="1"/>
  <c r="K5464" i="1"/>
  <c r="J5456" i="1"/>
  <c r="K5456" i="1"/>
  <c r="J5448" i="1"/>
  <c r="K5448" i="1"/>
  <c r="J5440" i="1"/>
  <c r="K5440" i="1"/>
  <c r="J5432" i="1"/>
  <c r="K5432" i="1"/>
  <c r="J5424" i="1"/>
  <c r="K5424" i="1"/>
  <c r="J5416" i="1"/>
  <c r="K5416" i="1"/>
  <c r="J5408" i="1"/>
  <c r="K5408" i="1"/>
  <c r="J5400" i="1"/>
  <c r="K5400" i="1"/>
  <c r="J5392" i="1"/>
  <c r="K5392" i="1"/>
  <c r="J5384" i="1"/>
  <c r="K5384" i="1"/>
  <c r="J5376" i="1"/>
  <c r="K5376" i="1"/>
  <c r="J5368" i="1"/>
  <c r="K5368" i="1"/>
  <c r="J5360" i="1"/>
  <c r="K5360" i="1"/>
  <c r="J5352" i="1"/>
  <c r="K5352" i="1"/>
  <c r="J5344" i="1"/>
  <c r="K5344" i="1"/>
  <c r="J5336" i="1"/>
  <c r="K5336" i="1"/>
  <c r="J5328" i="1"/>
  <c r="K5328" i="1"/>
  <c r="J5320" i="1"/>
  <c r="K5320" i="1"/>
  <c r="J5312" i="1"/>
  <c r="K5312" i="1"/>
  <c r="J5304" i="1"/>
  <c r="K5304" i="1"/>
  <c r="J5296" i="1"/>
  <c r="K5296" i="1"/>
  <c r="J5288" i="1"/>
  <c r="K5288" i="1"/>
  <c r="J5280" i="1"/>
  <c r="K5280" i="1"/>
  <c r="J5272" i="1"/>
  <c r="K5272" i="1"/>
  <c r="J5264" i="1"/>
  <c r="K5264" i="1"/>
  <c r="J5256" i="1"/>
  <c r="K5256" i="1"/>
  <c r="J5248" i="1"/>
  <c r="K5248" i="1"/>
  <c r="J5240" i="1"/>
  <c r="K5240" i="1"/>
  <c r="J5232" i="1"/>
  <c r="K5232" i="1"/>
  <c r="J5224" i="1"/>
  <c r="K5224" i="1"/>
  <c r="J5216" i="1"/>
  <c r="K5216" i="1"/>
  <c r="J5208" i="1"/>
  <c r="K5208" i="1"/>
  <c r="J5200" i="1"/>
  <c r="K5200" i="1"/>
  <c r="J5192" i="1"/>
  <c r="K5192" i="1"/>
  <c r="J5184" i="1"/>
  <c r="K5184" i="1"/>
  <c r="J5176" i="1"/>
  <c r="K5176" i="1"/>
  <c r="J5168" i="1"/>
  <c r="K5168" i="1"/>
  <c r="J5160" i="1"/>
  <c r="K5160" i="1"/>
  <c r="J5152" i="1"/>
  <c r="K5152" i="1"/>
  <c r="J5144" i="1"/>
  <c r="K5144" i="1"/>
  <c r="J5136" i="1"/>
  <c r="K5136" i="1"/>
  <c r="J5128" i="1"/>
  <c r="K5128" i="1"/>
  <c r="J5120" i="1"/>
  <c r="K5120" i="1"/>
  <c r="J5112" i="1"/>
  <c r="K5112" i="1"/>
  <c r="J5104" i="1"/>
  <c r="K5104" i="1"/>
  <c r="J5096" i="1"/>
  <c r="K5096" i="1"/>
  <c r="J5088" i="1"/>
  <c r="K5088" i="1"/>
  <c r="J5080" i="1"/>
  <c r="K5080" i="1"/>
  <c r="J5072" i="1"/>
  <c r="K5072" i="1"/>
  <c r="J5064" i="1"/>
  <c r="K5064" i="1"/>
  <c r="J5056" i="1"/>
  <c r="K5056" i="1"/>
  <c r="J5048" i="1"/>
  <c r="K5048" i="1"/>
  <c r="J5040" i="1"/>
  <c r="K5040" i="1"/>
  <c r="J5032" i="1"/>
  <c r="K5032" i="1"/>
  <c r="J5024" i="1"/>
  <c r="K5024" i="1"/>
  <c r="J5016" i="1"/>
  <c r="K5016" i="1"/>
  <c r="J5008" i="1"/>
  <c r="K5008" i="1"/>
  <c r="J5000" i="1"/>
  <c r="K5000" i="1"/>
  <c r="J4992" i="1"/>
  <c r="K4992" i="1"/>
  <c r="J4984" i="1"/>
  <c r="K4984" i="1"/>
  <c r="J4976" i="1"/>
  <c r="K4976" i="1"/>
  <c r="J4968" i="1"/>
  <c r="K4968" i="1"/>
  <c r="J4960" i="1"/>
  <c r="K4960" i="1"/>
  <c r="J4952" i="1"/>
  <c r="K4952" i="1"/>
  <c r="J4944" i="1"/>
  <c r="K4944" i="1"/>
  <c r="J4936" i="1"/>
  <c r="K4936" i="1"/>
  <c r="J4928" i="1"/>
  <c r="K4928" i="1"/>
  <c r="J4920" i="1"/>
  <c r="K4920" i="1"/>
  <c r="J4912" i="1"/>
  <c r="K4912" i="1"/>
  <c r="J4904" i="1"/>
  <c r="K4904" i="1"/>
  <c r="J4896" i="1"/>
  <c r="K4896" i="1"/>
  <c r="J4888" i="1"/>
  <c r="K4888" i="1"/>
  <c r="J4880" i="1"/>
  <c r="K4880" i="1"/>
  <c r="J4872" i="1"/>
  <c r="K4872" i="1"/>
  <c r="J4864" i="1"/>
  <c r="K4864" i="1"/>
  <c r="J4856" i="1"/>
  <c r="K4856" i="1"/>
  <c r="J4848" i="1"/>
  <c r="K4848" i="1"/>
  <c r="J4840" i="1"/>
  <c r="K4840" i="1"/>
  <c r="J4832" i="1"/>
  <c r="K4832" i="1"/>
  <c r="J4824" i="1"/>
  <c r="K4824" i="1"/>
  <c r="J4816" i="1"/>
  <c r="K4816" i="1"/>
  <c r="J4808" i="1"/>
  <c r="K4808" i="1"/>
  <c r="J4800" i="1"/>
  <c r="K4800" i="1"/>
  <c r="J4792" i="1"/>
  <c r="K4792" i="1"/>
  <c r="J4784" i="1"/>
  <c r="K4784" i="1"/>
  <c r="J4776" i="1"/>
  <c r="K4776" i="1"/>
  <c r="J4768" i="1"/>
  <c r="K4768" i="1"/>
  <c r="J4760" i="1"/>
  <c r="K4760" i="1"/>
  <c r="J4752" i="1"/>
  <c r="K4752" i="1"/>
  <c r="J4744" i="1"/>
  <c r="K4744" i="1"/>
  <c r="J4736" i="1"/>
  <c r="K4736" i="1"/>
  <c r="J4728" i="1"/>
  <c r="K4728" i="1"/>
  <c r="J4720" i="1"/>
  <c r="K4720" i="1"/>
  <c r="J4712" i="1"/>
  <c r="K4712" i="1"/>
  <c r="J4704" i="1"/>
  <c r="K4704" i="1"/>
  <c r="J4696" i="1"/>
  <c r="K4696" i="1"/>
  <c r="J4688" i="1"/>
  <c r="K4688" i="1"/>
  <c r="J4680" i="1"/>
  <c r="K4680" i="1"/>
  <c r="J4672" i="1"/>
  <c r="K4672" i="1"/>
  <c r="J4664" i="1"/>
  <c r="K4664" i="1"/>
  <c r="J4656" i="1"/>
  <c r="K4656" i="1"/>
  <c r="J4648" i="1"/>
  <c r="K4648" i="1"/>
  <c r="J4640" i="1"/>
  <c r="K4640" i="1"/>
  <c r="J4632" i="1"/>
  <c r="K4632" i="1"/>
  <c r="J4624" i="1"/>
  <c r="K4624" i="1"/>
  <c r="J4616" i="1"/>
  <c r="K4616" i="1"/>
  <c r="J4608" i="1"/>
  <c r="K4608" i="1"/>
  <c r="J4600" i="1"/>
  <c r="K4600" i="1"/>
  <c r="J4592" i="1"/>
  <c r="K4592" i="1"/>
  <c r="J4584" i="1"/>
  <c r="K4584" i="1"/>
  <c r="J4576" i="1"/>
  <c r="K4576" i="1"/>
  <c r="J4568" i="1"/>
  <c r="K4568" i="1"/>
  <c r="J4560" i="1"/>
  <c r="K4560" i="1"/>
  <c r="J4552" i="1"/>
  <c r="K4552" i="1"/>
  <c r="J4544" i="1"/>
  <c r="K4544" i="1"/>
  <c r="J4536" i="1"/>
  <c r="K4536" i="1"/>
  <c r="J4528" i="1"/>
  <c r="K4528" i="1"/>
  <c r="J4520" i="1"/>
  <c r="K4520" i="1"/>
  <c r="J4512" i="1"/>
  <c r="K4512" i="1"/>
  <c r="J4504" i="1"/>
  <c r="K4504" i="1"/>
  <c r="J4496" i="1"/>
  <c r="K4496" i="1"/>
  <c r="J4488" i="1"/>
  <c r="K4488" i="1"/>
  <c r="J4480" i="1"/>
  <c r="K4480" i="1"/>
  <c r="J4472" i="1"/>
  <c r="K4472" i="1"/>
  <c r="J4464" i="1"/>
  <c r="K4464" i="1"/>
  <c r="J4456" i="1"/>
  <c r="K4456" i="1"/>
  <c r="J4448" i="1"/>
  <c r="K4448" i="1"/>
  <c r="J4440" i="1"/>
  <c r="K4440" i="1"/>
  <c r="J4432" i="1"/>
  <c r="K4432" i="1"/>
  <c r="J4424" i="1"/>
  <c r="K4424" i="1"/>
  <c r="J4416" i="1"/>
  <c r="K4416" i="1"/>
  <c r="J4408" i="1"/>
  <c r="K4408" i="1"/>
  <c r="J4400" i="1"/>
  <c r="K4400" i="1"/>
  <c r="J4392" i="1"/>
  <c r="K4392" i="1"/>
  <c r="J4384" i="1"/>
  <c r="K4384" i="1"/>
  <c r="J4376" i="1"/>
  <c r="K4376" i="1"/>
  <c r="J4368" i="1"/>
  <c r="K4368" i="1"/>
  <c r="J4360" i="1"/>
  <c r="K4360" i="1"/>
  <c r="J4352" i="1"/>
  <c r="K4352" i="1"/>
  <c r="J4344" i="1"/>
  <c r="K4344" i="1"/>
  <c r="J4336" i="1"/>
  <c r="K4336" i="1"/>
  <c r="J4328" i="1"/>
  <c r="K4328" i="1"/>
  <c r="J4320" i="1"/>
  <c r="K4320" i="1"/>
  <c r="J4312" i="1"/>
  <c r="K4312" i="1"/>
  <c r="J4304" i="1"/>
  <c r="K4304" i="1"/>
  <c r="J4296" i="1"/>
  <c r="K4296" i="1"/>
  <c r="J4288" i="1"/>
  <c r="K4288" i="1"/>
  <c r="J4280" i="1"/>
  <c r="K4280" i="1"/>
  <c r="J4272" i="1"/>
  <c r="K4272" i="1"/>
  <c r="J4264" i="1"/>
  <c r="K4264" i="1"/>
  <c r="J4256" i="1"/>
  <c r="K4256" i="1"/>
  <c r="J4248" i="1"/>
  <c r="K4248" i="1"/>
  <c r="J4240" i="1"/>
  <c r="K4240" i="1"/>
  <c r="J4232" i="1"/>
  <c r="K4232" i="1"/>
  <c r="J4224" i="1"/>
  <c r="K4224" i="1"/>
  <c r="J4216" i="1"/>
  <c r="K4216" i="1"/>
  <c r="J4208" i="1"/>
  <c r="K4208" i="1"/>
  <c r="J4200" i="1"/>
  <c r="K4200" i="1"/>
  <c r="J4192" i="1"/>
  <c r="K4192" i="1"/>
  <c r="J4184" i="1"/>
  <c r="K4184" i="1"/>
  <c r="J4176" i="1"/>
  <c r="K4176" i="1"/>
  <c r="J4168" i="1"/>
  <c r="K4168" i="1"/>
  <c r="J4160" i="1"/>
  <c r="K4160" i="1"/>
  <c r="J4152" i="1"/>
  <c r="K4152" i="1"/>
  <c r="J4144" i="1"/>
  <c r="K4144" i="1"/>
  <c r="J4136" i="1"/>
  <c r="K4136" i="1"/>
  <c r="J4128" i="1"/>
  <c r="K4128" i="1"/>
  <c r="J4120" i="1"/>
  <c r="K4120" i="1"/>
  <c r="J4112" i="1"/>
  <c r="K4112" i="1"/>
  <c r="J4104" i="1"/>
  <c r="K4104" i="1"/>
  <c r="J4096" i="1"/>
  <c r="K4096" i="1"/>
  <c r="J4088" i="1"/>
  <c r="K4088" i="1"/>
  <c r="J4080" i="1"/>
  <c r="K4080" i="1"/>
  <c r="J4072" i="1"/>
  <c r="K4072" i="1"/>
  <c r="J4064" i="1"/>
  <c r="K4064" i="1"/>
  <c r="J4056" i="1"/>
  <c r="K4056" i="1"/>
  <c r="J4048" i="1"/>
  <c r="K4048" i="1"/>
  <c r="J4040" i="1"/>
  <c r="K4040" i="1"/>
  <c r="J4032" i="1"/>
  <c r="K4032" i="1"/>
  <c r="J4024" i="1"/>
  <c r="K4024" i="1"/>
  <c r="J4016" i="1"/>
  <c r="K4016" i="1"/>
  <c r="J4008" i="1"/>
  <c r="K4008" i="1"/>
  <c r="J4000" i="1"/>
  <c r="K4000" i="1"/>
  <c r="J3992" i="1"/>
  <c r="K3992" i="1"/>
  <c r="J3984" i="1"/>
  <c r="K3984" i="1"/>
  <c r="J3976" i="1"/>
  <c r="K3976" i="1"/>
  <c r="J3968" i="1"/>
  <c r="K3968" i="1"/>
  <c r="J3960" i="1"/>
  <c r="K3960" i="1"/>
  <c r="J3952" i="1"/>
  <c r="K3952" i="1"/>
  <c r="J3944" i="1"/>
  <c r="K3944" i="1"/>
  <c r="J3936" i="1"/>
  <c r="K3936" i="1"/>
  <c r="J3928" i="1"/>
  <c r="K3928" i="1"/>
  <c r="J3920" i="1"/>
  <c r="K3920" i="1"/>
  <c r="J3912" i="1"/>
  <c r="K3912" i="1"/>
  <c r="J3904" i="1"/>
  <c r="K3904" i="1"/>
  <c r="J3896" i="1"/>
  <c r="K3896" i="1"/>
  <c r="J3888" i="1"/>
  <c r="K3888" i="1"/>
  <c r="J3880" i="1"/>
  <c r="K3880" i="1"/>
  <c r="J3872" i="1"/>
  <c r="K3872" i="1"/>
  <c r="J3864" i="1"/>
  <c r="K3864" i="1"/>
  <c r="J3856" i="1"/>
  <c r="K3856" i="1"/>
  <c r="J3848" i="1"/>
  <c r="K3848" i="1"/>
  <c r="J3840" i="1"/>
  <c r="K3840" i="1"/>
  <c r="J3832" i="1"/>
  <c r="K3832" i="1"/>
  <c r="J3824" i="1"/>
  <c r="K3824" i="1"/>
  <c r="J3816" i="1"/>
  <c r="K3816" i="1"/>
  <c r="J3808" i="1"/>
  <c r="K3808" i="1"/>
  <c r="J3800" i="1"/>
  <c r="K3800" i="1"/>
  <c r="J3792" i="1"/>
  <c r="K3792" i="1"/>
  <c r="J3784" i="1"/>
  <c r="K3784" i="1"/>
  <c r="J3776" i="1"/>
  <c r="K3776" i="1"/>
  <c r="J3768" i="1"/>
  <c r="K3768" i="1"/>
  <c r="J3760" i="1"/>
  <c r="K3760" i="1"/>
  <c r="J3752" i="1"/>
  <c r="K3752" i="1"/>
  <c r="J3744" i="1"/>
  <c r="K3744" i="1"/>
  <c r="J3736" i="1"/>
  <c r="K3736" i="1"/>
  <c r="J3728" i="1"/>
  <c r="K3728" i="1"/>
  <c r="J3720" i="1"/>
  <c r="K3720" i="1"/>
  <c r="J3712" i="1"/>
  <c r="K3712" i="1"/>
  <c r="J3704" i="1"/>
  <c r="K3704" i="1"/>
  <c r="J3696" i="1"/>
  <c r="K3696" i="1"/>
  <c r="J3688" i="1"/>
  <c r="K3688" i="1"/>
  <c r="J3680" i="1"/>
  <c r="K3680" i="1"/>
  <c r="J3672" i="1"/>
  <c r="K3672" i="1"/>
  <c r="J3664" i="1"/>
  <c r="K3664" i="1"/>
  <c r="J3656" i="1"/>
  <c r="K3656" i="1"/>
  <c r="J3648" i="1"/>
  <c r="K3648" i="1"/>
  <c r="J3640" i="1"/>
  <c r="K3640" i="1"/>
  <c r="J3632" i="1"/>
  <c r="K3632" i="1"/>
  <c r="J3624" i="1"/>
  <c r="K3624" i="1"/>
  <c r="J3616" i="1"/>
  <c r="K3616" i="1"/>
  <c r="J3608" i="1"/>
  <c r="K3608" i="1"/>
  <c r="J3600" i="1"/>
  <c r="K3600" i="1"/>
  <c r="J3592" i="1"/>
  <c r="K3592" i="1"/>
  <c r="J3584" i="1"/>
  <c r="K3584" i="1"/>
  <c r="J3576" i="1"/>
  <c r="K3576" i="1"/>
  <c r="J3568" i="1"/>
  <c r="K3568" i="1"/>
  <c r="J3560" i="1"/>
  <c r="K3560" i="1"/>
  <c r="J3552" i="1"/>
  <c r="K3552" i="1"/>
  <c r="J3544" i="1"/>
  <c r="K3544" i="1"/>
  <c r="J3536" i="1"/>
  <c r="K3536" i="1"/>
  <c r="J3528" i="1"/>
  <c r="K3528" i="1"/>
  <c r="J3520" i="1"/>
  <c r="K3520" i="1"/>
  <c r="J3512" i="1"/>
  <c r="K3512" i="1"/>
  <c r="J3504" i="1"/>
  <c r="K3504" i="1"/>
  <c r="J3496" i="1"/>
  <c r="K3496" i="1"/>
  <c r="J3488" i="1"/>
  <c r="K3488" i="1"/>
  <c r="J3480" i="1"/>
  <c r="K3480" i="1"/>
  <c r="J3472" i="1"/>
  <c r="K3472" i="1"/>
  <c r="J3464" i="1"/>
  <c r="K3464" i="1"/>
  <c r="J3456" i="1"/>
  <c r="K3456" i="1"/>
  <c r="J3448" i="1"/>
  <c r="K3448" i="1"/>
  <c r="J3440" i="1"/>
  <c r="K3440" i="1"/>
  <c r="J3432" i="1"/>
  <c r="K3432" i="1"/>
  <c r="J3424" i="1"/>
  <c r="K3424" i="1"/>
  <c r="J3416" i="1"/>
  <c r="K3416" i="1"/>
  <c r="J3408" i="1"/>
  <c r="K3408" i="1"/>
  <c r="J3400" i="1"/>
  <c r="K3400" i="1"/>
  <c r="J3392" i="1"/>
  <c r="K3392" i="1"/>
  <c r="J3384" i="1"/>
  <c r="K3384" i="1"/>
  <c r="J3376" i="1"/>
  <c r="K3376" i="1"/>
  <c r="J3368" i="1"/>
  <c r="K3368" i="1"/>
  <c r="J3360" i="1"/>
  <c r="K3360" i="1"/>
  <c r="J3352" i="1"/>
  <c r="K3352" i="1"/>
  <c r="J3344" i="1"/>
  <c r="K3344" i="1"/>
  <c r="J3336" i="1"/>
  <c r="K3336" i="1"/>
  <c r="J3328" i="1"/>
  <c r="K3328" i="1"/>
  <c r="J3320" i="1"/>
  <c r="K3320" i="1"/>
  <c r="J3312" i="1"/>
  <c r="K3312" i="1"/>
  <c r="J3304" i="1"/>
  <c r="K3304" i="1"/>
  <c r="J3296" i="1"/>
  <c r="K3296" i="1"/>
  <c r="J3288" i="1"/>
  <c r="K3288" i="1"/>
  <c r="J3280" i="1"/>
  <c r="K3280" i="1"/>
  <c r="J3272" i="1"/>
  <c r="K3272" i="1"/>
  <c r="J3264" i="1"/>
  <c r="K3264" i="1"/>
  <c r="J3256" i="1"/>
  <c r="K3256" i="1"/>
  <c r="J3248" i="1"/>
  <c r="K3248" i="1"/>
  <c r="J3240" i="1"/>
  <c r="K3240" i="1"/>
  <c r="J3232" i="1"/>
  <c r="K3232" i="1"/>
  <c r="J3224" i="1"/>
  <c r="K3224" i="1"/>
  <c r="J3216" i="1"/>
  <c r="K3216" i="1"/>
  <c r="J3208" i="1"/>
  <c r="K3208" i="1"/>
  <c r="J3200" i="1"/>
  <c r="K3200" i="1"/>
  <c r="J3192" i="1"/>
  <c r="K3192" i="1"/>
  <c r="J3184" i="1"/>
  <c r="K3184" i="1"/>
  <c r="J3176" i="1"/>
  <c r="K3176" i="1"/>
  <c r="J3168" i="1"/>
  <c r="K3168" i="1"/>
  <c r="J3160" i="1"/>
  <c r="K3160" i="1"/>
  <c r="J3152" i="1"/>
  <c r="K3152" i="1"/>
  <c r="J3144" i="1"/>
  <c r="K3144" i="1"/>
  <c r="J3136" i="1"/>
  <c r="K3136" i="1"/>
  <c r="J3128" i="1"/>
  <c r="K3128" i="1"/>
  <c r="J3120" i="1"/>
  <c r="K3120" i="1"/>
  <c r="J3112" i="1"/>
  <c r="K3112" i="1"/>
  <c r="J3104" i="1"/>
  <c r="K3104" i="1"/>
  <c r="J3096" i="1"/>
  <c r="K3096" i="1"/>
  <c r="J3088" i="1"/>
  <c r="K3088" i="1"/>
  <c r="J3080" i="1"/>
  <c r="K3080" i="1"/>
  <c r="J3072" i="1"/>
  <c r="K3072" i="1"/>
  <c r="J3064" i="1"/>
  <c r="K3064" i="1"/>
  <c r="J3056" i="1"/>
  <c r="K3056" i="1"/>
  <c r="J3048" i="1"/>
  <c r="K3048" i="1"/>
  <c r="J3040" i="1"/>
  <c r="K3040" i="1"/>
  <c r="J3032" i="1"/>
  <c r="K3032" i="1"/>
  <c r="J3024" i="1"/>
  <c r="K3024" i="1"/>
  <c r="J3016" i="1"/>
  <c r="K3016" i="1"/>
  <c r="J10336" i="1"/>
  <c r="J10216" i="1"/>
  <c r="J9416" i="1"/>
  <c r="J8392" i="1"/>
  <c r="K10866" i="1"/>
  <c r="K10802" i="1"/>
  <c r="K10738" i="1"/>
  <c r="K10674" i="1"/>
  <c r="K10610" i="1"/>
  <c r="K10546" i="1"/>
  <c r="K10482" i="1"/>
  <c r="K10418" i="1"/>
  <c r="K10354" i="1"/>
  <c r="K10290" i="1"/>
  <c r="K10226" i="1"/>
  <c r="K10162" i="1"/>
  <c r="K10098" i="1"/>
  <c r="K10034" i="1"/>
  <c r="K9970" i="1"/>
  <c r="K9906" i="1"/>
  <c r="K9842" i="1"/>
  <c r="K9778" i="1"/>
  <c r="K9714" i="1"/>
  <c r="K9650" i="1"/>
  <c r="K9586" i="1"/>
  <c r="K9522" i="1"/>
  <c r="K9458" i="1"/>
  <c r="K9394" i="1"/>
  <c r="K9330" i="1"/>
  <c r="K9266" i="1"/>
  <c r="K9202" i="1"/>
  <c r="K9138" i="1"/>
  <c r="K9074" i="1"/>
  <c r="K9010" i="1"/>
  <c r="K8946" i="1"/>
  <c r="K8882" i="1"/>
  <c r="K8818" i="1"/>
  <c r="K8754" i="1"/>
  <c r="K8690" i="1"/>
  <c r="K8626" i="1"/>
  <c r="K8562" i="1"/>
  <c r="K8498" i="1"/>
  <c r="K8080" i="1"/>
  <c r="K7568" i="1"/>
  <c r="J10873" i="1"/>
  <c r="K10873" i="1"/>
  <c r="J10849" i="1"/>
  <c r="K10849" i="1"/>
  <c r="J10825" i="1"/>
  <c r="K10825" i="1"/>
  <c r="J10801" i="1"/>
  <c r="K10801" i="1"/>
  <c r="J10769" i="1"/>
  <c r="K10769" i="1"/>
  <c r="J10737" i="1"/>
  <c r="K10737" i="1"/>
  <c r="J10697" i="1"/>
  <c r="K10697" i="1"/>
  <c r="J10665" i="1"/>
  <c r="K10665" i="1"/>
  <c r="J10633" i="1"/>
  <c r="K10633" i="1"/>
  <c r="J10609" i="1"/>
  <c r="K10609" i="1"/>
  <c r="J10577" i="1"/>
  <c r="K10577" i="1"/>
  <c r="J10553" i="1"/>
  <c r="K10553" i="1"/>
  <c r="J10521" i="1"/>
  <c r="K10521" i="1"/>
  <c r="J10489" i="1"/>
  <c r="K10489" i="1"/>
  <c r="J10457" i="1"/>
  <c r="K10457" i="1"/>
  <c r="J10425" i="1"/>
  <c r="K10425" i="1"/>
  <c r="J10401" i="1"/>
  <c r="K10401" i="1"/>
  <c r="J10369" i="1"/>
  <c r="K10369" i="1"/>
  <c r="J10329" i="1"/>
  <c r="K10329" i="1"/>
  <c r="J10297" i="1"/>
  <c r="K10297" i="1"/>
  <c r="J10265" i="1"/>
  <c r="K10265" i="1"/>
  <c r="J10233" i="1"/>
  <c r="K10233" i="1"/>
  <c r="J10201" i="1"/>
  <c r="K10201" i="1"/>
  <c r="J10161" i="1"/>
  <c r="K10161" i="1"/>
  <c r="J10129" i="1"/>
  <c r="K10129" i="1"/>
  <c r="J10097" i="1"/>
  <c r="K10097" i="1"/>
  <c r="J10065" i="1"/>
  <c r="K10065" i="1"/>
  <c r="J10049" i="1"/>
  <c r="K10049" i="1"/>
  <c r="J10009" i="1"/>
  <c r="K10009" i="1"/>
  <c r="J9977" i="1"/>
  <c r="K9977" i="1"/>
  <c r="J9945" i="1"/>
  <c r="K9945" i="1"/>
  <c r="J9913" i="1"/>
  <c r="K9913" i="1"/>
  <c r="J9897" i="1"/>
  <c r="K9897" i="1"/>
  <c r="J9865" i="1"/>
  <c r="K9865" i="1"/>
  <c r="J9841" i="1"/>
  <c r="K9841" i="1"/>
  <c r="J9809" i="1"/>
  <c r="K9809" i="1"/>
  <c r="J9785" i="1"/>
  <c r="K9785" i="1"/>
  <c r="J9745" i="1"/>
  <c r="K9745" i="1"/>
  <c r="J9689" i="1"/>
  <c r="K9689" i="1"/>
  <c r="J9633" i="1"/>
  <c r="K9633" i="1"/>
  <c r="J9585" i="1"/>
  <c r="K9585" i="1"/>
  <c r="J9537" i="1"/>
  <c r="K9537" i="1"/>
  <c r="J9473" i="1"/>
  <c r="K9473" i="1"/>
  <c r="J9433" i="1"/>
  <c r="K9433" i="1"/>
  <c r="J9385" i="1"/>
  <c r="K9385" i="1"/>
  <c r="J9337" i="1"/>
  <c r="K9337" i="1"/>
  <c r="J9305" i="1"/>
  <c r="K9305" i="1"/>
  <c r="J9257" i="1"/>
  <c r="K9257" i="1"/>
  <c r="J9209" i="1"/>
  <c r="K9209" i="1"/>
  <c r="J9169" i="1"/>
  <c r="K9169" i="1"/>
  <c r="J9137" i="1"/>
  <c r="K9137" i="1"/>
  <c r="J9097" i="1"/>
  <c r="K9097" i="1"/>
  <c r="J9057" i="1"/>
  <c r="K9057" i="1"/>
  <c r="J9009" i="1"/>
  <c r="K9009" i="1"/>
  <c r="J8977" i="1"/>
  <c r="K8977" i="1"/>
  <c r="J8937" i="1"/>
  <c r="K8937" i="1"/>
  <c r="J8897" i="1"/>
  <c r="K8897" i="1"/>
  <c r="J8857" i="1"/>
  <c r="K8857" i="1"/>
  <c r="J8825" i="1"/>
  <c r="K8825" i="1"/>
  <c r="J8777" i="1"/>
  <c r="K8777" i="1"/>
  <c r="J8737" i="1"/>
  <c r="K8737" i="1"/>
  <c r="J8673" i="1"/>
  <c r="K8673" i="1"/>
  <c r="J8641" i="1"/>
  <c r="K8641" i="1"/>
  <c r="J8601" i="1"/>
  <c r="K8601" i="1"/>
  <c r="J8577" i="1"/>
  <c r="K8577" i="1"/>
  <c r="J8529" i="1"/>
  <c r="K8529" i="1"/>
  <c r="J8473" i="1"/>
  <c r="K8473" i="1"/>
  <c r="J8425" i="1"/>
  <c r="K8425" i="1"/>
  <c r="J8377" i="1"/>
  <c r="K8377" i="1"/>
  <c r="J8329" i="1"/>
  <c r="K8329" i="1"/>
  <c r="J8281" i="1"/>
  <c r="K8281" i="1"/>
  <c r="J8225" i="1"/>
  <c r="K8225" i="1"/>
  <c r="J8185" i="1"/>
  <c r="K8185" i="1"/>
  <c r="J8137" i="1"/>
  <c r="K8137" i="1"/>
  <c r="J8097" i="1"/>
  <c r="K8097" i="1"/>
  <c r="J8073" i="1"/>
  <c r="K8073" i="1"/>
  <c r="J8025" i="1"/>
  <c r="K8025" i="1"/>
  <c r="J7977" i="1"/>
  <c r="K7977" i="1"/>
  <c r="J7937" i="1"/>
  <c r="K7937" i="1"/>
  <c r="J7889" i="1"/>
  <c r="K7889" i="1"/>
  <c r="J7849" i="1"/>
  <c r="K7849" i="1"/>
  <c r="J7801" i="1"/>
  <c r="K7801" i="1"/>
  <c r="J7737" i="1"/>
  <c r="K7737" i="1"/>
  <c r="J7681" i="1"/>
  <c r="K7681" i="1"/>
  <c r="J7625" i="1"/>
  <c r="K7625" i="1"/>
  <c r="J7569" i="1"/>
  <c r="K7569" i="1"/>
  <c r="J7529" i="1"/>
  <c r="K7529" i="1"/>
  <c r="J7481" i="1"/>
  <c r="K7481" i="1"/>
  <c r="J7441" i="1"/>
  <c r="K7441" i="1"/>
  <c r="J7393" i="1"/>
  <c r="K7393" i="1"/>
  <c r="J7337" i="1"/>
  <c r="K7337" i="1"/>
  <c r="J7281" i="1"/>
  <c r="K7281" i="1"/>
  <c r="J7233" i="1"/>
  <c r="K7233" i="1"/>
  <c r="J7177" i="1"/>
  <c r="K7177" i="1"/>
  <c r="J7129" i="1"/>
  <c r="K7129" i="1"/>
  <c r="J7081" i="1"/>
  <c r="K7081" i="1"/>
  <c r="J7025" i="1"/>
  <c r="K7025" i="1"/>
  <c r="J6961" i="1"/>
  <c r="K6961" i="1"/>
  <c r="J6921" i="1"/>
  <c r="K6921" i="1"/>
  <c r="J6881" i="1"/>
  <c r="K6881" i="1"/>
  <c r="J6849" i="1"/>
  <c r="K6849" i="1"/>
  <c r="J6785" i="1"/>
  <c r="K6785" i="1"/>
  <c r="J6745" i="1"/>
  <c r="K6745" i="1"/>
  <c r="J6689" i="1"/>
  <c r="K6689" i="1"/>
  <c r="J6633" i="1"/>
  <c r="K6633" i="1"/>
  <c r="J6593" i="1"/>
  <c r="K6593" i="1"/>
  <c r="J6553" i="1"/>
  <c r="K6553" i="1"/>
  <c r="J6505" i="1"/>
  <c r="K6505" i="1"/>
  <c r="J6457" i="1"/>
  <c r="K6457" i="1"/>
  <c r="J6409" i="1"/>
  <c r="K6409" i="1"/>
  <c r="J6361" i="1"/>
  <c r="K6361" i="1"/>
  <c r="J6329" i="1"/>
  <c r="K6329" i="1"/>
  <c r="J6273" i="1"/>
  <c r="K6273" i="1"/>
  <c r="J6217" i="1"/>
  <c r="K6217" i="1"/>
  <c r="J6161" i="1"/>
  <c r="K6161" i="1"/>
  <c r="J6097" i="1"/>
  <c r="K6097" i="1"/>
  <c r="J6033" i="1"/>
  <c r="K6033" i="1"/>
  <c r="J5985" i="1"/>
  <c r="K5985" i="1"/>
  <c r="J5937" i="1"/>
  <c r="K5937" i="1"/>
  <c r="J5889" i="1"/>
  <c r="K5889" i="1"/>
  <c r="J5857" i="1"/>
  <c r="K5857" i="1"/>
  <c r="J5793" i="1"/>
  <c r="K5793" i="1"/>
  <c r="J5729" i="1"/>
  <c r="K5729" i="1"/>
  <c r="J5681" i="1"/>
  <c r="K5681" i="1"/>
  <c r="J5641" i="1"/>
  <c r="K5641" i="1"/>
  <c r="J5593" i="1"/>
  <c r="K5593" i="1"/>
  <c r="J5545" i="1"/>
  <c r="K5545" i="1"/>
  <c r="J5505" i="1"/>
  <c r="K5505" i="1"/>
  <c r="J5465" i="1"/>
  <c r="K5465" i="1"/>
  <c r="J5417" i="1"/>
  <c r="K5417" i="1"/>
  <c r="J5393" i="1"/>
  <c r="K5393" i="1"/>
  <c r="J5345" i="1"/>
  <c r="K5345" i="1"/>
  <c r="J5289" i="1"/>
  <c r="K5289" i="1"/>
  <c r="J5241" i="1"/>
  <c r="K5241" i="1"/>
  <c r="J5201" i="1"/>
  <c r="K5201" i="1"/>
  <c r="J5153" i="1"/>
  <c r="K5153" i="1"/>
  <c r="J5113" i="1"/>
  <c r="K5113" i="1"/>
  <c r="J5065" i="1"/>
  <c r="K5065" i="1"/>
  <c r="J5017" i="1"/>
  <c r="K5017" i="1"/>
  <c r="J4985" i="1"/>
  <c r="K4985" i="1"/>
  <c r="J4953" i="1"/>
  <c r="K4953" i="1"/>
  <c r="J4905" i="1"/>
  <c r="K4905" i="1"/>
  <c r="J4857" i="1"/>
  <c r="K4857" i="1"/>
  <c r="J4801" i="1"/>
  <c r="K4801" i="1"/>
  <c r="J4745" i="1"/>
  <c r="K4745" i="1"/>
  <c r="J4697" i="1"/>
  <c r="K4697" i="1"/>
  <c r="J4641" i="1"/>
  <c r="K4641" i="1"/>
  <c r="J4593" i="1"/>
  <c r="K4593" i="1"/>
  <c r="J4529" i="1"/>
  <c r="K4529" i="1"/>
  <c r="J4433" i="1"/>
  <c r="K4433" i="1"/>
  <c r="J4409" i="1"/>
  <c r="K4409" i="1"/>
  <c r="J4353" i="1"/>
  <c r="K4353" i="1"/>
  <c r="J4305" i="1"/>
  <c r="K4305" i="1"/>
  <c r="J4249" i="1"/>
  <c r="K4249" i="1"/>
  <c r="J4185" i="1"/>
  <c r="K4185" i="1"/>
  <c r="J4121" i="1"/>
  <c r="K4121" i="1"/>
  <c r="J4081" i="1"/>
  <c r="K4081" i="1"/>
  <c r="J4033" i="1"/>
  <c r="K4033" i="1"/>
  <c r="J3985" i="1"/>
  <c r="K3985" i="1"/>
  <c r="J3929" i="1"/>
  <c r="K3929" i="1"/>
  <c r="J3889" i="1"/>
  <c r="K3889" i="1"/>
  <c r="J3833" i="1"/>
  <c r="K3833" i="1"/>
  <c r="J3785" i="1"/>
  <c r="K3785" i="1"/>
  <c r="J3737" i="1"/>
  <c r="K3737" i="1"/>
  <c r="J3689" i="1"/>
  <c r="K3689" i="1"/>
  <c r="J3641" i="1"/>
  <c r="K3641" i="1"/>
  <c r="J3577" i="1"/>
  <c r="K3577" i="1"/>
  <c r="J3529" i="1"/>
  <c r="K3529" i="1"/>
  <c r="J3465" i="1"/>
  <c r="K3465" i="1"/>
  <c r="J3425" i="1"/>
  <c r="K3425" i="1"/>
  <c r="J3385" i="1"/>
  <c r="K3385" i="1"/>
  <c r="J3337" i="1"/>
  <c r="K3337" i="1"/>
  <c r="J3297" i="1"/>
  <c r="K3297" i="1"/>
  <c r="J3265" i="1"/>
  <c r="K3265" i="1"/>
  <c r="J3257" i="1"/>
  <c r="K3257" i="1"/>
  <c r="J3209" i="1"/>
  <c r="K3209" i="1"/>
  <c r="J3153" i="1"/>
  <c r="K3153" i="1"/>
  <c r="J3097" i="1"/>
  <c r="K3097" i="1"/>
  <c r="J3057" i="1"/>
  <c r="K3057" i="1"/>
  <c r="J3041" i="1"/>
  <c r="K3041" i="1"/>
  <c r="J10879" i="1"/>
  <c r="K10879" i="1"/>
  <c r="J10871" i="1"/>
  <c r="K10871" i="1"/>
  <c r="J10863" i="1"/>
  <c r="K10863" i="1"/>
  <c r="J10855" i="1"/>
  <c r="K10855" i="1"/>
  <c r="J10847" i="1"/>
  <c r="K10847" i="1"/>
  <c r="J10839" i="1"/>
  <c r="K10839" i="1"/>
  <c r="J10831" i="1"/>
  <c r="K10831" i="1"/>
  <c r="J10823" i="1"/>
  <c r="K10823" i="1"/>
  <c r="J10815" i="1"/>
  <c r="K10815" i="1"/>
  <c r="J10807" i="1"/>
  <c r="K10807" i="1"/>
  <c r="J10799" i="1"/>
  <c r="K10799" i="1"/>
  <c r="J10791" i="1"/>
  <c r="K10791" i="1"/>
  <c r="J10783" i="1"/>
  <c r="K10783" i="1"/>
  <c r="J10775" i="1"/>
  <c r="K10775" i="1"/>
  <c r="J10767" i="1"/>
  <c r="K10767" i="1"/>
  <c r="J10759" i="1"/>
  <c r="K10759" i="1"/>
  <c r="J10751" i="1"/>
  <c r="K10751" i="1"/>
  <c r="J10743" i="1"/>
  <c r="K10743" i="1"/>
  <c r="J10735" i="1"/>
  <c r="K10735" i="1"/>
  <c r="J10727" i="1"/>
  <c r="K10727" i="1"/>
  <c r="J10719" i="1"/>
  <c r="K10719" i="1"/>
  <c r="J10711" i="1"/>
  <c r="K10711" i="1"/>
  <c r="J10703" i="1"/>
  <c r="K10703" i="1"/>
  <c r="J10695" i="1"/>
  <c r="K10695" i="1"/>
  <c r="J10687" i="1"/>
  <c r="K10687" i="1"/>
  <c r="J10679" i="1"/>
  <c r="K10679" i="1"/>
  <c r="J10671" i="1"/>
  <c r="K10671" i="1"/>
  <c r="J10663" i="1"/>
  <c r="K10663" i="1"/>
  <c r="J10655" i="1"/>
  <c r="K10655" i="1"/>
  <c r="J10647" i="1"/>
  <c r="K10647" i="1"/>
  <c r="J10639" i="1"/>
  <c r="K10639" i="1"/>
  <c r="J10631" i="1"/>
  <c r="K10631" i="1"/>
  <c r="J10623" i="1"/>
  <c r="K10623" i="1"/>
  <c r="J10615" i="1"/>
  <c r="K10615" i="1"/>
  <c r="J10607" i="1"/>
  <c r="K10607" i="1"/>
  <c r="J10599" i="1"/>
  <c r="K10599" i="1"/>
  <c r="J10591" i="1"/>
  <c r="K10591" i="1"/>
  <c r="J10583" i="1"/>
  <c r="K10583" i="1"/>
  <c r="J10575" i="1"/>
  <c r="K10575" i="1"/>
  <c r="J10567" i="1"/>
  <c r="K10567" i="1"/>
  <c r="J10559" i="1"/>
  <c r="K10559" i="1"/>
  <c r="J10551" i="1"/>
  <c r="K10551" i="1"/>
  <c r="J10543" i="1"/>
  <c r="K10543" i="1"/>
  <c r="J10535" i="1"/>
  <c r="K10535" i="1"/>
  <c r="J10527" i="1"/>
  <c r="K10527" i="1"/>
  <c r="J10519" i="1"/>
  <c r="K10519" i="1"/>
  <c r="J10511" i="1"/>
  <c r="K10511" i="1"/>
  <c r="J10503" i="1"/>
  <c r="K10503" i="1"/>
  <c r="J10495" i="1"/>
  <c r="K10495" i="1"/>
  <c r="J10487" i="1"/>
  <c r="K10487" i="1"/>
  <c r="J10479" i="1"/>
  <c r="K10479" i="1"/>
  <c r="J10471" i="1"/>
  <c r="K10471" i="1"/>
  <c r="J10463" i="1"/>
  <c r="K10463" i="1"/>
  <c r="J10455" i="1"/>
  <c r="K10455" i="1"/>
  <c r="J10447" i="1"/>
  <c r="K10447" i="1"/>
  <c r="J10439" i="1"/>
  <c r="K10439" i="1"/>
  <c r="J10431" i="1"/>
  <c r="K10431" i="1"/>
  <c r="J10423" i="1"/>
  <c r="K10423" i="1"/>
  <c r="J10415" i="1"/>
  <c r="K10415" i="1"/>
  <c r="J10407" i="1"/>
  <c r="K10407" i="1"/>
  <c r="J10399" i="1"/>
  <c r="K10399" i="1"/>
  <c r="J10391" i="1"/>
  <c r="K10391" i="1"/>
  <c r="J10383" i="1"/>
  <c r="K10383" i="1"/>
  <c r="J10375" i="1"/>
  <c r="K10375" i="1"/>
  <c r="J10367" i="1"/>
  <c r="K10367" i="1"/>
  <c r="J10359" i="1"/>
  <c r="K10359" i="1"/>
  <c r="J10351" i="1"/>
  <c r="K10351" i="1"/>
  <c r="J10343" i="1"/>
  <c r="K10343" i="1"/>
  <c r="J10327" i="1"/>
  <c r="K10327" i="1"/>
  <c r="J10319" i="1"/>
  <c r="K10319" i="1"/>
  <c r="J10303" i="1"/>
  <c r="K10303" i="1"/>
  <c r="J10295" i="1"/>
  <c r="K10295" i="1"/>
  <c r="J10287" i="1"/>
  <c r="K10287" i="1"/>
  <c r="J10271" i="1"/>
  <c r="K10271" i="1"/>
  <c r="J10263" i="1"/>
  <c r="K10263" i="1"/>
  <c r="J10255" i="1"/>
  <c r="K10255" i="1"/>
  <c r="J10239" i="1"/>
  <c r="K10239" i="1"/>
  <c r="J10231" i="1"/>
  <c r="K10231" i="1"/>
  <c r="J10223" i="1"/>
  <c r="K10223" i="1"/>
  <c r="J10207" i="1"/>
  <c r="K10207" i="1"/>
  <c r="J10199" i="1"/>
  <c r="K10199" i="1"/>
  <c r="J10191" i="1"/>
  <c r="K10191" i="1"/>
  <c r="K10183" i="1"/>
  <c r="J10183" i="1"/>
  <c r="J10175" i="1"/>
  <c r="K10175" i="1"/>
  <c r="J10167" i="1"/>
  <c r="K10167" i="1"/>
  <c r="J10159" i="1"/>
  <c r="K10159" i="1"/>
  <c r="K10151" i="1"/>
  <c r="J10151" i="1"/>
  <c r="J10143" i="1"/>
  <c r="K10143" i="1"/>
  <c r="J10135" i="1"/>
  <c r="K10135" i="1"/>
  <c r="J10127" i="1"/>
  <c r="K10127" i="1"/>
  <c r="J10119" i="1"/>
  <c r="K10119" i="1"/>
  <c r="J10111" i="1"/>
  <c r="K10111" i="1"/>
  <c r="J10103" i="1"/>
  <c r="K10103" i="1"/>
  <c r="J10095" i="1"/>
  <c r="K10095" i="1"/>
  <c r="J10087" i="1"/>
  <c r="K10087" i="1"/>
  <c r="J10079" i="1"/>
  <c r="K10079" i="1"/>
  <c r="J10071" i="1"/>
  <c r="K10071" i="1"/>
  <c r="J10063" i="1"/>
  <c r="K10063" i="1"/>
  <c r="K10055" i="1"/>
  <c r="J10055" i="1"/>
  <c r="J10047" i="1"/>
  <c r="K10047" i="1"/>
  <c r="J10039" i="1"/>
  <c r="K10039" i="1"/>
  <c r="J10031" i="1"/>
  <c r="K10031" i="1"/>
  <c r="K10023" i="1"/>
  <c r="J10023" i="1"/>
  <c r="J10015" i="1"/>
  <c r="K10015" i="1"/>
  <c r="J10007" i="1"/>
  <c r="K10007" i="1"/>
  <c r="J9999" i="1"/>
  <c r="K9999" i="1"/>
  <c r="J9991" i="1"/>
  <c r="K9991" i="1"/>
  <c r="J9983" i="1"/>
  <c r="K9983" i="1"/>
  <c r="J9975" i="1"/>
  <c r="K9975" i="1"/>
  <c r="J9967" i="1"/>
  <c r="K9967" i="1"/>
  <c r="J9959" i="1"/>
  <c r="K9959" i="1"/>
  <c r="J9951" i="1"/>
  <c r="K9951" i="1"/>
  <c r="J9943" i="1"/>
  <c r="K9943" i="1"/>
  <c r="J9935" i="1"/>
  <c r="K9935" i="1"/>
  <c r="K9927" i="1"/>
  <c r="J9927" i="1"/>
  <c r="J9919" i="1"/>
  <c r="K9919" i="1"/>
  <c r="J9911" i="1"/>
  <c r="K9911" i="1"/>
  <c r="J9903" i="1"/>
  <c r="K9903" i="1"/>
  <c r="K9895" i="1"/>
  <c r="J9895" i="1"/>
  <c r="J9887" i="1"/>
  <c r="K9887" i="1"/>
  <c r="J9879" i="1"/>
  <c r="K9879" i="1"/>
  <c r="J9871" i="1"/>
  <c r="K9871" i="1"/>
  <c r="J9863" i="1"/>
  <c r="K9863" i="1"/>
  <c r="J9855" i="1"/>
  <c r="K9855" i="1"/>
  <c r="J9847" i="1"/>
  <c r="K9847" i="1"/>
  <c r="J9839" i="1"/>
  <c r="K9839" i="1"/>
  <c r="J9831" i="1"/>
  <c r="K9831" i="1"/>
  <c r="J9823" i="1"/>
  <c r="K9823" i="1"/>
  <c r="J9815" i="1"/>
  <c r="K9815" i="1"/>
  <c r="J9807" i="1"/>
  <c r="K9807" i="1"/>
  <c r="K9799" i="1"/>
  <c r="J9799" i="1"/>
  <c r="J9791" i="1"/>
  <c r="K9791" i="1"/>
  <c r="J9783" i="1"/>
  <c r="K9783" i="1"/>
  <c r="J9775" i="1"/>
  <c r="K9775" i="1"/>
  <c r="K9767" i="1"/>
  <c r="J9767" i="1"/>
  <c r="J9759" i="1"/>
  <c r="K9759" i="1"/>
  <c r="J9751" i="1"/>
  <c r="K9751" i="1"/>
  <c r="J9743" i="1"/>
  <c r="K9743" i="1"/>
  <c r="J9735" i="1"/>
  <c r="K9735" i="1"/>
  <c r="J9727" i="1"/>
  <c r="K9727" i="1"/>
  <c r="J9719" i="1"/>
  <c r="K9719" i="1"/>
  <c r="J9711" i="1"/>
  <c r="K9711" i="1"/>
  <c r="J9703" i="1"/>
  <c r="K9703" i="1"/>
  <c r="J9695" i="1"/>
  <c r="K9695" i="1"/>
  <c r="J9687" i="1"/>
  <c r="K9687" i="1"/>
  <c r="J9679" i="1"/>
  <c r="K9679" i="1"/>
  <c r="K9671" i="1"/>
  <c r="J9671" i="1"/>
  <c r="J9663" i="1"/>
  <c r="K9663" i="1"/>
  <c r="J9655" i="1"/>
  <c r="K9655" i="1"/>
  <c r="J9647" i="1"/>
  <c r="K9647" i="1"/>
  <c r="K9639" i="1"/>
  <c r="J9639" i="1"/>
  <c r="J9631" i="1"/>
  <c r="K9631" i="1"/>
  <c r="J9623" i="1"/>
  <c r="K9623" i="1"/>
  <c r="J9615" i="1"/>
  <c r="K9615" i="1"/>
  <c r="J9607" i="1"/>
  <c r="K9607" i="1"/>
  <c r="J9599" i="1"/>
  <c r="K9599" i="1"/>
  <c r="J9591" i="1"/>
  <c r="K9591" i="1"/>
  <c r="J9583" i="1"/>
  <c r="K9583" i="1"/>
  <c r="J9575" i="1"/>
  <c r="K9575" i="1"/>
  <c r="J9567" i="1"/>
  <c r="K9567" i="1"/>
  <c r="J9559" i="1"/>
  <c r="K9559" i="1"/>
  <c r="J9551" i="1"/>
  <c r="K9551" i="1"/>
  <c r="K9543" i="1"/>
  <c r="J9543" i="1"/>
  <c r="J9535" i="1"/>
  <c r="K9535" i="1"/>
  <c r="J9527" i="1"/>
  <c r="K9527" i="1"/>
  <c r="J9519" i="1"/>
  <c r="K9519" i="1"/>
  <c r="K9511" i="1"/>
  <c r="J9511" i="1"/>
  <c r="J9503" i="1"/>
  <c r="K9503" i="1"/>
  <c r="J9495" i="1"/>
  <c r="K9495" i="1"/>
  <c r="J9487" i="1"/>
  <c r="K9487" i="1"/>
  <c r="J9479" i="1"/>
  <c r="K9479" i="1"/>
  <c r="J9471" i="1"/>
  <c r="K9471" i="1"/>
  <c r="J9463" i="1"/>
  <c r="K9463" i="1"/>
  <c r="J9455" i="1"/>
  <c r="K9455" i="1"/>
  <c r="J9447" i="1"/>
  <c r="K9447" i="1"/>
  <c r="J9439" i="1"/>
  <c r="K9439" i="1"/>
  <c r="J9431" i="1"/>
  <c r="K9431" i="1"/>
  <c r="J9423" i="1"/>
  <c r="K9423" i="1"/>
  <c r="K9415" i="1"/>
  <c r="J9415" i="1"/>
  <c r="J9407" i="1"/>
  <c r="K9407" i="1"/>
  <c r="J9399" i="1"/>
  <c r="K9399" i="1"/>
  <c r="J9391" i="1"/>
  <c r="K9391" i="1"/>
  <c r="K9383" i="1"/>
  <c r="J9383" i="1"/>
  <c r="J9375" i="1"/>
  <c r="K9375" i="1"/>
  <c r="J9367" i="1"/>
  <c r="K9367" i="1"/>
  <c r="J9359" i="1"/>
  <c r="K9359" i="1"/>
  <c r="J9351" i="1"/>
  <c r="K9351" i="1"/>
  <c r="J9343" i="1"/>
  <c r="K9343" i="1"/>
  <c r="J9335" i="1"/>
  <c r="K9335" i="1"/>
  <c r="J9327" i="1"/>
  <c r="K9327" i="1"/>
  <c r="J9319" i="1"/>
  <c r="K9319" i="1"/>
  <c r="J9311" i="1"/>
  <c r="K9311" i="1"/>
  <c r="J9303" i="1"/>
  <c r="K9303" i="1"/>
  <c r="J9295" i="1"/>
  <c r="K9295" i="1"/>
  <c r="K9287" i="1"/>
  <c r="J9287" i="1"/>
  <c r="J9279" i="1"/>
  <c r="K9279" i="1"/>
  <c r="J9271" i="1"/>
  <c r="K9271" i="1"/>
  <c r="J9263" i="1"/>
  <c r="K9263" i="1"/>
  <c r="K9255" i="1"/>
  <c r="J9255" i="1"/>
  <c r="J9247" i="1"/>
  <c r="K9247" i="1"/>
  <c r="J9239" i="1"/>
  <c r="K9239" i="1"/>
  <c r="J9231" i="1"/>
  <c r="K9231" i="1"/>
  <c r="J9223" i="1"/>
  <c r="K9223" i="1"/>
  <c r="J9215" i="1"/>
  <c r="K9215" i="1"/>
  <c r="J9207" i="1"/>
  <c r="K9207" i="1"/>
  <c r="J9199" i="1"/>
  <c r="K9199" i="1"/>
  <c r="J9191" i="1"/>
  <c r="K9191" i="1"/>
  <c r="J9183" i="1"/>
  <c r="K9183" i="1"/>
  <c r="J9175" i="1"/>
  <c r="K9175" i="1"/>
  <c r="J9167" i="1"/>
  <c r="K9167" i="1"/>
  <c r="K9159" i="1"/>
  <c r="J9159" i="1"/>
  <c r="J9151" i="1"/>
  <c r="K9151" i="1"/>
  <c r="J9143" i="1"/>
  <c r="K9143" i="1"/>
  <c r="J9135" i="1"/>
  <c r="K9135" i="1"/>
  <c r="K9127" i="1"/>
  <c r="J9127" i="1"/>
  <c r="J9119" i="1"/>
  <c r="K9119" i="1"/>
  <c r="J9111" i="1"/>
  <c r="K9111" i="1"/>
  <c r="J9103" i="1"/>
  <c r="K9103" i="1"/>
  <c r="J9095" i="1"/>
  <c r="K9095" i="1"/>
  <c r="J9087" i="1"/>
  <c r="K9087" i="1"/>
  <c r="J9079" i="1"/>
  <c r="K9079" i="1"/>
  <c r="J9071" i="1"/>
  <c r="K9071" i="1"/>
  <c r="J9063" i="1"/>
  <c r="K9063" i="1"/>
  <c r="J9055" i="1"/>
  <c r="K9055" i="1"/>
  <c r="J9047" i="1"/>
  <c r="K9047" i="1"/>
  <c r="J9039" i="1"/>
  <c r="K9039" i="1"/>
  <c r="K9031" i="1"/>
  <c r="J9031" i="1"/>
  <c r="J9023" i="1"/>
  <c r="K9023" i="1"/>
  <c r="J9015" i="1"/>
  <c r="K9015" i="1"/>
  <c r="J9007" i="1"/>
  <c r="K9007" i="1"/>
  <c r="K8999" i="1"/>
  <c r="J8999" i="1"/>
  <c r="J8991" i="1"/>
  <c r="K8991" i="1"/>
  <c r="J8983" i="1"/>
  <c r="K8983" i="1"/>
  <c r="J8975" i="1"/>
  <c r="K8975" i="1"/>
  <c r="J8967" i="1"/>
  <c r="K8967" i="1"/>
  <c r="J8959" i="1"/>
  <c r="K8959" i="1"/>
  <c r="J8951" i="1"/>
  <c r="K8951" i="1"/>
  <c r="J8943" i="1"/>
  <c r="K8943" i="1"/>
  <c r="J8935" i="1"/>
  <c r="K8935" i="1"/>
  <c r="J8927" i="1"/>
  <c r="K8927" i="1"/>
  <c r="J8919" i="1"/>
  <c r="K8919" i="1"/>
  <c r="J8911" i="1"/>
  <c r="K8911" i="1"/>
  <c r="K8903" i="1"/>
  <c r="J8903" i="1"/>
  <c r="J8895" i="1"/>
  <c r="K8895" i="1"/>
  <c r="J8887" i="1"/>
  <c r="K8887" i="1"/>
  <c r="J8879" i="1"/>
  <c r="K8879" i="1"/>
  <c r="K8871" i="1"/>
  <c r="J8871" i="1"/>
  <c r="J8863" i="1"/>
  <c r="K8863" i="1"/>
  <c r="J8855" i="1"/>
  <c r="K8855" i="1"/>
  <c r="J8847" i="1"/>
  <c r="K8847" i="1"/>
  <c r="J8839" i="1"/>
  <c r="K8839" i="1"/>
  <c r="J8831" i="1"/>
  <c r="K8831" i="1"/>
  <c r="J8823" i="1"/>
  <c r="K8823" i="1"/>
  <c r="J8815" i="1"/>
  <c r="K8815" i="1"/>
  <c r="J8807" i="1"/>
  <c r="K8807" i="1"/>
  <c r="J8799" i="1"/>
  <c r="K8799" i="1"/>
  <c r="J8791" i="1"/>
  <c r="K8791" i="1"/>
  <c r="J8783" i="1"/>
  <c r="K8783" i="1"/>
  <c r="K8775" i="1"/>
  <c r="J8775" i="1"/>
  <c r="J8767" i="1"/>
  <c r="K8767" i="1"/>
  <c r="J8759" i="1"/>
  <c r="K8759" i="1"/>
  <c r="J8751" i="1"/>
  <c r="K8751" i="1"/>
  <c r="K8743" i="1"/>
  <c r="J8743" i="1"/>
  <c r="J8735" i="1"/>
  <c r="K8735" i="1"/>
  <c r="J8727" i="1"/>
  <c r="K8727" i="1"/>
  <c r="J8719" i="1"/>
  <c r="K8719" i="1"/>
  <c r="J8711" i="1"/>
  <c r="K8711" i="1"/>
  <c r="J8703" i="1"/>
  <c r="K8703" i="1"/>
  <c r="J8695" i="1"/>
  <c r="K8695" i="1"/>
  <c r="J8687" i="1"/>
  <c r="K8687" i="1"/>
  <c r="J8679" i="1"/>
  <c r="K8679" i="1"/>
  <c r="J8671" i="1"/>
  <c r="K8671" i="1"/>
  <c r="J8663" i="1"/>
  <c r="K8663" i="1"/>
  <c r="J8655" i="1"/>
  <c r="K8655" i="1"/>
  <c r="K8647" i="1"/>
  <c r="J8647" i="1"/>
  <c r="J8639" i="1"/>
  <c r="K8639" i="1"/>
  <c r="J8631" i="1"/>
  <c r="K8631" i="1"/>
  <c r="J8623" i="1"/>
  <c r="K8623" i="1"/>
  <c r="K8615" i="1"/>
  <c r="J8615" i="1"/>
  <c r="J8607" i="1"/>
  <c r="K8607" i="1"/>
  <c r="J8599" i="1"/>
  <c r="K8599" i="1"/>
  <c r="J8591" i="1"/>
  <c r="K8591" i="1"/>
  <c r="J8583" i="1"/>
  <c r="K8583" i="1"/>
  <c r="J8575" i="1"/>
  <c r="K8575" i="1"/>
  <c r="J8567" i="1"/>
  <c r="K8567" i="1"/>
  <c r="J8559" i="1"/>
  <c r="K8559" i="1"/>
  <c r="J8551" i="1"/>
  <c r="K8551" i="1"/>
  <c r="J8543" i="1"/>
  <c r="K8543" i="1"/>
  <c r="J8535" i="1"/>
  <c r="K8535" i="1"/>
  <c r="J8527" i="1"/>
  <c r="K8527" i="1"/>
  <c r="K8519" i="1"/>
  <c r="J8519" i="1"/>
  <c r="J8511" i="1"/>
  <c r="K8511" i="1"/>
  <c r="J8503" i="1"/>
  <c r="K8503" i="1"/>
  <c r="J8495" i="1"/>
  <c r="K8495" i="1"/>
  <c r="K8487" i="1"/>
  <c r="J8487" i="1"/>
  <c r="J8479" i="1"/>
  <c r="K8479" i="1"/>
  <c r="J8471" i="1"/>
  <c r="K8471" i="1"/>
  <c r="J8463" i="1"/>
  <c r="K8463" i="1"/>
  <c r="K8455" i="1"/>
  <c r="J8455" i="1"/>
  <c r="J8447" i="1"/>
  <c r="K8447" i="1"/>
  <c r="J8439" i="1"/>
  <c r="K8439" i="1"/>
  <c r="J8431" i="1"/>
  <c r="K8431" i="1"/>
  <c r="K8423" i="1"/>
  <c r="J8423" i="1"/>
  <c r="J8415" i="1"/>
  <c r="K8415" i="1"/>
  <c r="J8407" i="1"/>
  <c r="K8407" i="1"/>
  <c r="J8399" i="1"/>
  <c r="K8399" i="1"/>
  <c r="K8391" i="1"/>
  <c r="J8391" i="1"/>
  <c r="J8383" i="1"/>
  <c r="K8383" i="1"/>
  <c r="J8375" i="1"/>
  <c r="K8375" i="1"/>
  <c r="J8367" i="1"/>
  <c r="K8367" i="1"/>
  <c r="K8359" i="1"/>
  <c r="J8359" i="1"/>
  <c r="J8351" i="1"/>
  <c r="K8351" i="1"/>
  <c r="J8343" i="1"/>
  <c r="K8343" i="1"/>
  <c r="J8335" i="1"/>
  <c r="K8335" i="1"/>
  <c r="K8327" i="1"/>
  <c r="J8327" i="1"/>
  <c r="J8319" i="1"/>
  <c r="K8319" i="1"/>
  <c r="J8311" i="1"/>
  <c r="K8311" i="1"/>
  <c r="J8303" i="1"/>
  <c r="K8303" i="1"/>
  <c r="K8295" i="1"/>
  <c r="J8295" i="1"/>
  <c r="J8287" i="1"/>
  <c r="K8287" i="1"/>
  <c r="J8279" i="1"/>
  <c r="K8279" i="1"/>
  <c r="J8271" i="1"/>
  <c r="K8271" i="1"/>
  <c r="J8263" i="1"/>
  <c r="K8263" i="1"/>
  <c r="J8255" i="1"/>
  <c r="K8255" i="1"/>
  <c r="J8247" i="1"/>
  <c r="K8247" i="1"/>
  <c r="J8231" i="1"/>
  <c r="K8231" i="1"/>
  <c r="J8223" i="1"/>
  <c r="K8223" i="1"/>
  <c r="J8215" i="1"/>
  <c r="K8215" i="1"/>
  <c r="J8207" i="1"/>
  <c r="K8207" i="1"/>
  <c r="J8199" i="1"/>
  <c r="K8199" i="1"/>
  <c r="J8191" i="1"/>
  <c r="K8191" i="1"/>
  <c r="J8183" i="1"/>
  <c r="K8183" i="1"/>
  <c r="J8175" i="1"/>
  <c r="K8175" i="1"/>
  <c r="J8167" i="1"/>
  <c r="K8167" i="1"/>
  <c r="J8159" i="1"/>
  <c r="K8159" i="1"/>
  <c r="J8151" i="1"/>
  <c r="K8151" i="1"/>
  <c r="J8143" i="1"/>
  <c r="K8143" i="1"/>
  <c r="J8135" i="1"/>
  <c r="K8135" i="1"/>
  <c r="J8127" i="1"/>
  <c r="K8127" i="1"/>
  <c r="J8119" i="1"/>
  <c r="K8119" i="1"/>
  <c r="K8111" i="1"/>
  <c r="J8111" i="1"/>
  <c r="J8103" i="1"/>
  <c r="K8103" i="1"/>
  <c r="J8095" i="1"/>
  <c r="K8095" i="1"/>
  <c r="J8087" i="1"/>
  <c r="K8087" i="1"/>
  <c r="J8079" i="1"/>
  <c r="K8079" i="1"/>
  <c r="J8071" i="1"/>
  <c r="K8071" i="1"/>
  <c r="J8063" i="1"/>
  <c r="K8063" i="1"/>
  <c r="J8055" i="1"/>
  <c r="K8055" i="1"/>
  <c r="J8047" i="1"/>
  <c r="K8047" i="1"/>
  <c r="J8039" i="1"/>
  <c r="K8039" i="1"/>
  <c r="J8031" i="1"/>
  <c r="K8031" i="1"/>
  <c r="J8023" i="1"/>
  <c r="K8023" i="1"/>
  <c r="J8015" i="1"/>
  <c r="K8015" i="1"/>
  <c r="J8007" i="1"/>
  <c r="K8007" i="1"/>
  <c r="J7999" i="1"/>
  <c r="K7999" i="1"/>
  <c r="J7991" i="1"/>
  <c r="K7991" i="1"/>
  <c r="K7983" i="1"/>
  <c r="J7983" i="1"/>
  <c r="J7975" i="1"/>
  <c r="K7975" i="1"/>
  <c r="J7967" i="1"/>
  <c r="K7967" i="1"/>
  <c r="J7959" i="1"/>
  <c r="K7959" i="1"/>
  <c r="J7951" i="1"/>
  <c r="K7951" i="1"/>
  <c r="J7943" i="1"/>
  <c r="K7943" i="1"/>
  <c r="J7935" i="1"/>
  <c r="K7935" i="1"/>
  <c r="J7927" i="1"/>
  <c r="K7927" i="1"/>
  <c r="J7919" i="1"/>
  <c r="K7919" i="1"/>
  <c r="J7911" i="1"/>
  <c r="K7911" i="1"/>
  <c r="J7903" i="1"/>
  <c r="K7903" i="1"/>
  <c r="J7895" i="1"/>
  <c r="K7895" i="1"/>
  <c r="J7887" i="1"/>
  <c r="K7887" i="1"/>
  <c r="J7879" i="1"/>
  <c r="K7879" i="1"/>
  <c r="J7871" i="1"/>
  <c r="K7871" i="1"/>
  <c r="J7863" i="1"/>
  <c r="K7863" i="1"/>
  <c r="K7855" i="1"/>
  <c r="J7855" i="1"/>
  <c r="J7847" i="1"/>
  <c r="K7847" i="1"/>
  <c r="J7839" i="1"/>
  <c r="K7839" i="1"/>
  <c r="J7831" i="1"/>
  <c r="K7831" i="1"/>
  <c r="J7823" i="1"/>
  <c r="K7823" i="1"/>
  <c r="J7815" i="1"/>
  <c r="K7815" i="1"/>
  <c r="J7807" i="1"/>
  <c r="K7807" i="1"/>
  <c r="J7799" i="1"/>
  <c r="K7799" i="1"/>
  <c r="J7791" i="1"/>
  <c r="K7791" i="1"/>
  <c r="J7783" i="1"/>
  <c r="K7783" i="1"/>
  <c r="J7775" i="1"/>
  <c r="K7775" i="1"/>
  <c r="J7767" i="1"/>
  <c r="K7767" i="1"/>
  <c r="J7759" i="1"/>
  <c r="K7759" i="1"/>
  <c r="J7751" i="1"/>
  <c r="K7751" i="1"/>
  <c r="J7743" i="1"/>
  <c r="K7743" i="1"/>
  <c r="J7735" i="1"/>
  <c r="K7735" i="1"/>
  <c r="K7727" i="1"/>
  <c r="J7727" i="1"/>
  <c r="J7719" i="1"/>
  <c r="K7719" i="1"/>
  <c r="J7711" i="1"/>
  <c r="K7711" i="1"/>
  <c r="J7703" i="1"/>
  <c r="K7703" i="1"/>
  <c r="J7695" i="1"/>
  <c r="K7695" i="1"/>
  <c r="J7687" i="1"/>
  <c r="K7687" i="1"/>
  <c r="J7679" i="1"/>
  <c r="K7679" i="1"/>
  <c r="J7671" i="1"/>
  <c r="K7671" i="1"/>
  <c r="J7663" i="1"/>
  <c r="K7663" i="1"/>
  <c r="J7655" i="1"/>
  <c r="K7655" i="1"/>
  <c r="J7647" i="1"/>
  <c r="K7647" i="1"/>
  <c r="J7639" i="1"/>
  <c r="K7639" i="1"/>
  <c r="J7631" i="1"/>
  <c r="K7631" i="1"/>
  <c r="J7623" i="1"/>
  <c r="K7623" i="1"/>
  <c r="J7615" i="1"/>
  <c r="K7615" i="1"/>
  <c r="J7607" i="1"/>
  <c r="K7607" i="1"/>
  <c r="K7599" i="1"/>
  <c r="J7599" i="1"/>
  <c r="J7591" i="1"/>
  <c r="K7591" i="1"/>
  <c r="J7583" i="1"/>
  <c r="K7583" i="1"/>
  <c r="J7575" i="1"/>
  <c r="K7575" i="1"/>
  <c r="J7567" i="1"/>
  <c r="K7567" i="1"/>
  <c r="J7559" i="1"/>
  <c r="K7559" i="1"/>
  <c r="J7551" i="1"/>
  <c r="K7551" i="1"/>
  <c r="J7543" i="1"/>
  <c r="K7543" i="1"/>
  <c r="J7535" i="1"/>
  <c r="K7535" i="1"/>
  <c r="J7527" i="1"/>
  <c r="K7527" i="1"/>
  <c r="J7519" i="1"/>
  <c r="K7519" i="1"/>
  <c r="J7511" i="1"/>
  <c r="K7511" i="1"/>
  <c r="J7503" i="1"/>
  <c r="K7503" i="1"/>
  <c r="J7495" i="1"/>
  <c r="K7495" i="1"/>
  <c r="J7487" i="1"/>
  <c r="K7487" i="1"/>
  <c r="J7479" i="1"/>
  <c r="K7479" i="1"/>
  <c r="K7471" i="1"/>
  <c r="J7471" i="1"/>
  <c r="J7463" i="1"/>
  <c r="K7463" i="1"/>
  <c r="J7455" i="1"/>
  <c r="K7455" i="1"/>
  <c r="J7447" i="1"/>
  <c r="K7447" i="1"/>
  <c r="J7439" i="1"/>
  <c r="K7439" i="1"/>
  <c r="J7431" i="1"/>
  <c r="K7431" i="1"/>
  <c r="J7423" i="1"/>
  <c r="K7423" i="1"/>
  <c r="J7415" i="1"/>
  <c r="K7415" i="1"/>
  <c r="J7407" i="1"/>
  <c r="K7407" i="1"/>
  <c r="J7399" i="1"/>
  <c r="K7399" i="1"/>
  <c r="J7391" i="1"/>
  <c r="K7391" i="1"/>
  <c r="J7383" i="1"/>
  <c r="K7383" i="1"/>
  <c r="J7375" i="1"/>
  <c r="K7375" i="1"/>
  <c r="J7367" i="1"/>
  <c r="K7367" i="1"/>
  <c r="J7359" i="1"/>
  <c r="K7359" i="1"/>
  <c r="J7351" i="1"/>
  <c r="K7351" i="1"/>
  <c r="K7343" i="1"/>
  <c r="J7343" i="1"/>
  <c r="J7335" i="1"/>
  <c r="K7335" i="1"/>
  <c r="J7327" i="1"/>
  <c r="K7327" i="1"/>
  <c r="J7319" i="1"/>
  <c r="K7319" i="1"/>
  <c r="J7311" i="1"/>
  <c r="K7311" i="1"/>
  <c r="J7303" i="1"/>
  <c r="K7303" i="1"/>
  <c r="J7295" i="1"/>
  <c r="K7295" i="1"/>
  <c r="J7287" i="1"/>
  <c r="K7287" i="1"/>
  <c r="J7279" i="1"/>
  <c r="K7279" i="1"/>
  <c r="J7271" i="1"/>
  <c r="K7271" i="1"/>
  <c r="J7263" i="1"/>
  <c r="K7263" i="1"/>
  <c r="J7255" i="1"/>
  <c r="K7255" i="1"/>
  <c r="J7247" i="1"/>
  <c r="K7247" i="1"/>
  <c r="J7239" i="1"/>
  <c r="K7239" i="1"/>
  <c r="J7231" i="1"/>
  <c r="K7231" i="1"/>
  <c r="J7223" i="1"/>
  <c r="K7223" i="1"/>
  <c r="K7215" i="1"/>
  <c r="J7215" i="1"/>
  <c r="J7207" i="1"/>
  <c r="K7207" i="1"/>
  <c r="J7199" i="1"/>
  <c r="K7199" i="1"/>
  <c r="J7191" i="1"/>
  <c r="K7191" i="1"/>
  <c r="J7183" i="1"/>
  <c r="K7183" i="1"/>
  <c r="J7175" i="1"/>
  <c r="K7175" i="1"/>
  <c r="J7167" i="1"/>
  <c r="K7167" i="1"/>
  <c r="J7159" i="1"/>
  <c r="K7159" i="1"/>
  <c r="J7151" i="1"/>
  <c r="K7151" i="1"/>
  <c r="J7143" i="1"/>
  <c r="K7143" i="1"/>
  <c r="J7135" i="1"/>
  <c r="K7135" i="1"/>
  <c r="J7127" i="1"/>
  <c r="K7127" i="1"/>
  <c r="J7119" i="1"/>
  <c r="K7119" i="1"/>
  <c r="J7111" i="1"/>
  <c r="K7111" i="1"/>
  <c r="J7103" i="1"/>
  <c r="K7103" i="1"/>
  <c r="J7095" i="1"/>
  <c r="K7095" i="1"/>
  <c r="K7087" i="1"/>
  <c r="J7087" i="1"/>
  <c r="J7079" i="1"/>
  <c r="K7079" i="1"/>
  <c r="J7071" i="1"/>
  <c r="K7071" i="1"/>
  <c r="J7063" i="1"/>
  <c r="K7063" i="1"/>
  <c r="J7055" i="1"/>
  <c r="K7055" i="1"/>
  <c r="J7047" i="1"/>
  <c r="K7047" i="1"/>
  <c r="J7039" i="1"/>
  <c r="K7039" i="1"/>
  <c r="J7031" i="1"/>
  <c r="K7031" i="1"/>
  <c r="J7023" i="1"/>
  <c r="K7023" i="1"/>
  <c r="J7015" i="1"/>
  <c r="K7015" i="1"/>
  <c r="J7007" i="1"/>
  <c r="K7007" i="1"/>
  <c r="J6999" i="1"/>
  <c r="K6999" i="1"/>
  <c r="J6991" i="1"/>
  <c r="K6991" i="1"/>
  <c r="J6983" i="1"/>
  <c r="K6983" i="1"/>
  <c r="J6975" i="1"/>
  <c r="K6975" i="1"/>
  <c r="J6967" i="1"/>
  <c r="K6967" i="1"/>
  <c r="K6959" i="1"/>
  <c r="J6959" i="1"/>
  <c r="J6951" i="1"/>
  <c r="K6951" i="1"/>
  <c r="J6943" i="1"/>
  <c r="K6943" i="1"/>
  <c r="J6935" i="1"/>
  <c r="K6935" i="1"/>
  <c r="J6927" i="1"/>
  <c r="K6927" i="1"/>
  <c r="J6919" i="1"/>
  <c r="K6919" i="1"/>
  <c r="J6911" i="1"/>
  <c r="K6911" i="1"/>
  <c r="J6903" i="1"/>
  <c r="K6903" i="1"/>
  <c r="J6895" i="1"/>
  <c r="K6895" i="1"/>
  <c r="J6887" i="1"/>
  <c r="K6887" i="1"/>
  <c r="J6879" i="1"/>
  <c r="K6879" i="1"/>
  <c r="J6871" i="1"/>
  <c r="K6871" i="1"/>
  <c r="J6863" i="1"/>
  <c r="K6863" i="1"/>
  <c r="J6855" i="1"/>
  <c r="K6855" i="1"/>
  <c r="J6847" i="1"/>
  <c r="K6847" i="1"/>
  <c r="J6839" i="1"/>
  <c r="K6839" i="1"/>
  <c r="K6831" i="1"/>
  <c r="J6831" i="1"/>
  <c r="J6823" i="1"/>
  <c r="K6823" i="1"/>
  <c r="J6815" i="1"/>
  <c r="K6815" i="1"/>
  <c r="J6807" i="1"/>
  <c r="K6807" i="1"/>
  <c r="J6799" i="1"/>
  <c r="K6799" i="1"/>
  <c r="J6791" i="1"/>
  <c r="K6791" i="1"/>
  <c r="J6783" i="1"/>
  <c r="K6783" i="1"/>
  <c r="J6775" i="1"/>
  <c r="K6775" i="1"/>
  <c r="J6767" i="1"/>
  <c r="K6767" i="1"/>
  <c r="J6759" i="1"/>
  <c r="K6759" i="1"/>
  <c r="J6751" i="1"/>
  <c r="K6751" i="1"/>
  <c r="J6743" i="1"/>
  <c r="K6743" i="1"/>
  <c r="J6735" i="1"/>
  <c r="K6735" i="1"/>
  <c r="J6727" i="1"/>
  <c r="K6727" i="1"/>
  <c r="J6719" i="1"/>
  <c r="K6719" i="1"/>
  <c r="J6711" i="1"/>
  <c r="K6711" i="1"/>
  <c r="K6703" i="1"/>
  <c r="J6703" i="1"/>
  <c r="J6695" i="1"/>
  <c r="K6695" i="1"/>
  <c r="J6687" i="1"/>
  <c r="K6687" i="1"/>
  <c r="J6679" i="1"/>
  <c r="K6679" i="1"/>
  <c r="J6671" i="1"/>
  <c r="K6671" i="1"/>
  <c r="J6663" i="1"/>
  <c r="K6663" i="1"/>
  <c r="J6655" i="1"/>
  <c r="K6655" i="1"/>
  <c r="J6647" i="1"/>
  <c r="K6647" i="1"/>
  <c r="J6639" i="1"/>
  <c r="K6639" i="1"/>
  <c r="J6631" i="1"/>
  <c r="K6631" i="1"/>
  <c r="J6623" i="1"/>
  <c r="K6623" i="1"/>
  <c r="J6615" i="1"/>
  <c r="K6615" i="1"/>
  <c r="J6607" i="1"/>
  <c r="K6607" i="1"/>
  <c r="J6599" i="1"/>
  <c r="K6599" i="1"/>
  <c r="J6591" i="1"/>
  <c r="K6591" i="1"/>
  <c r="J6583" i="1"/>
  <c r="K6583" i="1"/>
  <c r="K6575" i="1"/>
  <c r="J6575" i="1"/>
  <c r="J6567" i="1"/>
  <c r="K6567" i="1"/>
  <c r="J6559" i="1"/>
  <c r="K6559" i="1"/>
  <c r="J6551" i="1"/>
  <c r="K6551" i="1"/>
  <c r="J6543" i="1"/>
  <c r="K6543" i="1"/>
  <c r="J6535" i="1"/>
  <c r="K6535" i="1"/>
  <c r="J6527" i="1"/>
  <c r="K6527" i="1"/>
  <c r="J6519" i="1"/>
  <c r="K6519" i="1"/>
  <c r="J6511" i="1"/>
  <c r="K6511" i="1"/>
  <c r="J6503" i="1"/>
  <c r="K6503" i="1"/>
  <c r="J6495" i="1"/>
  <c r="K6495" i="1"/>
  <c r="J6487" i="1"/>
  <c r="K6487" i="1"/>
  <c r="J6479" i="1"/>
  <c r="K6479" i="1"/>
  <c r="J6471" i="1"/>
  <c r="K6471" i="1"/>
  <c r="J6463" i="1"/>
  <c r="K6463" i="1"/>
  <c r="J6455" i="1"/>
  <c r="K6455" i="1"/>
  <c r="K6447" i="1"/>
  <c r="J6447" i="1"/>
  <c r="J6439" i="1"/>
  <c r="K6439" i="1"/>
  <c r="J6431" i="1"/>
  <c r="K6431" i="1"/>
  <c r="J6423" i="1"/>
  <c r="K6423" i="1"/>
  <c r="J6415" i="1"/>
  <c r="K6415" i="1"/>
  <c r="J6407" i="1"/>
  <c r="K6407" i="1"/>
  <c r="J6399" i="1"/>
  <c r="K6399" i="1"/>
  <c r="J6391" i="1"/>
  <c r="K6391" i="1"/>
  <c r="J6383" i="1"/>
  <c r="K6383" i="1"/>
  <c r="J6375" i="1"/>
  <c r="K6375" i="1"/>
  <c r="J6367" i="1"/>
  <c r="K6367" i="1"/>
  <c r="J6359" i="1"/>
  <c r="K6359" i="1"/>
  <c r="J6351" i="1"/>
  <c r="K6351" i="1"/>
  <c r="J6343" i="1"/>
  <c r="K6343" i="1"/>
  <c r="J6335" i="1"/>
  <c r="K6335" i="1"/>
  <c r="J6327" i="1"/>
  <c r="K6327" i="1"/>
  <c r="K6319" i="1"/>
  <c r="J6319" i="1"/>
  <c r="J6311" i="1"/>
  <c r="K6311" i="1"/>
  <c r="J6303" i="1"/>
  <c r="K6303" i="1"/>
  <c r="J6295" i="1"/>
  <c r="K6295" i="1"/>
  <c r="J6287" i="1"/>
  <c r="K6287" i="1"/>
  <c r="J6279" i="1"/>
  <c r="K6279" i="1"/>
  <c r="J6271" i="1"/>
  <c r="K6271" i="1"/>
  <c r="J6263" i="1"/>
  <c r="K6263" i="1"/>
  <c r="J6255" i="1"/>
  <c r="K6255" i="1"/>
  <c r="J6247" i="1"/>
  <c r="K6247" i="1"/>
  <c r="J6239" i="1"/>
  <c r="K6239" i="1"/>
  <c r="J6231" i="1"/>
  <c r="K6231" i="1"/>
  <c r="J6223" i="1"/>
  <c r="K6223" i="1"/>
  <c r="J6215" i="1"/>
  <c r="K6215" i="1"/>
  <c r="J6207" i="1"/>
  <c r="K6207" i="1"/>
  <c r="J6199" i="1"/>
  <c r="K6199" i="1"/>
  <c r="K6191" i="1"/>
  <c r="J6191" i="1"/>
  <c r="J6183" i="1"/>
  <c r="K6183" i="1"/>
  <c r="J6175" i="1"/>
  <c r="K6175" i="1"/>
  <c r="J6167" i="1"/>
  <c r="K6167" i="1"/>
  <c r="J6159" i="1"/>
  <c r="K6159" i="1"/>
  <c r="J6151" i="1"/>
  <c r="K6151" i="1"/>
  <c r="J6143" i="1"/>
  <c r="K6143" i="1"/>
  <c r="J6135" i="1"/>
  <c r="K6135" i="1"/>
  <c r="J6127" i="1"/>
  <c r="K6127" i="1"/>
  <c r="J6119" i="1"/>
  <c r="K6119" i="1"/>
  <c r="J6111" i="1"/>
  <c r="K6111" i="1"/>
  <c r="J6103" i="1"/>
  <c r="K6103" i="1"/>
  <c r="J6095" i="1"/>
  <c r="K6095" i="1"/>
  <c r="J6087" i="1"/>
  <c r="K6087" i="1"/>
  <c r="J6079" i="1"/>
  <c r="K6079" i="1"/>
  <c r="J6071" i="1"/>
  <c r="K6071" i="1"/>
  <c r="K6063" i="1"/>
  <c r="J6063" i="1"/>
  <c r="J6055" i="1"/>
  <c r="K6055" i="1"/>
  <c r="J6047" i="1"/>
  <c r="K6047" i="1"/>
  <c r="J6039" i="1"/>
  <c r="K6039" i="1"/>
  <c r="J6031" i="1"/>
  <c r="K6031" i="1"/>
  <c r="J6023" i="1"/>
  <c r="K6023" i="1"/>
  <c r="J6015" i="1"/>
  <c r="K6015" i="1"/>
  <c r="J6007" i="1"/>
  <c r="K6007" i="1"/>
  <c r="J5999" i="1"/>
  <c r="K5999" i="1"/>
  <c r="J5991" i="1"/>
  <c r="K5991" i="1"/>
  <c r="J5983" i="1"/>
  <c r="K5983" i="1"/>
  <c r="J5975" i="1"/>
  <c r="K5975" i="1"/>
  <c r="J5967" i="1"/>
  <c r="K5967" i="1"/>
  <c r="J5959" i="1"/>
  <c r="K5959" i="1"/>
  <c r="J5951" i="1"/>
  <c r="K5951" i="1"/>
  <c r="J5943" i="1"/>
  <c r="K5943" i="1"/>
  <c r="K5935" i="1"/>
  <c r="J5935" i="1"/>
  <c r="J5927" i="1"/>
  <c r="K5927" i="1"/>
  <c r="J5919" i="1"/>
  <c r="K5919" i="1"/>
  <c r="J5911" i="1"/>
  <c r="K5911" i="1"/>
  <c r="J5903" i="1"/>
  <c r="K5903" i="1"/>
  <c r="J5895" i="1"/>
  <c r="K5895" i="1"/>
  <c r="J5887" i="1"/>
  <c r="K5887" i="1"/>
  <c r="J5879" i="1"/>
  <c r="K5879" i="1"/>
  <c r="J5871" i="1"/>
  <c r="K5871" i="1"/>
  <c r="J5863" i="1"/>
  <c r="K5863" i="1"/>
  <c r="J5855" i="1"/>
  <c r="K5855" i="1"/>
  <c r="J5847" i="1"/>
  <c r="K5847" i="1"/>
  <c r="J5839" i="1"/>
  <c r="K5839" i="1"/>
  <c r="J5831" i="1"/>
  <c r="K5831" i="1"/>
  <c r="J5823" i="1"/>
  <c r="K5823" i="1"/>
  <c r="J5815" i="1"/>
  <c r="K5815" i="1"/>
  <c r="J5807" i="1"/>
  <c r="K5807" i="1"/>
  <c r="J5799" i="1"/>
  <c r="K5799" i="1"/>
  <c r="J5791" i="1"/>
  <c r="K5791" i="1"/>
  <c r="J5783" i="1"/>
  <c r="K5783" i="1"/>
  <c r="J5775" i="1"/>
  <c r="K5775" i="1"/>
  <c r="J5767" i="1"/>
  <c r="K5767" i="1"/>
  <c r="J5759" i="1"/>
  <c r="K5759" i="1"/>
  <c r="J5751" i="1"/>
  <c r="K5751" i="1"/>
  <c r="J5743" i="1"/>
  <c r="K5743" i="1"/>
  <c r="J5735" i="1"/>
  <c r="K5735" i="1"/>
  <c r="J5727" i="1"/>
  <c r="K5727" i="1"/>
  <c r="J5719" i="1"/>
  <c r="K5719" i="1"/>
  <c r="J5711" i="1"/>
  <c r="K5711" i="1"/>
  <c r="J5703" i="1"/>
  <c r="K5703" i="1"/>
  <c r="J5695" i="1"/>
  <c r="K5695" i="1"/>
  <c r="J5687" i="1"/>
  <c r="K5687" i="1"/>
  <c r="J5679" i="1"/>
  <c r="K5679" i="1"/>
  <c r="J5671" i="1"/>
  <c r="K5671" i="1"/>
  <c r="J5663" i="1"/>
  <c r="K5663" i="1"/>
  <c r="J5655" i="1"/>
  <c r="K5655" i="1"/>
  <c r="J5647" i="1"/>
  <c r="K5647" i="1"/>
  <c r="J5639" i="1"/>
  <c r="K5639" i="1"/>
  <c r="J5631" i="1"/>
  <c r="K5631" i="1"/>
  <c r="J5623" i="1"/>
  <c r="K5623" i="1"/>
  <c r="J5615" i="1"/>
  <c r="K5615" i="1"/>
  <c r="J5607" i="1"/>
  <c r="K5607" i="1"/>
  <c r="J5599" i="1"/>
  <c r="K5599" i="1"/>
  <c r="J5591" i="1"/>
  <c r="K5591" i="1"/>
  <c r="J5583" i="1"/>
  <c r="K5583" i="1"/>
  <c r="J5575" i="1"/>
  <c r="K5575" i="1"/>
  <c r="J5567" i="1"/>
  <c r="K5567" i="1"/>
  <c r="J5559" i="1"/>
  <c r="K5559" i="1"/>
  <c r="J5551" i="1"/>
  <c r="K5551" i="1"/>
  <c r="J5543" i="1"/>
  <c r="K5543" i="1"/>
  <c r="J5535" i="1"/>
  <c r="K5535" i="1"/>
  <c r="J5527" i="1"/>
  <c r="K5527" i="1"/>
  <c r="J5519" i="1"/>
  <c r="K5519" i="1"/>
  <c r="J5511" i="1"/>
  <c r="K5511" i="1"/>
  <c r="J5503" i="1"/>
  <c r="K5503" i="1"/>
  <c r="J5495" i="1"/>
  <c r="K5495" i="1"/>
  <c r="J5487" i="1"/>
  <c r="K5487" i="1"/>
  <c r="J5479" i="1"/>
  <c r="K5479" i="1"/>
  <c r="J5471" i="1"/>
  <c r="K5471" i="1"/>
  <c r="J5463" i="1"/>
  <c r="K5463" i="1"/>
  <c r="J5455" i="1"/>
  <c r="K5455" i="1"/>
  <c r="J5447" i="1"/>
  <c r="K5447" i="1"/>
  <c r="J5439" i="1"/>
  <c r="K5439" i="1"/>
  <c r="J5431" i="1"/>
  <c r="K5431" i="1"/>
  <c r="J5423" i="1"/>
  <c r="K5423" i="1"/>
  <c r="J5415" i="1"/>
  <c r="K5415" i="1"/>
  <c r="J5407" i="1"/>
  <c r="K5407" i="1"/>
  <c r="J5399" i="1"/>
  <c r="K5399" i="1"/>
  <c r="J5391" i="1"/>
  <c r="K5391" i="1"/>
  <c r="J5383" i="1"/>
  <c r="K5383" i="1"/>
  <c r="J5375" i="1"/>
  <c r="K5375" i="1"/>
  <c r="J5367" i="1"/>
  <c r="K5367" i="1"/>
  <c r="J5359" i="1"/>
  <c r="K5359" i="1"/>
  <c r="J5351" i="1"/>
  <c r="K5351" i="1"/>
  <c r="J5343" i="1"/>
  <c r="K5343" i="1"/>
  <c r="J5335" i="1"/>
  <c r="K5335" i="1"/>
  <c r="J5327" i="1"/>
  <c r="K5327" i="1"/>
  <c r="J5319" i="1"/>
  <c r="K5319" i="1"/>
  <c r="J5311" i="1"/>
  <c r="K5311" i="1"/>
  <c r="J5303" i="1"/>
  <c r="K5303" i="1"/>
  <c r="J5295" i="1"/>
  <c r="K5295" i="1"/>
  <c r="J5287" i="1"/>
  <c r="K5287" i="1"/>
  <c r="J5279" i="1"/>
  <c r="K5279" i="1"/>
  <c r="J5271" i="1"/>
  <c r="K5271" i="1"/>
  <c r="J5263" i="1"/>
  <c r="K5263" i="1"/>
  <c r="J5255" i="1"/>
  <c r="K5255" i="1"/>
  <c r="J5247" i="1"/>
  <c r="K5247" i="1"/>
  <c r="J5239" i="1"/>
  <c r="K5239" i="1"/>
  <c r="J5231" i="1"/>
  <c r="K5231" i="1"/>
  <c r="J5223" i="1"/>
  <c r="K5223" i="1"/>
  <c r="J5215" i="1"/>
  <c r="K5215" i="1"/>
  <c r="J5207" i="1"/>
  <c r="K5207" i="1"/>
  <c r="J5199" i="1"/>
  <c r="K5199" i="1"/>
  <c r="J5191" i="1"/>
  <c r="K5191" i="1"/>
  <c r="J5183" i="1"/>
  <c r="K5183" i="1"/>
  <c r="J5175" i="1"/>
  <c r="K5175" i="1"/>
  <c r="J5167" i="1"/>
  <c r="K5167" i="1"/>
  <c r="J5159" i="1"/>
  <c r="K5159" i="1"/>
  <c r="J5151" i="1"/>
  <c r="K5151" i="1"/>
  <c r="J5143" i="1"/>
  <c r="K5143" i="1"/>
  <c r="J5135" i="1"/>
  <c r="K5135" i="1"/>
  <c r="J5127" i="1"/>
  <c r="K5127" i="1"/>
  <c r="J5119" i="1"/>
  <c r="K5119" i="1"/>
  <c r="J5111" i="1"/>
  <c r="K5111" i="1"/>
  <c r="J5103" i="1"/>
  <c r="K5103" i="1"/>
  <c r="J5095" i="1"/>
  <c r="K5095" i="1"/>
  <c r="J5087" i="1"/>
  <c r="K5087" i="1"/>
  <c r="J5079" i="1"/>
  <c r="K5079" i="1"/>
  <c r="J5071" i="1"/>
  <c r="K5071" i="1"/>
  <c r="J5063" i="1"/>
  <c r="K5063" i="1"/>
  <c r="J5055" i="1"/>
  <c r="K5055" i="1"/>
  <c r="J5047" i="1"/>
  <c r="K5047" i="1"/>
  <c r="J5039" i="1"/>
  <c r="K5039" i="1"/>
  <c r="J5031" i="1"/>
  <c r="K5031" i="1"/>
  <c r="J5023" i="1"/>
  <c r="K5023" i="1"/>
  <c r="J5015" i="1"/>
  <c r="K5015" i="1"/>
  <c r="J5007" i="1"/>
  <c r="K5007" i="1"/>
  <c r="J4999" i="1"/>
  <c r="K4999" i="1"/>
  <c r="J4991" i="1"/>
  <c r="K4991" i="1"/>
  <c r="J4983" i="1"/>
  <c r="K4983" i="1"/>
  <c r="J4975" i="1"/>
  <c r="K4975" i="1"/>
  <c r="J4967" i="1"/>
  <c r="K4967" i="1"/>
  <c r="J4959" i="1"/>
  <c r="K4959" i="1"/>
  <c r="J4951" i="1"/>
  <c r="K4951" i="1"/>
  <c r="J4943" i="1"/>
  <c r="K4943" i="1"/>
  <c r="J4935" i="1"/>
  <c r="K4935" i="1"/>
  <c r="J4927" i="1"/>
  <c r="K4927" i="1"/>
  <c r="J4919" i="1"/>
  <c r="K4919" i="1"/>
  <c r="J4911" i="1"/>
  <c r="K4911" i="1"/>
  <c r="J4903" i="1"/>
  <c r="K4903" i="1"/>
  <c r="J4895" i="1"/>
  <c r="K4895" i="1"/>
  <c r="J4887" i="1"/>
  <c r="K4887" i="1"/>
  <c r="J4879" i="1"/>
  <c r="K4879" i="1"/>
  <c r="J4871" i="1"/>
  <c r="K4871" i="1"/>
  <c r="J4863" i="1"/>
  <c r="K4863" i="1"/>
  <c r="J4855" i="1"/>
  <c r="K4855" i="1"/>
  <c r="J4847" i="1"/>
  <c r="K4847" i="1"/>
  <c r="J4839" i="1"/>
  <c r="K4839" i="1"/>
  <c r="J4831" i="1"/>
  <c r="K4831" i="1"/>
  <c r="J4823" i="1"/>
  <c r="K4823" i="1"/>
  <c r="J4815" i="1"/>
  <c r="K4815" i="1"/>
  <c r="J4807" i="1"/>
  <c r="K4807" i="1"/>
  <c r="J4799" i="1"/>
  <c r="K4799" i="1"/>
  <c r="J4791" i="1"/>
  <c r="K4791" i="1"/>
  <c r="J4783" i="1"/>
  <c r="K4783" i="1"/>
  <c r="J4775" i="1"/>
  <c r="K4775" i="1"/>
  <c r="J4767" i="1"/>
  <c r="K4767" i="1"/>
  <c r="J4759" i="1"/>
  <c r="K4759" i="1"/>
  <c r="J4751" i="1"/>
  <c r="K4751" i="1"/>
  <c r="J4743" i="1"/>
  <c r="K4743" i="1"/>
  <c r="J4735" i="1"/>
  <c r="K4735" i="1"/>
  <c r="J4727" i="1"/>
  <c r="K4727" i="1"/>
  <c r="J4719" i="1"/>
  <c r="K4719" i="1"/>
  <c r="J4711" i="1"/>
  <c r="K4711" i="1"/>
  <c r="J4703" i="1"/>
  <c r="K4703" i="1"/>
  <c r="J4695" i="1"/>
  <c r="K4695" i="1"/>
  <c r="J4687" i="1"/>
  <c r="K4687" i="1"/>
  <c r="J4679" i="1"/>
  <c r="K4679" i="1"/>
  <c r="J4671" i="1"/>
  <c r="K4671" i="1"/>
  <c r="J4663" i="1"/>
  <c r="K4663" i="1"/>
  <c r="J4655" i="1"/>
  <c r="K4655" i="1"/>
  <c r="J4647" i="1"/>
  <c r="K4647" i="1"/>
  <c r="J4639" i="1"/>
  <c r="K4639" i="1"/>
  <c r="J4631" i="1"/>
  <c r="K4631" i="1"/>
  <c r="J4623" i="1"/>
  <c r="K4623" i="1"/>
  <c r="J4615" i="1"/>
  <c r="K4615" i="1"/>
  <c r="J4607" i="1"/>
  <c r="K4607" i="1"/>
  <c r="J4599" i="1"/>
  <c r="K4599" i="1"/>
  <c r="J4591" i="1"/>
  <c r="K4591" i="1"/>
  <c r="J4583" i="1"/>
  <c r="K4583" i="1"/>
  <c r="J4575" i="1"/>
  <c r="K4575" i="1"/>
  <c r="J4567" i="1"/>
  <c r="K4567" i="1"/>
  <c r="J4559" i="1"/>
  <c r="K4559" i="1"/>
  <c r="J4551" i="1"/>
  <c r="K4551" i="1"/>
  <c r="J4543" i="1"/>
  <c r="K4543" i="1"/>
  <c r="J4535" i="1"/>
  <c r="K4535" i="1"/>
  <c r="J4527" i="1"/>
  <c r="K4527" i="1"/>
  <c r="J4519" i="1"/>
  <c r="K4519" i="1"/>
  <c r="J4511" i="1"/>
  <c r="K4511" i="1"/>
  <c r="J4503" i="1"/>
  <c r="K4503" i="1"/>
  <c r="J4495" i="1"/>
  <c r="K4495" i="1"/>
  <c r="J4487" i="1"/>
  <c r="K4487" i="1"/>
  <c r="J4479" i="1"/>
  <c r="K4479" i="1"/>
  <c r="J4471" i="1"/>
  <c r="K4471" i="1"/>
  <c r="J4463" i="1"/>
  <c r="K4463" i="1"/>
  <c r="J4455" i="1"/>
  <c r="K4455" i="1"/>
  <c r="J4447" i="1"/>
  <c r="K4447" i="1"/>
  <c r="J4439" i="1"/>
  <c r="K4439" i="1"/>
  <c r="J4431" i="1"/>
  <c r="K4431" i="1"/>
  <c r="J4423" i="1"/>
  <c r="K4423" i="1"/>
  <c r="J4415" i="1"/>
  <c r="K4415" i="1"/>
  <c r="J4407" i="1"/>
  <c r="K4407" i="1"/>
  <c r="J4399" i="1"/>
  <c r="K4399" i="1"/>
  <c r="J4391" i="1"/>
  <c r="K4391" i="1"/>
  <c r="J4383" i="1"/>
  <c r="K4383" i="1"/>
  <c r="J4375" i="1"/>
  <c r="K4375" i="1"/>
  <c r="J4367" i="1"/>
  <c r="K4367" i="1"/>
  <c r="J4359" i="1"/>
  <c r="K4359" i="1"/>
  <c r="J4351" i="1"/>
  <c r="K4351" i="1"/>
  <c r="J4343" i="1"/>
  <c r="K4343" i="1"/>
  <c r="J4335" i="1"/>
  <c r="K4335" i="1"/>
  <c r="J4327" i="1"/>
  <c r="K4327" i="1"/>
  <c r="J4319" i="1"/>
  <c r="K4319" i="1"/>
  <c r="J4311" i="1"/>
  <c r="K4311" i="1"/>
  <c r="J4303" i="1"/>
  <c r="K4303" i="1"/>
  <c r="J4295" i="1"/>
  <c r="K4295" i="1"/>
  <c r="J4287" i="1"/>
  <c r="K4287" i="1"/>
  <c r="J4279" i="1"/>
  <c r="K4279" i="1"/>
  <c r="J4271" i="1"/>
  <c r="K4271" i="1"/>
  <c r="J4263" i="1"/>
  <c r="K4263" i="1"/>
  <c r="J4255" i="1"/>
  <c r="K4255" i="1"/>
  <c r="J4247" i="1"/>
  <c r="K4247" i="1"/>
  <c r="J4239" i="1"/>
  <c r="K4239" i="1"/>
  <c r="J4231" i="1"/>
  <c r="K4231" i="1"/>
  <c r="J4223" i="1"/>
  <c r="K4223" i="1"/>
  <c r="J4215" i="1"/>
  <c r="K4215" i="1"/>
  <c r="J4207" i="1"/>
  <c r="K4207" i="1"/>
  <c r="J4199" i="1"/>
  <c r="K4199" i="1"/>
  <c r="J4191" i="1"/>
  <c r="K4191" i="1"/>
  <c r="J4183" i="1"/>
  <c r="K4183" i="1"/>
  <c r="J4175" i="1"/>
  <c r="K4175" i="1"/>
  <c r="J4167" i="1"/>
  <c r="K4167" i="1"/>
  <c r="J4159" i="1"/>
  <c r="K4159" i="1"/>
  <c r="J4151" i="1"/>
  <c r="K4151" i="1"/>
  <c r="J4143" i="1"/>
  <c r="K4143" i="1"/>
  <c r="J4135" i="1"/>
  <c r="K4135" i="1"/>
  <c r="J4127" i="1"/>
  <c r="K4127" i="1"/>
  <c r="J4119" i="1"/>
  <c r="K4119" i="1"/>
  <c r="J4111" i="1"/>
  <c r="K4111" i="1"/>
  <c r="J4103" i="1"/>
  <c r="K4103" i="1"/>
  <c r="J4095" i="1"/>
  <c r="K4095" i="1"/>
  <c r="J4087" i="1"/>
  <c r="K4087" i="1"/>
  <c r="J4079" i="1"/>
  <c r="K4079" i="1"/>
  <c r="J4071" i="1"/>
  <c r="K4071" i="1"/>
  <c r="J4063" i="1"/>
  <c r="K4063" i="1"/>
  <c r="J4055" i="1"/>
  <c r="K4055" i="1"/>
  <c r="J4047" i="1"/>
  <c r="K4047" i="1"/>
  <c r="J4039" i="1"/>
  <c r="K4039" i="1"/>
  <c r="J4031" i="1"/>
  <c r="K4031" i="1"/>
  <c r="J4023" i="1"/>
  <c r="K4023" i="1"/>
  <c r="J4015" i="1"/>
  <c r="K4015" i="1"/>
  <c r="J4007" i="1"/>
  <c r="K4007" i="1"/>
  <c r="J3999" i="1"/>
  <c r="K3999" i="1"/>
  <c r="J3991" i="1"/>
  <c r="K3991" i="1"/>
  <c r="J3983" i="1"/>
  <c r="K3983" i="1"/>
  <c r="J3975" i="1"/>
  <c r="K3975" i="1"/>
  <c r="J3967" i="1"/>
  <c r="K3967" i="1"/>
  <c r="J3959" i="1"/>
  <c r="K3959" i="1"/>
  <c r="J3951" i="1"/>
  <c r="K3951" i="1"/>
  <c r="J3943" i="1"/>
  <c r="K3943" i="1"/>
  <c r="J3935" i="1"/>
  <c r="K3935" i="1"/>
  <c r="J3927" i="1"/>
  <c r="K3927" i="1"/>
  <c r="J3919" i="1"/>
  <c r="K3919" i="1"/>
  <c r="J3911" i="1"/>
  <c r="K3911" i="1"/>
  <c r="J3903" i="1"/>
  <c r="K3903" i="1"/>
  <c r="J3895" i="1"/>
  <c r="K3895" i="1"/>
  <c r="J3887" i="1"/>
  <c r="K3887" i="1"/>
  <c r="J3879" i="1"/>
  <c r="K3879" i="1"/>
  <c r="J3871" i="1"/>
  <c r="K3871" i="1"/>
  <c r="J3863" i="1"/>
  <c r="K3863" i="1"/>
  <c r="J3855" i="1"/>
  <c r="K3855" i="1"/>
  <c r="J3847" i="1"/>
  <c r="K3847" i="1"/>
  <c r="J3839" i="1"/>
  <c r="K3839" i="1"/>
  <c r="J3831" i="1"/>
  <c r="K3831" i="1"/>
  <c r="J3823" i="1"/>
  <c r="K3823" i="1"/>
  <c r="J3815" i="1"/>
  <c r="K3815" i="1"/>
  <c r="J3807" i="1"/>
  <c r="K3807" i="1"/>
  <c r="J3799" i="1"/>
  <c r="K3799" i="1"/>
  <c r="J3791" i="1"/>
  <c r="K3791" i="1"/>
  <c r="J3783" i="1"/>
  <c r="K3783" i="1"/>
  <c r="J3775" i="1"/>
  <c r="K3775" i="1"/>
  <c r="J3767" i="1"/>
  <c r="K3767" i="1"/>
  <c r="J3759" i="1"/>
  <c r="K3759" i="1"/>
  <c r="J3751" i="1"/>
  <c r="K3751" i="1"/>
  <c r="J3743" i="1"/>
  <c r="K3743" i="1"/>
  <c r="J3735" i="1"/>
  <c r="K3735" i="1"/>
  <c r="J3727" i="1"/>
  <c r="K3727" i="1"/>
  <c r="J3719" i="1"/>
  <c r="K3719" i="1"/>
  <c r="J3711" i="1"/>
  <c r="K3711" i="1"/>
  <c r="J3703" i="1"/>
  <c r="K3703" i="1"/>
  <c r="J3695" i="1"/>
  <c r="K3695" i="1"/>
  <c r="J3687" i="1"/>
  <c r="K3687" i="1"/>
  <c r="J3679" i="1"/>
  <c r="K3679" i="1"/>
  <c r="J3671" i="1"/>
  <c r="K3671" i="1"/>
  <c r="J3663" i="1"/>
  <c r="K3663" i="1"/>
  <c r="J3655" i="1"/>
  <c r="K3655" i="1"/>
  <c r="J3647" i="1"/>
  <c r="K3647" i="1"/>
  <c r="J3639" i="1"/>
  <c r="K3639" i="1"/>
  <c r="J3631" i="1"/>
  <c r="K3631" i="1"/>
  <c r="J3623" i="1"/>
  <c r="K3623" i="1"/>
  <c r="J3615" i="1"/>
  <c r="K3615" i="1"/>
  <c r="J3607" i="1"/>
  <c r="K3607" i="1"/>
  <c r="J3599" i="1"/>
  <c r="K3599" i="1"/>
  <c r="J3591" i="1"/>
  <c r="K3591" i="1"/>
  <c r="J3583" i="1"/>
  <c r="K3583" i="1"/>
  <c r="J3575" i="1"/>
  <c r="K3575" i="1"/>
  <c r="J3567" i="1"/>
  <c r="K3567" i="1"/>
  <c r="J3559" i="1"/>
  <c r="K3559" i="1"/>
  <c r="J3551" i="1"/>
  <c r="K3551" i="1"/>
  <c r="J3543" i="1"/>
  <c r="K3543" i="1"/>
  <c r="J3535" i="1"/>
  <c r="K3535" i="1"/>
  <c r="J3527" i="1"/>
  <c r="K3527" i="1"/>
  <c r="J3519" i="1"/>
  <c r="K3519" i="1"/>
  <c r="J3511" i="1"/>
  <c r="K3511" i="1"/>
  <c r="J3503" i="1"/>
  <c r="K3503" i="1"/>
  <c r="J3495" i="1"/>
  <c r="K3495" i="1"/>
  <c r="J3487" i="1"/>
  <c r="K3487" i="1"/>
  <c r="J3479" i="1"/>
  <c r="K3479" i="1"/>
  <c r="J3471" i="1"/>
  <c r="K3471" i="1"/>
  <c r="J3463" i="1"/>
  <c r="K3463" i="1"/>
  <c r="J3455" i="1"/>
  <c r="K3455" i="1"/>
  <c r="J3447" i="1"/>
  <c r="K3447" i="1"/>
  <c r="J3439" i="1"/>
  <c r="K3439" i="1"/>
  <c r="J3431" i="1"/>
  <c r="K3431" i="1"/>
  <c r="J3423" i="1"/>
  <c r="K3423" i="1"/>
  <c r="J3415" i="1"/>
  <c r="K3415" i="1"/>
  <c r="J3407" i="1"/>
  <c r="K3407" i="1"/>
  <c r="J3399" i="1"/>
  <c r="K3399" i="1"/>
  <c r="J3391" i="1"/>
  <c r="K3391" i="1"/>
  <c r="J3383" i="1"/>
  <c r="K3383" i="1"/>
  <c r="J3375" i="1"/>
  <c r="K3375" i="1"/>
  <c r="J3367" i="1"/>
  <c r="K3367" i="1"/>
  <c r="J3359" i="1"/>
  <c r="K3359" i="1"/>
  <c r="J3351" i="1"/>
  <c r="K3351" i="1"/>
  <c r="J3343" i="1"/>
  <c r="K3343" i="1"/>
  <c r="J3335" i="1"/>
  <c r="K3335" i="1"/>
  <c r="J3327" i="1"/>
  <c r="K3327" i="1"/>
  <c r="J3319" i="1"/>
  <c r="K3319" i="1"/>
  <c r="J3311" i="1"/>
  <c r="K3311" i="1"/>
  <c r="J3303" i="1"/>
  <c r="K3303" i="1"/>
  <c r="J3295" i="1"/>
  <c r="K3295" i="1"/>
  <c r="J3287" i="1"/>
  <c r="K3287" i="1"/>
  <c r="J3279" i="1"/>
  <c r="K3279" i="1"/>
  <c r="J3271" i="1"/>
  <c r="K3271" i="1"/>
  <c r="J3263" i="1"/>
  <c r="K3263" i="1"/>
  <c r="J3255" i="1"/>
  <c r="K3255" i="1"/>
  <c r="J3247" i="1"/>
  <c r="K3247" i="1"/>
  <c r="J3239" i="1"/>
  <c r="K3239" i="1"/>
  <c r="J3231" i="1"/>
  <c r="K3231" i="1"/>
  <c r="J3223" i="1"/>
  <c r="K3223" i="1"/>
  <c r="J3215" i="1"/>
  <c r="K3215" i="1"/>
  <c r="J3207" i="1"/>
  <c r="K3207" i="1"/>
  <c r="J3199" i="1"/>
  <c r="K3199" i="1"/>
  <c r="J3191" i="1"/>
  <c r="K3191" i="1"/>
  <c r="J3183" i="1"/>
  <c r="K3183" i="1"/>
  <c r="J3175" i="1"/>
  <c r="K3175" i="1"/>
  <c r="J3167" i="1"/>
  <c r="K3167" i="1"/>
  <c r="J3159" i="1"/>
  <c r="K3159" i="1"/>
  <c r="J3151" i="1"/>
  <c r="K3151" i="1"/>
  <c r="J3143" i="1"/>
  <c r="K3143" i="1"/>
  <c r="J3135" i="1"/>
  <c r="K3135" i="1"/>
  <c r="J3127" i="1"/>
  <c r="K3127" i="1"/>
  <c r="J3119" i="1"/>
  <c r="K3119" i="1"/>
  <c r="J3111" i="1"/>
  <c r="K3111" i="1"/>
  <c r="J3103" i="1"/>
  <c r="K3103" i="1"/>
  <c r="J3095" i="1"/>
  <c r="K3095" i="1"/>
  <c r="J3087" i="1"/>
  <c r="K3087" i="1"/>
  <c r="J3079" i="1"/>
  <c r="K3079" i="1"/>
  <c r="J3071" i="1"/>
  <c r="K3071" i="1"/>
  <c r="J3063" i="1"/>
  <c r="K3063" i="1"/>
  <c r="J3055" i="1"/>
  <c r="K3055" i="1"/>
  <c r="J3047" i="1"/>
  <c r="K3047" i="1"/>
  <c r="J3039" i="1"/>
  <c r="K3039" i="1"/>
  <c r="J3031" i="1"/>
  <c r="K3031" i="1"/>
  <c r="J3023" i="1"/>
  <c r="K3023" i="1"/>
  <c r="J3015" i="1"/>
  <c r="K3015" i="1"/>
  <c r="J10335" i="1"/>
  <c r="J10215" i="1"/>
  <c r="J9288" i="1"/>
  <c r="J8239" i="1"/>
  <c r="K10858" i="1"/>
  <c r="K10794" i="1"/>
  <c r="K10730" i="1"/>
  <c r="K10666" i="1"/>
  <c r="K10602" i="1"/>
  <c r="K10538" i="1"/>
  <c r="K10474" i="1"/>
  <c r="K10410" i="1"/>
  <c r="K10346" i="1"/>
  <c r="K10282" i="1"/>
  <c r="K10218" i="1"/>
  <c r="K10154" i="1"/>
  <c r="K10090" i="1"/>
  <c r="K10026" i="1"/>
  <c r="K9962" i="1"/>
  <c r="K9898" i="1"/>
  <c r="K9834" i="1"/>
  <c r="K9770" i="1"/>
  <c r="K9706" i="1"/>
  <c r="K9642" i="1"/>
  <c r="K9578" i="1"/>
  <c r="K9514" i="1"/>
  <c r="K9450" i="1"/>
  <c r="K9386" i="1"/>
  <c r="K9322" i="1"/>
  <c r="K9258" i="1"/>
  <c r="K9194" i="1"/>
  <c r="K9130" i="1"/>
  <c r="K9066" i="1"/>
  <c r="K9002" i="1"/>
  <c r="K8938" i="1"/>
  <c r="K8874" i="1"/>
  <c r="K8810" i="1"/>
  <c r="K8746" i="1"/>
  <c r="K8682" i="1"/>
  <c r="K8618" i="1"/>
  <c r="K8554" i="1"/>
  <c r="K8490" i="1"/>
  <c r="K8016" i="1"/>
  <c r="K7504" i="1"/>
  <c r="J10865" i="1"/>
  <c r="K10865" i="1"/>
  <c r="J10833" i="1"/>
  <c r="K10833" i="1"/>
  <c r="J10793" i="1"/>
  <c r="K10793" i="1"/>
  <c r="J10761" i="1"/>
  <c r="K10761" i="1"/>
  <c r="J10721" i="1"/>
  <c r="K10721" i="1"/>
  <c r="J10689" i="1"/>
  <c r="K10689" i="1"/>
  <c r="J10657" i="1"/>
  <c r="K10657" i="1"/>
  <c r="J10617" i="1"/>
  <c r="K10617" i="1"/>
  <c r="J10593" i="1"/>
  <c r="K10593" i="1"/>
  <c r="J10561" i="1"/>
  <c r="K10561" i="1"/>
  <c r="J10529" i="1"/>
  <c r="K10529" i="1"/>
  <c r="J10497" i="1"/>
  <c r="K10497" i="1"/>
  <c r="J10465" i="1"/>
  <c r="K10465" i="1"/>
  <c r="J10433" i="1"/>
  <c r="K10433" i="1"/>
  <c r="J10393" i="1"/>
  <c r="K10393" i="1"/>
  <c r="J10345" i="1"/>
  <c r="K10345" i="1"/>
  <c r="J10305" i="1"/>
  <c r="K10305" i="1"/>
  <c r="J10273" i="1"/>
  <c r="K10273" i="1"/>
  <c r="J10241" i="1"/>
  <c r="K10241" i="1"/>
  <c r="J10225" i="1"/>
  <c r="K10225" i="1"/>
  <c r="J10185" i="1"/>
  <c r="K10185" i="1"/>
  <c r="J10153" i="1"/>
  <c r="K10153" i="1"/>
  <c r="J10113" i="1"/>
  <c r="K10113" i="1"/>
  <c r="J10081" i="1"/>
  <c r="K10081" i="1"/>
  <c r="J10041" i="1"/>
  <c r="K10041" i="1"/>
  <c r="J10017" i="1"/>
  <c r="K10017" i="1"/>
  <c r="J9985" i="1"/>
  <c r="K9985" i="1"/>
  <c r="J9953" i="1"/>
  <c r="K9953" i="1"/>
  <c r="J9921" i="1"/>
  <c r="K9921" i="1"/>
  <c r="J9881" i="1"/>
  <c r="K9881" i="1"/>
  <c r="J9833" i="1"/>
  <c r="K9833" i="1"/>
  <c r="J9801" i="1"/>
  <c r="K9801" i="1"/>
  <c r="J9769" i="1"/>
  <c r="K9769" i="1"/>
  <c r="J9721" i="1"/>
  <c r="K9721" i="1"/>
  <c r="J9673" i="1"/>
  <c r="K9673" i="1"/>
  <c r="J9625" i="1"/>
  <c r="K9625" i="1"/>
  <c r="J9577" i="1"/>
  <c r="K9577" i="1"/>
  <c r="J9521" i="1"/>
  <c r="K9521" i="1"/>
  <c r="J9481" i="1"/>
  <c r="K9481" i="1"/>
  <c r="J9425" i="1"/>
  <c r="K9425" i="1"/>
  <c r="J9377" i="1"/>
  <c r="K9377" i="1"/>
  <c r="J9329" i="1"/>
  <c r="K9329" i="1"/>
  <c r="J9281" i="1"/>
  <c r="K9281" i="1"/>
  <c r="J9241" i="1"/>
  <c r="K9241" i="1"/>
  <c r="J9201" i="1"/>
  <c r="K9201" i="1"/>
  <c r="J9161" i="1"/>
  <c r="K9161" i="1"/>
  <c r="J9121" i="1"/>
  <c r="K9121" i="1"/>
  <c r="J9081" i="1"/>
  <c r="K9081" i="1"/>
  <c r="J9049" i="1"/>
  <c r="K9049" i="1"/>
  <c r="J9001" i="1"/>
  <c r="K9001" i="1"/>
  <c r="J8969" i="1"/>
  <c r="K8969" i="1"/>
  <c r="J8929" i="1"/>
  <c r="K8929" i="1"/>
  <c r="J8889" i="1"/>
  <c r="K8889" i="1"/>
  <c r="J8849" i="1"/>
  <c r="K8849" i="1"/>
  <c r="J8801" i="1"/>
  <c r="K8801" i="1"/>
  <c r="J8761" i="1"/>
  <c r="K8761" i="1"/>
  <c r="J8721" i="1"/>
  <c r="K8721" i="1"/>
  <c r="J8689" i="1"/>
  <c r="K8689" i="1"/>
  <c r="J8649" i="1"/>
  <c r="K8649" i="1"/>
  <c r="J8609" i="1"/>
  <c r="K8609" i="1"/>
  <c r="J8569" i="1"/>
  <c r="K8569" i="1"/>
  <c r="J8497" i="1"/>
  <c r="K8497" i="1"/>
  <c r="J8449" i="1"/>
  <c r="K8449" i="1"/>
  <c r="J8401" i="1"/>
  <c r="K8401" i="1"/>
  <c r="J8361" i="1"/>
  <c r="K8361" i="1"/>
  <c r="J8313" i="1"/>
  <c r="K8313" i="1"/>
  <c r="J8257" i="1"/>
  <c r="K8257" i="1"/>
  <c r="J8217" i="1"/>
  <c r="K8217" i="1"/>
  <c r="J8161" i="1"/>
  <c r="K8161" i="1"/>
  <c r="J8113" i="1"/>
  <c r="K8113" i="1"/>
  <c r="J8057" i="1"/>
  <c r="K8057" i="1"/>
  <c r="J8009" i="1"/>
  <c r="K8009" i="1"/>
  <c r="J7961" i="1"/>
  <c r="K7961" i="1"/>
  <c r="J7913" i="1"/>
  <c r="K7913" i="1"/>
  <c r="J7865" i="1"/>
  <c r="K7865" i="1"/>
  <c r="J7817" i="1"/>
  <c r="K7817" i="1"/>
  <c r="J7761" i="1"/>
  <c r="K7761" i="1"/>
  <c r="J7745" i="1"/>
  <c r="K7745" i="1"/>
  <c r="J7697" i="1"/>
  <c r="K7697" i="1"/>
  <c r="J7649" i="1"/>
  <c r="K7649" i="1"/>
  <c r="J7601" i="1"/>
  <c r="K7601" i="1"/>
  <c r="J7553" i="1"/>
  <c r="K7553" i="1"/>
  <c r="J7505" i="1"/>
  <c r="K7505" i="1"/>
  <c r="J7457" i="1"/>
  <c r="K7457" i="1"/>
  <c r="J7409" i="1"/>
  <c r="K7409" i="1"/>
  <c r="J7361" i="1"/>
  <c r="K7361" i="1"/>
  <c r="J7313" i="1"/>
  <c r="K7313" i="1"/>
  <c r="J7257" i="1"/>
  <c r="K7257" i="1"/>
  <c r="J7217" i="1"/>
  <c r="K7217" i="1"/>
  <c r="J7169" i="1"/>
  <c r="K7169" i="1"/>
  <c r="J7137" i="1"/>
  <c r="K7137" i="1"/>
  <c r="J7089" i="1"/>
  <c r="K7089" i="1"/>
  <c r="J7049" i="1"/>
  <c r="K7049" i="1"/>
  <c r="J7009" i="1"/>
  <c r="K7009" i="1"/>
  <c r="J6977" i="1"/>
  <c r="K6977" i="1"/>
  <c r="J6945" i="1"/>
  <c r="K6945" i="1"/>
  <c r="J6905" i="1"/>
  <c r="K6905" i="1"/>
  <c r="J6865" i="1"/>
  <c r="K6865" i="1"/>
  <c r="J6833" i="1"/>
  <c r="K6833" i="1"/>
  <c r="J6801" i="1"/>
  <c r="K6801" i="1"/>
  <c r="J6761" i="1"/>
  <c r="K6761" i="1"/>
  <c r="J6721" i="1"/>
  <c r="K6721" i="1"/>
  <c r="J6681" i="1"/>
  <c r="K6681" i="1"/>
  <c r="J6641" i="1"/>
  <c r="K6641" i="1"/>
  <c r="J6601" i="1"/>
  <c r="K6601" i="1"/>
  <c r="J6561" i="1"/>
  <c r="K6561" i="1"/>
  <c r="J6521" i="1"/>
  <c r="K6521" i="1"/>
  <c r="J6473" i="1"/>
  <c r="K6473" i="1"/>
  <c r="J6449" i="1"/>
  <c r="K6449" i="1"/>
  <c r="J6401" i="1"/>
  <c r="K6401" i="1"/>
  <c r="J6353" i="1"/>
  <c r="K6353" i="1"/>
  <c r="J6305" i="1"/>
  <c r="K6305" i="1"/>
  <c r="J6257" i="1"/>
  <c r="K6257" i="1"/>
  <c r="J6201" i="1"/>
  <c r="K6201" i="1"/>
  <c r="J6153" i="1"/>
  <c r="K6153" i="1"/>
  <c r="J6105" i="1"/>
  <c r="K6105" i="1"/>
  <c r="J6049" i="1"/>
  <c r="K6049" i="1"/>
  <c r="J6009" i="1"/>
  <c r="K6009" i="1"/>
  <c r="J5961" i="1"/>
  <c r="K5961" i="1"/>
  <c r="J5905" i="1"/>
  <c r="K5905" i="1"/>
  <c r="J5849" i="1"/>
  <c r="K5849" i="1"/>
  <c r="J5809" i="1"/>
  <c r="K5809" i="1"/>
  <c r="J5761" i="1"/>
  <c r="K5761" i="1"/>
  <c r="J5713" i="1"/>
  <c r="K5713" i="1"/>
  <c r="J5665" i="1"/>
  <c r="K5665" i="1"/>
  <c r="J5617" i="1"/>
  <c r="K5617" i="1"/>
  <c r="J5569" i="1"/>
  <c r="K5569" i="1"/>
  <c r="J5529" i="1"/>
  <c r="K5529" i="1"/>
  <c r="J5481" i="1"/>
  <c r="K5481" i="1"/>
  <c r="J5433" i="1"/>
  <c r="K5433" i="1"/>
  <c r="J5369" i="1"/>
  <c r="K5369" i="1"/>
  <c r="J5329" i="1"/>
  <c r="K5329" i="1"/>
  <c r="J5281" i="1"/>
  <c r="K5281" i="1"/>
  <c r="J5233" i="1"/>
  <c r="K5233" i="1"/>
  <c r="J5185" i="1"/>
  <c r="K5185" i="1"/>
  <c r="J5137" i="1"/>
  <c r="K5137" i="1"/>
  <c r="J5081" i="1"/>
  <c r="K5081" i="1"/>
  <c r="J5041" i="1"/>
  <c r="K5041" i="1"/>
  <c r="J5001" i="1"/>
  <c r="K5001" i="1"/>
  <c r="J4937" i="1"/>
  <c r="K4937" i="1"/>
  <c r="J4889" i="1"/>
  <c r="K4889" i="1"/>
  <c r="J4833" i="1"/>
  <c r="K4833" i="1"/>
  <c r="J4785" i="1"/>
  <c r="K4785" i="1"/>
  <c r="J4737" i="1"/>
  <c r="K4737" i="1"/>
  <c r="J4689" i="1"/>
  <c r="K4689" i="1"/>
  <c r="J4633" i="1"/>
  <c r="K4633" i="1"/>
  <c r="J4561" i="1"/>
  <c r="K4561" i="1"/>
  <c r="J4497" i="1"/>
  <c r="K4497" i="1"/>
  <c r="J4449" i="1"/>
  <c r="K4449" i="1"/>
  <c r="J4385" i="1"/>
  <c r="K4385" i="1"/>
  <c r="J4337" i="1"/>
  <c r="K4337" i="1"/>
  <c r="J4281" i="1"/>
  <c r="K4281" i="1"/>
  <c r="J4225" i="1"/>
  <c r="K4225" i="1"/>
  <c r="J4193" i="1"/>
  <c r="K4193" i="1"/>
  <c r="J4153" i="1"/>
  <c r="K4153" i="1"/>
  <c r="J4105" i="1"/>
  <c r="K4105" i="1"/>
  <c r="J4041" i="1"/>
  <c r="K4041" i="1"/>
  <c r="J3993" i="1"/>
  <c r="K3993" i="1"/>
  <c r="J3945" i="1"/>
  <c r="K3945" i="1"/>
  <c r="J3905" i="1"/>
  <c r="K3905" i="1"/>
  <c r="J3857" i="1"/>
  <c r="K3857" i="1"/>
  <c r="J3809" i="1"/>
  <c r="K3809" i="1"/>
  <c r="J3761" i="1"/>
  <c r="K3761" i="1"/>
  <c r="J3705" i="1"/>
  <c r="K3705" i="1"/>
  <c r="J3657" i="1"/>
  <c r="K3657" i="1"/>
  <c r="J3609" i="1"/>
  <c r="K3609" i="1"/>
  <c r="J3561" i="1"/>
  <c r="K3561" i="1"/>
  <c r="J3505" i="1"/>
  <c r="K3505" i="1"/>
  <c r="J3457" i="1"/>
  <c r="K3457" i="1"/>
  <c r="J3433" i="1"/>
  <c r="K3433" i="1"/>
  <c r="J3377" i="1"/>
  <c r="K3377" i="1"/>
  <c r="J3329" i="1"/>
  <c r="K3329" i="1"/>
  <c r="J3241" i="1"/>
  <c r="K3241" i="1"/>
  <c r="J3193" i="1"/>
  <c r="K3193" i="1"/>
  <c r="J3129" i="1"/>
  <c r="K3129" i="1"/>
  <c r="J3089" i="1"/>
  <c r="K3089" i="1"/>
  <c r="J3017" i="1"/>
  <c r="K3017" i="1"/>
  <c r="J10878" i="1"/>
  <c r="K10878" i="1"/>
  <c r="J10870" i="1"/>
  <c r="K10870" i="1"/>
  <c r="J10862" i="1"/>
  <c r="K10862" i="1"/>
  <c r="J10854" i="1"/>
  <c r="K10854" i="1"/>
  <c r="J10846" i="1"/>
  <c r="K10846" i="1"/>
  <c r="J10838" i="1"/>
  <c r="K10838" i="1"/>
  <c r="J10830" i="1"/>
  <c r="K10830" i="1"/>
  <c r="J10822" i="1"/>
  <c r="K10822" i="1"/>
  <c r="J10814" i="1"/>
  <c r="K10814" i="1"/>
  <c r="J10806" i="1"/>
  <c r="K10806" i="1"/>
  <c r="J10798" i="1"/>
  <c r="K10798" i="1"/>
  <c r="J10790" i="1"/>
  <c r="K10790" i="1"/>
  <c r="J10782" i="1"/>
  <c r="K10782" i="1"/>
  <c r="J10774" i="1"/>
  <c r="K10774" i="1"/>
  <c r="J10766" i="1"/>
  <c r="K10766" i="1"/>
  <c r="J10758" i="1"/>
  <c r="K10758" i="1"/>
  <c r="J10750" i="1"/>
  <c r="K10750" i="1"/>
  <c r="J10742" i="1"/>
  <c r="K10742" i="1"/>
  <c r="J10734" i="1"/>
  <c r="K10734" i="1"/>
  <c r="J10726" i="1"/>
  <c r="K10726" i="1"/>
  <c r="J10718" i="1"/>
  <c r="K10718" i="1"/>
  <c r="J10710" i="1"/>
  <c r="K10710" i="1"/>
  <c r="J10702" i="1"/>
  <c r="K10702" i="1"/>
  <c r="J10694" i="1"/>
  <c r="K10694" i="1"/>
  <c r="J10686" i="1"/>
  <c r="K10686" i="1"/>
  <c r="J10678" i="1"/>
  <c r="K10678" i="1"/>
  <c r="J10670" i="1"/>
  <c r="K10670" i="1"/>
  <c r="J10662" i="1"/>
  <c r="K10662" i="1"/>
  <c r="J10654" i="1"/>
  <c r="K10654" i="1"/>
  <c r="J10646" i="1"/>
  <c r="K10646" i="1"/>
  <c r="J10638" i="1"/>
  <c r="K10638" i="1"/>
  <c r="J10630" i="1"/>
  <c r="K10630" i="1"/>
  <c r="J10622" i="1"/>
  <c r="K10622" i="1"/>
  <c r="J10614" i="1"/>
  <c r="K10614" i="1"/>
  <c r="J10606" i="1"/>
  <c r="K10606" i="1"/>
  <c r="J10598" i="1"/>
  <c r="K10598" i="1"/>
  <c r="J10590" i="1"/>
  <c r="K10590" i="1"/>
  <c r="J10582" i="1"/>
  <c r="K10582" i="1"/>
  <c r="J10574" i="1"/>
  <c r="K10574" i="1"/>
  <c r="J10566" i="1"/>
  <c r="K10566" i="1"/>
  <c r="J10558" i="1"/>
  <c r="K10558" i="1"/>
  <c r="J10550" i="1"/>
  <c r="K10550" i="1"/>
  <c r="J10542" i="1"/>
  <c r="K10542" i="1"/>
  <c r="J10534" i="1"/>
  <c r="K10534" i="1"/>
  <c r="J10526" i="1"/>
  <c r="K10526" i="1"/>
  <c r="J10518" i="1"/>
  <c r="K10518" i="1"/>
  <c r="J10510" i="1"/>
  <c r="K10510" i="1"/>
  <c r="J10502" i="1"/>
  <c r="K10502" i="1"/>
  <c r="J10494" i="1"/>
  <c r="K10494" i="1"/>
  <c r="J10486" i="1"/>
  <c r="K10486" i="1"/>
  <c r="J10478" i="1"/>
  <c r="K10478" i="1"/>
  <c r="J10470" i="1"/>
  <c r="K10470" i="1"/>
  <c r="J10462" i="1"/>
  <c r="K10462" i="1"/>
  <c r="J10454" i="1"/>
  <c r="K10454" i="1"/>
  <c r="J10446" i="1"/>
  <c r="K10446" i="1"/>
  <c r="J10438" i="1"/>
  <c r="K10438" i="1"/>
  <c r="J10430" i="1"/>
  <c r="K10430" i="1"/>
  <c r="J10422" i="1"/>
  <c r="K10422" i="1"/>
  <c r="J10414" i="1"/>
  <c r="K10414" i="1"/>
  <c r="J10406" i="1"/>
  <c r="K10406" i="1"/>
  <c r="J10398" i="1"/>
  <c r="K10398" i="1"/>
  <c r="J10390" i="1"/>
  <c r="K10390" i="1"/>
  <c r="J10382" i="1"/>
  <c r="K10382" i="1"/>
  <c r="J10374" i="1"/>
  <c r="K10374" i="1"/>
  <c r="J10366" i="1"/>
  <c r="K10366" i="1"/>
  <c r="J10358" i="1"/>
  <c r="K10358" i="1"/>
  <c r="J10350" i="1"/>
  <c r="K10350" i="1"/>
  <c r="J10342" i="1"/>
  <c r="K10342" i="1"/>
  <c r="J10334" i="1"/>
  <c r="K10334" i="1"/>
  <c r="J10326" i="1"/>
  <c r="K10326" i="1"/>
  <c r="J10318" i="1"/>
  <c r="K10318" i="1"/>
  <c r="J10310" i="1"/>
  <c r="K10310" i="1"/>
  <c r="J10302" i="1"/>
  <c r="K10302" i="1"/>
  <c r="J10294" i="1"/>
  <c r="K10294" i="1"/>
  <c r="J10286" i="1"/>
  <c r="K10286" i="1"/>
  <c r="J10278" i="1"/>
  <c r="K10278" i="1"/>
  <c r="J10270" i="1"/>
  <c r="K10270" i="1"/>
  <c r="J10262" i="1"/>
  <c r="K10262" i="1"/>
  <c r="J10254" i="1"/>
  <c r="K10254" i="1"/>
  <c r="J10246" i="1"/>
  <c r="K10246" i="1"/>
  <c r="J10238" i="1"/>
  <c r="K10238" i="1"/>
  <c r="J10230" i="1"/>
  <c r="K10230" i="1"/>
  <c r="J10222" i="1"/>
  <c r="K10222" i="1"/>
  <c r="J10214" i="1"/>
  <c r="K10214" i="1"/>
  <c r="J10206" i="1"/>
  <c r="K10206" i="1"/>
  <c r="J10198" i="1"/>
  <c r="K10198" i="1"/>
  <c r="J10190" i="1"/>
  <c r="K10190" i="1"/>
  <c r="J10182" i="1"/>
  <c r="K10182" i="1"/>
  <c r="J10174" i="1"/>
  <c r="K10174" i="1"/>
  <c r="J10166" i="1"/>
  <c r="K10166" i="1"/>
  <c r="J10158" i="1"/>
  <c r="K10158" i="1"/>
  <c r="J10150" i="1"/>
  <c r="K10150" i="1"/>
  <c r="J10142" i="1"/>
  <c r="K10142" i="1"/>
  <c r="J10134" i="1"/>
  <c r="K10134" i="1"/>
  <c r="J10126" i="1"/>
  <c r="K10126" i="1"/>
  <c r="J10118" i="1"/>
  <c r="K10118" i="1"/>
  <c r="J10110" i="1"/>
  <c r="K10110" i="1"/>
  <c r="J10102" i="1"/>
  <c r="K10102" i="1"/>
  <c r="J10094" i="1"/>
  <c r="K10094" i="1"/>
  <c r="J10086" i="1"/>
  <c r="K10086" i="1"/>
  <c r="J10078" i="1"/>
  <c r="K10078" i="1"/>
  <c r="J10070" i="1"/>
  <c r="K10070" i="1"/>
  <c r="J10062" i="1"/>
  <c r="K10062" i="1"/>
  <c r="J10054" i="1"/>
  <c r="K10054" i="1"/>
  <c r="J10046" i="1"/>
  <c r="K10046" i="1"/>
  <c r="J10038" i="1"/>
  <c r="K10038" i="1"/>
  <c r="J10030" i="1"/>
  <c r="K10030" i="1"/>
  <c r="J10022" i="1"/>
  <c r="K10022" i="1"/>
  <c r="J10014" i="1"/>
  <c r="K10014" i="1"/>
  <c r="J10006" i="1"/>
  <c r="K10006" i="1"/>
  <c r="J9998" i="1"/>
  <c r="K9998" i="1"/>
  <c r="J9990" i="1"/>
  <c r="K9990" i="1"/>
  <c r="J9982" i="1"/>
  <c r="K9982" i="1"/>
  <c r="J9974" i="1"/>
  <c r="K9974" i="1"/>
  <c r="J9966" i="1"/>
  <c r="K9966" i="1"/>
  <c r="J9958" i="1"/>
  <c r="K9958" i="1"/>
  <c r="J9950" i="1"/>
  <c r="K9950" i="1"/>
  <c r="J9942" i="1"/>
  <c r="K9942" i="1"/>
  <c r="J9934" i="1"/>
  <c r="K9934" i="1"/>
  <c r="J9926" i="1"/>
  <c r="K9926" i="1"/>
  <c r="J9918" i="1"/>
  <c r="K9918" i="1"/>
  <c r="J9910" i="1"/>
  <c r="K9910" i="1"/>
  <c r="J9902" i="1"/>
  <c r="K9902" i="1"/>
  <c r="J9894" i="1"/>
  <c r="K9894" i="1"/>
  <c r="J9886" i="1"/>
  <c r="K9886" i="1"/>
  <c r="J9878" i="1"/>
  <c r="K9878" i="1"/>
  <c r="J9870" i="1"/>
  <c r="K9870" i="1"/>
  <c r="J9862" i="1"/>
  <c r="K9862" i="1"/>
  <c r="J9854" i="1"/>
  <c r="K9854" i="1"/>
  <c r="J9846" i="1"/>
  <c r="K9846" i="1"/>
  <c r="J9838" i="1"/>
  <c r="K9838" i="1"/>
  <c r="J9830" i="1"/>
  <c r="K9830" i="1"/>
  <c r="J9822" i="1"/>
  <c r="K9822" i="1"/>
  <c r="J9814" i="1"/>
  <c r="K9814" i="1"/>
  <c r="J9806" i="1"/>
  <c r="K9806" i="1"/>
  <c r="J9798" i="1"/>
  <c r="K9798" i="1"/>
  <c r="J9790" i="1"/>
  <c r="K9790" i="1"/>
  <c r="J9782" i="1"/>
  <c r="K9782" i="1"/>
  <c r="J9774" i="1"/>
  <c r="K9774" i="1"/>
  <c r="J9766" i="1"/>
  <c r="K9766" i="1"/>
  <c r="J9758" i="1"/>
  <c r="K9758" i="1"/>
  <c r="J9750" i="1"/>
  <c r="K9750" i="1"/>
  <c r="J9742" i="1"/>
  <c r="K9742" i="1"/>
  <c r="J9734" i="1"/>
  <c r="K9734" i="1"/>
  <c r="J9726" i="1"/>
  <c r="K9726" i="1"/>
  <c r="J9718" i="1"/>
  <c r="K9718" i="1"/>
  <c r="J9710" i="1"/>
  <c r="K9710" i="1"/>
  <c r="J9702" i="1"/>
  <c r="K9702" i="1"/>
  <c r="J9694" i="1"/>
  <c r="K9694" i="1"/>
  <c r="J9686" i="1"/>
  <c r="K9686" i="1"/>
  <c r="J9678" i="1"/>
  <c r="K9678" i="1"/>
  <c r="J9670" i="1"/>
  <c r="K9670" i="1"/>
  <c r="J9662" i="1"/>
  <c r="K9662" i="1"/>
  <c r="J9654" i="1"/>
  <c r="K9654" i="1"/>
  <c r="J9646" i="1"/>
  <c r="K9646" i="1"/>
  <c r="J9638" i="1"/>
  <c r="K9638" i="1"/>
  <c r="J9630" i="1"/>
  <c r="K9630" i="1"/>
  <c r="J9622" i="1"/>
  <c r="K9622" i="1"/>
  <c r="J9614" i="1"/>
  <c r="K9614" i="1"/>
  <c r="J9606" i="1"/>
  <c r="K9606" i="1"/>
  <c r="J9598" i="1"/>
  <c r="K9598" i="1"/>
  <c r="J9590" i="1"/>
  <c r="K9590" i="1"/>
  <c r="J9582" i="1"/>
  <c r="K9582" i="1"/>
  <c r="J9574" i="1"/>
  <c r="K9574" i="1"/>
  <c r="J9566" i="1"/>
  <c r="K9566" i="1"/>
  <c r="J9558" i="1"/>
  <c r="K9558" i="1"/>
  <c r="J9550" i="1"/>
  <c r="K9550" i="1"/>
  <c r="J9542" i="1"/>
  <c r="K9542" i="1"/>
  <c r="J9534" i="1"/>
  <c r="K9534" i="1"/>
  <c r="J9526" i="1"/>
  <c r="K9526" i="1"/>
  <c r="J9518" i="1"/>
  <c r="K9518" i="1"/>
  <c r="J9510" i="1"/>
  <c r="K9510" i="1"/>
  <c r="J9502" i="1"/>
  <c r="K9502" i="1"/>
  <c r="J9494" i="1"/>
  <c r="K9494" i="1"/>
  <c r="J9486" i="1"/>
  <c r="K9486" i="1"/>
  <c r="J9478" i="1"/>
  <c r="K9478" i="1"/>
  <c r="J9470" i="1"/>
  <c r="K9470" i="1"/>
  <c r="J9462" i="1"/>
  <c r="K9462" i="1"/>
  <c r="J9454" i="1"/>
  <c r="K9454" i="1"/>
  <c r="J9446" i="1"/>
  <c r="K9446" i="1"/>
  <c r="J9438" i="1"/>
  <c r="K9438" i="1"/>
  <c r="J9430" i="1"/>
  <c r="K9430" i="1"/>
  <c r="J9422" i="1"/>
  <c r="K9422" i="1"/>
  <c r="J9414" i="1"/>
  <c r="K9414" i="1"/>
  <c r="J9406" i="1"/>
  <c r="K9406" i="1"/>
  <c r="J9398" i="1"/>
  <c r="K9398" i="1"/>
  <c r="J9390" i="1"/>
  <c r="K9390" i="1"/>
  <c r="J9382" i="1"/>
  <c r="K9382" i="1"/>
  <c r="J9374" i="1"/>
  <c r="K9374" i="1"/>
  <c r="J9366" i="1"/>
  <c r="K9366" i="1"/>
  <c r="J9358" i="1"/>
  <c r="K9358" i="1"/>
  <c r="J9350" i="1"/>
  <c r="K9350" i="1"/>
  <c r="J9342" i="1"/>
  <c r="K9342" i="1"/>
  <c r="J9334" i="1"/>
  <c r="K9334" i="1"/>
  <c r="J9326" i="1"/>
  <c r="K9326" i="1"/>
  <c r="J9318" i="1"/>
  <c r="K9318" i="1"/>
  <c r="J9310" i="1"/>
  <c r="K9310" i="1"/>
  <c r="J9302" i="1"/>
  <c r="K9302" i="1"/>
  <c r="J9294" i="1"/>
  <c r="K9294" i="1"/>
  <c r="J9286" i="1"/>
  <c r="K9286" i="1"/>
  <c r="J9278" i="1"/>
  <c r="K9278" i="1"/>
  <c r="J9270" i="1"/>
  <c r="K9270" i="1"/>
  <c r="J9262" i="1"/>
  <c r="K9262" i="1"/>
  <c r="J9254" i="1"/>
  <c r="K9254" i="1"/>
  <c r="J9246" i="1"/>
  <c r="K9246" i="1"/>
  <c r="J9238" i="1"/>
  <c r="K9238" i="1"/>
  <c r="J9230" i="1"/>
  <c r="K9230" i="1"/>
  <c r="J9222" i="1"/>
  <c r="K9222" i="1"/>
  <c r="J9214" i="1"/>
  <c r="K9214" i="1"/>
  <c r="J9206" i="1"/>
  <c r="K9206" i="1"/>
  <c r="J9198" i="1"/>
  <c r="K9198" i="1"/>
  <c r="J9190" i="1"/>
  <c r="K9190" i="1"/>
  <c r="J9182" i="1"/>
  <c r="K9182" i="1"/>
  <c r="J9174" i="1"/>
  <c r="K9174" i="1"/>
  <c r="J9166" i="1"/>
  <c r="K9166" i="1"/>
  <c r="J9158" i="1"/>
  <c r="K9158" i="1"/>
  <c r="J9150" i="1"/>
  <c r="K9150" i="1"/>
  <c r="J9142" i="1"/>
  <c r="K9142" i="1"/>
  <c r="J9134" i="1"/>
  <c r="K9134" i="1"/>
  <c r="J9126" i="1"/>
  <c r="K9126" i="1"/>
  <c r="J9118" i="1"/>
  <c r="K9118" i="1"/>
  <c r="J9110" i="1"/>
  <c r="K9110" i="1"/>
  <c r="J9102" i="1"/>
  <c r="K9102" i="1"/>
  <c r="J9094" i="1"/>
  <c r="K9094" i="1"/>
  <c r="J9086" i="1"/>
  <c r="K9086" i="1"/>
  <c r="J9078" i="1"/>
  <c r="K9078" i="1"/>
  <c r="J9070" i="1"/>
  <c r="K9070" i="1"/>
  <c r="J9062" i="1"/>
  <c r="K9062" i="1"/>
  <c r="J9054" i="1"/>
  <c r="K9054" i="1"/>
  <c r="J9046" i="1"/>
  <c r="K9046" i="1"/>
  <c r="J9038" i="1"/>
  <c r="K9038" i="1"/>
  <c r="J9030" i="1"/>
  <c r="K9030" i="1"/>
  <c r="J9022" i="1"/>
  <c r="K9022" i="1"/>
  <c r="J9014" i="1"/>
  <c r="K9014" i="1"/>
  <c r="J9006" i="1"/>
  <c r="K9006" i="1"/>
  <c r="J8998" i="1"/>
  <c r="K8998" i="1"/>
  <c r="J8990" i="1"/>
  <c r="K8990" i="1"/>
  <c r="J8982" i="1"/>
  <c r="K8982" i="1"/>
  <c r="J8974" i="1"/>
  <c r="K8974" i="1"/>
  <c r="J8966" i="1"/>
  <c r="K8966" i="1"/>
  <c r="J8958" i="1"/>
  <c r="K8958" i="1"/>
  <c r="J8950" i="1"/>
  <c r="K8950" i="1"/>
  <c r="J8942" i="1"/>
  <c r="K8942" i="1"/>
  <c r="J8934" i="1"/>
  <c r="K8934" i="1"/>
  <c r="J8926" i="1"/>
  <c r="K8926" i="1"/>
  <c r="J8918" i="1"/>
  <c r="K8918" i="1"/>
  <c r="J8910" i="1"/>
  <c r="K8910" i="1"/>
  <c r="J8902" i="1"/>
  <c r="K8902" i="1"/>
  <c r="J8894" i="1"/>
  <c r="K8894" i="1"/>
  <c r="J8886" i="1"/>
  <c r="K8886" i="1"/>
  <c r="J8878" i="1"/>
  <c r="K8878" i="1"/>
  <c r="J8870" i="1"/>
  <c r="K8870" i="1"/>
  <c r="J8862" i="1"/>
  <c r="K8862" i="1"/>
  <c r="J8854" i="1"/>
  <c r="K8854" i="1"/>
  <c r="J8846" i="1"/>
  <c r="K8846" i="1"/>
  <c r="J8838" i="1"/>
  <c r="K8838" i="1"/>
  <c r="J8830" i="1"/>
  <c r="K8830" i="1"/>
  <c r="J8822" i="1"/>
  <c r="K8822" i="1"/>
  <c r="J8814" i="1"/>
  <c r="K8814" i="1"/>
  <c r="J8806" i="1"/>
  <c r="K8806" i="1"/>
  <c r="J8798" i="1"/>
  <c r="K8798" i="1"/>
  <c r="J8790" i="1"/>
  <c r="K8790" i="1"/>
  <c r="J8782" i="1"/>
  <c r="K8782" i="1"/>
  <c r="J8774" i="1"/>
  <c r="K8774" i="1"/>
  <c r="J8766" i="1"/>
  <c r="K8766" i="1"/>
  <c r="J8758" i="1"/>
  <c r="K8758" i="1"/>
  <c r="J8750" i="1"/>
  <c r="K8750" i="1"/>
  <c r="J8742" i="1"/>
  <c r="K8742" i="1"/>
  <c r="J8734" i="1"/>
  <c r="K8734" i="1"/>
  <c r="J8726" i="1"/>
  <c r="K8726" i="1"/>
  <c r="J8718" i="1"/>
  <c r="K8718" i="1"/>
  <c r="J8710" i="1"/>
  <c r="K8710" i="1"/>
  <c r="J8702" i="1"/>
  <c r="K8702" i="1"/>
  <c r="J8694" i="1"/>
  <c r="K8694" i="1"/>
  <c r="J8686" i="1"/>
  <c r="K8686" i="1"/>
  <c r="J8678" i="1"/>
  <c r="K8678" i="1"/>
  <c r="J8670" i="1"/>
  <c r="K8670" i="1"/>
  <c r="J8662" i="1"/>
  <c r="K8662" i="1"/>
  <c r="J8654" i="1"/>
  <c r="K8654" i="1"/>
  <c r="J8646" i="1"/>
  <c r="K8646" i="1"/>
  <c r="J8638" i="1"/>
  <c r="K8638" i="1"/>
  <c r="J8630" i="1"/>
  <c r="K8630" i="1"/>
  <c r="J8622" i="1"/>
  <c r="K8622" i="1"/>
  <c r="J8614" i="1"/>
  <c r="K8614" i="1"/>
  <c r="J8606" i="1"/>
  <c r="K8606" i="1"/>
  <c r="J8598" i="1"/>
  <c r="K8598" i="1"/>
  <c r="J8590" i="1"/>
  <c r="K8590" i="1"/>
  <c r="J8582" i="1"/>
  <c r="K8582" i="1"/>
  <c r="J8574" i="1"/>
  <c r="K8574" i="1"/>
  <c r="J8566" i="1"/>
  <c r="K8566" i="1"/>
  <c r="J8558" i="1"/>
  <c r="K8558" i="1"/>
  <c r="J8550" i="1"/>
  <c r="K8550" i="1"/>
  <c r="J8542" i="1"/>
  <c r="K8542" i="1"/>
  <c r="J8534" i="1"/>
  <c r="K8534" i="1"/>
  <c r="J8526" i="1"/>
  <c r="K8526" i="1"/>
  <c r="J8518" i="1"/>
  <c r="K8518" i="1"/>
  <c r="J8510" i="1"/>
  <c r="K8510" i="1"/>
  <c r="J8502" i="1"/>
  <c r="K8502" i="1"/>
  <c r="J8494" i="1"/>
  <c r="K8494" i="1"/>
  <c r="J8486" i="1"/>
  <c r="K8486" i="1"/>
  <c r="J8478" i="1"/>
  <c r="K8478" i="1"/>
  <c r="J8470" i="1"/>
  <c r="K8470" i="1"/>
  <c r="J8462" i="1"/>
  <c r="K8462" i="1"/>
  <c r="J8454" i="1"/>
  <c r="K8454" i="1"/>
  <c r="J8446" i="1"/>
  <c r="K8446" i="1"/>
  <c r="J8438" i="1"/>
  <c r="K8438" i="1"/>
  <c r="J8430" i="1"/>
  <c r="K8430" i="1"/>
  <c r="J8422" i="1"/>
  <c r="K8422" i="1"/>
  <c r="J8414" i="1"/>
  <c r="K8414" i="1"/>
  <c r="J8406" i="1"/>
  <c r="K8406" i="1"/>
  <c r="J8398" i="1"/>
  <c r="K8398" i="1"/>
  <c r="J8390" i="1"/>
  <c r="K8390" i="1"/>
  <c r="J8382" i="1"/>
  <c r="K8382" i="1"/>
  <c r="J8374" i="1"/>
  <c r="K8374" i="1"/>
  <c r="J8366" i="1"/>
  <c r="K8366" i="1"/>
  <c r="J8358" i="1"/>
  <c r="K8358" i="1"/>
  <c r="J8350" i="1"/>
  <c r="K8350" i="1"/>
  <c r="J8342" i="1"/>
  <c r="K8342" i="1"/>
  <c r="J8334" i="1"/>
  <c r="K8334" i="1"/>
  <c r="J8326" i="1"/>
  <c r="K8326" i="1"/>
  <c r="J8318" i="1"/>
  <c r="K8318" i="1"/>
  <c r="J8310" i="1"/>
  <c r="K8310" i="1"/>
  <c r="J8302" i="1"/>
  <c r="K8302" i="1"/>
  <c r="J8294" i="1"/>
  <c r="K8294" i="1"/>
  <c r="J8286" i="1"/>
  <c r="K8286" i="1"/>
  <c r="J8278" i="1"/>
  <c r="K8278" i="1"/>
  <c r="J8270" i="1"/>
  <c r="K8270" i="1"/>
  <c r="J8262" i="1"/>
  <c r="K8262" i="1"/>
  <c r="J8254" i="1"/>
  <c r="K8254" i="1"/>
  <c r="J8246" i="1"/>
  <c r="K8246" i="1"/>
  <c r="J8238" i="1"/>
  <c r="K8238" i="1"/>
  <c r="J8230" i="1"/>
  <c r="K8230" i="1"/>
  <c r="J8222" i="1"/>
  <c r="K8222" i="1"/>
  <c r="J8214" i="1"/>
  <c r="K8214" i="1"/>
  <c r="J8206" i="1"/>
  <c r="K8206" i="1"/>
  <c r="J8198" i="1"/>
  <c r="K8198" i="1"/>
  <c r="J8190" i="1"/>
  <c r="K8190" i="1"/>
  <c r="J8182" i="1"/>
  <c r="K8182" i="1"/>
  <c r="J8174" i="1"/>
  <c r="K8174" i="1"/>
  <c r="J8166" i="1"/>
  <c r="K8166" i="1"/>
  <c r="J8158" i="1"/>
  <c r="K8158" i="1"/>
  <c r="J8150" i="1"/>
  <c r="K8150" i="1"/>
  <c r="J8142" i="1"/>
  <c r="K8142" i="1"/>
  <c r="J8134" i="1"/>
  <c r="K8134" i="1"/>
  <c r="J8126" i="1"/>
  <c r="K8126" i="1"/>
  <c r="J8118" i="1"/>
  <c r="K8118" i="1"/>
  <c r="J8110" i="1"/>
  <c r="K8110" i="1"/>
  <c r="J8102" i="1"/>
  <c r="K8102" i="1"/>
  <c r="J8094" i="1"/>
  <c r="K8094" i="1"/>
  <c r="J8086" i="1"/>
  <c r="K8086" i="1"/>
  <c r="J8078" i="1"/>
  <c r="K8078" i="1"/>
  <c r="J8070" i="1"/>
  <c r="K8070" i="1"/>
  <c r="J8062" i="1"/>
  <c r="K8062" i="1"/>
  <c r="J8054" i="1"/>
  <c r="K8054" i="1"/>
  <c r="J8046" i="1"/>
  <c r="K8046" i="1"/>
  <c r="J8038" i="1"/>
  <c r="K8038" i="1"/>
  <c r="J8030" i="1"/>
  <c r="K8030" i="1"/>
  <c r="J8022" i="1"/>
  <c r="K8022" i="1"/>
  <c r="J8014" i="1"/>
  <c r="K8014" i="1"/>
  <c r="J8006" i="1"/>
  <c r="K8006" i="1"/>
  <c r="J7998" i="1"/>
  <c r="K7998" i="1"/>
  <c r="J7990" i="1"/>
  <c r="K7990" i="1"/>
  <c r="J7982" i="1"/>
  <c r="K7982" i="1"/>
  <c r="J7974" i="1"/>
  <c r="K7974" i="1"/>
  <c r="J7966" i="1"/>
  <c r="K7966" i="1"/>
  <c r="J7958" i="1"/>
  <c r="K7958" i="1"/>
  <c r="J7950" i="1"/>
  <c r="K7950" i="1"/>
  <c r="J7942" i="1"/>
  <c r="K7942" i="1"/>
  <c r="J7934" i="1"/>
  <c r="K7934" i="1"/>
  <c r="J7926" i="1"/>
  <c r="K7926" i="1"/>
  <c r="J7918" i="1"/>
  <c r="K7918" i="1"/>
  <c r="J7910" i="1"/>
  <c r="K7910" i="1"/>
  <c r="J7902" i="1"/>
  <c r="K7902" i="1"/>
  <c r="J7894" i="1"/>
  <c r="K7894" i="1"/>
  <c r="J7886" i="1"/>
  <c r="K7886" i="1"/>
  <c r="J7878" i="1"/>
  <c r="K7878" i="1"/>
  <c r="J7870" i="1"/>
  <c r="K7870" i="1"/>
  <c r="J7862" i="1"/>
  <c r="K7862" i="1"/>
  <c r="J7854" i="1"/>
  <c r="K7854" i="1"/>
  <c r="J7846" i="1"/>
  <c r="K7846" i="1"/>
  <c r="J7838" i="1"/>
  <c r="K7838" i="1"/>
  <c r="J7830" i="1"/>
  <c r="K7830" i="1"/>
  <c r="J7822" i="1"/>
  <c r="K7822" i="1"/>
  <c r="J7814" i="1"/>
  <c r="K7814" i="1"/>
  <c r="J7806" i="1"/>
  <c r="K7806" i="1"/>
  <c r="J7798" i="1"/>
  <c r="K7798" i="1"/>
  <c r="J7790" i="1"/>
  <c r="K7790" i="1"/>
  <c r="J7782" i="1"/>
  <c r="K7782" i="1"/>
  <c r="J7774" i="1"/>
  <c r="K7774" i="1"/>
  <c r="J7766" i="1"/>
  <c r="K7766" i="1"/>
  <c r="J7758" i="1"/>
  <c r="K7758" i="1"/>
  <c r="J7750" i="1"/>
  <c r="K7750" i="1"/>
  <c r="J7742" i="1"/>
  <c r="K7742" i="1"/>
  <c r="J7734" i="1"/>
  <c r="K7734" i="1"/>
  <c r="J7726" i="1"/>
  <c r="K7726" i="1"/>
  <c r="J7718" i="1"/>
  <c r="K7718" i="1"/>
  <c r="J7710" i="1"/>
  <c r="K7710" i="1"/>
  <c r="J7702" i="1"/>
  <c r="K7702" i="1"/>
  <c r="J7694" i="1"/>
  <c r="K7694" i="1"/>
  <c r="J7686" i="1"/>
  <c r="K7686" i="1"/>
  <c r="J7678" i="1"/>
  <c r="K7678" i="1"/>
  <c r="J7670" i="1"/>
  <c r="K7670" i="1"/>
  <c r="J7662" i="1"/>
  <c r="K7662" i="1"/>
  <c r="J7654" i="1"/>
  <c r="K7654" i="1"/>
  <c r="J7646" i="1"/>
  <c r="K7646" i="1"/>
  <c r="J7638" i="1"/>
  <c r="K7638" i="1"/>
  <c r="J7630" i="1"/>
  <c r="K7630" i="1"/>
  <c r="J7622" i="1"/>
  <c r="K7622" i="1"/>
  <c r="J7614" i="1"/>
  <c r="K7614" i="1"/>
  <c r="J7606" i="1"/>
  <c r="K7606" i="1"/>
  <c r="J7598" i="1"/>
  <c r="K7598" i="1"/>
  <c r="J7590" i="1"/>
  <c r="K7590" i="1"/>
  <c r="J7582" i="1"/>
  <c r="K7582" i="1"/>
  <c r="J7574" i="1"/>
  <c r="K7574" i="1"/>
  <c r="J7566" i="1"/>
  <c r="K7566" i="1"/>
  <c r="J7558" i="1"/>
  <c r="K7558" i="1"/>
  <c r="J7550" i="1"/>
  <c r="K7550" i="1"/>
  <c r="J7542" i="1"/>
  <c r="K7542" i="1"/>
  <c r="J7534" i="1"/>
  <c r="K7534" i="1"/>
  <c r="J7526" i="1"/>
  <c r="K7526" i="1"/>
  <c r="J7518" i="1"/>
  <c r="K7518" i="1"/>
  <c r="J7510" i="1"/>
  <c r="K7510" i="1"/>
  <c r="J7502" i="1"/>
  <c r="K7502" i="1"/>
  <c r="J7494" i="1"/>
  <c r="K7494" i="1"/>
  <c r="J7486" i="1"/>
  <c r="K7486" i="1"/>
  <c r="J7478" i="1"/>
  <c r="K7478" i="1"/>
  <c r="J7470" i="1"/>
  <c r="K7470" i="1"/>
  <c r="J7462" i="1"/>
  <c r="K7462" i="1"/>
  <c r="J7454" i="1"/>
  <c r="K7454" i="1"/>
  <c r="J7446" i="1"/>
  <c r="K7446" i="1"/>
  <c r="J7438" i="1"/>
  <c r="K7438" i="1"/>
  <c r="J7430" i="1"/>
  <c r="K7430" i="1"/>
  <c r="J7422" i="1"/>
  <c r="K7422" i="1"/>
  <c r="J7414" i="1"/>
  <c r="K7414" i="1"/>
  <c r="J7406" i="1"/>
  <c r="K7406" i="1"/>
  <c r="J7398" i="1"/>
  <c r="K7398" i="1"/>
  <c r="J7390" i="1"/>
  <c r="K7390" i="1"/>
  <c r="J7382" i="1"/>
  <c r="K7382" i="1"/>
  <c r="J7374" i="1"/>
  <c r="K7374" i="1"/>
  <c r="J7366" i="1"/>
  <c r="K7366" i="1"/>
  <c r="J7358" i="1"/>
  <c r="K7358" i="1"/>
  <c r="J7350" i="1"/>
  <c r="K7350" i="1"/>
  <c r="J7342" i="1"/>
  <c r="K7342" i="1"/>
  <c r="J7334" i="1"/>
  <c r="K7334" i="1"/>
  <c r="J7326" i="1"/>
  <c r="K7326" i="1"/>
  <c r="J7318" i="1"/>
  <c r="K7318" i="1"/>
  <c r="J7310" i="1"/>
  <c r="K7310" i="1"/>
  <c r="J7302" i="1"/>
  <c r="K7302" i="1"/>
  <c r="J7294" i="1"/>
  <c r="K7294" i="1"/>
  <c r="J7286" i="1"/>
  <c r="K7286" i="1"/>
  <c r="J7278" i="1"/>
  <c r="K7278" i="1"/>
  <c r="J7270" i="1"/>
  <c r="K7270" i="1"/>
  <c r="J7262" i="1"/>
  <c r="K7262" i="1"/>
  <c r="J7254" i="1"/>
  <c r="K7254" i="1"/>
  <c r="J7246" i="1"/>
  <c r="K7246" i="1"/>
  <c r="J7238" i="1"/>
  <c r="K7238" i="1"/>
  <c r="J7230" i="1"/>
  <c r="K7230" i="1"/>
  <c r="J7222" i="1"/>
  <c r="K7222" i="1"/>
  <c r="J7214" i="1"/>
  <c r="K7214" i="1"/>
  <c r="J7206" i="1"/>
  <c r="K7206" i="1"/>
  <c r="J7198" i="1"/>
  <c r="K7198" i="1"/>
  <c r="J7190" i="1"/>
  <c r="K7190" i="1"/>
  <c r="J7182" i="1"/>
  <c r="K7182" i="1"/>
  <c r="J7174" i="1"/>
  <c r="K7174" i="1"/>
  <c r="J7166" i="1"/>
  <c r="K7166" i="1"/>
  <c r="J7158" i="1"/>
  <c r="K7158" i="1"/>
  <c r="J7150" i="1"/>
  <c r="K7150" i="1"/>
  <c r="J7142" i="1"/>
  <c r="K7142" i="1"/>
  <c r="J7134" i="1"/>
  <c r="K7134" i="1"/>
  <c r="J7126" i="1"/>
  <c r="K7126" i="1"/>
  <c r="J7118" i="1"/>
  <c r="K7118" i="1"/>
  <c r="J7110" i="1"/>
  <c r="K7110" i="1"/>
  <c r="J7102" i="1"/>
  <c r="K7102" i="1"/>
  <c r="J7094" i="1"/>
  <c r="K7094" i="1"/>
  <c r="J7086" i="1"/>
  <c r="K7086" i="1"/>
  <c r="J7078" i="1"/>
  <c r="K7078" i="1"/>
  <c r="J7070" i="1"/>
  <c r="K7070" i="1"/>
  <c r="J7062" i="1"/>
  <c r="K7062" i="1"/>
  <c r="J7054" i="1"/>
  <c r="K7054" i="1"/>
  <c r="J7046" i="1"/>
  <c r="K7046" i="1"/>
  <c r="J7038" i="1"/>
  <c r="K7038" i="1"/>
  <c r="J7030" i="1"/>
  <c r="K7030" i="1"/>
  <c r="J7022" i="1"/>
  <c r="K7022" i="1"/>
  <c r="J7014" i="1"/>
  <c r="K7014" i="1"/>
  <c r="J7006" i="1"/>
  <c r="K7006" i="1"/>
  <c r="J6998" i="1"/>
  <c r="K6998" i="1"/>
  <c r="J6990" i="1"/>
  <c r="K6990" i="1"/>
  <c r="J6982" i="1"/>
  <c r="K6982" i="1"/>
  <c r="J6974" i="1"/>
  <c r="K6974" i="1"/>
  <c r="J6958" i="1"/>
  <c r="K6958" i="1"/>
  <c r="J6950" i="1"/>
  <c r="K6950" i="1"/>
  <c r="J6942" i="1"/>
  <c r="K6942" i="1"/>
  <c r="J6934" i="1"/>
  <c r="K6934" i="1"/>
  <c r="J6926" i="1"/>
  <c r="K6926" i="1"/>
  <c r="J6918" i="1"/>
  <c r="K6918" i="1"/>
  <c r="J6910" i="1"/>
  <c r="K6910" i="1"/>
  <c r="J6902" i="1"/>
  <c r="K6902" i="1"/>
  <c r="J6894" i="1"/>
  <c r="K6894" i="1"/>
  <c r="J6886" i="1"/>
  <c r="K6886" i="1"/>
  <c r="J6878" i="1"/>
  <c r="K6878" i="1"/>
  <c r="J6870" i="1"/>
  <c r="K6870" i="1"/>
  <c r="J6862" i="1"/>
  <c r="K6862" i="1"/>
  <c r="J6854" i="1"/>
  <c r="K6854" i="1"/>
  <c r="J6846" i="1"/>
  <c r="K6846" i="1"/>
  <c r="J6838" i="1"/>
  <c r="K6838" i="1"/>
  <c r="J6830" i="1"/>
  <c r="K6830" i="1"/>
  <c r="J6822" i="1"/>
  <c r="K6822" i="1"/>
  <c r="J6814" i="1"/>
  <c r="K6814" i="1"/>
  <c r="J6806" i="1"/>
  <c r="K6806" i="1"/>
  <c r="J6798" i="1"/>
  <c r="K6798" i="1"/>
  <c r="J6790" i="1"/>
  <c r="K6790" i="1"/>
  <c r="J6782" i="1"/>
  <c r="K6782" i="1"/>
  <c r="J6774" i="1"/>
  <c r="K6774" i="1"/>
  <c r="J6766" i="1"/>
  <c r="K6766" i="1"/>
  <c r="J6758" i="1"/>
  <c r="K6758" i="1"/>
  <c r="J6750" i="1"/>
  <c r="K6750" i="1"/>
  <c r="J6742" i="1"/>
  <c r="K6742" i="1"/>
  <c r="J6734" i="1"/>
  <c r="K6734" i="1"/>
  <c r="J6726" i="1"/>
  <c r="K6726" i="1"/>
  <c r="J6718" i="1"/>
  <c r="K6718" i="1"/>
  <c r="J6710" i="1"/>
  <c r="K6710" i="1"/>
  <c r="J6702" i="1"/>
  <c r="K6702" i="1"/>
  <c r="J6694" i="1"/>
  <c r="K6694" i="1"/>
  <c r="J6686" i="1"/>
  <c r="K6686" i="1"/>
  <c r="J6678" i="1"/>
  <c r="K6678" i="1"/>
  <c r="J6670" i="1"/>
  <c r="K6670" i="1"/>
  <c r="J6662" i="1"/>
  <c r="K6662" i="1"/>
  <c r="J6654" i="1"/>
  <c r="K6654" i="1"/>
  <c r="J6646" i="1"/>
  <c r="K6646" i="1"/>
  <c r="J6638" i="1"/>
  <c r="K6638" i="1"/>
  <c r="J6630" i="1"/>
  <c r="K6630" i="1"/>
  <c r="J6622" i="1"/>
  <c r="K6622" i="1"/>
  <c r="J6614" i="1"/>
  <c r="K6614" i="1"/>
  <c r="J6606" i="1"/>
  <c r="K6606" i="1"/>
  <c r="J6598" i="1"/>
  <c r="K6598" i="1"/>
  <c r="J6590" i="1"/>
  <c r="K6590" i="1"/>
  <c r="J6582" i="1"/>
  <c r="K6582" i="1"/>
  <c r="J6574" i="1"/>
  <c r="K6574" i="1"/>
  <c r="J6566" i="1"/>
  <c r="K6566" i="1"/>
  <c r="J6558" i="1"/>
  <c r="K6558" i="1"/>
  <c r="J6550" i="1"/>
  <c r="K6550" i="1"/>
  <c r="J6542" i="1"/>
  <c r="K6542" i="1"/>
  <c r="J6534" i="1"/>
  <c r="K6534" i="1"/>
  <c r="J6526" i="1"/>
  <c r="K6526" i="1"/>
  <c r="J6518" i="1"/>
  <c r="K6518" i="1"/>
  <c r="J6510" i="1"/>
  <c r="K6510" i="1"/>
  <c r="J6502" i="1"/>
  <c r="K6502" i="1"/>
  <c r="J6494" i="1"/>
  <c r="K6494" i="1"/>
  <c r="J6486" i="1"/>
  <c r="K6486" i="1"/>
  <c r="J6478" i="1"/>
  <c r="K6478" i="1"/>
  <c r="J6470" i="1"/>
  <c r="K6470" i="1"/>
  <c r="J6462" i="1"/>
  <c r="K6462" i="1"/>
  <c r="J6446" i="1"/>
  <c r="K6446" i="1"/>
  <c r="J6438" i="1"/>
  <c r="K6438" i="1"/>
  <c r="J6430" i="1"/>
  <c r="K6430" i="1"/>
  <c r="J6422" i="1"/>
  <c r="K6422" i="1"/>
  <c r="J6414" i="1"/>
  <c r="K6414" i="1"/>
  <c r="J6406" i="1"/>
  <c r="K6406" i="1"/>
  <c r="J6398" i="1"/>
  <c r="K6398" i="1"/>
  <c r="J6390" i="1"/>
  <c r="K6390" i="1"/>
  <c r="J6382" i="1"/>
  <c r="K6382" i="1"/>
  <c r="J6374" i="1"/>
  <c r="K6374" i="1"/>
  <c r="J6366" i="1"/>
  <c r="K6366" i="1"/>
  <c r="J6358" i="1"/>
  <c r="K6358" i="1"/>
  <c r="J6350" i="1"/>
  <c r="K6350" i="1"/>
  <c r="J6342" i="1"/>
  <c r="K6342" i="1"/>
  <c r="J6334" i="1"/>
  <c r="K6334" i="1"/>
  <c r="J6326" i="1"/>
  <c r="K6326" i="1"/>
  <c r="J6318" i="1"/>
  <c r="K6318" i="1"/>
  <c r="J6310" i="1"/>
  <c r="K6310" i="1"/>
  <c r="J6302" i="1"/>
  <c r="K6302" i="1"/>
  <c r="J6294" i="1"/>
  <c r="K6294" i="1"/>
  <c r="J6286" i="1"/>
  <c r="K6286" i="1"/>
  <c r="J6278" i="1"/>
  <c r="K6278" i="1"/>
  <c r="J6270" i="1"/>
  <c r="K6270" i="1"/>
  <c r="J6262" i="1"/>
  <c r="K6262" i="1"/>
  <c r="J6254" i="1"/>
  <c r="K6254" i="1"/>
  <c r="J6246" i="1"/>
  <c r="K6246" i="1"/>
  <c r="J6238" i="1"/>
  <c r="K6238" i="1"/>
  <c r="J6230" i="1"/>
  <c r="K6230" i="1"/>
  <c r="J6222" i="1"/>
  <c r="K6222" i="1"/>
  <c r="J6214" i="1"/>
  <c r="K6214" i="1"/>
  <c r="J6206" i="1"/>
  <c r="K6206" i="1"/>
  <c r="J6198" i="1"/>
  <c r="K6198" i="1"/>
  <c r="J6190" i="1"/>
  <c r="K6190" i="1"/>
  <c r="J6182" i="1"/>
  <c r="K6182" i="1"/>
  <c r="J6174" i="1"/>
  <c r="K6174" i="1"/>
  <c r="J6166" i="1"/>
  <c r="K6166" i="1"/>
  <c r="J6158" i="1"/>
  <c r="K6158" i="1"/>
  <c r="J6150" i="1"/>
  <c r="K6150" i="1"/>
  <c r="J6142" i="1"/>
  <c r="K6142" i="1"/>
  <c r="J6134" i="1"/>
  <c r="K6134" i="1"/>
  <c r="J6126" i="1"/>
  <c r="K6126" i="1"/>
  <c r="J6118" i="1"/>
  <c r="K6118" i="1"/>
  <c r="J6110" i="1"/>
  <c r="K6110" i="1"/>
  <c r="J6102" i="1"/>
  <c r="K6102" i="1"/>
  <c r="J6094" i="1"/>
  <c r="K6094" i="1"/>
  <c r="J6086" i="1"/>
  <c r="K6086" i="1"/>
  <c r="J6078" i="1"/>
  <c r="K6078" i="1"/>
  <c r="J6070" i="1"/>
  <c r="K6070" i="1"/>
  <c r="J6062" i="1"/>
  <c r="K6062" i="1"/>
  <c r="J6054" i="1"/>
  <c r="K6054" i="1"/>
  <c r="J6046" i="1"/>
  <c r="K6046" i="1"/>
  <c r="J6038" i="1"/>
  <c r="K6038" i="1"/>
  <c r="J6030" i="1"/>
  <c r="K6030" i="1"/>
  <c r="J6022" i="1"/>
  <c r="K6022" i="1"/>
  <c r="J6014" i="1"/>
  <c r="K6014" i="1"/>
  <c r="J6006" i="1"/>
  <c r="K6006" i="1"/>
  <c r="J5998" i="1"/>
  <c r="K5998" i="1"/>
  <c r="J5990" i="1"/>
  <c r="K5990" i="1"/>
  <c r="J5982" i="1"/>
  <c r="K5982" i="1"/>
  <c r="J5974" i="1"/>
  <c r="K5974" i="1"/>
  <c r="J5966" i="1"/>
  <c r="K5966" i="1"/>
  <c r="J5958" i="1"/>
  <c r="K5958" i="1"/>
  <c r="J5950" i="1"/>
  <c r="K5950" i="1"/>
  <c r="J5942" i="1"/>
  <c r="K5942" i="1"/>
  <c r="J5934" i="1"/>
  <c r="K5934" i="1"/>
  <c r="J5926" i="1"/>
  <c r="K5926" i="1"/>
  <c r="J5918" i="1"/>
  <c r="K5918" i="1"/>
  <c r="J5910" i="1"/>
  <c r="K5910" i="1"/>
  <c r="J5902" i="1"/>
  <c r="K5902" i="1"/>
  <c r="J5894" i="1"/>
  <c r="K5894" i="1"/>
  <c r="J5886" i="1"/>
  <c r="K5886" i="1"/>
  <c r="J5878" i="1"/>
  <c r="K5878" i="1"/>
  <c r="J5870" i="1"/>
  <c r="K5870" i="1"/>
  <c r="J5862" i="1"/>
  <c r="K5862" i="1"/>
  <c r="J5854" i="1"/>
  <c r="K5854" i="1"/>
  <c r="J5846" i="1"/>
  <c r="K5846" i="1"/>
  <c r="J5838" i="1"/>
  <c r="K5838" i="1"/>
  <c r="J5830" i="1"/>
  <c r="K5830" i="1"/>
  <c r="J5822" i="1"/>
  <c r="K5822" i="1"/>
  <c r="J5814" i="1"/>
  <c r="K5814" i="1"/>
  <c r="J5806" i="1"/>
  <c r="K5806" i="1"/>
  <c r="J5798" i="1"/>
  <c r="K5798" i="1"/>
  <c r="J5790" i="1"/>
  <c r="K5790" i="1"/>
  <c r="J5782" i="1"/>
  <c r="K5782" i="1"/>
  <c r="J5774" i="1"/>
  <c r="K5774" i="1"/>
  <c r="J5766" i="1"/>
  <c r="K5766" i="1"/>
  <c r="J5758" i="1"/>
  <c r="K5758" i="1"/>
  <c r="J5750" i="1"/>
  <c r="K5750" i="1"/>
  <c r="J5742" i="1"/>
  <c r="K5742" i="1"/>
  <c r="J5734" i="1"/>
  <c r="K5734" i="1"/>
  <c r="J5726" i="1"/>
  <c r="K5726" i="1"/>
  <c r="J5718" i="1"/>
  <c r="K5718" i="1"/>
  <c r="J5710" i="1"/>
  <c r="K5710" i="1"/>
  <c r="J5702" i="1"/>
  <c r="K5702" i="1"/>
  <c r="J5694" i="1"/>
  <c r="K5694" i="1"/>
  <c r="J5686" i="1"/>
  <c r="K5686" i="1"/>
  <c r="J5678" i="1"/>
  <c r="K5678" i="1"/>
  <c r="J5670" i="1"/>
  <c r="K5670" i="1"/>
  <c r="J5662" i="1"/>
  <c r="K5662" i="1"/>
  <c r="J5654" i="1"/>
  <c r="K5654" i="1"/>
  <c r="J5646" i="1"/>
  <c r="K5646" i="1"/>
  <c r="J5638" i="1"/>
  <c r="K5638" i="1"/>
  <c r="J5630" i="1"/>
  <c r="K5630" i="1"/>
  <c r="J5622" i="1"/>
  <c r="K5622" i="1"/>
  <c r="J5614" i="1"/>
  <c r="K5614" i="1"/>
  <c r="J5606" i="1"/>
  <c r="K5606" i="1"/>
  <c r="J5598" i="1"/>
  <c r="K5598" i="1"/>
  <c r="J5590" i="1"/>
  <c r="K5590" i="1"/>
  <c r="J5582" i="1"/>
  <c r="K5582" i="1"/>
  <c r="J5574" i="1"/>
  <c r="K5574" i="1"/>
  <c r="J5566" i="1"/>
  <c r="K5566" i="1"/>
  <c r="J5558" i="1"/>
  <c r="K5558" i="1"/>
  <c r="J5550" i="1"/>
  <c r="K5550" i="1"/>
  <c r="J5542" i="1"/>
  <c r="K5542" i="1"/>
  <c r="J5534" i="1"/>
  <c r="K5534" i="1"/>
  <c r="J5526" i="1"/>
  <c r="K5526" i="1"/>
  <c r="J5518" i="1"/>
  <c r="K5518" i="1"/>
  <c r="J5510" i="1"/>
  <c r="K5510" i="1"/>
  <c r="J5502" i="1"/>
  <c r="K5502" i="1"/>
  <c r="J5494" i="1"/>
  <c r="K5494" i="1"/>
  <c r="J5486" i="1"/>
  <c r="K5486" i="1"/>
  <c r="J5478" i="1"/>
  <c r="K5478" i="1"/>
  <c r="J5470" i="1"/>
  <c r="K5470" i="1"/>
  <c r="J5462" i="1"/>
  <c r="K5462" i="1"/>
  <c r="J5454" i="1"/>
  <c r="K5454" i="1"/>
  <c r="J5446" i="1"/>
  <c r="K5446" i="1"/>
  <c r="J5438" i="1"/>
  <c r="K5438" i="1"/>
  <c r="J5430" i="1"/>
  <c r="K5430" i="1"/>
  <c r="J5422" i="1"/>
  <c r="K5422" i="1"/>
  <c r="J5414" i="1"/>
  <c r="K5414" i="1"/>
  <c r="J5406" i="1"/>
  <c r="K5406" i="1"/>
  <c r="J5398" i="1"/>
  <c r="K5398" i="1"/>
  <c r="J5390" i="1"/>
  <c r="K5390" i="1"/>
  <c r="J5382" i="1"/>
  <c r="K5382" i="1"/>
  <c r="J5374" i="1"/>
  <c r="K5374" i="1"/>
  <c r="J5366" i="1"/>
  <c r="K5366" i="1"/>
  <c r="J5358" i="1"/>
  <c r="K5358" i="1"/>
  <c r="J5350" i="1"/>
  <c r="K5350" i="1"/>
  <c r="J5342" i="1"/>
  <c r="K5342" i="1"/>
  <c r="J5334" i="1"/>
  <c r="K5334" i="1"/>
  <c r="J5326" i="1"/>
  <c r="K5326" i="1"/>
  <c r="J5318" i="1"/>
  <c r="K5318" i="1"/>
  <c r="J5310" i="1"/>
  <c r="K5310" i="1"/>
  <c r="J5302" i="1"/>
  <c r="K5302" i="1"/>
  <c r="J5294" i="1"/>
  <c r="K5294" i="1"/>
  <c r="J5286" i="1"/>
  <c r="K5286" i="1"/>
  <c r="J5278" i="1"/>
  <c r="K5278" i="1"/>
  <c r="J5270" i="1"/>
  <c r="K5270" i="1"/>
  <c r="J5262" i="1"/>
  <c r="K5262" i="1"/>
  <c r="J5254" i="1"/>
  <c r="K5254" i="1"/>
  <c r="J5246" i="1"/>
  <c r="K5246" i="1"/>
  <c r="J5238" i="1"/>
  <c r="K5238" i="1"/>
  <c r="J5230" i="1"/>
  <c r="K5230" i="1"/>
  <c r="J5222" i="1"/>
  <c r="K5222" i="1"/>
  <c r="J5214" i="1"/>
  <c r="K5214" i="1"/>
  <c r="J5206" i="1"/>
  <c r="K5206" i="1"/>
  <c r="J5198" i="1"/>
  <c r="K5198" i="1"/>
  <c r="J5190" i="1"/>
  <c r="K5190" i="1"/>
  <c r="J5182" i="1"/>
  <c r="K5182" i="1"/>
  <c r="J5174" i="1"/>
  <c r="K5174" i="1"/>
  <c r="J5166" i="1"/>
  <c r="K5166" i="1"/>
  <c r="J5158" i="1"/>
  <c r="K5158" i="1"/>
  <c r="J5150" i="1"/>
  <c r="K5150" i="1"/>
  <c r="J5142" i="1"/>
  <c r="K5142" i="1"/>
  <c r="J5134" i="1"/>
  <c r="K5134" i="1"/>
  <c r="J5126" i="1"/>
  <c r="K5126" i="1"/>
  <c r="J5118" i="1"/>
  <c r="K5118" i="1"/>
  <c r="J5110" i="1"/>
  <c r="K5110" i="1"/>
  <c r="J5102" i="1"/>
  <c r="K5102" i="1"/>
  <c r="J5094" i="1"/>
  <c r="K5094" i="1"/>
  <c r="J5086" i="1"/>
  <c r="K5086" i="1"/>
  <c r="J5078" i="1"/>
  <c r="K5078" i="1"/>
  <c r="J5070" i="1"/>
  <c r="K5070" i="1"/>
  <c r="J5062" i="1"/>
  <c r="K5062" i="1"/>
  <c r="J5054" i="1"/>
  <c r="K5054" i="1"/>
  <c r="J5046" i="1"/>
  <c r="K5046" i="1"/>
  <c r="J5038" i="1"/>
  <c r="K5038" i="1"/>
  <c r="J5030" i="1"/>
  <c r="K5030" i="1"/>
  <c r="J5022" i="1"/>
  <c r="K5022" i="1"/>
  <c r="J5014" i="1"/>
  <c r="K5014" i="1"/>
  <c r="J5006" i="1"/>
  <c r="K5006" i="1"/>
  <c r="J4998" i="1"/>
  <c r="K4998" i="1"/>
  <c r="J4990" i="1"/>
  <c r="K4990" i="1"/>
  <c r="J4982" i="1"/>
  <c r="K4982" i="1"/>
  <c r="J4974" i="1"/>
  <c r="K4974" i="1"/>
  <c r="J4966" i="1"/>
  <c r="K4966" i="1"/>
  <c r="J4958" i="1"/>
  <c r="K4958" i="1"/>
  <c r="J4950" i="1"/>
  <c r="K4950" i="1"/>
  <c r="J4942" i="1"/>
  <c r="K4942" i="1"/>
  <c r="J4934" i="1"/>
  <c r="K4934" i="1"/>
  <c r="J4926" i="1"/>
  <c r="K4926" i="1"/>
  <c r="J4918" i="1"/>
  <c r="K4918" i="1"/>
  <c r="J4910" i="1"/>
  <c r="K4910" i="1"/>
  <c r="J4902" i="1"/>
  <c r="K4902" i="1"/>
  <c r="J4894" i="1"/>
  <c r="K4894" i="1"/>
  <c r="J4886" i="1"/>
  <c r="K4886" i="1"/>
  <c r="J4878" i="1"/>
  <c r="K4878" i="1"/>
  <c r="J4870" i="1"/>
  <c r="K4870" i="1"/>
  <c r="J4862" i="1"/>
  <c r="K4862" i="1"/>
  <c r="J4854" i="1"/>
  <c r="K4854" i="1"/>
  <c r="J4846" i="1"/>
  <c r="K4846" i="1"/>
  <c r="J4838" i="1"/>
  <c r="K4838" i="1"/>
  <c r="J4830" i="1"/>
  <c r="K4830" i="1"/>
  <c r="J4822" i="1"/>
  <c r="K4822" i="1"/>
  <c r="J4814" i="1"/>
  <c r="K4814" i="1"/>
  <c r="J4806" i="1"/>
  <c r="K4806" i="1"/>
  <c r="J4798" i="1"/>
  <c r="K4798" i="1"/>
  <c r="J4790" i="1"/>
  <c r="K4790" i="1"/>
  <c r="J4782" i="1"/>
  <c r="K4782" i="1"/>
  <c r="J4774" i="1"/>
  <c r="K4774" i="1"/>
  <c r="J4766" i="1"/>
  <c r="K4766" i="1"/>
  <c r="J4758" i="1"/>
  <c r="K4758" i="1"/>
  <c r="J4750" i="1"/>
  <c r="K4750" i="1"/>
  <c r="J4742" i="1"/>
  <c r="K4742" i="1"/>
  <c r="J4734" i="1"/>
  <c r="K4734" i="1"/>
  <c r="J4726" i="1"/>
  <c r="K4726" i="1"/>
  <c r="J4718" i="1"/>
  <c r="K4718" i="1"/>
  <c r="J4710" i="1"/>
  <c r="K4710" i="1"/>
  <c r="J4702" i="1"/>
  <c r="K4702" i="1"/>
  <c r="J4694" i="1"/>
  <c r="K4694" i="1"/>
  <c r="J4686" i="1"/>
  <c r="K4686" i="1"/>
  <c r="J4678" i="1"/>
  <c r="K4678" i="1"/>
  <c r="J4670" i="1"/>
  <c r="K4670" i="1"/>
  <c r="J4662" i="1"/>
  <c r="K4662" i="1"/>
  <c r="J4654" i="1"/>
  <c r="K4654" i="1"/>
  <c r="J4646" i="1"/>
  <c r="K4646" i="1"/>
  <c r="J4638" i="1"/>
  <c r="K4638" i="1"/>
  <c r="J4630" i="1"/>
  <c r="K4630" i="1"/>
  <c r="J4622" i="1"/>
  <c r="K4622" i="1"/>
  <c r="J4614" i="1"/>
  <c r="K4614" i="1"/>
  <c r="J4606" i="1"/>
  <c r="K4606" i="1"/>
  <c r="J4598" i="1"/>
  <c r="K4598" i="1"/>
  <c r="J4590" i="1"/>
  <c r="K4590" i="1"/>
  <c r="J4582" i="1"/>
  <c r="K4582" i="1"/>
  <c r="J4574" i="1"/>
  <c r="K4574" i="1"/>
  <c r="J4566" i="1"/>
  <c r="K4566" i="1"/>
  <c r="J4558" i="1"/>
  <c r="K4558" i="1"/>
  <c r="J4550" i="1"/>
  <c r="K4550" i="1"/>
  <c r="J4542" i="1"/>
  <c r="K4542" i="1"/>
  <c r="J4534" i="1"/>
  <c r="K4534" i="1"/>
  <c r="J4526" i="1"/>
  <c r="K4526" i="1"/>
  <c r="J4518" i="1"/>
  <c r="K4518" i="1"/>
  <c r="J4510" i="1"/>
  <c r="K4510" i="1"/>
  <c r="J4502" i="1"/>
  <c r="K4502" i="1"/>
  <c r="J4494" i="1"/>
  <c r="K4494" i="1"/>
  <c r="J4486" i="1"/>
  <c r="K4486" i="1"/>
  <c r="J4478" i="1"/>
  <c r="K4478" i="1"/>
  <c r="J4470" i="1"/>
  <c r="K4470" i="1"/>
  <c r="J4462" i="1"/>
  <c r="K4462" i="1"/>
  <c r="J4454" i="1"/>
  <c r="K4454" i="1"/>
  <c r="J4446" i="1"/>
  <c r="K4446" i="1"/>
  <c r="J4438" i="1"/>
  <c r="K4438" i="1"/>
  <c r="J4430" i="1"/>
  <c r="K4430" i="1"/>
  <c r="J4422" i="1"/>
  <c r="K4422" i="1"/>
  <c r="J4414" i="1"/>
  <c r="K4414" i="1"/>
  <c r="J4406" i="1"/>
  <c r="K4406" i="1"/>
  <c r="J4398" i="1"/>
  <c r="K4398" i="1"/>
  <c r="J4390" i="1"/>
  <c r="K4390" i="1"/>
  <c r="J4382" i="1"/>
  <c r="K4382" i="1"/>
  <c r="J4374" i="1"/>
  <c r="K4374" i="1"/>
  <c r="J4366" i="1"/>
  <c r="K4366" i="1"/>
  <c r="J4358" i="1"/>
  <c r="K4358" i="1"/>
  <c r="J4350" i="1"/>
  <c r="K4350" i="1"/>
  <c r="J4342" i="1"/>
  <c r="K4342" i="1"/>
  <c r="J4334" i="1"/>
  <c r="K4334" i="1"/>
  <c r="J4326" i="1"/>
  <c r="K4326" i="1"/>
  <c r="J4318" i="1"/>
  <c r="K4318" i="1"/>
  <c r="J4310" i="1"/>
  <c r="K4310" i="1"/>
  <c r="J4302" i="1"/>
  <c r="K4302" i="1"/>
  <c r="J4294" i="1"/>
  <c r="K4294" i="1"/>
  <c r="J4286" i="1"/>
  <c r="K4286" i="1"/>
  <c r="J4278" i="1"/>
  <c r="K4278" i="1"/>
  <c r="J4270" i="1"/>
  <c r="K4270" i="1"/>
  <c r="J4262" i="1"/>
  <c r="K4262" i="1"/>
  <c r="J4254" i="1"/>
  <c r="K4254" i="1"/>
  <c r="J4246" i="1"/>
  <c r="K4246" i="1"/>
  <c r="J4238" i="1"/>
  <c r="K4238" i="1"/>
  <c r="J4230" i="1"/>
  <c r="K4230" i="1"/>
  <c r="J4222" i="1"/>
  <c r="K4222" i="1"/>
  <c r="J4214" i="1"/>
  <c r="K4214" i="1"/>
  <c r="J4206" i="1"/>
  <c r="K4206" i="1"/>
  <c r="J4198" i="1"/>
  <c r="K4198" i="1"/>
  <c r="J4190" i="1"/>
  <c r="K4190" i="1"/>
  <c r="J4182" i="1"/>
  <c r="K4182" i="1"/>
  <c r="J4174" i="1"/>
  <c r="K4174" i="1"/>
  <c r="J4166" i="1"/>
  <c r="K4166" i="1"/>
  <c r="J4158" i="1"/>
  <c r="K4158" i="1"/>
  <c r="J4150" i="1"/>
  <c r="K4150" i="1"/>
  <c r="J4142" i="1"/>
  <c r="K4142" i="1"/>
  <c r="J4134" i="1"/>
  <c r="K4134" i="1"/>
  <c r="J4126" i="1"/>
  <c r="K4126" i="1"/>
  <c r="J4118" i="1"/>
  <c r="K4118" i="1"/>
  <c r="J4110" i="1"/>
  <c r="K4110" i="1"/>
  <c r="J4102" i="1"/>
  <c r="K4102" i="1"/>
  <c r="J4094" i="1"/>
  <c r="K4094" i="1"/>
  <c r="J4086" i="1"/>
  <c r="K4086" i="1"/>
  <c r="J4078" i="1"/>
  <c r="K4078" i="1"/>
  <c r="J4070" i="1"/>
  <c r="K4070" i="1"/>
  <c r="J4062" i="1"/>
  <c r="K4062" i="1"/>
  <c r="J4054" i="1"/>
  <c r="K4054" i="1"/>
  <c r="J4046" i="1"/>
  <c r="K4046" i="1"/>
  <c r="J4038" i="1"/>
  <c r="K4038" i="1"/>
  <c r="J4030" i="1"/>
  <c r="K4030" i="1"/>
  <c r="J4022" i="1"/>
  <c r="K4022" i="1"/>
  <c r="J4014" i="1"/>
  <c r="K4014" i="1"/>
  <c r="J4006" i="1"/>
  <c r="K4006" i="1"/>
  <c r="J3998" i="1"/>
  <c r="K3998" i="1"/>
  <c r="J3990" i="1"/>
  <c r="K3990" i="1"/>
  <c r="J3982" i="1"/>
  <c r="K3982" i="1"/>
  <c r="J3974" i="1"/>
  <c r="K3974" i="1"/>
  <c r="J3966" i="1"/>
  <c r="K3966" i="1"/>
  <c r="J3958" i="1"/>
  <c r="K3958" i="1"/>
  <c r="J3950" i="1"/>
  <c r="K3950" i="1"/>
  <c r="J3942" i="1"/>
  <c r="K3942" i="1"/>
  <c r="J3934" i="1"/>
  <c r="K3934" i="1"/>
  <c r="J3926" i="1"/>
  <c r="K3926" i="1"/>
  <c r="J3918" i="1"/>
  <c r="K3918" i="1"/>
  <c r="J3910" i="1"/>
  <c r="K3910" i="1"/>
  <c r="J3902" i="1"/>
  <c r="K3902" i="1"/>
  <c r="J3894" i="1"/>
  <c r="K3894" i="1"/>
  <c r="J3886" i="1"/>
  <c r="K3886" i="1"/>
  <c r="J3878" i="1"/>
  <c r="K3878" i="1"/>
  <c r="J3870" i="1"/>
  <c r="K3870" i="1"/>
  <c r="J3862" i="1"/>
  <c r="K3862" i="1"/>
  <c r="J3854" i="1"/>
  <c r="K3854" i="1"/>
  <c r="J3846" i="1"/>
  <c r="K3846" i="1"/>
  <c r="J3838" i="1"/>
  <c r="K3838" i="1"/>
  <c r="J3830" i="1"/>
  <c r="K3830" i="1"/>
  <c r="J3822" i="1"/>
  <c r="K3822" i="1"/>
  <c r="J3814" i="1"/>
  <c r="K3814" i="1"/>
  <c r="J3806" i="1"/>
  <c r="K3806" i="1"/>
  <c r="J3798" i="1"/>
  <c r="K3798" i="1"/>
  <c r="J3790" i="1"/>
  <c r="K3790" i="1"/>
  <c r="J3782" i="1"/>
  <c r="K3782" i="1"/>
  <c r="J3774" i="1"/>
  <c r="K3774" i="1"/>
  <c r="J3766" i="1"/>
  <c r="K3766" i="1"/>
  <c r="J3758" i="1"/>
  <c r="K3758" i="1"/>
  <c r="J3750" i="1"/>
  <c r="K3750" i="1"/>
  <c r="J3742" i="1"/>
  <c r="K3742" i="1"/>
  <c r="J3734" i="1"/>
  <c r="K3734" i="1"/>
  <c r="J3726" i="1"/>
  <c r="K3726" i="1"/>
  <c r="J3718" i="1"/>
  <c r="K3718" i="1"/>
  <c r="J3710" i="1"/>
  <c r="K3710" i="1"/>
  <c r="J3702" i="1"/>
  <c r="K3702" i="1"/>
  <c r="J3694" i="1"/>
  <c r="K3694" i="1"/>
  <c r="J3686" i="1"/>
  <c r="K3686" i="1"/>
  <c r="J3678" i="1"/>
  <c r="K3678" i="1"/>
  <c r="J3670" i="1"/>
  <c r="K3670" i="1"/>
  <c r="J3662" i="1"/>
  <c r="K3662" i="1"/>
  <c r="J3654" i="1"/>
  <c r="K3654" i="1"/>
  <c r="J3646" i="1"/>
  <c r="K3646" i="1"/>
  <c r="J3638" i="1"/>
  <c r="K3638" i="1"/>
  <c r="J3630" i="1"/>
  <c r="K3630" i="1"/>
  <c r="J3622" i="1"/>
  <c r="K3622" i="1"/>
  <c r="J3614" i="1"/>
  <c r="K3614" i="1"/>
  <c r="J3606" i="1"/>
  <c r="K3606" i="1"/>
  <c r="J3598" i="1"/>
  <c r="K3598" i="1"/>
  <c r="J3590" i="1"/>
  <c r="K3590" i="1"/>
  <c r="J3582" i="1"/>
  <c r="K3582" i="1"/>
  <c r="J3574" i="1"/>
  <c r="K3574" i="1"/>
  <c r="J3566" i="1"/>
  <c r="K3566" i="1"/>
  <c r="J3558" i="1"/>
  <c r="K3558" i="1"/>
  <c r="J3550" i="1"/>
  <c r="K3550" i="1"/>
  <c r="J3542" i="1"/>
  <c r="K3542" i="1"/>
  <c r="J3534" i="1"/>
  <c r="K3534" i="1"/>
  <c r="J3526" i="1"/>
  <c r="K3526" i="1"/>
  <c r="J3518" i="1"/>
  <c r="K3518" i="1"/>
  <c r="J3510" i="1"/>
  <c r="K3510" i="1"/>
  <c r="J3502" i="1"/>
  <c r="K3502" i="1"/>
  <c r="J3494" i="1"/>
  <c r="K3494" i="1"/>
  <c r="J3486" i="1"/>
  <c r="K3486" i="1"/>
  <c r="J3478" i="1"/>
  <c r="K3478" i="1"/>
  <c r="J3470" i="1"/>
  <c r="K3470" i="1"/>
  <c r="J3462" i="1"/>
  <c r="K3462" i="1"/>
  <c r="J3454" i="1"/>
  <c r="K3454" i="1"/>
  <c r="J3446" i="1"/>
  <c r="K3446" i="1"/>
  <c r="J3438" i="1"/>
  <c r="K3438" i="1"/>
  <c r="J3430" i="1"/>
  <c r="K3430" i="1"/>
  <c r="J3422" i="1"/>
  <c r="K3422" i="1"/>
  <c r="J3414" i="1"/>
  <c r="K3414" i="1"/>
  <c r="J3406" i="1"/>
  <c r="K3406" i="1"/>
  <c r="J3398" i="1"/>
  <c r="K3398" i="1"/>
  <c r="J3390" i="1"/>
  <c r="K3390" i="1"/>
  <c r="J3382" i="1"/>
  <c r="K3382" i="1"/>
  <c r="J3374" i="1"/>
  <c r="K3374" i="1"/>
  <c r="J3366" i="1"/>
  <c r="K3366" i="1"/>
  <c r="J3358" i="1"/>
  <c r="K3358" i="1"/>
  <c r="J3350" i="1"/>
  <c r="K3350" i="1"/>
  <c r="J3342" i="1"/>
  <c r="K3342" i="1"/>
  <c r="J3334" i="1"/>
  <c r="K3334" i="1"/>
  <c r="J3326" i="1"/>
  <c r="K3326" i="1"/>
  <c r="J3318" i="1"/>
  <c r="K3318" i="1"/>
  <c r="J3310" i="1"/>
  <c r="K3310" i="1"/>
  <c r="J3302" i="1"/>
  <c r="K3302" i="1"/>
  <c r="J3294" i="1"/>
  <c r="K3294" i="1"/>
  <c r="J3286" i="1"/>
  <c r="K3286" i="1"/>
  <c r="J3278" i="1"/>
  <c r="K3278" i="1"/>
  <c r="J3270" i="1"/>
  <c r="K3270" i="1"/>
  <c r="J3262" i="1"/>
  <c r="K3262" i="1"/>
  <c r="J3254" i="1"/>
  <c r="K3254" i="1"/>
  <c r="J3246" i="1"/>
  <c r="K3246" i="1"/>
  <c r="J3238" i="1"/>
  <c r="K3238" i="1"/>
  <c r="J3230" i="1"/>
  <c r="K3230" i="1"/>
  <c r="J3222" i="1"/>
  <c r="K3222" i="1"/>
  <c r="J3214" i="1"/>
  <c r="K3214" i="1"/>
  <c r="J3206" i="1"/>
  <c r="K3206" i="1"/>
  <c r="J3198" i="1"/>
  <c r="K3198" i="1"/>
  <c r="J3190" i="1"/>
  <c r="K3190" i="1"/>
  <c r="J3182" i="1"/>
  <c r="K3182" i="1"/>
  <c r="J3174" i="1"/>
  <c r="K3174" i="1"/>
  <c r="J3166" i="1"/>
  <c r="K3166" i="1"/>
  <c r="J3158" i="1"/>
  <c r="K3158" i="1"/>
  <c r="J3150" i="1"/>
  <c r="K3150" i="1"/>
  <c r="J3142" i="1"/>
  <c r="K3142" i="1"/>
  <c r="J3134" i="1"/>
  <c r="K3134" i="1"/>
  <c r="J3126" i="1"/>
  <c r="K3126" i="1"/>
  <c r="J3118" i="1"/>
  <c r="K3118" i="1"/>
  <c r="J3110" i="1"/>
  <c r="K3110" i="1"/>
  <c r="J3102" i="1"/>
  <c r="K3102" i="1"/>
  <c r="J3094" i="1"/>
  <c r="K3094" i="1"/>
  <c r="J3086" i="1"/>
  <c r="K3086" i="1"/>
  <c r="J3078" i="1"/>
  <c r="K3078" i="1"/>
  <c r="J3070" i="1"/>
  <c r="K3070" i="1"/>
  <c r="J3062" i="1"/>
  <c r="K3062" i="1"/>
  <c r="J3054" i="1"/>
  <c r="K3054" i="1"/>
  <c r="J3046" i="1"/>
  <c r="K3046" i="1"/>
  <c r="J3038" i="1"/>
  <c r="K3038" i="1"/>
  <c r="J3030" i="1"/>
  <c r="K3030" i="1"/>
  <c r="J3022" i="1"/>
  <c r="K3022" i="1"/>
  <c r="J3014" i="1"/>
  <c r="K3014" i="1"/>
  <c r="J10312" i="1"/>
  <c r="J10184" i="1"/>
  <c r="J9160" i="1"/>
  <c r="J7728" i="1"/>
  <c r="K10850" i="1"/>
  <c r="K10786" i="1"/>
  <c r="K10722" i="1"/>
  <c r="K10658" i="1"/>
  <c r="K10594" i="1"/>
  <c r="K10530" i="1"/>
  <c r="K10466" i="1"/>
  <c r="K10402" i="1"/>
  <c r="K10338" i="1"/>
  <c r="K10274" i="1"/>
  <c r="K10210" i="1"/>
  <c r="K10146" i="1"/>
  <c r="K10082" i="1"/>
  <c r="K10018" i="1"/>
  <c r="K9954" i="1"/>
  <c r="K9890" i="1"/>
  <c r="K9826" i="1"/>
  <c r="K9762" i="1"/>
  <c r="K9698" i="1"/>
  <c r="K9634" i="1"/>
  <c r="K9570" i="1"/>
  <c r="K9506" i="1"/>
  <c r="K9442" i="1"/>
  <c r="K9378" i="1"/>
  <c r="K9314" i="1"/>
  <c r="K9250" i="1"/>
  <c r="K9186" i="1"/>
  <c r="K9122" i="1"/>
  <c r="K9058" i="1"/>
  <c r="K8994" i="1"/>
  <c r="K8930" i="1"/>
  <c r="K8866" i="1"/>
  <c r="K8802" i="1"/>
  <c r="K8738" i="1"/>
  <c r="K8674" i="1"/>
  <c r="K8610" i="1"/>
  <c r="K8546" i="1"/>
  <c r="K8464" i="1"/>
  <c r="K7952" i="1"/>
  <c r="K7440" i="1"/>
  <c r="J10649" i="1"/>
  <c r="K10649" i="1"/>
  <c r="J9753" i="1"/>
  <c r="K9753" i="1"/>
  <c r="J9705" i="1"/>
  <c r="K9705" i="1"/>
  <c r="J9657" i="1"/>
  <c r="K9657" i="1"/>
  <c r="J9609" i="1"/>
  <c r="K9609" i="1"/>
  <c r="J9561" i="1"/>
  <c r="K9561" i="1"/>
  <c r="J9513" i="1"/>
  <c r="K9513" i="1"/>
  <c r="J9465" i="1"/>
  <c r="K9465" i="1"/>
  <c r="J9417" i="1"/>
  <c r="K9417" i="1"/>
  <c r="J9353" i="1"/>
  <c r="K9353" i="1"/>
  <c r="J9289" i="1"/>
  <c r="K9289" i="1"/>
  <c r="J9249" i="1"/>
  <c r="K9249" i="1"/>
  <c r="J9185" i="1"/>
  <c r="K9185" i="1"/>
  <c r="J9129" i="1"/>
  <c r="K9129" i="1"/>
  <c r="J9089" i="1"/>
  <c r="K9089" i="1"/>
  <c r="J9017" i="1"/>
  <c r="K9017" i="1"/>
  <c r="J8961" i="1"/>
  <c r="K8961" i="1"/>
  <c r="J8921" i="1"/>
  <c r="K8921" i="1"/>
  <c r="J8881" i="1"/>
  <c r="K8881" i="1"/>
  <c r="J8841" i="1"/>
  <c r="K8841" i="1"/>
  <c r="J8809" i="1"/>
  <c r="K8809" i="1"/>
  <c r="J8769" i="1"/>
  <c r="K8769" i="1"/>
  <c r="J8729" i="1"/>
  <c r="K8729" i="1"/>
  <c r="J8681" i="1"/>
  <c r="K8681" i="1"/>
  <c r="J8625" i="1"/>
  <c r="K8625" i="1"/>
  <c r="J8585" i="1"/>
  <c r="K8585" i="1"/>
  <c r="J8545" i="1"/>
  <c r="K8545" i="1"/>
  <c r="J8521" i="1"/>
  <c r="K8521" i="1"/>
  <c r="J8465" i="1"/>
  <c r="K8465" i="1"/>
  <c r="J8409" i="1"/>
  <c r="K8409" i="1"/>
  <c r="J8353" i="1"/>
  <c r="K8353" i="1"/>
  <c r="J8289" i="1"/>
  <c r="K8289" i="1"/>
  <c r="J8241" i="1"/>
  <c r="K8241" i="1"/>
  <c r="J8193" i="1"/>
  <c r="K8193" i="1"/>
  <c r="J8129" i="1"/>
  <c r="K8129" i="1"/>
  <c r="J8081" i="1"/>
  <c r="K8081" i="1"/>
  <c r="J8033" i="1"/>
  <c r="K8033" i="1"/>
  <c r="J7985" i="1"/>
  <c r="K7985" i="1"/>
  <c r="J7929" i="1"/>
  <c r="K7929" i="1"/>
  <c r="J7873" i="1"/>
  <c r="K7873" i="1"/>
  <c r="J7825" i="1"/>
  <c r="K7825" i="1"/>
  <c r="J7777" i="1"/>
  <c r="K7777" i="1"/>
  <c r="J7721" i="1"/>
  <c r="K7721" i="1"/>
  <c r="J7689" i="1"/>
  <c r="K7689" i="1"/>
  <c r="J7641" i="1"/>
  <c r="K7641" i="1"/>
  <c r="J7593" i="1"/>
  <c r="K7593" i="1"/>
  <c r="J7545" i="1"/>
  <c r="K7545" i="1"/>
  <c r="J7497" i="1"/>
  <c r="K7497" i="1"/>
  <c r="J7449" i="1"/>
  <c r="K7449" i="1"/>
  <c r="J7401" i="1"/>
  <c r="K7401" i="1"/>
  <c r="J7353" i="1"/>
  <c r="K7353" i="1"/>
  <c r="J7297" i="1"/>
  <c r="K7297" i="1"/>
  <c r="J7265" i="1"/>
  <c r="K7265" i="1"/>
  <c r="J7209" i="1"/>
  <c r="K7209" i="1"/>
  <c r="J7161" i="1"/>
  <c r="K7161" i="1"/>
  <c r="J7113" i="1"/>
  <c r="K7113" i="1"/>
  <c r="J7065" i="1"/>
  <c r="K7065" i="1"/>
  <c r="J7033" i="1"/>
  <c r="K7033" i="1"/>
  <c r="J6969" i="1"/>
  <c r="K6969" i="1"/>
  <c r="J6937" i="1"/>
  <c r="K6937" i="1"/>
  <c r="J6897" i="1"/>
  <c r="K6897" i="1"/>
  <c r="J6857" i="1"/>
  <c r="K6857" i="1"/>
  <c r="J6817" i="1"/>
  <c r="K6817" i="1"/>
  <c r="J6769" i="1"/>
  <c r="K6769" i="1"/>
  <c r="J6729" i="1"/>
  <c r="K6729" i="1"/>
  <c r="J6705" i="1"/>
  <c r="K6705" i="1"/>
  <c r="J6665" i="1"/>
  <c r="K6665" i="1"/>
  <c r="J6625" i="1"/>
  <c r="K6625" i="1"/>
  <c r="J6585" i="1"/>
  <c r="K6585" i="1"/>
  <c r="J6545" i="1"/>
  <c r="K6545" i="1"/>
  <c r="J6497" i="1"/>
  <c r="K6497" i="1"/>
  <c r="J6433" i="1"/>
  <c r="K6433" i="1"/>
  <c r="J6345" i="1"/>
  <c r="K6345" i="1"/>
  <c r="J6297" i="1"/>
  <c r="K6297" i="1"/>
  <c r="J6249" i="1"/>
  <c r="K6249" i="1"/>
  <c r="J6209" i="1"/>
  <c r="K6209" i="1"/>
  <c r="J6169" i="1"/>
  <c r="K6169" i="1"/>
  <c r="J6121" i="1"/>
  <c r="K6121" i="1"/>
  <c r="J6073" i="1"/>
  <c r="K6073" i="1"/>
  <c r="J6025" i="1"/>
  <c r="K6025" i="1"/>
  <c r="J5977" i="1"/>
  <c r="K5977" i="1"/>
  <c r="J5929" i="1"/>
  <c r="K5929" i="1"/>
  <c r="J5881" i="1"/>
  <c r="K5881" i="1"/>
  <c r="J5833" i="1"/>
  <c r="K5833" i="1"/>
  <c r="J5769" i="1"/>
  <c r="K5769" i="1"/>
  <c r="J5721" i="1"/>
  <c r="K5721" i="1"/>
  <c r="J5673" i="1"/>
  <c r="K5673" i="1"/>
  <c r="J5625" i="1"/>
  <c r="K5625" i="1"/>
  <c r="J5585" i="1"/>
  <c r="K5585" i="1"/>
  <c r="J5537" i="1"/>
  <c r="K5537" i="1"/>
  <c r="J5489" i="1"/>
  <c r="K5489" i="1"/>
  <c r="J5441" i="1"/>
  <c r="K5441" i="1"/>
  <c r="J5377" i="1"/>
  <c r="K5377" i="1"/>
  <c r="J5321" i="1"/>
  <c r="K5321" i="1"/>
  <c r="J5257" i="1"/>
  <c r="K5257" i="1"/>
  <c r="J5209" i="1"/>
  <c r="K5209" i="1"/>
  <c r="J5161" i="1"/>
  <c r="K5161" i="1"/>
  <c r="J5121" i="1"/>
  <c r="K5121" i="1"/>
  <c r="J5073" i="1"/>
  <c r="K5073" i="1"/>
  <c r="J5025" i="1"/>
  <c r="K5025" i="1"/>
  <c r="J4993" i="1"/>
  <c r="K4993" i="1"/>
  <c r="J4961" i="1"/>
  <c r="K4961" i="1"/>
  <c r="J4913" i="1"/>
  <c r="K4913" i="1"/>
  <c r="J4865" i="1"/>
  <c r="K4865" i="1"/>
  <c r="J4825" i="1"/>
  <c r="K4825" i="1"/>
  <c r="J4777" i="1"/>
  <c r="K4777" i="1"/>
  <c r="J4729" i="1"/>
  <c r="K4729" i="1"/>
  <c r="J4681" i="1"/>
  <c r="K4681" i="1"/>
  <c r="J4625" i="1"/>
  <c r="K4625" i="1"/>
  <c r="J4585" i="1"/>
  <c r="K4585" i="1"/>
  <c r="J4553" i="1"/>
  <c r="K4553" i="1"/>
  <c r="J4513" i="1"/>
  <c r="K4513" i="1"/>
  <c r="J4473" i="1"/>
  <c r="K4473" i="1"/>
  <c r="J4425" i="1"/>
  <c r="K4425" i="1"/>
  <c r="J4377" i="1"/>
  <c r="K4377" i="1"/>
  <c r="J4321" i="1"/>
  <c r="K4321" i="1"/>
  <c r="J4297" i="1"/>
  <c r="K4297" i="1"/>
  <c r="J4257" i="1"/>
  <c r="K4257" i="1"/>
  <c r="J4217" i="1"/>
  <c r="K4217" i="1"/>
  <c r="J4169" i="1"/>
  <c r="K4169" i="1"/>
  <c r="J4145" i="1"/>
  <c r="K4145" i="1"/>
  <c r="J4097" i="1"/>
  <c r="K4097" i="1"/>
  <c r="J4057" i="1"/>
  <c r="K4057" i="1"/>
  <c r="J4009" i="1"/>
  <c r="K4009" i="1"/>
  <c r="J3953" i="1"/>
  <c r="K3953" i="1"/>
  <c r="J3897" i="1"/>
  <c r="K3897" i="1"/>
  <c r="J3849" i="1"/>
  <c r="K3849" i="1"/>
  <c r="J3801" i="1"/>
  <c r="K3801" i="1"/>
  <c r="J3721" i="1"/>
  <c r="K3721" i="1"/>
  <c r="J3673" i="1"/>
  <c r="K3673" i="1"/>
  <c r="J3625" i="1"/>
  <c r="K3625" i="1"/>
  <c r="J3585" i="1"/>
  <c r="K3585" i="1"/>
  <c r="J3537" i="1"/>
  <c r="K3537" i="1"/>
  <c r="J3489" i="1"/>
  <c r="K3489" i="1"/>
  <c r="J3441" i="1"/>
  <c r="K3441" i="1"/>
  <c r="J3393" i="1"/>
  <c r="K3393" i="1"/>
  <c r="J3345" i="1"/>
  <c r="K3345" i="1"/>
  <c r="J3313" i="1"/>
  <c r="K3313" i="1"/>
  <c r="J3281" i="1"/>
  <c r="K3281" i="1"/>
  <c r="J3225" i="1"/>
  <c r="K3225" i="1"/>
  <c r="J3177" i="1"/>
  <c r="K3177" i="1"/>
  <c r="J3137" i="1"/>
  <c r="K3137" i="1"/>
  <c r="J3081" i="1"/>
  <c r="K3081" i="1"/>
  <c r="J3033" i="1"/>
  <c r="K3033" i="1"/>
  <c r="J10877" i="1"/>
  <c r="K10877" i="1"/>
  <c r="J10869" i="1"/>
  <c r="K10869" i="1"/>
  <c r="J10861" i="1"/>
  <c r="K10861" i="1"/>
  <c r="J10853" i="1"/>
  <c r="K10853" i="1"/>
  <c r="J10845" i="1"/>
  <c r="K10845" i="1"/>
  <c r="J10837" i="1"/>
  <c r="K10837" i="1"/>
  <c r="J10829" i="1"/>
  <c r="K10829" i="1"/>
  <c r="J10821" i="1"/>
  <c r="K10821" i="1"/>
  <c r="J10813" i="1"/>
  <c r="K10813" i="1"/>
  <c r="J10805" i="1"/>
  <c r="K10805" i="1"/>
  <c r="J10797" i="1"/>
  <c r="K10797" i="1"/>
  <c r="J10789" i="1"/>
  <c r="K10789" i="1"/>
  <c r="J10781" i="1"/>
  <c r="K10781" i="1"/>
  <c r="J10773" i="1"/>
  <c r="K10773" i="1"/>
  <c r="J10765" i="1"/>
  <c r="K10765" i="1"/>
  <c r="J10757" i="1"/>
  <c r="K10757" i="1"/>
  <c r="J10749" i="1"/>
  <c r="K10749" i="1"/>
  <c r="J10741" i="1"/>
  <c r="K10741" i="1"/>
  <c r="J10733" i="1"/>
  <c r="K10733" i="1"/>
  <c r="J10725" i="1"/>
  <c r="K10725" i="1"/>
  <c r="J10717" i="1"/>
  <c r="K10717" i="1"/>
  <c r="J10709" i="1"/>
  <c r="K10709" i="1"/>
  <c r="J10701" i="1"/>
  <c r="K10701" i="1"/>
  <c r="J10693" i="1"/>
  <c r="K10693" i="1"/>
  <c r="J10685" i="1"/>
  <c r="K10685" i="1"/>
  <c r="J10677" i="1"/>
  <c r="K10677" i="1"/>
  <c r="J10669" i="1"/>
  <c r="K10669" i="1"/>
  <c r="J10661" i="1"/>
  <c r="K10661" i="1"/>
  <c r="J10653" i="1"/>
  <c r="K10653" i="1"/>
  <c r="J10645" i="1"/>
  <c r="K10645" i="1"/>
  <c r="J10637" i="1"/>
  <c r="K10637" i="1"/>
  <c r="J10629" i="1"/>
  <c r="K10629" i="1"/>
  <c r="J10621" i="1"/>
  <c r="K10621" i="1"/>
  <c r="J10613" i="1"/>
  <c r="K10613" i="1"/>
  <c r="J10605" i="1"/>
  <c r="K10605" i="1"/>
  <c r="J10597" i="1"/>
  <c r="K10597" i="1"/>
  <c r="J10589" i="1"/>
  <c r="K10589" i="1"/>
  <c r="J10581" i="1"/>
  <c r="K10581" i="1"/>
  <c r="J10573" i="1"/>
  <c r="K10573" i="1"/>
  <c r="J10565" i="1"/>
  <c r="K10565" i="1"/>
  <c r="J10557" i="1"/>
  <c r="K10557" i="1"/>
  <c r="J10549" i="1"/>
  <c r="K10549" i="1"/>
  <c r="J10541" i="1"/>
  <c r="K10541" i="1"/>
  <c r="J10533" i="1"/>
  <c r="K10533" i="1"/>
  <c r="J10525" i="1"/>
  <c r="K10525" i="1"/>
  <c r="J10517" i="1"/>
  <c r="K10517" i="1"/>
  <c r="J10509" i="1"/>
  <c r="K10509" i="1"/>
  <c r="J10501" i="1"/>
  <c r="K10501" i="1"/>
  <c r="J10493" i="1"/>
  <c r="K10493" i="1"/>
  <c r="J10485" i="1"/>
  <c r="K10485" i="1"/>
  <c r="J10477" i="1"/>
  <c r="K10477" i="1"/>
  <c r="J10469" i="1"/>
  <c r="K10469" i="1"/>
  <c r="J10461" i="1"/>
  <c r="K10461" i="1"/>
  <c r="J10453" i="1"/>
  <c r="K10453" i="1"/>
  <c r="J10445" i="1"/>
  <c r="K10445" i="1"/>
  <c r="J10437" i="1"/>
  <c r="K10437" i="1"/>
  <c r="J10429" i="1"/>
  <c r="K10429" i="1"/>
  <c r="J10421" i="1"/>
  <c r="K10421" i="1"/>
  <c r="J10413" i="1"/>
  <c r="K10413" i="1"/>
  <c r="J10405" i="1"/>
  <c r="K10405" i="1"/>
  <c r="J10397" i="1"/>
  <c r="K10397" i="1"/>
  <c r="J10389" i="1"/>
  <c r="K10389" i="1"/>
  <c r="J10381" i="1"/>
  <c r="K10381" i="1"/>
  <c r="J10373" i="1"/>
  <c r="K10373" i="1"/>
  <c r="J10365" i="1"/>
  <c r="K10365" i="1"/>
  <c r="J10357" i="1"/>
  <c r="K10357" i="1"/>
  <c r="J10349" i="1"/>
  <c r="K10349" i="1"/>
  <c r="J10341" i="1"/>
  <c r="K10341" i="1"/>
  <c r="J10333" i="1"/>
  <c r="K10333" i="1"/>
  <c r="J10325" i="1"/>
  <c r="K10325" i="1"/>
  <c r="J10317" i="1"/>
  <c r="K10317" i="1"/>
  <c r="J10309" i="1"/>
  <c r="K10309" i="1"/>
  <c r="J10301" i="1"/>
  <c r="K10301" i="1"/>
  <c r="J10293" i="1"/>
  <c r="K10293" i="1"/>
  <c r="J10285" i="1"/>
  <c r="K10285" i="1"/>
  <c r="J10277" i="1"/>
  <c r="K10277" i="1"/>
  <c r="J10269" i="1"/>
  <c r="K10269" i="1"/>
  <c r="J10261" i="1"/>
  <c r="K10261" i="1"/>
  <c r="J10253" i="1"/>
  <c r="K10253" i="1"/>
  <c r="J10245" i="1"/>
  <c r="K10245" i="1"/>
  <c r="J10237" i="1"/>
  <c r="K10237" i="1"/>
  <c r="J10229" i="1"/>
  <c r="K10229" i="1"/>
  <c r="J10221" i="1"/>
  <c r="K10221" i="1"/>
  <c r="J10213" i="1"/>
  <c r="K10213" i="1"/>
  <c r="J10205" i="1"/>
  <c r="K10205" i="1"/>
  <c r="J10197" i="1"/>
  <c r="K10197" i="1"/>
  <c r="J10189" i="1"/>
  <c r="K10189" i="1"/>
  <c r="J10181" i="1"/>
  <c r="K10181" i="1"/>
  <c r="J10173" i="1"/>
  <c r="K10173" i="1"/>
  <c r="J10165" i="1"/>
  <c r="K10165" i="1"/>
  <c r="J10157" i="1"/>
  <c r="K10157" i="1"/>
  <c r="J10149" i="1"/>
  <c r="K10149" i="1"/>
  <c r="J10141" i="1"/>
  <c r="K10141" i="1"/>
  <c r="J10133" i="1"/>
  <c r="K10133" i="1"/>
  <c r="J10125" i="1"/>
  <c r="K10125" i="1"/>
  <c r="J10117" i="1"/>
  <c r="K10117" i="1"/>
  <c r="J10109" i="1"/>
  <c r="K10109" i="1"/>
  <c r="J10101" i="1"/>
  <c r="K10101" i="1"/>
  <c r="J10093" i="1"/>
  <c r="K10093" i="1"/>
  <c r="J10085" i="1"/>
  <c r="K10085" i="1"/>
  <c r="J10077" i="1"/>
  <c r="K10077" i="1"/>
  <c r="J10069" i="1"/>
  <c r="K10069" i="1"/>
  <c r="J10061" i="1"/>
  <c r="K10061" i="1"/>
  <c r="J10053" i="1"/>
  <c r="K10053" i="1"/>
  <c r="J10045" i="1"/>
  <c r="K10045" i="1"/>
  <c r="J10037" i="1"/>
  <c r="K10037" i="1"/>
  <c r="J10029" i="1"/>
  <c r="K10029" i="1"/>
  <c r="J10021" i="1"/>
  <c r="K10021" i="1"/>
  <c r="J10013" i="1"/>
  <c r="K10013" i="1"/>
  <c r="J10005" i="1"/>
  <c r="K10005" i="1"/>
  <c r="J9997" i="1"/>
  <c r="K9997" i="1"/>
  <c r="J9989" i="1"/>
  <c r="K9989" i="1"/>
  <c r="J9981" i="1"/>
  <c r="K9981" i="1"/>
  <c r="J9973" i="1"/>
  <c r="K9973" i="1"/>
  <c r="J9965" i="1"/>
  <c r="K9965" i="1"/>
  <c r="J9957" i="1"/>
  <c r="K9957" i="1"/>
  <c r="J9949" i="1"/>
  <c r="K9949" i="1"/>
  <c r="J9941" i="1"/>
  <c r="K9941" i="1"/>
  <c r="J9933" i="1"/>
  <c r="K9933" i="1"/>
  <c r="J9925" i="1"/>
  <c r="K9925" i="1"/>
  <c r="J9917" i="1"/>
  <c r="K9917" i="1"/>
  <c r="J9909" i="1"/>
  <c r="K9909" i="1"/>
  <c r="J9901" i="1"/>
  <c r="K9901" i="1"/>
  <c r="J9893" i="1"/>
  <c r="K9893" i="1"/>
  <c r="J9885" i="1"/>
  <c r="K9885" i="1"/>
  <c r="J9877" i="1"/>
  <c r="K9877" i="1"/>
  <c r="J9869" i="1"/>
  <c r="K9869" i="1"/>
  <c r="J9861" i="1"/>
  <c r="K9861" i="1"/>
  <c r="J9853" i="1"/>
  <c r="K9853" i="1"/>
  <c r="J9845" i="1"/>
  <c r="K9845" i="1"/>
  <c r="J9837" i="1"/>
  <c r="K9837" i="1"/>
  <c r="J9829" i="1"/>
  <c r="K9829" i="1"/>
  <c r="J9821" i="1"/>
  <c r="K9821" i="1"/>
  <c r="J9813" i="1"/>
  <c r="K9813" i="1"/>
  <c r="J9805" i="1"/>
  <c r="K9805" i="1"/>
  <c r="J9797" i="1"/>
  <c r="K9797" i="1"/>
  <c r="J9789" i="1"/>
  <c r="K9789" i="1"/>
  <c r="J9781" i="1"/>
  <c r="K9781" i="1"/>
  <c r="J9773" i="1"/>
  <c r="K9773" i="1"/>
  <c r="J9765" i="1"/>
  <c r="K9765" i="1"/>
  <c r="J9757" i="1"/>
  <c r="K9757" i="1"/>
  <c r="J9749" i="1"/>
  <c r="K9749" i="1"/>
  <c r="J9741" i="1"/>
  <c r="K9741" i="1"/>
  <c r="J9733" i="1"/>
  <c r="K9733" i="1"/>
  <c r="J9725" i="1"/>
  <c r="K9725" i="1"/>
  <c r="J9717" i="1"/>
  <c r="K9717" i="1"/>
  <c r="J9709" i="1"/>
  <c r="K9709" i="1"/>
  <c r="J9701" i="1"/>
  <c r="K9701" i="1"/>
  <c r="J9693" i="1"/>
  <c r="K9693" i="1"/>
  <c r="J9685" i="1"/>
  <c r="K9685" i="1"/>
  <c r="J9677" i="1"/>
  <c r="K9677" i="1"/>
  <c r="J9669" i="1"/>
  <c r="K9669" i="1"/>
  <c r="J9661" i="1"/>
  <c r="K9661" i="1"/>
  <c r="J9653" i="1"/>
  <c r="K9653" i="1"/>
  <c r="J9645" i="1"/>
  <c r="K9645" i="1"/>
  <c r="J9637" i="1"/>
  <c r="K9637" i="1"/>
  <c r="J9629" i="1"/>
  <c r="K9629" i="1"/>
  <c r="J9621" i="1"/>
  <c r="K9621" i="1"/>
  <c r="J9613" i="1"/>
  <c r="K9613" i="1"/>
  <c r="J9605" i="1"/>
  <c r="K9605" i="1"/>
  <c r="J9597" i="1"/>
  <c r="K9597" i="1"/>
  <c r="J9589" i="1"/>
  <c r="K9589" i="1"/>
  <c r="J9581" i="1"/>
  <c r="K9581" i="1"/>
  <c r="J9573" i="1"/>
  <c r="K9573" i="1"/>
  <c r="J9565" i="1"/>
  <c r="K9565" i="1"/>
  <c r="J9557" i="1"/>
  <c r="K9557" i="1"/>
  <c r="J9549" i="1"/>
  <c r="K9549" i="1"/>
  <c r="J9541" i="1"/>
  <c r="K9541" i="1"/>
  <c r="J9533" i="1"/>
  <c r="K9533" i="1"/>
  <c r="J9525" i="1"/>
  <c r="K9525" i="1"/>
  <c r="J9517" i="1"/>
  <c r="K9517" i="1"/>
  <c r="J9509" i="1"/>
  <c r="K9509" i="1"/>
  <c r="J9501" i="1"/>
  <c r="K9501" i="1"/>
  <c r="J9493" i="1"/>
  <c r="K9493" i="1"/>
  <c r="J9485" i="1"/>
  <c r="K9485" i="1"/>
  <c r="J9477" i="1"/>
  <c r="K9477" i="1"/>
  <c r="J9469" i="1"/>
  <c r="K9469" i="1"/>
  <c r="J9461" i="1"/>
  <c r="K9461" i="1"/>
  <c r="J9453" i="1"/>
  <c r="K9453" i="1"/>
  <c r="J9445" i="1"/>
  <c r="K9445" i="1"/>
  <c r="J9437" i="1"/>
  <c r="K9437" i="1"/>
  <c r="J9429" i="1"/>
  <c r="K9429" i="1"/>
  <c r="J9421" i="1"/>
  <c r="K9421" i="1"/>
  <c r="J9413" i="1"/>
  <c r="K9413" i="1"/>
  <c r="J9405" i="1"/>
  <c r="K9405" i="1"/>
  <c r="J9397" i="1"/>
  <c r="K9397" i="1"/>
  <c r="J9389" i="1"/>
  <c r="K9389" i="1"/>
  <c r="J9381" i="1"/>
  <c r="K9381" i="1"/>
  <c r="J9373" i="1"/>
  <c r="K9373" i="1"/>
  <c r="J9365" i="1"/>
  <c r="K9365" i="1"/>
  <c r="J9357" i="1"/>
  <c r="K9357" i="1"/>
  <c r="J9349" i="1"/>
  <c r="K9349" i="1"/>
  <c r="J9341" i="1"/>
  <c r="K9341" i="1"/>
  <c r="J9333" i="1"/>
  <c r="K9333" i="1"/>
  <c r="J9325" i="1"/>
  <c r="K9325" i="1"/>
  <c r="J9317" i="1"/>
  <c r="K9317" i="1"/>
  <c r="J9309" i="1"/>
  <c r="K9309" i="1"/>
  <c r="J9301" i="1"/>
  <c r="K9301" i="1"/>
  <c r="J9293" i="1"/>
  <c r="K9293" i="1"/>
  <c r="J9285" i="1"/>
  <c r="K9285" i="1"/>
  <c r="J9277" i="1"/>
  <c r="K9277" i="1"/>
  <c r="J9269" i="1"/>
  <c r="K9269" i="1"/>
  <c r="J9261" i="1"/>
  <c r="K9261" i="1"/>
  <c r="J9253" i="1"/>
  <c r="K9253" i="1"/>
  <c r="J9245" i="1"/>
  <c r="K9245" i="1"/>
  <c r="J9237" i="1"/>
  <c r="K9237" i="1"/>
  <c r="J9229" i="1"/>
  <c r="K9229" i="1"/>
  <c r="J9221" i="1"/>
  <c r="K9221" i="1"/>
  <c r="J9213" i="1"/>
  <c r="K9213" i="1"/>
  <c r="J9205" i="1"/>
  <c r="K9205" i="1"/>
  <c r="J9197" i="1"/>
  <c r="K9197" i="1"/>
  <c r="J9189" i="1"/>
  <c r="K9189" i="1"/>
  <c r="J9181" i="1"/>
  <c r="K9181" i="1"/>
  <c r="J9173" i="1"/>
  <c r="K9173" i="1"/>
  <c r="J9165" i="1"/>
  <c r="K9165" i="1"/>
  <c r="J9157" i="1"/>
  <c r="K9157" i="1"/>
  <c r="J9149" i="1"/>
  <c r="K9149" i="1"/>
  <c r="J9141" i="1"/>
  <c r="K9141" i="1"/>
  <c r="J9133" i="1"/>
  <c r="K9133" i="1"/>
  <c r="J9125" i="1"/>
  <c r="K9125" i="1"/>
  <c r="J9117" i="1"/>
  <c r="K9117" i="1"/>
  <c r="J9109" i="1"/>
  <c r="K9109" i="1"/>
  <c r="J9101" i="1"/>
  <c r="K9101" i="1"/>
  <c r="J9093" i="1"/>
  <c r="K9093" i="1"/>
  <c r="J9085" i="1"/>
  <c r="K9085" i="1"/>
  <c r="J9077" i="1"/>
  <c r="K9077" i="1"/>
  <c r="J9069" i="1"/>
  <c r="K9069" i="1"/>
  <c r="J9061" i="1"/>
  <c r="K9061" i="1"/>
  <c r="J9053" i="1"/>
  <c r="K9053" i="1"/>
  <c r="J9045" i="1"/>
  <c r="K9045" i="1"/>
  <c r="J9037" i="1"/>
  <c r="K9037" i="1"/>
  <c r="J9029" i="1"/>
  <c r="K9029" i="1"/>
  <c r="J9021" i="1"/>
  <c r="K9021" i="1"/>
  <c r="J9013" i="1"/>
  <c r="K9013" i="1"/>
  <c r="J9005" i="1"/>
  <c r="K9005" i="1"/>
  <c r="J8997" i="1"/>
  <c r="K8997" i="1"/>
  <c r="J8989" i="1"/>
  <c r="K8989" i="1"/>
  <c r="J8981" i="1"/>
  <c r="K8981" i="1"/>
  <c r="J8973" i="1"/>
  <c r="K8973" i="1"/>
  <c r="J8965" i="1"/>
  <c r="K8965" i="1"/>
  <c r="J8957" i="1"/>
  <c r="K8957" i="1"/>
  <c r="J8949" i="1"/>
  <c r="K8949" i="1"/>
  <c r="J8941" i="1"/>
  <c r="K8941" i="1"/>
  <c r="J8933" i="1"/>
  <c r="K8933" i="1"/>
  <c r="J8925" i="1"/>
  <c r="K8925" i="1"/>
  <c r="J8917" i="1"/>
  <c r="K8917" i="1"/>
  <c r="J8909" i="1"/>
  <c r="K8909" i="1"/>
  <c r="J8901" i="1"/>
  <c r="K8901" i="1"/>
  <c r="J8893" i="1"/>
  <c r="K8893" i="1"/>
  <c r="J8885" i="1"/>
  <c r="K8885" i="1"/>
  <c r="J8877" i="1"/>
  <c r="K8877" i="1"/>
  <c r="J8869" i="1"/>
  <c r="K8869" i="1"/>
  <c r="J8861" i="1"/>
  <c r="K8861" i="1"/>
  <c r="J8853" i="1"/>
  <c r="K8853" i="1"/>
  <c r="J8845" i="1"/>
  <c r="K8845" i="1"/>
  <c r="J8837" i="1"/>
  <c r="K8837" i="1"/>
  <c r="J8829" i="1"/>
  <c r="K8829" i="1"/>
  <c r="J8821" i="1"/>
  <c r="K8821" i="1"/>
  <c r="J8813" i="1"/>
  <c r="K8813" i="1"/>
  <c r="J8805" i="1"/>
  <c r="K8805" i="1"/>
  <c r="J8797" i="1"/>
  <c r="K8797" i="1"/>
  <c r="J8789" i="1"/>
  <c r="K8789" i="1"/>
  <c r="J8781" i="1"/>
  <c r="K8781" i="1"/>
  <c r="J8773" i="1"/>
  <c r="K8773" i="1"/>
  <c r="J8765" i="1"/>
  <c r="K8765" i="1"/>
  <c r="J8757" i="1"/>
  <c r="K8757" i="1"/>
  <c r="J8749" i="1"/>
  <c r="K8749" i="1"/>
  <c r="J8741" i="1"/>
  <c r="K8741" i="1"/>
  <c r="J8733" i="1"/>
  <c r="K8733" i="1"/>
  <c r="J8725" i="1"/>
  <c r="K8725" i="1"/>
  <c r="J8717" i="1"/>
  <c r="K8717" i="1"/>
  <c r="J8709" i="1"/>
  <c r="K8709" i="1"/>
  <c r="J8701" i="1"/>
  <c r="K8701" i="1"/>
  <c r="J8693" i="1"/>
  <c r="K8693" i="1"/>
  <c r="J8685" i="1"/>
  <c r="K8685" i="1"/>
  <c r="J8677" i="1"/>
  <c r="K8677" i="1"/>
  <c r="J8669" i="1"/>
  <c r="K8669" i="1"/>
  <c r="J8661" i="1"/>
  <c r="K8661" i="1"/>
  <c r="J8653" i="1"/>
  <c r="K8653" i="1"/>
  <c r="J8645" i="1"/>
  <c r="K8645" i="1"/>
  <c r="J8637" i="1"/>
  <c r="K8637" i="1"/>
  <c r="J8629" i="1"/>
  <c r="K8629" i="1"/>
  <c r="J8621" i="1"/>
  <c r="K8621" i="1"/>
  <c r="J8613" i="1"/>
  <c r="K8613" i="1"/>
  <c r="J8605" i="1"/>
  <c r="K8605" i="1"/>
  <c r="J8597" i="1"/>
  <c r="K8597" i="1"/>
  <c r="J8589" i="1"/>
  <c r="K8589" i="1"/>
  <c r="J8581" i="1"/>
  <c r="K8581" i="1"/>
  <c r="J8573" i="1"/>
  <c r="K8573" i="1"/>
  <c r="J8565" i="1"/>
  <c r="K8565" i="1"/>
  <c r="J8557" i="1"/>
  <c r="K8557" i="1"/>
  <c r="J8549" i="1"/>
  <c r="K8549" i="1"/>
  <c r="J8541" i="1"/>
  <c r="K8541" i="1"/>
  <c r="J8533" i="1"/>
  <c r="K8533" i="1"/>
  <c r="J8525" i="1"/>
  <c r="K8525" i="1"/>
  <c r="J8517" i="1"/>
  <c r="K8517" i="1"/>
  <c r="J8509" i="1"/>
  <c r="K8509" i="1"/>
  <c r="J8501" i="1"/>
  <c r="K8501" i="1"/>
  <c r="J8493" i="1"/>
  <c r="K8493" i="1"/>
  <c r="J8485" i="1"/>
  <c r="K8485" i="1"/>
  <c r="J8477" i="1"/>
  <c r="K8477" i="1"/>
  <c r="J8469" i="1"/>
  <c r="K8469" i="1"/>
  <c r="J8461" i="1"/>
  <c r="K8461" i="1"/>
  <c r="J8453" i="1"/>
  <c r="K8453" i="1"/>
  <c r="J8445" i="1"/>
  <c r="K8445" i="1"/>
  <c r="J8437" i="1"/>
  <c r="K8437" i="1"/>
  <c r="J8429" i="1"/>
  <c r="K8429" i="1"/>
  <c r="J8421" i="1"/>
  <c r="K8421" i="1"/>
  <c r="J8413" i="1"/>
  <c r="K8413" i="1"/>
  <c r="J8405" i="1"/>
  <c r="K8405" i="1"/>
  <c r="J8397" i="1"/>
  <c r="K8397" i="1"/>
  <c r="J8389" i="1"/>
  <c r="K8389" i="1"/>
  <c r="J8381" i="1"/>
  <c r="K8381" i="1"/>
  <c r="J8373" i="1"/>
  <c r="K8373" i="1"/>
  <c r="J8365" i="1"/>
  <c r="K8365" i="1"/>
  <c r="J8357" i="1"/>
  <c r="K8357" i="1"/>
  <c r="J8349" i="1"/>
  <c r="K8349" i="1"/>
  <c r="J8341" i="1"/>
  <c r="K8341" i="1"/>
  <c r="J8333" i="1"/>
  <c r="K8333" i="1"/>
  <c r="J8325" i="1"/>
  <c r="K8325" i="1"/>
  <c r="J8317" i="1"/>
  <c r="K8317" i="1"/>
  <c r="J8309" i="1"/>
  <c r="K8309" i="1"/>
  <c r="J8301" i="1"/>
  <c r="K8301" i="1"/>
  <c r="J8293" i="1"/>
  <c r="K8293" i="1"/>
  <c r="J8285" i="1"/>
  <c r="K8285" i="1"/>
  <c r="J8277" i="1"/>
  <c r="K8277" i="1"/>
  <c r="J8269" i="1"/>
  <c r="K8269" i="1"/>
  <c r="J8261" i="1"/>
  <c r="K8261" i="1"/>
  <c r="J8253" i="1"/>
  <c r="K8253" i="1"/>
  <c r="J8245" i="1"/>
  <c r="K8245" i="1"/>
  <c r="J8237" i="1"/>
  <c r="K8237" i="1"/>
  <c r="J8229" i="1"/>
  <c r="K8229" i="1"/>
  <c r="J8221" i="1"/>
  <c r="K8221" i="1"/>
  <c r="J8213" i="1"/>
  <c r="K8213" i="1"/>
  <c r="J8205" i="1"/>
  <c r="K8205" i="1"/>
  <c r="J8197" i="1"/>
  <c r="K8197" i="1"/>
  <c r="J8189" i="1"/>
  <c r="K8189" i="1"/>
  <c r="J8181" i="1"/>
  <c r="K8181" i="1"/>
  <c r="J8173" i="1"/>
  <c r="K8173" i="1"/>
  <c r="J8165" i="1"/>
  <c r="K8165" i="1"/>
  <c r="J8157" i="1"/>
  <c r="K8157" i="1"/>
  <c r="J8149" i="1"/>
  <c r="K8149" i="1"/>
  <c r="J8141" i="1"/>
  <c r="K8141" i="1"/>
  <c r="J8133" i="1"/>
  <c r="K8133" i="1"/>
  <c r="J8125" i="1"/>
  <c r="K8125" i="1"/>
  <c r="J8117" i="1"/>
  <c r="K8117" i="1"/>
  <c r="J8109" i="1"/>
  <c r="K8109" i="1"/>
  <c r="J8101" i="1"/>
  <c r="K8101" i="1"/>
  <c r="J8093" i="1"/>
  <c r="K8093" i="1"/>
  <c r="J8085" i="1"/>
  <c r="K8085" i="1"/>
  <c r="J8077" i="1"/>
  <c r="K8077" i="1"/>
  <c r="J8069" i="1"/>
  <c r="K8069" i="1"/>
  <c r="J8061" i="1"/>
  <c r="K8061" i="1"/>
  <c r="J8053" i="1"/>
  <c r="K8053" i="1"/>
  <c r="J8045" i="1"/>
  <c r="K8045" i="1"/>
  <c r="J8037" i="1"/>
  <c r="K8037" i="1"/>
  <c r="J8029" i="1"/>
  <c r="K8029" i="1"/>
  <c r="J8021" i="1"/>
  <c r="K8021" i="1"/>
  <c r="J8013" i="1"/>
  <c r="K8013" i="1"/>
  <c r="J8005" i="1"/>
  <c r="K8005" i="1"/>
  <c r="J7997" i="1"/>
  <c r="K7997" i="1"/>
  <c r="J7989" i="1"/>
  <c r="K7989" i="1"/>
  <c r="J7981" i="1"/>
  <c r="K7981" i="1"/>
  <c r="J7973" i="1"/>
  <c r="K7973" i="1"/>
  <c r="J7965" i="1"/>
  <c r="K7965" i="1"/>
  <c r="J7957" i="1"/>
  <c r="K7957" i="1"/>
  <c r="J7949" i="1"/>
  <c r="K7949" i="1"/>
  <c r="J7941" i="1"/>
  <c r="K7941" i="1"/>
  <c r="J7933" i="1"/>
  <c r="K7933" i="1"/>
  <c r="J7925" i="1"/>
  <c r="K7925" i="1"/>
  <c r="J7917" i="1"/>
  <c r="K7917" i="1"/>
  <c r="J7909" i="1"/>
  <c r="K7909" i="1"/>
  <c r="J7901" i="1"/>
  <c r="K7901" i="1"/>
  <c r="J7893" i="1"/>
  <c r="K7893" i="1"/>
  <c r="J7885" i="1"/>
  <c r="K7885" i="1"/>
  <c r="J7877" i="1"/>
  <c r="K7877" i="1"/>
  <c r="J7869" i="1"/>
  <c r="K7869" i="1"/>
  <c r="J7861" i="1"/>
  <c r="K7861" i="1"/>
  <c r="J7853" i="1"/>
  <c r="K7853" i="1"/>
  <c r="J7845" i="1"/>
  <c r="K7845" i="1"/>
  <c r="J7837" i="1"/>
  <c r="K7837" i="1"/>
  <c r="J7829" i="1"/>
  <c r="K7829" i="1"/>
  <c r="J7821" i="1"/>
  <c r="K7821" i="1"/>
  <c r="J7813" i="1"/>
  <c r="K7813" i="1"/>
  <c r="J7805" i="1"/>
  <c r="K7805" i="1"/>
  <c r="J7797" i="1"/>
  <c r="K7797" i="1"/>
  <c r="J7789" i="1"/>
  <c r="K7789" i="1"/>
  <c r="J7781" i="1"/>
  <c r="K7781" i="1"/>
  <c r="J7773" i="1"/>
  <c r="K7773" i="1"/>
  <c r="J7765" i="1"/>
  <c r="K7765" i="1"/>
  <c r="J7757" i="1"/>
  <c r="K7757" i="1"/>
  <c r="J7749" i="1"/>
  <c r="K7749" i="1"/>
  <c r="J7741" i="1"/>
  <c r="K7741" i="1"/>
  <c r="J7733" i="1"/>
  <c r="K7733" i="1"/>
  <c r="J7725" i="1"/>
  <c r="K7725" i="1"/>
  <c r="J7717" i="1"/>
  <c r="K7717" i="1"/>
  <c r="J7709" i="1"/>
  <c r="K7709" i="1"/>
  <c r="J7701" i="1"/>
  <c r="K7701" i="1"/>
  <c r="J7693" i="1"/>
  <c r="K7693" i="1"/>
  <c r="J7685" i="1"/>
  <c r="K7685" i="1"/>
  <c r="J7677" i="1"/>
  <c r="K7677" i="1"/>
  <c r="J7669" i="1"/>
  <c r="K7669" i="1"/>
  <c r="J7661" i="1"/>
  <c r="K7661" i="1"/>
  <c r="J7653" i="1"/>
  <c r="K7653" i="1"/>
  <c r="J7645" i="1"/>
  <c r="K7645" i="1"/>
  <c r="J7637" i="1"/>
  <c r="K7637" i="1"/>
  <c r="J7629" i="1"/>
  <c r="K7629" i="1"/>
  <c r="J7621" i="1"/>
  <c r="K7621" i="1"/>
  <c r="J7613" i="1"/>
  <c r="K7613" i="1"/>
  <c r="J7605" i="1"/>
  <c r="K7605" i="1"/>
  <c r="J7597" i="1"/>
  <c r="K7597" i="1"/>
  <c r="J7589" i="1"/>
  <c r="K7589" i="1"/>
  <c r="J7581" i="1"/>
  <c r="K7581" i="1"/>
  <c r="J7573" i="1"/>
  <c r="K7573" i="1"/>
  <c r="J7565" i="1"/>
  <c r="K7565" i="1"/>
  <c r="J7557" i="1"/>
  <c r="K7557" i="1"/>
  <c r="J7549" i="1"/>
  <c r="K7549" i="1"/>
  <c r="J7541" i="1"/>
  <c r="K7541" i="1"/>
  <c r="J7533" i="1"/>
  <c r="K7533" i="1"/>
  <c r="J7525" i="1"/>
  <c r="K7525" i="1"/>
  <c r="J7517" i="1"/>
  <c r="K7517" i="1"/>
  <c r="J7509" i="1"/>
  <c r="K7509" i="1"/>
  <c r="J7501" i="1"/>
  <c r="K7501" i="1"/>
  <c r="J7493" i="1"/>
  <c r="K7493" i="1"/>
  <c r="J7485" i="1"/>
  <c r="K7485" i="1"/>
  <c r="J7477" i="1"/>
  <c r="K7477" i="1"/>
  <c r="J7469" i="1"/>
  <c r="K7469" i="1"/>
  <c r="J7461" i="1"/>
  <c r="K7461" i="1"/>
  <c r="J7453" i="1"/>
  <c r="K7453" i="1"/>
  <c r="J7445" i="1"/>
  <c r="K7445" i="1"/>
  <c r="J7437" i="1"/>
  <c r="K7437" i="1"/>
  <c r="J7429" i="1"/>
  <c r="K7429" i="1"/>
  <c r="J7421" i="1"/>
  <c r="K7421" i="1"/>
  <c r="J7413" i="1"/>
  <c r="K7413" i="1"/>
  <c r="J7405" i="1"/>
  <c r="K7405" i="1"/>
  <c r="J7397" i="1"/>
  <c r="K7397" i="1"/>
  <c r="J7389" i="1"/>
  <c r="K7389" i="1"/>
  <c r="J7381" i="1"/>
  <c r="K7381" i="1"/>
  <c r="J7373" i="1"/>
  <c r="K7373" i="1"/>
  <c r="J7365" i="1"/>
  <c r="K7365" i="1"/>
  <c r="J7357" i="1"/>
  <c r="K7357" i="1"/>
  <c r="J7349" i="1"/>
  <c r="K7349" i="1"/>
  <c r="J7341" i="1"/>
  <c r="K7341" i="1"/>
  <c r="J7333" i="1"/>
  <c r="K7333" i="1"/>
  <c r="J7325" i="1"/>
  <c r="K7325" i="1"/>
  <c r="J7317" i="1"/>
  <c r="K7317" i="1"/>
  <c r="J7309" i="1"/>
  <c r="K7309" i="1"/>
  <c r="J7301" i="1"/>
  <c r="K7301" i="1"/>
  <c r="J7293" i="1"/>
  <c r="K7293" i="1"/>
  <c r="J7285" i="1"/>
  <c r="K7285" i="1"/>
  <c r="J7277" i="1"/>
  <c r="K7277" i="1"/>
  <c r="J7269" i="1"/>
  <c r="K7269" i="1"/>
  <c r="J7261" i="1"/>
  <c r="K7261" i="1"/>
  <c r="J7253" i="1"/>
  <c r="K7253" i="1"/>
  <c r="J7245" i="1"/>
  <c r="K7245" i="1"/>
  <c r="J7237" i="1"/>
  <c r="K7237" i="1"/>
  <c r="J7229" i="1"/>
  <c r="K7229" i="1"/>
  <c r="J7221" i="1"/>
  <c r="K7221" i="1"/>
  <c r="J7213" i="1"/>
  <c r="K7213" i="1"/>
  <c r="J7205" i="1"/>
  <c r="K7205" i="1"/>
  <c r="J7197" i="1"/>
  <c r="K7197" i="1"/>
  <c r="J7189" i="1"/>
  <c r="K7189" i="1"/>
  <c r="J7181" i="1"/>
  <c r="K7181" i="1"/>
  <c r="J7173" i="1"/>
  <c r="K7173" i="1"/>
  <c r="J7165" i="1"/>
  <c r="K7165" i="1"/>
  <c r="J7157" i="1"/>
  <c r="K7157" i="1"/>
  <c r="J7149" i="1"/>
  <c r="K7149" i="1"/>
  <c r="J7141" i="1"/>
  <c r="K7141" i="1"/>
  <c r="J7133" i="1"/>
  <c r="K7133" i="1"/>
  <c r="J7125" i="1"/>
  <c r="K7125" i="1"/>
  <c r="J7117" i="1"/>
  <c r="K7117" i="1"/>
  <c r="J7109" i="1"/>
  <c r="K7109" i="1"/>
  <c r="J7101" i="1"/>
  <c r="K7101" i="1"/>
  <c r="J7093" i="1"/>
  <c r="K7093" i="1"/>
  <c r="J7085" i="1"/>
  <c r="K7085" i="1"/>
  <c r="J7077" i="1"/>
  <c r="K7077" i="1"/>
  <c r="J7069" i="1"/>
  <c r="K7069" i="1"/>
  <c r="J7061" i="1"/>
  <c r="K7061" i="1"/>
  <c r="J7053" i="1"/>
  <c r="K7053" i="1"/>
  <c r="J7045" i="1"/>
  <c r="K7045" i="1"/>
  <c r="J7037" i="1"/>
  <c r="K7037" i="1"/>
  <c r="J7029" i="1"/>
  <c r="K7029" i="1"/>
  <c r="J7021" i="1"/>
  <c r="K7021" i="1"/>
  <c r="J7013" i="1"/>
  <c r="K7013" i="1"/>
  <c r="J7005" i="1"/>
  <c r="K7005" i="1"/>
  <c r="J6997" i="1"/>
  <c r="K6997" i="1"/>
  <c r="J6989" i="1"/>
  <c r="K6989" i="1"/>
  <c r="J6981" i="1"/>
  <c r="K6981" i="1"/>
  <c r="J6973" i="1"/>
  <c r="K6973" i="1"/>
  <c r="J6965" i="1"/>
  <c r="K6965" i="1"/>
  <c r="J6957" i="1"/>
  <c r="K6957" i="1"/>
  <c r="J6949" i="1"/>
  <c r="K6949" i="1"/>
  <c r="J6941" i="1"/>
  <c r="K6941" i="1"/>
  <c r="J6933" i="1"/>
  <c r="K6933" i="1"/>
  <c r="J6925" i="1"/>
  <c r="K6925" i="1"/>
  <c r="J6917" i="1"/>
  <c r="K6917" i="1"/>
  <c r="J6909" i="1"/>
  <c r="K6909" i="1"/>
  <c r="J6901" i="1"/>
  <c r="K6901" i="1"/>
  <c r="J6893" i="1"/>
  <c r="K6893" i="1"/>
  <c r="J6885" i="1"/>
  <c r="K6885" i="1"/>
  <c r="J6877" i="1"/>
  <c r="K6877" i="1"/>
  <c r="J6869" i="1"/>
  <c r="K6869" i="1"/>
  <c r="J6861" i="1"/>
  <c r="K6861" i="1"/>
  <c r="J6853" i="1"/>
  <c r="K6853" i="1"/>
  <c r="J6845" i="1"/>
  <c r="K6845" i="1"/>
  <c r="J6837" i="1"/>
  <c r="K6837" i="1"/>
  <c r="J6829" i="1"/>
  <c r="K6829" i="1"/>
  <c r="J6821" i="1"/>
  <c r="K6821" i="1"/>
  <c r="J6813" i="1"/>
  <c r="K6813" i="1"/>
  <c r="J6805" i="1"/>
  <c r="K6805" i="1"/>
  <c r="J6797" i="1"/>
  <c r="K6797" i="1"/>
  <c r="J6789" i="1"/>
  <c r="K6789" i="1"/>
  <c r="J6781" i="1"/>
  <c r="K6781" i="1"/>
  <c r="J6773" i="1"/>
  <c r="K6773" i="1"/>
  <c r="J6765" i="1"/>
  <c r="K6765" i="1"/>
  <c r="J6757" i="1"/>
  <c r="K6757" i="1"/>
  <c r="J6749" i="1"/>
  <c r="K6749" i="1"/>
  <c r="J6741" i="1"/>
  <c r="K6741" i="1"/>
  <c r="J6733" i="1"/>
  <c r="K6733" i="1"/>
  <c r="J6725" i="1"/>
  <c r="K6725" i="1"/>
  <c r="J6717" i="1"/>
  <c r="K6717" i="1"/>
  <c r="J6709" i="1"/>
  <c r="K6709" i="1"/>
  <c r="J6701" i="1"/>
  <c r="K6701" i="1"/>
  <c r="J6693" i="1"/>
  <c r="K6693" i="1"/>
  <c r="J6685" i="1"/>
  <c r="K6685" i="1"/>
  <c r="J6677" i="1"/>
  <c r="K6677" i="1"/>
  <c r="J6669" i="1"/>
  <c r="K6669" i="1"/>
  <c r="J6661" i="1"/>
  <c r="K6661" i="1"/>
  <c r="J6653" i="1"/>
  <c r="K6653" i="1"/>
  <c r="J6645" i="1"/>
  <c r="K6645" i="1"/>
  <c r="J6637" i="1"/>
  <c r="K6637" i="1"/>
  <c r="J6629" i="1"/>
  <c r="K6629" i="1"/>
  <c r="J6621" i="1"/>
  <c r="K6621" i="1"/>
  <c r="J6613" i="1"/>
  <c r="K6613" i="1"/>
  <c r="J6605" i="1"/>
  <c r="K6605" i="1"/>
  <c r="J6597" i="1"/>
  <c r="K6597" i="1"/>
  <c r="J6589" i="1"/>
  <c r="K6589" i="1"/>
  <c r="J6581" i="1"/>
  <c r="K6581" i="1"/>
  <c r="J6573" i="1"/>
  <c r="K6573" i="1"/>
  <c r="J6565" i="1"/>
  <c r="K6565" i="1"/>
  <c r="J6557" i="1"/>
  <c r="K6557" i="1"/>
  <c r="J6549" i="1"/>
  <c r="K6549" i="1"/>
  <c r="J6541" i="1"/>
  <c r="K6541" i="1"/>
  <c r="J6533" i="1"/>
  <c r="K6533" i="1"/>
  <c r="J6525" i="1"/>
  <c r="K6525" i="1"/>
  <c r="J6517" i="1"/>
  <c r="K6517" i="1"/>
  <c r="J6509" i="1"/>
  <c r="K6509" i="1"/>
  <c r="J6501" i="1"/>
  <c r="K6501" i="1"/>
  <c r="J6493" i="1"/>
  <c r="K6493" i="1"/>
  <c r="J6485" i="1"/>
  <c r="K6485" i="1"/>
  <c r="J6477" i="1"/>
  <c r="K6477" i="1"/>
  <c r="J6469" i="1"/>
  <c r="K6469" i="1"/>
  <c r="J6461" i="1"/>
  <c r="K6461" i="1"/>
  <c r="J6453" i="1"/>
  <c r="K6453" i="1"/>
  <c r="J6445" i="1"/>
  <c r="K6445" i="1"/>
  <c r="J6437" i="1"/>
  <c r="K6437" i="1"/>
  <c r="J6429" i="1"/>
  <c r="K6429" i="1"/>
  <c r="J6421" i="1"/>
  <c r="K6421" i="1"/>
  <c r="J6413" i="1"/>
  <c r="K6413" i="1"/>
  <c r="J6405" i="1"/>
  <c r="K6405" i="1"/>
  <c r="J6397" i="1"/>
  <c r="K6397" i="1"/>
  <c r="J6389" i="1"/>
  <c r="K6389" i="1"/>
  <c r="J6381" i="1"/>
  <c r="K6381" i="1"/>
  <c r="J6373" i="1"/>
  <c r="K6373" i="1"/>
  <c r="J6365" i="1"/>
  <c r="K6365" i="1"/>
  <c r="J6357" i="1"/>
  <c r="K6357" i="1"/>
  <c r="J6349" i="1"/>
  <c r="K6349" i="1"/>
  <c r="J6341" i="1"/>
  <c r="K6341" i="1"/>
  <c r="J6333" i="1"/>
  <c r="K6333" i="1"/>
  <c r="J6325" i="1"/>
  <c r="K6325" i="1"/>
  <c r="J6317" i="1"/>
  <c r="K6317" i="1"/>
  <c r="J6309" i="1"/>
  <c r="K6309" i="1"/>
  <c r="J6301" i="1"/>
  <c r="K6301" i="1"/>
  <c r="J6293" i="1"/>
  <c r="K6293" i="1"/>
  <c r="J6285" i="1"/>
  <c r="K6285" i="1"/>
  <c r="J6277" i="1"/>
  <c r="K6277" i="1"/>
  <c r="J6269" i="1"/>
  <c r="K6269" i="1"/>
  <c r="J6261" i="1"/>
  <c r="K6261" i="1"/>
  <c r="J6253" i="1"/>
  <c r="K6253" i="1"/>
  <c r="J6245" i="1"/>
  <c r="K6245" i="1"/>
  <c r="J6237" i="1"/>
  <c r="K6237" i="1"/>
  <c r="J6229" i="1"/>
  <c r="K6229" i="1"/>
  <c r="J6221" i="1"/>
  <c r="K6221" i="1"/>
  <c r="J6213" i="1"/>
  <c r="K6213" i="1"/>
  <c r="J6205" i="1"/>
  <c r="K6205" i="1"/>
  <c r="J6197" i="1"/>
  <c r="K6197" i="1"/>
  <c r="J6189" i="1"/>
  <c r="K6189" i="1"/>
  <c r="J6181" i="1"/>
  <c r="K6181" i="1"/>
  <c r="J6173" i="1"/>
  <c r="K6173" i="1"/>
  <c r="J6165" i="1"/>
  <c r="K6165" i="1"/>
  <c r="J6157" i="1"/>
  <c r="K6157" i="1"/>
  <c r="J6149" i="1"/>
  <c r="K6149" i="1"/>
  <c r="J6141" i="1"/>
  <c r="K6141" i="1"/>
  <c r="J6133" i="1"/>
  <c r="K6133" i="1"/>
  <c r="J6125" i="1"/>
  <c r="K6125" i="1"/>
  <c r="J6117" i="1"/>
  <c r="K6117" i="1"/>
  <c r="J6109" i="1"/>
  <c r="K6109" i="1"/>
  <c r="J6101" i="1"/>
  <c r="K6101" i="1"/>
  <c r="J6093" i="1"/>
  <c r="K6093" i="1"/>
  <c r="J6085" i="1"/>
  <c r="K6085" i="1"/>
  <c r="J6077" i="1"/>
  <c r="K6077" i="1"/>
  <c r="J6069" i="1"/>
  <c r="K6069" i="1"/>
  <c r="J6061" i="1"/>
  <c r="K6061" i="1"/>
  <c r="J6053" i="1"/>
  <c r="K6053" i="1"/>
  <c r="J6045" i="1"/>
  <c r="K6045" i="1"/>
  <c r="J6037" i="1"/>
  <c r="K6037" i="1"/>
  <c r="J6029" i="1"/>
  <c r="K6029" i="1"/>
  <c r="J6021" i="1"/>
  <c r="K6021" i="1"/>
  <c r="J6013" i="1"/>
  <c r="K6013" i="1"/>
  <c r="J6005" i="1"/>
  <c r="K6005" i="1"/>
  <c r="J5997" i="1"/>
  <c r="K5997" i="1"/>
  <c r="J5989" i="1"/>
  <c r="K5989" i="1"/>
  <c r="J5981" i="1"/>
  <c r="K5981" i="1"/>
  <c r="J5973" i="1"/>
  <c r="K5973" i="1"/>
  <c r="J5965" i="1"/>
  <c r="K5965" i="1"/>
  <c r="J5957" i="1"/>
  <c r="K5957" i="1"/>
  <c r="J5949" i="1"/>
  <c r="K5949" i="1"/>
  <c r="J5941" i="1"/>
  <c r="K5941" i="1"/>
  <c r="J5933" i="1"/>
  <c r="K5933" i="1"/>
  <c r="J5925" i="1"/>
  <c r="K5925" i="1"/>
  <c r="J5917" i="1"/>
  <c r="K5917" i="1"/>
  <c r="J5909" i="1"/>
  <c r="K5909" i="1"/>
  <c r="J5901" i="1"/>
  <c r="K5901" i="1"/>
  <c r="J5893" i="1"/>
  <c r="K5893" i="1"/>
  <c r="J5885" i="1"/>
  <c r="K5885" i="1"/>
  <c r="J5877" i="1"/>
  <c r="K5877" i="1"/>
  <c r="J5869" i="1"/>
  <c r="K5869" i="1"/>
  <c r="J5861" i="1"/>
  <c r="K5861" i="1"/>
  <c r="J5853" i="1"/>
  <c r="K5853" i="1"/>
  <c r="J5845" i="1"/>
  <c r="K5845" i="1"/>
  <c r="J5837" i="1"/>
  <c r="K5837" i="1"/>
  <c r="J5829" i="1"/>
  <c r="K5829" i="1"/>
  <c r="J5821" i="1"/>
  <c r="K5821" i="1"/>
  <c r="J5813" i="1"/>
  <c r="K5813" i="1"/>
  <c r="J5805" i="1"/>
  <c r="K5805" i="1"/>
  <c r="J5797" i="1"/>
  <c r="K5797" i="1"/>
  <c r="J5789" i="1"/>
  <c r="K5789" i="1"/>
  <c r="J5781" i="1"/>
  <c r="K5781" i="1"/>
  <c r="J5773" i="1"/>
  <c r="K5773" i="1"/>
  <c r="J5765" i="1"/>
  <c r="K5765" i="1"/>
  <c r="J5757" i="1"/>
  <c r="K5757" i="1"/>
  <c r="J5749" i="1"/>
  <c r="K5749" i="1"/>
  <c r="J5741" i="1"/>
  <c r="K5741" i="1"/>
  <c r="J5733" i="1"/>
  <c r="K5733" i="1"/>
  <c r="J5725" i="1"/>
  <c r="K5725" i="1"/>
  <c r="J5717" i="1"/>
  <c r="K5717" i="1"/>
  <c r="J5709" i="1"/>
  <c r="K5709" i="1"/>
  <c r="J5701" i="1"/>
  <c r="K5701" i="1"/>
  <c r="J5693" i="1"/>
  <c r="K5693" i="1"/>
  <c r="J5685" i="1"/>
  <c r="K5685" i="1"/>
  <c r="J5677" i="1"/>
  <c r="K5677" i="1"/>
  <c r="J5669" i="1"/>
  <c r="K5669" i="1"/>
  <c r="J5661" i="1"/>
  <c r="K5661" i="1"/>
  <c r="J5653" i="1"/>
  <c r="K5653" i="1"/>
  <c r="J5645" i="1"/>
  <c r="K5645" i="1"/>
  <c r="J5637" i="1"/>
  <c r="K5637" i="1"/>
  <c r="J5629" i="1"/>
  <c r="K5629" i="1"/>
  <c r="J5621" i="1"/>
  <c r="K5621" i="1"/>
  <c r="J5613" i="1"/>
  <c r="K5613" i="1"/>
  <c r="J5605" i="1"/>
  <c r="K5605" i="1"/>
  <c r="J5597" i="1"/>
  <c r="K5597" i="1"/>
  <c r="J5589" i="1"/>
  <c r="K5589" i="1"/>
  <c r="J5581" i="1"/>
  <c r="K5581" i="1"/>
  <c r="J5573" i="1"/>
  <c r="K5573" i="1"/>
  <c r="J5565" i="1"/>
  <c r="K5565" i="1"/>
  <c r="J5557" i="1"/>
  <c r="K5557" i="1"/>
  <c r="J5549" i="1"/>
  <c r="K5549" i="1"/>
  <c r="J5541" i="1"/>
  <c r="K5541" i="1"/>
  <c r="J5533" i="1"/>
  <c r="K5533" i="1"/>
  <c r="J5525" i="1"/>
  <c r="K5525" i="1"/>
  <c r="J5517" i="1"/>
  <c r="K5517" i="1"/>
  <c r="J5509" i="1"/>
  <c r="K5509" i="1"/>
  <c r="J5501" i="1"/>
  <c r="K5501" i="1"/>
  <c r="J5493" i="1"/>
  <c r="K5493" i="1"/>
  <c r="J5485" i="1"/>
  <c r="K5485" i="1"/>
  <c r="J5477" i="1"/>
  <c r="K5477" i="1"/>
  <c r="J5469" i="1"/>
  <c r="K5469" i="1"/>
  <c r="J5461" i="1"/>
  <c r="K5461" i="1"/>
  <c r="J5453" i="1"/>
  <c r="K5453" i="1"/>
  <c r="J5445" i="1"/>
  <c r="K5445" i="1"/>
  <c r="J5437" i="1"/>
  <c r="K5437" i="1"/>
  <c r="J5429" i="1"/>
  <c r="K5429" i="1"/>
  <c r="J5421" i="1"/>
  <c r="K5421" i="1"/>
  <c r="J5413" i="1"/>
  <c r="K5413" i="1"/>
  <c r="J5405" i="1"/>
  <c r="K5405" i="1"/>
  <c r="J5397" i="1"/>
  <c r="K5397" i="1"/>
  <c r="J5389" i="1"/>
  <c r="K5389" i="1"/>
  <c r="J5381" i="1"/>
  <c r="K5381" i="1"/>
  <c r="J5373" i="1"/>
  <c r="K5373" i="1"/>
  <c r="J5365" i="1"/>
  <c r="K5365" i="1"/>
  <c r="J5357" i="1"/>
  <c r="K5357" i="1"/>
  <c r="J5349" i="1"/>
  <c r="K5349" i="1"/>
  <c r="J5341" i="1"/>
  <c r="K5341" i="1"/>
  <c r="J5333" i="1"/>
  <c r="K5333" i="1"/>
  <c r="J5325" i="1"/>
  <c r="K5325" i="1"/>
  <c r="J5317" i="1"/>
  <c r="K5317" i="1"/>
  <c r="J5309" i="1"/>
  <c r="K5309" i="1"/>
  <c r="J5301" i="1"/>
  <c r="K5301" i="1"/>
  <c r="J5293" i="1"/>
  <c r="K5293" i="1"/>
  <c r="J5285" i="1"/>
  <c r="K5285" i="1"/>
  <c r="J5277" i="1"/>
  <c r="K5277" i="1"/>
  <c r="J5269" i="1"/>
  <c r="K5269" i="1"/>
  <c r="J5261" i="1"/>
  <c r="K5261" i="1"/>
  <c r="J5253" i="1"/>
  <c r="K5253" i="1"/>
  <c r="J5245" i="1"/>
  <c r="K5245" i="1"/>
  <c r="J5237" i="1"/>
  <c r="K5237" i="1"/>
  <c r="J5229" i="1"/>
  <c r="K5229" i="1"/>
  <c r="J5221" i="1"/>
  <c r="K5221" i="1"/>
  <c r="J5213" i="1"/>
  <c r="K5213" i="1"/>
  <c r="J5205" i="1"/>
  <c r="K5205" i="1"/>
  <c r="J5197" i="1"/>
  <c r="K5197" i="1"/>
  <c r="J5189" i="1"/>
  <c r="K5189" i="1"/>
  <c r="J5181" i="1"/>
  <c r="K5181" i="1"/>
  <c r="J5173" i="1"/>
  <c r="K5173" i="1"/>
  <c r="J5165" i="1"/>
  <c r="K5165" i="1"/>
  <c r="J5157" i="1"/>
  <c r="K5157" i="1"/>
  <c r="J5149" i="1"/>
  <c r="K5149" i="1"/>
  <c r="J5141" i="1"/>
  <c r="K5141" i="1"/>
  <c r="J5133" i="1"/>
  <c r="K5133" i="1"/>
  <c r="J5125" i="1"/>
  <c r="K5125" i="1"/>
  <c r="J5117" i="1"/>
  <c r="K5117" i="1"/>
  <c r="J5109" i="1"/>
  <c r="K5109" i="1"/>
  <c r="J5101" i="1"/>
  <c r="K5101" i="1"/>
  <c r="J5093" i="1"/>
  <c r="K5093" i="1"/>
  <c r="J5085" i="1"/>
  <c r="K5085" i="1"/>
  <c r="J5077" i="1"/>
  <c r="K5077" i="1"/>
  <c r="J5069" i="1"/>
  <c r="K5069" i="1"/>
  <c r="J5061" i="1"/>
  <c r="K5061" i="1"/>
  <c r="J5053" i="1"/>
  <c r="K5053" i="1"/>
  <c r="J5045" i="1"/>
  <c r="K5045" i="1"/>
  <c r="J5037" i="1"/>
  <c r="K5037" i="1"/>
  <c r="J5029" i="1"/>
  <c r="K5029" i="1"/>
  <c r="J5021" i="1"/>
  <c r="K5021" i="1"/>
  <c r="J5013" i="1"/>
  <c r="K5013" i="1"/>
  <c r="J5005" i="1"/>
  <c r="K5005" i="1"/>
  <c r="J4997" i="1"/>
  <c r="K4997" i="1"/>
  <c r="J4989" i="1"/>
  <c r="K4989" i="1"/>
  <c r="J4981" i="1"/>
  <c r="K4981" i="1"/>
  <c r="J4973" i="1"/>
  <c r="K4973" i="1"/>
  <c r="J4965" i="1"/>
  <c r="K4965" i="1"/>
  <c r="J4957" i="1"/>
  <c r="K4957" i="1"/>
  <c r="J4949" i="1"/>
  <c r="K4949" i="1"/>
  <c r="J4941" i="1"/>
  <c r="K4941" i="1"/>
  <c r="J4933" i="1"/>
  <c r="K4933" i="1"/>
  <c r="J4925" i="1"/>
  <c r="K4925" i="1"/>
  <c r="J4917" i="1"/>
  <c r="K4917" i="1"/>
  <c r="J4909" i="1"/>
  <c r="K4909" i="1"/>
  <c r="J4901" i="1"/>
  <c r="K4901" i="1"/>
  <c r="J4893" i="1"/>
  <c r="K4893" i="1"/>
  <c r="J4885" i="1"/>
  <c r="K4885" i="1"/>
  <c r="J4877" i="1"/>
  <c r="K4877" i="1"/>
  <c r="J4869" i="1"/>
  <c r="K4869" i="1"/>
  <c r="J4861" i="1"/>
  <c r="K4861" i="1"/>
  <c r="J4853" i="1"/>
  <c r="K4853" i="1"/>
  <c r="J4845" i="1"/>
  <c r="K4845" i="1"/>
  <c r="J4837" i="1"/>
  <c r="K4837" i="1"/>
  <c r="J4829" i="1"/>
  <c r="K4829" i="1"/>
  <c r="J4821" i="1"/>
  <c r="K4821" i="1"/>
  <c r="J4813" i="1"/>
  <c r="K4813" i="1"/>
  <c r="J4805" i="1"/>
  <c r="K4805" i="1"/>
  <c r="J4797" i="1"/>
  <c r="K4797" i="1"/>
  <c r="J4789" i="1"/>
  <c r="K4789" i="1"/>
  <c r="J4781" i="1"/>
  <c r="K4781" i="1"/>
  <c r="J4773" i="1"/>
  <c r="K4773" i="1"/>
  <c r="J4765" i="1"/>
  <c r="K4765" i="1"/>
  <c r="J4757" i="1"/>
  <c r="K4757" i="1"/>
  <c r="J4749" i="1"/>
  <c r="K4749" i="1"/>
  <c r="J4741" i="1"/>
  <c r="K4741" i="1"/>
  <c r="J4733" i="1"/>
  <c r="K4733" i="1"/>
  <c r="J4725" i="1"/>
  <c r="K4725" i="1"/>
  <c r="J4717" i="1"/>
  <c r="K4717" i="1"/>
  <c r="J4709" i="1"/>
  <c r="K4709" i="1"/>
  <c r="J4701" i="1"/>
  <c r="K4701" i="1"/>
  <c r="J4693" i="1"/>
  <c r="K4693" i="1"/>
  <c r="J4685" i="1"/>
  <c r="K4685" i="1"/>
  <c r="J4677" i="1"/>
  <c r="K4677" i="1"/>
  <c r="J4669" i="1"/>
  <c r="K4669" i="1"/>
  <c r="J4661" i="1"/>
  <c r="K4661" i="1"/>
  <c r="J4653" i="1"/>
  <c r="K4653" i="1"/>
  <c r="J4645" i="1"/>
  <c r="K4645" i="1"/>
  <c r="J4637" i="1"/>
  <c r="K4637" i="1"/>
  <c r="J4629" i="1"/>
  <c r="K4629" i="1"/>
  <c r="J4621" i="1"/>
  <c r="K4621" i="1"/>
  <c r="J4613" i="1"/>
  <c r="K4613" i="1"/>
  <c r="J4605" i="1"/>
  <c r="K4605" i="1"/>
  <c r="J4597" i="1"/>
  <c r="K4597" i="1"/>
  <c r="J4589" i="1"/>
  <c r="K4589" i="1"/>
  <c r="J4581" i="1"/>
  <c r="K4581" i="1"/>
  <c r="J4573" i="1"/>
  <c r="K4573" i="1"/>
  <c r="J4565" i="1"/>
  <c r="K4565" i="1"/>
  <c r="J4557" i="1"/>
  <c r="K4557" i="1"/>
  <c r="J4549" i="1"/>
  <c r="K4549" i="1"/>
  <c r="J4541" i="1"/>
  <c r="K4541" i="1"/>
  <c r="J4533" i="1"/>
  <c r="K4533" i="1"/>
  <c r="J4525" i="1"/>
  <c r="K4525" i="1"/>
  <c r="J4517" i="1"/>
  <c r="K4517" i="1"/>
  <c r="J4509" i="1"/>
  <c r="K4509" i="1"/>
  <c r="J4501" i="1"/>
  <c r="K4501" i="1"/>
  <c r="J4493" i="1"/>
  <c r="K4493" i="1"/>
  <c r="J4485" i="1"/>
  <c r="K4485" i="1"/>
  <c r="J4477" i="1"/>
  <c r="K4477" i="1"/>
  <c r="J4469" i="1"/>
  <c r="K4469" i="1"/>
  <c r="J4461" i="1"/>
  <c r="K4461" i="1"/>
  <c r="J4453" i="1"/>
  <c r="K4453" i="1"/>
  <c r="J4445" i="1"/>
  <c r="K4445" i="1"/>
  <c r="J4437" i="1"/>
  <c r="K4437" i="1"/>
  <c r="J4429" i="1"/>
  <c r="K4429" i="1"/>
  <c r="J4421" i="1"/>
  <c r="K4421" i="1"/>
  <c r="J4413" i="1"/>
  <c r="K4413" i="1"/>
  <c r="J4405" i="1"/>
  <c r="K4405" i="1"/>
  <c r="J4397" i="1"/>
  <c r="K4397" i="1"/>
  <c r="J4389" i="1"/>
  <c r="K4389" i="1"/>
  <c r="J4381" i="1"/>
  <c r="K4381" i="1"/>
  <c r="J4373" i="1"/>
  <c r="K4373" i="1"/>
  <c r="J4365" i="1"/>
  <c r="K4365" i="1"/>
  <c r="J4357" i="1"/>
  <c r="K4357" i="1"/>
  <c r="J4349" i="1"/>
  <c r="K4349" i="1"/>
  <c r="J4341" i="1"/>
  <c r="K4341" i="1"/>
  <c r="J4333" i="1"/>
  <c r="K4333" i="1"/>
  <c r="J4325" i="1"/>
  <c r="K4325" i="1"/>
  <c r="J4317" i="1"/>
  <c r="K4317" i="1"/>
  <c r="J4309" i="1"/>
  <c r="K4309" i="1"/>
  <c r="J4301" i="1"/>
  <c r="K4301" i="1"/>
  <c r="J4293" i="1"/>
  <c r="K4293" i="1"/>
  <c r="J4285" i="1"/>
  <c r="K4285" i="1"/>
  <c r="J4277" i="1"/>
  <c r="K4277" i="1"/>
  <c r="J4269" i="1"/>
  <c r="K4269" i="1"/>
  <c r="J4261" i="1"/>
  <c r="K4261" i="1"/>
  <c r="J4253" i="1"/>
  <c r="K4253" i="1"/>
  <c r="J4245" i="1"/>
  <c r="K4245" i="1"/>
  <c r="J4237" i="1"/>
  <c r="K4237" i="1"/>
  <c r="J4229" i="1"/>
  <c r="K4229" i="1"/>
  <c r="J4221" i="1"/>
  <c r="K4221" i="1"/>
  <c r="J4213" i="1"/>
  <c r="K4213" i="1"/>
  <c r="J4205" i="1"/>
  <c r="K4205" i="1"/>
  <c r="J4197" i="1"/>
  <c r="K4197" i="1"/>
  <c r="J4189" i="1"/>
  <c r="K4189" i="1"/>
  <c r="J4181" i="1"/>
  <c r="K4181" i="1"/>
  <c r="J4173" i="1"/>
  <c r="K4173" i="1"/>
  <c r="J4165" i="1"/>
  <c r="K4165" i="1"/>
  <c r="J4157" i="1"/>
  <c r="K4157" i="1"/>
  <c r="J4149" i="1"/>
  <c r="K4149" i="1"/>
  <c r="J4141" i="1"/>
  <c r="K4141" i="1"/>
  <c r="J4133" i="1"/>
  <c r="K4133" i="1"/>
  <c r="J4125" i="1"/>
  <c r="K4125" i="1"/>
  <c r="J4117" i="1"/>
  <c r="K4117" i="1"/>
  <c r="J4109" i="1"/>
  <c r="K4109" i="1"/>
  <c r="J4101" i="1"/>
  <c r="K4101" i="1"/>
  <c r="J4093" i="1"/>
  <c r="K4093" i="1"/>
  <c r="J4085" i="1"/>
  <c r="K4085" i="1"/>
  <c r="J4077" i="1"/>
  <c r="K4077" i="1"/>
  <c r="J4069" i="1"/>
  <c r="K4069" i="1"/>
  <c r="J4061" i="1"/>
  <c r="K4061" i="1"/>
  <c r="J4053" i="1"/>
  <c r="K4053" i="1"/>
  <c r="J4045" i="1"/>
  <c r="K4045" i="1"/>
  <c r="J4037" i="1"/>
  <c r="K4037" i="1"/>
  <c r="J4029" i="1"/>
  <c r="K4029" i="1"/>
  <c r="J4021" i="1"/>
  <c r="K4021" i="1"/>
  <c r="J4013" i="1"/>
  <c r="K4013" i="1"/>
  <c r="J4005" i="1"/>
  <c r="K4005" i="1"/>
  <c r="J3997" i="1"/>
  <c r="K3997" i="1"/>
  <c r="J3989" i="1"/>
  <c r="K3989" i="1"/>
  <c r="J3981" i="1"/>
  <c r="K3981" i="1"/>
  <c r="J3973" i="1"/>
  <c r="K3973" i="1"/>
  <c r="J3965" i="1"/>
  <c r="K3965" i="1"/>
  <c r="J3957" i="1"/>
  <c r="K3957" i="1"/>
  <c r="J3949" i="1"/>
  <c r="K3949" i="1"/>
  <c r="J3941" i="1"/>
  <c r="K3941" i="1"/>
  <c r="J3933" i="1"/>
  <c r="K3933" i="1"/>
  <c r="J3925" i="1"/>
  <c r="K3925" i="1"/>
  <c r="J3917" i="1"/>
  <c r="K3917" i="1"/>
  <c r="J3909" i="1"/>
  <c r="K3909" i="1"/>
  <c r="J3901" i="1"/>
  <c r="K3901" i="1"/>
  <c r="J3893" i="1"/>
  <c r="K3893" i="1"/>
  <c r="J3885" i="1"/>
  <c r="K3885" i="1"/>
  <c r="J3877" i="1"/>
  <c r="K3877" i="1"/>
  <c r="J3869" i="1"/>
  <c r="K3869" i="1"/>
  <c r="J3861" i="1"/>
  <c r="K3861" i="1"/>
  <c r="J3853" i="1"/>
  <c r="K3853" i="1"/>
  <c r="J3845" i="1"/>
  <c r="K3845" i="1"/>
  <c r="J3837" i="1"/>
  <c r="K3837" i="1"/>
  <c r="J3829" i="1"/>
  <c r="K3829" i="1"/>
  <c r="J3821" i="1"/>
  <c r="K3821" i="1"/>
  <c r="J3813" i="1"/>
  <c r="K3813" i="1"/>
  <c r="J3805" i="1"/>
  <c r="K3805" i="1"/>
  <c r="J3797" i="1"/>
  <c r="K3797" i="1"/>
  <c r="J3789" i="1"/>
  <c r="K3789" i="1"/>
  <c r="J3781" i="1"/>
  <c r="K3781" i="1"/>
  <c r="J3773" i="1"/>
  <c r="K3773" i="1"/>
  <c r="J3765" i="1"/>
  <c r="K3765" i="1"/>
  <c r="J3757" i="1"/>
  <c r="K3757" i="1"/>
  <c r="J3749" i="1"/>
  <c r="K3749" i="1"/>
  <c r="J3741" i="1"/>
  <c r="K3741" i="1"/>
  <c r="J3733" i="1"/>
  <c r="K3733" i="1"/>
  <c r="J3725" i="1"/>
  <c r="K3725" i="1"/>
  <c r="J3717" i="1"/>
  <c r="K3717" i="1"/>
  <c r="J3709" i="1"/>
  <c r="K3709" i="1"/>
  <c r="J3701" i="1"/>
  <c r="K3701" i="1"/>
  <c r="J3693" i="1"/>
  <c r="K3693" i="1"/>
  <c r="J3685" i="1"/>
  <c r="K3685" i="1"/>
  <c r="J3677" i="1"/>
  <c r="K3677" i="1"/>
  <c r="J3669" i="1"/>
  <c r="K3669" i="1"/>
  <c r="J3661" i="1"/>
  <c r="K3661" i="1"/>
  <c r="J3653" i="1"/>
  <c r="K3653" i="1"/>
  <c r="J3645" i="1"/>
  <c r="K3645" i="1"/>
  <c r="J3637" i="1"/>
  <c r="K3637" i="1"/>
  <c r="J3629" i="1"/>
  <c r="K3629" i="1"/>
  <c r="J3621" i="1"/>
  <c r="K3621" i="1"/>
  <c r="J3613" i="1"/>
  <c r="K3613" i="1"/>
  <c r="J3605" i="1"/>
  <c r="K3605" i="1"/>
  <c r="J3597" i="1"/>
  <c r="K3597" i="1"/>
  <c r="J3589" i="1"/>
  <c r="K3589" i="1"/>
  <c r="J3581" i="1"/>
  <c r="K3581" i="1"/>
  <c r="J3573" i="1"/>
  <c r="K3573" i="1"/>
  <c r="J3565" i="1"/>
  <c r="K3565" i="1"/>
  <c r="J3557" i="1"/>
  <c r="K3557" i="1"/>
  <c r="J3549" i="1"/>
  <c r="K3549" i="1"/>
  <c r="J3541" i="1"/>
  <c r="K3541" i="1"/>
  <c r="J3533" i="1"/>
  <c r="K3533" i="1"/>
  <c r="J3525" i="1"/>
  <c r="K3525" i="1"/>
  <c r="J3517" i="1"/>
  <c r="K3517" i="1"/>
  <c r="J3509" i="1"/>
  <c r="K3509" i="1"/>
  <c r="J3501" i="1"/>
  <c r="K3501" i="1"/>
  <c r="J3493" i="1"/>
  <c r="K3493" i="1"/>
  <c r="J3485" i="1"/>
  <c r="K3485" i="1"/>
  <c r="J3477" i="1"/>
  <c r="K3477" i="1"/>
  <c r="J3469" i="1"/>
  <c r="K3469" i="1"/>
  <c r="J3461" i="1"/>
  <c r="K3461" i="1"/>
  <c r="J3453" i="1"/>
  <c r="K3453" i="1"/>
  <c r="J3445" i="1"/>
  <c r="K3445" i="1"/>
  <c r="J3437" i="1"/>
  <c r="K3437" i="1"/>
  <c r="J3429" i="1"/>
  <c r="K3429" i="1"/>
  <c r="J3421" i="1"/>
  <c r="K3421" i="1"/>
  <c r="J3413" i="1"/>
  <c r="K3413" i="1"/>
  <c r="J3405" i="1"/>
  <c r="K3405" i="1"/>
  <c r="J3397" i="1"/>
  <c r="K3397" i="1"/>
  <c r="J3389" i="1"/>
  <c r="K3389" i="1"/>
  <c r="J3381" i="1"/>
  <c r="K3381" i="1"/>
  <c r="J3373" i="1"/>
  <c r="K3373" i="1"/>
  <c r="J3365" i="1"/>
  <c r="K3365" i="1"/>
  <c r="J3357" i="1"/>
  <c r="K3357" i="1"/>
  <c r="J3349" i="1"/>
  <c r="K3349" i="1"/>
  <c r="J3341" i="1"/>
  <c r="K3341" i="1"/>
  <c r="J3333" i="1"/>
  <c r="K3333" i="1"/>
  <c r="J3325" i="1"/>
  <c r="K3325" i="1"/>
  <c r="J3317" i="1"/>
  <c r="K3317" i="1"/>
  <c r="J3309" i="1"/>
  <c r="K3309" i="1"/>
  <c r="J3301" i="1"/>
  <c r="K3301" i="1"/>
  <c r="J3293" i="1"/>
  <c r="K3293" i="1"/>
  <c r="J3285" i="1"/>
  <c r="K3285" i="1"/>
  <c r="J3277" i="1"/>
  <c r="K3277" i="1"/>
  <c r="J3269" i="1"/>
  <c r="K3269" i="1"/>
  <c r="J3261" i="1"/>
  <c r="K3261" i="1"/>
  <c r="J3253" i="1"/>
  <c r="K3253" i="1"/>
  <c r="J3245" i="1"/>
  <c r="K3245" i="1"/>
  <c r="J3237" i="1"/>
  <c r="K3237" i="1"/>
  <c r="J3229" i="1"/>
  <c r="K3229" i="1"/>
  <c r="J3221" i="1"/>
  <c r="K3221" i="1"/>
  <c r="J3213" i="1"/>
  <c r="K3213" i="1"/>
  <c r="J3205" i="1"/>
  <c r="K3205" i="1"/>
  <c r="J3197" i="1"/>
  <c r="K3197" i="1"/>
  <c r="J3189" i="1"/>
  <c r="K3189" i="1"/>
  <c r="J3181" i="1"/>
  <c r="K3181" i="1"/>
  <c r="J3173" i="1"/>
  <c r="K3173" i="1"/>
  <c r="J3165" i="1"/>
  <c r="K3165" i="1"/>
  <c r="J3157" i="1"/>
  <c r="K3157" i="1"/>
  <c r="J3149" i="1"/>
  <c r="K3149" i="1"/>
  <c r="J3141" i="1"/>
  <c r="K3141" i="1"/>
  <c r="J3133" i="1"/>
  <c r="K3133" i="1"/>
  <c r="J3125" i="1"/>
  <c r="K3125" i="1"/>
  <c r="J3117" i="1"/>
  <c r="K3117" i="1"/>
  <c r="J3109" i="1"/>
  <c r="K3109" i="1"/>
  <c r="J3101" i="1"/>
  <c r="K3101" i="1"/>
  <c r="J3093" i="1"/>
  <c r="K3093" i="1"/>
  <c r="J3085" i="1"/>
  <c r="K3085" i="1"/>
  <c r="J3077" i="1"/>
  <c r="K3077" i="1"/>
  <c r="J3069" i="1"/>
  <c r="K3069" i="1"/>
  <c r="J3061" i="1"/>
  <c r="K3061" i="1"/>
  <c r="J3053" i="1"/>
  <c r="K3053" i="1"/>
  <c r="J3045" i="1"/>
  <c r="K3045" i="1"/>
  <c r="J3037" i="1"/>
  <c r="K3037" i="1"/>
  <c r="J3029" i="1"/>
  <c r="K3029" i="1"/>
  <c r="J3021" i="1"/>
  <c r="K3021" i="1"/>
  <c r="J3013" i="1"/>
  <c r="K3013" i="1"/>
  <c r="J10311" i="1"/>
  <c r="J10056" i="1"/>
  <c r="J9032" i="1"/>
  <c r="J7216" i="1"/>
  <c r="K10842" i="1"/>
  <c r="K10778" i="1"/>
  <c r="K10714" i="1"/>
  <c r="K10650" i="1"/>
  <c r="K10586" i="1"/>
  <c r="K10522" i="1"/>
  <c r="K10458" i="1"/>
  <c r="K10394" i="1"/>
  <c r="K10330" i="1"/>
  <c r="K10266" i="1"/>
  <c r="K10202" i="1"/>
  <c r="K10138" i="1"/>
  <c r="K10074" i="1"/>
  <c r="K10010" i="1"/>
  <c r="K9946" i="1"/>
  <c r="K9882" i="1"/>
  <c r="K9818" i="1"/>
  <c r="K9754" i="1"/>
  <c r="K9690" i="1"/>
  <c r="K9626" i="1"/>
  <c r="K9562" i="1"/>
  <c r="K9498" i="1"/>
  <c r="K9434" i="1"/>
  <c r="K9370" i="1"/>
  <c r="K9306" i="1"/>
  <c r="K9242" i="1"/>
  <c r="K9178" i="1"/>
  <c r="K9114" i="1"/>
  <c r="K9050" i="1"/>
  <c r="K8986" i="1"/>
  <c r="K8922" i="1"/>
  <c r="K8858" i="1"/>
  <c r="K8794" i="1"/>
  <c r="K8730" i="1"/>
  <c r="K8666" i="1"/>
  <c r="K8602" i="1"/>
  <c r="K8538" i="1"/>
  <c r="K8400" i="1"/>
  <c r="K7888" i="1"/>
  <c r="K7376" i="1"/>
  <c r="J10361" i="1"/>
  <c r="K10361" i="1"/>
  <c r="J10876" i="1"/>
  <c r="K10876" i="1"/>
  <c r="J10868" i="1"/>
  <c r="K10868" i="1"/>
  <c r="J10860" i="1"/>
  <c r="K10860" i="1"/>
  <c r="J10852" i="1"/>
  <c r="K10852" i="1"/>
  <c r="J10844" i="1"/>
  <c r="K10844" i="1"/>
  <c r="J10836" i="1"/>
  <c r="K10836" i="1"/>
  <c r="J10828" i="1"/>
  <c r="K10828" i="1"/>
  <c r="J10820" i="1"/>
  <c r="K10820" i="1"/>
  <c r="J10812" i="1"/>
  <c r="K10812" i="1"/>
  <c r="J10804" i="1"/>
  <c r="K10804" i="1"/>
  <c r="J10796" i="1"/>
  <c r="K10796" i="1"/>
  <c r="J10788" i="1"/>
  <c r="K10788" i="1"/>
  <c r="J10780" i="1"/>
  <c r="K10780" i="1"/>
  <c r="J10772" i="1"/>
  <c r="K10772" i="1"/>
  <c r="J10764" i="1"/>
  <c r="K10764" i="1"/>
  <c r="J10756" i="1"/>
  <c r="K10756" i="1"/>
  <c r="J10748" i="1"/>
  <c r="K10748" i="1"/>
  <c r="J10740" i="1"/>
  <c r="K10740" i="1"/>
  <c r="J10732" i="1"/>
  <c r="K10732" i="1"/>
  <c r="J10724" i="1"/>
  <c r="K10724" i="1"/>
  <c r="J10716" i="1"/>
  <c r="K10716" i="1"/>
  <c r="J10708" i="1"/>
  <c r="K10708" i="1"/>
  <c r="J10700" i="1"/>
  <c r="K10700" i="1"/>
  <c r="J10692" i="1"/>
  <c r="K10692" i="1"/>
  <c r="J10684" i="1"/>
  <c r="K10684" i="1"/>
  <c r="J10676" i="1"/>
  <c r="K10676" i="1"/>
  <c r="J10668" i="1"/>
  <c r="K10668" i="1"/>
  <c r="J10660" i="1"/>
  <c r="K10660" i="1"/>
  <c r="J10652" i="1"/>
  <c r="K10652" i="1"/>
  <c r="J10644" i="1"/>
  <c r="K10644" i="1"/>
  <c r="J10636" i="1"/>
  <c r="K10636" i="1"/>
  <c r="J10628" i="1"/>
  <c r="K10628" i="1"/>
  <c r="J10620" i="1"/>
  <c r="K10620" i="1"/>
  <c r="J10612" i="1"/>
  <c r="K10612" i="1"/>
  <c r="J10604" i="1"/>
  <c r="K10604" i="1"/>
  <c r="J10596" i="1"/>
  <c r="K10596" i="1"/>
  <c r="J10588" i="1"/>
  <c r="K10588" i="1"/>
  <c r="J10580" i="1"/>
  <c r="K10580" i="1"/>
  <c r="J10572" i="1"/>
  <c r="K10572" i="1"/>
  <c r="J10564" i="1"/>
  <c r="K10564" i="1"/>
  <c r="J10556" i="1"/>
  <c r="K10556" i="1"/>
  <c r="J10548" i="1"/>
  <c r="K10548" i="1"/>
  <c r="J10540" i="1"/>
  <c r="K10540" i="1"/>
  <c r="J10532" i="1"/>
  <c r="K10532" i="1"/>
  <c r="J10524" i="1"/>
  <c r="K10524" i="1"/>
  <c r="J10516" i="1"/>
  <c r="K10516" i="1"/>
  <c r="J10508" i="1"/>
  <c r="K10508" i="1"/>
  <c r="J10500" i="1"/>
  <c r="K10500" i="1"/>
  <c r="J10492" i="1"/>
  <c r="K10492" i="1"/>
  <c r="J10484" i="1"/>
  <c r="K10484" i="1"/>
  <c r="J10476" i="1"/>
  <c r="K10476" i="1"/>
  <c r="J10468" i="1"/>
  <c r="K10468" i="1"/>
  <c r="J10460" i="1"/>
  <c r="K10460" i="1"/>
  <c r="J10452" i="1"/>
  <c r="K10452" i="1"/>
  <c r="J10444" i="1"/>
  <c r="K10444" i="1"/>
  <c r="J10436" i="1"/>
  <c r="K10436" i="1"/>
  <c r="J10428" i="1"/>
  <c r="K10428" i="1"/>
  <c r="J10420" i="1"/>
  <c r="K10420" i="1"/>
  <c r="J10412" i="1"/>
  <c r="K10412" i="1"/>
  <c r="J10404" i="1"/>
  <c r="K10404" i="1"/>
  <c r="J10396" i="1"/>
  <c r="K10396" i="1"/>
  <c r="J10388" i="1"/>
  <c r="K10388" i="1"/>
  <c r="J10380" i="1"/>
  <c r="K10380" i="1"/>
  <c r="J10372" i="1"/>
  <c r="K10372" i="1"/>
  <c r="J10364" i="1"/>
  <c r="K10364" i="1"/>
  <c r="J10356" i="1"/>
  <c r="K10356" i="1"/>
  <c r="J10348" i="1"/>
  <c r="K10348" i="1"/>
  <c r="J10340" i="1"/>
  <c r="K10340" i="1"/>
  <c r="J10332" i="1"/>
  <c r="K10332" i="1"/>
  <c r="J10324" i="1"/>
  <c r="K10324" i="1"/>
  <c r="J10316" i="1"/>
  <c r="K10316" i="1"/>
  <c r="J10308" i="1"/>
  <c r="K10308" i="1"/>
  <c r="J10300" i="1"/>
  <c r="K10300" i="1"/>
  <c r="J10292" i="1"/>
  <c r="K10292" i="1"/>
  <c r="J10284" i="1"/>
  <c r="K10284" i="1"/>
  <c r="J10276" i="1"/>
  <c r="K10276" i="1"/>
  <c r="J10268" i="1"/>
  <c r="K10268" i="1"/>
  <c r="J10260" i="1"/>
  <c r="K10260" i="1"/>
  <c r="J10252" i="1"/>
  <c r="K10252" i="1"/>
  <c r="J10244" i="1"/>
  <c r="K10244" i="1"/>
  <c r="J10236" i="1"/>
  <c r="K10236" i="1"/>
  <c r="J10228" i="1"/>
  <c r="K10228" i="1"/>
  <c r="J10220" i="1"/>
  <c r="K10220" i="1"/>
  <c r="J10212" i="1"/>
  <c r="K10212" i="1"/>
  <c r="J10204" i="1"/>
  <c r="K10204" i="1"/>
  <c r="J10196" i="1"/>
  <c r="K10196" i="1"/>
  <c r="J10188" i="1"/>
  <c r="K10188" i="1"/>
  <c r="J10180" i="1"/>
  <c r="K10180" i="1"/>
  <c r="J10172" i="1"/>
  <c r="K10172" i="1"/>
  <c r="J10164" i="1"/>
  <c r="K10164" i="1"/>
  <c r="J10156" i="1"/>
  <c r="K10156" i="1"/>
  <c r="J10148" i="1"/>
  <c r="K10148" i="1"/>
  <c r="J10140" i="1"/>
  <c r="K10140" i="1"/>
  <c r="J10132" i="1"/>
  <c r="K10132" i="1"/>
  <c r="J10124" i="1"/>
  <c r="K10124" i="1"/>
  <c r="J10116" i="1"/>
  <c r="K10116" i="1"/>
  <c r="J10108" i="1"/>
  <c r="K10108" i="1"/>
  <c r="J10100" i="1"/>
  <c r="K10100" i="1"/>
  <c r="J10092" i="1"/>
  <c r="K10092" i="1"/>
  <c r="J10084" i="1"/>
  <c r="K10084" i="1"/>
  <c r="J10076" i="1"/>
  <c r="K10076" i="1"/>
  <c r="J10068" i="1"/>
  <c r="K10068" i="1"/>
  <c r="J10060" i="1"/>
  <c r="K10060" i="1"/>
  <c r="J10052" i="1"/>
  <c r="K10052" i="1"/>
  <c r="J10044" i="1"/>
  <c r="K10044" i="1"/>
  <c r="J10036" i="1"/>
  <c r="K10036" i="1"/>
  <c r="J10028" i="1"/>
  <c r="K10028" i="1"/>
  <c r="J10020" i="1"/>
  <c r="K10020" i="1"/>
  <c r="J10012" i="1"/>
  <c r="K10012" i="1"/>
  <c r="J10004" i="1"/>
  <c r="K10004" i="1"/>
  <c r="J9996" i="1"/>
  <c r="K9996" i="1"/>
  <c r="J9988" i="1"/>
  <c r="K9988" i="1"/>
  <c r="J9980" i="1"/>
  <c r="K9980" i="1"/>
  <c r="J9972" i="1"/>
  <c r="K9972" i="1"/>
  <c r="J9964" i="1"/>
  <c r="K9964" i="1"/>
  <c r="J9956" i="1"/>
  <c r="K9956" i="1"/>
  <c r="J9948" i="1"/>
  <c r="K9948" i="1"/>
  <c r="J9940" i="1"/>
  <c r="K9940" i="1"/>
  <c r="J9932" i="1"/>
  <c r="K9932" i="1"/>
  <c r="J9924" i="1"/>
  <c r="K9924" i="1"/>
  <c r="J9916" i="1"/>
  <c r="K9916" i="1"/>
  <c r="J9908" i="1"/>
  <c r="K9908" i="1"/>
  <c r="J9900" i="1"/>
  <c r="K9900" i="1"/>
  <c r="J9892" i="1"/>
  <c r="K9892" i="1"/>
  <c r="J9884" i="1"/>
  <c r="K9884" i="1"/>
  <c r="J9876" i="1"/>
  <c r="K9876" i="1"/>
  <c r="J9868" i="1"/>
  <c r="K9868" i="1"/>
  <c r="J9860" i="1"/>
  <c r="K9860" i="1"/>
  <c r="J9852" i="1"/>
  <c r="K9852" i="1"/>
  <c r="J9844" i="1"/>
  <c r="K9844" i="1"/>
  <c r="J9836" i="1"/>
  <c r="K9836" i="1"/>
  <c r="J9828" i="1"/>
  <c r="K9828" i="1"/>
  <c r="J9820" i="1"/>
  <c r="K9820" i="1"/>
  <c r="J9812" i="1"/>
  <c r="K9812" i="1"/>
  <c r="J9804" i="1"/>
  <c r="K9804" i="1"/>
  <c r="J9796" i="1"/>
  <c r="K9796" i="1"/>
  <c r="J9788" i="1"/>
  <c r="K9788" i="1"/>
  <c r="J9780" i="1"/>
  <c r="K9780" i="1"/>
  <c r="J9772" i="1"/>
  <c r="K9772" i="1"/>
  <c r="J9764" i="1"/>
  <c r="K9764" i="1"/>
  <c r="J9756" i="1"/>
  <c r="K9756" i="1"/>
  <c r="J9748" i="1"/>
  <c r="K9748" i="1"/>
  <c r="J9740" i="1"/>
  <c r="K9740" i="1"/>
  <c r="J9732" i="1"/>
  <c r="K9732" i="1"/>
  <c r="J9724" i="1"/>
  <c r="K9724" i="1"/>
  <c r="J9716" i="1"/>
  <c r="K9716" i="1"/>
  <c r="J9708" i="1"/>
  <c r="K9708" i="1"/>
  <c r="J9700" i="1"/>
  <c r="K9700" i="1"/>
  <c r="J9692" i="1"/>
  <c r="K9692" i="1"/>
  <c r="J9684" i="1"/>
  <c r="K9684" i="1"/>
  <c r="J9676" i="1"/>
  <c r="K9676" i="1"/>
  <c r="J9668" i="1"/>
  <c r="K9668" i="1"/>
  <c r="J9660" i="1"/>
  <c r="K9660" i="1"/>
  <c r="J9652" i="1"/>
  <c r="K9652" i="1"/>
  <c r="J9644" i="1"/>
  <c r="K9644" i="1"/>
  <c r="J9636" i="1"/>
  <c r="K9636" i="1"/>
  <c r="J9628" i="1"/>
  <c r="K9628" i="1"/>
  <c r="J9620" i="1"/>
  <c r="K9620" i="1"/>
  <c r="J9612" i="1"/>
  <c r="K9612" i="1"/>
  <c r="J9604" i="1"/>
  <c r="K9604" i="1"/>
  <c r="J9596" i="1"/>
  <c r="K9596" i="1"/>
  <c r="J9588" i="1"/>
  <c r="K9588" i="1"/>
  <c r="J9580" i="1"/>
  <c r="K9580" i="1"/>
  <c r="J9572" i="1"/>
  <c r="K9572" i="1"/>
  <c r="J9564" i="1"/>
  <c r="K9564" i="1"/>
  <c r="J9556" i="1"/>
  <c r="K9556" i="1"/>
  <c r="J9548" i="1"/>
  <c r="K9548" i="1"/>
  <c r="J9540" i="1"/>
  <c r="K9540" i="1"/>
  <c r="J9532" i="1"/>
  <c r="K9532" i="1"/>
  <c r="J9524" i="1"/>
  <c r="K9524" i="1"/>
  <c r="J9516" i="1"/>
  <c r="K9516" i="1"/>
  <c r="J9508" i="1"/>
  <c r="K9508" i="1"/>
  <c r="J9500" i="1"/>
  <c r="K9500" i="1"/>
  <c r="J9492" i="1"/>
  <c r="K9492" i="1"/>
  <c r="J9484" i="1"/>
  <c r="K9484" i="1"/>
  <c r="J9476" i="1"/>
  <c r="K9476" i="1"/>
  <c r="J9468" i="1"/>
  <c r="K9468" i="1"/>
  <c r="J9460" i="1"/>
  <c r="K9460" i="1"/>
  <c r="J9452" i="1"/>
  <c r="K9452" i="1"/>
  <c r="J9444" i="1"/>
  <c r="K9444" i="1"/>
  <c r="J9436" i="1"/>
  <c r="K9436" i="1"/>
  <c r="J9428" i="1"/>
  <c r="K9428" i="1"/>
  <c r="J9420" i="1"/>
  <c r="K9420" i="1"/>
  <c r="J9412" i="1"/>
  <c r="K9412" i="1"/>
  <c r="J9404" i="1"/>
  <c r="K9404" i="1"/>
  <c r="J9396" i="1"/>
  <c r="K9396" i="1"/>
  <c r="J9388" i="1"/>
  <c r="K9388" i="1"/>
  <c r="J9380" i="1"/>
  <c r="K9380" i="1"/>
  <c r="J9372" i="1"/>
  <c r="K9372" i="1"/>
  <c r="J9364" i="1"/>
  <c r="K9364" i="1"/>
  <c r="J9356" i="1"/>
  <c r="K9356" i="1"/>
  <c r="J9348" i="1"/>
  <c r="K9348" i="1"/>
  <c r="J9340" i="1"/>
  <c r="K9340" i="1"/>
  <c r="J9332" i="1"/>
  <c r="K9332" i="1"/>
  <c r="J9324" i="1"/>
  <c r="K9324" i="1"/>
  <c r="J9316" i="1"/>
  <c r="K9316" i="1"/>
  <c r="J9308" i="1"/>
  <c r="K9308" i="1"/>
  <c r="J9300" i="1"/>
  <c r="K9300" i="1"/>
  <c r="J9292" i="1"/>
  <c r="K9292" i="1"/>
  <c r="J9284" i="1"/>
  <c r="K9284" i="1"/>
  <c r="J9276" i="1"/>
  <c r="K9276" i="1"/>
  <c r="J9268" i="1"/>
  <c r="K9268" i="1"/>
  <c r="J9260" i="1"/>
  <c r="K9260" i="1"/>
  <c r="J9252" i="1"/>
  <c r="K9252" i="1"/>
  <c r="J9244" i="1"/>
  <c r="K9244" i="1"/>
  <c r="J9236" i="1"/>
  <c r="K9236" i="1"/>
  <c r="J9228" i="1"/>
  <c r="K9228" i="1"/>
  <c r="J9220" i="1"/>
  <c r="K9220" i="1"/>
  <c r="J9212" i="1"/>
  <c r="K9212" i="1"/>
  <c r="J9204" i="1"/>
  <c r="K9204" i="1"/>
  <c r="J9196" i="1"/>
  <c r="K9196" i="1"/>
  <c r="J9188" i="1"/>
  <c r="K9188" i="1"/>
  <c r="J9180" i="1"/>
  <c r="K9180" i="1"/>
  <c r="J9172" i="1"/>
  <c r="K9172" i="1"/>
  <c r="J9164" i="1"/>
  <c r="K9164" i="1"/>
  <c r="J9156" i="1"/>
  <c r="K9156" i="1"/>
  <c r="J9148" i="1"/>
  <c r="K9148" i="1"/>
  <c r="J9140" i="1"/>
  <c r="K9140" i="1"/>
  <c r="J9132" i="1"/>
  <c r="K9132" i="1"/>
  <c r="J9124" i="1"/>
  <c r="K9124" i="1"/>
  <c r="J9116" i="1"/>
  <c r="K9116" i="1"/>
  <c r="J9108" i="1"/>
  <c r="K9108" i="1"/>
  <c r="J9100" i="1"/>
  <c r="K9100" i="1"/>
  <c r="J9092" i="1"/>
  <c r="K9092" i="1"/>
  <c r="J9084" i="1"/>
  <c r="K9084" i="1"/>
  <c r="J9076" i="1"/>
  <c r="K9076" i="1"/>
  <c r="J9068" i="1"/>
  <c r="K9068" i="1"/>
  <c r="J9060" i="1"/>
  <c r="K9060" i="1"/>
  <c r="J9052" i="1"/>
  <c r="K9052" i="1"/>
  <c r="J9044" i="1"/>
  <c r="K9044" i="1"/>
  <c r="J9036" i="1"/>
  <c r="K9036" i="1"/>
  <c r="J9028" i="1"/>
  <c r="K9028" i="1"/>
  <c r="J9020" i="1"/>
  <c r="K9020" i="1"/>
  <c r="J9012" i="1"/>
  <c r="K9012" i="1"/>
  <c r="J9004" i="1"/>
  <c r="K9004" i="1"/>
  <c r="J8996" i="1"/>
  <c r="K8996" i="1"/>
  <c r="J8988" i="1"/>
  <c r="K8988" i="1"/>
  <c r="J8980" i="1"/>
  <c r="K8980" i="1"/>
  <c r="J8972" i="1"/>
  <c r="K8972" i="1"/>
  <c r="J8964" i="1"/>
  <c r="K8964" i="1"/>
  <c r="J8956" i="1"/>
  <c r="K8956" i="1"/>
  <c r="J8948" i="1"/>
  <c r="K8948" i="1"/>
  <c r="J8940" i="1"/>
  <c r="K8940" i="1"/>
  <c r="J8932" i="1"/>
  <c r="K8932" i="1"/>
  <c r="J8924" i="1"/>
  <c r="K8924" i="1"/>
  <c r="J8916" i="1"/>
  <c r="K8916" i="1"/>
  <c r="J8908" i="1"/>
  <c r="K8908" i="1"/>
  <c r="J8900" i="1"/>
  <c r="K8900" i="1"/>
  <c r="J8892" i="1"/>
  <c r="K8892" i="1"/>
  <c r="J8884" i="1"/>
  <c r="K8884" i="1"/>
  <c r="J8876" i="1"/>
  <c r="K8876" i="1"/>
  <c r="J8868" i="1"/>
  <c r="K8868" i="1"/>
  <c r="J8860" i="1"/>
  <c r="K8860" i="1"/>
  <c r="J8852" i="1"/>
  <c r="K8852" i="1"/>
  <c r="J8844" i="1"/>
  <c r="K8844" i="1"/>
  <c r="J8836" i="1"/>
  <c r="K8836" i="1"/>
  <c r="J8828" i="1"/>
  <c r="K8828" i="1"/>
  <c r="J8820" i="1"/>
  <c r="K8820" i="1"/>
  <c r="J8812" i="1"/>
  <c r="K8812" i="1"/>
  <c r="J8804" i="1"/>
  <c r="K8804" i="1"/>
  <c r="J8796" i="1"/>
  <c r="K8796" i="1"/>
  <c r="J8788" i="1"/>
  <c r="K8788" i="1"/>
  <c r="J8780" i="1"/>
  <c r="K8780" i="1"/>
  <c r="J8772" i="1"/>
  <c r="K8772" i="1"/>
  <c r="J8764" i="1"/>
  <c r="K8764" i="1"/>
  <c r="J8756" i="1"/>
  <c r="K8756" i="1"/>
  <c r="J8748" i="1"/>
  <c r="K8748" i="1"/>
  <c r="J8740" i="1"/>
  <c r="K8740" i="1"/>
  <c r="J8732" i="1"/>
  <c r="K8732" i="1"/>
  <c r="J8724" i="1"/>
  <c r="K8724" i="1"/>
  <c r="J8716" i="1"/>
  <c r="K8716" i="1"/>
  <c r="J8708" i="1"/>
  <c r="K8708" i="1"/>
  <c r="J8700" i="1"/>
  <c r="K8700" i="1"/>
  <c r="J8692" i="1"/>
  <c r="K8692" i="1"/>
  <c r="J8684" i="1"/>
  <c r="K8684" i="1"/>
  <c r="J8676" i="1"/>
  <c r="K8676" i="1"/>
  <c r="J8668" i="1"/>
  <c r="K8668" i="1"/>
  <c r="J8660" i="1"/>
  <c r="K8660" i="1"/>
  <c r="J8652" i="1"/>
  <c r="K8652" i="1"/>
  <c r="J8644" i="1"/>
  <c r="K8644" i="1"/>
  <c r="J8636" i="1"/>
  <c r="K8636" i="1"/>
  <c r="J8628" i="1"/>
  <c r="K8628" i="1"/>
  <c r="J8620" i="1"/>
  <c r="K8620" i="1"/>
  <c r="J8612" i="1"/>
  <c r="K8612" i="1"/>
  <c r="J8604" i="1"/>
  <c r="K8604" i="1"/>
  <c r="J8596" i="1"/>
  <c r="K8596" i="1"/>
  <c r="J8588" i="1"/>
  <c r="K8588" i="1"/>
  <c r="J8580" i="1"/>
  <c r="K8580" i="1"/>
  <c r="J8572" i="1"/>
  <c r="K8572" i="1"/>
  <c r="J8564" i="1"/>
  <c r="K8564" i="1"/>
  <c r="J8556" i="1"/>
  <c r="K8556" i="1"/>
  <c r="J8548" i="1"/>
  <c r="K8548" i="1"/>
  <c r="J8540" i="1"/>
  <c r="K8540" i="1"/>
  <c r="J8532" i="1"/>
  <c r="K8532" i="1"/>
  <c r="J8524" i="1"/>
  <c r="K8524" i="1"/>
  <c r="J8516" i="1"/>
  <c r="K8516" i="1"/>
  <c r="J8508" i="1"/>
  <c r="K8508" i="1"/>
  <c r="J8500" i="1"/>
  <c r="K8500" i="1"/>
  <c r="J8492" i="1"/>
  <c r="K8492" i="1"/>
  <c r="J8484" i="1"/>
  <c r="K8484" i="1"/>
  <c r="J8476" i="1"/>
  <c r="K8476" i="1"/>
  <c r="J8468" i="1"/>
  <c r="K8468" i="1"/>
  <c r="J8460" i="1"/>
  <c r="K8460" i="1"/>
  <c r="J8452" i="1"/>
  <c r="K8452" i="1"/>
  <c r="J8444" i="1"/>
  <c r="K8444" i="1"/>
  <c r="J8436" i="1"/>
  <c r="K8436" i="1"/>
  <c r="J8428" i="1"/>
  <c r="K8428" i="1"/>
  <c r="J8420" i="1"/>
  <c r="K8420" i="1"/>
  <c r="J8412" i="1"/>
  <c r="K8412" i="1"/>
  <c r="J8404" i="1"/>
  <c r="K8404" i="1"/>
  <c r="J8396" i="1"/>
  <c r="K8396" i="1"/>
  <c r="J8388" i="1"/>
  <c r="K8388" i="1"/>
  <c r="J8380" i="1"/>
  <c r="K8380" i="1"/>
  <c r="J8372" i="1"/>
  <c r="K8372" i="1"/>
  <c r="J8364" i="1"/>
  <c r="K8364" i="1"/>
  <c r="J8356" i="1"/>
  <c r="K8356" i="1"/>
  <c r="J8348" i="1"/>
  <c r="K8348" i="1"/>
  <c r="J8340" i="1"/>
  <c r="K8340" i="1"/>
  <c r="J8332" i="1"/>
  <c r="K8332" i="1"/>
  <c r="J8324" i="1"/>
  <c r="K8324" i="1"/>
  <c r="J8316" i="1"/>
  <c r="K8316" i="1"/>
  <c r="J8308" i="1"/>
  <c r="K8308" i="1"/>
  <c r="J8300" i="1"/>
  <c r="K8300" i="1"/>
  <c r="J8292" i="1"/>
  <c r="K8292" i="1"/>
  <c r="J8284" i="1"/>
  <c r="K8284" i="1"/>
  <c r="J8276" i="1"/>
  <c r="K8276" i="1"/>
  <c r="J8268" i="1"/>
  <c r="K8268" i="1"/>
  <c r="J8260" i="1"/>
  <c r="K8260" i="1"/>
  <c r="J8252" i="1"/>
  <c r="K8252" i="1"/>
  <c r="J8244" i="1"/>
  <c r="K8244" i="1"/>
  <c r="K8236" i="1"/>
  <c r="J8236" i="1"/>
  <c r="J8228" i="1"/>
  <c r="K8228" i="1"/>
  <c r="J8220" i="1"/>
  <c r="K8220" i="1"/>
  <c r="J8212" i="1"/>
  <c r="K8212" i="1"/>
  <c r="J8204" i="1"/>
  <c r="K8204" i="1"/>
  <c r="J8196" i="1"/>
  <c r="K8196" i="1"/>
  <c r="J8188" i="1"/>
  <c r="K8188" i="1"/>
  <c r="J8180" i="1"/>
  <c r="K8180" i="1"/>
  <c r="J8172" i="1"/>
  <c r="K8172" i="1"/>
  <c r="J8164" i="1"/>
  <c r="K8164" i="1"/>
  <c r="J8156" i="1"/>
  <c r="K8156" i="1"/>
  <c r="J8148" i="1"/>
  <c r="K8148" i="1"/>
  <c r="J8140" i="1"/>
  <c r="K8140" i="1"/>
  <c r="J8132" i="1"/>
  <c r="K8132" i="1"/>
  <c r="J8124" i="1"/>
  <c r="K8124" i="1"/>
  <c r="J8116" i="1"/>
  <c r="K8116" i="1"/>
  <c r="J8108" i="1"/>
  <c r="K8108" i="1"/>
  <c r="J8100" i="1"/>
  <c r="K8100" i="1"/>
  <c r="J8092" i="1"/>
  <c r="K8092" i="1"/>
  <c r="J8084" i="1"/>
  <c r="K8084" i="1"/>
  <c r="J8076" i="1"/>
  <c r="K8076" i="1"/>
  <c r="J8068" i="1"/>
  <c r="K8068" i="1"/>
  <c r="J8060" i="1"/>
  <c r="K8060" i="1"/>
  <c r="J8052" i="1"/>
  <c r="K8052" i="1"/>
  <c r="J8044" i="1"/>
  <c r="K8044" i="1"/>
  <c r="J8036" i="1"/>
  <c r="K8036" i="1"/>
  <c r="J8028" i="1"/>
  <c r="K8028" i="1"/>
  <c r="J8020" i="1"/>
  <c r="K8020" i="1"/>
  <c r="J8012" i="1"/>
  <c r="K8012" i="1"/>
  <c r="J8004" i="1"/>
  <c r="K8004" i="1"/>
  <c r="J7996" i="1"/>
  <c r="K7996" i="1"/>
  <c r="J7988" i="1"/>
  <c r="K7988" i="1"/>
  <c r="J7980" i="1"/>
  <c r="K7980" i="1"/>
  <c r="J7972" i="1"/>
  <c r="K7972" i="1"/>
  <c r="J7964" i="1"/>
  <c r="K7964" i="1"/>
  <c r="J7956" i="1"/>
  <c r="K7956" i="1"/>
  <c r="J7948" i="1"/>
  <c r="K7948" i="1"/>
  <c r="J7940" i="1"/>
  <c r="K7940" i="1"/>
  <c r="J7932" i="1"/>
  <c r="K7932" i="1"/>
  <c r="J7924" i="1"/>
  <c r="K7924" i="1"/>
  <c r="J7916" i="1"/>
  <c r="K7916" i="1"/>
  <c r="J7908" i="1"/>
  <c r="K7908" i="1"/>
  <c r="J7900" i="1"/>
  <c r="K7900" i="1"/>
  <c r="J7892" i="1"/>
  <c r="K7892" i="1"/>
  <c r="J7884" i="1"/>
  <c r="K7884" i="1"/>
  <c r="J7876" i="1"/>
  <c r="K7876" i="1"/>
  <c r="J7868" i="1"/>
  <c r="K7868" i="1"/>
  <c r="J7860" i="1"/>
  <c r="K7860" i="1"/>
  <c r="J7852" i="1"/>
  <c r="K7852" i="1"/>
  <c r="J7844" i="1"/>
  <c r="K7844" i="1"/>
  <c r="J7836" i="1"/>
  <c r="K7836" i="1"/>
  <c r="J7828" i="1"/>
  <c r="K7828" i="1"/>
  <c r="J7820" i="1"/>
  <c r="K7820" i="1"/>
  <c r="J7812" i="1"/>
  <c r="K7812" i="1"/>
  <c r="J7804" i="1"/>
  <c r="K7804" i="1"/>
  <c r="J7796" i="1"/>
  <c r="K7796" i="1"/>
  <c r="J7788" i="1"/>
  <c r="K7788" i="1"/>
  <c r="J7780" i="1"/>
  <c r="K7780" i="1"/>
  <c r="J7772" i="1"/>
  <c r="K7772" i="1"/>
  <c r="J7764" i="1"/>
  <c r="K7764" i="1"/>
  <c r="J7756" i="1"/>
  <c r="K7756" i="1"/>
  <c r="J7748" i="1"/>
  <c r="K7748" i="1"/>
  <c r="J7740" i="1"/>
  <c r="K7740" i="1"/>
  <c r="J7732" i="1"/>
  <c r="K7732" i="1"/>
  <c r="J7724" i="1"/>
  <c r="K7724" i="1"/>
  <c r="J7716" i="1"/>
  <c r="K7716" i="1"/>
  <c r="J7708" i="1"/>
  <c r="K7708" i="1"/>
  <c r="J7700" i="1"/>
  <c r="K7700" i="1"/>
  <c r="J7692" i="1"/>
  <c r="K7692" i="1"/>
  <c r="J7684" i="1"/>
  <c r="K7684" i="1"/>
  <c r="J7676" i="1"/>
  <c r="K7676" i="1"/>
  <c r="J7668" i="1"/>
  <c r="K7668" i="1"/>
  <c r="J7660" i="1"/>
  <c r="K7660" i="1"/>
  <c r="J7652" i="1"/>
  <c r="K7652" i="1"/>
  <c r="J7644" i="1"/>
  <c r="K7644" i="1"/>
  <c r="J7636" i="1"/>
  <c r="K7636" i="1"/>
  <c r="J7628" i="1"/>
  <c r="K7628" i="1"/>
  <c r="J7620" i="1"/>
  <c r="K7620" i="1"/>
  <c r="J7612" i="1"/>
  <c r="K7612" i="1"/>
  <c r="J7604" i="1"/>
  <c r="K7604" i="1"/>
  <c r="J7596" i="1"/>
  <c r="K7596" i="1"/>
  <c r="J7588" i="1"/>
  <c r="K7588" i="1"/>
  <c r="J7580" i="1"/>
  <c r="K7580" i="1"/>
  <c r="J7572" i="1"/>
  <c r="K7572" i="1"/>
  <c r="J7564" i="1"/>
  <c r="K7564" i="1"/>
  <c r="J7556" i="1"/>
  <c r="K7556" i="1"/>
  <c r="J7548" i="1"/>
  <c r="K7548" i="1"/>
  <c r="J7540" i="1"/>
  <c r="K7540" i="1"/>
  <c r="J7532" i="1"/>
  <c r="K7532" i="1"/>
  <c r="J7524" i="1"/>
  <c r="K7524" i="1"/>
  <c r="J7516" i="1"/>
  <c r="K7516" i="1"/>
  <c r="J7508" i="1"/>
  <c r="K7508" i="1"/>
  <c r="J7500" i="1"/>
  <c r="K7500" i="1"/>
  <c r="J7492" i="1"/>
  <c r="K7492" i="1"/>
  <c r="J7484" i="1"/>
  <c r="K7484" i="1"/>
  <c r="J7476" i="1"/>
  <c r="K7476" i="1"/>
  <c r="J7468" i="1"/>
  <c r="K7468" i="1"/>
  <c r="J7460" i="1"/>
  <c r="K7460" i="1"/>
  <c r="J7452" i="1"/>
  <c r="K7452" i="1"/>
  <c r="J7444" i="1"/>
  <c r="K7444" i="1"/>
  <c r="J7436" i="1"/>
  <c r="K7436" i="1"/>
  <c r="J7428" i="1"/>
  <c r="K7428" i="1"/>
  <c r="J7420" i="1"/>
  <c r="K7420" i="1"/>
  <c r="J7412" i="1"/>
  <c r="K7412" i="1"/>
  <c r="J7404" i="1"/>
  <c r="K7404" i="1"/>
  <c r="J7396" i="1"/>
  <c r="K7396" i="1"/>
  <c r="J7388" i="1"/>
  <c r="K7388" i="1"/>
  <c r="J7380" i="1"/>
  <c r="K7380" i="1"/>
  <c r="J7372" i="1"/>
  <c r="K7372" i="1"/>
  <c r="J7364" i="1"/>
  <c r="K7364" i="1"/>
  <c r="J7356" i="1"/>
  <c r="K7356" i="1"/>
  <c r="J7348" i="1"/>
  <c r="K7348" i="1"/>
  <c r="J7340" i="1"/>
  <c r="K7340" i="1"/>
  <c r="J7332" i="1"/>
  <c r="K7332" i="1"/>
  <c r="J7324" i="1"/>
  <c r="K7324" i="1"/>
  <c r="J7316" i="1"/>
  <c r="K7316" i="1"/>
  <c r="J7308" i="1"/>
  <c r="K7308" i="1"/>
  <c r="J7300" i="1"/>
  <c r="K7300" i="1"/>
  <c r="J7292" i="1"/>
  <c r="K7292" i="1"/>
  <c r="J7284" i="1"/>
  <c r="K7284" i="1"/>
  <c r="J7276" i="1"/>
  <c r="K7276" i="1"/>
  <c r="J7268" i="1"/>
  <c r="K7268" i="1"/>
  <c r="J7260" i="1"/>
  <c r="K7260" i="1"/>
  <c r="J7252" i="1"/>
  <c r="K7252" i="1"/>
  <c r="J7244" i="1"/>
  <c r="K7244" i="1"/>
  <c r="J7236" i="1"/>
  <c r="K7236" i="1"/>
  <c r="J7228" i="1"/>
  <c r="K7228" i="1"/>
  <c r="J7220" i="1"/>
  <c r="K7220" i="1"/>
  <c r="J7212" i="1"/>
  <c r="K7212" i="1"/>
  <c r="J7204" i="1"/>
  <c r="K7204" i="1"/>
  <c r="J7196" i="1"/>
  <c r="K7196" i="1"/>
  <c r="J7188" i="1"/>
  <c r="K7188" i="1"/>
  <c r="J7180" i="1"/>
  <c r="K7180" i="1"/>
  <c r="J7172" i="1"/>
  <c r="K7172" i="1"/>
  <c r="J7164" i="1"/>
  <c r="K7164" i="1"/>
  <c r="J7156" i="1"/>
  <c r="K7156" i="1"/>
  <c r="J7148" i="1"/>
  <c r="K7148" i="1"/>
  <c r="J7140" i="1"/>
  <c r="K7140" i="1"/>
  <c r="J7132" i="1"/>
  <c r="K7132" i="1"/>
  <c r="J7124" i="1"/>
  <c r="K7124" i="1"/>
  <c r="J7116" i="1"/>
  <c r="K7116" i="1"/>
  <c r="J7108" i="1"/>
  <c r="K7108" i="1"/>
  <c r="J7100" i="1"/>
  <c r="K7100" i="1"/>
  <c r="J7092" i="1"/>
  <c r="K7092" i="1"/>
  <c r="J7084" i="1"/>
  <c r="K7084" i="1"/>
  <c r="J7076" i="1"/>
  <c r="K7076" i="1"/>
  <c r="J7068" i="1"/>
  <c r="K7068" i="1"/>
  <c r="J7060" i="1"/>
  <c r="K7060" i="1"/>
  <c r="J7052" i="1"/>
  <c r="K7052" i="1"/>
  <c r="J7044" i="1"/>
  <c r="K7044" i="1"/>
  <c r="J7036" i="1"/>
  <c r="K7036" i="1"/>
  <c r="J7028" i="1"/>
  <c r="K7028" i="1"/>
  <c r="J7020" i="1"/>
  <c r="K7020" i="1"/>
  <c r="J7012" i="1"/>
  <c r="K7012" i="1"/>
  <c r="J7004" i="1"/>
  <c r="K7004" i="1"/>
  <c r="J6996" i="1"/>
  <c r="K6996" i="1"/>
  <c r="J6988" i="1"/>
  <c r="K6988" i="1"/>
  <c r="J6980" i="1"/>
  <c r="K6980" i="1"/>
  <c r="J6972" i="1"/>
  <c r="K6972" i="1"/>
  <c r="J6964" i="1"/>
  <c r="K6964" i="1"/>
  <c r="J6956" i="1"/>
  <c r="K6956" i="1"/>
  <c r="J6948" i="1"/>
  <c r="K6948" i="1"/>
  <c r="J6940" i="1"/>
  <c r="K6940" i="1"/>
  <c r="J6932" i="1"/>
  <c r="K6932" i="1"/>
  <c r="J6924" i="1"/>
  <c r="K6924" i="1"/>
  <c r="J6916" i="1"/>
  <c r="K6916" i="1"/>
  <c r="J6908" i="1"/>
  <c r="K6908" i="1"/>
  <c r="J6900" i="1"/>
  <c r="K6900" i="1"/>
  <c r="J6892" i="1"/>
  <c r="K6892" i="1"/>
  <c r="J6884" i="1"/>
  <c r="K6884" i="1"/>
  <c r="J6876" i="1"/>
  <c r="K6876" i="1"/>
  <c r="J6868" i="1"/>
  <c r="K6868" i="1"/>
  <c r="J6860" i="1"/>
  <c r="K6860" i="1"/>
  <c r="J6852" i="1"/>
  <c r="K6852" i="1"/>
  <c r="J6844" i="1"/>
  <c r="K6844" i="1"/>
  <c r="J6836" i="1"/>
  <c r="K6836" i="1"/>
  <c r="J6828" i="1"/>
  <c r="K6828" i="1"/>
  <c r="J6820" i="1"/>
  <c r="K6820" i="1"/>
  <c r="J6812" i="1"/>
  <c r="K6812" i="1"/>
  <c r="J6804" i="1"/>
  <c r="K6804" i="1"/>
  <c r="J6796" i="1"/>
  <c r="K6796" i="1"/>
  <c r="J6788" i="1"/>
  <c r="K6788" i="1"/>
  <c r="J6780" i="1"/>
  <c r="K6780" i="1"/>
  <c r="J6772" i="1"/>
  <c r="K6772" i="1"/>
  <c r="J6764" i="1"/>
  <c r="K6764" i="1"/>
  <c r="J6756" i="1"/>
  <c r="K6756" i="1"/>
  <c r="J6748" i="1"/>
  <c r="K6748" i="1"/>
  <c r="J6740" i="1"/>
  <c r="K6740" i="1"/>
  <c r="J6732" i="1"/>
  <c r="K6732" i="1"/>
  <c r="J6724" i="1"/>
  <c r="K6724" i="1"/>
  <c r="J6716" i="1"/>
  <c r="K6716" i="1"/>
  <c r="J6708" i="1"/>
  <c r="K6708" i="1"/>
  <c r="J6700" i="1"/>
  <c r="K6700" i="1"/>
  <c r="J6692" i="1"/>
  <c r="K6692" i="1"/>
  <c r="J6684" i="1"/>
  <c r="K6684" i="1"/>
  <c r="J6676" i="1"/>
  <c r="K6676" i="1"/>
  <c r="J6668" i="1"/>
  <c r="K6668" i="1"/>
  <c r="J6660" i="1"/>
  <c r="K6660" i="1"/>
  <c r="J6652" i="1"/>
  <c r="K6652" i="1"/>
  <c r="J6644" i="1"/>
  <c r="K6644" i="1"/>
  <c r="J6636" i="1"/>
  <c r="K6636" i="1"/>
  <c r="J6628" i="1"/>
  <c r="K6628" i="1"/>
  <c r="J6620" i="1"/>
  <c r="K6620" i="1"/>
  <c r="J6612" i="1"/>
  <c r="K6612" i="1"/>
  <c r="J6604" i="1"/>
  <c r="K6604" i="1"/>
  <c r="J6596" i="1"/>
  <c r="K6596" i="1"/>
  <c r="J6588" i="1"/>
  <c r="K6588" i="1"/>
  <c r="J6580" i="1"/>
  <c r="K6580" i="1"/>
  <c r="J6572" i="1"/>
  <c r="K6572" i="1"/>
  <c r="J6564" i="1"/>
  <c r="K6564" i="1"/>
  <c r="J6556" i="1"/>
  <c r="K6556" i="1"/>
  <c r="J6548" i="1"/>
  <c r="K6548" i="1"/>
  <c r="J6540" i="1"/>
  <c r="K6540" i="1"/>
  <c r="J6532" i="1"/>
  <c r="K6532" i="1"/>
  <c r="J6524" i="1"/>
  <c r="K6524" i="1"/>
  <c r="J6516" i="1"/>
  <c r="K6516" i="1"/>
  <c r="J6508" i="1"/>
  <c r="K6508" i="1"/>
  <c r="J6500" i="1"/>
  <c r="K6500" i="1"/>
  <c r="J6492" i="1"/>
  <c r="K6492" i="1"/>
  <c r="J6484" i="1"/>
  <c r="K6484" i="1"/>
  <c r="J6476" i="1"/>
  <c r="K6476" i="1"/>
  <c r="J6468" i="1"/>
  <c r="K6468" i="1"/>
  <c r="J6460" i="1"/>
  <c r="K6460" i="1"/>
  <c r="J6452" i="1"/>
  <c r="K6452" i="1"/>
  <c r="J6444" i="1"/>
  <c r="K6444" i="1"/>
  <c r="J6436" i="1"/>
  <c r="K6436" i="1"/>
  <c r="J6428" i="1"/>
  <c r="K6428" i="1"/>
  <c r="J6420" i="1"/>
  <c r="K6420" i="1"/>
  <c r="J6412" i="1"/>
  <c r="K6412" i="1"/>
  <c r="J6404" i="1"/>
  <c r="K6404" i="1"/>
  <c r="J6396" i="1"/>
  <c r="K6396" i="1"/>
  <c r="J6388" i="1"/>
  <c r="K6388" i="1"/>
  <c r="J6380" i="1"/>
  <c r="K6380" i="1"/>
  <c r="J6372" i="1"/>
  <c r="K6372" i="1"/>
  <c r="J6364" i="1"/>
  <c r="K6364" i="1"/>
  <c r="J6356" i="1"/>
  <c r="K6356" i="1"/>
  <c r="J6348" i="1"/>
  <c r="K6348" i="1"/>
  <c r="J6340" i="1"/>
  <c r="K6340" i="1"/>
  <c r="J6332" i="1"/>
  <c r="K6332" i="1"/>
  <c r="J6324" i="1"/>
  <c r="K6324" i="1"/>
  <c r="J6316" i="1"/>
  <c r="K6316" i="1"/>
  <c r="J6308" i="1"/>
  <c r="K6308" i="1"/>
  <c r="J6300" i="1"/>
  <c r="K6300" i="1"/>
  <c r="J6292" i="1"/>
  <c r="K6292" i="1"/>
  <c r="J6284" i="1"/>
  <c r="K6284" i="1"/>
  <c r="J6276" i="1"/>
  <c r="K6276" i="1"/>
  <c r="J6268" i="1"/>
  <c r="K6268" i="1"/>
  <c r="J6260" i="1"/>
  <c r="K6260" i="1"/>
  <c r="J6252" i="1"/>
  <c r="K6252" i="1"/>
  <c r="J6244" i="1"/>
  <c r="K6244" i="1"/>
  <c r="J6236" i="1"/>
  <c r="K6236" i="1"/>
  <c r="J6228" i="1"/>
  <c r="K6228" i="1"/>
  <c r="J6220" i="1"/>
  <c r="K6220" i="1"/>
  <c r="J6212" i="1"/>
  <c r="K6212" i="1"/>
  <c r="J6204" i="1"/>
  <c r="K6204" i="1"/>
  <c r="J6196" i="1"/>
  <c r="K6196" i="1"/>
  <c r="J6188" i="1"/>
  <c r="K6188" i="1"/>
  <c r="J6180" i="1"/>
  <c r="K6180" i="1"/>
  <c r="J6172" i="1"/>
  <c r="K6172" i="1"/>
  <c r="J6164" i="1"/>
  <c r="K6164" i="1"/>
  <c r="J6156" i="1"/>
  <c r="K6156" i="1"/>
  <c r="J6148" i="1"/>
  <c r="K6148" i="1"/>
  <c r="J6140" i="1"/>
  <c r="K6140" i="1"/>
  <c r="J6132" i="1"/>
  <c r="K6132" i="1"/>
  <c r="J6124" i="1"/>
  <c r="K6124" i="1"/>
  <c r="J6116" i="1"/>
  <c r="K6116" i="1"/>
  <c r="J6108" i="1"/>
  <c r="K6108" i="1"/>
  <c r="J6100" i="1"/>
  <c r="K6100" i="1"/>
  <c r="J6092" i="1"/>
  <c r="K6092" i="1"/>
  <c r="J6084" i="1"/>
  <c r="K6084" i="1"/>
  <c r="J6076" i="1"/>
  <c r="K6076" i="1"/>
  <c r="J6068" i="1"/>
  <c r="K6068" i="1"/>
  <c r="J6060" i="1"/>
  <c r="K6060" i="1"/>
  <c r="J6052" i="1"/>
  <c r="K6052" i="1"/>
  <c r="J6044" i="1"/>
  <c r="K6044" i="1"/>
  <c r="J6036" i="1"/>
  <c r="K6036" i="1"/>
  <c r="J6028" i="1"/>
  <c r="K6028" i="1"/>
  <c r="J6020" i="1"/>
  <c r="K6020" i="1"/>
  <c r="J6012" i="1"/>
  <c r="K6012" i="1"/>
  <c r="J6004" i="1"/>
  <c r="K6004" i="1"/>
  <c r="J5996" i="1"/>
  <c r="K5996" i="1"/>
  <c r="J5988" i="1"/>
  <c r="K5988" i="1"/>
  <c r="J5980" i="1"/>
  <c r="K5980" i="1"/>
  <c r="J5972" i="1"/>
  <c r="K5972" i="1"/>
  <c r="J5964" i="1"/>
  <c r="K5964" i="1"/>
  <c r="J5956" i="1"/>
  <c r="K5956" i="1"/>
  <c r="J5948" i="1"/>
  <c r="K5948" i="1"/>
  <c r="J5940" i="1"/>
  <c r="K5940" i="1"/>
  <c r="J5932" i="1"/>
  <c r="K5932" i="1"/>
  <c r="J5924" i="1"/>
  <c r="K5924" i="1"/>
  <c r="J5916" i="1"/>
  <c r="K5916" i="1"/>
  <c r="J5908" i="1"/>
  <c r="K5908" i="1"/>
  <c r="J5900" i="1"/>
  <c r="K5900" i="1"/>
  <c r="J5892" i="1"/>
  <c r="K5892" i="1"/>
  <c r="J5884" i="1"/>
  <c r="K5884" i="1"/>
  <c r="J5876" i="1"/>
  <c r="K5876" i="1"/>
  <c r="J5868" i="1"/>
  <c r="K5868" i="1"/>
  <c r="J5860" i="1"/>
  <c r="K5860" i="1"/>
  <c r="J5852" i="1"/>
  <c r="K5852" i="1"/>
  <c r="J5844" i="1"/>
  <c r="K5844" i="1"/>
  <c r="J5836" i="1"/>
  <c r="K5836" i="1"/>
  <c r="J5828" i="1"/>
  <c r="K5828" i="1"/>
  <c r="J5820" i="1"/>
  <c r="K5820" i="1"/>
  <c r="J5812" i="1"/>
  <c r="K5812" i="1"/>
  <c r="J5804" i="1"/>
  <c r="K5804" i="1"/>
  <c r="J5796" i="1"/>
  <c r="K5796" i="1"/>
  <c r="J5788" i="1"/>
  <c r="K5788" i="1"/>
  <c r="J5780" i="1"/>
  <c r="K5780" i="1"/>
  <c r="J5772" i="1"/>
  <c r="K5772" i="1"/>
  <c r="J5764" i="1"/>
  <c r="K5764" i="1"/>
  <c r="J5756" i="1"/>
  <c r="K5756" i="1"/>
  <c r="J5748" i="1"/>
  <c r="K5748" i="1"/>
  <c r="J5740" i="1"/>
  <c r="K5740" i="1"/>
  <c r="J5732" i="1"/>
  <c r="K5732" i="1"/>
  <c r="J5724" i="1"/>
  <c r="K5724" i="1"/>
  <c r="J5716" i="1"/>
  <c r="K5716" i="1"/>
  <c r="J5708" i="1"/>
  <c r="K5708" i="1"/>
  <c r="J5700" i="1"/>
  <c r="K5700" i="1"/>
  <c r="J5692" i="1"/>
  <c r="K5692" i="1"/>
  <c r="J5684" i="1"/>
  <c r="K5684" i="1"/>
  <c r="J5676" i="1"/>
  <c r="K5676" i="1"/>
  <c r="J5668" i="1"/>
  <c r="K5668" i="1"/>
  <c r="J5660" i="1"/>
  <c r="K5660" i="1"/>
  <c r="J5652" i="1"/>
  <c r="K5652" i="1"/>
  <c r="J5644" i="1"/>
  <c r="K5644" i="1"/>
  <c r="J5636" i="1"/>
  <c r="K5636" i="1"/>
  <c r="J5628" i="1"/>
  <c r="K5628" i="1"/>
  <c r="J5620" i="1"/>
  <c r="K5620" i="1"/>
  <c r="J5612" i="1"/>
  <c r="K5612" i="1"/>
  <c r="J5604" i="1"/>
  <c r="K5604" i="1"/>
  <c r="J5596" i="1"/>
  <c r="K5596" i="1"/>
  <c r="J5588" i="1"/>
  <c r="K5588" i="1"/>
  <c r="J5580" i="1"/>
  <c r="K5580" i="1"/>
  <c r="J5572" i="1"/>
  <c r="K5572" i="1"/>
  <c r="J5564" i="1"/>
  <c r="K5564" i="1"/>
  <c r="K5556" i="1"/>
  <c r="J5556" i="1"/>
  <c r="J5548" i="1"/>
  <c r="K5548" i="1"/>
  <c r="J5540" i="1"/>
  <c r="K5540" i="1"/>
  <c r="J5532" i="1"/>
  <c r="K5532" i="1"/>
  <c r="J5524" i="1"/>
  <c r="K5524" i="1"/>
  <c r="J5516" i="1"/>
  <c r="K5516" i="1"/>
  <c r="J5508" i="1"/>
  <c r="K5508" i="1"/>
  <c r="J5500" i="1"/>
  <c r="K5500" i="1"/>
  <c r="J5492" i="1"/>
  <c r="K5492" i="1"/>
  <c r="J5484" i="1"/>
  <c r="K5484" i="1"/>
  <c r="J5476" i="1"/>
  <c r="K5476" i="1"/>
  <c r="J5468" i="1"/>
  <c r="K5468" i="1"/>
  <c r="J5460" i="1"/>
  <c r="K5460" i="1"/>
  <c r="J5452" i="1"/>
  <c r="K5452" i="1"/>
  <c r="J5444" i="1"/>
  <c r="K5444" i="1"/>
  <c r="J5436" i="1"/>
  <c r="K5436" i="1"/>
  <c r="J5428" i="1"/>
  <c r="K5428" i="1"/>
  <c r="J5420" i="1"/>
  <c r="K5420" i="1"/>
  <c r="J5412" i="1"/>
  <c r="K5412" i="1"/>
  <c r="J5404" i="1"/>
  <c r="K5404" i="1"/>
  <c r="J5396" i="1"/>
  <c r="K5396" i="1"/>
  <c r="J5388" i="1"/>
  <c r="K5388" i="1"/>
  <c r="J5380" i="1"/>
  <c r="K5380" i="1"/>
  <c r="J5372" i="1"/>
  <c r="K5372" i="1"/>
  <c r="J5364" i="1"/>
  <c r="K5364" i="1"/>
  <c r="J5356" i="1"/>
  <c r="K5356" i="1"/>
  <c r="J5348" i="1"/>
  <c r="K5348" i="1"/>
  <c r="J5340" i="1"/>
  <c r="K5340" i="1"/>
  <c r="J5332" i="1"/>
  <c r="K5332" i="1"/>
  <c r="J5324" i="1"/>
  <c r="K5324" i="1"/>
  <c r="J5316" i="1"/>
  <c r="K5316" i="1"/>
  <c r="J5308" i="1"/>
  <c r="K5308" i="1"/>
  <c r="J5300" i="1"/>
  <c r="K5300" i="1"/>
  <c r="J5292" i="1"/>
  <c r="K5292" i="1"/>
  <c r="J5284" i="1"/>
  <c r="K5284" i="1"/>
  <c r="J5276" i="1"/>
  <c r="K5276" i="1"/>
  <c r="J5268" i="1"/>
  <c r="K5268" i="1"/>
  <c r="J5260" i="1"/>
  <c r="K5260" i="1"/>
  <c r="J5252" i="1"/>
  <c r="K5252" i="1"/>
  <c r="J5244" i="1"/>
  <c r="K5244" i="1"/>
  <c r="J5236" i="1"/>
  <c r="K5236" i="1"/>
  <c r="J5228" i="1"/>
  <c r="K5228" i="1"/>
  <c r="J5220" i="1"/>
  <c r="K5220" i="1"/>
  <c r="J5212" i="1"/>
  <c r="K5212" i="1"/>
  <c r="J5204" i="1"/>
  <c r="K5204" i="1"/>
  <c r="J5196" i="1"/>
  <c r="K5196" i="1"/>
  <c r="J5188" i="1"/>
  <c r="K5188" i="1"/>
  <c r="J5180" i="1"/>
  <c r="K5180" i="1"/>
  <c r="J5172" i="1"/>
  <c r="K5172" i="1"/>
  <c r="J5164" i="1"/>
  <c r="K5164" i="1"/>
  <c r="J5156" i="1"/>
  <c r="K5156" i="1"/>
  <c r="J5148" i="1"/>
  <c r="K5148" i="1"/>
  <c r="J5140" i="1"/>
  <c r="K5140" i="1"/>
  <c r="J5132" i="1"/>
  <c r="K5132" i="1"/>
  <c r="J5124" i="1"/>
  <c r="K5124" i="1"/>
  <c r="J5116" i="1"/>
  <c r="K5116" i="1"/>
  <c r="J5108" i="1"/>
  <c r="K5108" i="1"/>
  <c r="J5100" i="1"/>
  <c r="K5100" i="1"/>
  <c r="J5092" i="1"/>
  <c r="K5092" i="1"/>
  <c r="J5084" i="1"/>
  <c r="K5084" i="1"/>
  <c r="J5076" i="1"/>
  <c r="K5076" i="1"/>
  <c r="J5068" i="1"/>
  <c r="K5068" i="1"/>
  <c r="J5060" i="1"/>
  <c r="K5060" i="1"/>
  <c r="J5052" i="1"/>
  <c r="K5052" i="1"/>
  <c r="J5036" i="1"/>
  <c r="K5036" i="1"/>
  <c r="J5028" i="1"/>
  <c r="K5028" i="1"/>
  <c r="J5020" i="1"/>
  <c r="K5020" i="1"/>
  <c r="J5012" i="1"/>
  <c r="K5012" i="1"/>
  <c r="J5004" i="1"/>
  <c r="K5004" i="1"/>
  <c r="J4996" i="1"/>
  <c r="K4996" i="1"/>
  <c r="J4988" i="1"/>
  <c r="K4988" i="1"/>
  <c r="J4980" i="1"/>
  <c r="K4980" i="1"/>
  <c r="J4972" i="1"/>
  <c r="K4972" i="1"/>
  <c r="J4964" i="1"/>
  <c r="K4964" i="1"/>
  <c r="J4956" i="1"/>
  <c r="K4956" i="1"/>
  <c r="J4948" i="1"/>
  <c r="K4948" i="1"/>
  <c r="J4940" i="1"/>
  <c r="K4940" i="1"/>
  <c r="J4932" i="1"/>
  <c r="K4932" i="1"/>
  <c r="J4924" i="1"/>
  <c r="K4924" i="1"/>
  <c r="J4916" i="1"/>
  <c r="K4916" i="1"/>
  <c r="J4908" i="1"/>
  <c r="K4908" i="1"/>
  <c r="J4900" i="1"/>
  <c r="K4900" i="1"/>
  <c r="J4892" i="1"/>
  <c r="K4892" i="1"/>
  <c r="J4884" i="1"/>
  <c r="K4884" i="1"/>
  <c r="J4876" i="1"/>
  <c r="K4876" i="1"/>
  <c r="J4868" i="1"/>
  <c r="K4868" i="1"/>
  <c r="J4860" i="1"/>
  <c r="K4860" i="1"/>
  <c r="J4852" i="1"/>
  <c r="K4852" i="1"/>
  <c r="J4844" i="1"/>
  <c r="K4844" i="1"/>
  <c r="J4836" i="1"/>
  <c r="K4836" i="1"/>
  <c r="J4828" i="1"/>
  <c r="K4828" i="1"/>
  <c r="J4820" i="1"/>
  <c r="K4820" i="1"/>
  <c r="J4812" i="1"/>
  <c r="K4812" i="1"/>
  <c r="J4804" i="1"/>
  <c r="K4804" i="1"/>
  <c r="J4796" i="1"/>
  <c r="K4796" i="1"/>
  <c r="J4788" i="1"/>
  <c r="K4788" i="1"/>
  <c r="J4780" i="1"/>
  <c r="K4780" i="1"/>
  <c r="J4772" i="1"/>
  <c r="K4772" i="1"/>
  <c r="J4764" i="1"/>
  <c r="K4764" i="1"/>
  <c r="J4756" i="1"/>
  <c r="K4756" i="1"/>
  <c r="J4748" i="1"/>
  <c r="K4748" i="1"/>
  <c r="J4740" i="1"/>
  <c r="K4740" i="1"/>
  <c r="J4732" i="1"/>
  <c r="K4732" i="1"/>
  <c r="J4724" i="1"/>
  <c r="K4724" i="1"/>
  <c r="J4716" i="1"/>
  <c r="K4716" i="1"/>
  <c r="J4708" i="1"/>
  <c r="K4708" i="1"/>
  <c r="J4700" i="1"/>
  <c r="K4700" i="1"/>
  <c r="J4692" i="1"/>
  <c r="K4692" i="1"/>
  <c r="J4684" i="1"/>
  <c r="K4684" i="1"/>
  <c r="J4676" i="1"/>
  <c r="K4676" i="1"/>
  <c r="J4668" i="1"/>
  <c r="K4668" i="1"/>
  <c r="J4660" i="1"/>
  <c r="K4660" i="1"/>
  <c r="J4652" i="1"/>
  <c r="K4652" i="1"/>
  <c r="J4644" i="1"/>
  <c r="K4644" i="1"/>
  <c r="J4636" i="1"/>
  <c r="K4636" i="1"/>
  <c r="J4628" i="1"/>
  <c r="K4628" i="1"/>
  <c r="J4620" i="1"/>
  <c r="K4620" i="1"/>
  <c r="J4612" i="1"/>
  <c r="K4612" i="1"/>
  <c r="J4604" i="1"/>
  <c r="K4604" i="1"/>
  <c r="J4596" i="1"/>
  <c r="K4596" i="1"/>
  <c r="J4588" i="1"/>
  <c r="K4588" i="1"/>
  <c r="J4580" i="1"/>
  <c r="K4580" i="1"/>
  <c r="J4572" i="1"/>
  <c r="K4572" i="1"/>
  <c r="J4564" i="1"/>
  <c r="K4564" i="1"/>
  <c r="J4556" i="1"/>
  <c r="K4556" i="1"/>
  <c r="J4548" i="1"/>
  <c r="K4548" i="1"/>
  <c r="J4540" i="1"/>
  <c r="K4540" i="1"/>
  <c r="J4532" i="1"/>
  <c r="K4532" i="1"/>
  <c r="J4524" i="1"/>
  <c r="K4524" i="1"/>
  <c r="J4516" i="1"/>
  <c r="K4516" i="1"/>
  <c r="J4508" i="1"/>
  <c r="K4508" i="1"/>
  <c r="J4500" i="1"/>
  <c r="K4500" i="1"/>
  <c r="J4492" i="1"/>
  <c r="K4492" i="1"/>
  <c r="J4484" i="1"/>
  <c r="K4484" i="1"/>
  <c r="J4476" i="1"/>
  <c r="K4476" i="1"/>
  <c r="J4468" i="1"/>
  <c r="K4468" i="1"/>
  <c r="J4460" i="1"/>
  <c r="K4460" i="1"/>
  <c r="J4452" i="1"/>
  <c r="K4452" i="1"/>
  <c r="J4444" i="1"/>
  <c r="K4444" i="1"/>
  <c r="J4436" i="1"/>
  <c r="K4436" i="1"/>
  <c r="J4428" i="1"/>
  <c r="K4428" i="1"/>
  <c r="J4420" i="1"/>
  <c r="K4420" i="1"/>
  <c r="J4412" i="1"/>
  <c r="K4412" i="1"/>
  <c r="J4404" i="1"/>
  <c r="K4404" i="1"/>
  <c r="J4396" i="1"/>
  <c r="K4396" i="1"/>
  <c r="J4388" i="1"/>
  <c r="K4388" i="1"/>
  <c r="J4380" i="1"/>
  <c r="K4380" i="1"/>
  <c r="J4372" i="1"/>
  <c r="K4372" i="1"/>
  <c r="J4364" i="1"/>
  <c r="K4364" i="1"/>
  <c r="J4356" i="1"/>
  <c r="K4356" i="1"/>
  <c r="J4348" i="1"/>
  <c r="K4348" i="1"/>
  <c r="J4340" i="1"/>
  <c r="K4340" i="1"/>
  <c r="J4332" i="1"/>
  <c r="K4332" i="1"/>
  <c r="J4324" i="1"/>
  <c r="K4324" i="1"/>
  <c r="J4316" i="1"/>
  <c r="K4316" i="1"/>
  <c r="J4308" i="1"/>
  <c r="K4308" i="1"/>
  <c r="J4300" i="1"/>
  <c r="K4300" i="1"/>
  <c r="J4292" i="1"/>
  <c r="K4292" i="1"/>
  <c r="J4284" i="1"/>
  <c r="K4284" i="1"/>
  <c r="J4276" i="1"/>
  <c r="K4276" i="1"/>
  <c r="J4268" i="1"/>
  <c r="K4268" i="1"/>
  <c r="J4260" i="1"/>
  <c r="K4260" i="1"/>
  <c r="J4252" i="1"/>
  <c r="K4252" i="1"/>
  <c r="J4244" i="1"/>
  <c r="K4244" i="1"/>
  <c r="J4236" i="1"/>
  <c r="K4236" i="1"/>
  <c r="J4228" i="1"/>
  <c r="K4228" i="1"/>
  <c r="J4220" i="1"/>
  <c r="K4220" i="1"/>
  <c r="J4212" i="1"/>
  <c r="K4212" i="1"/>
  <c r="J4204" i="1"/>
  <c r="K4204" i="1"/>
  <c r="J4196" i="1"/>
  <c r="K4196" i="1"/>
  <c r="J4188" i="1"/>
  <c r="K4188" i="1"/>
  <c r="J4180" i="1"/>
  <c r="K4180" i="1"/>
  <c r="J4172" i="1"/>
  <c r="K4172" i="1"/>
  <c r="J4164" i="1"/>
  <c r="K4164" i="1"/>
  <c r="J4156" i="1"/>
  <c r="K4156" i="1"/>
  <c r="J4148" i="1"/>
  <c r="K4148" i="1"/>
  <c r="J4140" i="1"/>
  <c r="K4140" i="1"/>
  <c r="J4132" i="1"/>
  <c r="K4132" i="1"/>
  <c r="J4124" i="1"/>
  <c r="K4124" i="1"/>
  <c r="J4116" i="1"/>
  <c r="K4116" i="1"/>
  <c r="J4108" i="1"/>
  <c r="K4108" i="1"/>
  <c r="J4100" i="1"/>
  <c r="K4100" i="1"/>
  <c r="J4092" i="1"/>
  <c r="K4092" i="1"/>
  <c r="J4084" i="1"/>
  <c r="K4084" i="1"/>
  <c r="J4076" i="1"/>
  <c r="K4076" i="1"/>
  <c r="J4068" i="1"/>
  <c r="K4068" i="1"/>
  <c r="J4060" i="1"/>
  <c r="K4060" i="1"/>
  <c r="J4052" i="1"/>
  <c r="K4052" i="1"/>
  <c r="J4044" i="1"/>
  <c r="K4044" i="1"/>
  <c r="J4036" i="1"/>
  <c r="K4036" i="1"/>
  <c r="J4028" i="1"/>
  <c r="K4028" i="1"/>
  <c r="J4020" i="1"/>
  <c r="K4020" i="1"/>
  <c r="J4012" i="1"/>
  <c r="K4012" i="1"/>
  <c r="J4004" i="1"/>
  <c r="K4004" i="1"/>
  <c r="J3996" i="1"/>
  <c r="K3996" i="1"/>
  <c r="J3988" i="1"/>
  <c r="K3988" i="1"/>
  <c r="J3980" i="1"/>
  <c r="K3980" i="1"/>
  <c r="J3972" i="1"/>
  <c r="K3972" i="1"/>
  <c r="J3964" i="1"/>
  <c r="K3964" i="1"/>
  <c r="J3956" i="1"/>
  <c r="K3956" i="1"/>
  <c r="J3948" i="1"/>
  <c r="K3948" i="1"/>
  <c r="J3940" i="1"/>
  <c r="K3940" i="1"/>
  <c r="J3932" i="1"/>
  <c r="K3932" i="1"/>
  <c r="J3924" i="1"/>
  <c r="K3924" i="1"/>
  <c r="J3916" i="1"/>
  <c r="K3916" i="1"/>
  <c r="J3908" i="1"/>
  <c r="K3908" i="1"/>
  <c r="J3900" i="1"/>
  <c r="K3900" i="1"/>
  <c r="J3892" i="1"/>
  <c r="K3892" i="1"/>
  <c r="J3884" i="1"/>
  <c r="K3884" i="1"/>
  <c r="J3876" i="1"/>
  <c r="K3876" i="1"/>
  <c r="J3868" i="1"/>
  <c r="K3868" i="1"/>
  <c r="J3860" i="1"/>
  <c r="K3860" i="1"/>
  <c r="J3852" i="1"/>
  <c r="K3852" i="1"/>
  <c r="J3844" i="1"/>
  <c r="K3844" i="1"/>
  <c r="J3836" i="1"/>
  <c r="K3836" i="1"/>
  <c r="J3828" i="1"/>
  <c r="K3828" i="1"/>
  <c r="J3820" i="1"/>
  <c r="K3820" i="1"/>
  <c r="J3812" i="1"/>
  <c r="K3812" i="1"/>
  <c r="J3804" i="1"/>
  <c r="K3804" i="1"/>
  <c r="J3796" i="1"/>
  <c r="K3796" i="1"/>
  <c r="J3788" i="1"/>
  <c r="K3788" i="1"/>
  <c r="J3780" i="1"/>
  <c r="K3780" i="1"/>
  <c r="J3772" i="1"/>
  <c r="K3772" i="1"/>
  <c r="J3764" i="1"/>
  <c r="K3764" i="1"/>
  <c r="J3756" i="1"/>
  <c r="K3756" i="1"/>
  <c r="J3748" i="1"/>
  <c r="K3748" i="1"/>
  <c r="J3740" i="1"/>
  <c r="K3740" i="1"/>
  <c r="J3732" i="1"/>
  <c r="K3732" i="1"/>
  <c r="J3724" i="1"/>
  <c r="K3724" i="1"/>
  <c r="J3716" i="1"/>
  <c r="K3716" i="1"/>
  <c r="J3708" i="1"/>
  <c r="K3708" i="1"/>
  <c r="J3700" i="1"/>
  <c r="K3700" i="1"/>
  <c r="J3692" i="1"/>
  <c r="K3692" i="1"/>
  <c r="J3684" i="1"/>
  <c r="K3684" i="1"/>
  <c r="J3676" i="1"/>
  <c r="K3676" i="1"/>
  <c r="J3668" i="1"/>
  <c r="K3668" i="1"/>
  <c r="J3660" i="1"/>
  <c r="K3660" i="1"/>
  <c r="J3652" i="1"/>
  <c r="K3652" i="1"/>
  <c r="J3644" i="1"/>
  <c r="K3644" i="1"/>
  <c r="J3636" i="1"/>
  <c r="K3636" i="1"/>
  <c r="J3628" i="1"/>
  <c r="K3628" i="1"/>
  <c r="J3620" i="1"/>
  <c r="K3620" i="1"/>
  <c r="J3612" i="1"/>
  <c r="K3612" i="1"/>
  <c r="J3604" i="1"/>
  <c r="K3604" i="1"/>
  <c r="J3596" i="1"/>
  <c r="K3596" i="1"/>
  <c r="J3588" i="1"/>
  <c r="K3588" i="1"/>
  <c r="J3580" i="1"/>
  <c r="K3580" i="1"/>
  <c r="J3572" i="1"/>
  <c r="K3572" i="1"/>
  <c r="J3564" i="1"/>
  <c r="K3564" i="1"/>
  <c r="J3556" i="1"/>
  <c r="K3556" i="1"/>
  <c r="J3548" i="1"/>
  <c r="K3548" i="1"/>
  <c r="J3540" i="1"/>
  <c r="K3540" i="1"/>
  <c r="J3532" i="1"/>
  <c r="K3532" i="1"/>
  <c r="J3524" i="1"/>
  <c r="K3524" i="1"/>
  <c r="J3516" i="1"/>
  <c r="K3516" i="1"/>
  <c r="J3508" i="1"/>
  <c r="K3508" i="1"/>
  <c r="J3500" i="1"/>
  <c r="K3500" i="1"/>
  <c r="J3492" i="1"/>
  <c r="K3492" i="1"/>
  <c r="J3484" i="1"/>
  <c r="K3484" i="1"/>
  <c r="J3476" i="1"/>
  <c r="K3476" i="1"/>
  <c r="J3468" i="1"/>
  <c r="K3468" i="1"/>
  <c r="J3460" i="1"/>
  <c r="K3460" i="1"/>
  <c r="J3452" i="1"/>
  <c r="K3452" i="1"/>
  <c r="J3444" i="1"/>
  <c r="K3444" i="1"/>
  <c r="J3436" i="1"/>
  <c r="K3436" i="1"/>
  <c r="J3428" i="1"/>
  <c r="K3428" i="1"/>
  <c r="J3420" i="1"/>
  <c r="K3420" i="1"/>
  <c r="J3412" i="1"/>
  <c r="K3412" i="1"/>
  <c r="J3404" i="1"/>
  <c r="K3404" i="1"/>
  <c r="J3396" i="1"/>
  <c r="K3396" i="1"/>
  <c r="J3388" i="1"/>
  <c r="K3388" i="1"/>
  <c r="J3380" i="1"/>
  <c r="K3380" i="1"/>
  <c r="J3372" i="1"/>
  <c r="K3372" i="1"/>
  <c r="J3364" i="1"/>
  <c r="K3364" i="1"/>
  <c r="J3356" i="1"/>
  <c r="K3356" i="1"/>
  <c r="J3348" i="1"/>
  <c r="K3348" i="1"/>
  <c r="J3340" i="1"/>
  <c r="K3340" i="1"/>
  <c r="J3332" i="1"/>
  <c r="K3332" i="1"/>
  <c r="J3324" i="1"/>
  <c r="K3324" i="1"/>
  <c r="J3316" i="1"/>
  <c r="K3316" i="1"/>
  <c r="J3308" i="1"/>
  <c r="K3308" i="1"/>
  <c r="J3300" i="1"/>
  <c r="K3300" i="1"/>
  <c r="J3292" i="1"/>
  <c r="K3292" i="1"/>
  <c r="J3284" i="1"/>
  <c r="K3284" i="1"/>
  <c r="J3276" i="1"/>
  <c r="K3276" i="1"/>
  <c r="J3268" i="1"/>
  <c r="K3268" i="1"/>
  <c r="J3260" i="1"/>
  <c r="K3260" i="1"/>
  <c r="J3252" i="1"/>
  <c r="K3252" i="1"/>
  <c r="J3244" i="1"/>
  <c r="K3244" i="1"/>
  <c r="J3236" i="1"/>
  <c r="K3236" i="1"/>
  <c r="J3228" i="1"/>
  <c r="K3228" i="1"/>
  <c r="J3220" i="1"/>
  <c r="K3220" i="1"/>
  <c r="J3212" i="1"/>
  <c r="K3212" i="1"/>
  <c r="J3204" i="1"/>
  <c r="K3204" i="1"/>
  <c r="J3196" i="1"/>
  <c r="K3196" i="1"/>
  <c r="J3188" i="1"/>
  <c r="K3188" i="1"/>
  <c r="J3180" i="1"/>
  <c r="K3180" i="1"/>
  <c r="J3172" i="1"/>
  <c r="K3172" i="1"/>
  <c r="J3164" i="1"/>
  <c r="K3164" i="1"/>
  <c r="J3156" i="1"/>
  <c r="K3156" i="1"/>
  <c r="J3148" i="1"/>
  <c r="K3148" i="1"/>
  <c r="J3140" i="1"/>
  <c r="K3140" i="1"/>
  <c r="J3132" i="1"/>
  <c r="K3132" i="1"/>
  <c r="J3124" i="1"/>
  <c r="K3124" i="1"/>
  <c r="J3116" i="1"/>
  <c r="K3116" i="1"/>
  <c r="J3108" i="1"/>
  <c r="K3108" i="1"/>
  <c r="J3100" i="1"/>
  <c r="K3100" i="1"/>
  <c r="J3092" i="1"/>
  <c r="K3092" i="1"/>
  <c r="J3084" i="1"/>
  <c r="K3084" i="1"/>
  <c r="J3076" i="1"/>
  <c r="K3076" i="1"/>
  <c r="J3068" i="1"/>
  <c r="K3068" i="1"/>
  <c r="J3060" i="1"/>
  <c r="K3060" i="1"/>
  <c r="J3052" i="1"/>
  <c r="K3052" i="1"/>
  <c r="J3044" i="1"/>
  <c r="K3044" i="1"/>
  <c r="J3036" i="1"/>
  <c r="K3036" i="1"/>
  <c r="J3028" i="1"/>
  <c r="K3028" i="1"/>
  <c r="J3020" i="1"/>
  <c r="K3020" i="1"/>
  <c r="J3012" i="1"/>
  <c r="K3012" i="1"/>
  <c r="J10280" i="1"/>
  <c r="J9928" i="1"/>
  <c r="J8904" i="1"/>
  <c r="J6704" i="1"/>
  <c r="K10834" i="1"/>
  <c r="K10770" i="1"/>
  <c r="K10706" i="1"/>
  <c r="K10642" i="1"/>
  <c r="K10578" i="1"/>
  <c r="K10514" i="1"/>
  <c r="K10450" i="1"/>
  <c r="K10386" i="1"/>
  <c r="K10322" i="1"/>
  <c r="K10258" i="1"/>
  <c r="K10194" i="1"/>
  <c r="K10130" i="1"/>
  <c r="K10066" i="1"/>
  <c r="K10002" i="1"/>
  <c r="K9938" i="1"/>
  <c r="K9874" i="1"/>
  <c r="K9810" i="1"/>
  <c r="K9746" i="1"/>
  <c r="K9682" i="1"/>
  <c r="K9618" i="1"/>
  <c r="K9554" i="1"/>
  <c r="K9490" i="1"/>
  <c r="K9426" i="1"/>
  <c r="K9362" i="1"/>
  <c r="K9298" i="1"/>
  <c r="K9234" i="1"/>
  <c r="K9170" i="1"/>
  <c r="K9106" i="1"/>
  <c r="K9042" i="1"/>
  <c r="K8978" i="1"/>
  <c r="K8914" i="1"/>
  <c r="K8850" i="1"/>
  <c r="K8786" i="1"/>
  <c r="K8722" i="1"/>
  <c r="K8658" i="1"/>
  <c r="K8594" i="1"/>
  <c r="K8530" i="1"/>
  <c r="K8336" i="1"/>
  <c r="K7824" i="1"/>
  <c r="K7312" i="1"/>
  <c r="J10841" i="1"/>
  <c r="K10841" i="1"/>
  <c r="J10809" i="1"/>
  <c r="K10809" i="1"/>
  <c r="J10777" i="1"/>
  <c r="K10777" i="1"/>
  <c r="J10745" i="1"/>
  <c r="K10745" i="1"/>
  <c r="J10713" i="1"/>
  <c r="K10713" i="1"/>
  <c r="J10673" i="1"/>
  <c r="K10673" i="1"/>
  <c r="J10625" i="1"/>
  <c r="K10625" i="1"/>
  <c r="J10585" i="1"/>
  <c r="K10585" i="1"/>
  <c r="J10545" i="1"/>
  <c r="K10545" i="1"/>
  <c r="J10513" i="1"/>
  <c r="K10513" i="1"/>
  <c r="J10481" i="1"/>
  <c r="K10481" i="1"/>
  <c r="J10449" i="1"/>
  <c r="K10449" i="1"/>
  <c r="J10409" i="1"/>
  <c r="K10409" i="1"/>
  <c r="J10377" i="1"/>
  <c r="K10377" i="1"/>
  <c r="J10337" i="1"/>
  <c r="K10337" i="1"/>
  <c r="J10313" i="1"/>
  <c r="K10313" i="1"/>
  <c r="J10289" i="1"/>
  <c r="K10289" i="1"/>
  <c r="J10257" i="1"/>
  <c r="K10257" i="1"/>
  <c r="J10209" i="1"/>
  <c r="K10209" i="1"/>
  <c r="J10177" i="1"/>
  <c r="K10177" i="1"/>
  <c r="J10145" i="1"/>
  <c r="K10145" i="1"/>
  <c r="J10121" i="1"/>
  <c r="K10121" i="1"/>
  <c r="J10089" i="1"/>
  <c r="K10089" i="1"/>
  <c r="J10057" i="1"/>
  <c r="K10057" i="1"/>
  <c r="J10025" i="1"/>
  <c r="K10025" i="1"/>
  <c r="J9993" i="1"/>
  <c r="K9993" i="1"/>
  <c r="J9961" i="1"/>
  <c r="K9961" i="1"/>
  <c r="J9937" i="1"/>
  <c r="K9937" i="1"/>
  <c r="J9905" i="1"/>
  <c r="K9905" i="1"/>
  <c r="J9873" i="1"/>
  <c r="K9873" i="1"/>
  <c r="J9849" i="1"/>
  <c r="K9849" i="1"/>
  <c r="J9817" i="1"/>
  <c r="K9817" i="1"/>
  <c r="J9777" i="1"/>
  <c r="K9777" i="1"/>
  <c r="J9737" i="1"/>
  <c r="K9737" i="1"/>
  <c r="J9681" i="1"/>
  <c r="K9681" i="1"/>
  <c r="J9649" i="1"/>
  <c r="K9649" i="1"/>
  <c r="J9601" i="1"/>
  <c r="K9601" i="1"/>
  <c r="J9553" i="1"/>
  <c r="K9553" i="1"/>
  <c r="J9505" i="1"/>
  <c r="K9505" i="1"/>
  <c r="J9449" i="1"/>
  <c r="K9449" i="1"/>
  <c r="J9401" i="1"/>
  <c r="K9401" i="1"/>
  <c r="J9345" i="1"/>
  <c r="K9345" i="1"/>
  <c r="J9297" i="1"/>
  <c r="K9297" i="1"/>
  <c r="J9225" i="1"/>
  <c r="K9225" i="1"/>
  <c r="J9041" i="1"/>
  <c r="K9041" i="1"/>
  <c r="J8537" i="1"/>
  <c r="K8537" i="1"/>
  <c r="J8513" i="1"/>
  <c r="K8513" i="1"/>
  <c r="J8481" i="1"/>
  <c r="K8481" i="1"/>
  <c r="J8433" i="1"/>
  <c r="K8433" i="1"/>
  <c r="J8385" i="1"/>
  <c r="K8385" i="1"/>
  <c r="J8345" i="1"/>
  <c r="K8345" i="1"/>
  <c r="J8305" i="1"/>
  <c r="K8305" i="1"/>
  <c r="J8249" i="1"/>
  <c r="K8249" i="1"/>
  <c r="J8209" i="1"/>
  <c r="K8209" i="1"/>
  <c r="J8177" i="1"/>
  <c r="K8177" i="1"/>
  <c r="J8145" i="1"/>
  <c r="K8145" i="1"/>
  <c r="J8089" i="1"/>
  <c r="K8089" i="1"/>
  <c r="J8041" i="1"/>
  <c r="K8041" i="1"/>
  <c r="J7993" i="1"/>
  <c r="K7993" i="1"/>
  <c r="J7945" i="1"/>
  <c r="K7945" i="1"/>
  <c r="J7905" i="1"/>
  <c r="K7905" i="1"/>
  <c r="J7857" i="1"/>
  <c r="K7857" i="1"/>
  <c r="J7809" i="1"/>
  <c r="K7809" i="1"/>
  <c r="J7769" i="1"/>
  <c r="K7769" i="1"/>
  <c r="J7753" i="1"/>
  <c r="K7753" i="1"/>
  <c r="J7705" i="1"/>
  <c r="K7705" i="1"/>
  <c r="J7657" i="1"/>
  <c r="K7657" i="1"/>
  <c r="J7633" i="1"/>
  <c r="K7633" i="1"/>
  <c r="J7585" i="1"/>
  <c r="K7585" i="1"/>
  <c r="J7537" i="1"/>
  <c r="K7537" i="1"/>
  <c r="J7489" i="1"/>
  <c r="K7489" i="1"/>
  <c r="J7433" i="1"/>
  <c r="K7433" i="1"/>
  <c r="J7385" i="1"/>
  <c r="K7385" i="1"/>
  <c r="J7345" i="1"/>
  <c r="K7345" i="1"/>
  <c r="J7305" i="1"/>
  <c r="K7305" i="1"/>
  <c r="J7289" i="1"/>
  <c r="K7289" i="1"/>
  <c r="J7241" i="1"/>
  <c r="K7241" i="1"/>
  <c r="J7201" i="1"/>
  <c r="K7201" i="1"/>
  <c r="J7145" i="1"/>
  <c r="K7145" i="1"/>
  <c r="J7097" i="1"/>
  <c r="K7097" i="1"/>
  <c r="J7057" i="1"/>
  <c r="K7057" i="1"/>
  <c r="J7017" i="1"/>
  <c r="K7017" i="1"/>
  <c r="J6985" i="1"/>
  <c r="K6985" i="1"/>
  <c r="J6929" i="1"/>
  <c r="K6929" i="1"/>
  <c r="J6889" i="1"/>
  <c r="K6889" i="1"/>
  <c r="J6825" i="1"/>
  <c r="K6825" i="1"/>
  <c r="J6793" i="1"/>
  <c r="K6793" i="1"/>
  <c r="J6753" i="1"/>
  <c r="K6753" i="1"/>
  <c r="J6713" i="1"/>
  <c r="K6713" i="1"/>
  <c r="J6673" i="1"/>
  <c r="K6673" i="1"/>
  <c r="J6657" i="1"/>
  <c r="K6657" i="1"/>
  <c r="J6609" i="1"/>
  <c r="K6609" i="1"/>
  <c r="J6577" i="1"/>
  <c r="K6577" i="1"/>
  <c r="J6529" i="1"/>
  <c r="K6529" i="1"/>
  <c r="J6481" i="1"/>
  <c r="K6481" i="1"/>
  <c r="J6425" i="1"/>
  <c r="K6425" i="1"/>
  <c r="J6393" i="1"/>
  <c r="K6393" i="1"/>
  <c r="J6369" i="1"/>
  <c r="K6369" i="1"/>
  <c r="J6321" i="1"/>
  <c r="K6321" i="1"/>
  <c r="J6281" i="1"/>
  <c r="K6281" i="1"/>
  <c r="J6241" i="1"/>
  <c r="K6241" i="1"/>
  <c r="J6193" i="1"/>
  <c r="K6193" i="1"/>
  <c r="J6137" i="1"/>
  <c r="K6137" i="1"/>
  <c r="J6089" i="1"/>
  <c r="K6089" i="1"/>
  <c r="J6057" i="1"/>
  <c r="K6057" i="1"/>
  <c r="J6001" i="1"/>
  <c r="K6001" i="1"/>
  <c r="J5953" i="1"/>
  <c r="K5953" i="1"/>
  <c r="J5913" i="1"/>
  <c r="K5913" i="1"/>
  <c r="J5873" i="1"/>
  <c r="K5873" i="1"/>
  <c r="J5825" i="1"/>
  <c r="K5825" i="1"/>
  <c r="J5785" i="1"/>
  <c r="K5785" i="1"/>
  <c r="J5745" i="1"/>
  <c r="K5745" i="1"/>
  <c r="J5689" i="1"/>
  <c r="K5689" i="1"/>
  <c r="J5649" i="1"/>
  <c r="K5649" i="1"/>
  <c r="J5601" i="1"/>
  <c r="K5601" i="1"/>
  <c r="J5561" i="1"/>
  <c r="K5561" i="1"/>
  <c r="J5521" i="1"/>
  <c r="K5521" i="1"/>
  <c r="J5473" i="1"/>
  <c r="K5473" i="1"/>
  <c r="J5409" i="1"/>
  <c r="K5409" i="1"/>
  <c r="J5361" i="1"/>
  <c r="K5361" i="1"/>
  <c r="J5313" i="1"/>
  <c r="K5313" i="1"/>
  <c r="J5273" i="1"/>
  <c r="K5273" i="1"/>
  <c r="J5217" i="1"/>
  <c r="K5217" i="1"/>
  <c r="J5169" i="1"/>
  <c r="K5169" i="1"/>
  <c r="J5105" i="1"/>
  <c r="K5105" i="1"/>
  <c r="J5049" i="1"/>
  <c r="K5049" i="1"/>
  <c r="J4977" i="1"/>
  <c r="K4977" i="1"/>
  <c r="J4921" i="1"/>
  <c r="K4921" i="1"/>
  <c r="J4873" i="1"/>
  <c r="K4873" i="1"/>
  <c r="J4817" i="1"/>
  <c r="K4817" i="1"/>
  <c r="J4769" i="1"/>
  <c r="K4769" i="1"/>
  <c r="J4713" i="1"/>
  <c r="K4713" i="1"/>
  <c r="J4665" i="1"/>
  <c r="K4665" i="1"/>
  <c r="J4617" i="1"/>
  <c r="K4617" i="1"/>
  <c r="J4569" i="1"/>
  <c r="K4569" i="1"/>
  <c r="J4521" i="1"/>
  <c r="K4521" i="1"/>
  <c r="J4481" i="1"/>
  <c r="K4481" i="1"/>
  <c r="J4441" i="1"/>
  <c r="K4441" i="1"/>
  <c r="J4401" i="1"/>
  <c r="K4401" i="1"/>
  <c r="J4361" i="1"/>
  <c r="K4361" i="1"/>
  <c r="J4313" i="1"/>
  <c r="K4313" i="1"/>
  <c r="J4265" i="1"/>
  <c r="K4265" i="1"/>
  <c r="J4209" i="1"/>
  <c r="K4209" i="1"/>
  <c r="J4137" i="1"/>
  <c r="K4137" i="1"/>
  <c r="J4073" i="1"/>
  <c r="K4073" i="1"/>
  <c r="J4025" i="1"/>
  <c r="K4025" i="1"/>
  <c r="J3977" i="1"/>
  <c r="K3977" i="1"/>
  <c r="J3937" i="1"/>
  <c r="K3937" i="1"/>
  <c r="J3881" i="1"/>
  <c r="K3881" i="1"/>
  <c r="J3841" i="1"/>
  <c r="K3841" i="1"/>
  <c r="J3793" i="1"/>
  <c r="K3793" i="1"/>
  <c r="J3745" i="1"/>
  <c r="K3745" i="1"/>
  <c r="J3697" i="1"/>
  <c r="K3697" i="1"/>
  <c r="J3649" i="1"/>
  <c r="K3649" i="1"/>
  <c r="J3601" i="1"/>
  <c r="K3601" i="1"/>
  <c r="J3553" i="1"/>
  <c r="K3553" i="1"/>
  <c r="J3513" i="1"/>
  <c r="K3513" i="1"/>
  <c r="J3473" i="1"/>
  <c r="K3473" i="1"/>
  <c r="J3417" i="1"/>
  <c r="K3417" i="1"/>
  <c r="J3369" i="1"/>
  <c r="K3369" i="1"/>
  <c r="J3321" i="1"/>
  <c r="K3321" i="1"/>
  <c r="J3289" i="1"/>
  <c r="K3289" i="1"/>
  <c r="J3233" i="1"/>
  <c r="K3233" i="1"/>
  <c r="J3185" i="1"/>
  <c r="K3185" i="1"/>
  <c r="J3145" i="1"/>
  <c r="K3145" i="1"/>
  <c r="J3113" i="1"/>
  <c r="K3113" i="1"/>
  <c r="J3065" i="1"/>
  <c r="K3065" i="1"/>
  <c r="J3049" i="1"/>
  <c r="K3049" i="1"/>
  <c r="J10875" i="1"/>
  <c r="K10875" i="1"/>
  <c r="J10867" i="1"/>
  <c r="K10867" i="1"/>
  <c r="J10859" i="1"/>
  <c r="K10859" i="1"/>
  <c r="J10851" i="1"/>
  <c r="K10851" i="1"/>
  <c r="J10843" i="1"/>
  <c r="K10843" i="1"/>
  <c r="J10835" i="1"/>
  <c r="K10835" i="1"/>
  <c r="J10827" i="1"/>
  <c r="K10827" i="1"/>
  <c r="J10819" i="1"/>
  <c r="K10819" i="1"/>
  <c r="J10811" i="1"/>
  <c r="K10811" i="1"/>
  <c r="J10803" i="1"/>
  <c r="K10803" i="1"/>
  <c r="J10795" i="1"/>
  <c r="K10795" i="1"/>
  <c r="J10787" i="1"/>
  <c r="K10787" i="1"/>
  <c r="J10779" i="1"/>
  <c r="K10779" i="1"/>
  <c r="J10771" i="1"/>
  <c r="K10771" i="1"/>
  <c r="J10763" i="1"/>
  <c r="K10763" i="1"/>
  <c r="J10755" i="1"/>
  <c r="K10755" i="1"/>
  <c r="J10747" i="1"/>
  <c r="K10747" i="1"/>
  <c r="J10739" i="1"/>
  <c r="K10739" i="1"/>
  <c r="J10731" i="1"/>
  <c r="K10731" i="1"/>
  <c r="J10723" i="1"/>
  <c r="K10723" i="1"/>
  <c r="J10715" i="1"/>
  <c r="K10715" i="1"/>
  <c r="J10707" i="1"/>
  <c r="K10707" i="1"/>
  <c r="J10699" i="1"/>
  <c r="K10699" i="1"/>
  <c r="J10691" i="1"/>
  <c r="K10691" i="1"/>
  <c r="J10683" i="1"/>
  <c r="K10683" i="1"/>
  <c r="J10675" i="1"/>
  <c r="K10675" i="1"/>
  <c r="J10667" i="1"/>
  <c r="K10667" i="1"/>
  <c r="J10659" i="1"/>
  <c r="K10659" i="1"/>
  <c r="J10651" i="1"/>
  <c r="K10651" i="1"/>
  <c r="J10643" i="1"/>
  <c r="K10643" i="1"/>
  <c r="J10635" i="1"/>
  <c r="K10635" i="1"/>
  <c r="J10627" i="1"/>
  <c r="K10627" i="1"/>
  <c r="J10619" i="1"/>
  <c r="K10619" i="1"/>
  <c r="J10611" i="1"/>
  <c r="K10611" i="1"/>
  <c r="J10603" i="1"/>
  <c r="K10603" i="1"/>
  <c r="J10595" i="1"/>
  <c r="K10595" i="1"/>
  <c r="J10587" i="1"/>
  <c r="K10587" i="1"/>
  <c r="J10579" i="1"/>
  <c r="K10579" i="1"/>
  <c r="J10571" i="1"/>
  <c r="K10571" i="1"/>
  <c r="J10563" i="1"/>
  <c r="K10563" i="1"/>
  <c r="J10555" i="1"/>
  <c r="K10555" i="1"/>
  <c r="J10547" i="1"/>
  <c r="K10547" i="1"/>
  <c r="J10539" i="1"/>
  <c r="K10539" i="1"/>
  <c r="J10531" i="1"/>
  <c r="K10531" i="1"/>
  <c r="J10523" i="1"/>
  <c r="K10523" i="1"/>
  <c r="J10515" i="1"/>
  <c r="K10515" i="1"/>
  <c r="J10507" i="1"/>
  <c r="K10507" i="1"/>
  <c r="J10499" i="1"/>
  <c r="K10499" i="1"/>
  <c r="J10491" i="1"/>
  <c r="K10491" i="1"/>
  <c r="J10483" i="1"/>
  <c r="K10483" i="1"/>
  <c r="J10475" i="1"/>
  <c r="K10475" i="1"/>
  <c r="J10467" i="1"/>
  <c r="K10467" i="1"/>
  <c r="J10459" i="1"/>
  <c r="K10459" i="1"/>
  <c r="J10451" i="1"/>
  <c r="K10451" i="1"/>
  <c r="J10443" i="1"/>
  <c r="K10443" i="1"/>
  <c r="J10435" i="1"/>
  <c r="K10435" i="1"/>
  <c r="J10427" i="1"/>
  <c r="K10427" i="1"/>
  <c r="J10419" i="1"/>
  <c r="K10419" i="1"/>
  <c r="J10411" i="1"/>
  <c r="K10411" i="1"/>
  <c r="J10403" i="1"/>
  <c r="K10403" i="1"/>
  <c r="J10395" i="1"/>
  <c r="K10395" i="1"/>
  <c r="J10387" i="1"/>
  <c r="K10387" i="1"/>
  <c r="J10379" i="1"/>
  <c r="K10379" i="1"/>
  <c r="J10371" i="1"/>
  <c r="K10371" i="1"/>
  <c r="J10363" i="1"/>
  <c r="K10363" i="1"/>
  <c r="J10355" i="1"/>
  <c r="K10355" i="1"/>
  <c r="J10347" i="1"/>
  <c r="K10347" i="1"/>
  <c r="J10339" i="1"/>
  <c r="K10339" i="1"/>
  <c r="J10331" i="1"/>
  <c r="K10331" i="1"/>
  <c r="J10323" i="1"/>
  <c r="K10323" i="1"/>
  <c r="J10315" i="1"/>
  <c r="K10315" i="1"/>
  <c r="J10307" i="1"/>
  <c r="K10307" i="1"/>
  <c r="J10299" i="1"/>
  <c r="K10299" i="1"/>
  <c r="J10291" i="1"/>
  <c r="K10291" i="1"/>
  <c r="J10283" i="1"/>
  <c r="K10283" i="1"/>
  <c r="J10275" i="1"/>
  <c r="K10275" i="1"/>
  <c r="J10267" i="1"/>
  <c r="K10267" i="1"/>
  <c r="J10259" i="1"/>
  <c r="K10259" i="1"/>
  <c r="J10251" i="1"/>
  <c r="K10251" i="1"/>
  <c r="J10243" i="1"/>
  <c r="K10243" i="1"/>
  <c r="J10235" i="1"/>
  <c r="K10235" i="1"/>
  <c r="J10227" i="1"/>
  <c r="K10227" i="1"/>
  <c r="J10219" i="1"/>
  <c r="K10219" i="1"/>
  <c r="J10211" i="1"/>
  <c r="K10211" i="1"/>
  <c r="J10203" i="1"/>
  <c r="K10203" i="1"/>
  <c r="J10195" i="1"/>
  <c r="K10195" i="1"/>
  <c r="J10187" i="1"/>
  <c r="K10187" i="1"/>
  <c r="J10179" i="1"/>
  <c r="K10179" i="1"/>
  <c r="J10171" i="1"/>
  <c r="K10171" i="1"/>
  <c r="J10163" i="1"/>
  <c r="K10163" i="1"/>
  <c r="J10155" i="1"/>
  <c r="K10155" i="1"/>
  <c r="J10147" i="1"/>
  <c r="K10147" i="1"/>
  <c r="J10139" i="1"/>
  <c r="K10139" i="1"/>
  <c r="J10131" i="1"/>
  <c r="K10131" i="1"/>
  <c r="J10123" i="1"/>
  <c r="K10123" i="1"/>
  <c r="J10115" i="1"/>
  <c r="K10115" i="1"/>
  <c r="J10107" i="1"/>
  <c r="K10107" i="1"/>
  <c r="J10099" i="1"/>
  <c r="K10099" i="1"/>
  <c r="J10091" i="1"/>
  <c r="K10091" i="1"/>
  <c r="J10083" i="1"/>
  <c r="K10083" i="1"/>
  <c r="J10075" i="1"/>
  <c r="K10075" i="1"/>
  <c r="J10067" i="1"/>
  <c r="K10067" i="1"/>
  <c r="J10059" i="1"/>
  <c r="K10059" i="1"/>
  <c r="J10051" i="1"/>
  <c r="K10051" i="1"/>
  <c r="J10043" i="1"/>
  <c r="K10043" i="1"/>
  <c r="J10035" i="1"/>
  <c r="K10035" i="1"/>
  <c r="J10027" i="1"/>
  <c r="K10027" i="1"/>
  <c r="J10019" i="1"/>
  <c r="K10019" i="1"/>
  <c r="J10011" i="1"/>
  <c r="K10011" i="1"/>
  <c r="J10003" i="1"/>
  <c r="K10003" i="1"/>
  <c r="J9995" i="1"/>
  <c r="K9995" i="1"/>
  <c r="J9987" i="1"/>
  <c r="K9987" i="1"/>
  <c r="J9979" i="1"/>
  <c r="K9979" i="1"/>
  <c r="J9971" i="1"/>
  <c r="K9971" i="1"/>
  <c r="J9963" i="1"/>
  <c r="K9963" i="1"/>
  <c r="J9955" i="1"/>
  <c r="K9955" i="1"/>
  <c r="J9947" i="1"/>
  <c r="K9947" i="1"/>
  <c r="J9939" i="1"/>
  <c r="K9939" i="1"/>
  <c r="J9931" i="1"/>
  <c r="K9931" i="1"/>
  <c r="J9923" i="1"/>
  <c r="K9923" i="1"/>
  <c r="J9915" i="1"/>
  <c r="K9915" i="1"/>
  <c r="J9907" i="1"/>
  <c r="K9907" i="1"/>
  <c r="J9899" i="1"/>
  <c r="K9899" i="1"/>
  <c r="J9891" i="1"/>
  <c r="K9891" i="1"/>
  <c r="J9883" i="1"/>
  <c r="K9883" i="1"/>
  <c r="J9875" i="1"/>
  <c r="K9875" i="1"/>
  <c r="J9867" i="1"/>
  <c r="K9867" i="1"/>
  <c r="J9859" i="1"/>
  <c r="K9859" i="1"/>
  <c r="J9851" i="1"/>
  <c r="K9851" i="1"/>
  <c r="J9843" i="1"/>
  <c r="K9843" i="1"/>
  <c r="J9835" i="1"/>
  <c r="K9835" i="1"/>
  <c r="J9827" i="1"/>
  <c r="K9827" i="1"/>
  <c r="J9819" i="1"/>
  <c r="K9819" i="1"/>
  <c r="J9811" i="1"/>
  <c r="K9811" i="1"/>
  <c r="J9803" i="1"/>
  <c r="K9803" i="1"/>
  <c r="J9795" i="1"/>
  <c r="K9795" i="1"/>
  <c r="J9787" i="1"/>
  <c r="K9787" i="1"/>
  <c r="J9779" i="1"/>
  <c r="K9779" i="1"/>
  <c r="J9771" i="1"/>
  <c r="K9771" i="1"/>
  <c r="J9763" i="1"/>
  <c r="K9763" i="1"/>
  <c r="J9755" i="1"/>
  <c r="K9755" i="1"/>
  <c r="J9747" i="1"/>
  <c r="K9747" i="1"/>
  <c r="J9739" i="1"/>
  <c r="K9739" i="1"/>
  <c r="J9731" i="1"/>
  <c r="K9731" i="1"/>
  <c r="J9723" i="1"/>
  <c r="K9723" i="1"/>
  <c r="J9715" i="1"/>
  <c r="K9715" i="1"/>
  <c r="J9707" i="1"/>
  <c r="K9707" i="1"/>
  <c r="J9699" i="1"/>
  <c r="K9699" i="1"/>
  <c r="J9691" i="1"/>
  <c r="K9691" i="1"/>
  <c r="J9683" i="1"/>
  <c r="K9683" i="1"/>
  <c r="J9675" i="1"/>
  <c r="K9675" i="1"/>
  <c r="J9667" i="1"/>
  <c r="K9667" i="1"/>
  <c r="J9659" i="1"/>
  <c r="K9659" i="1"/>
  <c r="J9651" i="1"/>
  <c r="K9651" i="1"/>
  <c r="J9643" i="1"/>
  <c r="K9643" i="1"/>
  <c r="J9635" i="1"/>
  <c r="K9635" i="1"/>
  <c r="J9627" i="1"/>
  <c r="K9627" i="1"/>
  <c r="J9619" i="1"/>
  <c r="K9619" i="1"/>
  <c r="J9611" i="1"/>
  <c r="K9611" i="1"/>
  <c r="J9603" i="1"/>
  <c r="K9603" i="1"/>
  <c r="J9595" i="1"/>
  <c r="K9595" i="1"/>
  <c r="J9587" i="1"/>
  <c r="K9587" i="1"/>
  <c r="J9579" i="1"/>
  <c r="K9579" i="1"/>
  <c r="J9571" i="1"/>
  <c r="K9571" i="1"/>
  <c r="J9563" i="1"/>
  <c r="K9563" i="1"/>
  <c r="J9555" i="1"/>
  <c r="K9555" i="1"/>
  <c r="J9547" i="1"/>
  <c r="K9547" i="1"/>
  <c r="J9539" i="1"/>
  <c r="K9539" i="1"/>
  <c r="J9531" i="1"/>
  <c r="K9531" i="1"/>
  <c r="J9523" i="1"/>
  <c r="K9523" i="1"/>
  <c r="J9515" i="1"/>
  <c r="K9515" i="1"/>
  <c r="J9507" i="1"/>
  <c r="K9507" i="1"/>
  <c r="J9499" i="1"/>
  <c r="K9499" i="1"/>
  <c r="J9491" i="1"/>
  <c r="K9491" i="1"/>
  <c r="J9483" i="1"/>
  <c r="K9483" i="1"/>
  <c r="J9475" i="1"/>
  <c r="K9475" i="1"/>
  <c r="J9467" i="1"/>
  <c r="K9467" i="1"/>
  <c r="J9459" i="1"/>
  <c r="K9459" i="1"/>
  <c r="J9451" i="1"/>
  <c r="K9451" i="1"/>
  <c r="J9443" i="1"/>
  <c r="K9443" i="1"/>
  <c r="J9435" i="1"/>
  <c r="K9435" i="1"/>
  <c r="J9427" i="1"/>
  <c r="K9427" i="1"/>
  <c r="J9419" i="1"/>
  <c r="K9419" i="1"/>
  <c r="J9411" i="1"/>
  <c r="K9411" i="1"/>
  <c r="J9403" i="1"/>
  <c r="K9403" i="1"/>
  <c r="J9395" i="1"/>
  <c r="K9395" i="1"/>
  <c r="J9387" i="1"/>
  <c r="K9387" i="1"/>
  <c r="J9379" i="1"/>
  <c r="K9379" i="1"/>
  <c r="J9371" i="1"/>
  <c r="K9371" i="1"/>
  <c r="J9363" i="1"/>
  <c r="K9363" i="1"/>
  <c r="J9355" i="1"/>
  <c r="K9355" i="1"/>
  <c r="J9347" i="1"/>
  <c r="K9347" i="1"/>
  <c r="J9339" i="1"/>
  <c r="K9339" i="1"/>
  <c r="J9331" i="1"/>
  <c r="K9331" i="1"/>
  <c r="J9323" i="1"/>
  <c r="K9323" i="1"/>
  <c r="J9315" i="1"/>
  <c r="K9315" i="1"/>
  <c r="J9307" i="1"/>
  <c r="K9307" i="1"/>
  <c r="J9299" i="1"/>
  <c r="K9299" i="1"/>
  <c r="J9291" i="1"/>
  <c r="K9291" i="1"/>
  <c r="J9283" i="1"/>
  <c r="K9283" i="1"/>
  <c r="J9275" i="1"/>
  <c r="K9275" i="1"/>
  <c r="J9267" i="1"/>
  <c r="K9267" i="1"/>
  <c r="J9259" i="1"/>
  <c r="K9259" i="1"/>
  <c r="J9251" i="1"/>
  <c r="K9251" i="1"/>
  <c r="J9243" i="1"/>
  <c r="K9243" i="1"/>
  <c r="J9235" i="1"/>
  <c r="K9235" i="1"/>
  <c r="J9227" i="1"/>
  <c r="K9227" i="1"/>
  <c r="J9219" i="1"/>
  <c r="K9219" i="1"/>
  <c r="J9211" i="1"/>
  <c r="K9211" i="1"/>
  <c r="J9203" i="1"/>
  <c r="K9203" i="1"/>
  <c r="J9195" i="1"/>
  <c r="K9195" i="1"/>
  <c r="J9187" i="1"/>
  <c r="K9187" i="1"/>
  <c r="J9179" i="1"/>
  <c r="K9179" i="1"/>
  <c r="J9171" i="1"/>
  <c r="K9171" i="1"/>
  <c r="J9163" i="1"/>
  <c r="K9163" i="1"/>
  <c r="J9155" i="1"/>
  <c r="K9155" i="1"/>
  <c r="J9147" i="1"/>
  <c r="K9147" i="1"/>
  <c r="J9139" i="1"/>
  <c r="K9139" i="1"/>
  <c r="J9131" i="1"/>
  <c r="K9131" i="1"/>
  <c r="J9123" i="1"/>
  <c r="K9123" i="1"/>
  <c r="J9115" i="1"/>
  <c r="K9115" i="1"/>
  <c r="J9107" i="1"/>
  <c r="K9107" i="1"/>
  <c r="J9099" i="1"/>
  <c r="K9099" i="1"/>
  <c r="J9091" i="1"/>
  <c r="K9091" i="1"/>
  <c r="J9083" i="1"/>
  <c r="K9083" i="1"/>
  <c r="J9075" i="1"/>
  <c r="K9075" i="1"/>
  <c r="J9067" i="1"/>
  <c r="K9067" i="1"/>
  <c r="J9059" i="1"/>
  <c r="K9059" i="1"/>
  <c r="J9051" i="1"/>
  <c r="K9051" i="1"/>
  <c r="J9043" i="1"/>
  <c r="K9043" i="1"/>
  <c r="J9035" i="1"/>
  <c r="K9035" i="1"/>
  <c r="J9027" i="1"/>
  <c r="K9027" i="1"/>
  <c r="J9019" i="1"/>
  <c r="K9019" i="1"/>
  <c r="J9011" i="1"/>
  <c r="K9011" i="1"/>
  <c r="J9003" i="1"/>
  <c r="K9003" i="1"/>
  <c r="J8995" i="1"/>
  <c r="K8995" i="1"/>
  <c r="J8987" i="1"/>
  <c r="K8987" i="1"/>
  <c r="J8979" i="1"/>
  <c r="K8979" i="1"/>
  <c r="J8971" i="1"/>
  <c r="K8971" i="1"/>
  <c r="J8963" i="1"/>
  <c r="K8963" i="1"/>
  <c r="J8955" i="1"/>
  <c r="K8955" i="1"/>
  <c r="J8947" i="1"/>
  <c r="K8947" i="1"/>
  <c r="J8939" i="1"/>
  <c r="K8939" i="1"/>
  <c r="J8931" i="1"/>
  <c r="K8931" i="1"/>
  <c r="J8923" i="1"/>
  <c r="K8923" i="1"/>
  <c r="J8915" i="1"/>
  <c r="K8915" i="1"/>
  <c r="J8907" i="1"/>
  <c r="K8907" i="1"/>
  <c r="J8899" i="1"/>
  <c r="K8899" i="1"/>
  <c r="J8891" i="1"/>
  <c r="K8891" i="1"/>
  <c r="J8883" i="1"/>
  <c r="K8883" i="1"/>
  <c r="J8875" i="1"/>
  <c r="K8875" i="1"/>
  <c r="J8867" i="1"/>
  <c r="K8867" i="1"/>
  <c r="J8859" i="1"/>
  <c r="K8859" i="1"/>
  <c r="J8851" i="1"/>
  <c r="K8851" i="1"/>
  <c r="J8843" i="1"/>
  <c r="K8843" i="1"/>
  <c r="J8835" i="1"/>
  <c r="K8835" i="1"/>
  <c r="J8827" i="1"/>
  <c r="K8827" i="1"/>
  <c r="J8819" i="1"/>
  <c r="K8819" i="1"/>
  <c r="J8811" i="1"/>
  <c r="K8811" i="1"/>
  <c r="J8803" i="1"/>
  <c r="K8803" i="1"/>
  <c r="J8795" i="1"/>
  <c r="K8795" i="1"/>
  <c r="J8787" i="1"/>
  <c r="K8787" i="1"/>
  <c r="J8779" i="1"/>
  <c r="K8779" i="1"/>
  <c r="J8771" i="1"/>
  <c r="K8771" i="1"/>
  <c r="J8763" i="1"/>
  <c r="K8763" i="1"/>
  <c r="J8755" i="1"/>
  <c r="K8755" i="1"/>
  <c r="J8747" i="1"/>
  <c r="K8747" i="1"/>
  <c r="J8739" i="1"/>
  <c r="K8739" i="1"/>
  <c r="J8731" i="1"/>
  <c r="K8731" i="1"/>
  <c r="J8723" i="1"/>
  <c r="K8723" i="1"/>
  <c r="J8715" i="1"/>
  <c r="K8715" i="1"/>
  <c r="J8707" i="1"/>
  <c r="K8707" i="1"/>
  <c r="J8699" i="1"/>
  <c r="K8699" i="1"/>
  <c r="J8691" i="1"/>
  <c r="K8691" i="1"/>
  <c r="J8683" i="1"/>
  <c r="K8683" i="1"/>
  <c r="J8675" i="1"/>
  <c r="K8675" i="1"/>
  <c r="J8667" i="1"/>
  <c r="K8667" i="1"/>
  <c r="J8659" i="1"/>
  <c r="K8659" i="1"/>
  <c r="J8651" i="1"/>
  <c r="K8651" i="1"/>
  <c r="J8643" i="1"/>
  <c r="K8643" i="1"/>
  <c r="J8635" i="1"/>
  <c r="K8635" i="1"/>
  <c r="J8627" i="1"/>
  <c r="K8627" i="1"/>
  <c r="J8619" i="1"/>
  <c r="K8619" i="1"/>
  <c r="J8611" i="1"/>
  <c r="K8611" i="1"/>
  <c r="J8603" i="1"/>
  <c r="K8603" i="1"/>
  <c r="J8595" i="1"/>
  <c r="K8595" i="1"/>
  <c r="J8587" i="1"/>
  <c r="K8587" i="1"/>
  <c r="J8579" i="1"/>
  <c r="K8579" i="1"/>
  <c r="J8571" i="1"/>
  <c r="K8571" i="1"/>
  <c r="J8563" i="1"/>
  <c r="K8563" i="1"/>
  <c r="J8555" i="1"/>
  <c r="K8555" i="1"/>
  <c r="J8547" i="1"/>
  <c r="K8547" i="1"/>
  <c r="J8539" i="1"/>
  <c r="K8539" i="1"/>
  <c r="J8531" i="1"/>
  <c r="K8531" i="1"/>
  <c r="J8523" i="1"/>
  <c r="K8523" i="1"/>
  <c r="J8515" i="1"/>
  <c r="K8515" i="1"/>
  <c r="J8507" i="1"/>
  <c r="K8507" i="1"/>
  <c r="J8499" i="1"/>
  <c r="K8499" i="1"/>
  <c r="J8491" i="1"/>
  <c r="K8491" i="1"/>
  <c r="J8483" i="1"/>
  <c r="K8483" i="1"/>
  <c r="J8475" i="1"/>
  <c r="K8475" i="1"/>
  <c r="J8467" i="1"/>
  <c r="K8467" i="1"/>
  <c r="J8459" i="1"/>
  <c r="K8459" i="1"/>
  <c r="J8451" i="1"/>
  <c r="K8451" i="1"/>
  <c r="J8443" i="1"/>
  <c r="K8443" i="1"/>
  <c r="J8435" i="1"/>
  <c r="K8435" i="1"/>
  <c r="J8427" i="1"/>
  <c r="K8427" i="1"/>
  <c r="J8419" i="1"/>
  <c r="K8419" i="1"/>
  <c r="J8411" i="1"/>
  <c r="K8411" i="1"/>
  <c r="J8403" i="1"/>
  <c r="K8403" i="1"/>
  <c r="J8395" i="1"/>
  <c r="K8395" i="1"/>
  <c r="J8387" i="1"/>
  <c r="K8387" i="1"/>
  <c r="J8379" i="1"/>
  <c r="K8379" i="1"/>
  <c r="J8371" i="1"/>
  <c r="K8371" i="1"/>
  <c r="J8363" i="1"/>
  <c r="K8363" i="1"/>
  <c r="J8355" i="1"/>
  <c r="K8355" i="1"/>
  <c r="J8347" i="1"/>
  <c r="K8347" i="1"/>
  <c r="J8339" i="1"/>
  <c r="K8339" i="1"/>
  <c r="J8331" i="1"/>
  <c r="K8331" i="1"/>
  <c r="J8323" i="1"/>
  <c r="K8323" i="1"/>
  <c r="J8315" i="1"/>
  <c r="K8315" i="1"/>
  <c r="J8307" i="1"/>
  <c r="K8307" i="1"/>
  <c r="J8299" i="1"/>
  <c r="K8299" i="1"/>
  <c r="J8291" i="1"/>
  <c r="K8291" i="1"/>
  <c r="J8283" i="1"/>
  <c r="K8283" i="1"/>
  <c r="J8275" i="1"/>
  <c r="K8275" i="1"/>
  <c r="J8267" i="1"/>
  <c r="K8267" i="1"/>
  <c r="J8259" i="1"/>
  <c r="K8259" i="1"/>
  <c r="J8251" i="1"/>
  <c r="K8251" i="1"/>
  <c r="J8243" i="1"/>
  <c r="K8243" i="1"/>
  <c r="J8235" i="1"/>
  <c r="K8235" i="1"/>
  <c r="J8227" i="1"/>
  <c r="K8227" i="1"/>
  <c r="J8219" i="1"/>
  <c r="K8219" i="1"/>
  <c r="J8211" i="1"/>
  <c r="K8211" i="1"/>
  <c r="J8203" i="1"/>
  <c r="K8203" i="1"/>
  <c r="J8195" i="1"/>
  <c r="K8195" i="1"/>
  <c r="J8187" i="1"/>
  <c r="K8187" i="1"/>
  <c r="J8179" i="1"/>
  <c r="K8179" i="1"/>
  <c r="J8171" i="1"/>
  <c r="K8171" i="1"/>
  <c r="J8163" i="1"/>
  <c r="K8163" i="1"/>
  <c r="J8155" i="1"/>
  <c r="K8155" i="1"/>
  <c r="J8147" i="1"/>
  <c r="K8147" i="1"/>
  <c r="J8139" i="1"/>
  <c r="K8139" i="1"/>
  <c r="J8131" i="1"/>
  <c r="K8131" i="1"/>
  <c r="J8123" i="1"/>
  <c r="K8123" i="1"/>
  <c r="J8115" i="1"/>
  <c r="K8115" i="1"/>
  <c r="J8107" i="1"/>
  <c r="K8107" i="1"/>
  <c r="J8099" i="1"/>
  <c r="K8099" i="1"/>
  <c r="J8091" i="1"/>
  <c r="K8091" i="1"/>
  <c r="J8083" i="1"/>
  <c r="K8083" i="1"/>
  <c r="J8075" i="1"/>
  <c r="K8075" i="1"/>
  <c r="J8067" i="1"/>
  <c r="K8067" i="1"/>
  <c r="J8059" i="1"/>
  <c r="K8059" i="1"/>
  <c r="J8051" i="1"/>
  <c r="K8051" i="1"/>
  <c r="J8043" i="1"/>
  <c r="K8043" i="1"/>
  <c r="J8035" i="1"/>
  <c r="K8035" i="1"/>
  <c r="J8027" i="1"/>
  <c r="K8027" i="1"/>
  <c r="J8019" i="1"/>
  <c r="K8019" i="1"/>
  <c r="J8011" i="1"/>
  <c r="K8011" i="1"/>
  <c r="J8003" i="1"/>
  <c r="K8003" i="1"/>
  <c r="J7995" i="1"/>
  <c r="K7995" i="1"/>
  <c r="J7987" i="1"/>
  <c r="K7987" i="1"/>
  <c r="J7979" i="1"/>
  <c r="K7979" i="1"/>
  <c r="J7971" i="1"/>
  <c r="K7971" i="1"/>
  <c r="J7963" i="1"/>
  <c r="K7963" i="1"/>
  <c r="J7955" i="1"/>
  <c r="K7955" i="1"/>
  <c r="J7947" i="1"/>
  <c r="K7947" i="1"/>
  <c r="J7939" i="1"/>
  <c r="K7939" i="1"/>
  <c r="J7931" i="1"/>
  <c r="K7931" i="1"/>
  <c r="J7923" i="1"/>
  <c r="K7923" i="1"/>
  <c r="J7915" i="1"/>
  <c r="K7915" i="1"/>
  <c r="J7907" i="1"/>
  <c r="K7907" i="1"/>
  <c r="J7899" i="1"/>
  <c r="K7899" i="1"/>
  <c r="J7891" i="1"/>
  <c r="K7891" i="1"/>
  <c r="J7883" i="1"/>
  <c r="K7883" i="1"/>
  <c r="J7875" i="1"/>
  <c r="K7875" i="1"/>
  <c r="J7867" i="1"/>
  <c r="K7867" i="1"/>
  <c r="J7859" i="1"/>
  <c r="K7859" i="1"/>
  <c r="J7851" i="1"/>
  <c r="K7851" i="1"/>
  <c r="J7843" i="1"/>
  <c r="K7843" i="1"/>
  <c r="J7835" i="1"/>
  <c r="K7835" i="1"/>
  <c r="J7827" i="1"/>
  <c r="K7827" i="1"/>
  <c r="J7819" i="1"/>
  <c r="K7819" i="1"/>
  <c r="J7811" i="1"/>
  <c r="K7811" i="1"/>
  <c r="J7803" i="1"/>
  <c r="K7803" i="1"/>
  <c r="J7795" i="1"/>
  <c r="K7795" i="1"/>
  <c r="J7787" i="1"/>
  <c r="K7787" i="1"/>
  <c r="J7779" i="1"/>
  <c r="K7779" i="1"/>
  <c r="J7771" i="1"/>
  <c r="K7771" i="1"/>
  <c r="J7763" i="1"/>
  <c r="K7763" i="1"/>
  <c r="J7755" i="1"/>
  <c r="K7755" i="1"/>
  <c r="J7747" i="1"/>
  <c r="K7747" i="1"/>
  <c r="J7739" i="1"/>
  <c r="K7739" i="1"/>
  <c r="J7731" i="1"/>
  <c r="K7731" i="1"/>
  <c r="J7723" i="1"/>
  <c r="K7723" i="1"/>
  <c r="J7715" i="1"/>
  <c r="K7715" i="1"/>
  <c r="J7707" i="1"/>
  <c r="K7707" i="1"/>
  <c r="J7699" i="1"/>
  <c r="K7699" i="1"/>
  <c r="J7691" i="1"/>
  <c r="K7691" i="1"/>
  <c r="J7683" i="1"/>
  <c r="K7683" i="1"/>
  <c r="J7675" i="1"/>
  <c r="K7675" i="1"/>
  <c r="J7667" i="1"/>
  <c r="K7667" i="1"/>
  <c r="J7659" i="1"/>
  <c r="K7659" i="1"/>
  <c r="J7651" i="1"/>
  <c r="K7651" i="1"/>
  <c r="J7643" i="1"/>
  <c r="K7643" i="1"/>
  <c r="J7635" i="1"/>
  <c r="K7635" i="1"/>
  <c r="J7627" i="1"/>
  <c r="K7627" i="1"/>
  <c r="J7619" i="1"/>
  <c r="K7619" i="1"/>
  <c r="J7611" i="1"/>
  <c r="K7611" i="1"/>
  <c r="J7603" i="1"/>
  <c r="K7603" i="1"/>
  <c r="J7595" i="1"/>
  <c r="K7595" i="1"/>
  <c r="J7587" i="1"/>
  <c r="K7587" i="1"/>
  <c r="J7579" i="1"/>
  <c r="K7579" i="1"/>
  <c r="J7571" i="1"/>
  <c r="K7571" i="1"/>
  <c r="J7563" i="1"/>
  <c r="K7563" i="1"/>
  <c r="J7555" i="1"/>
  <c r="K7555" i="1"/>
  <c r="J7547" i="1"/>
  <c r="K7547" i="1"/>
  <c r="J7539" i="1"/>
  <c r="K7539" i="1"/>
  <c r="J7531" i="1"/>
  <c r="K7531" i="1"/>
  <c r="J7523" i="1"/>
  <c r="K7523" i="1"/>
  <c r="J7515" i="1"/>
  <c r="K7515" i="1"/>
  <c r="J7507" i="1"/>
  <c r="K7507" i="1"/>
  <c r="J7499" i="1"/>
  <c r="K7499" i="1"/>
  <c r="J7491" i="1"/>
  <c r="K7491" i="1"/>
  <c r="J7483" i="1"/>
  <c r="K7483" i="1"/>
  <c r="J7475" i="1"/>
  <c r="K7475" i="1"/>
  <c r="J7467" i="1"/>
  <c r="K7467" i="1"/>
  <c r="J7459" i="1"/>
  <c r="K7459" i="1"/>
  <c r="J7451" i="1"/>
  <c r="K7451" i="1"/>
  <c r="J7443" i="1"/>
  <c r="K7443" i="1"/>
  <c r="J7435" i="1"/>
  <c r="K7435" i="1"/>
  <c r="J7427" i="1"/>
  <c r="K7427" i="1"/>
  <c r="J7419" i="1"/>
  <c r="K7419" i="1"/>
  <c r="J7411" i="1"/>
  <c r="K7411" i="1"/>
  <c r="J7403" i="1"/>
  <c r="K7403" i="1"/>
  <c r="J7395" i="1"/>
  <c r="K7395" i="1"/>
  <c r="J7387" i="1"/>
  <c r="K7387" i="1"/>
  <c r="J7379" i="1"/>
  <c r="K7379" i="1"/>
  <c r="J7371" i="1"/>
  <c r="K7371" i="1"/>
  <c r="J7363" i="1"/>
  <c r="K7363" i="1"/>
  <c r="J7355" i="1"/>
  <c r="K7355" i="1"/>
  <c r="J7347" i="1"/>
  <c r="K7347" i="1"/>
  <c r="J7339" i="1"/>
  <c r="K7339" i="1"/>
  <c r="J7331" i="1"/>
  <c r="K7331" i="1"/>
  <c r="J7323" i="1"/>
  <c r="K7323" i="1"/>
  <c r="J7315" i="1"/>
  <c r="K7315" i="1"/>
  <c r="J7307" i="1"/>
  <c r="K7307" i="1"/>
  <c r="J7299" i="1"/>
  <c r="K7299" i="1"/>
  <c r="J7291" i="1"/>
  <c r="K7291" i="1"/>
  <c r="J7283" i="1"/>
  <c r="K7283" i="1"/>
  <c r="J7275" i="1"/>
  <c r="K7275" i="1"/>
  <c r="J7267" i="1"/>
  <c r="K7267" i="1"/>
  <c r="J7259" i="1"/>
  <c r="K7259" i="1"/>
  <c r="J7251" i="1"/>
  <c r="K7251" i="1"/>
  <c r="J7243" i="1"/>
  <c r="K7243" i="1"/>
  <c r="J7235" i="1"/>
  <c r="K7235" i="1"/>
  <c r="J7227" i="1"/>
  <c r="K7227" i="1"/>
  <c r="J7219" i="1"/>
  <c r="K7219" i="1"/>
  <c r="J7211" i="1"/>
  <c r="K7211" i="1"/>
  <c r="J7203" i="1"/>
  <c r="K7203" i="1"/>
  <c r="J7195" i="1"/>
  <c r="K7195" i="1"/>
  <c r="J7187" i="1"/>
  <c r="K7187" i="1"/>
  <c r="J7179" i="1"/>
  <c r="K7179" i="1"/>
  <c r="J7171" i="1"/>
  <c r="K7171" i="1"/>
  <c r="J7163" i="1"/>
  <c r="K7163" i="1"/>
  <c r="J7155" i="1"/>
  <c r="K7155" i="1"/>
  <c r="J7147" i="1"/>
  <c r="K7147" i="1"/>
  <c r="J7139" i="1"/>
  <c r="K7139" i="1"/>
  <c r="J7131" i="1"/>
  <c r="K7131" i="1"/>
  <c r="J7123" i="1"/>
  <c r="K7123" i="1"/>
  <c r="J7115" i="1"/>
  <c r="K7115" i="1"/>
  <c r="J7107" i="1"/>
  <c r="K7107" i="1"/>
  <c r="J7099" i="1"/>
  <c r="K7099" i="1"/>
  <c r="J7091" i="1"/>
  <c r="K7091" i="1"/>
  <c r="J7083" i="1"/>
  <c r="K7083" i="1"/>
  <c r="J7075" i="1"/>
  <c r="K7075" i="1"/>
  <c r="J7067" i="1"/>
  <c r="K7067" i="1"/>
  <c r="J7059" i="1"/>
  <c r="K7059" i="1"/>
  <c r="J7051" i="1"/>
  <c r="K7051" i="1"/>
  <c r="J7043" i="1"/>
  <c r="K7043" i="1"/>
  <c r="J7035" i="1"/>
  <c r="K7035" i="1"/>
  <c r="J7027" i="1"/>
  <c r="K7027" i="1"/>
  <c r="J7019" i="1"/>
  <c r="K7019" i="1"/>
  <c r="J7011" i="1"/>
  <c r="K7011" i="1"/>
  <c r="J7003" i="1"/>
  <c r="K7003" i="1"/>
  <c r="J6995" i="1"/>
  <c r="K6995" i="1"/>
  <c r="J6987" i="1"/>
  <c r="K6987" i="1"/>
  <c r="J6979" i="1"/>
  <c r="K6979" i="1"/>
  <c r="J6971" i="1"/>
  <c r="K6971" i="1"/>
  <c r="J6963" i="1"/>
  <c r="K6963" i="1"/>
  <c r="J6955" i="1"/>
  <c r="K6955" i="1"/>
  <c r="J6947" i="1"/>
  <c r="K6947" i="1"/>
  <c r="J6939" i="1"/>
  <c r="K6939" i="1"/>
  <c r="J6931" i="1"/>
  <c r="K6931" i="1"/>
  <c r="J6923" i="1"/>
  <c r="K6923" i="1"/>
  <c r="J6915" i="1"/>
  <c r="K6915" i="1"/>
  <c r="J6907" i="1"/>
  <c r="K6907" i="1"/>
  <c r="J6899" i="1"/>
  <c r="K6899" i="1"/>
  <c r="J6891" i="1"/>
  <c r="K6891" i="1"/>
  <c r="J6883" i="1"/>
  <c r="K6883" i="1"/>
  <c r="J6875" i="1"/>
  <c r="K6875" i="1"/>
  <c r="J6867" i="1"/>
  <c r="K6867" i="1"/>
  <c r="J6859" i="1"/>
  <c r="K6859" i="1"/>
  <c r="J6851" i="1"/>
  <c r="K6851" i="1"/>
  <c r="J6843" i="1"/>
  <c r="K6843" i="1"/>
  <c r="J6835" i="1"/>
  <c r="K6835" i="1"/>
  <c r="J6827" i="1"/>
  <c r="K6827" i="1"/>
  <c r="J6819" i="1"/>
  <c r="K6819" i="1"/>
  <c r="J6811" i="1"/>
  <c r="K6811" i="1"/>
  <c r="J6803" i="1"/>
  <c r="K6803" i="1"/>
  <c r="J6795" i="1"/>
  <c r="K6795" i="1"/>
  <c r="J6787" i="1"/>
  <c r="K6787" i="1"/>
  <c r="J6779" i="1"/>
  <c r="K6779" i="1"/>
  <c r="J6771" i="1"/>
  <c r="K6771" i="1"/>
  <c r="J6763" i="1"/>
  <c r="K6763" i="1"/>
  <c r="J6755" i="1"/>
  <c r="K6755" i="1"/>
  <c r="J6747" i="1"/>
  <c r="K6747" i="1"/>
  <c r="J6739" i="1"/>
  <c r="K6739" i="1"/>
  <c r="J6731" i="1"/>
  <c r="K6731" i="1"/>
  <c r="J6723" i="1"/>
  <c r="K6723" i="1"/>
  <c r="J6715" i="1"/>
  <c r="K6715" i="1"/>
  <c r="J6707" i="1"/>
  <c r="K6707" i="1"/>
  <c r="J6699" i="1"/>
  <c r="K6699" i="1"/>
  <c r="J6691" i="1"/>
  <c r="K6691" i="1"/>
  <c r="J6683" i="1"/>
  <c r="K6683" i="1"/>
  <c r="J6675" i="1"/>
  <c r="K6675" i="1"/>
  <c r="J6667" i="1"/>
  <c r="K6667" i="1"/>
  <c r="J6659" i="1"/>
  <c r="K6659" i="1"/>
  <c r="J6651" i="1"/>
  <c r="K6651" i="1"/>
  <c r="J6643" i="1"/>
  <c r="K6643" i="1"/>
  <c r="J6635" i="1"/>
  <c r="K6635" i="1"/>
  <c r="J6627" i="1"/>
  <c r="K6627" i="1"/>
  <c r="J6619" i="1"/>
  <c r="K6619" i="1"/>
  <c r="J6611" i="1"/>
  <c r="K6611" i="1"/>
  <c r="J6603" i="1"/>
  <c r="K6603" i="1"/>
  <c r="J6595" i="1"/>
  <c r="K6595" i="1"/>
  <c r="J6587" i="1"/>
  <c r="K6587" i="1"/>
  <c r="J6579" i="1"/>
  <c r="K6579" i="1"/>
  <c r="J6571" i="1"/>
  <c r="K6571" i="1"/>
  <c r="J6563" i="1"/>
  <c r="K6563" i="1"/>
  <c r="J6555" i="1"/>
  <c r="K6555" i="1"/>
  <c r="J6547" i="1"/>
  <c r="K6547" i="1"/>
  <c r="J6539" i="1"/>
  <c r="K6539" i="1"/>
  <c r="J6531" i="1"/>
  <c r="K6531" i="1"/>
  <c r="J6523" i="1"/>
  <c r="K6523" i="1"/>
  <c r="J6515" i="1"/>
  <c r="K6515" i="1"/>
  <c r="J6507" i="1"/>
  <c r="K6507" i="1"/>
  <c r="J6499" i="1"/>
  <c r="K6499" i="1"/>
  <c r="J6491" i="1"/>
  <c r="K6491" i="1"/>
  <c r="J6483" i="1"/>
  <c r="K6483" i="1"/>
  <c r="J6475" i="1"/>
  <c r="K6475" i="1"/>
  <c r="J6467" i="1"/>
  <c r="K6467" i="1"/>
  <c r="J6459" i="1"/>
  <c r="K6459" i="1"/>
  <c r="J6451" i="1"/>
  <c r="K6451" i="1"/>
  <c r="J6443" i="1"/>
  <c r="K6443" i="1"/>
  <c r="J6435" i="1"/>
  <c r="K6435" i="1"/>
  <c r="J6427" i="1"/>
  <c r="K6427" i="1"/>
  <c r="J6419" i="1"/>
  <c r="K6419" i="1"/>
  <c r="J6411" i="1"/>
  <c r="K6411" i="1"/>
  <c r="J6403" i="1"/>
  <c r="K6403" i="1"/>
  <c r="J6395" i="1"/>
  <c r="K6395" i="1"/>
  <c r="J6387" i="1"/>
  <c r="K6387" i="1"/>
  <c r="J6379" i="1"/>
  <c r="K6379" i="1"/>
  <c r="J6371" i="1"/>
  <c r="K6371" i="1"/>
  <c r="J6363" i="1"/>
  <c r="K6363" i="1"/>
  <c r="J6355" i="1"/>
  <c r="K6355" i="1"/>
  <c r="J6347" i="1"/>
  <c r="K6347" i="1"/>
  <c r="J6339" i="1"/>
  <c r="K6339" i="1"/>
  <c r="J6331" i="1"/>
  <c r="K6331" i="1"/>
  <c r="J6323" i="1"/>
  <c r="K6323" i="1"/>
  <c r="J6315" i="1"/>
  <c r="K6315" i="1"/>
  <c r="J6307" i="1"/>
  <c r="K6307" i="1"/>
  <c r="J6299" i="1"/>
  <c r="K6299" i="1"/>
  <c r="J6291" i="1"/>
  <c r="K6291" i="1"/>
  <c r="J6283" i="1"/>
  <c r="K6283" i="1"/>
  <c r="J6275" i="1"/>
  <c r="K6275" i="1"/>
  <c r="J6267" i="1"/>
  <c r="K6267" i="1"/>
  <c r="J6259" i="1"/>
  <c r="K6259" i="1"/>
  <c r="J6251" i="1"/>
  <c r="K6251" i="1"/>
  <c r="J6243" i="1"/>
  <c r="K6243" i="1"/>
  <c r="J6235" i="1"/>
  <c r="K6235" i="1"/>
  <c r="J6227" i="1"/>
  <c r="K6227" i="1"/>
  <c r="J6219" i="1"/>
  <c r="K6219" i="1"/>
  <c r="J6211" i="1"/>
  <c r="K6211" i="1"/>
  <c r="J6203" i="1"/>
  <c r="K6203" i="1"/>
  <c r="J6195" i="1"/>
  <c r="K6195" i="1"/>
  <c r="J6187" i="1"/>
  <c r="K6187" i="1"/>
  <c r="J6179" i="1"/>
  <c r="K6179" i="1"/>
  <c r="J6171" i="1"/>
  <c r="K6171" i="1"/>
  <c r="J6163" i="1"/>
  <c r="K6163" i="1"/>
  <c r="J6155" i="1"/>
  <c r="K6155" i="1"/>
  <c r="J6147" i="1"/>
  <c r="K6147" i="1"/>
  <c r="J6139" i="1"/>
  <c r="K6139" i="1"/>
  <c r="J6131" i="1"/>
  <c r="K6131" i="1"/>
  <c r="J6123" i="1"/>
  <c r="K6123" i="1"/>
  <c r="J6115" i="1"/>
  <c r="K6115" i="1"/>
  <c r="J6107" i="1"/>
  <c r="K6107" i="1"/>
  <c r="J6099" i="1"/>
  <c r="K6099" i="1"/>
  <c r="J6091" i="1"/>
  <c r="K6091" i="1"/>
  <c r="J6083" i="1"/>
  <c r="K6083" i="1"/>
  <c r="J6075" i="1"/>
  <c r="K6075" i="1"/>
  <c r="J6067" i="1"/>
  <c r="K6067" i="1"/>
  <c r="J6059" i="1"/>
  <c r="K6059" i="1"/>
  <c r="J6051" i="1"/>
  <c r="K6051" i="1"/>
  <c r="J6043" i="1"/>
  <c r="K6043" i="1"/>
  <c r="J6035" i="1"/>
  <c r="K6035" i="1"/>
  <c r="J6027" i="1"/>
  <c r="K6027" i="1"/>
  <c r="J6019" i="1"/>
  <c r="K6019" i="1"/>
  <c r="J6011" i="1"/>
  <c r="K6011" i="1"/>
  <c r="J6003" i="1"/>
  <c r="K6003" i="1"/>
  <c r="J5995" i="1"/>
  <c r="K5995" i="1"/>
  <c r="J5987" i="1"/>
  <c r="K5987" i="1"/>
  <c r="J5979" i="1"/>
  <c r="K5979" i="1"/>
  <c r="J5971" i="1"/>
  <c r="K5971" i="1"/>
  <c r="J5963" i="1"/>
  <c r="K5963" i="1"/>
  <c r="J5955" i="1"/>
  <c r="K5955" i="1"/>
  <c r="J5947" i="1"/>
  <c r="K5947" i="1"/>
  <c r="J5939" i="1"/>
  <c r="K5939" i="1"/>
  <c r="J5931" i="1"/>
  <c r="K5931" i="1"/>
  <c r="J5923" i="1"/>
  <c r="K5923" i="1"/>
  <c r="J5915" i="1"/>
  <c r="K5915" i="1"/>
  <c r="J5907" i="1"/>
  <c r="K5907" i="1"/>
  <c r="J5899" i="1"/>
  <c r="K5899" i="1"/>
  <c r="J5891" i="1"/>
  <c r="K5891" i="1"/>
  <c r="J5883" i="1"/>
  <c r="K5883" i="1"/>
  <c r="J5875" i="1"/>
  <c r="K5875" i="1"/>
  <c r="J5867" i="1"/>
  <c r="K5867" i="1"/>
  <c r="J5859" i="1"/>
  <c r="K5859" i="1"/>
  <c r="J5851" i="1"/>
  <c r="K5851" i="1"/>
  <c r="J5843" i="1"/>
  <c r="K5843" i="1"/>
  <c r="J5835" i="1"/>
  <c r="K5835" i="1"/>
  <c r="J5827" i="1"/>
  <c r="K5827" i="1"/>
  <c r="J5819" i="1"/>
  <c r="K5819" i="1"/>
  <c r="J5811" i="1"/>
  <c r="K5811" i="1"/>
  <c r="J5803" i="1"/>
  <c r="K5803" i="1"/>
  <c r="J5795" i="1"/>
  <c r="K5795" i="1"/>
  <c r="J5787" i="1"/>
  <c r="K5787" i="1"/>
  <c r="J5779" i="1"/>
  <c r="K5779" i="1"/>
  <c r="J5771" i="1"/>
  <c r="K5771" i="1"/>
  <c r="J5763" i="1"/>
  <c r="K5763" i="1"/>
  <c r="J5755" i="1"/>
  <c r="K5755" i="1"/>
  <c r="J5747" i="1"/>
  <c r="K5747" i="1"/>
  <c r="J5739" i="1"/>
  <c r="K5739" i="1"/>
  <c r="J5731" i="1"/>
  <c r="K5731" i="1"/>
  <c r="J5723" i="1"/>
  <c r="K5723" i="1"/>
  <c r="J5715" i="1"/>
  <c r="K5715" i="1"/>
  <c r="J5707" i="1"/>
  <c r="K5707" i="1"/>
  <c r="J5699" i="1"/>
  <c r="K5699" i="1"/>
  <c r="J5691" i="1"/>
  <c r="K5691" i="1"/>
  <c r="J5683" i="1"/>
  <c r="K5683" i="1"/>
  <c r="J5675" i="1"/>
  <c r="K5675" i="1"/>
  <c r="J5667" i="1"/>
  <c r="K5667" i="1"/>
  <c r="J5659" i="1"/>
  <c r="K5659" i="1"/>
  <c r="J5651" i="1"/>
  <c r="K5651" i="1"/>
  <c r="J5643" i="1"/>
  <c r="K5643" i="1"/>
  <c r="J5635" i="1"/>
  <c r="K5635" i="1"/>
  <c r="J5627" i="1"/>
  <c r="K5627" i="1"/>
  <c r="J5619" i="1"/>
  <c r="K5619" i="1"/>
  <c r="J5611" i="1"/>
  <c r="K5611" i="1"/>
  <c r="J5603" i="1"/>
  <c r="K5603" i="1"/>
  <c r="J5595" i="1"/>
  <c r="K5595" i="1"/>
  <c r="J5587" i="1"/>
  <c r="K5587" i="1"/>
  <c r="J5579" i="1"/>
  <c r="K5579" i="1"/>
  <c r="J5571" i="1"/>
  <c r="K5571" i="1"/>
  <c r="J5563" i="1"/>
  <c r="K5563" i="1"/>
  <c r="K5555" i="1"/>
  <c r="J5555" i="1"/>
  <c r="J5547" i="1"/>
  <c r="K5547" i="1"/>
  <c r="J5539" i="1"/>
  <c r="K5539" i="1"/>
  <c r="J5531" i="1"/>
  <c r="K5531" i="1"/>
  <c r="J5523" i="1"/>
  <c r="K5523" i="1"/>
  <c r="J5515" i="1"/>
  <c r="K5515" i="1"/>
  <c r="J5507" i="1"/>
  <c r="K5507" i="1"/>
  <c r="J5499" i="1"/>
  <c r="K5499" i="1"/>
  <c r="J5491" i="1"/>
  <c r="K5491" i="1"/>
  <c r="J5483" i="1"/>
  <c r="K5483" i="1"/>
  <c r="J5475" i="1"/>
  <c r="K5475" i="1"/>
  <c r="J5467" i="1"/>
  <c r="K5467" i="1"/>
  <c r="J5459" i="1"/>
  <c r="K5459" i="1"/>
  <c r="J5451" i="1"/>
  <c r="K5451" i="1"/>
  <c r="J5443" i="1"/>
  <c r="K5443" i="1"/>
  <c r="J5435" i="1"/>
  <c r="K5435" i="1"/>
  <c r="J5427" i="1"/>
  <c r="K5427" i="1"/>
  <c r="J5419" i="1"/>
  <c r="K5419" i="1"/>
  <c r="J5411" i="1"/>
  <c r="K5411" i="1"/>
  <c r="J5403" i="1"/>
  <c r="K5403" i="1"/>
  <c r="J5395" i="1"/>
  <c r="K5395" i="1"/>
  <c r="J5387" i="1"/>
  <c r="K5387" i="1"/>
  <c r="J5379" i="1"/>
  <c r="K5379" i="1"/>
  <c r="J5371" i="1"/>
  <c r="K5371" i="1"/>
  <c r="J5363" i="1"/>
  <c r="K5363" i="1"/>
  <c r="J5355" i="1"/>
  <c r="K5355" i="1"/>
  <c r="J5347" i="1"/>
  <c r="K5347" i="1"/>
  <c r="J5339" i="1"/>
  <c r="K5339" i="1"/>
  <c r="J5331" i="1"/>
  <c r="K5331" i="1"/>
  <c r="J5323" i="1"/>
  <c r="K5323" i="1"/>
  <c r="J5315" i="1"/>
  <c r="K5315" i="1"/>
  <c r="J5307" i="1"/>
  <c r="K5307" i="1"/>
  <c r="J5299" i="1"/>
  <c r="K5299" i="1"/>
  <c r="J5291" i="1"/>
  <c r="K5291" i="1"/>
  <c r="J5283" i="1"/>
  <c r="K5283" i="1"/>
  <c r="J5275" i="1"/>
  <c r="K5275" i="1"/>
  <c r="J5267" i="1"/>
  <c r="K5267" i="1"/>
  <c r="J5259" i="1"/>
  <c r="K5259" i="1"/>
  <c r="J5251" i="1"/>
  <c r="K5251" i="1"/>
  <c r="J5243" i="1"/>
  <c r="K5243" i="1"/>
  <c r="J5235" i="1"/>
  <c r="K5235" i="1"/>
  <c r="J5227" i="1"/>
  <c r="K5227" i="1"/>
  <c r="J5219" i="1"/>
  <c r="K5219" i="1"/>
  <c r="J5211" i="1"/>
  <c r="K5211" i="1"/>
  <c r="J5203" i="1"/>
  <c r="K5203" i="1"/>
  <c r="J5195" i="1"/>
  <c r="K5195" i="1"/>
  <c r="J5187" i="1"/>
  <c r="K5187" i="1"/>
  <c r="J5179" i="1"/>
  <c r="K5179" i="1"/>
  <c r="J5171" i="1"/>
  <c r="K5171" i="1"/>
  <c r="J5163" i="1"/>
  <c r="K5163" i="1"/>
  <c r="J5155" i="1"/>
  <c r="K5155" i="1"/>
  <c r="J5147" i="1"/>
  <c r="K5147" i="1"/>
  <c r="J5139" i="1"/>
  <c r="K5139" i="1"/>
  <c r="J5131" i="1"/>
  <c r="K5131" i="1"/>
  <c r="J5123" i="1"/>
  <c r="K5123" i="1"/>
  <c r="J5115" i="1"/>
  <c r="K5115" i="1"/>
  <c r="J5107" i="1"/>
  <c r="K5107" i="1"/>
  <c r="J5099" i="1"/>
  <c r="K5099" i="1"/>
  <c r="J5091" i="1"/>
  <c r="K5091" i="1"/>
  <c r="J5083" i="1"/>
  <c r="K5083" i="1"/>
  <c r="J5075" i="1"/>
  <c r="K5075" i="1"/>
  <c r="J5067" i="1"/>
  <c r="K5067" i="1"/>
  <c r="J5059" i="1"/>
  <c r="K5059" i="1"/>
  <c r="J5051" i="1"/>
  <c r="K5051" i="1"/>
  <c r="K5043" i="1"/>
  <c r="J5043" i="1"/>
  <c r="J5035" i="1"/>
  <c r="K5035" i="1"/>
  <c r="J5027" i="1"/>
  <c r="K5027" i="1"/>
  <c r="J5019" i="1"/>
  <c r="K5019" i="1"/>
  <c r="J5011" i="1"/>
  <c r="K5011" i="1"/>
  <c r="J5003" i="1"/>
  <c r="K5003" i="1"/>
  <c r="J4995" i="1"/>
  <c r="K4995" i="1"/>
  <c r="J4987" i="1"/>
  <c r="K4987" i="1"/>
  <c r="J4979" i="1"/>
  <c r="K4979" i="1"/>
  <c r="J4971" i="1"/>
  <c r="K4971" i="1"/>
  <c r="J4963" i="1"/>
  <c r="K4963" i="1"/>
  <c r="J4955" i="1"/>
  <c r="K4955" i="1"/>
  <c r="J4947" i="1"/>
  <c r="K4947" i="1"/>
  <c r="J4939" i="1"/>
  <c r="K4939" i="1"/>
  <c r="J4931" i="1"/>
  <c r="K4931" i="1"/>
  <c r="J4923" i="1"/>
  <c r="K4923" i="1"/>
  <c r="J4915" i="1"/>
  <c r="K4915" i="1"/>
  <c r="J4907" i="1"/>
  <c r="K4907" i="1"/>
  <c r="J4899" i="1"/>
  <c r="K4899" i="1"/>
  <c r="J4891" i="1"/>
  <c r="K4891" i="1"/>
  <c r="J4883" i="1"/>
  <c r="K4883" i="1"/>
  <c r="J4875" i="1"/>
  <c r="K4875" i="1"/>
  <c r="J4867" i="1"/>
  <c r="K4867" i="1"/>
  <c r="J4859" i="1"/>
  <c r="K4859" i="1"/>
  <c r="J4851" i="1"/>
  <c r="K4851" i="1"/>
  <c r="J4843" i="1"/>
  <c r="K4843" i="1"/>
  <c r="J4835" i="1"/>
  <c r="K4835" i="1"/>
  <c r="J4827" i="1"/>
  <c r="K4827" i="1"/>
  <c r="J4819" i="1"/>
  <c r="K4819" i="1"/>
  <c r="J4811" i="1"/>
  <c r="K4811" i="1"/>
  <c r="J4803" i="1"/>
  <c r="K4803" i="1"/>
  <c r="J4795" i="1"/>
  <c r="K4795" i="1"/>
  <c r="J4787" i="1"/>
  <c r="K4787" i="1"/>
  <c r="J4779" i="1"/>
  <c r="K4779" i="1"/>
  <c r="J4771" i="1"/>
  <c r="K4771" i="1"/>
  <c r="J4763" i="1"/>
  <c r="K4763" i="1"/>
  <c r="J4755" i="1"/>
  <c r="K4755" i="1"/>
  <c r="J4747" i="1"/>
  <c r="K4747" i="1"/>
  <c r="J4739" i="1"/>
  <c r="K4739" i="1"/>
  <c r="J4731" i="1"/>
  <c r="K4731" i="1"/>
  <c r="J4723" i="1"/>
  <c r="K4723" i="1"/>
  <c r="J4715" i="1"/>
  <c r="K4715" i="1"/>
  <c r="J4707" i="1"/>
  <c r="K4707" i="1"/>
  <c r="J4699" i="1"/>
  <c r="K4699" i="1"/>
  <c r="J4691" i="1"/>
  <c r="K4691" i="1"/>
  <c r="J4683" i="1"/>
  <c r="K4683" i="1"/>
  <c r="J4675" i="1"/>
  <c r="K4675" i="1"/>
  <c r="J4667" i="1"/>
  <c r="K4667" i="1"/>
  <c r="J4659" i="1"/>
  <c r="K4659" i="1"/>
  <c r="J4651" i="1"/>
  <c r="K4651" i="1"/>
  <c r="J4643" i="1"/>
  <c r="K4643" i="1"/>
  <c r="J4635" i="1"/>
  <c r="K4635" i="1"/>
  <c r="J4627" i="1"/>
  <c r="K4627" i="1"/>
  <c r="J4619" i="1"/>
  <c r="K4619" i="1"/>
  <c r="J4611" i="1"/>
  <c r="K4611" i="1"/>
  <c r="J4603" i="1"/>
  <c r="K4603" i="1"/>
  <c r="J4595" i="1"/>
  <c r="K4595" i="1"/>
  <c r="J4587" i="1"/>
  <c r="K4587" i="1"/>
  <c r="J4579" i="1"/>
  <c r="K4579" i="1"/>
  <c r="J4571" i="1"/>
  <c r="K4571" i="1"/>
  <c r="J4563" i="1"/>
  <c r="K4563" i="1"/>
  <c r="J4555" i="1"/>
  <c r="K4555" i="1"/>
  <c r="J4547" i="1"/>
  <c r="K4547" i="1"/>
  <c r="J4539" i="1"/>
  <c r="K4539" i="1"/>
  <c r="J4531" i="1"/>
  <c r="K4531" i="1"/>
  <c r="J4523" i="1"/>
  <c r="K4523" i="1"/>
  <c r="J4515" i="1"/>
  <c r="K4515" i="1"/>
  <c r="J4507" i="1"/>
  <c r="K4507" i="1"/>
  <c r="J4499" i="1"/>
  <c r="K4499" i="1"/>
  <c r="J4491" i="1"/>
  <c r="K4491" i="1"/>
  <c r="J4483" i="1"/>
  <c r="K4483" i="1"/>
  <c r="J4475" i="1"/>
  <c r="K4475" i="1"/>
  <c r="J4467" i="1"/>
  <c r="K4467" i="1"/>
  <c r="J4459" i="1"/>
  <c r="K4459" i="1"/>
  <c r="J4451" i="1"/>
  <c r="K4451" i="1"/>
  <c r="J4443" i="1"/>
  <c r="K4443" i="1"/>
  <c r="J4435" i="1"/>
  <c r="K4435" i="1"/>
  <c r="J4427" i="1"/>
  <c r="K4427" i="1"/>
  <c r="J4419" i="1"/>
  <c r="K4419" i="1"/>
  <c r="J4411" i="1"/>
  <c r="K4411" i="1"/>
  <c r="J4403" i="1"/>
  <c r="K4403" i="1"/>
  <c r="J4395" i="1"/>
  <c r="K4395" i="1"/>
  <c r="J4387" i="1"/>
  <c r="K4387" i="1"/>
  <c r="J4379" i="1"/>
  <c r="K4379" i="1"/>
  <c r="J4371" i="1"/>
  <c r="K4371" i="1"/>
  <c r="J4363" i="1"/>
  <c r="K4363" i="1"/>
  <c r="J4355" i="1"/>
  <c r="K4355" i="1"/>
  <c r="J4347" i="1"/>
  <c r="K4347" i="1"/>
  <c r="J4339" i="1"/>
  <c r="K4339" i="1"/>
  <c r="J4331" i="1"/>
  <c r="K4331" i="1"/>
  <c r="J4323" i="1"/>
  <c r="K4323" i="1"/>
  <c r="J4315" i="1"/>
  <c r="K4315" i="1"/>
  <c r="J4307" i="1"/>
  <c r="K4307" i="1"/>
  <c r="J4299" i="1"/>
  <c r="K4299" i="1"/>
  <c r="J4291" i="1"/>
  <c r="K4291" i="1"/>
  <c r="J4283" i="1"/>
  <c r="K4283" i="1"/>
  <c r="J4275" i="1"/>
  <c r="K4275" i="1"/>
  <c r="J4267" i="1"/>
  <c r="K4267" i="1"/>
  <c r="J4259" i="1"/>
  <c r="K4259" i="1"/>
  <c r="J4251" i="1"/>
  <c r="K4251" i="1"/>
  <c r="J4243" i="1"/>
  <c r="K4243" i="1"/>
  <c r="J4235" i="1"/>
  <c r="K4235" i="1"/>
  <c r="J4227" i="1"/>
  <c r="K4227" i="1"/>
  <c r="J4219" i="1"/>
  <c r="K4219" i="1"/>
  <c r="J4211" i="1"/>
  <c r="K4211" i="1"/>
  <c r="J4203" i="1"/>
  <c r="K4203" i="1"/>
  <c r="J4195" i="1"/>
  <c r="K4195" i="1"/>
  <c r="J4187" i="1"/>
  <c r="K4187" i="1"/>
  <c r="J4179" i="1"/>
  <c r="K4179" i="1"/>
  <c r="J4171" i="1"/>
  <c r="K4171" i="1"/>
  <c r="J4163" i="1"/>
  <c r="K4163" i="1"/>
  <c r="J4155" i="1"/>
  <c r="K4155" i="1"/>
  <c r="J4147" i="1"/>
  <c r="K4147" i="1"/>
  <c r="J4139" i="1"/>
  <c r="K4139" i="1"/>
  <c r="J4131" i="1"/>
  <c r="K4131" i="1"/>
  <c r="J4123" i="1"/>
  <c r="K4123" i="1"/>
  <c r="J4115" i="1"/>
  <c r="K4115" i="1"/>
  <c r="J4107" i="1"/>
  <c r="K4107" i="1"/>
  <c r="J4099" i="1"/>
  <c r="K4099" i="1"/>
  <c r="J4091" i="1"/>
  <c r="K4091" i="1"/>
  <c r="J4083" i="1"/>
  <c r="K4083" i="1"/>
  <c r="J4075" i="1"/>
  <c r="K4075" i="1"/>
  <c r="J4067" i="1"/>
  <c r="K4067" i="1"/>
  <c r="J4059" i="1"/>
  <c r="K4059" i="1"/>
  <c r="J4051" i="1"/>
  <c r="K4051" i="1"/>
  <c r="J4043" i="1"/>
  <c r="K4043" i="1"/>
  <c r="J4035" i="1"/>
  <c r="K4035" i="1"/>
  <c r="J4027" i="1"/>
  <c r="K4027" i="1"/>
  <c r="J4019" i="1"/>
  <c r="K4019" i="1"/>
  <c r="J4011" i="1"/>
  <c r="K4011" i="1"/>
  <c r="J4003" i="1"/>
  <c r="K4003" i="1"/>
  <c r="J3995" i="1"/>
  <c r="K3995" i="1"/>
  <c r="J3987" i="1"/>
  <c r="K3987" i="1"/>
  <c r="J3979" i="1"/>
  <c r="K3979" i="1"/>
  <c r="J3971" i="1"/>
  <c r="K3971" i="1"/>
  <c r="J3963" i="1"/>
  <c r="K3963" i="1"/>
  <c r="J3955" i="1"/>
  <c r="K3955" i="1"/>
  <c r="J3947" i="1"/>
  <c r="K3947" i="1"/>
  <c r="J3939" i="1"/>
  <c r="K3939" i="1"/>
  <c r="J3931" i="1"/>
  <c r="K3931" i="1"/>
  <c r="J3923" i="1"/>
  <c r="K3923" i="1"/>
  <c r="J3915" i="1"/>
  <c r="K3915" i="1"/>
  <c r="J3907" i="1"/>
  <c r="K3907" i="1"/>
  <c r="J3899" i="1"/>
  <c r="K3899" i="1"/>
  <c r="J3891" i="1"/>
  <c r="K3891" i="1"/>
  <c r="J3883" i="1"/>
  <c r="K3883" i="1"/>
  <c r="J3875" i="1"/>
  <c r="K3875" i="1"/>
  <c r="J3867" i="1"/>
  <c r="K3867" i="1"/>
  <c r="J3859" i="1"/>
  <c r="K3859" i="1"/>
  <c r="J3851" i="1"/>
  <c r="K3851" i="1"/>
  <c r="J3843" i="1"/>
  <c r="K3843" i="1"/>
  <c r="J3835" i="1"/>
  <c r="K3835" i="1"/>
  <c r="J3827" i="1"/>
  <c r="K3827" i="1"/>
  <c r="J3819" i="1"/>
  <c r="K3819" i="1"/>
  <c r="J3811" i="1"/>
  <c r="K3811" i="1"/>
  <c r="J3803" i="1"/>
  <c r="K3803" i="1"/>
  <c r="J3795" i="1"/>
  <c r="K3795" i="1"/>
  <c r="J3787" i="1"/>
  <c r="K3787" i="1"/>
  <c r="J3779" i="1"/>
  <c r="K3779" i="1"/>
  <c r="J3771" i="1"/>
  <c r="K3771" i="1"/>
  <c r="J3763" i="1"/>
  <c r="K3763" i="1"/>
  <c r="J3755" i="1"/>
  <c r="K3755" i="1"/>
  <c r="J3747" i="1"/>
  <c r="K3747" i="1"/>
  <c r="J3739" i="1"/>
  <c r="K3739" i="1"/>
  <c r="J3731" i="1"/>
  <c r="K3731" i="1"/>
  <c r="J3723" i="1"/>
  <c r="K3723" i="1"/>
  <c r="J3715" i="1"/>
  <c r="K3715" i="1"/>
  <c r="J3707" i="1"/>
  <c r="K3707" i="1"/>
  <c r="J3699" i="1"/>
  <c r="K3699" i="1"/>
  <c r="J3691" i="1"/>
  <c r="K3691" i="1"/>
  <c r="J3683" i="1"/>
  <c r="K3683" i="1"/>
  <c r="J3675" i="1"/>
  <c r="K3675" i="1"/>
  <c r="J3667" i="1"/>
  <c r="K3667" i="1"/>
  <c r="J3659" i="1"/>
  <c r="K3659" i="1"/>
  <c r="J3651" i="1"/>
  <c r="K3651" i="1"/>
  <c r="J3643" i="1"/>
  <c r="K3643" i="1"/>
  <c r="J3635" i="1"/>
  <c r="K3635" i="1"/>
  <c r="J3627" i="1"/>
  <c r="K3627" i="1"/>
  <c r="J3619" i="1"/>
  <c r="K3619" i="1"/>
  <c r="J3611" i="1"/>
  <c r="K3611" i="1"/>
  <c r="J3603" i="1"/>
  <c r="K3603" i="1"/>
  <c r="J3595" i="1"/>
  <c r="K3595" i="1"/>
  <c r="J3587" i="1"/>
  <c r="K3587" i="1"/>
  <c r="J3579" i="1"/>
  <c r="K3579" i="1"/>
  <c r="J3571" i="1"/>
  <c r="K3571" i="1"/>
  <c r="J3563" i="1"/>
  <c r="K3563" i="1"/>
  <c r="J3555" i="1"/>
  <c r="K3555" i="1"/>
  <c r="J3547" i="1"/>
  <c r="K3547" i="1"/>
  <c r="J3539" i="1"/>
  <c r="K3539" i="1"/>
  <c r="J3531" i="1"/>
  <c r="K3531" i="1"/>
  <c r="J3523" i="1"/>
  <c r="K3523" i="1"/>
  <c r="J3515" i="1"/>
  <c r="K3515" i="1"/>
  <c r="J3507" i="1"/>
  <c r="K3507" i="1"/>
  <c r="J3499" i="1"/>
  <c r="K3499" i="1"/>
  <c r="J3491" i="1"/>
  <c r="K3491" i="1"/>
  <c r="J3483" i="1"/>
  <c r="K3483" i="1"/>
  <c r="J3475" i="1"/>
  <c r="K3475" i="1"/>
  <c r="J3467" i="1"/>
  <c r="K3467" i="1"/>
  <c r="J3459" i="1"/>
  <c r="K3459" i="1"/>
  <c r="J3451" i="1"/>
  <c r="K3451" i="1"/>
  <c r="J3443" i="1"/>
  <c r="K3443" i="1"/>
  <c r="J3435" i="1"/>
  <c r="K3435" i="1"/>
  <c r="J3427" i="1"/>
  <c r="K3427" i="1"/>
  <c r="J3419" i="1"/>
  <c r="K3419" i="1"/>
  <c r="J3411" i="1"/>
  <c r="K3411" i="1"/>
  <c r="J3403" i="1"/>
  <c r="K3403" i="1"/>
  <c r="J3395" i="1"/>
  <c r="K3395" i="1"/>
  <c r="J3387" i="1"/>
  <c r="K3387" i="1"/>
  <c r="J3379" i="1"/>
  <c r="K3379" i="1"/>
  <c r="J3371" i="1"/>
  <c r="K3371" i="1"/>
  <c r="J3363" i="1"/>
  <c r="K3363" i="1"/>
  <c r="J3355" i="1"/>
  <c r="K3355" i="1"/>
  <c r="J3347" i="1"/>
  <c r="K3347" i="1"/>
  <c r="J3339" i="1"/>
  <c r="K3339" i="1"/>
  <c r="J3331" i="1"/>
  <c r="K3331" i="1"/>
  <c r="J3323" i="1"/>
  <c r="K3323" i="1"/>
  <c r="J3315" i="1"/>
  <c r="K3315" i="1"/>
  <c r="J3307" i="1"/>
  <c r="K3307" i="1"/>
  <c r="J3299" i="1"/>
  <c r="K3299" i="1"/>
  <c r="J3291" i="1"/>
  <c r="K3291" i="1"/>
  <c r="J3283" i="1"/>
  <c r="K3283" i="1"/>
  <c r="J3275" i="1"/>
  <c r="K3275" i="1"/>
  <c r="J3267" i="1"/>
  <c r="K3267" i="1"/>
  <c r="J3259" i="1"/>
  <c r="K3259" i="1"/>
  <c r="J3251" i="1"/>
  <c r="K3251" i="1"/>
  <c r="J3243" i="1"/>
  <c r="K3243" i="1"/>
  <c r="J3235" i="1"/>
  <c r="K3235" i="1"/>
  <c r="J3227" i="1"/>
  <c r="K3227" i="1"/>
  <c r="J3219" i="1"/>
  <c r="K3219" i="1"/>
  <c r="J3211" i="1"/>
  <c r="K3211" i="1"/>
  <c r="J3203" i="1"/>
  <c r="K3203" i="1"/>
  <c r="J3195" i="1"/>
  <c r="K3195" i="1"/>
  <c r="J3187" i="1"/>
  <c r="K3187" i="1"/>
  <c r="J3179" i="1"/>
  <c r="K3179" i="1"/>
  <c r="J3171" i="1"/>
  <c r="K3171" i="1"/>
  <c r="J3163" i="1"/>
  <c r="K3163" i="1"/>
  <c r="J3155" i="1"/>
  <c r="K3155" i="1"/>
  <c r="J3147" i="1"/>
  <c r="K3147" i="1"/>
  <c r="J3139" i="1"/>
  <c r="K3139" i="1"/>
  <c r="J3131" i="1"/>
  <c r="K3131" i="1"/>
  <c r="J3123" i="1"/>
  <c r="K3123" i="1"/>
  <c r="J3115" i="1"/>
  <c r="K3115" i="1"/>
  <c r="J3107" i="1"/>
  <c r="K3107" i="1"/>
  <c r="J3099" i="1"/>
  <c r="K3099" i="1"/>
  <c r="J3091" i="1"/>
  <c r="K3091" i="1"/>
  <c r="J3083" i="1"/>
  <c r="K3083" i="1"/>
  <c r="J3075" i="1"/>
  <c r="K3075" i="1"/>
  <c r="J3067" i="1"/>
  <c r="K3067" i="1"/>
  <c r="J3059" i="1"/>
  <c r="K3059" i="1"/>
  <c r="J3051" i="1"/>
  <c r="K3051" i="1"/>
  <c r="J3043" i="1"/>
  <c r="K3043" i="1"/>
  <c r="J3035" i="1"/>
  <c r="K3035" i="1"/>
  <c r="J3027" i="1"/>
  <c r="K3027" i="1"/>
  <c r="J3019" i="1"/>
  <c r="K3019" i="1"/>
  <c r="J3011" i="1"/>
  <c r="K3011" i="1"/>
  <c r="J10279" i="1"/>
  <c r="J9800" i="1"/>
  <c r="J8776" i="1"/>
  <c r="J6192" i="1"/>
  <c r="K10826" i="1"/>
  <c r="K10762" i="1"/>
  <c r="K10698" i="1"/>
  <c r="K10634" i="1"/>
  <c r="K10570" i="1"/>
  <c r="K10506" i="1"/>
  <c r="K10442" i="1"/>
  <c r="K10378" i="1"/>
  <c r="K10314" i="1"/>
  <c r="K10250" i="1"/>
  <c r="K10186" i="1"/>
  <c r="K10122" i="1"/>
  <c r="K10058" i="1"/>
  <c r="K9994" i="1"/>
  <c r="K9930" i="1"/>
  <c r="K9866" i="1"/>
  <c r="K9802" i="1"/>
  <c r="K9738" i="1"/>
  <c r="K9674" i="1"/>
  <c r="K9610" i="1"/>
  <c r="K9546" i="1"/>
  <c r="K9482" i="1"/>
  <c r="K9418" i="1"/>
  <c r="K9354" i="1"/>
  <c r="K9290" i="1"/>
  <c r="K9226" i="1"/>
  <c r="K9162" i="1"/>
  <c r="K9098" i="1"/>
  <c r="K9034" i="1"/>
  <c r="K8970" i="1"/>
  <c r="K8906" i="1"/>
  <c r="K8842" i="1"/>
  <c r="K8778" i="1"/>
  <c r="K8714" i="1"/>
  <c r="K8650" i="1"/>
  <c r="K8586" i="1"/>
  <c r="K8522" i="1"/>
  <c r="K8272" i="1"/>
  <c r="K7760" i="1"/>
  <c r="K6966" i="1"/>
  <c r="J9729" i="1"/>
  <c r="K9729" i="1"/>
  <c r="J9697" i="1"/>
  <c r="K9697" i="1"/>
  <c r="J9641" i="1"/>
  <c r="K9641" i="1"/>
  <c r="J9593" i="1"/>
  <c r="K9593" i="1"/>
  <c r="J9545" i="1"/>
  <c r="K9545" i="1"/>
  <c r="J9497" i="1"/>
  <c r="K9497" i="1"/>
  <c r="J9457" i="1"/>
  <c r="K9457" i="1"/>
  <c r="J9409" i="1"/>
  <c r="K9409" i="1"/>
  <c r="J9361" i="1"/>
  <c r="K9361" i="1"/>
  <c r="J9313" i="1"/>
  <c r="K9313" i="1"/>
  <c r="J9265" i="1"/>
  <c r="K9265" i="1"/>
  <c r="J9217" i="1"/>
  <c r="K9217" i="1"/>
  <c r="J9177" i="1"/>
  <c r="K9177" i="1"/>
  <c r="J9145" i="1"/>
  <c r="K9145" i="1"/>
  <c r="J9105" i="1"/>
  <c r="K9105" i="1"/>
  <c r="J9065" i="1"/>
  <c r="K9065" i="1"/>
  <c r="J9033" i="1"/>
  <c r="K9033" i="1"/>
  <c r="J8993" i="1"/>
  <c r="K8993" i="1"/>
  <c r="J8953" i="1"/>
  <c r="K8953" i="1"/>
  <c r="J8905" i="1"/>
  <c r="K8905" i="1"/>
  <c r="J8865" i="1"/>
  <c r="K8865" i="1"/>
  <c r="J8817" i="1"/>
  <c r="K8817" i="1"/>
  <c r="J8785" i="1"/>
  <c r="K8785" i="1"/>
  <c r="J8745" i="1"/>
  <c r="K8745" i="1"/>
  <c r="J8705" i="1"/>
  <c r="K8705" i="1"/>
  <c r="J8665" i="1"/>
  <c r="K8665" i="1"/>
  <c r="J8633" i="1"/>
  <c r="K8633" i="1"/>
  <c r="J8593" i="1"/>
  <c r="K8593" i="1"/>
  <c r="J8553" i="1"/>
  <c r="K8553" i="1"/>
  <c r="J8505" i="1"/>
  <c r="K8505" i="1"/>
  <c r="J8457" i="1"/>
  <c r="K8457" i="1"/>
  <c r="J8417" i="1"/>
  <c r="K8417" i="1"/>
  <c r="J8369" i="1"/>
  <c r="K8369" i="1"/>
  <c r="J8321" i="1"/>
  <c r="K8321" i="1"/>
  <c r="J8265" i="1"/>
  <c r="K8265" i="1"/>
  <c r="J8201" i="1"/>
  <c r="K8201" i="1"/>
  <c r="J8153" i="1"/>
  <c r="K8153" i="1"/>
  <c r="J8105" i="1"/>
  <c r="K8105" i="1"/>
  <c r="J8065" i="1"/>
  <c r="K8065" i="1"/>
  <c r="J8017" i="1"/>
  <c r="K8017" i="1"/>
  <c r="J7969" i="1"/>
  <c r="K7969" i="1"/>
  <c r="J7921" i="1"/>
  <c r="K7921" i="1"/>
  <c r="J7881" i="1"/>
  <c r="K7881" i="1"/>
  <c r="J7833" i="1"/>
  <c r="K7833" i="1"/>
  <c r="J7785" i="1"/>
  <c r="K7785" i="1"/>
  <c r="J7729" i="1"/>
  <c r="K7729" i="1"/>
  <c r="J7673" i="1"/>
  <c r="K7673" i="1"/>
  <c r="J7609" i="1"/>
  <c r="K7609" i="1"/>
  <c r="J7577" i="1"/>
  <c r="K7577" i="1"/>
  <c r="J7521" i="1"/>
  <c r="K7521" i="1"/>
  <c r="J7473" i="1"/>
  <c r="K7473" i="1"/>
  <c r="J7425" i="1"/>
  <c r="K7425" i="1"/>
  <c r="J7377" i="1"/>
  <c r="K7377" i="1"/>
  <c r="J7329" i="1"/>
  <c r="K7329" i="1"/>
  <c r="J7273" i="1"/>
  <c r="K7273" i="1"/>
  <c r="J7225" i="1"/>
  <c r="K7225" i="1"/>
  <c r="J7185" i="1"/>
  <c r="K7185" i="1"/>
  <c r="J7121" i="1"/>
  <c r="K7121" i="1"/>
  <c r="J6993" i="1"/>
  <c r="K6993" i="1"/>
  <c r="J6513" i="1"/>
  <c r="K6513" i="1"/>
  <c r="J6465" i="1"/>
  <c r="K6465" i="1"/>
  <c r="J6417" i="1"/>
  <c r="K6417" i="1"/>
  <c r="J6377" i="1"/>
  <c r="K6377" i="1"/>
  <c r="J6313" i="1"/>
  <c r="K6313" i="1"/>
  <c r="J6265" i="1"/>
  <c r="K6265" i="1"/>
  <c r="J6225" i="1"/>
  <c r="K6225" i="1"/>
  <c r="J6177" i="1"/>
  <c r="K6177" i="1"/>
  <c r="J6145" i="1"/>
  <c r="K6145" i="1"/>
  <c r="J6113" i="1"/>
  <c r="K6113" i="1"/>
  <c r="J6065" i="1"/>
  <c r="K6065" i="1"/>
  <c r="J6017" i="1"/>
  <c r="K6017" i="1"/>
  <c r="J5969" i="1"/>
  <c r="K5969" i="1"/>
  <c r="J5921" i="1"/>
  <c r="K5921" i="1"/>
  <c r="J5865" i="1"/>
  <c r="K5865" i="1"/>
  <c r="J5817" i="1"/>
  <c r="K5817" i="1"/>
  <c r="J5777" i="1"/>
  <c r="K5777" i="1"/>
  <c r="J5737" i="1"/>
  <c r="K5737" i="1"/>
  <c r="J5697" i="1"/>
  <c r="K5697" i="1"/>
  <c r="J5633" i="1"/>
  <c r="K5633" i="1"/>
  <c r="J5497" i="1"/>
  <c r="K5497" i="1"/>
  <c r="J5449" i="1"/>
  <c r="K5449" i="1"/>
  <c r="J5425" i="1"/>
  <c r="K5425" i="1"/>
  <c r="J5385" i="1"/>
  <c r="K5385" i="1"/>
  <c r="J5337" i="1"/>
  <c r="K5337" i="1"/>
  <c r="J5297" i="1"/>
  <c r="K5297" i="1"/>
  <c r="J5265" i="1"/>
  <c r="K5265" i="1"/>
  <c r="J5225" i="1"/>
  <c r="K5225" i="1"/>
  <c r="J5177" i="1"/>
  <c r="K5177" i="1"/>
  <c r="J5129" i="1"/>
  <c r="K5129" i="1"/>
  <c r="J5089" i="1"/>
  <c r="K5089" i="1"/>
  <c r="J5033" i="1"/>
  <c r="K5033" i="1"/>
  <c r="J4969" i="1"/>
  <c r="K4969" i="1"/>
  <c r="J4929" i="1"/>
  <c r="K4929" i="1"/>
  <c r="J4881" i="1"/>
  <c r="K4881" i="1"/>
  <c r="J4841" i="1"/>
  <c r="K4841" i="1"/>
  <c r="J4793" i="1"/>
  <c r="K4793" i="1"/>
  <c r="J4761" i="1"/>
  <c r="K4761" i="1"/>
  <c r="J4721" i="1"/>
  <c r="K4721" i="1"/>
  <c r="J4673" i="1"/>
  <c r="K4673" i="1"/>
  <c r="J4649" i="1"/>
  <c r="K4649" i="1"/>
  <c r="J4609" i="1"/>
  <c r="K4609" i="1"/>
  <c r="J4577" i="1"/>
  <c r="K4577" i="1"/>
  <c r="J4537" i="1"/>
  <c r="K4537" i="1"/>
  <c r="J4505" i="1"/>
  <c r="K4505" i="1"/>
  <c r="J4465" i="1"/>
  <c r="K4465" i="1"/>
  <c r="J4417" i="1"/>
  <c r="K4417" i="1"/>
  <c r="J4369" i="1"/>
  <c r="K4369" i="1"/>
  <c r="J4329" i="1"/>
  <c r="K4329" i="1"/>
  <c r="J4273" i="1"/>
  <c r="K4273" i="1"/>
  <c r="J4241" i="1"/>
  <c r="K4241" i="1"/>
  <c r="J4177" i="1"/>
  <c r="K4177" i="1"/>
  <c r="J4129" i="1"/>
  <c r="K4129" i="1"/>
  <c r="J4089" i="1"/>
  <c r="K4089" i="1"/>
  <c r="J4049" i="1"/>
  <c r="K4049" i="1"/>
  <c r="J4001" i="1"/>
  <c r="K4001" i="1"/>
  <c r="J3961" i="1"/>
  <c r="K3961" i="1"/>
  <c r="J3913" i="1"/>
  <c r="K3913" i="1"/>
  <c r="J3865" i="1"/>
  <c r="K3865" i="1"/>
  <c r="J3817" i="1"/>
  <c r="K3817" i="1"/>
  <c r="J3769" i="1"/>
  <c r="K3769" i="1"/>
  <c r="J3753" i="1"/>
  <c r="K3753" i="1"/>
  <c r="J3713" i="1"/>
  <c r="K3713" i="1"/>
  <c r="J3665" i="1"/>
  <c r="K3665" i="1"/>
  <c r="J3617" i="1"/>
  <c r="K3617" i="1"/>
  <c r="J3569" i="1"/>
  <c r="K3569" i="1"/>
  <c r="J3545" i="1"/>
  <c r="K3545" i="1"/>
  <c r="J3497" i="1"/>
  <c r="K3497" i="1"/>
  <c r="J3409" i="1"/>
  <c r="K3409" i="1"/>
  <c r="J3361" i="1"/>
  <c r="K3361" i="1"/>
  <c r="J3273" i="1"/>
  <c r="K3273" i="1"/>
  <c r="J3249" i="1"/>
  <c r="K3249" i="1"/>
  <c r="J3201" i="1"/>
  <c r="K3201" i="1"/>
  <c r="J3161" i="1"/>
  <c r="K3161" i="1"/>
  <c r="J3105" i="1"/>
  <c r="K3105" i="1"/>
  <c r="J3025" i="1"/>
  <c r="K3025" i="1"/>
  <c r="J8482" i="1"/>
  <c r="K8482" i="1"/>
  <c r="J8474" i="1"/>
  <c r="K8474" i="1"/>
  <c r="J8466" i="1"/>
  <c r="K8466" i="1"/>
  <c r="J8458" i="1"/>
  <c r="K8458" i="1"/>
  <c r="J8450" i="1"/>
  <c r="K8450" i="1"/>
  <c r="J8442" i="1"/>
  <c r="K8442" i="1"/>
  <c r="J8434" i="1"/>
  <c r="K8434" i="1"/>
  <c r="J8426" i="1"/>
  <c r="K8426" i="1"/>
  <c r="J8418" i="1"/>
  <c r="K8418" i="1"/>
  <c r="J8410" i="1"/>
  <c r="K8410" i="1"/>
  <c r="J8402" i="1"/>
  <c r="K8402" i="1"/>
  <c r="J8394" i="1"/>
  <c r="K8394" i="1"/>
  <c r="J8386" i="1"/>
  <c r="K8386" i="1"/>
  <c r="J8378" i="1"/>
  <c r="K8378" i="1"/>
  <c r="J8370" i="1"/>
  <c r="K8370" i="1"/>
  <c r="J8362" i="1"/>
  <c r="K8362" i="1"/>
  <c r="J8354" i="1"/>
  <c r="K8354" i="1"/>
  <c r="J8346" i="1"/>
  <c r="K8346" i="1"/>
  <c r="J8338" i="1"/>
  <c r="K8338" i="1"/>
  <c r="J8330" i="1"/>
  <c r="K8330" i="1"/>
  <c r="J8322" i="1"/>
  <c r="K8322" i="1"/>
  <c r="J8314" i="1"/>
  <c r="K8314" i="1"/>
  <c r="J8306" i="1"/>
  <c r="K8306" i="1"/>
  <c r="J8298" i="1"/>
  <c r="K8298" i="1"/>
  <c r="J8290" i="1"/>
  <c r="K8290" i="1"/>
  <c r="J8282" i="1"/>
  <c r="K8282" i="1"/>
  <c r="J8274" i="1"/>
  <c r="K8274" i="1"/>
  <c r="J8266" i="1"/>
  <c r="K8266" i="1"/>
  <c r="J8258" i="1"/>
  <c r="K8258" i="1"/>
  <c r="J8250" i="1"/>
  <c r="K8250" i="1"/>
  <c r="J8242" i="1"/>
  <c r="K8242" i="1"/>
  <c r="J8234" i="1"/>
  <c r="K8234" i="1"/>
  <c r="J8226" i="1"/>
  <c r="K8226" i="1"/>
  <c r="J8218" i="1"/>
  <c r="K8218" i="1"/>
  <c r="J8210" i="1"/>
  <c r="K8210" i="1"/>
  <c r="J8202" i="1"/>
  <c r="K8202" i="1"/>
  <c r="J8194" i="1"/>
  <c r="K8194" i="1"/>
  <c r="J8186" i="1"/>
  <c r="K8186" i="1"/>
  <c r="J8178" i="1"/>
  <c r="K8178" i="1"/>
  <c r="J8170" i="1"/>
  <c r="K8170" i="1"/>
  <c r="J8162" i="1"/>
  <c r="K8162" i="1"/>
  <c r="J8154" i="1"/>
  <c r="K8154" i="1"/>
  <c r="J8146" i="1"/>
  <c r="K8146" i="1"/>
  <c r="J8138" i="1"/>
  <c r="K8138" i="1"/>
  <c r="J8130" i="1"/>
  <c r="K8130" i="1"/>
  <c r="J8122" i="1"/>
  <c r="K8122" i="1"/>
  <c r="J8114" i="1"/>
  <c r="K8114" i="1"/>
  <c r="J8106" i="1"/>
  <c r="K8106" i="1"/>
  <c r="J8098" i="1"/>
  <c r="K8098" i="1"/>
  <c r="J8090" i="1"/>
  <c r="K8090" i="1"/>
  <c r="J8082" i="1"/>
  <c r="K8082" i="1"/>
  <c r="J8074" i="1"/>
  <c r="K8074" i="1"/>
  <c r="J8066" i="1"/>
  <c r="K8066" i="1"/>
  <c r="J8058" i="1"/>
  <c r="K8058" i="1"/>
  <c r="J8050" i="1"/>
  <c r="K8050" i="1"/>
  <c r="J8042" i="1"/>
  <c r="K8042" i="1"/>
  <c r="J8034" i="1"/>
  <c r="K8034" i="1"/>
  <c r="J8026" i="1"/>
  <c r="K8026" i="1"/>
  <c r="J8018" i="1"/>
  <c r="K8018" i="1"/>
  <c r="J8010" i="1"/>
  <c r="K8010" i="1"/>
  <c r="J8002" i="1"/>
  <c r="K8002" i="1"/>
  <c r="J7994" i="1"/>
  <c r="K7994" i="1"/>
  <c r="J7986" i="1"/>
  <c r="K7986" i="1"/>
  <c r="J7978" i="1"/>
  <c r="K7978" i="1"/>
  <c r="J7970" i="1"/>
  <c r="K7970" i="1"/>
  <c r="J7962" i="1"/>
  <c r="K7962" i="1"/>
  <c r="J7954" i="1"/>
  <c r="K7954" i="1"/>
  <c r="J7946" i="1"/>
  <c r="K7946" i="1"/>
  <c r="J7938" i="1"/>
  <c r="K7938" i="1"/>
  <c r="J7930" i="1"/>
  <c r="K7930" i="1"/>
  <c r="J7922" i="1"/>
  <c r="K7922" i="1"/>
  <c r="J7914" i="1"/>
  <c r="K7914" i="1"/>
  <c r="J7906" i="1"/>
  <c r="K7906" i="1"/>
  <c r="J7898" i="1"/>
  <c r="K7898" i="1"/>
  <c r="J7890" i="1"/>
  <c r="K7890" i="1"/>
  <c r="J7882" i="1"/>
  <c r="K7882" i="1"/>
  <c r="J7874" i="1"/>
  <c r="K7874" i="1"/>
  <c r="J7866" i="1"/>
  <c r="K7866" i="1"/>
  <c r="J7858" i="1"/>
  <c r="K7858" i="1"/>
  <c r="J7850" i="1"/>
  <c r="K7850" i="1"/>
  <c r="J7842" i="1"/>
  <c r="K7842" i="1"/>
  <c r="J7834" i="1"/>
  <c r="K7834" i="1"/>
  <c r="J7826" i="1"/>
  <c r="K7826" i="1"/>
  <c r="J7818" i="1"/>
  <c r="K7818" i="1"/>
  <c r="J7810" i="1"/>
  <c r="K7810" i="1"/>
  <c r="J7802" i="1"/>
  <c r="K7802" i="1"/>
  <c r="J7794" i="1"/>
  <c r="K7794" i="1"/>
  <c r="J7786" i="1"/>
  <c r="K7786" i="1"/>
  <c r="J7778" i="1"/>
  <c r="K7778" i="1"/>
  <c r="J7770" i="1"/>
  <c r="K7770" i="1"/>
  <c r="J7762" i="1"/>
  <c r="K7762" i="1"/>
  <c r="J7754" i="1"/>
  <c r="K7754" i="1"/>
  <c r="J7746" i="1"/>
  <c r="K7746" i="1"/>
  <c r="J7738" i="1"/>
  <c r="K7738" i="1"/>
  <c r="J7730" i="1"/>
  <c r="K7730" i="1"/>
  <c r="J7722" i="1"/>
  <c r="K7722" i="1"/>
  <c r="J7714" i="1"/>
  <c r="K7714" i="1"/>
  <c r="J7706" i="1"/>
  <c r="K7706" i="1"/>
  <c r="J7698" i="1"/>
  <c r="K7698" i="1"/>
  <c r="J7690" i="1"/>
  <c r="K7690" i="1"/>
  <c r="J7682" i="1"/>
  <c r="K7682" i="1"/>
  <c r="J7674" i="1"/>
  <c r="K7674" i="1"/>
  <c r="J7666" i="1"/>
  <c r="K7666" i="1"/>
  <c r="J7658" i="1"/>
  <c r="K7658" i="1"/>
  <c r="J7650" i="1"/>
  <c r="K7650" i="1"/>
  <c r="J7642" i="1"/>
  <c r="K7642" i="1"/>
  <c r="J7634" i="1"/>
  <c r="K7634" i="1"/>
  <c r="J7626" i="1"/>
  <c r="K7626" i="1"/>
  <c r="J7618" i="1"/>
  <c r="K7618" i="1"/>
  <c r="J7610" i="1"/>
  <c r="K7610" i="1"/>
  <c r="J7602" i="1"/>
  <c r="K7602" i="1"/>
  <c r="J7594" i="1"/>
  <c r="K7594" i="1"/>
  <c r="J7586" i="1"/>
  <c r="K7586" i="1"/>
  <c r="J7578" i="1"/>
  <c r="K7578" i="1"/>
  <c r="J7570" i="1"/>
  <c r="K7570" i="1"/>
  <c r="J7562" i="1"/>
  <c r="K7562" i="1"/>
  <c r="J7554" i="1"/>
  <c r="K7554" i="1"/>
  <c r="J7546" i="1"/>
  <c r="K7546" i="1"/>
  <c r="J7538" i="1"/>
  <c r="K7538" i="1"/>
  <c r="J7530" i="1"/>
  <c r="K7530" i="1"/>
  <c r="J7522" i="1"/>
  <c r="K7522" i="1"/>
  <c r="J7514" i="1"/>
  <c r="K7514" i="1"/>
  <c r="J7506" i="1"/>
  <c r="K7506" i="1"/>
  <c r="J7498" i="1"/>
  <c r="K7498" i="1"/>
  <c r="J7490" i="1"/>
  <c r="K7490" i="1"/>
  <c r="J7482" i="1"/>
  <c r="K7482" i="1"/>
  <c r="J7474" i="1"/>
  <c r="K7474" i="1"/>
  <c r="J7466" i="1"/>
  <c r="K7466" i="1"/>
  <c r="J7458" i="1"/>
  <c r="K7458" i="1"/>
  <c r="J7450" i="1"/>
  <c r="K7450" i="1"/>
  <c r="J7442" i="1"/>
  <c r="K7442" i="1"/>
  <c r="J7434" i="1"/>
  <c r="K7434" i="1"/>
  <c r="J7426" i="1"/>
  <c r="K7426" i="1"/>
  <c r="J7418" i="1"/>
  <c r="K7418" i="1"/>
  <c r="J7410" i="1"/>
  <c r="K7410" i="1"/>
  <c r="J7402" i="1"/>
  <c r="K7402" i="1"/>
  <c r="J7394" i="1"/>
  <c r="K7394" i="1"/>
  <c r="J7386" i="1"/>
  <c r="K7386" i="1"/>
  <c r="J7378" i="1"/>
  <c r="K7378" i="1"/>
  <c r="J7370" i="1"/>
  <c r="K7370" i="1"/>
  <c r="J7362" i="1"/>
  <c r="K7362" i="1"/>
  <c r="J7354" i="1"/>
  <c r="K7354" i="1"/>
  <c r="J7346" i="1"/>
  <c r="K7346" i="1"/>
  <c r="J7338" i="1"/>
  <c r="K7338" i="1"/>
  <c r="J7330" i="1"/>
  <c r="K7330" i="1"/>
  <c r="J7322" i="1"/>
  <c r="K7322" i="1"/>
  <c r="J7314" i="1"/>
  <c r="K7314" i="1"/>
  <c r="J7306" i="1"/>
  <c r="K7306" i="1"/>
  <c r="J7298" i="1"/>
  <c r="K7298" i="1"/>
  <c r="J7290" i="1"/>
  <c r="K7290" i="1"/>
  <c r="J7282" i="1"/>
  <c r="K7282" i="1"/>
  <c r="J7274" i="1"/>
  <c r="K7274" i="1"/>
  <c r="J7266" i="1"/>
  <c r="K7266" i="1"/>
  <c r="J7258" i="1"/>
  <c r="K7258" i="1"/>
  <c r="J7250" i="1"/>
  <c r="K7250" i="1"/>
  <c r="J7242" i="1"/>
  <c r="K7242" i="1"/>
  <c r="J7234" i="1"/>
  <c r="K7234" i="1"/>
  <c r="J7226" i="1"/>
  <c r="K7226" i="1"/>
  <c r="J7218" i="1"/>
  <c r="K7218" i="1"/>
  <c r="J7210" i="1"/>
  <c r="K7210" i="1"/>
  <c r="J7202" i="1"/>
  <c r="K7202" i="1"/>
  <c r="J7194" i="1"/>
  <c r="K7194" i="1"/>
  <c r="J7186" i="1"/>
  <c r="K7186" i="1"/>
  <c r="J7178" i="1"/>
  <c r="K7178" i="1"/>
  <c r="J7170" i="1"/>
  <c r="K7170" i="1"/>
  <c r="J7162" i="1"/>
  <c r="K7162" i="1"/>
  <c r="J7154" i="1"/>
  <c r="K7154" i="1"/>
  <c r="J7146" i="1"/>
  <c r="K7146" i="1"/>
  <c r="J7138" i="1"/>
  <c r="K7138" i="1"/>
  <c r="J7130" i="1"/>
  <c r="K7130" i="1"/>
  <c r="J7122" i="1"/>
  <c r="K7122" i="1"/>
  <c r="J7114" i="1"/>
  <c r="K7114" i="1"/>
  <c r="J7106" i="1"/>
  <c r="K7106" i="1"/>
  <c r="J7098" i="1"/>
  <c r="K7098" i="1"/>
  <c r="J7090" i="1"/>
  <c r="K7090" i="1"/>
  <c r="J7082" i="1"/>
  <c r="K7082" i="1"/>
  <c r="J7074" i="1"/>
  <c r="K7074" i="1"/>
  <c r="J7066" i="1"/>
  <c r="K7066" i="1"/>
  <c r="J7058" i="1"/>
  <c r="K7058" i="1"/>
  <c r="J7050" i="1"/>
  <c r="K7050" i="1"/>
  <c r="J7042" i="1"/>
  <c r="K7042" i="1"/>
  <c r="J7034" i="1"/>
  <c r="K7034" i="1"/>
  <c r="J7026" i="1"/>
  <c r="K7026" i="1"/>
  <c r="J7018" i="1"/>
  <c r="K7018" i="1"/>
  <c r="J7010" i="1"/>
  <c r="K7010" i="1"/>
  <c r="J7002" i="1"/>
  <c r="K7002" i="1"/>
  <c r="J6994" i="1"/>
  <c r="K6994" i="1"/>
  <c r="J6986" i="1"/>
  <c r="K6986" i="1"/>
  <c r="J6978" i="1"/>
  <c r="K6978" i="1"/>
  <c r="J6970" i="1"/>
  <c r="K6970" i="1"/>
  <c r="J6962" i="1"/>
  <c r="K6962" i="1"/>
  <c r="J6954" i="1"/>
  <c r="K6954" i="1"/>
  <c r="J6946" i="1"/>
  <c r="K6946" i="1"/>
  <c r="J6938" i="1"/>
  <c r="K6938" i="1"/>
  <c r="J6930" i="1"/>
  <c r="K6930" i="1"/>
  <c r="J6922" i="1"/>
  <c r="K6922" i="1"/>
  <c r="J6914" i="1"/>
  <c r="K6914" i="1"/>
  <c r="J6906" i="1"/>
  <c r="K6906" i="1"/>
  <c r="J6898" i="1"/>
  <c r="K6898" i="1"/>
  <c r="J6890" i="1"/>
  <c r="K6890" i="1"/>
  <c r="J6882" i="1"/>
  <c r="K6882" i="1"/>
  <c r="J6874" i="1"/>
  <c r="K6874" i="1"/>
  <c r="J6866" i="1"/>
  <c r="K6866" i="1"/>
  <c r="J6858" i="1"/>
  <c r="K6858" i="1"/>
  <c r="J6850" i="1"/>
  <c r="K6850" i="1"/>
  <c r="J6842" i="1"/>
  <c r="K6842" i="1"/>
  <c r="J6834" i="1"/>
  <c r="K6834" i="1"/>
  <c r="J6826" i="1"/>
  <c r="K6826" i="1"/>
  <c r="J6818" i="1"/>
  <c r="K6818" i="1"/>
  <c r="J6810" i="1"/>
  <c r="K6810" i="1"/>
  <c r="J6802" i="1"/>
  <c r="K6802" i="1"/>
  <c r="J6794" i="1"/>
  <c r="K6794" i="1"/>
  <c r="J6786" i="1"/>
  <c r="K6786" i="1"/>
  <c r="J6778" i="1"/>
  <c r="K6778" i="1"/>
  <c r="J6770" i="1"/>
  <c r="K6770" i="1"/>
  <c r="J6762" i="1"/>
  <c r="K6762" i="1"/>
  <c r="J6754" i="1"/>
  <c r="K6754" i="1"/>
  <c r="J6746" i="1"/>
  <c r="K6746" i="1"/>
  <c r="J6738" i="1"/>
  <c r="K6738" i="1"/>
  <c r="J6730" i="1"/>
  <c r="K6730" i="1"/>
  <c r="J6722" i="1"/>
  <c r="K6722" i="1"/>
  <c r="J6714" i="1"/>
  <c r="K6714" i="1"/>
  <c r="J6706" i="1"/>
  <c r="K6706" i="1"/>
  <c r="J6698" i="1"/>
  <c r="K6698" i="1"/>
  <c r="J6690" i="1"/>
  <c r="K6690" i="1"/>
  <c r="J6682" i="1"/>
  <c r="K6682" i="1"/>
  <c r="J6674" i="1"/>
  <c r="K6674" i="1"/>
  <c r="J6666" i="1"/>
  <c r="K6666" i="1"/>
  <c r="J6658" i="1"/>
  <c r="K6658" i="1"/>
  <c r="J6650" i="1"/>
  <c r="K6650" i="1"/>
  <c r="J6642" i="1"/>
  <c r="K6642" i="1"/>
  <c r="J6634" i="1"/>
  <c r="K6634" i="1"/>
  <c r="J6626" i="1"/>
  <c r="K6626" i="1"/>
  <c r="J6618" i="1"/>
  <c r="K6618" i="1"/>
  <c r="J6610" i="1"/>
  <c r="K6610" i="1"/>
  <c r="J6602" i="1"/>
  <c r="K6602" i="1"/>
  <c r="J6594" i="1"/>
  <c r="K6594" i="1"/>
  <c r="J6586" i="1"/>
  <c r="K6586" i="1"/>
  <c r="J6578" i="1"/>
  <c r="K6578" i="1"/>
  <c r="J6570" i="1"/>
  <c r="K6570" i="1"/>
  <c r="J6562" i="1"/>
  <c r="K6562" i="1"/>
  <c r="J6554" i="1"/>
  <c r="K6554" i="1"/>
  <c r="J6546" i="1"/>
  <c r="K6546" i="1"/>
  <c r="J6538" i="1"/>
  <c r="K6538" i="1"/>
  <c r="J6530" i="1"/>
  <c r="K6530" i="1"/>
  <c r="J6522" i="1"/>
  <c r="K6522" i="1"/>
  <c r="J6514" i="1"/>
  <c r="K6514" i="1"/>
  <c r="J6506" i="1"/>
  <c r="K6506" i="1"/>
  <c r="J6498" i="1"/>
  <c r="K6498" i="1"/>
  <c r="J6490" i="1"/>
  <c r="K6490" i="1"/>
  <c r="J6482" i="1"/>
  <c r="K6482" i="1"/>
  <c r="J6474" i="1"/>
  <c r="K6474" i="1"/>
  <c r="J6466" i="1"/>
  <c r="K6466" i="1"/>
  <c r="J6458" i="1"/>
  <c r="K6458" i="1"/>
  <c r="J6450" i="1"/>
  <c r="K6450" i="1"/>
  <c r="J6442" i="1"/>
  <c r="K6442" i="1"/>
  <c r="J6434" i="1"/>
  <c r="K6434" i="1"/>
  <c r="J6426" i="1"/>
  <c r="K6426" i="1"/>
  <c r="J6418" i="1"/>
  <c r="K6418" i="1"/>
  <c r="J6410" i="1"/>
  <c r="K6410" i="1"/>
  <c r="J6402" i="1"/>
  <c r="K6402" i="1"/>
  <c r="J6394" i="1"/>
  <c r="K6394" i="1"/>
  <c r="J6386" i="1"/>
  <c r="K6386" i="1"/>
  <c r="J6378" i="1"/>
  <c r="K6378" i="1"/>
  <c r="J6370" i="1"/>
  <c r="K6370" i="1"/>
  <c r="J6362" i="1"/>
  <c r="K6362" i="1"/>
  <c r="J6354" i="1"/>
  <c r="K6354" i="1"/>
  <c r="J6346" i="1"/>
  <c r="K6346" i="1"/>
  <c r="J6338" i="1"/>
  <c r="K6338" i="1"/>
  <c r="J6330" i="1"/>
  <c r="K6330" i="1"/>
  <c r="J6322" i="1"/>
  <c r="K6322" i="1"/>
  <c r="J6314" i="1"/>
  <c r="K6314" i="1"/>
  <c r="J6306" i="1"/>
  <c r="K6306" i="1"/>
  <c r="J6298" i="1"/>
  <c r="K6298" i="1"/>
  <c r="J6290" i="1"/>
  <c r="K6290" i="1"/>
  <c r="J6282" i="1"/>
  <c r="K6282" i="1"/>
  <c r="J6274" i="1"/>
  <c r="K6274" i="1"/>
  <c r="J6266" i="1"/>
  <c r="K6266" i="1"/>
  <c r="J6258" i="1"/>
  <c r="K6258" i="1"/>
  <c r="J6250" i="1"/>
  <c r="K6250" i="1"/>
  <c r="J6242" i="1"/>
  <c r="K6242" i="1"/>
  <c r="J6234" i="1"/>
  <c r="K6234" i="1"/>
  <c r="J6226" i="1"/>
  <c r="K6226" i="1"/>
  <c r="J6218" i="1"/>
  <c r="K6218" i="1"/>
  <c r="J6210" i="1"/>
  <c r="K6210" i="1"/>
  <c r="J6202" i="1"/>
  <c r="K6202" i="1"/>
  <c r="J6194" i="1"/>
  <c r="K6194" i="1"/>
  <c r="J6186" i="1"/>
  <c r="K6186" i="1"/>
  <c r="J6178" i="1"/>
  <c r="K6178" i="1"/>
  <c r="J6170" i="1"/>
  <c r="K6170" i="1"/>
  <c r="J6162" i="1"/>
  <c r="K6162" i="1"/>
  <c r="J6154" i="1"/>
  <c r="K6154" i="1"/>
  <c r="J6146" i="1"/>
  <c r="K6146" i="1"/>
  <c r="J6138" i="1"/>
  <c r="K6138" i="1"/>
  <c r="J6130" i="1"/>
  <c r="K6130" i="1"/>
  <c r="J6122" i="1"/>
  <c r="K6122" i="1"/>
  <c r="J6114" i="1"/>
  <c r="K6114" i="1"/>
  <c r="J6106" i="1"/>
  <c r="K6106" i="1"/>
  <c r="J6098" i="1"/>
  <c r="K6098" i="1"/>
  <c r="J6090" i="1"/>
  <c r="K6090" i="1"/>
  <c r="J6082" i="1"/>
  <c r="K6082" i="1"/>
  <c r="J6074" i="1"/>
  <c r="K6074" i="1"/>
  <c r="J6066" i="1"/>
  <c r="K6066" i="1"/>
  <c r="J6058" i="1"/>
  <c r="K6058" i="1"/>
  <c r="J6050" i="1"/>
  <c r="K6050" i="1"/>
  <c r="J6042" i="1"/>
  <c r="K6042" i="1"/>
  <c r="J6034" i="1"/>
  <c r="K6034" i="1"/>
  <c r="J6026" i="1"/>
  <c r="K6026" i="1"/>
  <c r="J6018" i="1"/>
  <c r="K6018" i="1"/>
  <c r="J6010" i="1"/>
  <c r="K6010" i="1"/>
  <c r="J6002" i="1"/>
  <c r="K6002" i="1"/>
  <c r="J5994" i="1"/>
  <c r="K5994" i="1"/>
  <c r="J5986" i="1"/>
  <c r="K5986" i="1"/>
  <c r="J5978" i="1"/>
  <c r="K5978" i="1"/>
  <c r="J5970" i="1"/>
  <c r="K5970" i="1"/>
  <c r="J5962" i="1"/>
  <c r="K5962" i="1"/>
  <c r="J5954" i="1"/>
  <c r="K5954" i="1"/>
  <c r="J5946" i="1"/>
  <c r="K5946" i="1"/>
  <c r="J5938" i="1"/>
  <c r="K5938" i="1"/>
  <c r="J5930" i="1"/>
  <c r="K5930" i="1"/>
  <c r="J5922" i="1"/>
  <c r="K5922" i="1"/>
  <c r="J5914" i="1"/>
  <c r="K5914" i="1"/>
  <c r="J5906" i="1"/>
  <c r="K5906" i="1"/>
  <c r="J5898" i="1"/>
  <c r="K5898" i="1"/>
  <c r="J5890" i="1"/>
  <c r="K5890" i="1"/>
  <c r="J5882" i="1"/>
  <c r="K5882" i="1"/>
  <c r="J5874" i="1"/>
  <c r="K5874" i="1"/>
  <c r="J5866" i="1"/>
  <c r="K5866" i="1"/>
  <c r="J5858" i="1"/>
  <c r="K5858" i="1"/>
  <c r="J5850" i="1"/>
  <c r="K5850" i="1"/>
  <c r="J5842" i="1"/>
  <c r="K5842" i="1"/>
  <c r="J5834" i="1"/>
  <c r="K5834" i="1"/>
  <c r="J5826" i="1"/>
  <c r="K5826" i="1"/>
  <c r="J5818" i="1"/>
  <c r="K5818" i="1"/>
  <c r="J5810" i="1"/>
  <c r="K5810" i="1"/>
  <c r="J5802" i="1"/>
  <c r="K5802" i="1"/>
  <c r="J5794" i="1"/>
  <c r="K5794" i="1"/>
  <c r="J5786" i="1"/>
  <c r="K5786" i="1"/>
  <c r="J5778" i="1"/>
  <c r="K5778" i="1"/>
  <c r="J5770" i="1"/>
  <c r="K5770" i="1"/>
  <c r="J5762" i="1"/>
  <c r="K5762" i="1"/>
  <c r="J5754" i="1"/>
  <c r="K5754" i="1"/>
  <c r="J5746" i="1"/>
  <c r="K5746" i="1"/>
  <c r="J5738" i="1"/>
  <c r="K5738" i="1"/>
  <c r="J5730" i="1"/>
  <c r="K5730" i="1"/>
  <c r="J5722" i="1"/>
  <c r="K5722" i="1"/>
  <c r="J5714" i="1"/>
  <c r="K5714" i="1"/>
  <c r="J5706" i="1"/>
  <c r="K5706" i="1"/>
  <c r="J5698" i="1"/>
  <c r="K5698" i="1"/>
  <c r="J5690" i="1"/>
  <c r="K5690" i="1"/>
  <c r="J5682" i="1"/>
  <c r="K5682" i="1"/>
  <c r="J5674" i="1"/>
  <c r="K5674" i="1"/>
  <c r="J5666" i="1"/>
  <c r="K5666" i="1"/>
  <c r="J5658" i="1"/>
  <c r="K5658" i="1"/>
  <c r="J5650" i="1"/>
  <c r="K5650" i="1"/>
  <c r="J5642" i="1"/>
  <c r="K5642" i="1"/>
  <c r="J5634" i="1"/>
  <c r="K5634" i="1"/>
  <c r="J5626" i="1"/>
  <c r="K5626" i="1"/>
  <c r="J5618" i="1"/>
  <c r="K5618" i="1"/>
  <c r="J5610" i="1"/>
  <c r="K5610" i="1"/>
  <c r="J5602" i="1"/>
  <c r="K5602" i="1"/>
  <c r="J5594" i="1"/>
  <c r="K5594" i="1"/>
  <c r="J5586" i="1"/>
  <c r="K5586" i="1"/>
  <c r="J5578" i="1"/>
  <c r="K5578" i="1"/>
  <c r="J5570" i="1"/>
  <c r="K5570" i="1"/>
  <c r="J5562" i="1"/>
  <c r="K5562" i="1"/>
  <c r="J5554" i="1"/>
  <c r="K5554" i="1"/>
  <c r="J5546" i="1"/>
  <c r="K5546" i="1"/>
  <c r="J5538" i="1"/>
  <c r="K5538" i="1"/>
  <c r="J5530" i="1"/>
  <c r="K5530" i="1"/>
  <c r="J5522" i="1"/>
  <c r="K5522" i="1"/>
  <c r="J5514" i="1"/>
  <c r="K5514" i="1"/>
  <c r="J5506" i="1"/>
  <c r="K5506" i="1"/>
  <c r="J5498" i="1"/>
  <c r="K5498" i="1"/>
  <c r="J5490" i="1"/>
  <c r="K5490" i="1"/>
  <c r="J5482" i="1"/>
  <c r="K5482" i="1"/>
  <c r="J5474" i="1"/>
  <c r="K5474" i="1"/>
  <c r="J5466" i="1"/>
  <c r="K5466" i="1"/>
  <c r="J5458" i="1"/>
  <c r="K5458" i="1"/>
  <c r="J5450" i="1"/>
  <c r="K5450" i="1"/>
  <c r="J5442" i="1"/>
  <c r="K5442" i="1"/>
  <c r="J5434" i="1"/>
  <c r="K5434" i="1"/>
  <c r="J5426" i="1"/>
  <c r="K5426" i="1"/>
  <c r="J5418" i="1"/>
  <c r="K5418" i="1"/>
  <c r="J5410" i="1"/>
  <c r="K5410" i="1"/>
  <c r="J5402" i="1"/>
  <c r="K5402" i="1"/>
  <c r="J5394" i="1"/>
  <c r="K5394" i="1"/>
  <c r="J5386" i="1"/>
  <c r="K5386" i="1"/>
  <c r="J5378" i="1"/>
  <c r="K5378" i="1"/>
  <c r="J5370" i="1"/>
  <c r="K5370" i="1"/>
  <c r="J5362" i="1"/>
  <c r="K5362" i="1"/>
  <c r="J5354" i="1"/>
  <c r="K5354" i="1"/>
  <c r="J5346" i="1"/>
  <c r="K5346" i="1"/>
  <c r="J5338" i="1"/>
  <c r="K5338" i="1"/>
  <c r="J5330" i="1"/>
  <c r="K5330" i="1"/>
  <c r="J5322" i="1"/>
  <c r="K5322" i="1"/>
  <c r="J5314" i="1"/>
  <c r="K5314" i="1"/>
  <c r="J5306" i="1"/>
  <c r="K5306" i="1"/>
  <c r="J5298" i="1"/>
  <c r="K5298" i="1"/>
  <c r="J5290" i="1"/>
  <c r="K5290" i="1"/>
  <c r="J5282" i="1"/>
  <c r="K5282" i="1"/>
  <c r="J5274" i="1"/>
  <c r="K5274" i="1"/>
  <c r="J5266" i="1"/>
  <c r="K5266" i="1"/>
  <c r="J5258" i="1"/>
  <c r="K5258" i="1"/>
  <c r="J5250" i="1"/>
  <c r="K5250" i="1"/>
  <c r="J5242" i="1"/>
  <c r="K5242" i="1"/>
  <c r="J5234" i="1"/>
  <c r="K5234" i="1"/>
  <c r="J5226" i="1"/>
  <c r="K5226" i="1"/>
  <c r="J5218" i="1"/>
  <c r="K5218" i="1"/>
  <c r="J5210" i="1"/>
  <c r="K5210" i="1"/>
  <c r="J5202" i="1"/>
  <c r="K5202" i="1"/>
  <c r="J5194" i="1"/>
  <c r="K5194" i="1"/>
  <c r="J5186" i="1"/>
  <c r="K5186" i="1"/>
  <c r="J5178" i="1"/>
  <c r="K5178" i="1"/>
  <c r="J5170" i="1"/>
  <c r="K5170" i="1"/>
  <c r="J5162" i="1"/>
  <c r="K5162" i="1"/>
  <c r="J5154" i="1"/>
  <c r="K5154" i="1"/>
  <c r="J5146" i="1"/>
  <c r="K5146" i="1"/>
  <c r="J5138" i="1"/>
  <c r="K5138" i="1"/>
  <c r="J5130" i="1"/>
  <c r="K5130" i="1"/>
  <c r="J5122" i="1"/>
  <c r="K5122" i="1"/>
  <c r="J5114" i="1"/>
  <c r="K5114" i="1"/>
  <c r="J5106" i="1"/>
  <c r="K5106" i="1"/>
  <c r="J5098" i="1"/>
  <c r="K5098" i="1"/>
  <c r="J5090" i="1"/>
  <c r="K5090" i="1"/>
  <c r="J5082" i="1"/>
  <c r="K5082" i="1"/>
  <c r="J5074" i="1"/>
  <c r="K5074" i="1"/>
  <c r="J5066" i="1"/>
  <c r="K5066" i="1"/>
  <c r="J5058" i="1"/>
  <c r="K5058" i="1"/>
  <c r="J5050" i="1"/>
  <c r="K5050" i="1"/>
  <c r="J5042" i="1"/>
  <c r="K5042" i="1"/>
  <c r="J5034" i="1"/>
  <c r="K5034" i="1"/>
  <c r="J5026" i="1"/>
  <c r="K5026" i="1"/>
  <c r="J5018" i="1"/>
  <c r="K5018" i="1"/>
  <c r="J5010" i="1"/>
  <c r="K5010" i="1"/>
  <c r="J5002" i="1"/>
  <c r="K5002" i="1"/>
  <c r="J4994" i="1"/>
  <c r="K4994" i="1"/>
  <c r="J4986" i="1"/>
  <c r="K4986" i="1"/>
  <c r="J4978" i="1"/>
  <c r="K4978" i="1"/>
  <c r="J4970" i="1"/>
  <c r="K4970" i="1"/>
  <c r="J4962" i="1"/>
  <c r="K4962" i="1"/>
  <c r="J4954" i="1"/>
  <c r="K4954" i="1"/>
  <c r="J4946" i="1"/>
  <c r="K4946" i="1"/>
  <c r="J4938" i="1"/>
  <c r="K4938" i="1"/>
  <c r="J4930" i="1"/>
  <c r="K4930" i="1"/>
  <c r="J4922" i="1"/>
  <c r="K4922" i="1"/>
  <c r="J4914" i="1"/>
  <c r="K4914" i="1"/>
  <c r="J4906" i="1"/>
  <c r="K4906" i="1"/>
  <c r="J4898" i="1"/>
  <c r="K4898" i="1"/>
  <c r="J4890" i="1"/>
  <c r="K4890" i="1"/>
  <c r="J4882" i="1"/>
  <c r="K4882" i="1"/>
  <c r="J4874" i="1"/>
  <c r="K4874" i="1"/>
  <c r="J4866" i="1"/>
  <c r="K4866" i="1"/>
  <c r="J4858" i="1"/>
  <c r="K4858" i="1"/>
  <c r="J4850" i="1"/>
  <c r="K4850" i="1"/>
  <c r="J4842" i="1"/>
  <c r="K4842" i="1"/>
  <c r="J4834" i="1"/>
  <c r="K4834" i="1"/>
  <c r="J4826" i="1"/>
  <c r="K4826" i="1"/>
  <c r="J4818" i="1"/>
  <c r="K4818" i="1"/>
  <c r="J4810" i="1"/>
  <c r="K4810" i="1"/>
  <c r="J4802" i="1"/>
  <c r="K4802" i="1"/>
  <c r="J4794" i="1"/>
  <c r="K4794" i="1"/>
  <c r="J4786" i="1"/>
  <c r="K4786" i="1"/>
  <c r="J4778" i="1"/>
  <c r="K4778" i="1"/>
  <c r="J4770" i="1"/>
  <c r="K4770" i="1"/>
  <c r="J4762" i="1"/>
  <c r="K4762" i="1"/>
  <c r="J4754" i="1"/>
  <c r="K4754" i="1"/>
  <c r="J4746" i="1"/>
  <c r="K4746" i="1"/>
  <c r="J4738" i="1"/>
  <c r="K4738" i="1"/>
  <c r="J4730" i="1"/>
  <c r="K4730" i="1"/>
  <c r="J4722" i="1"/>
  <c r="K4722" i="1"/>
  <c r="J4714" i="1"/>
  <c r="K4714" i="1"/>
  <c r="J4706" i="1"/>
  <c r="K4706" i="1"/>
  <c r="J4698" i="1"/>
  <c r="K4698" i="1"/>
  <c r="J4690" i="1"/>
  <c r="K4690" i="1"/>
  <c r="J4682" i="1"/>
  <c r="K4682" i="1"/>
  <c r="J4674" i="1"/>
  <c r="K4674" i="1"/>
  <c r="J4666" i="1"/>
  <c r="K4666" i="1"/>
  <c r="J4658" i="1"/>
  <c r="K4658" i="1"/>
  <c r="J4650" i="1"/>
  <c r="K4650" i="1"/>
  <c r="J4642" i="1"/>
  <c r="K4642" i="1"/>
  <c r="J4634" i="1"/>
  <c r="K4634" i="1"/>
  <c r="J4626" i="1"/>
  <c r="K4626" i="1"/>
  <c r="J4618" i="1"/>
  <c r="K4618" i="1"/>
  <c r="J4610" i="1"/>
  <c r="K4610" i="1"/>
  <c r="J4602" i="1"/>
  <c r="K4602" i="1"/>
  <c r="J4594" i="1"/>
  <c r="K4594" i="1"/>
  <c r="J4586" i="1"/>
  <c r="K4586" i="1"/>
  <c r="J4578" i="1"/>
  <c r="K4578" i="1"/>
  <c r="J4570" i="1"/>
  <c r="K4570" i="1"/>
  <c r="J4562" i="1"/>
  <c r="K4562" i="1"/>
  <c r="J4554" i="1"/>
  <c r="K4554" i="1"/>
  <c r="J4546" i="1"/>
  <c r="K4546" i="1"/>
  <c r="J4538" i="1"/>
  <c r="K4538" i="1"/>
  <c r="J4530" i="1"/>
  <c r="K4530" i="1"/>
  <c r="J4522" i="1"/>
  <c r="K4522" i="1"/>
  <c r="J4514" i="1"/>
  <c r="K4514" i="1"/>
  <c r="J4506" i="1"/>
  <c r="K4506" i="1"/>
  <c r="J4498" i="1"/>
  <c r="K4498" i="1"/>
  <c r="J4490" i="1"/>
  <c r="K4490" i="1"/>
  <c r="J4482" i="1"/>
  <c r="K4482" i="1"/>
  <c r="J4474" i="1"/>
  <c r="K4474" i="1"/>
  <c r="J4466" i="1"/>
  <c r="K4466" i="1"/>
  <c r="J4458" i="1"/>
  <c r="K4458" i="1"/>
  <c r="J4450" i="1"/>
  <c r="K4450" i="1"/>
  <c r="J4442" i="1"/>
  <c r="K4442" i="1"/>
  <c r="J4434" i="1"/>
  <c r="K4434" i="1"/>
  <c r="J4426" i="1"/>
  <c r="K4426" i="1"/>
  <c r="J4418" i="1"/>
  <c r="K4418" i="1"/>
  <c r="J4410" i="1"/>
  <c r="K4410" i="1"/>
  <c r="J4402" i="1"/>
  <c r="K4402" i="1"/>
  <c r="J4394" i="1"/>
  <c r="K4394" i="1"/>
  <c r="J4386" i="1"/>
  <c r="K4386" i="1"/>
  <c r="J4378" i="1"/>
  <c r="K4378" i="1"/>
  <c r="J4370" i="1"/>
  <c r="K4370" i="1"/>
  <c r="J4362" i="1"/>
  <c r="K4362" i="1"/>
  <c r="J4354" i="1"/>
  <c r="K4354" i="1"/>
  <c r="J4346" i="1"/>
  <c r="K4346" i="1"/>
  <c r="J4338" i="1"/>
  <c r="K4338" i="1"/>
  <c r="J4330" i="1"/>
  <c r="K4330" i="1"/>
  <c r="J4322" i="1"/>
  <c r="K4322" i="1"/>
  <c r="J4314" i="1"/>
  <c r="K4314" i="1"/>
  <c r="J4306" i="1"/>
  <c r="K4306" i="1"/>
  <c r="J4298" i="1"/>
  <c r="K4298" i="1"/>
  <c r="J4290" i="1"/>
  <c r="K4290" i="1"/>
  <c r="J4282" i="1"/>
  <c r="K4282" i="1"/>
  <c r="J4274" i="1"/>
  <c r="K4274" i="1"/>
  <c r="J4266" i="1"/>
  <c r="K4266" i="1"/>
  <c r="J4258" i="1"/>
  <c r="K4258" i="1"/>
  <c r="J4250" i="1"/>
  <c r="K4250" i="1"/>
  <c r="J4242" i="1"/>
  <c r="K4242" i="1"/>
  <c r="J4234" i="1"/>
  <c r="K4234" i="1"/>
  <c r="J4226" i="1"/>
  <c r="K4226" i="1"/>
  <c r="J4218" i="1"/>
  <c r="K4218" i="1"/>
  <c r="J4210" i="1"/>
  <c r="K4210" i="1"/>
  <c r="J4202" i="1"/>
  <c r="K4202" i="1"/>
  <c r="J4194" i="1"/>
  <c r="K4194" i="1"/>
  <c r="J4186" i="1"/>
  <c r="K4186" i="1"/>
  <c r="J4178" i="1"/>
  <c r="K4178" i="1"/>
  <c r="J4170" i="1"/>
  <c r="K4170" i="1"/>
  <c r="J4162" i="1"/>
  <c r="K4162" i="1"/>
  <c r="J4154" i="1"/>
  <c r="K4154" i="1"/>
  <c r="J4146" i="1"/>
  <c r="K4146" i="1"/>
  <c r="J4138" i="1"/>
  <c r="K4138" i="1"/>
  <c r="J4130" i="1"/>
  <c r="K4130" i="1"/>
  <c r="J4122" i="1"/>
  <c r="K4122" i="1"/>
  <c r="J4114" i="1"/>
  <c r="K4114" i="1"/>
  <c r="J4106" i="1"/>
  <c r="K4106" i="1"/>
  <c r="J4098" i="1"/>
  <c r="K4098" i="1"/>
  <c r="J4090" i="1"/>
  <c r="K4090" i="1"/>
  <c r="J4082" i="1"/>
  <c r="K4082" i="1"/>
  <c r="J4074" i="1"/>
  <c r="K4074" i="1"/>
  <c r="J4066" i="1"/>
  <c r="K4066" i="1"/>
  <c r="J4058" i="1"/>
  <c r="K4058" i="1"/>
  <c r="J4050" i="1"/>
  <c r="K4050" i="1"/>
  <c r="J4042" i="1"/>
  <c r="K4042" i="1"/>
  <c r="J4034" i="1"/>
  <c r="K4034" i="1"/>
  <c r="J4026" i="1"/>
  <c r="K4026" i="1"/>
  <c r="J4018" i="1"/>
  <c r="K4018" i="1"/>
  <c r="J4010" i="1"/>
  <c r="K4010" i="1"/>
  <c r="J4002" i="1"/>
  <c r="K4002" i="1"/>
  <c r="J3994" i="1"/>
  <c r="K3994" i="1"/>
  <c r="J3986" i="1"/>
  <c r="K3986" i="1"/>
  <c r="J3978" i="1"/>
  <c r="K3978" i="1"/>
  <c r="J3970" i="1"/>
  <c r="K3970" i="1"/>
  <c r="J3962" i="1"/>
  <c r="K3962" i="1"/>
  <c r="J3954" i="1"/>
  <c r="K3954" i="1"/>
  <c r="J3946" i="1"/>
  <c r="K3946" i="1"/>
  <c r="J3938" i="1"/>
  <c r="K3938" i="1"/>
  <c r="J3930" i="1"/>
  <c r="K3930" i="1"/>
  <c r="J3922" i="1"/>
  <c r="K3922" i="1"/>
  <c r="J3914" i="1"/>
  <c r="K3914" i="1"/>
  <c r="J3906" i="1"/>
  <c r="K3906" i="1"/>
  <c r="J3898" i="1"/>
  <c r="K3898" i="1"/>
  <c r="J3890" i="1"/>
  <c r="K3890" i="1"/>
  <c r="J3882" i="1"/>
  <c r="K3882" i="1"/>
  <c r="J3874" i="1"/>
  <c r="K3874" i="1"/>
  <c r="J3866" i="1"/>
  <c r="K3866" i="1"/>
  <c r="J3858" i="1"/>
  <c r="K3858" i="1"/>
  <c r="J3850" i="1"/>
  <c r="K3850" i="1"/>
  <c r="J3842" i="1"/>
  <c r="K3842" i="1"/>
  <c r="J3834" i="1"/>
  <c r="K3834" i="1"/>
  <c r="J3826" i="1"/>
  <c r="K3826" i="1"/>
  <c r="J3818" i="1"/>
  <c r="K3818" i="1"/>
  <c r="J3810" i="1"/>
  <c r="K3810" i="1"/>
  <c r="J3802" i="1"/>
  <c r="K3802" i="1"/>
  <c r="J3794" i="1"/>
  <c r="K3794" i="1"/>
  <c r="J3786" i="1"/>
  <c r="K3786" i="1"/>
  <c r="J3778" i="1"/>
  <c r="K3778" i="1"/>
  <c r="J3770" i="1"/>
  <c r="K3770" i="1"/>
  <c r="J3762" i="1"/>
  <c r="K3762" i="1"/>
  <c r="J3754" i="1"/>
  <c r="K3754" i="1"/>
  <c r="J3746" i="1"/>
  <c r="K3746" i="1"/>
  <c r="J3738" i="1"/>
  <c r="K3738" i="1"/>
  <c r="J3730" i="1"/>
  <c r="K3730" i="1"/>
  <c r="J3722" i="1"/>
  <c r="K3722" i="1"/>
  <c r="J3714" i="1"/>
  <c r="K3714" i="1"/>
  <c r="J3706" i="1"/>
  <c r="K3706" i="1"/>
  <c r="J3698" i="1"/>
  <c r="K3698" i="1"/>
  <c r="J3690" i="1"/>
  <c r="K3690" i="1"/>
  <c r="J3682" i="1"/>
  <c r="K3682" i="1"/>
  <c r="J3674" i="1"/>
  <c r="K3674" i="1"/>
  <c r="J3666" i="1"/>
  <c r="K3666" i="1"/>
  <c r="J3658" i="1"/>
  <c r="K3658" i="1"/>
  <c r="J3650" i="1"/>
  <c r="K3650" i="1"/>
  <c r="J3642" i="1"/>
  <c r="K3642" i="1"/>
  <c r="J3634" i="1"/>
  <c r="K3634" i="1"/>
  <c r="J3626" i="1"/>
  <c r="K3626" i="1"/>
  <c r="J3618" i="1"/>
  <c r="K3618" i="1"/>
  <c r="J3610" i="1"/>
  <c r="K3610" i="1"/>
  <c r="J3602" i="1"/>
  <c r="K3602" i="1"/>
  <c r="J3594" i="1"/>
  <c r="K3594" i="1"/>
  <c r="J3586" i="1"/>
  <c r="K3586" i="1"/>
  <c r="J3578" i="1"/>
  <c r="K3578" i="1"/>
  <c r="J3570" i="1"/>
  <c r="K3570" i="1"/>
  <c r="J3562" i="1"/>
  <c r="K3562" i="1"/>
  <c r="J3554" i="1"/>
  <c r="K3554" i="1"/>
  <c r="J3546" i="1"/>
  <c r="K3546" i="1"/>
  <c r="J3538" i="1"/>
  <c r="K3538" i="1"/>
  <c r="J3530" i="1"/>
  <c r="K3530" i="1"/>
  <c r="J3522" i="1"/>
  <c r="K3522" i="1"/>
  <c r="J3514" i="1"/>
  <c r="K3514" i="1"/>
  <c r="J3506" i="1"/>
  <c r="K3506" i="1"/>
  <c r="J3498" i="1"/>
  <c r="K3498" i="1"/>
  <c r="J3490" i="1"/>
  <c r="K3490" i="1"/>
  <c r="J3482" i="1"/>
  <c r="K3482" i="1"/>
  <c r="J3474" i="1"/>
  <c r="K3474" i="1"/>
  <c r="J3466" i="1"/>
  <c r="K3466" i="1"/>
  <c r="J3458" i="1"/>
  <c r="K3458" i="1"/>
  <c r="J3450" i="1"/>
  <c r="K3450" i="1"/>
  <c r="J3442" i="1"/>
  <c r="K3442" i="1"/>
  <c r="J3434" i="1"/>
  <c r="K3434" i="1"/>
  <c r="J3426" i="1"/>
  <c r="K3426" i="1"/>
  <c r="J3418" i="1"/>
  <c r="K3418" i="1"/>
  <c r="J3410" i="1"/>
  <c r="K3410" i="1"/>
  <c r="J3402" i="1"/>
  <c r="K3402" i="1"/>
  <c r="J3394" i="1"/>
  <c r="K3394" i="1"/>
  <c r="J3386" i="1"/>
  <c r="K3386" i="1"/>
  <c r="J3378" i="1"/>
  <c r="K3378" i="1"/>
  <c r="J3370" i="1"/>
  <c r="K3370" i="1"/>
  <c r="J3362" i="1"/>
  <c r="K3362" i="1"/>
  <c r="J3354" i="1"/>
  <c r="K3354" i="1"/>
  <c r="J3346" i="1"/>
  <c r="K3346" i="1"/>
  <c r="J3338" i="1"/>
  <c r="K3338" i="1"/>
  <c r="J3330" i="1"/>
  <c r="K3330" i="1"/>
  <c r="J3322" i="1"/>
  <c r="K3322" i="1"/>
  <c r="J3314" i="1"/>
  <c r="K3314" i="1"/>
  <c r="J3306" i="1"/>
  <c r="K3306" i="1"/>
  <c r="J3298" i="1"/>
  <c r="K3298" i="1"/>
  <c r="J3290" i="1"/>
  <c r="K3290" i="1"/>
  <c r="J3282" i="1"/>
  <c r="K3282" i="1"/>
  <c r="J3274" i="1"/>
  <c r="K3274" i="1"/>
  <c r="J3266" i="1"/>
  <c r="K3266" i="1"/>
  <c r="J3258" i="1"/>
  <c r="K3258" i="1"/>
  <c r="J3250" i="1"/>
  <c r="K3250" i="1"/>
  <c r="J3242" i="1"/>
  <c r="K3242" i="1"/>
  <c r="J3234" i="1"/>
  <c r="K3234" i="1"/>
  <c r="J3226" i="1"/>
  <c r="K3226" i="1"/>
  <c r="J3218" i="1"/>
  <c r="K3218" i="1"/>
  <c r="J3210" i="1"/>
  <c r="K3210" i="1"/>
  <c r="J3202" i="1"/>
  <c r="K3202" i="1"/>
  <c r="J3194" i="1"/>
  <c r="K3194" i="1"/>
  <c r="J3186" i="1"/>
  <c r="K3186" i="1"/>
  <c r="J3178" i="1"/>
  <c r="K3178" i="1"/>
  <c r="J3170" i="1"/>
  <c r="K3170" i="1"/>
  <c r="J3162" i="1"/>
  <c r="K3162" i="1"/>
  <c r="J3154" i="1"/>
  <c r="K3154" i="1"/>
  <c r="J3146" i="1"/>
  <c r="K3146" i="1"/>
  <c r="J3138" i="1"/>
  <c r="K3138" i="1"/>
  <c r="J3130" i="1"/>
  <c r="K3130" i="1"/>
  <c r="J3122" i="1"/>
  <c r="K3122" i="1"/>
  <c r="J3114" i="1"/>
  <c r="K3114" i="1"/>
  <c r="J3106" i="1"/>
  <c r="K3106" i="1"/>
  <c r="J3098" i="1"/>
  <c r="K3098" i="1"/>
  <c r="J3090" i="1"/>
  <c r="K3090" i="1"/>
  <c r="J3082" i="1"/>
  <c r="K3082" i="1"/>
  <c r="J3074" i="1"/>
  <c r="K3074" i="1"/>
  <c r="J3066" i="1"/>
  <c r="K3066" i="1"/>
  <c r="J3058" i="1"/>
  <c r="K3058" i="1"/>
  <c r="J3050" i="1"/>
  <c r="K3050" i="1"/>
  <c r="J3042" i="1"/>
  <c r="K3042" i="1"/>
  <c r="J3034" i="1"/>
  <c r="K3034" i="1"/>
  <c r="J3026" i="1"/>
  <c r="K3026" i="1"/>
  <c r="J3018" i="1"/>
  <c r="K3018" i="1"/>
  <c r="J3010" i="1"/>
  <c r="K3010" i="1"/>
  <c r="J10248" i="1"/>
  <c r="J9672" i="1"/>
  <c r="J8648" i="1"/>
  <c r="J5044" i="1"/>
  <c r="K10818" i="1"/>
  <c r="K10754" i="1"/>
  <c r="K10690" i="1"/>
  <c r="K10626" i="1"/>
  <c r="K10562" i="1"/>
  <c r="K10498" i="1"/>
  <c r="K10434" i="1"/>
  <c r="K10370" i="1"/>
  <c r="K10306" i="1"/>
  <c r="K10242" i="1"/>
  <c r="K10178" i="1"/>
  <c r="K10114" i="1"/>
  <c r="K10050" i="1"/>
  <c r="K9986" i="1"/>
  <c r="K9922" i="1"/>
  <c r="K9858" i="1"/>
  <c r="K9794" i="1"/>
  <c r="K9730" i="1"/>
  <c r="K9666" i="1"/>
  <c r="K9602" i="1"/>
  <c r="K9538" i="1"/>
  <c r="K9474" i="1"/>
  <c r="K9410" i="1"/>
  <c r="K9346" i="1"/>
  <c r="K9282" i="1"/>
  <c r="K9218" i="1"/>
  <c r="K9154" i="1"/>
  <c r="K9090" i="1"/>
  <c r="K9026" i="1"/>
  <c r="K8962" i="1"/>
  <c r="K8898" i="1"/>
  <c r="K8834" i="1"/>
  <c r="K8770" i="1"/>
  <c r="K8706" i="1"/>
  <c r="K8642" i="1"/>
  <c r="K8578" i="1"/>
  <c r="K8514" i="1"/>
  <c r="K8208" i="1"/>
  <c r="K7696" i="1"/>
  <c r="K6454" i="1"/>
  <c r="P10879" i="1"/>
  <c r="P10863" i="1"/>
  <c r="P10847" i="1"/>
  <c r="P10831" i="1"/>
  <c r="P10815" i="1"/>
  <c r="P10799" i="1"/>
  <c r="P10783" i="1"/>
  <c r="P10767" i="1"/>
  <c r="P10751" i="1"/>
  <c r="P10735" i="1"/>
  <c r="P10719" i="1"/>
  <c r="P10703" i="1"/>
  <c r="P10687" i="1"/>
  <c r="P10679" i="1"/>
  <c r="P10663" i="1"/>
  <c r="P10647" i="1"/>
  <c r="P10871" i="1"/>
  <c r="P10855" i="1"/>
  <c r="P10839" i="1"/>
  <c r="P10823" i="1"/>
  <c r="P10807" i="1"/>
  <c r="P10791" i="1"/>
  <c r="P10775" i="1"/>
  <c r="P10759" i="1"/>
  <c r="P10743" i="1"/>
  <c r="P10727" i="1"/>
  <c r="P10711" i="1"/>
  <c r="P10695" i="1"/>
  <c r="P10671" i="1"/>
  <c r="P10655" i="1"/>
  <c r="P10639" i="1"/>
  <c r="P10631" i="1"/>
  <c r="P9028" i="1"/>
  <c r="P8788" i="1"/>
  <c r="P10580" i="1"/>
  <c r="P10516" i="1"/>
  <c r="P9580" i="1"/>
  <c r="P9374" i="1"/>
  <c r="P9271" i="1"/>
  <c r="P10621" i="1"/>
  <c r="P10557" i="1"/>
  <c r="P10493" i="1"/>
  <c r="P10445" i="1"/>
  <c r="P10413" i="1"/>
  <c r="P10381" i="1"/>
  <c r="P9477" i="1"/>
  <c r="P8268" i="1"/>
  <c r="P10602" i="1"/>
  <c r="P10538" i="1"/>
  <c r="P10474" i="1"/>
  <c r="P10322" i="1"/>
  <c r="P10258" i="1"/>
  <c r="P10194" i="1"/>
  <c r="P10130" i="1"/>
  <c r="P10066" i="1"/>
  <c r="P10002" i="1"/>
  <c r="P9938" i="1"/>
  <c r="P9874" i="1"/>
  <c r="P9810" i="1"/>
  <c r="P9746" i="1"/>
  <c r="P9682" i="1"/>
  <c r="P9170" i="1"/>
  <c r="Q10831" i="1"/>
  <c r="Q10767" i="1"/>
  <c r="Q10703" i="1"/>
  <c r="Q10639" i="1"/>
  <c r="Q10493" i="1"/>
  <c r="Q9580" i="1"/>
  <c r="P10842" i="1"/>
  <c r="Q10842" i="1"/>
  <c r="P10786" i="1"/>
  <c r="Q10786" i="1"/>
  <c r="P10714" i="1"/>
  <c r="Q10714" i="1"/>
  <c r="P10642" i="1"/>
  <c r="Q10642" i="1"/>
  <c r="P10482" i="1"/>
  <c r="Q10482" i="1"/>
  <c r="P10426" i="1"/>
  <c r="Q10426" i="1"/>
  <c r="P10402" i="1"/>
  <c r="Q10402" i="1"/>
  <c r="P10354" i="1"/>
  <c r="Q10354" i="1"/>
  <c r="P10298" i="1"/>
  <c r="Q10298" i="1"/>
  <c r="P10250" i="1"/>
  <c r="Q10250" i="1"/>
  <c r="P10202" i="1"/>
  <c r="Q10202" i="1"/>
  <c r="P10154" i="1"/>
  <c r="Q10154" i="1"/>
  <c r="P10090" i="1"/>
  <c r="Q10090" i="1"/>
  <c r="P10026" i="1"/>
  <c r="Q10026" i="1"/>
  <c r="P9986" i="1"/>
  <c r="Q9986" i="1"/>
  <c r="P9922" i="1"/>
  <c r="Q9922" i="1"/>
  <c r="P9866" i="1"/>
  <c r="Q9866" i="1"/>
  <c r="P9818" i="1"/>
  <c r="Q9818" i="1"/>
  <c r="P9698" i="1"/>
  <c r="Q9698" i="1"/>
  <c r="P9642" i="1"/>
  <c r="Q9642" i="1"/>
  <c r="P9578" i="1"/>
  <c r="Q9578" i="1"/>
  <c r="P9522" i="1"/>
  <c r="Q9522" i="1"/>
  <c r="P9458" i="1"/>
  <c r="Q9458" i="1"/>
  <c r="P9410" i="1"/>
  <c r="Q9410" i="1"/>
  <c r="P9362" i="1"/>
  <c r="Q9362" i="1"/>
  <c r="P9314" i="1"/>
  <c r="Q9314" i="1"/>
  <c r="P9250" i="1"/>
  <c r="Q9250" i="1"/>
  <c r="P9106" i="1"/>
  <c r="Q9106" i="1"/>
  <c r="P9058" i="1"/>
  <c r="Q9058" i="1"/>
  <c r="P9010" i="1"/>
  <c r="Q9010" i="1"/>
  <c r="P8978" i="1"/>
  <c r="Q8978" i="1"/>
  <c r="P8930" i="1"/>
  <c r="Q8930" i="1"/>
  <c r="P8874" i="1"/>
  <c r="Q8874" i="1"/>
  <c r="P8826" i="1"/>
  <c r="Q8826" i="1"/>
  <c r="P8786" i="1"/>
  <c r="Q8786" i="1"/>
  <c r="P8730" i="1"/>
  <c r="Q8730" i="1"/>
  <c r="P8682" i="1"/>
  <c r="Q8682" i="1"/>
  <c r="P8634" i="1"/>
  <c r="Q8634" i="1"/>
  <c r="P8594" i="1"/>
  <c r="Q8594" i="1"/>
  <c r="P8554" i="1"/>
  <c r="Q8554" i="1"/>
  <c r="P8514" i="1"/>
  <c r="Q8514" i="1"/>
  <c r="P8466" i="1"/>
  <c r="Q8466" i="1"/>
  <c r="P8418" i="1"/>
  <c r="Q8418" i="1"/>
  <c r="P8370" i="1"/>
  <c r="Q8370" i="1"/>
  <c r="P8330" i="1"/>
  <c r="Q8330" i="1"/>
  <c r="P8274" i="1"/>
  <c r="Q8274" i="1"/>
  <c r="P8226" i="1"/>
  <c r="Q8226" i="1"/>
  <c r="P8178" i="1"/>
  <c r="Q8178" i="1"/>
  <c r="P8146" i="1"/>
  <c r="Q8146" i="1"/>
  <c r="P8106" i="1"/>
  <c r="Q8106" i="1"/>
  <c r="P8066" i="1"/>
  <c r="Q8066" i="1"/>
  <c r="P8018" i="1"/>
  <c r="Q8018" i="1"/>
  <c r="P7970" i="1"/>
  <c r="Q7970" i="1"/>
  <c r="P7922" i="1"/>
  <c r="Q7922" i="1"/>
  <c r="P7874" i="1"/>
  <c r="Q7874" i="1"/>
  <c r="P7818" i="1"/>
  <c r="Q7818" i="1"/>
  <c r="P7770" i="1"/>
  <c r="Q7770" i="1"/>
  <c r="P7722" i="1"/>
  <c r="Q7722" i="1"/>
  <c r="P7674" i="1"/>
  <c r="Q7674" i="1"/>
  <c r="P7618" i="1"/>
  <c r="Q7618" i="1"/>
  <c r="P7570" i="1"/>
  <c r="Q7570" i="1"/>
  <c r="P7522" i="1"/>
  <c r="Q7522" i="1"/>
  <c r="P7482" i="1"/>
  <c r="Q7482" i="1"/>
  <c r="P7434" i="1"/>
  <c r="Q7434" i="1"/>
  <c r="P7402" i="1"/>
  <c r="Q7402" i="1"/>
  <c r="P7346" i="1"/>
  <c r="Q7346" i="1"/>
  <c r="P7314" i="1"/>
  <c r="Q7314" i="1"/>
  <c r="P7274" i="1"/>
  <c r="Q7274" i="1"/>
  <c r="P7234" i="1"/>
  <c r="Q7234" i="1"/>
  <c r="P7194" i="1"/>
  <c r="Q7194" i="1"/>
  <c r="P7154" i="1"/>
  <c r="Q7154" i="1"/>
  <c r="P7106" i="1"/>
  <c r="Q7106" i="1"/>
  <c r="P7066" i="1"/>
  <c r="Q7066" i="1"/>
  <c r="P7026" i="1"/>
  <c r="Q7026" i="1"/>
  <c r="P6994" i="1"/>
  <c r="Q6994" i="1"/>
  <c r="P6946" i="1"/>
  <c r="Q6946" i="1"/>
  <c r="P6906" i="1"/>
  <c r="Q6906" i="1"/>
  <c r="P6866" i="1"/>
  <c r="Q6866" i="1"/>
  <c r="P6826" i="1"/>
  <c r="Q6826" i="1"/>
  <c r="P6786" i="1"/>
  <c r="Q6786" i="1"/>
  <c r="P6746" i="1"/>
  <c r="Q6746" i="1"/>
  <c r="P6714" i="1"/>
  <c r="Q6714" i="1"/>
  <c r="P6666" i="1"/>
  <c r="Q6666" i="1"/>
  <c r="P6626" i="1"/>
  <c r="Q6626" i="1"/>
  <c r="P6602" i="1"/>
  <c r="Q6602" i="1"/>
  <c r="P6570" i="1"/>
  <c r="Q6570" i="1"/>
  <c r="P6538" i="1"/>
  <c r="Q6538" i="1"/>
  <c r="P6514" i="1"/>
  <c r="Q6514" i="1"/>
  <c r="P6482" i="1"/>
  <c r="Q6482" i="1"/>
  <c r="P6450" i="1"/>
  <c r="Q6450" i="1"/>
  <c r="P6434" i="1"/>
  <c r="Q6434" i="1"/>
  <c r="P6402" i="1"/>
  <c r="Q6402" i="1"/>
  <c r="P6378" i="1"/>
  <c r="Q6378" i="1"/>
  <c r="P6354" i="1"/>
  <c r="Q6354" i="1"/>
  <c r="P6338" i="1"/>
  <c r="Q6338" i="1"/>
  <c r="P6314" i="1"/>
  <c r="Q6314" i="1"/>
  <c r="P6298" i="1"/>
  <c r="Q6298" i="1"/>
  <c r="P6282" i="1"/>
  <c r="Q6282" i="1"/>
  <c r="P6266" i="1"/>
  <c r="Q6266" i="1"/>
  <c r="P6250" i="1"/>
  <c r="Q6250" i="1"/>
  <c r="P6234" i="1"/>
  <c r="Q6234" i="1"/>
  <c r="P6218" i="1"/>
  <c r="Q6218" i="1"/>
  <c r="P6202" i="1"/>
  <c r="Q6202" i="1"/>
  <c r="P6186" i="1"/>
  <c r="Q6186" i="1"/>
  <c r="P6170" i="1"/>
  <c r="Q6170" i="1"/>
  <c r="P6154" i="1"/>
  <c r="Q6154" i="1"/>
  <c r="P6130" i="1"/>
  <c r="Q6130" i="1"/>
  <c r="P6114" i="1"/>
  <c r="Q6114" i="1"/>
  <c r="P6106" i="1"/>
  <c r="Q6106" i="1"/>
  <c r="P6090" i="1"/>
  <c r="Q6090" i="1"/>
  <c r="P6074" i="1"/>
  <c r="Q6074" i="1"/>
  <c r="P6058" i="1"/>
  <c r="Q6058" i="1"/>
  <c r="P6042" i="1"/>
  <c r="Q6042" i="1"/>
  <c r="P6018" i="1"/>
  <c r="Q6018" i="1"/>
  <c r="P6002" i="1"/>
  <c r="Q6002" i="1"/>
  <c r="P5978" i="1"/>
  <c r="Q5978" i="1"/>
  <c r="P5962" i="1"/>
  <c r="Q5962" i="1"/>
  <c r="P5946" i="1"/>
  <c r="Q5946" i="1"/>
  <c r="P5930" i="1"/>
  <c r="Q5930" i="1"/>
  <c r="P5914" i="1"/>
  <c r="Q5914" i="1"/>
  <c r="P5898" i="1"/>
  <c r="Q5898" i="1"/>
  <c r="P5882" i="1"/>
  <c r="Q5882" i="1"/>
  <c r="P5866" i="1"/>
  <c r="Q5866" i="1"/>
  <c r="P5850" i="1"/>
  <c r="Q5850" i="1"/>
  <c r="P5834" i="1"/>
  <c r="Q5834" i="1"/>
  <c r="P5818" i="1"/>
  <c r="Q5818" i="1"/>
  <c r="P5802" i="1"/>
  <c r="Q5802" i="1"/>
  <c r="P5786" i="1"/>
  <c r="Q5786" i="1"/>
  <c r="P5770" i="1"/>
  <c r="Q5770" i="1"/>
  <c r="P5754" i="1"/>
  <c r="Q5754" i="1"/>
  <c r="P5738" i="1"/>
  <c r="Q5738" i="1"/>
  <c r="P5730" i="1"/>
  <c r="Q5730" i="1"/>
  <c r="P5714" i="1"/>
  <c r="Q5714" i="1"/>
  <c r="P5698" i="1"/>
  <c r="Q5698" i="1"/>
  <c r="P5682" i="1"/>
  <c r="Q5682" i="1"/>
  <c r="P5666" i="1"/>
  <c r="Q5666" i="1"/>
  <c r="P5650" i="1"/>
  <c r="Q5650" i="1"/>
  <c r="P5634" i="1"/>
  <c r="Q5634" i="1"/>
  <c r="P5626" i="1"/>
  <c r="Q5626" i="1"/>
  <c r="P5610" i="1"/>
  <c r="Q5610" i="1"/>
  <c r="P5602" i="1"/>
  <c r="Q5602" i="1"/>
  <c r="Q10130" i="1"/>
  <c r="P10865" i="1"/>
  <c r="Q10865" i="1"/>
  <c r="P10841" i="1"/>
  <c r="Q10841" i="1"/>
  <c r="P10825" i="1"/>
  <c r="Q10825" i="1"/>
  <c r="P10809" i="1"/>
  <c r="Q10809" i="1"/>
  <c r="P10793" i="1"/>
  <c r="Q10793" i="1"/>
  <c r="P10777" i="1"/>
  <c r="Q10777" i="1"/>
  <c r="P10761" i="1"/>
  <c r="Q10761" i="1"/>
  <c r="P10745" i="1"/>
  <c r="Q10745" i="1"/>
  <c r="P10729" i="1"/>
  <c r="Q10729" i="1"/>
  <c r="P10713" i="1"/>
  <c r="Q10713" i="1"/>
  <c r="P10697" i="1"/>
  <c r="Q10697" i="1"/>
  <c r="P10681" i="1"/>
  <c r="Q10681" i="1"/>
  <c r="P10665" i="1"/>
  <c r="Q10665" i="1"/>
  <c r="P10649" i="1"/>
  <c r="Q10649" i="1"/>
  <c r="P10633" i="1"/>
  <c r="Q10633" i="1"/>
  <c r="P10617" i="1"/>
  <c r="Q10617" i="1"/>
  <c r="P10601" i="1"/>
  <c r="Q10601" i="1"/>
  <c r="P10585" i="1"/>
  <c r="Q10585" i="1"/>
  <c r="P10569" i="1"/>
  <c r="Q10569" i="1"/>
  <c r="P10553" i="1"/>
  <c r="Q10553" i="1"/>
  <c r="P10537" i="1"/>
  <c r="Q10537" i="1"/>
  <c r="P10521" i="1"/>
  <c r="Q10521" i="1"/>
  <c r="P10505" i="1"/>
  <c r="Q10505" i="1"/>
  <c r="P10489" i="1"/>
  <c r="Q10489" i="1"/>
  <c r="P10465" i="1"/>
  <c r="Q10465" i="1"/>
  <c r="P10449" i="1"/>
  <c r="Q10449" i="1"/>
  <c r="P10433" i="1"/>
  <c r="Q10433" i="1"/>
  <c r="P10417" i="1"/>
  <c r="Q10417" i="1"/>
  <c r="P10401" i="1"/>
  <c r="Q10401" i="1"/>
  <c r="P10385" i="1"/>
  <c r="Q10385" i="1"/>
  <c r="P10377" i="1"/>
  <c r="Q10377" i="1"/>
  <c r="P10361" i="1"/>
  <c r="Q10361" i="1"/>
  <c r="P10353" i="1"/>
  <c r="Q10353" i="1"/>
  <c r="P10345" i="1"/>
  <c r="Q10345" i="1"/>
  <c r="P10337" i="1"/>
  <c r="Q10337" i="1"/>
  <c r="P10329" i="1"/>
  <c r="Q10329" i="1"/>
  <c r="P10321" i="1"/>
  <c r="Q10321" i="1"/>
  <c r="P10313" i="1"/>
  <c r="Q10313" i="1"/>
  <c r="P10297" i="1"/>
  <c r="Q10297" i="1"/>
  <c r="P10289" i="1"/>
  <c r="Q10289" i="1"/>
  <c r="P10281" i="1"/>
  <c r="Q10281" i="1"/>
  <c r="P10273" i="1"/>
  <c r="Q10273" i="1"/>
  <c r="P10265" i="1"/>
  <c r="Q10265" i="1"/>
  <c r="P10257" i="1"/>
  <c r="Q10257" i="1"/>
  <c r="P10249" i="1"/>
  <c r="Q10249" i="1"/>
  <c r="P10241" i="1"/>
  <c r="Q10241" i="1"/>
  <c r="P10233" i="1"/>
  <c r="Q10233" i="1"/>
  <c r="P10225" i="1"/>
  <c r="Q10225" i="1"/>
  <c r="P10217" i="1"/>
  <c r="Q10217" i="1"/>
  <c r="P10209" i="1"/>
  <c r="Q10209" i="1"/>
  <c r="P10201" i="1"/>
  <c r="Q10201" i="1"/>
  <c r="P10193" i="1"/>
  <c r="Q10193" i="1"/>
  <c r="P10185" i="1"/>
  <c r="Q10185" i="1"/>
  <c r="P10177" i="1"/>
  <c r="Q10177" i="1"/>
  <c r="P10169" i="1"/>
  <c r="Q10169" i="1"/>
  <c r="P10161" i="1"/>
  <c r="Q10161" i="1"/>
  <c r="P10153" i="1"/>
  <c r="Q10153" i="1"/>
  <c r="P10145" i="1"/>
  <c r="Q10145" i="1"/>
  <c r="P10137" i="1"/>
  <c r="Q10137" i="1"/>
  <c r="P10129" i="1"/>
  <c r="Q10129" i="1"/>
  <c r="P10121" i="1"/>
  <c r="Q10121" i="1"/>
  <c r="P10113" i="1"/>
  <c r="Q10113" i="1"/>
  <c r="P10105" i="1"/>
  <c r="Q10105" i="1"/>
  <c r="P10097" i="1"/>
  <c r="Q10097" i="1"/>
  <c r="P10089" i="1"/>
  <c r="Q10089" i="1"/>
  <c r="P10081" i="1"/>
  <c r="Q10081" i="1"/>
  <c r="P10073" i="1"/>
  <c r="Q10073" i="1"/>
  <c r="P10065" i="1"/>
  <c r="Q10065" i="1"/>
  <c r="P10057" i="1"/>
  <c r="Q10057" i="1"/>
  <c r="P10049" i="1"/>
  <c r="Q10049" i="1"/>
  <c r="P10041" i="1"/>
  <c r="Q10041" i="1"/>
  <c r="P10033" i="1"/>
  <c r="Q10033" i="1"/>
  <c r="P10025" i="1"/>
  <c r="Q10025" i="1"/>
  <c r="P10017" i="1"/>
  <c r="Q10017" i="1"/>
  <c r="P10009" i="1"/>
  <c r="Q10009" i="1"/>
  <c r="P10001" i="1"/>
  <c r="Q10001" i="1"/>
  <c r="P9993" i="1"/>
  <c r="Q9993" i="1"/>
  <c r="P9985" i="1"/>
  <c r="Q9985" i="1"/>
  <c r="P9977" i="1"/>
  <c r="Q9977" i="1"/>
  <c r="P9969" i="1"/>
  <c r="Q9969" i="1"/>
  <c r="P9961" i="1"/>
  <c r="Q9961" i="1"/>
  <c r="P9953" i="1"/>
  <c r="Q9953" i="1"/>
  <c r="P9945" i="1"/>
  <c r="Q9945" i="1"/>
  <c r="P9937" i="1"/>
  <c r="Q9937" i="1"/>
  <c r="P9929" i="1"/>
  <c r="Q9929" i="1"/>
  <c r="P9921" i="1"/>
  <c r="Q9921" i="1"/>
  <c r="P9913" i="1"/>
  <c r="Q9913" i="1"/>
  <c r="P9905" i="1"/>
  <c r="Q9905" i="1"/>
  <c r="P9897" i="1"/>
  <c r="Q9897" i="1"/>
  <c r="P9889" i="1"/>
  <c r="Q9889" i="1"/>
  <c r="P9881" i="1"/>
  <c r="Q9881" i="1"/>
  <c r="P9873" i="1"/>
  <c r="Q9873" i="1"/>
  <c r="P9865" i="1"/>
  <c r="Q9865" i="1"/>
  <c r="P9857" i="1"/>
  <c r="Q9857" i="1"/>
  <c r="P9849" i="1"/>
  <c r="Q9849" i="1"/>
  <c r="P9841" i="1"/>
  <c r="Q9841" i="1"/>
  <c r="P9833" i="1"/>
  <c r="Q9833" i="1"/>
  <c r="P9825" i="1"/>
  <c r="Q9825" i="1"/>
  <c r="P9817" i="1"/>
  <c r="Q9817" i="1"/>
  <c r="P9809" i="1"/>
  <c r="Q9809" i="1"/>
  <c r="P9801" i="1"/>
  <c r="Q9801" i="1"/>
  <c r="P9793" i="1"/>
  <c r="Q9793" i="1"/>
  <c r="P9785" i="1"/>
  <c r="Q9785" i="1"/>
  <c r="P9777" i="1"/>
  <c r="Q9777" i="1"/>
  <c r="P9769" i="1"/>
  <c r="Q9769" i="1"/>
  <c r="P9761" i="1"/>
  <c r="Q9761" i="1"/>
  <c r="P9753" i="1"/>
  <c r="Q9753" i="1"/>
  <c r="P9745" i="1"/>
  <c r="Q9745" i="1"/>
  <c r="P9737" i="1"/>
  <c r="Q9737" i="1"/>
  <c r="P9729" i="1"/>
  <c r="Q9729" i="1"/>
  <c r="P9721" i="1"/>
  <c r="Q9721" i="1"/>
  <c r="P9713" i="1"/>
  <c r="Q9713" i="1"/>
  <c r="P9705" i="1"/>
  <c r="Q9705" i="1"/>
  <c r="P9697" i="1"/>
  <c r="Q9697" i="1"/>
  <c r="P9689" i="1"/>
  <c r="Q9689" i="1"/>
  <c r="P9681" i="1"/>
  <c r="Q9681" i="1"/>
  <c r="P9673" i="1"/>
  <c r="Q9673" i="1"/>
  <c r="P9665" i="1"/>
  <c r="Q9665" i="1"/>
  <c r="P9657" i="1"/>
  <c r="Q9657" i="1"/>
  <c r="P9649" i="1"/>
  <c r="Q9649" i="1"/>
  <c r="P9641" i="1"/>
  <c r="Q9641" i="1"/>
  <c r="P9633" i="1"/>
  <c r="Q9633" i="1"/>
  <c r="P9625" i="1"/>
  <c r="Q9625" i="1"/>
  <c r="P9617" i="1"/>
  <c r="Q9617" i="1"/>
  <c r="P9609" i="1"/>
  <c r="Q9609" i="1"/>
  <c r="P9601" i="1"/>
  <c r="Q9601" i="1"/>
  <c r="P9593" i="1"/>
  <c r="Q9593" i="1"/>
  <c r="P9585" i="1"/>
  <c r="Q9585" i="1"/>
  <c r="P9577" i="1"/>
  <c r="Q9577" i="1"/>
  <c r="P9569" i="1"/>
  <c r="Q9569" i="1"/>
  <c r="P9561" i="1"/>
  <c r="Q9561" i="1"/>
  <c r="P9553" i="1"/>
  <c r="Q9553" i="1"/>
  <c r="P9545" i="1"/>
  <c r="Q9545" i="1"/>
  <c r="P9537" i="1"/>
  <c r="Q9537" i="1"/>
  <c r="P9529" i="1"/>
  <c r="Q9529" i="1"/>
  <c r="P9521" i="1"/>
  <c r="Q9521" i="1"/>
  <c r="P9513" i="1"/>
  <c r="Q9513" i="1"/>
  <c r="P9505" i="1"/>
  <c r="Q9505" i="1"/>
  <c r="P9497" i="1"/>
  <c r="Q9497" i="1"/>
  <c r="P9489" i="1"/>
  <c r="Q9489" i="1"/>
  <c r="P9481" i="1"/>
  <c r="Q9481" i="1"/>
  <c r="P9473" i="1"/>
  <c r="Q9473" i="1"/>
  <c r="P9465" i="1"/>
  <c r="Q9465" i="1"/>
  <c r="P9457" i="1"/>
  <c r="Q9457" i="1"/>
  <c r="P9449" i="1"/>
  <c r="Q9449" i="1"/>
  <c r="P9441" i="1"/>
  <c r="Q9441" i="1"/>
  <c r="P9433" i="1"/>
  <c r="Q9433" i="1"/>
  <c r="P9425" i="1"/>
  <c r="Q9425" i="1"/>
  <c r="P9417" i="1"/>
  <c r="Q9417" i="1"/>
  <c r="P9409" i="1"/>
  <c r="Q9409" i="1"/>
  <c r="P9401" i="1"/>
  <c r="Q9401" i="1"/>
  <c r="P9393" i="1"/>
  <c r="Q9393" i="1"/>
  <c r="P9385" i="1"/>
  <c r="Q9385" i="1"/>
  <c r="P9377" i="1"/>
  <c r="Q9377" i="1"/>
  <c r="P9369" i="1"/>
  <c r="Q9369" i="1"/>
  <c r="P9361" i="1"/>
  <c r="Q9361" i="1"/>
  <c r="P9353" i="1"/>
  <c r="Q9353" i="1"/>
  <c r="P9345" i="1"/>
  <c r="Q9345" i="1"/>
  <c r="P9337" i="1"/>
  <c r="Q9337" i="1"/>
  <c r="P9329" i="1"/>
  <c r="Q9329" i="1"/>
  <c r="P9321" i="1"/>
  <c r="Q9321" i="1"/>
  <c r="P9313" i="1"/>
  <c r="Q9313" i="1"/>
  <c r="P9305" i="1"/>
  <c r="Q9305" i="1"/>
  <c r="P9297" i="1"/>
  <c r="Q9297" i="1"/>
  <c r="P9289" i="1"/>
  <c r="Q9289" i="1"/>
  <c r="P9281" i="1"/>
  <c r="Q9281" i="1"/>
  <c r="P9273" i="1"/>
  <c r="Q9273" i="1"/>
  <c r="P9265" i="1"/>
  <c r="Q9265" i="1"/>
  <c r="P9257" i="1"/>
  <c r="Q9257" i="1"/>
  <c r="P9249" i="1"/>
  <c r="Q9249" i="1"/>
  <c r="P9241" i="1"/>
  <c r="Q9241" i="1"/>
  <c r="P9233" i="1"/>
  <c r="Q9233" i="1"/>
  <c r="P9225" i="1"/>
  <c r="Q9225" i="1"/>
  <c r="P9217" i="1"/>
  <c r="Q9217" i="1"/>
  <c r="P9209" i="1"/>
  <c r="Q9209" i="1"/>
  <c r="P9201" i="1"/>
  <c r="Q9201" i="1"/>
  <c r="P9193" i="1"/>
  <c r="Q9193" i="1"/>
  <c r="P9185" i="1"/>
  <c r="Q9185" i="1"/>
  <c r="P9177" i="1"/>
  <c r="Q9177" i="1"/>
  <c r="P9169" i="1"/>
  <c r="Q9169" i="1"/>
  <c r="P9161" i="1"/>
  <c r="Q9161" i="1"/>
  <c r="P9153" i="1"/>
  <c r="Q9153" i="1"/>
  <c r="P9145" i="1"/>
  <c r="Q9145" i="1"/>
  <c r="P9137" i="1"/>
  <c r="Q9137" i="1"/>
  <c r="P9129" i="1"/>
  <c r="Q9129" i="1"/>
  <c r="P9121" i="1"/>
  <c r="Q9121" i="1"/>
  <c r="P9113" i="1"/>
  <c r="Q9113" i="1"/>
  <c r="P9105" i="1"/>
  <c r="Q9105" i="1"/>
  <c r="P9097" i="1"/>
  <c r="Q9097" i="1"/>
  <c r="P9089" i="1"/>
  <c r="Q9089" i="1"/>
  <c r="P9081" i="1"/>
  <c r="Q9081" i="1"/>
  <c r="P9073" i="1"/>
  <c r="Q9073" i="1"/>
  <c r="P9065" i="1"/>
  <c r="Q9065" i="1"/>
  <c r="P9057" i="1"/>
  <c r="Q9057" i="1"/>
  <c r="P9049" i="1"/>
  <c r="Q9049" i="1"/>
  <c r="P9041" i="1"/>
  <c r="Q9041" i="1"/>
  <c r="P9033" i="1"/>
  <c r="Q9033" i="1"/>
  <c r="P9025" i="1"/>
  <c r="Q9025" i="1"/>
  <c r="P9017" i="1"/>
  <c r="Q9017" i="1"/>
  <c r="P9009" i="1"/>
  <c r="Q9009" i="1"/>
  <c r="P9001" i="1"/>
  <c r="Q9001" i="1"/>
  <c r="P8993" i="1"/>
  <c r="Q8993" i="1"/>
  <c r="P8985" i="1"/>
  <c r="Q8985" i="1"/>
  <c r="P8977" i="1"/>
  <c r="Q8977" i="1"/>
  <c r="P8969" i="1"/>
  <c r="Q8969" i="1"/>
  <c r="P8961" i="1"/>
  <c r="Q8961" i="1"/>
  <c r="P8953" i="1"/>
  <c r="Q8953" i="1"/>
  <c r="P8945" i="1"/>
  <c r="Q8945" i="1"/>
  <c r="P8937" i="1"/>
  <c r="Q8937" i="1"/>
  <c r="P8929" i="1"/>
  <c r="Q8929" i="1"/>
  <c r="P8921" i="1"/>
  <c r="Q8921" i="1"/>
  <c r="P8913" i="1"/>
  <c r="Q8913" i="1"/>
  <c r="P8905" i="1"/>
  <c r="Q8905" i="1"/>
  <c r="P8897" i="1"/>
  <c r="Q8897" i="1"/>
  <c r="P8889" i="1"/>
  <c r="Q8889" i="1"/>
  <c r="P8881" i="1"/>
  <c r="Q8881" i="1"/>
  <c r="P8873" i="1"/>
  <c r="Q8873" i="1"/>
  <c r="P8865" i="1"/>
  <c r="Q8865" i="1"/>
  <c r="P8857" i="1"/>
  <c r="Q8857" i="1"/>
  <c r="P8849" i="1"/>
  <c r="Q8849" i="1"/>
  <c r="P8841" i="1"/>
  <c r="Q8841" i="1"/>
  <c r="P8833" i="1"/>
  <c r="Q8833" i="1"/>
  <c r="P8825" i="1"/>
  <c r="Q8825" i="1"/>
  <c r="P8817" i="1"/>
  <c r="Q8817" i="1"/>
  <c r="P8809" i="1"/>
  <c r="Q8809" i="1"/>
  <c r="P8801" i="1"/>
  <c r="Q8801" i="1"/>
  <c r="P8793" i="1"/>
  <c r="Q8793" i="1"/>
  <c r="P8785" i="1"/>
  <c r="Q8785" i="1"/>
  <c r="P8777" i="1"/>
  <c r="Q8777" i="1"/>
  <c r="P8769" i="1"/>
  <c r="Q8769" i="1"/>
  <c r="P8761" i="1"/>
  <c r="Q8761" i="1"/>
  <c r="P8753" i="1"/>
  <c r="Q8753" i="1"/>
  <c r="P8745" i="1"/>
  <c r="Q8745" i="1"/>
  <c r="P8737" i="1"/>
  <c r="Q8737" i="1"/>
  <c r="P8729" i="1"/>
  <c r="Q8729" i="1"/>
  <c r="P8721" i="1"/>
  <c r="Q8721" i="1"/>
  <c r="P8713" i="1"/>
  <c r="Q8713" i="1"/>
  <c r="P8705" i="1"/>
  <c r="Q8705" i="1"/>
  <c r="P8697" i="1"/>
  <c r="Q8697" i="1"/>
  <c r="P8689" i="1"/>
  <c r="Q8689" i="1"/>
  <c r="P8681" i="1"/>
  <c r="Q8681" i="1"/>
  <c r="P8673" i="1"/>
  <c r="Q8673" i="1"/>
  <c r="P8665" i="1"/>
  <c r="Q8665" i="1"/>
  <c r="P8657" i="1"/>
  <c r="Q8657" i="1"/>
  <c r="P8649" i="1"/>
  <c r="Q8649" i="1"/>
  <c r="P8641" i="1"/>
  <c r="Q8641" i="1"/>
  <c r="P8633" i="1"/>
  <c r="Q8633" i="1"/>
  <c r="P8625" i="1"/>
  <c r="Q8625" i="1"/>
  <c r="P8617" i="1"/>
  <c r="Q8617" i="1"/>
  <c r="P8609" i="1"/>
  <c r="Q8609" i="1"/>
  <c r="P8601" i="1"/>
  <c r="Q8601" i="1"/>
  <c r="P8593" i="1"/>
  <c r="Q8593" i="1"/>
  <c r="P8585" i="1"/>
  <c r="Q8585" i="1"/>
  <c r="P8577" i="1"/>
  <c r="Q8577" i="1"/>
  <c r="P8569" i="1"/>
  <c r="Q8569" i="1"/>
  <c r="P8561" i="1"/>
  <c r="Q8561" i="1"/>
  <c r="P8553" i="1"/>
  <c r="Q8553" i="1"/>
  <c r="P8545" i="1"/>
  <c r="Q8545" i="1"/>
  <c r="P8537" i="1"/>
  <c r="Q8537" i="1"/>
  <c r="P8529" i="1"/>
  <c r="Q8529" i="1"/>
  <c r="P8521" i="1"/>
  <c r="Q8521" i="1"/>
  <c r="P8513" i="1"/>
  <c r="Q8513" i="1"/>
  <c r="P8505" i="1"/>
  <c r="Q8505" i="1"/>
  <c r="P8497" i="1"/>
  <c r="Q8497" i="1"/>
  <c r="P8489" i="1"/>
  <c r="Q8489" i="1"/>
  <c r="P8481" i="1"/>
  <c r="Q8481" i="1"/>
  <c r="P8473" i="1"/>
  <c r="Q8473" i="1"/>
  <c r="P8465" i="1"/>
  <c r="Q8465" i="1"/>
  <c r="P8457" i="1"/>
  <c r="Q8457" i="1"/>
  <c r="P8449" i="1"/>
  <c r="Q8449" i="1"/>
  <c r="P8441" i="1"/>
  <c r="Q8441" i="1"/>
  <c r="P8433" i="1"/>
  <c r="Q8433" i="1"/>
  <c r="P8425" i="1"/>
  <c r="Q8425" i="1"/>
  <c r="P8417" i="1"/>
  <c r="Q8417" i="1"/>
  <c r="P8409" i="1"/>
  <c r="Q8409" i="1"/>
  <c r="P8401" i="1"/>
  <c r="Q8401" i="1"/>
  <c r="P8393" i="1"/>
  <c r="Q8393" i="1"/>
  <c r="P8385" i="1"/>
  <c r="Q8385" i="1"/>
  <c r="P8377" i="1"/>
  <c r="Q8377" i="1"/>
  <c r="P8369" i="1"/>
  <c r="Q8369" i="1"/>
  <c r="P8361" i="1"/>
  <c r="Q8361" i="1"/>
  <c r="P8353" i="1"/>
  <c r="Q8353" i="1"/>
  <c r="P8345" i="1"/>
  <c r="Q8345" i="1"/>
  <c r="P8337" i="1"/>
  <c r="Q8337" i="1"/>
  <c r="P8329" i="1"/>
  <c r="Q8329" i="1"/>
  <c r="P8321" i="1"/>
  <c r="Q8321" i="1"/>
  <c r="P8313" i="1"/>
  <c r="Q8313" i="1"/>
  <c r="P8305" i="1"/>
  <c r="Q8305" i="1"/>
  <c r="P8297" i="1"/>
  <c r="Q8297" i="1"/>
  <c r="P8289" i="1"/>
  <c r="Q8289" i="1"/>
  <c r="P8281" i="1"/>
  <c r="Q8281" i="1"/>
  <c r="P8273" i="1"/>
  <c r="Q8273" i="1"/>
  <c r="P8265" i="1"/>
  <c r="Q8265" i="1"/>
  <c r="P8257" i="1"/>
  <c r="Q8257" i="1"/>
  <c r="P8249" i="1"/>
  <c r="Q8249" i="1"/>
  <c r="P8241" i="1"/>
  <c r="Q8241" i="1"/>
  <c r="P8233" i="1"/>
  <c r="Q8233" i="1"/>
  <c r="P8225" i="1"/>
  <c r="Q8225" i="1"/>
  <c r="P8217" i="1"/>
  <c r="Q8217" i="1"/>
  <c r="P8209" i="1"/>
  <c r="Q8209" i="1"/>
  <c r="P8201" i="1"/>
  <c r="Q8201" i="1"/>
  <c r="P8193" i="1"/>
  <c r="Q8193" i="1"/>
  <c r="P8185" i="1"/>
  <c r="Q8185" i="1"/>
  <c r="P8177" i="1"/>
  <c r="Q8177" i="1"/>
  <c r="P8169" i="1"/>
  <c r="Q8169" i="1"/>
  <c r="P8161" i="1"/>
  <c r="Q8161" i="1"/>
  <c r="P8153" i="1"/>
  <c r="Q8153" i="1"/>
  <c r="P8145" i="1"/>
  <c r="Q8145" i="1"/>
  <c r="P8137" i="1"/>
  <c r="Q8137" i="1"/>
  <c r="P8129" i="1"/>
  <c r="Q8129" i="1"/>
  <c r="P8121" i="1"/>
  <c r="Q8121" i="1"/>
  <c r="P8113" i="1"/>
  <c r="Q8113" i="1"/>
  <c r="P8105" i="1"/>
  <c r="Q8105" i="1"/>
  <c r="P8097" i="1"/>
  <c r="Q8097" i="1"/>
  <c r="P8089" i="1"/>
  <c r="Q8089" i="1"/>
  <c r="P8081" i="1"/>
  <c r="Q8081" i="1"/>
  <c r="P8073" i="1"/>
  <c r="Q8073" i="1"/>
  <c r="P8065" i="1"/>
  <c r="Q8065" i="1"/>
  <c r="P8057" i="1"/>
  <c r="Q8057" i="1"/>
  <c r="P8049" i="1"/>
  <c r="Q8049" i="1"/>
  <c r="P8041" i="1"/>
  <c r="Q8041" i="1"/>
  <c r="P8033" i="1"/>
  <c r="Q8033" i="1"/>
  <c r="P8025" i="1"/>
  <c r="Q8025" i="1"/>
  <c r="P8017" i="1"/>
  <c r="Q8017" i="1"/>
  <c r="P8009" i="1"/>
  <c r="Q8009" i="1"/>
  <c r="P8001" i="1"/>
  <c r="Q8001" i="1"/>
  <c r="P7993" i="1"/>
  <c r="Q7993" i="1"/>
  <c r="P7985" i="1"/>
  <c r="Q7985" i="1"/>
  <c r="P7977" i="1"/>
  <c r="Q7977" i="1"/>
  <c r="P7969" i="1"/>
  <c r="Q7969" i="1"/>
  <c r="P7961" i="1"/>
  <c r="Q7961" i="1"/>
  <c r="P7953" i="1"/>
  <c r="Q7953" i="1"/>
  <c r="P7945" i="1"/>
  <c r="Q7945" i="1"/>
  <c r="P7937" i="1"/>
  <c r="Q7937" i="1"/>
  <c r="P7929" i="1"/>
  <c r="Q7929" i="1"/>
  <c r="P7921" i="1"/>
  <c r="Q7921" i="1"/>
  <c r="P7913" i="1"/>
  <c r="Q7913" i="1"/>
  <c r="P7905" i="1"/>
  <c r="Q7905" i="1"/>
  <c r="P7897" i="1"/>
  <c r="Q7897" i="1"/>
  <c r="P7889" i="1"/>
  <c r="Q7889" i="1"/>
  <c r="P7881" i="1"/>
  <c r="Q7881" i="1"/>
  <c r="P7873" i="1"/>
  <c r="Q7873" i="1"/>
  <c r="P7865" i="1"/>
  <c r="Q7865" i="1"/>
  <c r="P7857" i="1"/>
  <c r="Q7857" i="1"/>
  <c r="P7849" i="1"/>
  <c r="Q7849" i="1"/>
  <c r="P7841" i="1"/>
  <c r="Q7841" i="1"/>
  <c r="P7833" i="1"/>
  <c r="Q7833" i="1"/>
  <c r="P7825" i="1"/>
  <c r="Q7825" i="1"/>
  <c r="P7817" i="1"/>
  <c r="Q7817" i="1"/>
  <c r="P7809" i="1"/>
  <c r="Q7809" i="1"/>
  <c r="P7801" i="1"/>
  <c r="Q7801" i="1"/>
  <c r="P7793" i="1"/>
  <c r="Q7793" i="1"/>
  <c r="P7785" i="1"/>
  <c r="Q7785" i="1"/>
  <c r="P7777" i="1"/>
  <c r="Q7777" i="1"/>
  <c r="P7769" i="1"/>
  <c r="Q7769" i="1"/>
  <c r="P7761" i="1"/>
  <c r="Q7761" i="1"/>
  <c r="P7753" i="1"/>
  <c r="Q7753" i="1"/>
  <c r="P7745" i="1"/>
  <c r="Q7745" i="1"/>
  <c r="P7737" i="1"/>
  <c r="Q7737" i="1"/>
  <c r="P7729" i="1"/>
  <c r="Q7729" i="1"/>
  <c r="P7721" i="1"/>
  <c r="Q7721" i="1"/>
  <c r="P7713" i="1"/>
  <c r="Q7713" i="1"/>
  <c r="P7705" i="1"/>
  <c r="Q7705" i="1"/>
  <c r="P7697" i="1"/>
  <c r="Q7697" i="1"/>
  <c r="P7689" i="1"/>
  <c r="Q7689" i="1"/>
  <c r="P7681" i="1"/>
  <c r="Q7681" i="1"/>
  <c r="P7673" i="1"/>
  <c r="Q7673" i="1"/>
  <c r="P7665" i="1"/>
  <c r="Q7665" i="1"/>
  <c r="P7657" i="1"/>
  <c r="Q7657" i="1"/>
  <c r="P7649" i="1"/>
  <c r="Q7649" i="1"/>
  <c r="P7641" i="1"/>
  <c r="Q7641" i="1"/>
  <c r="P7633" i="1"/>
  <c r="Q7633" i="1"/>
  <c r="P7625" i="1"/>
  <c r="Q7625" i="1"/>
  <c r="P7617" i="1"/>
  <c r="Q7617" i="1"/>
  <c r="P7609" i="1"/>
  <c r="Q7609" i="1"/>
  <c r="P7601" i="1"/>
  <c r="Q7601" i="1"/>
  <c r="P7593" i="1"/>
  <c r="Q7593" i="1"/>
  <c r="P7585" i="1"/>
  <c r="Q7585" i="1"/>
  <c r="P7577" i="1"/>
  <c r="Q7577" i="1"/>
  <c r="P7569" i="1"/>
  <c r="Q7569" i="1"/>
  <c r="P7561" i="1"/>
  <c r="Q7561" i="1"/>
  <c r="P7553" i="1"/>
  <c r="Q7553" i="1"/>
  <c r="P7545" i="1"/>
  <c r="Q7545" i="1"/>
  <c r="P7537" i="1"/>
  <c r="Q7537" i="1"/>
  <c r="P7529" i="1"/>
  <c r="Q7529" i="1"/>
  <c r="P7521" i="1"/>
  <c r="Q7521" i="1"/>
  <c r="P7513" i="1"/>
  <c r="Q7513" i="1"/>
  <c r="P7505" i="1"/>
  <c r="Q7505" i="1"/>
  <c r="P7497" i="1"/>
  <c r="Q7497" i="1"/>
  <c r="P7489" i="1"/>
  <c r="Q7489" i="1"/>
  <c r="P7481" i="1"/>
  <c r="Q7481" i="1"/>
  <c r="P7473" i="1"/>
  <c r="Q7473" i="1"/>
  <c r="P7465" i="1"/>
  <c r="Q7465" i="1"/>
  <c r="P7457" i="1"/>
  <c r="Q7457" i="1"/>
  <c r="P7449" i="1"/>
  <c r="Q7449" i="1"/>
  <c r="P7441" i="1"/>
  <c r="Q7441" i="1"/>
  <c r="P7433" i="1"/>
  <c r="Q7433" i="1"/>
  <c r="P7425" i="1"/>
  <c r="Q7425" i="1"/>
  <c r="P7417" i="1"/>
  <c r="Q7417" i="1"/>
  <c r="P7409" i="1"/>
  <c r="Q7409" i="1"/>
  <c r="P7401" i="1"/>
  <c r="Q7401" i="1"/>
  <c r="P7393" i="1"/>
  <c r="Q7393" i="1"/>
  <c r="P7385" i="1"/>
  <c r="Q7385" i="1"/>
  <c r="P7377" i="1"/>
  <c r="Q7377" i="1"/>
  <c r="P7369" i="1"/>
  <c r="Q7369" i="1"/>
  <c r="P7361" i="1"/>
  <c r="Q7361" i="1"/>
  <c r="P7353" i="1"/>
  <c r="Q7353" i="1"/>
  <c r="P7345" i="1"/>
  <c r="Q7345" i="1"/>
  <c r="P7337" i="1"/>
  <c r="Q7337" i="1"/>
  <c r="P7329" i="1"/>
  <c r="Q7329" i="1"/>
  <c r="P7321" i="1"/>
  <c r="Q7321" i="1"/>
  <c r="P7313" i="1"/>
  <c r="Q7313" i="1"/>
  <c r="P7305" i="1"/>
  <c r="Q7305" i="1"/>
  <c r="P7297" i="1"/>
  <c r="Q7297" i="1"/>
  <c r="P7289" i="1"/>
  <c r="Q7289" i="1"/>
  <c r="P7281" i="1"/>
  <c r="Q7281" i="1"/>
  <c r="P7273" i="1"/>
  <c r="Q7273" i="1"/>
  <c r="P7265" i="1"/>
  <c r="Q7265" i="1"/>
  <c r="P7257" i="1"/>
  <c r="Q7257" i="1"/>
  <c r="P7249" i="1"/>
  <c r="Q7249" i="1"/>
  <c r="P7241" i="1"/>
  <c r="Q7241" i="1"/>
  <c r="P7233" i="1"/>
  <c r="Q7233" i="1"/>
  <c r="P7225" i="1"/>
  <c r="Q7225" i="1"/>
  <c r="P7217" i="1"/>
  <c r="Q7217" i="1"/>
  <c r="P7209" i="1"/>
  <c r="Q7209" i="1"/>
  <c r="P7201" i="1"/>
  <c r="Q7201" i="1"/>
  <c r="P7193" i="1"/>
  <c r="Q7193" i="1"/>
  <c r="P7185" i="1"/>
  <c r="Q7185" i="1"/>
  <c r="P7177" i="1"/>
  <c r="Q7177" i="1"/>
  <c r="P7169" i="1"/>
  <c r="Q7169" i="1"/>
  <c r="P7161" i="1"/>
  <c r="Q7161" i="1"/>
  <c r="P7153" i="1"/>
  <c r="Q7153" i="1"/>
  <c r="P7145" i="1"/>
  <c r="Q7145" i="1"/>
  <c r="P7137" i="1"/>
  <c r="Q7137" i="1"/>
  <c r="P7129" i="1"/>
  <c r="Q7129" i="1"/>
  <c r="P7121" i="1"/>
  <c r="Q7121" i="1"/>
  <c r="P7113" i="1"/>
  <c r="Q7113" i="1"/>
  <c r="P7105" i="1"/>
  <c r="Q7105" i="1"/>
  <c r="P7097" i="1"/>
  <c r="Q7097" i="1"/>
  <c r="P7089" i="1"/>
  <c r="Q7089" i="1"/>
  <c r="P7081" i="1"/>
  <c r="Q7081" i="1"/>
  <c r="P7073" i="1"/>
  <c r="Q7073" i="1"/>
  <c r="P7065" i="1"/>
  <c r="Q7065" i="1"/>
  <c r="P7057" i="1"/>
  <c r="Q7057" i="1"/>
  <c r="P7049" i="1"/>
  <c r="Q7049" i="1"/>
  <c r="P7041" i="1"/>
  <c r="Q7041" i="1"/>
  <c r="P7033" i="1"/>
  <c r="Q7033" i="1"/>
  <c r="P7025" i="1"/>
  <c r="Q7025" i="1"/>
  <c r="P7017" i="1"/>
  <c r="Q7017" i="1"/>
  <c r="P7009" i="1"/>
  <c r="Q7009" i="1"/>
  <c r="P7001" i="1"/>
  <c r="Q7001" i="1"/>
  <c r="P6993" i="1"/>
  <c r="Q6993" i="1"/>
  <c r="P6985" i="1"/>
  <c r="Q6985" i="1"/>
  <c r="P6977" i="1"/>
  <c r="Q6977" i="1"/>
  <c r="P6969" i="1"/>
  <c r="Q6969" i="1"/>
  <c r="P6961" i="1"/>
  <c r="Q6961" i="1"/>
  <c r="P6953" i="1"/>
  <c r="Q6953" i="1"/>
  <c r="P6945" i="1"/>
  <c r="Q6945" i="1"/>
  <c r="P6937" i="1"/>
  <c r="Q6937" i="1"/>
  <c r="P6929" i="1"/>
  <c r="Q6929" i="1"/>
  <c r="P6921" i="1"/>
  <c r="Q6921" i="1"/>
  <c r="P6913" i="1"/>
  <c r="Q6913" i="1"/>
  <c r="P6905" i="1"/>
  <c r="Q6905" i="1"/>
  <c r="P6897" i="1"/>
  <c r="Q6897" i="1"/>
  <c r="P6889" i="1"/>
  <c r="Q6889" i="1"/>
  <c r="P6881" i="1"/>
  <c r="Q6881" i="1"/>
  <c r="P6873" i="1"/>
  <c r="Q6873" i="1"/>
  <c r="P6865" i="1"/>
  <c r="Q6865" i="1"/>
  <c r="P6857" i="1"/>
  <c r="Q6857" i="1"/>
  <c r="P6849" i="1"/>
  <c r="Q6849" i="1"/>
  <c r="P6841" i="1"/>
  <c r="Q6841" i="1"/>
  <c r="P6833" i="1"/>
  <c r="Q6833" i="1"/>
  <c r="P6825" i="1"/>
  <c r="Q6825" i="1"/>
  <c r="P6817" i="1"/>
  <c r="Q6817" i="1"/>
  <c r="P6809" i="1"/>
  <c r="Q6809" i="1"/>
  <c r="P6801" i="1"/>
  <c r="Q6801" i="1"/>
  <c r="P6793" i="1"/>
  <c r="Q6793" i="1"/>
  <c r="P6785" i="1"/>
  <c r="Q6785" i="1"/>
  <c r="P6777" i="1"/>
  <c r="Q6777" i="1"/>
  <c r="P6769" i="1"/>
  <c r="Q6769" i="1"/>
  <c r="P6761" i="1"/>
  <c r="Q6761" i="1"/>
  <c r="P6753" i="1"/>
  <c r="Q6753" i="1"/>
  <c r="P6745" i="1"/>
  <c r="Q6745" i="1"/>
  <c r="P6737" i="1"/>
  <c r="Q6737" i="1"/>
  <c r="P6729" i="1"/>
  <c r="Q6729" i="1"/>
  <c r="P6721" i="1"/>
  <c r="Q6721" i="1"/>
  <c r="P6713" i="1"/>
  <c r="Q6713" i="1"/>
  <c r="P6705" i="1"/>
  <c r="Q6705" i="1"/>
  <c r="P6697" i="1"/>
  <c r="Q6697" i="1"/>
  <c r="P6689" i="1"/>
  <c r="Q6689" i="1"/>
  <c r="P6681" i="1"/>
  <c r="Q6681" i="1"/>
  <c r="P6673" i="1"/>
  <c r="Q6673" i="1"/>
  <c r="P6665" i="1"/>
  <c r="Q6665" i="1"/>
  <c r="P6657" i="1"/>
  <c r="Q6657" i="1"/>
  <c r="P6649" i="1"/>
  <c r="Q6649" i="1"/>
  <c r="P6641" i="1"/>
  <c r="Q6641" i="1"/>
  <c r="P6633" i="1"/>
  <c r="Q6633" i="1"/>
  <c r="P6625" i="1"/>
  <c r="Q6625" i="1"/>
  <c r="P6617" i="1"/>
  <c r="Q6617" i="1"/>
  <c r="P6609" i="1"/>
  <c r="Q6609" i="1"/>
  <c r="P6601" i="1"/>
  <c r="Q6601" i="1"/>
  <c r="P6593" i="1"/>
  <c r="Q6593" i="1"/>
  <c r="P6585" i="1"/>
  <c r="Q6585" i="1"/>
  <c r="P6577" i="1"/>
  <c r="Q6577" i="1"/>
  <c r="P6569" i="1"/>
  <c r="Q6569" i="1"/>
  <c r="P6561" i="1"/>
  <c r="Q6561" i="1"/>
  <c r="P6553" i="1"/>
  <c r="Q6553" i="1"/>
  <c r="P6545" i="1"/>
  <c r="Q6545" i="1"/>
  <c r="P6537" i="1"/>
  <c r="Q6537" i="1"/>
  <c r="P6529" i="1"/>
  <c r="Q6529" i="1"/>
  <c r="P6521" i="1"/>
  <c r="Q6521" i="1"/>
  <c r="P6513" i="1"/>
  <c r="Q6513" i="1"/>
  <c r="P6505" i="1"/>
  <c r="Q6505" i="1"/>
  <c r="P6497" i="1"/>
  <c r="Q6497" i="1"/>
  <c r="P6489" i="1"/>
  <c r="Q6489" i="1"/>
  <c r="P6481" i="1"/>
  <c r="Q6481" i="1"/>
  <c r="P6473" i="1"/>
  <c r="Q6473" i="1"/>
  <c r="P6465" i="1"/>
  <c r="Q6465" i="1"/>
  <c r="P6457" i="1"/>
  <c r="Q6457" i="1"/>
  <c r="P6449" i="1"/>
  <c r="Q6449" i="1"/>
  <c r="P6441" i="1"/>
  <c r="Q6441" i="1"/>
  <c r="P6433" i="1"/>
  <c r="Q6433" i="1"/>
  <c r="P6425" i="1"/>
  <c r="Q6425" i="1"/>
  <c r="P6417" i="1"/>
  <c r="Q6417" i="1"/>
  <c r="P6409" i="1"/>
  <c r="Q6409" i="1"/>
  <c r="P6401" i="1"/>
  <c r="Q6401" i="1"/>
  <c r="P6393" i="1"/>
  <c r="Q6393" i="1"/>
  <c r="P6385" i="1"/>
  <c r="Q6385" i="1"/>
  <c r="P6377" i="1"/>
  <c r="Q6377" i="1"/>
  <c r="P6369" i="1"/>
  <c r="Q6369" i="1"/>
  <c r="P6361" i="1"/>
  <c r="Q6361" i="1"/>
  <c r="P6353" i="1"/>
  <c r="Q6353" i="1"/>
  <c r="P6345" i="1"/>
  <c r="Q6345" i="1"/>
  <c r="P6337" i="1"/>
  <c r="Q6337" i="1"/>
  <c r="P6329" i="1"/>
  <c r="Q6329" i="1"/>
  <c r="P6321" i="1"/>
  <c r="Q6321" i="1"/>
  <c r="P6313" i="1"/>
  <c r="Q6313" i="1"/>
  <c r="P6305" i="1"/>
  <c r="Q6305" i="1"/>
  <c r="P6297" i="1"/>
  <c r="Q6297" i="1"/>
  <c r="P6289" i="1"/>
  <c r="Q6289" i="1"/>
  <c r="P6281" i="1"/>
  <c r="Q6281" i="1"/>
  <c r="P6273" i="1"/>
  <c r="Q6273" i="1"/>
  <c r="P6265" i="1"/>
  <c r="Q6265" i="1"/>
  <c r="P6257" i="1"/>
  <c r="Q6257" i="1"/>
  <c r="P6249" i="1"/>
  <c r="Q6249" i="1"/>
  <c r="P6241" i="1"/>
  <c r="Q6241" i="1"/>
  <c r="P6233" i="1"/>
  <c r="Q6233" i="1"/>
  <c r="P6225" i="1"/>
  <c r="Q6225" i="1"/>
  <c r="P6217" i="1"/>
  <c r="Q6217" i="1"/>
  <c r="P6209" i="1"/>
  <c r="Q6209" i="1"/>
  <c r="P6201" i="1"/>
  <c r="Q6201" i="1"/>
  <c r="P6193" i="1"/>
  <c r="Q6193" i="1"/>
  <c r="P6185" i="1"/>
  <c r="Q6185" i="1"/>
  <c r="P6177" i="1"/>
  <c r="Q6177" i="1"/>
  <c r="P6169" i="1"/>
  <c r="Q6169" i="1"/>
  <c r="P6161" i="1"/>
  <c r="Q6161" i="1"/>
  <c r="P6153" i="1"/>
  <c r="Q6153" i="1"/>
  <c r="P6145" i="1"/>
  <c r="Q6145" i="1"/>
  <c r="P6137" i="1"/>
  <c r="Q6137" i="1"/>
  <c r="P6129" i="1"/>
  <c r="Q6129" i="1"/>
  <c r="P6121" i="1"/>
  <c r="Q6121" i="1"/>
  <c r="P6113" i="1"/>
  <c r="Q6113" i="1"/>
  <c r="P6105" i="1"/>
  <c r="Q6105" i="1"/>
  <c r="P6097" i="1"/>
  <c r="Q6097" i="1"/>
  <c r="P6089" i="1"/>
  <c r="Q6089" i="1"/>
  <c r="P6081" i="1"/>
  <c r="Q6081" i="1"/>
  <c r="P6073" i="1"/>
  <c r="Q6073" i="1"/>
  <c r="P6065" i="1"/>
  <c r="Q6065" i="1"/>
  <c r="P6057" i="1"/>
  <c r="Q6057" i="1"/>
  <c r="P6049" i="1"/>
  <c r="Q6049" i="1"/>
  <c r="P6041" i="1"/>
  <c r="Q6041" i="1"/>
  <c r="P6033" i="1"/>
  <c r="Q6033" i="1"/>
  <c r="P6025" i="1"/>
  <c r="Q6025" i="1"/>
  <c r="P6017" i="1"/>
  <c r="Q6017" i="1"/>
  <c r="P6009" i="1"/>
  <c r="Q6009" i="1"/>
  <c r="P6001" i="1"/>
  <c r="Q6001" i="1"/>
  <c r="P5993" i="1"/>
  <c r="Q5993" i="1"/>
  <c r="P5985" i="1"/>
  <c r="Q5985" i="1"/>
  <c r="P5977" i="1"/>
  <c r="Q5977" i="1"/>
  <c r="P5969" i="1"/>
  <c r="Q5969" i="1"/>
  <c r="P5961" i="1"/>
  <c r="Q5961" i="1"/>
  <c r="P5953" i="1"/>
  <c r="Q5953" i="1"/>
  <c r="P5945" i="1"/>
  <c r="Q5945" i="1"/>
  <c r="P5937" i="1"/>
  <c r="Q5937" i="1"/>
  <c r="P5929" i="1"/>
  <c r="Q5929" i="1"/>
  <c r="P5921" i="1"/>
  <c r="Q5921" i="1"/>
  <c r="P5913" i="1"/>
  <c r="Q5913" i="1"/>
  <c r="P5905" i="1"/>
  <c r="Q5905" i="1"/>
  <c r="P5897" i="1"/>
  <c r="Q5897" i="1"/>
  <c r="P5889" i="1"/>
  <c r="Q5889" i="1"/>
  <c r="P5881" i="1"/>
  <c r="Q5881" i="1"/>
  <c r="P5873" i="1"/>
  <c r="Q5873" i="1"/>
  <c r="P5865" i="1"/>
  <c r="Q5865" i="1"/>
  <c r="P5857" i="1"/>
  <c r="Q5857" i="1"/>
  <c r="P5849" i="1"/>
  <c r="Q5849" i="1"/>
  <c r="P5841" i="1"/>
  <c r="Q5841" i="1"/>
  <c r="P5833" i="1"/>
  <c r="Q5833" i="1"/>
  <c r="P5825" i="1"/>
  <c r="Q5825" i="1"/>
  <c r="P5817" i="1"/>
  <c r="Q5817" i="1"/>
  <c r="P5809" i="1"/>
  <c r="Q5809" i="1"/>
  <c r="P5801" i="1"/>
  <c r="Q5801" i="1"/>
  <c r="P5793" i="1"/>
  <c r="Q5793" i="1"/>
  <c r="P5785" i="1"/>
  <c r="Q5785" i="1"/>
  <c r="P5777" i="1"/>
  <c r="Q5777" i="1"/>
  <c r="P5769" i="1"/>
  <c r="Q5769" i="1"/>
  <c r="P5761" i="1"/>
  <c r="Q5761" i="1"/>
  <c r="P5753" i="1"/>
  <c r="Q5753" i="1"/>
  <c r="P5745" i="1"/>
  <c r="Q5745" i="1"/>
  <c r="P5737" i="1"/>
  <c r="Q5737" i="1"/>
  <c r="P5729" i="1"/>
  <c r="Q5729" i="1"/>
  <c r="P5721" i="1"/>
  <c r="Q5721" i="1"/>
  <c r="P5713" i="1"/>
  <c r="Q5713" i="1"/>
  <c r="P5705" i="1"/>
  <c r="Q5705" i="1"/>
  <c r="P5697" i="1"/>
  <c r="Q5697" i="1"/>
  <c r="P5689" i="1"/>
  <c r="Q5689" i="1"/>
  <c r="P5681" i="1"/>
  <c r="Q5681" i="1"/>
  <c r="P5673" i="1"/>
  <c r="Q5673" i="1"/>
  <c r="P5665" i="1"/>
  <c r="Q5665" i="1"/>
  <c r="P5657" i="1"/>
  <c r="Q5657" i="1"/>
  <c r="P5649" i="1"/>
  <c r="Q5649" i="1"/>
  <c r="P5641" i="1"/>
  <c r="Q5641" i="1"/>
  <c r="P5633" i="1"/>
  <c r="Q5633" i="1"/>
  <c r="P5625" i="1"/>
  <c r="Q5625" i="1"/>
  <c r="P5617" i="1"/>
  <c r="Q5617" i="1"/>
  <c r="P5609" i="1"/>
  <c r="Q5609" i="1"/>
  <c r="P5601" i="1"/>
  <c r="Q5601" i="1"/>
  <c r="P5593" i="1"/>
  <c r="Q5593" i="1"/>
  <c r="P5585" i="1"/>
  <c r="Q5585" i="1"/>
  <c r="P5577" i="1"/>
  <c r="Q5577" i="1"/>
  <c r="P5569" i="1"/>
  <c r="Q5569" i="1"/>
  <c r="P5561" i="1"/>
  <c r="Q5561" i="1"/>
  <c r="P5553" i="1"/>
  <c r="Q5553" i="1"/>
  <c r="P5545" i="1"/>
  <c r="Q5545" i="1"/>
  <c r="P5537" i="1"/>
  <c r="Q5537" i="1"/>
  <c r="P5529" i="1"/>
  <c r="Q5529" i="1"/>
  <c r="P5521" i="1"/>
  <c r="Q5521" i="1"/>
  <c r="P5513" i="1"/>
  <c r="Q5513" i="1"/>
  <c r="P5505" i="1"/>
  <c r="Q5505" i="1"/>
  <c r="P5497" i="1"/>
  <c r="Q5497" i="1"/>
  <c r="P5489" i="1"/>
  <c r="Q5489" i="1"/>
  <c r="P5481" i="1"/>
  <c r="Q5481" i="1"/>
  <c r="P5473" i="1"/>
  <c r="Q5473" i="1"/>
  <c r="P5465" i="1"/>
  <c r="Q5465" i="1"/>
  <c r="P5457" i="1"/>
  <c r="Q5457" i="1"/>
  <c r="P5449" i="1"/>
  <c r="Q5449" i="1"/>
  <c r="P5441" i="1"/>
  <c r="Q5441" i="1"/>
  <c r="P5433" i="1"/>
  <c r="Q5433" i="1"/>
  <c r="P5425" i="1"/>
  <c r="Q5425" i="1"/>
  <c r="P5417" i="1"/>
  <c r="Q5417" i="1"/>
  <c r="P5409" i="1"/>
  <c r="Q5409" i="1"/>
  <c r="P5401" i="1"/>
  <c r="Q5401" i="1"/>
  <c r="P5393" i="1"/>
  <c r="Q5393" i="1"/>
  <c r="P5385" i="1"/>
  <c r="Q5385" i="1"/>
  <c r="P5377" i="1"/>
  <c r="Q5377" i="1"/>
  <c r="P5369" i="1"/>
  <c r="Q5369" i="1"/>
  <c r="P5361" i="1"/>
  <c r="Q5361" i="1"/>
  <c r="P5353" i="1"/>
  <c r="Q5353" i="1"/>
  <c r="P5345" i="1"/>
  <c r="Q5345" i="1"/>
  <c r="P5337" i="1"/>
  <c r="Q5337" i="1"/>
  <c r="P5329" i="1"/>
  <c r="Q5329" i="1"/>
  <c r="P5321" i="1"/>
  <c r="Q5321" i="1"/>
  <c r="P5313" i="1"/>
  <c r="Q5313" i="1"/>
  <c r="P5305" i="1"/>
  <c r="Q5305" i="1"/>
  <c r="P5297" i="1"/>
  <c r="Q5297" i="1"/>
  <c r="P5289" i="1"/>
  <c r="Q5289" i="1"/>
  <c r="P5281" i="1"/>
  <c r="Q5281" i="1"/>
  <c r="P5273" i="1"/>
  <c r="Q5273" i="1"/>
  <c r="P5265" i="1"/>
  <c r="Q5265" i="1"/>
  <c r="P5257" i="1"/>
  <c r="Q5257" i="1"/>
  <c r="P5249" i="1"/>
  <c r="Q5249" i="1"/>
  <c r="P5241" i="1"/>
  <c r="Q5241" i="1"/>
  <c r="P5233" i="1"/>
  <c r="Q5233" i="1"/>
  <c r="P5225" i="1"/>
  <c r="Q5225" i="1"/>
  <c r="P5217" i="1"/>
  <c r="Q5217" i="1"/>
  <c r="P5209" i="1"/>
  <c r="Q5209" i="1"/>
  <c r="P5201" i="1"/>
  <c r="Q5201" i="1"/>
  <c r="Q10823" i="1"/>
  <c r="Q10759" i="1"/>
  <c r="Q10695" i="1"/>
  <c r="Q10631" i="1"/>
  <c r="Q10474" i="1"/>
  <c r="Q10066" i="1"/>
  <c r="Q9477" i="1"/>
  <c r="P10858" i="1"/>
  <c r="Q10858" i="1"/>
  <c r="P10794" i="1"/>
  <c r="Q10794" i="1"/>
  <c r="P10738" i="1"/>
  <c r="Q10738" i="1"/>
  <c r="P10682" i="1"/>
  <c r="Q10682" i="1"/>
  <c r="P10634" i="1"/>
  <c r="Q10634" i="1"/>
  <c r="P10586" i="1"/>
  <c r="Q10586" i="1"/>
  <c r="P10570" i="1"/>
  <c r="Q10570" i="1"/>
  <c r="P10522" i="1"/>
  <c r="Q10522" i="1"/>
  <c r="P10466" i="1"/>
  <c r="Q10466" i="1"/>
  <c r="P10410" i="1"/>
  <c r="Q10410" i="1"/>
  <c r="P10362" i="1"/>
  <c r="Q10362" i="1"/>
  <c r="P10306" i="1"/>
  <c r="Q10306" i="1"/>
  <c r="P10234" i="1"/>
  <c r="Q10234" i="1"/>
  <c r="P10162" i="1"/>
  <c r="Q10162" i="1"/>
  <c r="P10010" i="1"/>
  <c r="Q10010" i="1"/>
  <c r="P9898" i="1"/>
  <c r="Q9898" i="1"/>
  <c r="P9842" i="1"/>
  <c r="Q9842" i="1"/>
  <c r="P9770" i="1"/>
  <c r="Q9770" i="1"/>
  <c r="P9634" i="1"/>
  <c r="Q9634" i="1"/>
  <c r="P9594" i="1"/>
  <c r="Q9594" i="1"/>
  <c r="P9546" i="1"/>
  <c r="Q9546" i="1"/>
  <c r="P9482" i="1"/>
  <c r="Q9482" i="1"/>
  <c r="P9434" i="1"/>
  <c r="Q9434" i="1"/>
  <c r="P9394" i="1"/>
  <c r="Q9394" i="1"/>
  <c r="P9346" i="1"/>
  <c r="Q9346" i="1"/>
  <c r="P9298" i="1"/>
  <c r="Q9298" i="1"/>
  <c r="P9258" i="1"/>
  <c r="Q9258" i="1"/>
  <c r="P9210" i="1"/>
  <c r="Q9210" i="1"/>
  <c r="P9162" i="1"/>
  <c r="Q9162" i="1"/>
  <c r="P9130" i="1"/>
  <c r="Q9130" i="1"/>
  <c r="P9098" i="1"/>
  <c r="Q9098" i="1"/>
  <c r="P9042" i="1"/>
  <c r="Q9042" i="1"/>
  <c r="P8994" i="1"/>
  <c r="Q8994" i="1"/>
  <c r="P8946" i="1"/>
  <c r="Q8946" i="1"/>
  <c r="P8898" i="1"/>
  <c r="Q8898" i="1"/>
  <c r="P8850" i="1"/>
  <c r="Q8850" i="1"/>
  <c r="P8794" i="1"/>
  <c r="Q8794" i="1"/>
  <c r="P8738" i="1"/>
  <c r="Q8738" i="1"/>
  <c r="P8698" i="1"/>
  <c r="Q8698" i="1"/>
  <c r="P8650" i="1"/>
  <c r="Q8650" i="1"/>
  <c r="P8610" i="1"/>
  <c r="Q8610" i="1"/>
  <c r="P8562" i="1"/>
  <c r="Q8562" i="1"/>
  <c r="P8498" i="1"/>
  <c r="Q8498" i="1"/>
  <c r="P8450" i="1"/>
  <c r="Q8450" i="1"/>
  <c r="P8402" i="1"/>
  <c r="Q8402" i="1"/>
  <c r="P8354" i="1"/>
  <c r="Q8354" i="1"/>
  <c r="P8306" i="1"/>
  <c r="Q8306" i="1"/>
  <c r="P8266" i="1"/>
  <c r="Q8266" i="1"/>
  <c r="P8218" i="1"/>
  <c r="Q8218" i="1"/>
  <c r="P8170" i="1"/>
  <c r="Q8170" i="1"/>
  <c r="P8114" i="1"/>
  <c r="Q8114" i="1"/>
  <c r="P8058" i="1"/>
  <c r="Q8058" i="1"/>
  <c r="P8010" i="1"/>
  <c r="Q8010" i="1"/>
  <c r="P7962" i="1"/>
  <c r="Q7962" i="1"/>
  <c r="P7914" i="1"/>
  <c r="Q7914" i="1"/>
  <c r="P7866" i="1"/>
  <c r="Q7866" i="1"/>
  <c r="P7834" i="1"/>
  <c r="Q7834" i="1"/>
  <c r="P7786" i="1"/>
  <c r="Q7786" i="1"/>
  <c r="P7738" i="1"/>
  <c r="Q7738" i="1"/>
  <c r="P7690" i="1"/>
  <c r="Q7690" i="1"/>
  <c r="P7650" i="1"/>
  <c r="Q7650" i="1"/>
  <c r="P7602" i="1"/>
  <c r="Q7602" i="1"/>
  <c r="P7554" i="1"/>
  <c r="Q7554" i="1"/>
  <c r="P7506" i="1"/>
  <c r="Q7506" i="1"/>
  <c r="P7458" i="1"/>
  <c r="Q7458" i="1"/>
  <c r="P7418" i="1"/>
  <c r="Q7418" i="1"/>
  <c r="P7378" i="1"/>
  <c r="Q7378" i="1"/>
  <c r="P7338" i="1"/>
  <c r="Q7338" i="1"/>
  <c r="P7298" i="1"/>
  <c r="Q7298" i="1"/>
  <c r="P7258" i="1"/>
  <c r="Q7258" i="1"/>
  <c r="P7210" i="1"/>
  <c r="Q7210" i="1"/>
  <c r="P7170" i="1"/>
  <c r="Q7170" i="1"/>
  <c r="P7122" i="1"/>
  <c r="Q7122" i="1"/>
  <c r="P7082" i="1"/>
  <c r="Q7082" i="1"/>
  <c r="P7042" i="1"/>
  <c r="Q7042" i="1"/>
  <c r="P7002" i="1"/>
  <c r="Q7002" i="1"/>
  <c r="P6962" i="1"/>
  <c r="Q6962" i="1"/>
  <c r="P6922" i="1"/>
  <c r="Q6922" i="1"/>
  <c r="P6890" i="1"/>
  <c r="Q6890" i="1"/>
  <c r="P6850" i="1"/>
  <c r="Q6850" i="1"/>
  <c r="P6810" i="1"/>
  <c r="Q6810" i="1"/>
  <c r="P6762" i="1"/>
  <c r="Q6762" i="1"/>
  <c r="P6730" i="1"/>
  <c r="Q6730" i="1"/>
  <c r="P6698" i="1"/>
  <c r="Q6698" i="1"/>
  <c r="P6674" i="1"/>
  <c r="Q6674" i="1"/>
  <c r="P6650" i="1"/>
  <c r="Q6650" i="1"/>
  <c r="P6618" i="1"/>
  <c r="Q6618" i="1"/>
  <c r="P6578" i="1"/>
  <c r="Q6578" i="1"/>
  <c r="P6554" i="1"/>
  <c r="Q6554" i="1"/>
  <c r="P6522" i="1"/>
  <c r="Q6522" i="1"/>
  <c r="P6498" i="1"/>
  <c r="Q6498" i="1"/>
  <c r="P6474" i="1"/>
  <c r="Q6474" i="1"/>
  <c r="P6442" i="1"/>
  <c r="Q6442" i="1"/>
  <c r="P6418" i="1"/>
  <c r="Q6418" i="1"/>
  <c r="P6394" i="1"/>
  <c r="Q6394" i="1"/>
  <c r="P6362" i="1"/>
  <c r="Q6362" i="1"/>
  <c r="P6346" i="1"/>
  <c r="Q6346" i="1"/>
  <c r="P6330" i="1"/>
  <c r="Q6330" i="1"/>
  <c r="P6306" i="1"/>
  <c r="Q6306" i="1"/>
  <c r="P6290" i="1"/>
  <c r="Q6290" i="1"/>
  <c r="P6274" i="1"/>
  <c r="Q6274" i="1"/>
  <c r="P6258" i="1"/>
  <c r="Q6258" i="1"/>
  <c r="P6242" i="1"/>
  <c r="Q6242" i="1"/>
  <c r="P6226" i="1"/>
  <c r="Q6226" i="1"/>
  <c r="P6210" i="1"/>
  <c r="Q6210" i="1"/>
  <c r="P6194" i="1"/>
  <c r="Q6194" i="1"/>
  <c r="P6178" i="1"/>
  <c r="Q6178" i="1"/>
  <c r="P6162" i="1"/>
  <c r="Q6162" i="1"/>
  <c r="P6138" i="1"/>
  <c r="Q6138" i="1"/>
  <c r="P6122" i="1"/>
  <c r="Q6122" i="1"/>
  <c r="P6098" i="1"/>
  <c r="Q6098" i="1"/>
  <c r="P6082" i="1"/>
  <c r="Q6082" i="1"/>
  <c r="P6066" i="1"/>
  <c r="Q6066" i="1"/>
  <c r="P6050" i="1"/>
  <c r="Q6050" i="1"/>
  <c r="P6034" i="1"/>
  <c r="Q6034" i="1"/>
  <c r="P6010" i="1"/>
  <c r="Q6010" i="1"/>
  <c r="P5994" i="1"/>
  <c r="Q5994" i="1"/>
  <c r="P5970" i="1"/>
  <c r="Q5970" i="1"/>
  <c r="P5954" i="1"/>
  <c r="Q5954" i="1"/>
  <c r="P5938" i="1"/>
  <c r="Q5938" i="1"/>
  <c r="P5922" i="1"/>
  <c r="Q5922" i="1"/>
  <c r="P5906" i="1"/>
  <c r="Q5906" i="1"/>
  <c r="P5890" i="1"/>
  <c r="Q5890" i="1"/>
  <c r="P5874" i="1"/>
  <c r="Q5874" i="1"/>
  <c r="P5858" i="1"/>
  <c r="Q5858" i="1"/>
  <c r="P5842" i="1"/>
  <c r="Q5842" i="1"/>
  <c r="P5826" i="1"/>
  <c r="Q5826" i="1"/>
  <c r="P5810" i="1"/>
  <c r="Q5810" i="1"/>
  <c r="P5794" i="1"/>
  <c r="Q5794" i="1"/>
  <c r="P5778" i="1"/>
  <c r="Q5778" i="1"/>
  <c r="P5762" i="1"/>
  <c r="Q5762" i="1"/>
  <c r="P5746" i="1"/>
  <c r="Q5746" i="1"/>
  <c r="P5722" i="1"/>
  <c r="Q5722" i="1"/>
  <c r="P5706" i="1"/>
  <c r="Q5706" i="1"/>
  <c r="P5690" i="1"/>
  <c r="Q5690" i="1"/>
  <c r="P5674" i="1"/>
  <c r="Q5674" i="1"/>
  <c r="P5658" i="1"/>
  <c r="Q5658" i="1"/>
  <c r="P5642" i="1"/>
  <c r="Q5642" i="1"/>
  <c r="P5618" i="1"/>
  <c r="Q5618" i="1"/>
  <c r="P10873" i="1"/>
  <c r="Q10873" i="1"/>
  <c r="P10857" i="1"/>
  <c r="Q10857" i="1"/>
  <c r="P10849" i="1"/>
  <c r="Q10849" i="1"/>
  <c r="P10833" i="1"/>
  <c r="Q10833" i="1"/>
  <c r="P10817" i="1"/>
  <c r="Q10817" i="1"/>
  <c r="P10801" i="1"/>
  <c r="Q10801" i="1"/>
  <c r="P10785" i="1"/>
  <c r="Q10785" i="1"/>
  <c r="P10769" i="1"/>
  <c r="Q10769" i="1"/>
  <c r="P10753" i="1"/>
  <c r="Q10753" i="1"/>
  <c r="P10737" i="1"/>
  <c r="Q10737" i="1"/>
  <c r="P10721" i="1"/>
  <c r="Q10721" i="1"/>
  <c r="P10705" i="1"/>
  <c r="Q10705" i="1"/>
  <c r="P10689" i="1"/>
  <c r="Q10689" i="1"/>
  <c r="P10673" i="1"/>
  <c r="Q10673" i="1"/>
  <c r="P10657" i="1"/>
  <c r="Q10657" i="1"/>
  <c r="P10641" i="1"/>
  <c r="Q10641" i="1"/>
  <c r="P10625" i="1"/>
  <c r="Q10625" i="1"/>
  <c r="P10609" i="1"/>
  <c r="Q10609" i="1"/>
  <c r="P10593" i="1"/>
  <c r="Q10593" i="1"/>
  <c r="P10577" i="1"/>
  <c r="Q10577" i="1"/>
  <c r="P10561" i="1"/>
  <c r="Q10561" i="1"/>
  <c r="P10545" i="1"/>
  <c r="Q10545" i="1"/>
  <c r="P10529" i="1"/>
  <c r="Q10529" i="1"/>
  <c r="P10513" i="1"/>
  <c r="Q10513" i="1"/>
  <c r="P10497" i="1"/>
  <c r="Q10497" i="1"/>
  <c r="P10481" i="1"/>
  <c r="Q10481" i="1"/>
  <c r="P10473" i="1"/>
  <c r="Q10473" i="1"/>
  <c r="P10457" i="1"/>
  <c r="Q10457" i="1"/>
  <c r="P10441" i="1"/>
  <c r="Q10441" i="1"/>
  <c r="P10425" i="1"/>
  <c r="Q10425" i="1"/>
  <c r="P10409" i="1"/>
  <c r="Q10409" i="1"/>
  <c r="P10393" i="1"/>
  <c r="Q10393" i="1"/>
  <c r="P10369" i="1"/>
  <c r="Q10369" i="1"/>
  <c r="P10305" i="1"/>
  <c r="Q10305" i="1"/>
  <c r="P10880" i="1"/>
  <c r="Q10880" i="1"/>
  <c r="P10872" i="1"/>
  <c r="Q10872" i="1"/>
  <c r="P10864" i="1"/>
  <c r="Q10864" i="1"/>
  <c r="P10856" i="1"/>
  <c r="Q10856" i="1"/>
  <c r="P10848" i="1"/>
  <c r="Q10848" i="1"/>
  <c r="P10840" i="1"/>
  <c r="Q10840" i="1"/>
  <c r="P10832" i="1"/>
  <c r="Q10832" i="1"/>
  <c r="P10824" i="1"/>
  <c r="Q10824" i="1"/>
  <c r="P10816" i="1"/>
  <c r="Q10816" i="1"/>
  <c r="P10808" i="1"/>
  <c r="Q10808" i="1"/>
  <c r="P10800" i="1"/>
  <c r="Q10800" i="1"/>
  <c r="P10792" i="1"/>
  <c r="Q10792" i="1"/>
  <c r="P10784" i="1"/>
  <c r="Q10784" i="1"/>
  <c r="P10776" i="1"/>
  <c r="Q10776" i="1"/>
  <c r="P10768" i="1"/>
  <c r="Q10768" i="1"/>
  <c r="P10760" i="1"/>
  <c r="Q10760" i="1"/>
  <c r="P10752" i="1"/>
  <c r="Q10752" i="1"/>
  <c r="P10744" i="1"/>
  <c r="Q10744" i="1"/>
  <c r="P10736" i="1"/>
  <c r="Q10736" i="1"/>
  <c r="P10728" i="1"/>
  <c r="Q10728" i="1"/>
  <c r="P10720" i="1"/>
  <c r="Q10720" i="1"/>
  <c r="P10712" i="1"/>
  <c r="Q10712" i="1"/>
  <c r="P10704" i="1"/>
  <c r="Q10704" i="1"/>
  <c r="P10696" i="1"/>
  <c r="Q10696" i="1"/>
  <c r="P10688" i="1"/>
  <c r="Q10688" i="1"/>
  <c r="P10680" i="1"/>
  <c r="Q10680" i="1"/>
  <c r="P10672" i="1"/>
  <c r="Q10672" i="1"/>
  <c r="P10664" i="1"/>
  <c r="Q10664" i="1"/>
  <c r="P10656" i="1"/>
  <c r="Q10656" i="1"/>
  <c r="P10648" i="1"/>
  <c r="Q10648" i="1"/>
  <c r="P10640" i="1"/>
  <c r="Q10640" i="1"/>
  <c r="P10632" i="1"/>
  <c r="Q10632" i="1"/>
  <c r="P10624" i="1"/>
  <c r="Q10624" i="1"/>
  <c r="P10616" i="1"/>
  <c r="Q10616" i="1"/>
  <c r="P10608" i="1"/>
  <c r="Q10608" i="1"/>
  <c r="P10600" i="1"/>
  <c r="Q10600" i="1"/>
  <c r="P10592" i="1"/>
  <c r="Q10592" i="1"/>
  <c r="P10584" i="1"/>
  <c r="Q10584" i="1"/>
  <c r="P10576" i="1"/>
  <c r="Q10576" i="1"/>
  <c r="P10568" i="1"/>
  <c r="Q10568" i="1"/>
  <c r="P10560" i="1"/>
  <c r="Q10560" i="1"/>
  <c r="P10552" i="1"/>
  <c r="Q10552" i="1"/>
  <c r="P10544" i="1"/>
  <c r="Q10544" i="1"/>
  <c r="P10536" i="1"/>
  <c r="Q10536" i="1"/>
  <c r="P10528" i="1"/>
  <c r="Q10528" i="1"/>
  <c r="P10520" i="1"/>
  <c r="Q10520" i="1"/>
  <c r="P10512" i="1"/>
  <c r="Q10512" i="1"/>
  <c r="P10504" i="1"/>
  <c r="Q10504" i="1"/>
  <c r="P10496" i="1"/>
  <c r="Q10496" i="1"/>
  <c r="P10488" i="1"/>
  <c r="Q10488" i="1"/>
  <c r="P10480" i="1"/>
  <c r="Q10480" i="1"/>
  <c r="P10472" i="1"/>
  <c r="Q10472" i="1"/>
  <c r="P10464" i="1"/>
  <c r="Q10464" i="1"/>
  <c r="P10456" i="1"/>
  <c r="Q10456" i="1"/>
  <c r="P10448" i="1"/>
  <c r="Q10448" i="1"/>
  <c r="P10440" i="1"/>
  <c r="Q10440" i="1"/>
  <c r="P10432" i="1"/>
  <c r="Q10432" i="1"/>
  <c r="P10424" i="1"/>
  <c r="Q10424" i="1"/>
  <c r="P10416" i="1"/>
  <c r="Q10416" i="1"/>
  <c r="P10408" i="1"/>
  <c r="Q10408" i="1"/>
  <c r="P10400" i="1"/>
  <c r="Q10400" i="1"/>
  <c r="P10392" i="1"/>
  <c r="Q10392" i="1"/>
  <c r="P10384" i="1"/>
  <c r="Q10384" i="1"/>
  <c r="P10376" i="1"/>
  <c r="Q10376" i="1"/>
  <c r="P10368" i="1"/>
  <c r="Q10368" i="1"/>
  <c r="P10360" i="1"/>
  <c r="Q10360" i="1"/>
  <c r="P10352" i="1"/>
  <c r="Q10352" i="1"/>
  <c r="P10344" i="1"/>
  <c r="Q10344" i="1"/>
  <c r="P10336" i="1"/>
  <c r="Q10336" i="1"/>
  <c r="P10328" i="1"/>
  <c r="Q10328" i="1"/>
  <c r="P10320" i="1"/>
  <c r="Q10320" i="1"/>
  <c r="P10312" i="1"/>
  <c r="Q10312" i="1"/>
  <c r="P10304" i="1"/>
  <c r="Q10304" i="1"/>
  <c r="P10296" i="1"/>
  <c r="Q10296" i="1"/>
  <c r="P10288" i="1"/>
  <c r="Q10288" i="1"/>
  <c r="P10280" i="1"/>
  <c r="Q10280" i="1"/>
  <c r="P10272" i="1"/>
  <c r="Q10272" i="1"/>
  <c r="P10264" i="1"/>
  <c r="Q10264" i="1"/>
  <c r="P10256" i="1"/>
  <c r="Q10256" i="1"/>
  <c r="P10248" i="1"/>
  <c r="Q10248" i="1"/>
  <c r="P10240" i="1"/>
  <c r="Q10240" i="1"/>
  <c r="P10232" i="1"/>
  <c r="Q10232" i="1"/>
  <c r="P10224" i="1"/>
  <c r="Q10224" i="1"/>
  <c r="P10216" i="1"/>
  <c r="Q10216" i="1"/>
  <c r="P10208" i="1"/>
  <c r="Q10208" i="1"/>
  <c r="P10200" i="1"/>
  <c r="Q10200" i="1"/>
  <c r="P10192" i="1"/>
  <c r="Q10192" i="1"/>
  <c r="P10184" i="1"/>
  <c r="Q10184" i="1"/>
  <c r="P10176" i="1"/>
  <c r="Q10176" i="1"/>
  <c r="P10168" i="1"/>
  <c r="Q10168" i="1"/>
  <c r="P10160" i="1"/>
  <c r="Q10160" i="1"/>
  <c r="P10152" i="1"/>
  <c r="Q10152" i="1"/>
  <c r="P10144" i="1"/>
  <c r="Q10144" i="1"/>
  <c r="P10136" i="1"/>
  <c r="Q10136" i="1"/>
  <c r="P10128" i="1"/>
  <c r="Q10128" i="1"/>
  <c r="P10120" i="1"/>
  <c r="Q10120" i="1"/>
  <c r="P10112" i="1"/>
  <c r="Q10112" i="1"/>
  <c r="P10104" i="1"/>
  <c r="Q10104" i="1"/>
  <c r="P10096" i="1"/>
  <c r="Q10096" i="1"/>
  <c r="P10088" i="1"/>
  <c r="Q10088" i="1"/>
  <c r="P10080" i="1"/>
  <c r="Q10080" i="1"/>
  <c r="P10072" i="1"/>
  <c r="Q10072" i="1"/>
  <c r="P10064" i="1"/>
  <c r="Q10064" i="1"/>
  <c r="P10056" i="1"/>
  <c r="Q10056" i="1"/>
  <c r="P10048" i="1"/>
  <c r="Q10048" i="1"/>
  <c r="P10040" i="1"/>
  <c r="Q10040" i="1"/>
  <c r="P10032" i="1"/>
  <c r="Q10032" i="1"/>
  <c r="P10024" i="1"/>
  <c r="Q10024" i="1"/>
  <c r="P10016" i="1"/>
  <c r="Q10016" i="1"/>
  <c r="P10008" i="1"/>
  <c r="Q10008" i="1"/>
  <c r="P10000" i="1"/>
  <c r="Q10000" i="1"/>
  <c r="P9992" i="1"/>
  <c r="Q9992" i="1"/>
  <c r="P9984" i="1"/>
  <c r="Q9984" i="1"/>
  <c r="P9976" i="1"/>
  <c r="Q9976" i="1"/>
  <c r="P9968" i="1"/>
  <c r="Q9968" i="1"/>
  <c r="P9960" i="1"/>
  <c r="Q9960" i="1"/>
  <c r="P9952" i="1"/>
  <c r="Q9952" i="1"/>
  <c r="P9944" i="1"/>
  <c r="Q9944" i="1"/>
  <c r="P9936" i="1"/>
  <c r="Q9936" i="1"/>
  <c r="P9928" i="1"/>
  <c r="Q9928" i="1"/>
  <c r="P9920" i="1"/>
  <c r="Q9920" i="1"/>
  <c r="P9912" i="1"/>
  <c r="Q9912" i="1"/>
  <c r="P9904" i="1"/>
  <c r="Q9904" i="1"/>
  <c r="P9896" i="1"/>
  <c r="Q9896" i="1"/>
  <c r="P9888" i="1"/>
  <c r="Q9888" i="1"/>
  <c r="P9880" i="1"/>
  <c r="Q9880" i="1"/>
  <c r="P9872" i="1"/>
  <c r="Q9872" i="1"/>
  <c r="P9864" i="1"/>
  <c r="Q9864" i="1"/>
  <c r="P9856" i="1"/>
  <c r="Q9856" i="1"/>
  <c r="P9848" i="1"/>
  <c r="Q9848" i="1"/>
  <c r="P9840" i="1"/>
  <c r="Q9840" i="1"/>
  <c r="P9832" i="1"/>
  <c r="Q9832" i="1"/>
  <c r="P9824" i="1"/>
  <c r="Q9824" i="1"/>
  <c r="P9816" i="1"/>
  <c r="Q9816" i="1"/>
  <c r="P9808" i="1"/>
  <c r="Q9808" i="1"/>
  <c r="P9800" i="1"/>
  <c r="Q9800" i="1"/>
  <c r="P9792" i="1"/>
  <c r="Q9792" i="1"/>
  <c r="P9784" i="1"/>
  <c r="Q9784" i="1"/>
  <c r="P9776" i="1"/>
  <c r="Q9776" i="1"/>
  <c r="P9768" i="1"/>
  <c r="Q9768" i="1"/>
  <c r="P9760" i="1"/>
  <c r="Q9760" i="1"/>
  <c r="P9752" i="1"/>
  <c r="Q9752" i="1"/>
  <c r="P9744" i="1"/>
  <c r="Q9744" i="1"/>
  <c r="P9736" i="1"/>
  <c r="Q9736" i="1"/>
  <c r="P9728" i="1"/>
  <c r="Q9728" i="1"/>
  <c r="P9720" i="1"/>
  <c r="Q9720" i="1"/>
  <c r="P9712" i="1"/>
  <c r="Q9712" i="1"/>
  <c r="P9704" i="1"/>
  <c r="Q9704" i="1"/>
  <c r="P9696" i="1"/>
  <c r="Q9696" i="1"/>
  <c r="P9688" i="1"/>
  <c r="Q9688" i="1"/>
  <c r="P9680" i="1"/>
  <c r="Q9680" i="1"/>
  <c r="P9672" i="1"/>
  <c r="Q9672" i="1"/>
  <c r="P9664" i="1"/>
  <c r="Q9664" i="1"/>
  <c r="P9656" i="1"/>
  <c r="Q9656" i="1"/>
  <c r="P9648" i="1"/>
  <c r="Q9648" i="1"/>
  <c r="P9640" i="1"/>
  <c r="Q9640" i="1"/>
  <c r="P9632" i="1"/>
  <c r="Q9632" i="1"/>
  <c r="P9624" i="1"/>
  <c r="Q9624" i="1"/>
  <c r="P9616" i="1"/>
  <c r="Q9616" i="1"/>
  <c r="P9608" i="1"/>
  <c r="Q9608" i="1"/>
  <c r="P9600" i="1"/>
  <c r="Q9600" i="1"/>
  <c r="P9592" i="1"/>
  <c r="Q9592" i="1"/>
  <c r="P9584" i="1"/>
  <c r="Q9584" i="1"/>
  <c r="P9576" i="1"/>
  <c r="Q9576" i="1"/>
  <c r="P9568" i="1"/>
  <c r="Q9568" i="1"/>
  <c r="P9560" i="1"/>
  <c r="Q9560" i="1"/>
  <c r="P9552" i="1"/>
  <c r="Q9552" i="1"/>
  <c r="P9544" i="1"/>
  <c r="Q9544" i="1"/>
  <c r="P9536" i="1"/>
  <c r="Q9536" i="1"/>
  <c r="P9528" i="1"/>
  <c r="Q9528" i="1"/>
  <c r="P9520" i="1"/>
  <c r="Q9520" i="1"/>
  <c r="P9512" i="1"/>
  <c r="Q9512" i="1"/>
  <c r="P9504" i="1"/>
  <c r="Q9504" i="1"/>
  <c r="P9496" i="1"/>
  <c r="Q9496" i="1"/>
  <c r="P9488" i="1"/>
  <c r="Q9488" i="1"/>
  <c r="P9480" i="1"/>
  <c r="Q9480" i="1"/>
  <c r="P9472" i="1"/>
  <c r="Q9472" i="1"/>
  <c r="P9464" i="1"/>
  <c r="Q9464" i="1"/>
  <c r="P9456" i="1"/>
  <c r="Q9456" i="1"/>
  <c r="P9448" i="1"/>
  <c r="Q9448" i="1"/>
  <c r="P9440" i="1"/>
  <c r="Q9440" i="1"/>
  <c r="P9432" i="1"/>
  <c r="Q9432" i="1"/>
  <c r="P9424" i="1"/>
  <c r="Q9424" i="1"/>
  <c r="P9416" i="1"/>
  <c r="Q9416" i="1"/>
  <c r="P9408" i="1"/>
  <c r="Q9408" i="1"/>
  <c r="P9400" i="1"/>
  <c r="Q9400" i="1"/>
  <c r="P9392" i="1"/>
  <c r="Q9392" i="1"/>
  <c r="P9384" i="1"/>
  <c r="Q9384" i="1"/>
  <c r="P9376" i="1"/>
  <c r="Q9376" i="1"/>
  <c r="P9368" i="1"/>
  <c r="Q9368" i="1"/>
  <c r="P9360" i="1"/>
  <c r="Q9360" i="1"/>
  <c r="P9352" i="1"/>
  <c r="Q9352" i="1"/>
  <c r="P9344" i="1"/>
  <c r="Q9344" i="1"/>
  <c r="P9336" i="1"/>
  <c r="Q9336" i="1"/>
  <c r="P9328" i="1"/>
  <c r="Q9328" i="1"/>
  <c r="P9320" i="1"/>
  <c r="Q9320" i="1"/>
  <c r="P9312" i="1"/>
  <c r="Q9312" i="1"/>
  <c r="P9304" i="1"/>
  <c r="Q9304" i="1"/>
  <c r="P9296" i="1"/>
  <c r="Q9296" i="1"/>
  <c r="P9288" i="1"/>
  <c r="Q9288" i="1"/>
  <c r="P9280" i="1"/>
  <c r="Q9280" i="1"/>
  <c r="P9272" i="1"/>
  <c r="Q9272" i="1"/>
  <c r="P9264" i="1"/>
  <c r="Q9264" i="1"/>
  <c r="P9256" i="1"/>
  <c r="Q9256" i="1"/>
  <c r="P9248" i="1"/>
  <c r="Q9248" i="1"/>
  <c r="P9240" i="1"/>
  <c r="Q9240" i="1"/>
  <c r="P9232" i="1"/>
  <c r="Q9232" i="1"/>
  <c r="P9224" i="1"/>
  <c r="Q9224" i="1"/>
  <c r="P9216" i="1"/>
  <c r="Q9216" i="1"/>
  <c r="P9208" i="1"/>
  <c r="Q9208" i="1"/>
  <c r="P9200" i="1"/>
  <c r="Q9200" i="1"/>
  <c r="P9192" i="1"/>
  <c r="Q9192" i="1"/>
  <c r="P9184" i="1"/>
  <c r="Q9184" i="1"/>
  <c r="P9176" i="1"/>
  <c r="Q9176" i="1"/>
  <c r="P9168" i="1"/>
  <c r="Q9168" i="1"/>
  <c r="P9160" i="1"/>
  <c r="Q9160" i="1"/>
  <c r="P9152" i="1"/>
  <c r="Q9152" i="1"/>
  <c r="P9144" i="1"/>
  <c r="Q9144" i="1"/>
  <c r="P9136" i="1"/>
  <c r="Q9136" i="1"/>
  <c r="P9128" i="1"/>
  <c r="Q9128" i="1"/>
  <c r="P9120" i="1"/>
  <c r="Q9120" i="1"/>
  <c r="P9112" i="1"/>
  <c r="Q9112" i="1"/>
  <c r="P9104" i="1"/>
  <c r="Q9104" i="1"/>
  <c r="P9096" i="1"/>
  <c r="Q9096" i="1"/>
  <c r="P9088" i="1"/>
  <c r="Q9088" i="1"/>
  <c r="P9080" i="1"/>
  <c r="Q9080" i="1"/>
  <c r="P9072" i="1"/>
  <c r="Q9072" i="1"/>
  <c r="P9064" i="1"/>
  <c r="Q9064" i="1"/>
  <c r="P9056" i="1"/>
  <c r="Q9056" i="1"/>
  <c r="P9048" i="1"/>
  <c r="Q9048" i="1"/>
  <c r="P9040" i="1"/>
  <c r="Q9040" i="1"/>
  <c r="P9032" i="1"/>
  <c r="Q9032" i="1"/>
  <c r="P9024" i="1"/>
  <c r="Q9024" i="1"/>
  <c r="P9016" i="1"/>
  <c r="Q9016" i="1"/>
  <c r="P9008" i="1"/>
  <c r="Q9008" i="1"/>
  <c r="P9000" i="1"/>
  <c r="Q9000" i="1"/>
  <c r="P8992" i="1"/>
  <c r="Q8992" i="1"/>
  <c r="P8984" i="1"/>
  <c r="Q8984" i="1"/>
  <c r="P8976" i="1"/>
  <c r="Q8976" i="1"/>
  <c r="P8968" i="1"/>
  <c r="Q8968" i="1"/>
  <c r="P8960" i="1"/>
  <c r="Q8960" i="1"/>
  <c r="P8952" i="1"/>
  <c r="Q8952" i="1"/>
  <c r="P8944" i="1"/>
  <c r="Q8944" i="1"/>
  <c r="P8936" i="1"/>
  <c r="Q8936" i="1"/>
  <c r="P8928" i="1"/>
  <c r="Q8928" i="1"/>
  <c r="P8920" i="1"/>
  <c r="Q8920" i="1"/>
  <c r="P8912" i="1"/>
  <c r="Q8912" i="1"/>
  <c r="P8904" i="1"/>
  <c r="Q8904" i="1"/>
  <c r="P8896" i="1"/>
  <c r="Q8896" i="1"/>
  <c r="P8888" i="1"/>
  <c r="Q8888" i="1"/>
  <c r="P8880" i="1"/>
  <c r="Q8880" i="1"/>
  <c r="P8872" i="1"/>
  <c r="Q8872" i="1"/>
  <c r="P8864" i="1"/>
  <c r="Q8864" i="1"/>
  <c r="P8856" i="1"/>
  <c r="Q8856" i="1"/>
  <c r="P8848" i="1"/>
  <c r="Q8848" i="1"/>
  <c r="P8840" i="1"/>
  <c r="Q8840" i="1"/>
  <c r="P8832" i="1"/>
  <c r="Q8832" i="1"/>
  <c r="P8824" i="1"/>
  <c r="Q8824" i="1"/>
  <c r="P8816" i="1"/>
  <c r="Q8816" i="1"/>
  <c r="P8808" i="1"/>
  <c r="Q8808" i="1"/>
  <c r="P8800" i="1"/>
  <c r="Q8800" i="1"/>
  <c r="P8792" i="1"/>
  <c r="Q8792" i="1"/>
  <c r="P8784" i="1"/>
  <c r="Q8784" i="1"/>
  <c r="P8776" i="1"/>
  <c r="Q8776" i="1"/>
  <c r="P8768" i="1"/>
  <c r="Q8768" i="1"/>
  <c r="P8760" i="1"/>
  <c r="Q8760" i="1"/>
  <c r="P8752" i="1"/>
  <c r="Q8752" i="1"/>
  <c r="P8744" i="1"/>
  <c r="Q8744" i="1"/>
  <c r="P8736" i="1"/>
  <c r="Q8736" i="1"/>
  <c r="P8728" i="1"/>
  <c r="Q8728" i="1"/>
  <c r="P8720" i="1"/>
  <c r="Q8720" i="1"/>
  <c r="P8712" i="1"/>
  <c r="Q8712" i="1"/>
  <c r="P8704" i="1"/>
  <c r="Q8704" i="1"/>
  <c r="P8696" i="1"/>
  <c r="Q8696" i="1"/>
  <c r="P8688" i="1"/>
  <c r="Q8688" i="1"/>
  <c r="P8680" i="1"/>
  <c r="Q8680" i="1"/>
  <c r="P8672" i="1"/>
  <c r="Q8672" i="1"/>
  <c r="P8664" i="1"/>
  <c r="Q8664" i="1"/>
  <c r="P8656" i="1"/>
  <c r="Q8656" i="1"/>
  <c r="P8648" i="1"/>
  <c r="Q8648" i="1"/>
  <c r="P8640" i="1"/>
  <c r="Q8640" i="1"/>
  <c r="P8632" i="1"/>
  <c r="Q8632" i="1"/>
  <c r="P8624" i="1"/>
  <c r="Q8624" i="1"/>
  <c r="P8616" i="1"/>
  <c r="Q8616" i="1"/>
  <c r="P8608" i="1"/>
  <c r="Q8608" i="1"/>
  <c r="P8600" i="1"/>
  <c r="Q8600" i="1"/>
  <c r="P8592" i="1"/>
  <c r="Q8592" i="1"/>
  <c r="P8584" i="1"/>
  <c r="Q8584" i="1"/>
  <c r="P8576" i="1"/>
  <c r="Q8576" i="1"/>
  <c r="P8568" i="1"/>
  <c r="Q8568" i="1"/>
  <c r="P8560" i="1"/>
  <c r="Q8560" i="1"/>
  <c r="P8552" i="1"/>
  <c r="Q8552" i="1"/>
  <c r="P8544" i="1"/>
  <c r="Q8544" i="1"/>
  <c r="P8536" i="1"/>
  <c r="Q8536" i="1"/>
  <c r="P8528" i="1"/>
  <c r="Q8528" i="1"/>
  <c r="P8520" i="1"/>
  <c r="Q8520" i="1"/>
  <c r="P8512" i="1"/>
  <c r="Q8512" i="1"/>
  <c r="P8504" i="1"/>
  <c r="Q8504" i="1"/>
  <c r="P8496" i="1"/>
  <c r="Q8496" i="1"/>
  <c r="P8488" i="1"/>
  <c r="Q8488" i="1"/>
  <c r="P8480" i="1"/>
  <c r="Q8480" i="1"/>
  <c r="P8472" i="1"/>
  <c r="Q8472" i="1"/>
  <c r="P8464" i="1"/>
  <c r="Q8464" i="1"/>
  <c r="P8456" i="1"/>
  <c r="Q8456" i="1"/>
  <c r="P8448" i="1"/>
  <c r="Q8448" i="1"/>
  <c r="P8440" i="1"/>
  <c r="Q8440" i="1"/>
  <c r="P8432" i="1"/>
  <c r="Q8432" i="1"/>
  <c r="P8424" i="1"/>
  <c r="Q8424" i="1"/>
  <c r="P8416" i="1"/>
  <c r="Q8416" i="1"/>
  <c r="P8408" i="1"/>
  <c r="Q8408" i="1"/>
  <c r="P8400" i="1"/>
  <c r="Q8400" i="1"/>
  <c r="P8392" i="1"/>
  <c r="Q8392" i="1"/>
  <c r="P8384" i="1"/>
  <c r="Q8384" i="1"/>
  <c r="P8376" i="1"/>
  <c r="Q8376" i="1"/>
  <c r="P8368" i="1"/>
  <c r="Q8368" i="1"/>
  <c r="P8360" i="1"/>
  <c r="Q8360" i="1"/>
  <c r="P8352" i="1"/>
  <c r="Q8352" i="1"/>
  <c r="P8344" i="1"/>
  <c r="Q8344" i="1"/>
  <c r="P8336" i="1"/>
  <c r="Q8336" i="1"/>
  <c r="P8328" i="1"/>
  <c r="Q8328" i="1"/>
  <c r="P8320" i="1"/>
  <c r="Q8320" i="1"/>
  <c r="P8312" i="1"/>
  <c r="Q8312" i="1"/>
  <c r="P8304" i="1"/>
  <c r="Q8304" i="1"/>
  <c r="P8296" i="1"/>
  <c r="Q8296" i="1"/>
  <c r="P8288" i="1"/>
  <c r="Q8288" i="1"/>
  <c r="P8280" i="1"/>
  <c r="Q8280" i="1"/>
  <c r="P8272" i="1"/>
  <c r="Q8272" i="1"/>
  <c r="P8264" i="1"/>
  <c r="Q8264" i="1"/>
  <c r="P8256" i="1"/>
  <c r="Q8256" i="1"/>
  <c r="P8248" i="1"/>
  <c r="Q8248" i="1"/>
  <c r="P8240" i="1"/>
  <c r="Q8240" i="1"/>
  <c r="P8232" i="1"/>
  <c r="Q8232" i="1"/>
  <c r="P8224" i="1"/>
  <c r="Q8224" i="1"/>
  <c r="P8216" i="1"/>
  <c r="Q8216" i="1"/>
  <c r="P8208" i="1"/>
  <c r="Q8208" i="1"/>
  <c r="P8200" i="1"/>
  <c r="Q8200" i="1"/>
  <c r="P8192" i="1"/>
  <c r="Q8192" i="1"/>
  <c r="P8184" i="1"/>
  <c r="Q8184" i="1"/>
  <c r="P8176" i="1"/>
  <c r="Q8176" i="1"/>
  <c r="P8168" i="1"/>
  <c r="Q8168" i="1"/>
  <c r="P8160" i="1"/>
  <c r="Q8160" i="1"/>
  <c r="P8152" i="1"/>
  <c r="Q8152" i="1"/>
  <c r="P8144" i="1"/>
  <c r="Q8144" i="1"/>
  <c r="P8136" i="1"/>
  <c r="Q8136" i="1"/>
  <c r="P8128" i="1"/>
  <c r="Q8128" i="1"/>
  <c r="P8120" i="1"/>
  <c r="Q8120" i="1"/>
  <c r="P8112" i="1"/>
  <c r="Q8112" i="1"/>
  <c r="P8104" i="1"/>
  <c r="Q8104" i="1"/>
  <c r="P8096" i="1"/>
  <c r="Q8096" i="1"/>
  <c r="P8088" i="1"/>
  <c r="Q8088" i="1"/>
  <c r="P8080" i="1"/>
  <c r="Q8080" i="1"/>
  <c r="P8072" i="1"/>
  <c r="Q8072" i="1"/>
  <c r="P8064" i="1"/>
  <c r="Q8064" i="1"/>
  <c r="P8056" i="1"/>
  <c r="Q8056" i="1"/>
  <c r="P8048" i="1"/>
  <c r="Q8048" i="1"/>
  <c r="P8040" i="1"/>
  <c r="Q8040" i="1"/>
  <c r="P8032" i="1"/>
  <c r="Q8032" i="1"/>
  <c r="P8024" i="1"/>
  <c r="Q8024" i="1"/>
  <c r="P8016" i="1"/>
  <c r="Q8016" i="1"/>
  <c r="P8008" i="1"/>
  <c r="Q8008" i="1"/>
  <c r="P8000" i="1"/>
  <c r="Q8000" i="1"/>
  <c r="P7992" i="1"/>
  <c r="Q7992" i="1"/>
  <c r="P7984" i="1"/>
  <c r="Q7984" i="1"/>
  <c r="P7976" i="1"/>
  <c r="Q7976" i="1"/>
  <c r="P7968" i="1"/>
  <c r="Q7968" i="1"/>
  <c r="P7960" i="1"/>
  <c r="Q7960" i="1"/>
  <c r="P7952" i="1"/>
  <c r="Q7952" i="1"/>
  <c r="P7944" i="1"/>
  <c r="Q7944" i="1"/>
  <c r="P7936" i="1"/>
  <c r="Q7936" i="1"/>
  <c r="P7928" i="1"/>
  <c r="Q7928" i="1"/>
  <c r="P7920" i="1"/>
  <c r="Q7920" i="1"/>
  <c r="P7912" i="1"/>
  <c r="Q7912" i="1"/>
  <c r="P7904" i="1"/>
  <c r="Q7904" i="1"/>
  <c r="P7896" i="1"/>
  <c r="Q7896" i="1"/>
  <c r="P7888" i="1"/>
  <c r="Q7888" i="1"/>
  <c r="P7880" i="1"/>
  <c r="Q7880" i="1"/>
  <c r="P7872" i="1"/>
  <c r="Q7872" i="1"/>
  <c r="P7864" i="1"/>
  <c r="Q7864" i="1"/>
  <c r="P7856" i="1"/>
  <c r="Q7856" i="1"/>
  <c r="P7848" i="1"/>
  <c r="Q7848" i="1"/>
  <c r="P7840" i="1"/>
  <c r="Q7840" i="1"/>
  <c r="P7832" i="1"/>
  <c r="Q7832" i="1"/>
  <c r="P7824" i="1"/>
  <c r="Q7824" i="1"/>
  <c r="P7816" i="1"/>
  <c r="Q7816" i="1"/>
  <c r="P7808" i="1"/>
  <c r="Q7808" i="1"/>
  <c r="P7800" i="1"/>
  <c r="Q7800" i="1"/>
  <c r="P7792" i="1"/>
  <c r="Q7792" i="1"/>
  <c r="P7784" i="1"/>
  <c r="Q7784" i="1"/>
  <c r="P7776" i="1"/>
  <c r="Q7776" i="1"/>
  <c r="P7768" i="1"/>
  <c r="Q7768" i="1"/>
  <c r="P7760" i="1"/>
  <c r="Q7760" i="1"/>
  <c r="P7752" i="1"/>
  <c r="Q7752" i="1"/>
  <c r="P7744" i="1"/>
  <c r="Q7744" i="1"/>
  <c r="P7736" i="1"/>
  <c r="Q7736" i="1"/>
  <c r="P7728" i="1"/>
  <c r="Q7728" i="1"/>
  <c r="P7720" i="1"/>
  <c r="Q7720" i="1"/>
  <c r="P7712" i="1"/>
  <c r="Q7712" i="1"/>
  <c r="P7704" i="1"/>
  <c r="Q7704" i="1"/>
  <c r="P7696" i="1"/>
  <c r="Q7696" i="1"/>
  <c r="P7688" i="1"/>
  <c r="Q7688" i="1"/>
  <c r="P7680" i="1"/>
  <c r="Q7680" i="1"/>
  <c r="P7672" i="1"/>
  <c r="Q7672" i="1"/>
  <c r="P7664" i="1"/>
  <c r="Q7664" i="1"/>
  <c r="P7656" i="1"/>
  <c r="Q7656" i="1"/>
  <c r="P7648" i="1"/>
  <c r="Q7648" i="1"/>
  <c r="P7640" i="1"/>
  <c r="Q7640" i="1"/>
  <c r="P7632" i="1"/>
  <c r="Q7632" i="1"/>
  <c r="P7624" i="1"/>
  <c r="Q7624" i="1"/>
  <c r="P7616" i="1"/>
  <c r="Q7616" i="1"/>
  <c r="P7608" i="1"/>
  <c r="Q7608" i="1"/>
  <c r="P7600" i="1"/>
  <c r="Q7600" i="1"/>
  <c r="P7592" i="1"/>
  <c r="Q7592" i="1"/>
  <c r="P7584" i="1"/>
  <c r="Q7584" i="1"/>
  <c r="P7576" i="1"/>
  <c r="Q7576" i="1"/>
  <c r="P7568" i="1"/>
  <c r="Q7568" i="1"/>
  <c r="P7560" i="1"/>
  <c r="Q7560" i="1"/>
  <c r="P7552" i="1"/>
  <c r="Q7552" i="1"/>
  <c r="P7544" i="1"/>
  <c r="Q7544" i="1"/>
  <c r="P7536" i="1"/>
  <c r="Q7536" i="1"/>
  <c r="P7528" i="1"/>
  <c r="Q7528" i="1"/>
  <c r="P7520" i="1"/>
  <c r="Q7520" i="1"/>
  <c r="P7512" i="1"/>
  <c r="Q7512" i="1"/>
  <c r="P7504" i="1"/>
  <c r="Q7504" i="1"/>
  <c r="P7496" i="1"/>
  <c r="Q7496" i="1"/>
  <c r="P7488" i="1"/>
  <c r="Q7488" i="1"/>
  <c r="P7480" i="1"/>
  <c r="Q7480" i="1"/>
  <c r="P7472" i="1"/>
  <c r="Q7472" i="1"/>
  <c r="P7464" i="1"/>
  <c r="Q7464" i="1"/>
  <c r="P7456" i="1"/>
  <c r="Q7456" i="1"/>
  <c r="P7448" i="1"/>
  <c r="Q7448" i="1"/>
  <c r="P7440" i="1"/>
  <c r="Q7440" i="1"/>
  <c r="P7432" i="1"/>
  <c r="Q7432" i="1"/>
  <c r="P7424" i="1"/>
  <c r="Q7424" i="1"/>
  <c r="P7416" i="1"/>
  <c r="Q7416" i="1"/>
  <c r="P7408" i="1"/>
  <c r="Q7408" i="1"/>
  <c r="P7400" i="1"/>
  <c r="Q7400" i="1"/>
  <c r="P7392" i="1"/>
  <c r="Q7392" i="1"/>
  <c r="P7384" i="1"/>
  <c r="Q7384" i="1"/>
  <c r="P7376" i="1"/>
  <c r="Q7376" i="1"/>
  <c r="P7368" i="1"/>
  <c r="Q7368" i="1"/>
  <c r="P7360" i="1"/>
  <c r="Q7360" i="1"/>
  <c r="P7352" i="1"/>
  <c r="Q7352" i="1"/>
  <c r="P7344" i="1"/>
  <c r="Q7344" i="1"/>
  <c r="P7336" i="1"/>
  <c r="Q7336" i="1"/>
  <c r="P7328" i="1"/>
  <c r="Q7328" i="1"/>
  <c r="P7320" i="1"/>
  <c r="Q7320" i="1"/>
  <c r="P7312" i="1"/>
  <c r="Q7312" i="1"/>
  <c r="P7304" i="1"/>
  <c r="Q7304" i="1"/>
  <c r="P7296" i="1"/>
  <c r="Q7296" i="1"/>
  <c r="P7288" i="1"/>
  <c r="Q7288" i="1"/>
  <c r="P7280" i="1"/>
  <c r="Q7280" i="1"/>
  <c r="P7272" i="1"/>
  <c r="Q7272" i="1"/>
  <c r="P7264" i="1"/>
  <c r="Q7264" i="1"/>
  <c r="P7256" i="1"/>
  <c r="Q7256" i="1"/>
  <c r="P7248" i="1"/>
  <c r="Q7248" i="1"/>
  <c r="P7240" i="1"/>
  <c r="Q7240" i="1"/>
  <c r="P7232" i="1"/>
  <c r="Q7232" i="1"/>
  <c r="P7224" i="1"/>
  <c r="Q7224" i="1"/>
  <c r="P7216" i="1"/>
  <c r="Q7216" i="1"/>
  <c r="P7208" i="1"/>
  <c r="Q7208" i="1"/>
  <c r="P7200" i="1"/>
  <c r="Q7200" i="1"/>
  <c r="P7192" i="1"/>
  <c r="Q7192" i="1"/>
  <c r="P7184" i="1"/>
  <c r="Q7184" i="1"/>
  <c r="P7176" i="1"/>
  <c r="Q7176" i="1"/>
  <c r="P7168" i="1"/>
  <c r="Q7168" i="1"/>
  <c r="P7160" i="1"/>
  <c r="Q7160" i="1"/>
  <c r="P7152" i="1"/>
  <c r="Q7152" i="1"/>
  <c r="P7144" i="1"/>
  <c r="Q7144" i="1"/>
  <c r="P7136" i="1"/>
  <c r="Q7136" i="1"/>
  <c r="P7128" i="1"/>
  <c r="Q7128" i="1"/>
  <c r="P7120" i="1"/>
  <c r="Q7120" i="1"/>
  <c r="P7112" i="1"/>
  <c r="Q7112" i="1"/>
  <c r="P7104" i="1"/>
  <c r="Q7104" i="1"/>
  <c r="P7096" i="1"/>
  <c r="Q7096" i="1"/>
  <c r="P7088" i="1"/>
  <c r="Q7088" i="1"/>
  <c r="P7080" i="1"/>
  <c r="Q7080" i="1"/>
  <c r="P7072" i="1"/>
  <c r="Q7072" i="1"/>
  <c r="P7064" i="1"/>
  <c r="Q7064" i="1"/>
  <c r="P7056" i="1"/>
  <c r="Q7056" i="1"/>
  <c r="P7048" i="1"/>
  <c r="Q7048" i="1"/>
  <c r="P7040" i="1"/>
  <c r="Q7040" i="1"/>
  <c r="P7032" i="1"/>
  <c r="Q7032" i="1"/>
  <c r="P7024" i="1"/>
  <c r="Q7024" i="1"/>
  <c r="P7016" i="1"/>
  <c r="Q7016" i="1"/>
  <c r="P7008" i="1"/>
  <c r="Q7008" i="1"/>
  <c r="P7000" i="1"/>
  <c r="Q7000" i="1"/>
  <c r="P6992" i="1"/>
  <c r="Q6992" i="1"/>
  <c r="P6984" i="1"/>
  <c r="Q6984" i="1"/>
  <c r="P6976" i="1"/>
  <c r="Q6976" i="1"/>
  <c r="P6968" i="1"/>
  <c r="Q6968" i="1"/>
  <c r="P6960" i="1"/>
  <c r="Q6960" i="1"/>
  <c r="P6952" i="1"/>
  <c r="Q6952" i="1"/>
  <c r="P6944" i="1"/>
  <c r="Q6944" i="1"/>
  <c r="P6936" i="1"/>
  <c r="Q6936" i="1"/>
  <c r="P6928" i="1"/>
  <c r="Q6928" i="1"/>
  <c r="P6920" i="1"/>
  <c r="Q6920" i="1"/>
  <c r="P6912" i="1"/>
  <c r="Q6912" i="1"/>
  <c r="P6904" i="1"/>
  <c r="Q6904" i="1"/>
  <c r="P6896" i="1"/>
  <c r="Q6896" i="1"/>
  <c r="P6888" i="1"/>
  <c r="Q6888" i="1"/>
  <c r="P6880" i="1"/>
  <c r="Q6880" i="1"/>
  <c r="P6872" i="1"/>
  <c r="Q6872" i="1"/>
  <c r="P6864" i="1"/>
  <c r="Q6864" i="1"/>
  <c r="P6856" i="1"/>
  <c r="Q6856" i="1"/>
  <c r="P6848" i="1"/>
  <c r="Q6848" i="1"/>
  <c r="P6840" i="1"/>
  <c r="Q6840" i="1"/>
  <c r="P6832" i="1"/>
  <c r="Q6832" i="1"/>
  <c r="P6824" i="1"/>
  <c r="Q6824" i="1"/>
  <c r="P6816" i="1"/>
  <c r="Q6816" i="1"/>
  <c r="P6808" i="1"/>
  <c r="Q6808" i="1"/>
  <c r="P6800" i="1"/>
  <c r="Q6800" i="1"/>
  <c r="P6792" i="1"/>
  <c r="Q6792" i="1"/>
  <c r="P6784" i="1"/>
  <c r="Q6784" i="1"/>
  <c r="P6776" i="1"/>
  <c r="Q6776" i="1"/>
  <c r="P6768" i="1"/>
  <c r="Q6768" i="1"/>
  <c r="P6760" i="1"/>
  <c r="Q6760" i="1"/>
  <c r="P6752" i="1"/>
  <c r="Q6752" i="1"/>
  <c r="P6744" i="1"/>
  <c r="Q6744" i="1"/>
  <c r="P6736" i="1"/>
  <c r="Q6736" i="1"/>
  <c r="P6728" i="1"/>
  <c r="Q6728" i="1"/>
  <c r="P6720" i="1"/>
  <c r="Q6720" i="1"/>
  <c r="P6712" i="1"/>
  <c r="Q6712" i="1"/>
  <c r="P6704" i="1"/>
  <c r="Q6704" i="1"/>
  <c r="P6696" i="1"/>
  <c r="Q6696" i="1"/>
  <c r="P6688" i="1"/>
  <c r="Q6688" i="1"/>
  <c r="P6680" i="1"/>
  <c r="Q6680" i="1"/>
  <c r="P6672" i="1"/>
  <c r="Q6672" i="1"/>
  <c r="P6664" i="1"/>
  <c r="Q6664" i="1"/>
  <c r="P6656" i="1"/>
  <c r="Q6656" i="1"/>
  <c r="P6648" i="1"/>
  <c r="Q6648" i="1"/>
  <c r="P6640" i="1"/>
  <c r="Q6640" i="1"/>
  <c r="P6632" i="1"/>
  <c r="Q6632" i="1"/>
  <c r="P6624" i="1"/>
  <c r="Q6624" i="1"/>
  <c r="P6616" i="1"/>
  <c r="Q6616" i="1"/>
  <c r="P6608" i="1"/>
  <c r="Q6608" i="1"/>
  <c r="P6600" i="1"/>
  <c r="Q6600" i="1"/>
  <c r="P6592" i="1"/>
  <c r="Q6592" i="1"/>
  <c r="P6584" i="1"/>
  <c r="Q6584" i="1"/>
  <c r="P6576" i="1"/>
  <c r="Q6576" i="1"/>
  <c r="P6568" i="1"/>
  <c r="Q6568" i="1"/>
  <c r="P6560" i="1"/>
  <c r="Q6560" i="1"/>
  <c r="P6552" i="1"/>
  <c r="Q6552" i="1"/>
  <c r="P6544" i="1"/>
  <c r="Q6544" i="1"/>
  <c r="P6536" i="1"/>
  <c r="Q6536" i="1"/>
  <c r="P6528" i="1"/>
  <c r="Q6528" i="1"/>
  <c r="P6520" i="1"/>
  <c r="Q6520" i="1"/>
  <c r="P6512" i="1"/>
  <c r="Q6512" i="1"/>
  <c r="P6504" i="1"/>
  <c r="Q6504" i="1"/>
  <c r="P6496" i="1"/>
  <c r="Q6496" i="1"/>
  <c r="P6488" i="1"/>
  <c r="Q6488" i="1"/>
  <c r="P6480" i="1"/>
  <c r="Q6480" i="1"/>
  <c r="P6472" i="1"/>
  <c r="Q6472" i="1"/>
  <c r="P6464" i="1"/>
  <c r="Q6464" i="1"/>
  <c r="P6456" i="1"/>
  <c r="Q6456" i="1"/>
  <c r="P6448" i="1"/>
  <c r="Q6448" i="1"/>
  <c r="P6440" i="1"/>
  <c r="Q6440" i="1"/>
  <c r="P6432" i="1"/>
  <c r="Q6432" i="1"/>
  <c r="P6424" i="1"/>
  <c r="Q6424" i="1"/>
  <c r="P6416" i="1"/>
  <c r="Q6416" i="1"/>
  <c r="P6408" i="1"/>
  <c r="Q6408" i="1"/>
  <c r="P6400" i="1"/>
  <c r="Q6400" i="1"/>
  <c r="P6392" i="1"/>
  <c r="Q6392" i="1"/>
  <c r="P6384" i="1"/>
  <c r="Q6384" i="1"/>
  <c r="P6376" i="1"/>
  <c r="Q6376" i="1"/>
  <c r="P6368" i="1"/>
  <c r="Q6368" i="1"/>
  <c r="P6360" i="1"/>
  <c r="Q6360" i="1"/>
  <c r="P6352" i="1"/>
  <c r="Q6352" i="1"/>
  <c r="P6344" i="1"/>
  <c r="Q6344" i="1"/>
  <c r="P6336" i="1"/>
  <c r="Q6336" i="1"/>
  <c r="P6328" i="1"/>
  <c r="Q6328" i="1"/>
  <c r="P6320" i="1"/>
  <c r="Q6320" i="1"/>
  <c r="P6312" i="1"/>
  <c r="Q6312" i="1"/>
  <c r="P6304" i="1"/>
  <c r="Q6304" i="1"/>
  <c r="P6296" i="1"/>
  <c r="Q6296" i="1"/>
  <c r="P6288" i="1"/>
  <c r="Q6288" i="1"/>
  <c r="P6280" i="1"/>
  <c r="Q6280" i="1"/>
  <c r="P6272" i="1"/>
  <c r="Q6272" i="1"/>
  <c r="P6264" i="1"/>
  <c r="Q6264" i="1"/>
  <c r="P6256" i="1"/>
  <c r="Q6256" i="1"/>
  <c r="P6248" i="1"/>
  <c r="Q6248" i="1"/>
  <c r="P6240" i="1"/>
  <c r="Q6240" i="1"/>
  <c r="P6232" i="1"/>
  <c r="Q6232" i="1"/>
  <c r="P6224" i="1"/>
  <c r="Q6224" i="1"/>
  <c r="P6216" i="1"/>
  <c r="Q6216" i="1"/>
  <c r="P6208" i="1"/>
  <c r="Q6208" i="1"/>
  <c r="P6200" i="1"/>
  <c r="Q6200" i="1"/>
  <c r="P6192" i="1"/>
  <c r="Q6192" i="1"/>
  <c r="P6184" i="1"/>
  <c r="Q6184" i="1"/>
  <c r="P6176" i="1"/>
  <c r="Q6176" i="1"/>
  <c r="P6168" i="1"/>
  <c r="Q6168" i="1"/>
  <c r="P6160" i="1"/>
  <c r="Q6160" i="1"/>
  <c r="P6152" i="1"/>
  <c r="Q6152" i="1"/>
  <c r="P6144" i="1"/>
  <c r="Q6144" i="1"/>
  <c r="P6136" i="1"/>
  <c r="Q6136" i="1"/>
  <c r="P6128" i="1"/>
  <c r="Q6128" i="1"/>
  <c r="P6120" i="1"/>
  <c r="Q6120" i="1"/>
  <c r="P6112" i="1"/>
  <c r="Q6112" i="1"/>
  <c r="P6104" i="1"/>
  <c r="Q6104" i="1"/>
  <c r="P6096" i="1"/>
  <c r="Q6096" i="1"/>
  <c r="P6088" i="1"/>
  <c r="Q6088" i="1"/>
  <c r="P6080" i="1"/>
  <c r="Q6080" i="1"/>
  <c r="P6072" i="1"/>
  <c r="Q6072" i="1"/>
  <c r="P6064" i="1"/>
  <c r="Q6064" i="1"/>
  <c r="P6056" i="1"/>
  <c r="Q6056" i="1"/>
  <c r="P6048" i="1"/>
  <c r="Q6048" i="1"/>
  <c r="P6040" i="1"/>
  <c r="Q6040" i="1"/>
  <c r="P6032" i="1"/>
  <c r="Q6032" i="1"/>
  <c r="P6024" i="1"/>
  <c r="Q6024" i="1"/>
  <c r="P6016" i="1"/>
  <c r="Q6016" i="1"/>
  <c r="P6008" i="1"/>
  <c r="Q6008" i="1"/>
  <c r="P6000" i="1"/>
  <c r="Q6000" i="1"/>
  <c r="P5992" i="1"/>
  <c r="Q5992" i="1"/>
  <c r="P5984" i="1"/>
  <c r="Q5984" i="1"/>
  <c r="P5976" i="1"/>
  <c r="Q5976" i="1"/>
  <c r="P5968" i="1"/>
  <c r="Q5968" i="1"/>
  <c r="P5960" i="1"/>
  <c r="Q5960" i="1"/>
  <c r="P5952" i="1"/>
  <c r="Q5952" i="1"/>
  <c r="P5944" i="1"/>
  <c r="Q5944" i="1"/>
  <c r="P5936" i="1"/>
  <c r="Q5936" i="1"/>
  <c r="P5928" i="1"/>
  <c r="Q5928" i="1"/>
  <c r="P5920" i="1"/>
  <c r="Q5920" i="1"/>
  <c r="P5912" i="1"/>
  <c r="Q5912" i="1"/>
  <c r="P5904" i="1"/>
  <c r="Q5904" i="1"/>
  <c r="P5896" i="1"/>
  <c r="Q5896" i="1"/>
  <c r="P5888" i="1"/>
  <c r="Q5888" i="1"/>
  <c r="P5880" i="1"/>
  <c r="Q5880" i="1"/>
  <c r="P5872" i="1"/>
  <c r="Q5872" i="1"/>
  <c r="P5864" i="1"/>
  <c r="Q5864" i="1"/>
  <c r="P5856" i="1"/>
  <c r="Q5856" i="1"/>
  <c r="P5848" i="1"/>
  <c r="Q5848" i="1"/>
  <c r="P5840" i="1"/>
  <c r="Q5840" i="1"/>
  <c r="P5832" i="1"/>
  <c r="Q5832" i="1"/>
  <c r="P5824" i="1"/>
  <c r="Q5824" i="1"/>
  <c r="P5816" i="1"/>
  <c r="Q5816" i="1"/>
  <c r="P5808" i="1"/>
  <c r="Q5808" i="1"/>
  <c r="P5800" i="1"/>
  <c r="Q5800" i="1"/>
  <c r="P5792" i="1"/>
  <c r="Q5792" i="1"/>
  <c r="P5784" i="1"/>
  <c r="Q5784" i="1"/>
  <c r="P5776" i="1"/>
  <c r="Q5776" i="1"/>
  <c r="P5768" i="1"/>
  <c r="Q5768" i="1"/>
  <c r="P5760" i="1"/>
  <c r="Q5760" i="1"/>
  <c r="P5752" i="1"/>
  <c r="Q5752" i="1"/>
  <c r="P5744" i="1"/>
  <c r="Q5744" i="1"/>
  <c r="P5736" i="1"/>
  <c r="Q5736" i="1"/>
  <c r="P5728" i="1"/>
  <c r="Q5728" i="1"/>
  <c r="P5720" i="1"/>
  <c r="Q5720" i="1"/>
  <c r="P5712" i="1"/>
  <c r="Q5712" i="1"/>
  <c r="P5704" i="1"/>
  <c r="Q5704" i="1"/>
  <c r="P5696" i="1"/>
  <c r="Q5696" i="1"/>
  <c r="P5688" i="1"/>
  <c r="Q5688" i="1"/>
  <c r="P5680" i="1"/>
  <c r="Q5680" i="1"/>
  <c r="P5672" i="1"/>
  <c r="Q5672" i="1"/>
  <c r="P5664" i="1"/>
  <c r="Q5664" i="1"/>
  <c r="P5656" i="1"/>
  <c r="Q5656" i="1"/>
  <c r="P5648" i="1"/>
  <c r="Q5648" i="1"/>
  <c r="P5640" i="1"/>
  <c r="Q5640" i="1"/>
  <c r="P5632" i="1"/>
  <c r="Q5632" i="1"/>
  <c r="P5624" i="1"/>
  <c r="Q5624" i="1"/>
  <c r="P5616" i="1"/>
  <c r="Q5616" i="1"/>
  <c r="P5608" i="1"/>
  <c r="Q5608" i="1"/>
  <c r="P5600" i="1"/>
  <c r="Q5600" i="1"/>
  <c r="P5592" i="1"/>
  <c r="Q5592" i="1"/>
  <c r="P5584" i="1"/>
  <c r="Q5584" i="1"/>
  <c r="P5576" i="1"/>
  <c r="Q5576" i="1"/>
  <c r="P5568" i="1"/>
  <c r="Q5568" i="1"/>
  <c r="P5560" i="1"/>
  <c r="Q5560" i="1"/>
  <c r="P5552" i="1"/>
  <c r="Q5552" i="1"/>
  <c r="P5544" i="1"/>
  <c r="Q5544" i="1"/>
  <c r="P5536" i="1"/>
  <c r="Q5536" i="1"/>
  <c r="P5528" i="1"/>
  <c r="Q5528" i="1"/>
  <c r="P5520" i="1"/>
  <c r="Q5520" i="1"/>
  <c r="P5512" i="1"/>
  <c r="Q5512" i="1"/>
  <c r="P5504" i="1"/>
  <c r="Q5504" i="1"/>
  <c r="P5496" i="1"/>
  <c r="Q5496" i="1"/>
  <c r="P5488" i="1"/>
  <c r="Q5488" i="1"/>
  <c r="P5480" i="1"/>
  <c r="Q5480" i="1"/>
  <c r="P5472" i="1"/>
  <c r="Q5472" i="1"/>
  <c r="P5464" i="1"/>
  <c r="Q5464" i="1"/>
  <c r="P5456" i="1"/>
  <c r="Q5456" i="1"/>
  <c r="P5448" i="1"/>
  <c r="Q5448" i="1"/>
  <c r="P5440" i="1"/>
  <c r="Q5440" i="1"/>
  <c r="Q10879" i="1"/>
  <c r="Q10815" i="1"/>
  <c r="Q10751" i="1"/>
  <c r="Q10687" i="1"/>
  <c r="Q10621" i="1"/>
  <c r="Q10445" i="1"/>
  <c r="Q10002" i="1"/>
  <c r="Q9374" i="1"/>
  <c r="P10866" i="1"/>
  <c r="Q10866" i="1"/>
  <c r="P10818" i="1"/>
  <c r="Q10818" i="1"/>
  <c r="P10762" i="1"/>
  <c r="Q10762" i="1"/>
  <c r="P10698" i="1"/>
  <c r="Q10698" i="1"/>
  <c r="P10650" i="1"/>
  <c r="Q10650" i="1"/>
  <c r="P10594" i="1"/>
  <c r="Q10594" i="1"/>
  <c r="P10546" i="1"/>
  <c r="Q10546" i="1"/>
  <c r="P10490" i="1"/>
  <c r="Q10490" i="1"/>
  <c r="P10434" i="1"/>
  <c r="Q10434" i="1"/>
  <c r="P10394" i="1"/>
  <c r="Q10394" i="1"/>
  <c r="P10346" i="1"/>
  <c r="Q10346" i="1"/>
  <c r="P10282" i="1"/>
  <c r="Q10282" i="1"/>
  <c r="P10226" i="1"/>
  <c r="Q10226" i="1"/>
  <c r="P10074" i="1"/>
  <c r="Q10074" i="1"/>
  <c r="P9954" i="1"/>
  <c r="Q9954" i="1"/>
  <c r="P9762" i="1"/>
  <c r="Q9762" i="1"/>
  <c r="P9714" i="1"/>
  <c r="Q9714" i="1"/>
  <c r="P9650" i="1"/>
  <c r="Q9650" i="1"/>
  <c r="P9602" i="1"/>
  <c r="Q9602" i="1"/>
  <c r="P9554" i="1"/>
  <c r="Q9554" i="1"/>
  <c r="P9498" i="1"/>
  <c r="Q9498" i="1"/>
  <c r="P9450" i="1"/>
  <c r="Q9450" i="1"/>
  <c r="P9402" i="1"/>
  <c r="Q9402" i="1"/>
  <c r="P9354" i="1"/>
  <c r="Q9354" i="1"/>
  <c r="P9306" i="1"/>
  <c r="Q9306" i="1"/>
  <c r="P9266" i="1"/>
  <c r="Q9266" i="1"/>
  <c r="P9218" i="1"/>
  <c r="Q9218" i="1"/>
  <c r="P9178" i="1"/>
  <c r="Q9178" i="1"/>
  <c r="P9122" i="1"/>
  <c r="Q9122" i="1"/>
  <c r="P9066" i="1"/>
  <c r="Q9066" i="1"/>
  <c r="P9026" i="1"/>
  <c r="Q9026" i="1"/>
  <c r="P8986" i="1"/>
  <c r="Q8986" i="1"/>
  <c r="P8938" i="1"/>
  <c r="Q8938" i="1"/>
  <c r="P8890" i="1"/>
  <c r="Q8890" i="1"/>
  <c r="P8858" i="1"/>
  <c r="Q8858" i="1"/>
  <c r="P8818" i="1"/>
  <c r="Q8818" i="1"/>
  <c r="P8762" i="1"/>
  <c r="Q8762" i="1"/>
  <c r="P8714" i="1"/>
  <c r="Q8714" i="1"/>
  <c r="P8674" i="1"/>
  <c r="Q8674" i="1"/>
  <c r="P8626" i="1"/>
  <c r="Q8626" i="1"/>
  <c r="P8578" i="1"/>
  <c r="Q8578" i="1"/>
  <c r="P8538" i="1"/>
  <c r="Q8538" i="1"/>
  <c r="P8506" i="1"/>
  <c r="Q8506" i="1"/>
  <c r="P8458" i="1"/>
  <c r="Q8458" i="1"/>
  <c r="P8410" i="1"/>
  <c r="Q8410" i="1"/>
  <c r="P8362" i="1"/>
  <c r="Q8362" i="1"/>
  <c r="P8322" i="1"/>
  <c r="Q8322" i="1"/>
  <c r="P8282" i="1"/>
  <c r="Q8282" i="1"/>
  <c r="P8234" i="1"/>
  <c r="Q8234" i="1"/>
  <c r="P8202" i="1"/>
  <c r="Q8202" i="1"/>
  <c r="P8162" i="1"/>
  <c r="Q8162" i="1"/>
  <c r="P8122" i="1"/>
  <c r="Q8122" i="1"/>
  <c r="P8074" i="1"/>
  <c r="Q8074" i="1"/>
  <c r="P8026" i="1"/>
  <c r="Q8026" i="1"/>
  <c r="P7994" i="1"/>
  <c r="Q7994" i="1"/>
  <c r="P7954" i="1"/>
  <c r="Q7954" i="1"/>
  <c r="P7906" i="1"/>
  <c r="Q7906" i="1"/>
  <c r="P7858" i="1"/>
  <c r="Q7858" i="1"/>
  <c r="P7810" i="1"/>
  <c r="Q7810" i="1"/>
  <c r="P7762" i="1"/>
  <c r="Q7762" i="1"/>
  <c r="P7714" i="1"/>
  <c r="Q7714" i="1"/>
  <c r="P7658" i="1"/>
  <c r="Q7658" i="1"/>
  <c r="P7626" i="1"/>
  <c r="Q7626" i="1"/>
  <c r="P7578" i="1"/>
  <c r="Q7578" i="1"/>
  <c r="P7530" i="1"/>
  <c r="Q7530" i="1"/>
  <c r="P7490" i="1"/>
  <c r="Q7490" i="1"/>
  <c r="P7442" i="1"/>
  <c r="Q7442" i="1"/>
  <c r="P7394" i="1"/>
  <c r="Q7394" i="1"/>
  <c r="P7354" i="1"/>
  <c r="Q7354" i="1"/>
  <c r="P7306" i="1"/>
  <c r="Q7306" i="1"/>
  <c r="P7266" i="1"/>
  <c r="Q7266" i="1"/>
  <c r="P7226" i="1"/>
  <c r="Q7226" i="1"/>
  <c r="P7186" i="1"/>
  <c r="Q7186" i="1"/>
  <c r="P7146" i="1"/>
  <c r="Q7146" i="1"/>
  <c r="P7098" i="1"/>
  <c r="Q7098" i="1"/>
  <c r="P7058" i="1"/>
  <c r="Q7058" i="1"/>
  <c r="P7018" i="1"/>
  <c r="Q7018" i="1"/>
  <c r="P6978" i="1"/>
  <c r="Q6978" i="1"/>
  <c r="P6938" i="1"/>
  <c r="Q6938" i="1"/>
  <c r="P6898" i="1"/>
  <c r="Q6898" i="1"/>
  <c r="P6858" i="1"/>
  <c r="Q6858" i="1"/>
  <c r="P6818" i="1"/>
  <c r="Q6818" i="1"/>
  <c r="P6794" i="1"/>
  <c r="Q6794" i="1"/>
  <c r="P6754" i="1"/>
  <c r="Q6754" i="1"/>
  <c r="P6722" i="1"/>
  <c r="Q6722" i="1"/>
  <c r="P6682" i="1"/>
  <c r="Q6682" i="1"/>
  <c r="P6634" i="1"/>
  <c r="Q6634" i="1"/>
  <c r="P6594" i="1"/>
  <c r="Q6594" i="1"/>
  <c r="P6546" i="1"/>
  <c r="Q6546" i="1"/>
  <c r="P6466" i="1"/>
  <c r="Q6466" i="1"/>
  <c r="P6370" i="1"/>
  <c r="Q6370" i="1"/>
  <c r="P6026" i="1"/>
  <c r="Q6026" i="1"/>
  <c r="P10591" i="1"/>
  <c r="Q10591" i="1"/>
  <c r="P10559" i="1"/>
  <c r="Q10559" i="1"/>
  <c r="P10527" i="1"/>
  <c r="Q10527" i="1"/>
  <c r="P10495" i="1"/>
  <c r="Q10495" i="1"/>
  <c r="P10463" i="1"/>
  <c r="Q10463" i="1"/>
  <c r="P10407" i="1"/>
  <c r="Q10407" i="1"/>
  <c r="P10375" i="1"/>
  <c r="Q10375" i="1"/>
  <c r="P10343" i="1"/>
  <c r="Q10343" i="1"/>
  <c r="P10311" i="1"/>
  <c r="Q10311" i="1"/>
  <c r="P10279" i="1"/>
  <c r="Q10279" i="1"/>
  <c r="P10247" i="1"/>
  <c r="Q10247" i="1"/>
  <c r="P10223" i="1"/>
  <c r="Q10223" i="1"/>
  <c r="P10191" i="1"/>
  <c r="Q10191" i="1"/>
  <c r="P10151" i="1"/>
  <c r="Q10151" i="1"/>
  <c r="P10103" i="1"/>
  <c r="Q10103" i="1"/>
  <c r="P10063" i="1"/>
  <c r="Q10063" i="1"/>
  <c r="P10031" i="1"/>
  <c r="Q10031" i="1"/>
  <c r="P9999" i="1"/>
  <c r="Q9999" i="1"/>
  <c r="P9975" i="1"/>
  <c r="Q9975" i="1"/>
  <c r="P9935" i="1"/>
  <c r="Q9935" i="1"/>
  <c r="P9911" i="1"/>
  <c r="Q9911" i="1"/>
  <c r="P9887" i="1"/>
  <c r="Q9887" i="1"/>
  <c r="P9863" i="1"/>
  <c r="Q9863" i="1"/>
  <c r="P9839" i="1"/>
  <c r="Q9839" i="1"/>
  <c r="P9815" i="1"/>
  <c r="Q9815" i="1"/>
  <c r="P9791" i="1"/>
  <c r="Q9791" i="1"/>
  <c r="P9759" i="1"/>
  <c r="Q9759" i="1"/>
  <c r="P9727" i="1"/>
  <c r="Q9727" i="1"/>
  <c r="P9695" i="1"/>
  <c r="Q9695" i="1"/>
  <c r="P9671" i="1"/>
  <c r="Q9671" i="1"/>
  <c r="P9647" i="1"/>
  <c r="Q9647" i="1"/>
  <c r="P9615" i="1"/>
  <c r="Q9615" i="1"/>
  <c r="P9583" i="1"/>
  <c r="Q9583" i="1"/>
  <c r="P9559" i="1"/>
  <c r="Q9559" i="1"/>
  <c r="P9535" i="1"/>
  <c r="Q9535" i="1"/>
  <c r="P9511" i="1"/>
  <c r="Q9511" i="1"/>
  <c r="P9471" i="1"/>
  <c r="Q9471" i="1"/>
  <c r="P9447" i="1"/>
  <c r="Q9447" i="1"/>
  <c r="P9423" i="1"/>
  <c r="Q9423" i="1"/>
  <c r="P9399" i="1"/>
  <c r="Q9399" i="1"/>
  <c r="P9375" i="1"/>
  <c r="Q9375" i="1"/>
  <c r="P9343" i="1"/>
  <c r="Q9343" i="1"/>
  <c r="P9319" i="1"/>
  <c r="Q9319" i="1"/>
  <c r="P9247" i="1"/>
  <c r="Q9247" i="1"/>
  <c r="P9223" i="1"/>
  <c r="Q9223" i="1"/>
  <c r="P9183" i="1"/>
  <c r="Q9183" i="1"/>
  <c r="P9159" i="1"/>
  <c r="Q9159" i="1"/>
  <c r="P9135" i="1"/>
  <c r="Q9135" i="1"/>
  <c r="P9111" i="1"/>
  <c r="Q9111" i="1"/>
  <c r="P9087" i="1"/>
  <c r="Q9087" i="1"/>
  <c r="P9071" i="1"/>
  <c r="Q9071" i="1"/>
  <c r="P9047" i="1"/>
  <c r="Q9047" i="1"/>
  <c r="P9023" i="1"/>
  <c r="Q9023" i="1"/>
  <c r="P8999" i="1"/>
  <c r="Q8999" i="1"/>
  <c r="P8975" i="1"/>
  <c r="Q8975" i="1"/>
  <c r="P8951" i="1"/>
  <c r="Q8951" i="1"/>
  <c r="P8927" i="1"/>
  <c r="Q8927" i="1"/>
  <c r="P8903" i="1"/>
  <c r="Q8903" i="1"/>
  <c r="P8871" i="1"/>
  <c r="Q8871" i="1"/>
  <c r="P8847" i="1"/>
  <c r="Q8847" i="1"/>
  <c r="P8823" i="1"/>
  <c r="Q8823" i="1"/>
  <c r="P8791" i="1"/>
  <c r="Q8791" i="1"/>
  <c r="P8767" i="1"/>
  <c r="Q8767" i="1"/>
  <c r="P8743" i="1"/>
  <c r="Q8743" i="1"/>
  <c r="P8719" i="1"/>
  <c r="Q8719" i="1"/>
  <c r="P8695" i="1"/>
  <c r="Q8695" i="1"/>
  <c r="P8671" i="1"/>
  <c r="Q8671" i="1"/>
  <c r="P8631" i="1"/>
  <c r="Q8631" i="1"/>
  <c r="P8607" i="1"/>
  <c r="Q8607" i="1"/>
  <c r="P8583" i="1"/>
  <c r="Q8583" i="1"/>
  <c r="P8551" i="1"/>
  <c r="Q8551" i="1"/>
  <c r="P8527" i="1"/>
  <c r="Q8527" i="1"/>
  <c r="P8495" i="1"/>
  <c r="Q8495" i="1"/>
  <c r="P8471" i="1"/>
  <c r="Q8471" i="1"/>
  <c r="P8447" i="1"/>
  <c r="Q8447" i="1"/>
  <c r="P8423" i="1"/>
  <c r="Q8423" i="1"/>
  <c r="P8399" i="1"/>
  <c r="Q8399" i="1"/>
  <c r="P8391" i="1"/>
  <c r="Q8391" i="1"/>
  <c r="P8367" i="1"/>
  <c r="Q8367" i="1"/>
  <c r="P8359" i="1"/>
  <c r="Q8359" i="1"/>
  <c r="P8351" i="1"/>
  <c r="Q8351" i="1"/>
  <c r="P8343" i="1"/>
  <c r="Q8343" i="1"/>
  <c r="P8335" i="1"/>
  <c r="Q8335" i="1"/>
  <c r="P8327" i="1"/>
  <c r="Q8327" i="1"/>
  <c r="P8319" i="1"/>
  <c r="Q8319" i="1"/>
  <c r="P8311" i="1"/>
  <c r="Q8311" i="1"/>
  <c r="P8303" i="1"/>
  <c r="Q8303" i="1"/>
  <c r="P8295" i="1"/>
  <c r="Q8295" i="1"/>
  <c r="P8287" i="1"/>
  <c r="Q8287" i="1"/>
  <c r="P8279" i="1"/>
  <c r="Q8279" i="1"/>
  <c r="P8271" i="1"/>
  <c r="Q8271" i="1"/>
  <c r="P8263" i="1"/>
  <c r="Q8263" i="1"/>
  <c r="P8255" i="1"/>
  <c r="Q8255" i="1"/>
  <c r="P8247" i="1"/>
  <c r="Q8247" i="1"/>
  <c r="P8239" i="1"/>
  <c r="Q8239" i="1"/>
  <c r="P8231" i="1"/>
  <c r="Q8231" i="1"/>
  <c r="P8223" i="1"/>
  <c r="Q8223" i="1"/>
  <c r="P8215" i="1"/>
  <c r="Q8215" i="1"/>
  <c r="P8207" i="1"/>
  <c r="Q8207" i="1"/>
  <c r="P8199" i="1"/>
  <c r="Q8199" i="1"/>
  <c r="P8191" i="1"/>
  <c r="Q8191" i="1"/>
  <c r="P8183" i="1"/>
  <c r="Q8183" i="1"/>
  <c r="P8175" i="1"/>
  <c r="Q8175" i="1"/>
  <c r="P8167" i="1"/>
  <c r="Q8167" i="1"/>
  <c r="P8159" i="1"/>
  <c r="Q8159" i="1"/>
  <c r="P8151" i="1"/>
  <c r="Q8151" i="1"/>
  <c r="P8135" i="1"/>
  <c r="Q8135" i="1"/>
  <c r="P8119" i="1"/>
  <c r="Q8119" i="1"/>
  <c r="P8111" i="1"/>
  <c r="Q8111" i="1"/>
  <c r="P8103" i="1"/>
  <c r="Q8103" i="1"/>
  <c r="P8095" i="1"/>
  <c r="Q8095" i="1"/>
  <c r="P8087" i="1"/>
  <c r="Q8087" i="1"/>
  <c r="P8079" i="1"/>
  <c r="Q8079" i="1"/>
  <c r="P8071" i="1"/>
  <c r="Q8071" i="1"/>
  <c r="P8063" i="1"/>
  <c r="Q8063" i="1"/>
  <c r="P8055" i="1"/>
  <c r="Q8055" i="1"/>
  <c r="P8047" i="1"/>
  <c r="Q8047" i="1"/>
  <c r="P8039" i="1"/>
  <c r="Q8039" i="1"/>
  <c r="P8031" i="1"/>
  <c r="Q8031" i="1"/>
  <c r="P8023" i="1"/>
  <c r="Q8023" i="1"/>
  <c r="P8015" i="1"/>
  <c r="Q8015" i="1"/>
  <c r="P8007" i="1"/>
  <c r="Q8007" i="1"/>
  <c r="P7999" i="1"/>
  <c r="Q7999" i="1"/>
  <c r="P7991" i="1"/>
  <c r="Q7991" i="1"/>
  <c r="P7983" i="1"/>
  <c r="Q7983" i="1"/>
  <c r="P7975" i="1"/>
  <c r="Q7975" i="1"/>
  <c r="P7967" i="1"/>
  <c r="Q7967" i="1"/>
  <c r="P7959" i="1"/>
  <c r="Q7959" i="1"/>
  <c r="P7951" i="1"/>
  <c r="Q7951" i="1"/>
  <c r="P7943" i="1"/>
  <c r="Q7943" i="1"/>
  <c r="P7935" i="1"/>
  <c r="Q7935" i="1"/>
  <c r="P7927" i="1"/>
  <c r="Q7927" i="1"/>
  <c r="P7919" i="1"/>
  <c r="Q7919" i="1"/>
  <c r="P7911" i="1"/>
  <c r="Q7911" i="1"/>
  <c r="P7903" i="1"/>
  <c r="Q7903" i="1"/>
  <c r="P7895" i="1"/>
  <c r="Q7895" i="1"/>
  <c r="P7887" i="1"/>
  <c r="Q7887" i="1"/>
  <c r="P7879" i="1"/>
  <c r="Q7879" i="1"/>
  <c r="P7871" i="1"/>
  <c r="Q7871" i="1"/>
  <c r="P7863" i="1"/>
  <c r="Q7863" i="1"/>
  <c r="P7855" i="1"/>
  <c r="Q7855" i="1"/>
  <c r="P7847" i="1"/>
  <c r="Q7847" i="1"/>
  <c r="P7839" i="1"/>
  <c r="Q7839" i="1"/>
  <c r="P7831" i="1"/>
  <c r="Q7831" i="1"/>
  <c r="P7823" i="1"/>
  <c r="Q7823" i="1"/>
  <c r="P7815" i="1"/>
  <c r="Q7815" i="1"/>
  <c r="P7807" i="1"/>
  <c r="Q7807" i="1"/>
  <c r="P7799" i="1"/>
  <c r="Q7799" i="1"/>
  <c r="P7791" i="1"/>
  <c r="Q7791" i="1"/>
  <c r="P7783" i="1"/>
  <c r="Q7783" i="1"/>
  <c r="P7775" i="1"/>
  <c r="Q7775" i="1"/>
  <c r="P7767" i="1"/>
  <c r="Q7767" i="1"/>
  <c r="P7759" i="1"/>
  <c r="Q7759" i="1"/>
  <c r="P7751" i="1"/>
  <c r="Q7751" i="1"/>
  <c r="P7743" i="1"/>
  <c r="Q7743" i="1"/>
  <c r="P7735" i="1"/>
  <c r="Q7735" i="1"/>
  <c r="P7727" i="1"/>
  <c r="Q7727" i="1"/>
  <c r="P7719" i="1"/>
  <c r="Q7719" i="1"/>
  <c r="P7711" i="1"/>
  <c r="Q7711" i="1"/>
  <c r="P7703" i="1"/>
  <c r="Q7703" i="1"/>
  <c r="P7695" i="1"/>
  <c r="Q7695" i="1"/>
  <c r="P7687" i="1"/>
  <c r="Q7687" i="1"/>
  <c r="P7679" i="1"/>
  <c r="Q7679" i="1"/>
  <c r="P7671" i="1"/>
  <c r="Q7671" i="1"/>
  <c r="P7663" i="1"/>
  <c r="Q7663" i="1"/>
  <c r="P7655" i="1"/>
  <c r="Q7655" i="1"/>
  <c r="P7647" i="1"/>
  <c r="Q7647" i="1"/>
  <c r="P7639" i="1"/>
  <c r="Q7639" i="1"/>
  <c r="P7631" i="1"/>
  <c r="Q7631" i="1"/>
  <c r="P7623" i="1"/>
  <c r="Q7623" i="1"/>
  <c r="P7615" i="1"/>
  <c r="Q7615" i="1"/>
  <c r="P7607" i="1"/>
  <c r="Q7607" i="1"/>
  <c r="P7599" i="1"/>
  <c r="Q7599" i="1"/>
  <c r="P7591" i="1"/>
  <c r="Q7591" i="1"/>
  <c r="P7583" i="1"/>
  <c r="Q7583" i="1"/>
  <c r="P7575" i="1"/>
  <c r="Q7575" i="1"/>
  <c r="P7567" i="1"/>
  <c r="Q7567" i="1"/>
  <c r="P7559" i="1"/>
  <c r="Q7559" i="1"/>
  <c r="P7551" i="1"/>
  <c r="Q7551" i="1"/>
  <c r="P7543" i="1"/>
  <c r="Q7543" i="1"/>
  <c r="P7535" i="1"/>
  <c r="Q7535" i="1"/>
  <c r="P7527" i="1"/>
  <c r="Q7527" i="1"/>
  <c r="P7519" i="1"/>
  <c r="Q7519" i="1"/>
  <c r="P7511" i="1"/>
  <c r="Q7511" i="1"/>
  <c r="P7503" i="1"/>
  <c r="Q7503" i="1"/>
  <c r="P7495" i="1"/>
  <c r="Q7495" i="1"/>
  <c r="P7487" i="1"/>
  <c r="Q7487" i="1"/>
  <c r="P7479" i="1"/>
  <c r="Q7479" i="1"/>
  <c r="P7471" i="1"/>
  <c r="Q7471" i="1"/>
  <c r="P7463" i="1"/>
  <c r="Q7463" i="1"/>
  <c r="P7455" i="1"/>
  <c r="Q7455" i="1"/>
  <c r="P7447" i="1"/>
  <c r="Q7447" i="1"/>
  <c r="P7439" i="1"/>
  <c r="Q7439" i="1"/>
  <c r="P7431" i="1"/>
  <c r="Q7431" i="1"/>
  <c r="P7423" i="1"/>
  <c r="Q7423" i="1"/>
  <c r="P7415" i="1"/>
  <c r="Q7415" i="1"/>
  <c r="P7407" i="1"/>
  <c r="Q7407" i="1"/>
  <c r="P7399" i="1"/>
  <c r="Q7399" i="1"/>
  <c r="P7391" i="1"/>
  <c r="Q7391" i="1"/>
  <c r="P7383" i="1"/>
  <c r="Q7383" i="1"/>
  <c r="P7375" i="1"/>
  <c r="Q7375" i="1"/>
  <c r="P7367" i="1"/>
  <c r="Q7367" i="1"/>
  <c r="P7359" i="1"/>
  <c r="Q7359" i="1"/>
  <c r="P7351" i="1"/>
  <c r="Q7351" i="1"/>
  <c r="P7343" i="1"/>
  <c r="Q7343" i="1"/>
  <c r="P7335" i="1"/>
  <c r="Q7335" i="1"/>
  <c r="P7327" i="1"/>
  <c r="Q7327" i="1"/>
  <c r="P7319" i="1"/>
  <c r="Q7319" i="1"/>
  <c r="P7311" i="1"/>
  <c r="Q7311" i="1"/>
  <c r="P7303" i="1"/>
  <c r="Q7303" i="1"/>
  <c r="P7295" i="1"/>
  <c r="Q7295" i="1"/>
  <c r="P7287" i="1"/>
  <c r="Q7287" i="1"/>
  <c r="P7279" i="1"/>
  <c r="Q7279" i="1"/>
  <c r="P7271" i="1"/>
  <c r="Q7271" i="1"/>
  <c r="P7263" i="1"/>
  <c r="Q7263" i="1"/>
  <c r="P7255" i="1"/>
  <c r="Q7255" i="1"/>
  <c r="P7247" i="1"/>
  <c r="Q7247" i="1"/>
  <c r="P7239" i="1"/>
  <c r="Q7239" i="1"/>
  <c r="P7231" i="1"/>
  <c r="Q7231" i="1"/>
  <c r="P7223" i="1"/>
  <c r="Q7223" i="1"/>
  <c r="P7215" i="1"/>
  <c r="Q7215" i="1"/>
  <c r="P7207" i="1"/>
  <c r="Q7207" i="1"/>
  <c r="P7199" i="1"/>
  <c r="Q7199" i="1"/>
  <c r="P7191" i="1"/>
  <c r="Q7191" i="1"/>
  <c r="P7183" i="1"/>
  <c r="Q7183" i="1"/>
  <c r="P7175" i="1"/>
  <c r="Q7175" i="1"/>
  <c r="P7167" i="1"/>
  <c r="Q7167" i="1"/>
  <c r="P7159" i="1"/>
  <c r="Q7159" i="1"/>
  <c r="P7151" i="1"/>
  <c r="Q7151" i="1"/>
  <c r="P7143" i="1"/>
  <c r="Q7143" i="1"/>
  <c r="P7135" i="1"/>
  <c r="Q7135" i="1"/>
  <c r="P7127" i="1"/>
  <c r="Q7127" i="1"/>
  <c r="P7119" i="1"/>
  <c r="Q7119" i="1"/>
  <c r="P7111" i="1"/>
  <c r="Q7111" i="1"/>
  <c r="P7103" i="1"/>
  <c r="Q7103" i="1"/>
  <c r="P7095" i="1"/>
  <c r="Q7095" i="1"/>
  <c r="P7087" i="1"/>
  <c r="Q7087" i="1"/>
  <c r="P7079" i="1"/>
  <c r="Q7079" i="1"/>
  <c r="P7071" i="1"/>
  <c r="Q7071" i="1"/>
  <c r="P7063" i="1"/>
  <c r="Q7063" i="1"/>
  <c r="P7055" i="1"/>
  <c r="Q7055" i="1"/>
  <c r="P7047" i="1"/>
  <c r="Q7047" i="1"/>
  <c r="P7039" i="1"/>
  <c r="Q7039" i="1"/>
  <c r="P7031" i="1"/>
  <c r="Q7031" i="1"/>
  <c r="P7023" i="1"/>
  <c r="Q7023" i="1"/>
  <c r="P7015" i="1"/>
  <c r="Q7015" i="1"/>
  <c r="P7007" i="1"/>
  <c r="Q7007" i="1"/>
  <c r="P6999" i="1"/>
  <c r="Q6999" i="1"/>
  <c r="P6991" i="1"/>
  <c r="Q6991" i="1"/>
  <c r="P6983" i="1"/>
  <c r="Q6983" i="1"/>
  <c r="P6975" i="1"/>
  <c r="Q6975" i="1"/>
  <c r="P6967" i="1"/>
  <c r="Q6967" i="1"/>
  <c r="P6959" i="1"/>
  <c r="Q6959" i="1"/>
  <c r="P6951" i="1"/>
  <c r="Q6951" i="1"/>
  <c r="P6943" i="1"/>
  <c r="Q6943" i="1"/>
  <c r="P6935" i="1"/>
  <c r="Q6935" i="1"/>
  <c r="P6927" i="1"/>
  <c r="Q6927" i="1"/>
  <c r="P6919" i="1"/>
  <c r="Q6919" i="1"/>
  <c r="P6911" i="1"/>
  <c r="Q6911" i="1"/>
  <c r="P6903" i="1"/>
  <c r="Q6903" i="1"/>
  <c r="P6895" i="1"/>
  <c r="Q6895" i="1"/>
  <c r="P6887" i="1"/>
  <c r="Q6887" i="1"/>
  <c r="P6879" i="1"/>
  <c r="Q6879" i="1"/>
  <c r="P6871" i="1"/>
  <c r="Q6871" i="1"/>
  <c r="P6863" i="1"/>
  <c r="Q6863" i="1"/>
  <c r="P6855" i="1"/>
  <c r="Q6855" i="1"/>
  <c r="P6847" i="1"/>
  <c r="Q6847" i="1"/>
  <c r="P6839" i="1"/>
  <c r="Q6839" i="1"/>
  <c r="P6831" i="1"/>
  <c r="Q6831" i="1"/>
  <c r="P6823" i="1"/>
  <c r="Q6823" i="1"/>
  <c r="P6815" i="1"/>
  <c r="Q6815" i="1"/>
  <c r="P6807" i="1"/>
  <c r="Q6807" i="1"/>
  <c r="P6799" i="1"/>
  <c r="Q6799" i="1"/>
  <c r="P6791" i="1"/>
  <c r="Q6791" i="1"/>
  <c r="P6783" i="1"/>
  <c r="Q6783" i="1"/>
  <c r="P6775" i="1"/>
  <c r="Q6775" i="1"/>
  <c r="P6767" i="1"/>
  <c r="Q6767" i="1"/>
  <c r="P6759" i="1"/>
  <c r="Q6759" i="1"/>
  <c r="P6751" i="1"/>
  <c r="Q6751" i="1"/>
  <c r="P6743" i="1"/>
  <c r="Q6743" i="1"/>
  <c r="P6735" i="1"/>
  <c r="Q6735" i="1"/>
  <c r="P6727" i="1"/>
  <c r="Q6727" i="1"/>
  <c r="P6719" i="1"/>
  <c r="Q6719" i="1"/>
  <c r="P6711" i="1"/>
  <c r="Q6711" i="1"/>
  <c r="P6703" i="1"/>
  <c r="Q6703" i="1"/>
  <c r="P6695" i="1"/>
  <c r="Q6695" i="1"/>
  <c r="P6687" i="1"/>
  <c r="Q6687" i="1"/>
  <c r="P6679" i="1"/>
  <c r="Q6679" i="1"/>
  <c r="P6671" i="1"/>
  <c r="Q6671" i="1"/>
  <c r="P6663" i="1"/>
  <c r="Q6663" i="1"/>
  <c r="P6655" i="1"/>
  <c r="Q6655" i="1"/>
  <c r="P6647" i="1"/>
  <c r="Q6647" i="1"/>
  <c r="P6639" i="1"/>
  <c r="Q6639" i="1"/>
  <c r="P6631" i="1"/>
  <c r="Q6631" i="1"/>
  <c r="P6623" i="1"/>
  <c r="Q6623" i="1"/>
  <c r="P6615" i="1"/>
  <c r="Q6615" i="1"/>
  <c r="P6607" i="1"/>
  <c r="Q6607" i="1"/>
  <c r="P6599" i="1"/>
  <c r="Q6599" i="1"/>
  <c r="P6591" i="1"/>
  <c r="Q6591" i="1"/>
  <c r="P6583" i="1"/>
  <c r="Q6583" i="1"/>
  <c r="P6575" i="1"/>
  <c r="Q6575" i="1"/>
  <c r="P6567" i="1"/>
  <c r="Q6567" i="1"/>
  <c r="P6559" i="1"/>
  <c r="Q6559" i="1"/>
  <c r="P6551" i="1"/>
  <c r="Q6551" i="1"/>
  <c r="P6543" i="1"/>
  <c r="Q6543" i="1"/>
  <c r="P6535" i="1"/>
  <c r="Q6535" i="1"/>
  <c r="P6527" i="1"/>
  <c r="Q6527" i="1"/>
  <c r="P6519" i="1"/>
  <c r="Q6519" i="1"/>
  <c r="P6511" i="1"/>
  <c r="Q6511" i="1"/>
  <c r="P6503" i="1"/>
  <c r="Q6503" i="1"/>
  <c r="P6495" i="1"/>
  <c r="Q6495" i="1"/>
  <c r="P6487" i="1"/>
  <c r="Q6487" i="1"/>
  <c r="P6479" i="1"/>
  <c r="Q6479" i="1"/>
  <c r="P6471" i="1"/>
  <c r="Q6471" i="1"/>
  <c r="P6463" i="1"/>
  <c r="Q6463" i="1"/>
  <c r="P6455" i="1"/>
  <c r="Q6455" i="1"/>
  <c r="P6447" i="1"/>
  <c r="Q6447" i="1"/>
  <c r="P6439" i="1"/>
  <c r="Q6439" i="1"/>
  <c r="P6431" i="1"/>
  <c r="Q6431" i="1"/>
  <c r="P6423" i="1"/>
  <c r="Q6423" i="1"/>
  <c r="P6415" i="1"/>
  <c r="Q6415" i="1"/>
  <c r="P6407" i="1"/>
  <c r="Q6407" i="1"/>
  <c r="P6399" i="1"/>
  <c r="Q6399" i="1"/>
  <c r="P6391" i="1"/>
  <c r="Q6391" i="1"/>
  <c r="P6383" i="1"/>
  <c r="Q6383" i="1"/>
  <c r="P6375" i="1"/>
  <c r="Q6375" i="1"/>
  <c r="P6367" i="1"/>
  <c r="Q6367" i="1"/>
  <c r="P6359" i="1"/>
  <c r="Q6359" i="1"/>
  <c r="P6351" i="1"/>
  <c r="Q6351" i="1"/>
  <c r="P6343" i="1"/>
  <c r="Q6343" i="1"/>
  <c r="P6335" i="1"/>
  <c r="Q6335" i="1"/>
  <c r="P6327" i="1"/>
  <c r="Q6327" i="1"/>
  <c r="P6319" i="1"/>
  <c r="Q6319" i="1"/>
  <c r="P6311" i="1"/>
  <c r="Q6311" i="1"/>
  <c r="P6303" i="1"/>
  <c r="Q6303" i="1"/>
  <c r="P6295" i="1"/>
  <c r="Q6295" i="1"/>
  <c r="P6287" i="1"/>
  <c r="Q6287" i="1"/>
  <c r="P6279" i="1"/>
  <c r="Q6279" i="1"/>
  <c r="P6271" i="1"/>
  <c r="Q6271" i="1"/>
  <c r="P6263" i="1"/>
  <c r="Q6263" i="1"/>
  <c r="P6255" i="1"/>
  <c r="Q6255" i="1"/>
  <c r="P6247" i="1"/>
  <c r="Q6247" i="1"/>
  <c r="P6239" i="1"/>
  <c r="Q6239" i="1"/>
  <c r="P6231" i="1"/>
  <c r="Q6231" i="1"/>
  <c r="P6223" i="1"/>
  <c r="Q6223" i="1"/>
  <c r="P6215" i="1"/>
  <c r="Q6215" i="1"/>
  <c r="P6207" i="1"/>
  <c r="Q6207" i="1"/>
  <c r="P6199" i="1"/>
  <c r="Q6199" i="1"/>
  <c r="P6191" i="1"/>
  <c r="Q6191" i="1"/>
  <c r="P6183" i="1"/>
  <c r="Q6183" i="1"/>
  <c r="P6175" i="1"/>
  <c r="Q6175" i="1"/>
  <c r="P6167" i="1"/>
  <c r="Q6167" i="1"/>
  <c r="P6159" i="1"/>
  <c r="Q6159" i="1"/>
  <c r="P6151" i="1"/>
  <c r="Q6151" i="1"/>
  <c r="P6143" i="1"/>
  <c r="Q6143" i="1"/>
  <c r="P6135" i="1"/>
  <c r="Q6135" i="1"/>
  <c r="P6127" i="1"/>
  <c r="Q6127" i="1"/>
  <c r="P6119" i="1"/>
  <c r="Q6119" i="1"/>
  <c r="P6111" i="1"/>
  <c r="Q6111" i="1"/>
  <c r="P6103" i="1"/>
  <c r="Q6103" i="1"/>
  <c r="P6095" i="1"/>
  <c r="Q6095" i="1"/>
  <c r="P6087" i="1"/>
  <c r="Q6087" i="1"/>
  <c r="P6079" i="1"/>
  <c r="Q6079" i="1"/>
  <c r="P6071" i="1"/>
  <c r="Q6071" i="1"/>
  <c r="P6063" i="1"/>
  <c r="Q6063" i="1"/>
  <c r="P6055" i="1"/>
  <c r="Q6055" i="1"/>
  <c r="P6047" i="1"/>
  <c r="Q6047" i="1"/>
  <c r="P6039" i="1"/>
  <c r="Q6039" i="1"/>
  <c r="P6031" i="1"/>
  <c r="Q6031" i="1"/>
  <c r="P6023" i="1"/>
  <c r="Q6023" i="1"/>
  <c r="P6015" i="1"/>
  <c r="Q6015" i="1"/>
  <c r="P6007" i="1"/>
  <c r="Q6007" i="1"/>
  <c r="P5999" i="1"/>
  <c r="Q5999" i="1"/>
  <c r="P5991" i="1"/>
  <c r="Q5991" i="1"/>
  <c r="P5983" i="1"/>
  <c r="Q5983" i="1"/>
  <c r="P5975" i="1"/>
  <c r="Q5975" i="1"/>
  <c r="P5967" i="1"/>
  <c r="Q5967" i="1"/>
  <c r="P5959" i="1"/>
  <c r="Q5959" i="1"/>
  <c r="P5951" i="1"/>
  <c r="Q5951" i="1"/>
  <c r="P5943" i="1"/>
  <c r="Q5943" i="1"/>
  <c r="P5935" i="1"/>
  <c r="Q5935" i="1"/>
  <c r="P5927" i="1"/>
  <c r="Q5927" i="1"/>
  <c r="P5919" i="1"/>
  <c r="Q5919" i="1"/>
  <c r="P5911" i="1"/>
  <c r="Q5911" i="1"/>
  <c r="P5903" i="1"/>
  <c r="Q5903" i="1"/>
  <c r="P5895" i="1"/>
  <c r="Q5895" i="1"/>
  <c r="P5887" i="1"/>
  <c r="Q5887" i="1"/>
  <c r="P5879" i="1"/>
  <c r="Q5879" i="1"/>
  <c r="P5871" i="1"/>
  <c r="Q5871" i="1"/>
  <c r="P5863" i="1"/>
  <c r="Q5863" i="1"/>
  <c r="P5855" i="1"/>
  <c r="Q5855" i="1"/>
  <c r="P5847" i="1"/>
  <c r="Q5847" i="1"/>
  <c r="P5839" i="1"/>
  <c r="Q5839" i="1"/>
  <c r="P5831" i="1"/>
  <c r="Q5831" i="1"/>
  <c r="P5823" i="1"/>
  <c r="Q5823" i="1"/>
  <c r="P5815" i="1"/>
  <c r="Q5815" i="1"/>
  <c r="P5807" i="1"/>
  <c r="Q5807" i="1"/>
  <c r="P5799" i="1"/>
  <c r="Q5799" i="1"/>
  <c r="P5791" i="1"/>
  <c r="Q5791" i="1"/>
  <c r="P5783" i="1"/>
  <c r="Q5783" i="1"/>
  <c r="P5775" i="1"/>
  <c r="Q5775" i="1"/>
  <c r="P5767" i="1"/>
  <c r="Q5767" i="1"/>
  <c r="P5759" i="1"/>
  <c r="Q5759" i="1"/>
  <c r="P5751" i="1"/>
  <c r="Q5751" i="1"/>
  <c r="P5743" i="1"/>
  <c r="Q5743" i="1"/>
  <c r="P5735" i="1"/>
  <c r="Q5735" i="1"/>
  <c r="P5727" i="1"/>
  <c r="Q5727" i="1"/>
  <c r="P5719" i="1"/>
  <c r="Q5719" i="1"/>
  <c r="P5711" i="1"/>
  <c r="Q5711" i="1"/>
  <c r="P5703" i="1"/>
  <c r="Q5703" i="1"/>
  <c r="P5695" i="1"/>
  <c r="Q5695" i="1"/>
  <c r="P5687" i="1"/>
  <c r="Q5687" i="1"/>
  <c r="P5679" i="1"/>
  <c r="Q5679" i="1"/>
  <c r="P5671" i="1"/>
  <c r="Q5671" i="1"/>
  <c r="P5663" i="1"/>
  <c r="Q5663" i="1"/>
  <c r="P5655" i="1"/>
  <c r="Q5655" i="1"/>
  <c r="P5647" i="1"/>
  <c r="Q5647" i="1"/>
  <c r="P5639" i="1"/>
  <c r="Q5639" i="1"/>
  <c r="P5631" i="1"/>
  <c r="Q5631" i="1"/>
  <c r="P5623" i="1"/>
  <c r="Q5623" i="1"/>
  <c r="P5615" i="1"/>
  <c r="Q5615" i="1"/>
  <c r="P5607" i="1"/>
  <c r="Q5607" i="1"/>
  <c r="P5599" i="1"/>
  <c r="Q5599" i="1"/>
  <c r="P5591" i="1"/>
  <c r="Q5591" i="1"/>
  <c r="P5583" i="1"/>
  <c r="Q5583" i="1"/>
  <c r="P5575" i="1"/>
  <c r="Q5575" i="1"/>
  <c r="P5567" i="1"/>
  <c r="Q5567" i="1"/>
  <c r="P5559" i="1"/>
  <c r="Q5559" i="1"/>
  <c r="P5551" i="1"/>
  <c r="Q5551" i="1"/>
  <c r="P5543" i="1"/>
  <c r="Q5543" i="1"/>
  <c r="P5535" i="1"/>
  <c r="Q5535" i="1"/>
  <c r="P5527" i="1"/>
  <c r="Q5527" i="1"/>
  <c r="P5519" i="1"/>
  <c r="Q5519" i="1"/>
  <c r="P5511" i="1"/>
  <c r="Q5511" i="1"/>
  <c r="P5503" i="1"/>
  <c r="Q5503" i="1"/>
  <c r="P5495" i="1"/>
  <c r="Q5495" i="1"/>
  <c r="P5487" i="1"/>
  <c r="Q5487" i="1"/>
  <c r="P5479" i="1"/>
  <c r="Q5479" i="1"/>
  <c r="P5471" i="1"/>
  <c r="Q5471" i="1"/>
  <c r="P5463" i="1"/>
  <c r="Q5463" i="1"/>
  <c r="P5455" i="1"/>
  <c r="Q5455" i="1"/>
  <c r="P5447" i="1"/>
  <c r="Q5447" i="1"/>
  <c r="P5439" i="1"/>
  <c r="Q5439" i="1"/>
  <c r="P5431" i="1"/>
  <c r="Q5431" i="1"/>
  <c r="P5423" i="1"/>
  <c r="Q5423" i="1"/>
  <c r="P5415" i="1"/>
  <c r="Q5415" i="1"/>
  <c r="P5407" i="1"/>
  <c r="Q5407" i="1"/>
  <c r="P5399" i="1"/>
  <c r="Q5399" i="1"/>
  <c r="P5391" i="1"/>
  <c r="Q5391" i="1"/>
  <c r="P5383" i="1"/>
  <c r="Q5383" i="1"/>
  <c r="P5375" i="1"/>
  <c r="Q5375" i="1"/>
  <c r="P5367" i="1"/>
  <c r="Q5367" i="1"/>
  <c r="P5359" i="1"/>
  <c r="Q5359" i="1"/>
  <c r="P5351" i="1"/>
  <c r="Q5351" i="1"/>
  <c r="P5343" i="1"/>
  <c r="Q5343" i="1"/>
  <c r="P5335" i="1"/>
  <c r="Q5335" i="1"/>
  <c r="P5327" i="1"/>
  <c r="Q5327" i="1"/>
  <c r="P5319" i="1"/>
  <c r="Q5319" i="1"/>
  <c r="P5311" i="1"/>
  <c r="Q5311" i="1"/>
  <c r="P5303" i="1"/>
  <c r="Q5303" i="1"/>
  <c r="P5295" i="1"/>
  <c r="Q5295" i="1"/>
  <c r="P5287" i="1"/>
  <c r="Q5287" i="1"/>
  <c r="P5279" i="1"/>
  <c r="Q5279" i="1"/>
  <c r="P5271" i="1"/>
  <c r="Q5271" i="1"/>
  <c r="P5263" i="1"/>
  <c r="Q5263" i="1"/>
  <c r="P5255" i="1"/>
  <c r="Q5255" i="1"/>
  <c r="P5247" i="1"/>
  <c r="Q5247" i="1"/>
  <c r="P5239" i="1"/>
  <c r="Q5239" i="1"/>
  <c r="P5231" i="1"/>
  <c r="Q5231" i="1"/>
  <c r="P5223" i="1"/>
  <c r="Q5223" i="1"/>
  <c r="P5215" i="1"/>
  <c r="Q5215" i="1"/>
  <c r="P5207" i="1"/>
  <c r="Q5207" i="1"/>
  <c r="P5199" i="1"/>
  <c r="Q5199" i="1"/>
  <c r="P5191" i="1"/>
  <c r="Q5191" i="1"/>
  <c r="P5183" i="1"/>
  <c r="Q5183" i="1"/>
  <c r="P5175" i="1"/>
  <c r="Q5175" i="1"/>
  <c r="P5167" i="1"/>
  <c r="Q5167" i="1"/>
  <c r="P5159" i="1"/>
  <c r="Q5159" i="1"/>
  <c r="P5151" i="1"/>
  <c r="Q5151" i="1"/>
  <c r="P5143" i="1"/>
  <c r="Q5143" i="1"/>
  <c r="P5135" i="1"/>
  <c r="Q5135" i="1"/>
  <c r="P5127" i="1"/>
  <c r="Q5127" i="1"/>
  <c r="P5119" i="1"/>
  <c r="Q5119" i="1"/>
  <c r="P5111" i="1"/>
  <c r="Q5111" i="1"/>
  <c r="P5103" i="1"/>
  <c r="Q5103" i="1"/>
  <c r="P5095" i="1"/>
  <c r="Q5095" i="1"/>
  <c r="P5087" i="1"/>
  <c r="Q5087" i="1"/>
  <c r="P5079" i="1"/>
  <c r="Q5079" i="1"/>
  <c r="P5071" i="1"/>
  <c r="Q5071" i="1"/>
  <c r="P5063" i="1"/>
  <c r="Q5063" i="1"/>
  <c r="P5055" i="1"/>
  <c r="Q5055" i="1"/>
  <c r="P5047" i="1"/>
  <c r="Q5047" i="1"/>
  <c r="P5039" i="1"/>
  <c r="Q5039" i="1"/>
  <c r="P5031" i="1"/>
  <c r="Q5031" i="1"/>
  <c r="P5023" i="1"/>
  <c r="Q5023" i="1"/>
  <c r="P5015" i="1"/>
  <c r="Q5015" i="1"/>
  <c r="P5007" i="1"/>
  <c r="Q5007" i="1"/>
  <c r="P4999" i="1"/>
  <c r="Q4999" i="1"/>
  <c r="P4991" i="1"/>
  <c r="Q4991" i="1"/>
  <c r="P4983" i="1"/>
  <c r="Q4983" i="1"/>
  <c r="P4975" i="1"/>
  <c r="Q4975" i="1"/>
  <c r="P4967" i="1"/>
  <c r="Q4967" i="1"/>
  <c r="P4959" i="1"/>
  <c r="Q4959" i="1"/>
  <c r="P4951" i="1"/>
  <c r="Q4951" i="1"/>
  <c r="P4943" i="1"/>
  <c r="Q4943" i="1"/>
  <c r="P4935" i="1"/>
  <c r="Q4935" i="1"/>
  <c r="P4927" i="1"/>
  <c r="Q4927" i="1"/>
  <c r="P4919" i="1"/>
  <c r="Q4919" i="1"/>
  <c r="P4911" i="1"/>
  <c r="Q4911" i="1"/>
  <c r="P4903" i="1"/>
  <c r="Q4903" i="1"/>
  <c r="P4895" i="1"/>
  <c r="Q4895" i="1"/>
  <c r="P4887" i="1"/>
  <c r="Q4887" i="1"/>
  <c r="P4879" i="1"/>
  <c r="Q4879" i="1"/>
  <c r="P4871" i="1"/>
  <c r="Q4871" i="1"/>
  <c r="P4863" i="1"/>
  <c r="Q4863" i="1"/>
  <c r="P4855" i="1"/>
  <c r="Q4855" i="1"/>
  <c r="P4847" i="1"/>
  <c r="Q4847" i="1"/>
  <c r="P4839" i="1"/>
  <c r="Q4839" i="1"/>
  <c r="P4831" i="1"/>
  <c r="Q4831" i="1"/>
  <c r="P4823" i="1"/>
  <c r="Q4823" i="1"/>
  <c r="P4815" i="1"/>
  <c r="Q4815" i="1"/>
  <c r="P4807" i="1"/>
  <c r="Q4807" i="1"/>
  <c r="P4799" i="1"/>
  <c r="Q4799" i="1"/>
  <c r="P4791" i="1"/>
  <c r="Q4791" i="1"/>
  <c r="P4783" i="1"/>
  <c r="Q4783" i="1"/>
  <c r="P4775" i="1"/>
  <c r="Q4775" i="1"/>
  <c r="P4767" i="1"/>
  <c r="Q4767" i="1"/>
  <c r="P4759" i="1"/>
  <c r="Q4759" i="1"/>
  <c r="P4751" i="1"/>
  <c r="Q4751" i="1"/>
  <c r="P4743" i="1"/>
  <c r="Q4743" i="1"/>
  <c r="P4735" i="1"/>
  <c r="Q4735" i="1"/>
  <c r="P4727" i="1"/>
  <c r="Q4727" i="1"/>
  <c r="P4719" i="1"/>
  <c r="Q4719" i="1"/>
  <c r="P4711" i="1"/>
  <c r="Q4711" i="1"/>
  <c r="P4703" i="1"/>
  <c r="Q4703" i="1"/>
  <c r="P4695" i="1"/>
  <c r="Q4695" i="1"/>
  <c r="P4687" i="1"/>
  <c r="Q4687" i="1"/>
  <c r="P4679" i="1"/>
  <c r="Q4679" i="1"/>
  <c r="P4671" i="1"/>
  <c r="Q4671" i="1"/>
  <c r="P4663" i="1"/>
  <c r="Q4663" i="1"/>
  <c r="P4655" i="1"/>
  <c r="Q4655" i="1"/>
  <c r="P4647" i="1"/>
  <c r="Q4647" i="1"/>
  <c r="P4639" i="1"/>
  <c r="Q4639" i="1"/>
  <c r="P4631" i="1"/>
  <c r="Q4631" i="1"/>
  <c r="P4623" i="1"/>
  <c r="Q4623" i="1"/>
  <c r="P4615" i="1"/>
  <c r="Q4615" i="1"/>
  <c r="P4607" i="1"/>
  <c r="Q4607" i="1"/>
  <c r="P4599" i="1"/>
  <c r="Q4599" i="1"/>
  <c r="P4591" i="1"/>
  <c r="Q4591" i="1"/>
  <c r="P4583" i="1"/>
  <c r="Q4583" i="1"/>
  <c r="P4575" i="1"/>
  <c r="Q4575" i="1"/>
  <c r="P4567" i="1"/>
  <c r="Q4567" i="1"/>
  <c r="P4559" i="1"/>
  <c r="Q4559" i="1"/>
  <c r="P4551" i="1"/>
  <c r="Q4551" i="1"/>
  <c r="P4543" i="1"/>
  <c r="Q4543" i="1"/>
  <c r="P4535" i="1"/>
  <c r="Q4535" i="1"/>
  <c r="P4527" i="1"/>
  <c r="Q4527" i="1"/>
  <c r="P4519" i="1"/>
  <c r="Q4519" i="1"/>
  <c r="P4511" i="1"/>
  <c r="Q4511" i="1"/>
  <c r="P4503" i="1"/>
  <c r="Q4503" i="1"/>
  <c r="P4495" i="1"/>
  <c r="Q4495" i="1"/>
  <c r="P4487" i="1"/>
  <c r="Q4487" i="1"/>
  <c r="P4479" i="1"/>
  <c r="Q4479" i="1"/>
  <c r="P4471" i="1"/>
  <c r="Q4471" i="1"/>
  <c r="P4463" i="1"/>
  <c r="Q4463" i="1"/>
  <c r="P4455" i="1"/>
  <c r="Q4455" i="1"/>
  <c r="P4447" i="1"/>
  <c r="Q4447" i="1"/>
  <c r="P4439" i="1"/>
  <c r="Q4439" i="1"/>
  <c r="P4431" i="1"/>
  <c r="Q4431" i="1"/>
  <c r="P4423" i="1"/>
  <c r="Q4423" i="1"/>
  <c r="P4415" i="1"/>
  <c r="Q4415" i="1"/>
  <c r="P4407" i="1"/>
  <c r="Q4407" i="1"/>
  <c r="P4399" i="1"/>
  <c r="Q4399" i="1"/>
  <c r="P4391" i="1"/>
  <c r="Q4391" i="1"/>
  <c r="P4383" i="1"/>
  <c r="Q4383" i="1"/>
  <c r="P4375" i="1"/>
  <c r="Q4375" i="1"/>
  <c r="P4367" i="1"/>
  <c r="Q4367" i="1"/>
  <c r="P4359" i="1"/>
  <c r="Q4359" i="1"/>
  <c r="P4351" i="1"/>
  <c r="Q4351" i="1"/>
  <c r="P4343" i="1"/>
  <c r="Q4343" i="1"/>
  <c r="P4335" i="1"/>
  <c r="Q4335" i="1"/>
  <c r="P4327" i="1"/>
  <c r="Q4327" i="1"/>
  <c r="P4319" i="1"/>
  <c r="Q4319" i="1"/>
  <c r="P4311" i="1"/>
  <c r="Q4311" i="1"/>
  <c r="P4303" i="1"/>
  <c r="Q4303" i="1"/>
  <c r="P4295" i="1"/>
  <c r="Q4295" i="1"/>
  <c r="P4287" i="1"/>
  <c r="Q4287" i="1"/>
  <c r="P4279" i="1"/>
  <c r="Q4279" i="1"/>
  <c r="P4271" i="1"/>
  <c r="Q4271" i="1"/>
  <c r="P4263" i="1"/>
  <c r="Q4263" i="1"/>
  <c r="P4255" i="1"/>
  <c r="Q4255" i="1"/>
  <c r="P4247" i="1"/>
  <c r="Q4247" i="1"/>
  <c r="P4239" i="1"/>
  <c r="Q4239" i="1"/>
  <c r="P4231" i="1"/>
  <c r="Q4231" i="1"/>
  <c r="P4223" i="1"/>
  <c r="Q4223" i="1"/>
  <c r="P4215" i="1"/>
  <c r="Q4215" i="1"/>
  <c r="P4207" i="1"/>
  <c r="Q4207" i="1"/>
  <c r="P4199" i="1"/>
  <c r="Q4199" i="1"/>
  <c r="P4191" i="1"/>
  <c r="Q4191" i="1"/>
  <c r="P4183" i="1"/>
  <c r="Q4183" i="1"/>
  <c r="P4175" i="1"/>
  <c r="Q4175" i="1"/>
  <c r="P4167" i="1"/>
  <c r="Q4167" i="1"/>
  <c r="P4159" i="1"/>
  <c r="Q4159" i="1"/>
  <c r="P4151" i="1"/>
  <c r="Q4151" i="1"/>
  <c r="P4143" i="1"/>
  <c r="Q4143" i="1"/>
  <c r="P4135" i="1"/>
  <c r="Q4135" i="1"/>
  <c r="P4127" i="1"/>
  <c r="Q4127" i="1"/>
  <c r="P4119" i="1"/>
  <c r="Q4119" i="1"/>
  <c r="P4111" i="1"/>
  <c r="Q4111" i="1"/>
  <c r="P4103" i="1"/>
  <c r="Q4103" i="1"/>
  <c r="P4095" i="1"/>
  <c r="Q4095" i="1"/>
  <c r="P4087" i="1"/>
  <c r="Q4087" i="1"/>
  <c r="P4079" i="1"/>
  <c r="Q4079" i="1"/>
  <c r="P4071" i="1"/>
  <c r="Q4071" i="1"/>
  <c r="P4063" i="1"/>
  <c r="Q4063" i="1"/>
  <c r="P4055" i="1"/>
  <c r="Q4055" i="1"/>
  <c r="P4047" i="1"/>
  <c r="Q4047" i="1"/>
  <c r="P4039" i="1"/>
  <c r="Q4039" i="1"/>
  <c r="P4031" i="1"/>
  <c r="Q4031" i="1"/>
  <c r="P4023" i="1"/>
  <c r="Q4023" i="1"/>
  <c r="P4015" i="1"/>
  <c r="Q4015" i="1"/>
  <c r="P4007" i="1"/>
  <c r="Q4007" i="1"/>
  <c r="P3999" i="1"/>
  <c r="Q3999" i="1"/>
  <c r="P3991" i="1"/>
  <c r="Q3991" i="1"/>
  <c r="P3983" i="1"/>
  <c r="Q3983" i="1"/>
  <c r="P3975" i="1"/>
  <c r="Q3975" i="1"/>
  <c r="P3967" i="1"/>
  <c r="Q3967" i="1"/>
  <c r="P3959" i="1"/>
  <c r="Q3959" i="1"/>
  <c r="P3951" i="1"/>
  <c r="Q3951" i="1"/>
  <c r="P3943" i="1"/>
  <c r="Q3943" i="1"/>
  <c r="P3935" i="1"/>
  <c r="Q3935" i="1"/>
  <c r="P3927" i="1"/>
  <c r="Q3927" i="1"/>
  <c r="P3919" i="1"/>
  <c r="Q3919" i="1"/>
  <c r="P3911" i="1"/>
  <c r="Q3911" i="1"/>
  <c r="P3903" i="1"/>
  <c r="Q3903" i="1"/>
  <c r="P3895" i="1"/>
  <c r="Q3895" i="1"/>
  <c r="P3887" i="1"/>
  <c r="Q3887" i="1"/>
  <c r="P3879" i="1"/>
  <c r="Q3879" i="1"/>
  <c r="P3871" i="1"/>
  <c r="Q3871" i="1"/>
  <c r="P3863" i="1"/>
  <c r="Q3863" i="1"/>
  <c r="P3855" i="1"/>
  <c r="Q3855" i="1"/>
  <c r="P3847" i="1"/>
  <c r="Q3847" i="1"/>
  <c r="P3839" i="1"/>
  <c r="Q3839" i="1"/>
  <c r="P3831" i="1"/>
  <c r="Q3831" i="1"/>
  <c r="P3823" i="1"/>
  <c r="Q3823" i="1"/>
  <c r="P3815" i="1"/>
  <c r="Q3815" i="1"/>
  <c r="P3807" i="1"/>
  <c r="Q3807" i="1"/>
  <c r="P3799" i="1"/>
  <c r="Q3799" i="1"/>
  <c r="P3791" i="1"/>
  <c r="Q3791" i="1"/>
  <c r="P3783" i="1"/>
  <c r="Q3783" i="1"/>
  <c r="P3775" i="1"/>
  <c r="Q3775" i="1"/>
  <c r="P3767" i="1"/>
  <c r="Q3767" i="1"/>
  <c r="P3759" i="1"/>
  <c r="Q3759" i="1"/>
  <c r="P3751" i="1"/>
  <c r="Q3751" i="1"/>
  <c r="P3743" i="1"/>
  <c r="Q3743" i="1"/>
  <c r="P3735" i="1"/>
  <c r="Q3735" i="1"/>
  <c r="P3727" i="1"/>
  <c r="Q3727" i="1"/>
  <c r="P3719" i="1"/>
  <c r="Q3719" i="1"/>
  <c r="P3711" i="1"/>
  <c r="Q3711" i="1"/>
  <c r="P3703" i="1"/>
  <c r="Q3703" i="1"/>
  <c r="P3695" i="1"/>
  <c r="Q3695" i="1"/>
  <c r="P3687" i="1"/>
  <c r="Q3687" i="1"/>
  <c r="P3679" i="1"/>
  <c r="Q3679" i="1"/>
  <c r="P3671" i="1"/>
  <c r="Q3671" i="1"/>
  <c r="P3663" i="1"/>
  <c r="Q3663" i="1"/>
  <c r="P3655" i="1"/>
  <c r="Q3655" i="1"/>
  <c r="P3647" i="1"/>
  <c r="Q3647" i="1"/>
  <c r="P3639" i="1"/>
  <c r="Q3639" i="1"/>
  <c r="P3631" i="1"/>
  <c r="Q3631" i="1"/>
  <c r="P3623" i="1"/>
  <c r="Q3623" i="1"/>
  <c r="P3615" i="1"/>
  <c r="Q3615" i="1"/>
  <c r="P3607" i="1"/>
  <c r="Q3607" i="1"/>
  <c r="P3599" i="1"/>
  <c r="Q3599" i="1"/>
  <c r="P3591" i="1"/>
  <c r="Q3591" i="1"/>
  <c r="P3583" i="1"/>
  <c r="Q3583" i="1"/>
  <c r="P3575" i="1"/>
  <c r="Q3575" i="1"/>
  <c r="P3567" i="1"/>
  <c r="Q3567" i="1"/>
  <c r="P3559" i="1"/>
  <c r="Q3559" i="1"/>
  <c r="P3551" i="1"/>
  <c r="Q3551" i="1"/>
  <c r="P3543" i="1"/>
  <c r="Q3543" i="1"/>
  <c r="P3535" i="1"/>
  <c r="Q3535" i="1"/>
  <c r="P3527" i="1"/>
  <c r="Q3527" i="1"/>
  <c r="P3519" i="1"/>
  <c r="Q3519" i="1"/>
  <c r="P3511" i="1"/>
  <c r="Q3511" i="1"/>
  <c r="P3503" i="1"/>
  <c r="Q3503" i="1"/>
  <c r="P3495" i="1"/>
  <c r="Q3495" i="1"/>
  <c r="P3487" i="1"/>
  <c r="Q3487" i="1"/>
  <c r="P3479" i="1"/>
  <c r="Q3479" i="1"/>
  <c r="P3471" i="1"/>
  <c r="Q3471" i="1"/>
  <c r="P3463" i="1"/>
  <c r="Q3463" i="1"/>
  <c r="P3455" i="1"/>
  <c r="Q3455" i="1"/>
  <c r="P3447" i="1"/>
  <c r="Q3447" i="1"/>
  <c r="P3439" i="1"/>
  <c r="Q3439" i="1"/>
  <c r="P3431" i="1"/>
  <c r="Q3431" i="1"/>
  <c r="P3423" i="1"/>
  <c r="Q3423" i="1"/>
  <c r="P3415" i="1"/>
  <c r="Q3415" i="1"/>
  <c r="P3407" i="1"/>
  <c r="Q3407" i="1"/>
  <c r="P3399" i="1"/>
  <c r="Q3399" i="1"/>
  <c r="P3391" i="1"/>
  <c r="Q3391" i="1"/>
  <c r="P3383" i="1"/>
  <c r="Q3383" i="1"/>
  <c r="P3375" i="1"/>
  <c r="Q3375" i="1"/>
  <c r="P3367" i="1"/>
  <c r="Q3367" i="1"/>
  <c r="P3359" i="1"/>
  <c r="Q3359" i="1"/>
  <c r="P3351" i="1"/>
  <c r="Q3351" i="1"/>
  <c r="P3343" i="1"/>
  <c r="Q3343" i="1"/>
  <c r="P3335" i="1"/>
  <c r="Q3335" i="1"/>
  <c r="P3327" i="1"/>
  <c r="Q3327" i="1"/>
  <c r="P3319" i="1"/>
  <c r="Q3319" i="1"/>
  <c r="P3311" i="1"/>
  <c r="Q3311" i="1"/>
  <c r="P3303" i="1"/>
  <c r="Q3303" i="1"/>
  <c r="P3295" i="1"/>
  <c r="Q3295" i="1"/>
  <c r="P3287" i="1"/>
  <c r="Q3287" i="1"/>
  <c r="P3279" i="1"/>
  <c r="Q3279" i="1"/>
  <c r="P3271" i="1"/>
  <c r="Q3271" i="1"/>
  <c r="P3263" i="1"/>
  <c r="Q3263" i="1"/>
  <c r="P3255" i="1"/>
  <c r="Q3255" i="1"/>
  <c r="P3247" i="1"/>
  <c r="Q3247" i="1"/>
  <c r="P3239" i="1"/>
  <c r="Q3239" i="1"/>
  <c r="P3231" i="1"/>
  <c r="Q3231" i="1"/>
  <c r="P3223" i="1"/>
  <c r="Q3223" i="1"/>
  <c r="P3215" i="1"/>
  <c r="Q3215" i="1"/>
  <c r="P3207" i="1"/>
  <c r="Q3207" i="1"/>
  <c r="P3199" i="1"/>
  <c r="Q3199" i="1"/>
  <c r="P3191" i="1"/>
  <c r="Q3191" i="1"/>
  <c r="P3183" i="1"/>
  <c r="Q3183" i="1"/>
  <c r="P3175" i="1"/>
  <c r="Q3175" i="1"/>
  <c r="P3167" i="1"/>
  <c r="Q3167" i="1"/>
  <c r="P3159" i="1"/>
  <c r="Q3159" i="1"/>
  <c r="P3151" i="1"/>
  <c r="Q3151" i="1"/>
  <c r="P3143" i="1"/>
  <c r="Q3143" i="1"/>
  <c r="P3135" i="1"/>
  <c r="Q3135" i="1"/>
  <c r="P3127" i="1"/>
  <c r="Q3127" i="1"/>
  <c r="P3119" i="1"/>
  <c r="Q3119" i="1"/>
  <c r="P3111" i="1"/>
  <c r="Q3111" i="1"/>
  <c r="P3103" i="1"/>
  <c r="Q3103" i="1"/>
  <c r="P3095" i="1"/>
  <c r="Q3095" i="1"/>
  <c r="P3087" i="1"/>
  <c r="Q3087" i="1"/>
  <c r="P3079" i="1"/>
  <c r="Q3079" i="1"/>
  <c r="P3071" i="1"/>
  <c r="Q3071" i="1"/>
  <c r="P3063" i="1"/>
  <c r="Q3063" i="1"/>
  <c r="P3055" i="1"/>
  <c r="Q3055" i="1"/>
  <c r="P3047" i="1"/>
  <c r="Q3047" i="1"/>
  <c r="P3039" i="1"/>
  <c r="Q3039" i="1"/>
  <c r="P3031" i="1"/>
  <c r="Q3031" i="1"/>
  <c r="P3023" i="1"/>
  <c r="Q3023" i="1"/>
  <c r="P3015" i="1"/>
  <c r="Q3015" i="1"/>
  <c r="Q10871" i="1"/>
  <c r="Q10807" i="1"/>
  <c r="Q10743" i="1"/>
  <c r="Q10679" i="1"/>
  <c r="Q10602" i="1"/>
  <c r="Q10413" i="1"/>
  <c r="Q9938" i="1"/>
  <c r="Q9271" i="1"/>
  <c r="P10850" i="1"/>
  <c r="Q10850" i="1"/>
  <c r="P10802" i="1"/>
  <c r="Q10802" i="1"/>
  <c r="P10746" i="1"/>
  <c r="Q10746" i="1"/>
  <c r="P10706" i="1"/>
  <c r="Q10706" i="1"/>
  <c r="P10658" i="1"/>
  <c r="Q10658" i="1"/>
  <c r="P10610" i="1"/>
  <c r="Q10610" i="1"/>
  <c r="P10554" i="1"/>
  <c r="Q10554" i="1"/>
  <c r="P10506" i="1"/>
  <c r="Q10506" i="1"/>
  <c r="P10458" i="1"/>
  <c r="Q10458" i="1"/>
  <c r="P10386" i="1"/>
  <c r="Q10386" i="1"/>
  <c r="P10330" i="1"/>
  <c r="Q10330" i="1"/>
  <c r="P10210" i="1"/>
  <c r="Q10210" i="1"/>
  <c r="P10178" i="1"/>
  <c r="Q10178" i="1"/>
  <c r="P10122" i="1"/>
  <c r="Q10122" i="1"/>
  <c r="P10082" i="1"/>
  <c r="Q10082" i="1"/>
  <c r="P10042" i="1"/>
  <c r="Q10042" i="1"/>
  <c r="P9978" i="1"/>
  <c r="Q9978" i="1"/>
  <c r="P9930" i="1"/>
  <c r="Q9930" i="1"/>
  <c r="P9882" i="1"/>
  <c r="Q9882" i="1"/>
  <c r="P9834" i="1"/>
  <c r="Q9834" i="1"/>
  <c r="P9778" i="1"/>
  <c r="Q9778" i="1"/>
  <c r="P9730" i="1"/>
  <c r="Q9730" i="1"/>
  <c r="P9674" i="1"/>
  <c r="Q9674" i="1"/>
  <c r="P9626" i="1"/>
  <c r="Q9626" i="1"/>
  <c r="P9586" i="1"/>
  <c r="Q9586" i="1"/>
  <c r="P9538" i="1"/>
  <c r="Q9538" i="1"/>
  <c r="P9466" i="1"/>
  <c r="Q9466" i="1"/>
  <c r="P9418" i="1"/>
  <c r="Q9418" i="1"/>
  <c r="P9378" i="1"/>
  <c r="Q9378" i="1"/>
  <c r="P9338" i="1"/>
  <c r="Q9338" i="1"/>
  <c r="P9290" i="1"/>
  <c r="Q9290" i="1"/>
  <c r="P9242" i="1"/>
  <c r="Q9242" i="1"/>
  <c r="P9202" i="1"/>
  <c r="Q9202" i="1"/>
  <c r="P9154" i="1"/>
  <c r="Q9154" i="1"/>
  <c r="P9114" i="1"/>
  <c r="Q9114" i="1"/>
  <c r="P9090" i="1"/>
  <c r="Q9090" i="1"/>
  <c r="P9050" i="1"/>
  <c r="Q9050" i="1"/>
  <c r="P9002" i="1"/>
  <c r="Q9002" i="1"/>
  <c r="P8954" i="1"/>
  <c r="Q8954" i="1"/>
  <c r="P8922" i="1"/>
  <c r="Q8922" i="1"/>
  <c r="P8882" i="1"/>
  <c r="Q8882" i="1"/>
  <c r="P8834" i="1"/>
  <c r="Q8834" i="1"/>
  <c r="P8802" i="1"/>
  <c r="Q8802" i="1"/>
  <c r="P8754" i="1"/>
  <c r="Q8754" i="1"/>
  <c r="P8706" i="1"/>
  <c r="Q8706" i="1"/>
  <c r="P8658" i="1"/>
  <c r="Q8658" i="1"/>
  <c r="P8602" i="1"/>
  <c r="Q8602" i="1"/>
  <c r="P8546" i="1"/>
  <c r="Q8546" i="1"/>
  <c r="P8490" i="1"/>
  <c r="Q8490" i="1"/>
  <c r="P8442" i="1"/>
  <c r="Q8442" i="1"/>
  <c r="P8394" i="1"/>
  <c r="Q8394" i="1"/>
  <c r="P8346" i="1"/>
  <c r="Q8346" i="1"/>
  <c r="P8298" i="1"/>
  <c r="Q8298" i="1"/>
  <c r="P8250" i="1"/>
  <c r="Q8250" i="1"/>
  <c r="P8210" i="1"/>
  <c r="Q8210" i="1"/>
  <c r="P8154" i="1"/>
  <c r="Q8154" i="1"/>
  <c r="P8098" i="1"/>
  <c r="Q8098" i="1"/>
  <c r="P8050" i="1"/>
  <c r="Q8050" i="1"/>
  <c r="P7986" i="1"/>
  <c r="Q7986" i="1"/>
  <c r="P7930" i="1"/>
  <c r="Q7930" i="1"/>
  <c r="P7882" i="1"/>
  <c r="Q7882" i="1"/>
  <c r="P7826" i="1"/>
  <c r="Q7826" i="1"/>
  <c r="P7778" i="1"/>
  <c r="Q7778" i="1"/>
  <c r="P7730" i="1"/>
  <c r="Q7730" i="1"/>
  <c r="P7682" i="1"/>
  <c r="Q7682" i="1"/>
  <c r="P7634" i="1"/>
  <c r="Q7634" i="1"/>
  <c r="P7586" i="1"/>
  <c r="Q7586" i="1"/>
  <c r="P7546" i="1"/>
  <c r="Q7546" i="1"/>
  <c r="P7498" i="1"/>
  <c r="Q7498" i="1"/>
  <c r="P7450" i="1"/>
  <c r="Q7450" i="1"/>
  <c r="P7410" i="1"/>
  <c r="Q7410" i="1"/>
  <c r="P7370" i="1"/>
  <c r="Q7370" i="1"/>
  <c r="P7330" i="1"/>
  <c r="Q7330" i="1"/>
  <c r="P7290" i="1"/>
  <c r="Q7290" i="1"/>
  <c r="P7242" i="1"/>
  <c r="Q7242" i="1"/>
  <c r="P7202" i="1"/>
  <c r="Q7202" i="1"/>
  <c r="P7162" i="1"/>
  <c r="Q7162" i="1"/>
  <c r="P7114" i="1"/>
  <c r="Q7114" i="1"/>
  <c r="P7074" i="1"/>
  <c r="Q7074" i="1"/>
  <c r="P7034" i="1"/>
  <c r="Q7034" i="1"/>
  <c r="P6986" i="1"/>
  <c r="Q6986" i="1"/>
  <c r="P6954" i="1"/>
  <c r="Q6954" i="1"/>
  <c r="P6914" i="1"/>
  <c r="Q6914" i="1"/>
  <c r="P6874" i="1"/>
  <c r="Q6874" i="1"/>
  <c r="P6842" i="1"/>
  <c r="Q6842" i="1"/>
  <c r="P6802" i="1"/>
  <c r="Q6802" i="1"/>
  <c r="P6770" i="1"/>
  <c r="Q6770" i="1"/>
  <c r="P6738" i="1"/>
  <c r="Q6738" i="1"/>
  <c r="P6706" i="1"/>
  <c r="Q6706" i="1"/>
  <c r="P6690" i="1"/>
  <c r="Q6690" i="1"/>
  <c r="P6658" i="1"/>
  <c r="Q6658" i="1"/>
  <c r="P6610" i="1"/>
  <c r="Q6610" i="1"/>
  <c r="P6586" i="1"/>
  <c r="Q6586" i="1"/>
  <c r="P6562" i="1"/>
  <c r="Q6562" i="1"/>
  <c r="P6530" i="1"/>
  <c r="Q6530" i="1"/>
  <c r="P6506" i="1"/>
  <c r="Q6506" i="1"/>
  <c r="P6490" i="1"/>
  <c r="Q6490" i="1"/>
  <c r="P6458" i="1"/>
  <c r="Q6458" i="1"/>
  <c r="P6426" i="1"/>
  <c r="Q6426" i="1"/>
  <c r="P6386" i="1"/>
  <c r="Q6386" i="1"/>
  <c r="P6322" i="1"/>
  <c r="Q6322" i="1"/>
  <c r="P5986" i="1"/>
  <c r="Q5986" i="1"/>
  <c r="P10615" i="1"/>
  <c r="Q10615" i="1"/>
  <c r="P10583" i="1"/>
  <c r="Q10583" i="1"/>
  <c r="P10543" i="1"/>
  <c r="Q10543" i="1"/>
  <c r="P10511" i="1"/>
  <c r="Q10511" i="1"/>
  <c r="P10487" i="1"/>
  <c r="Q10487" i="1"/>
  <c r="P10447" i="1"/>
  <c r="Q10447" i="1"/>
  <c r="P10423" i="1"/>
  <c r="Q10423" i="1"/>
  <c r="P10391" i="1"/>
  <c r="Q10391" i="1"/>
  <c r="P10359" i="1"/>
  <c r="Q10359" i="1"/>
  <c r="P10335" i="1"/>
  <c r="Q10335" i="1"/>
  <c r="P10303" i="1"/>
  <c r="Q10303" i="1"/>
  <c r="P10271" i="1"/>
  <c r="Q10271" i="1"/>
  <c r="P10239" i="1"/>
  <c r="Q10239" i="1"/>
  <c r="P10207" i="1"/>
  <c r="Q10207" i="1"/>
  <c r="P10183" i="1"/>
  <c r="Q10183" i="1"/>
  <c r="P10159" i="1"/>
  <c r="Q10159" i="1"/>
  <c r="P10127" i="1"/>
  <c r="Q10127" i="1"/>
  <c r="P10095" i="1"/>
  <c r="Q10095" i="1"/>
  <c r="P10071" i="1"/>
  <c r="Q10071" i="1"/>
  <c r="P10047" i="1"/>
  <c r="Q10047" i="1"/>
  <c r="P10023" i="1"/>
  <c r="Q10023" i="1"/>
  <c r="P9991" i="1"/>
  <c r="Q9991" i="1"/>
  <c r="P9967" i="1"/>
  <c r="Q9967" i="1"/>
  <c r="P9943" i="1"/>
  <c r="Q9943" i="1"/>
  <c r="P9919" i="1"/>
  <c r="Q9919" i="1"/>
  <c r="P9895" i="1"/>
  <c r="Q9895" i="1"/>
  <c r="P9871" i="1"/>
  <c r="Q9871" i="1"/>
  <c r="P9847" i="1"/>
  <c r="Q9847" i="1"/>
  <c r="P9823" i="1"/>
  <c r="Q9823" i="1"/>
  <c r="P9799" i="1"/>
  <c r="Q9799" i="1"/>
  <c r="P9775" i="1"/>
  <c r="Q9775" i="1"/>
  <c r="P9751" i="1"/>
  <c r="Q9751" i="1"/>
  <c r="P9735" i="1"/>
  <c r="Q9735" i="1"/>
  <c r="P9711" i="1"/>
  <c r="Q9711" i="1"/>
  <c r="P9687" i="1"/>
  <c r="Q9687" i="1"/>
  <c r="P9663" i="1"/>
  <c r="Q9663" i="1"/>
  <c r="P9639" i="1"/>
  <c r="Q9639" i="1"/>
  <c r="P9623" i="1"/>
  <c r="Q9623" i="1"/>
  <c r="P9599" i="1"/>
  <c r="Q9599" i="1"/>
  <c r="P9567" i="1"/>
  <c r="Q9567" i="1"/>
  <c r="P9543" i="1"/>
  <c r="Q9543" i="1"/>
  <c r="P9519" i="1"/>
  <c r="Q9519" i="1"/>
  <c r="P9503" i="1"/>
  <c r="Q9503" i="1"/>
  <c r="P9487" i="1"/>
  <c r="Q9487" i="1"/>
  <c r="P9463" i="1"/>
  <c r="Q9463" i="1"/>
  <c r="P9431" i="1"/>
  <c r="Q9431" i="1"/>
  <c r="P9407" i="1"/>
  <c r="Q9407" i="1"/>
  <c r="P9383" i="1"/>
  <c r="Q9383" i="1"/>
  <c r="P9359" i="1"/>
  <c r="Q9359" i="1"/>
  <c r="P9335" i="1"/>
  <c r="Q9335" i="1"/>
  <c r="P9287" i="1"/>
  <c r="Q9287" i="1"/>
  <c r="P9263" i="1"/>
  <c r="Q9263" i="1"/>
  <c r="P9239" i="1"/>
  <c r="Q9239" i="1"/>
  <c r="P9215" i="1"/>
  <c r="Q9215" i="1"/>
  <c r="P9199" i="1"/>
  <c r="Q9199" i="1"/>
  <c r="P9175" i="1"/>
  <c r="Q9175" i="1"/>
  <c r="P9151" i="1"/>
  <c r="Q9151" i="1"/>
  <c r="P9127" i="1"/>
  <c r="Q9127" i="1"/>
  <c r="P9103" i="1"/>
  <c r="Q9103" i="1"/>
  <c r="P9079" i="1"/>
  <c r="Q9079" i="1"/>
  <c r="P9055" i="1"/>
  <c r="Q9055" i="1"/>
  <c r="P9031" i="1"/>
  <c r="Q9031" i="1"/>
  <c r="P9007" i="1"/>
  <c r="Q9007" i="1"/>
  <c r="P8983" i="1"/>
  <c r="Q8983" i="1"/>
  <c r="P8959" i="1"/>
  <c r="Q8959" i="1"/>
  <c r="P8935" i="1"/>
  <c r="Q8935" i="1"/>
  <c r="P8911" i="1"/>
  <c r="Q8911" i="1"/>
  <c r="P8887" i="1"/>
  <c r="Q8887" i="1"/>
  <c r="P8855" i="1"/>
  <c r="Q8855" i="1"/>
  <c r="P8831" i="1"/>
  <c r="Q8831" i="1"/>
  <c r="P8807" i="1"/>
  <c r="Q8807" i="1"/>
  <c r="P8783" i="1"/>
  <c r="Q8783" i="1"/>
  <c r="P8759" i="1"/>
  <c r="Q8759" i="1"/>
  <c r="P8735" i="1"/>
  <c r="Q8735" i="1"/>
  <c r="P8711" i="1"/>
  <c r="Q8711" i="1"/>
  <c r="P8687" i="1"/>
  <c r="Q8687" i="1"/>
  <c r="P8655" i="1"/>
  <c r="Q8655" i="1"/>
  <c r="P8639" i="1"/>
  <c r="Q8639" i="1"/>
  <c r="P8615" i="1"/>
  <c r="Q8615" i="1"/>
  <c r="P8599" i="1"/>
  <c r="Q8599" i="1"/>
  <c r="P8575" i="1"/>
  <c r="Q8575" i="1"/>
  <c r="P8559" i="1"/>
  <c r="Q8559" i="1"/>
  <c r="P8535" i="1"/>
  <c r="Q8535" i="1"/>
  <c r="P8511" i="1"/>
  <c r="Q8511" i="1"/>
  <c r="P8487" i="1"/>
  <c r="Q8487" i="1"/>
  <c r="P8463" i="1"/>
  <c r="Q8463" i="1"/>
  <c r="P8439" i="1"/>
  <c r="Q8439" i="1"/>
  <c r="P8407" i="1"/>
  <c r="Q8407" i="1"/>
  <c r="P8375" i="1"/>
  <c r="Q8375" i="1"/>
  <c r="P8127" i="1"/>
  <c r="Q8127" i="1"/>
  <c r="P10878" i="1"/>
  <c r="Q10878" i="1"/>
  <c r="P10870" i="1"/>
  <c r="Q10870" i="1"/>
  <c r="P10862" i="1"/>
  <c r="Q10862" i="1"/>
  <c r="P10854" i="1"/>
  <c r="Q10854" i="1"/>
  <c r="P10846" i="1"/>
  <c r="Q10846" i="1"/>
  <c r="P10838" i="1"/>
  <c r="Q10838" i="1"/>
  <c r="P10830" i="1"/>
  <c r="Q10830" i="1"/>
  <c r="P10822" i="1"/>
  <c r="Q10822" i="1"/>
  <c r="P10814" i="1"/>
  <c r="Q10814" i="1"/>
  <c r="P10806" i="1"/>
  <c r="Q10806" i="1"/>
  <c r="P10798" i="1"/>
  <c r="Q10798" i="1"/>
  <c r="P10790" i="1"/>
  <c r="Q10790" i="1"/>
  <c r="P10782" i="1"/>
  <c r="Q10782" i="1"/>
  <c r="P10774" i="1"/>
  <c r="Q10774" i="1"/>
  <c r="P10766" i="1"/>
  <c r="Q10766" i="1"/>
  <c r="P10758" i="1"/>
  <c r="Q10758" i="1"/>
  <c r="P10750" i="1"/>
  <c r="Q10750" i="1"/>
  <c r="P10742" i="1"/>
  <c r="Q10742" i="1"/>
  <c r="P10734" i="1"/>
  <c r="Q10734" i="1"/>
  <c r="P10726" i="1"/>
  <c r="Q10726" i="1"/>
  <c r="P10718" i="1"/>
  <c r="Q10718" i="1"/>
  <c r="P10710" i="1"/>
  <c r="Q10710" i="1"/>
  <c r="P10702" i="1"/>
  <c r="Q10702" i="1"/>
  <c r="P10694" i="1"/>
  <c r="Q10694" i="1"/>
  <c r="P10686" i="1"/>
  <c r="Q10686" i="1"/>
  <c r="P10678" i="1"/>
  <c r="Q10678" i="1"/>
  <c r="P10670" i="1"/>
  <c r="Q10670" i="1"/>
  <c r="P10662" i="1"/>
  <c r="Q10662" i="1"/>
  <c r="P10654" i="1"/>
  <c r="Q10654" i="1"/>
  <c r="P10646" i="1"/>
  <c r="Q10646" i="1"/>
  <c r="P10638" i="1"/>
  <c r="Q10638" i="1"/>
  <c r="P10630" i="1"/>
  <c r="Q10630" i="1"/>
  <c r="P10622" i="1"/>
  <c r="Q10622" i="1"/>
  <c r="P10614" i="1"/>
  <c r="Q10614" i="1"/>
  <c r="P10606" i="1"/>
  <c r="Q10606" i="1"/>
  <c r="P10598" i="1"/>
  <c r="Q10598" i="1"/>
  <c r="P10590" i="1"/>
  <c r="Q10590" i="1"/>
  <c r="P10582" i="1"/>
  <c r="Q10582" i="1"/>
  <c r="P10574" i="1"/>
  <c r="Q10574" i="1"/>
  <c r="P10566" i="1"/>
  <c r="Q10566" i="1"/>
  <c r="P10558" i="1"/>
  <c r="Q10558" i="1"/>
  <c r="P10550" i="1"/>
  <c r="Q10550" i="1"/>
  <c r="P10542" i="1"/>
  <c r="Q10542" i="1"/>
  <c r="P10534" i="1"/>
  <c r="Q10534" i="1"/>
  <c r="P10526" i="1"/>
  <c r="Q10526" i="1"/>
  <c r="P10518" i="1"/>
  <c r="Q10518" i="1"/>
  <c r="P10510" i="1"/>
  <c r="Q10510" i="1"/>
  <c r="P10502" i="1"/>
  <c r="Q10502" i="1"/>
  <c r="P10494" i="1"/>
  <c r="Q10494" i="1"/>
  <c r="P10486" i="1"/>
  <c r="Q10486" i="1"/>
  <c r="P10478" i="1"/>
  <c r="Q10478" i="1"/>
  <c r="P10470" i="1"/>
  <c r="Q10470" i="1"/>
  <c r="P10462" i="1"/>
  <c r="Q10462" i="1"/>
  <c r="P10454" i="1"/>
  <c r="Q10454" i="1"/>
  <c r="P10446" i="1"/>
  <c r="Q10446" i="1"/>
  <c r="P10438" i="1"/>
  <c r="Q10438" i="1"/>
  <c r="P10430" i="1"/>
  <c r="Q10430" i="1"/>
  <c r="P10422" i="1"/>
  <c r="Q10422" i="1"/>
  <c r="P10414" i="1"/>
  <c r="Q10414" i="1"/>
  <c r="P10406" i="1"/>
  <c r="Q10406" i="1"/>
  <c r="P10398" i="1"/>
  <c r="Q10398" i="1"/>
  <c r="P10390" i="1"/>
  <c r="Q10390" i="1"/>
  <c r="P10382" i="1"/>
  <c r="Q10382" i="1"/>
  <c r="P10374" i="1"/>
  <c r="Q10374" i="1"/>
  <c r="P10366" i="1"/>
  <c r="Q10366" i="1"/>
  <c r="P10358" i="1"/>
  <c r="Q10358" i="1"/>
  <c r="P10350" i="1"/>
  <c r="Q10350" i="1"/>
  <c r="P10342" i="1"/>
  <c r="Q10342" i="1"/>
  <c r="P10334" i="1"/>
  <c r="Q10334" i="1"/>
  <c r="P10326" i="1"/>
  <c r="Q10326" i="1"/>
  <c r="P10318" i="1"/>
  <c r="Q10318" i="1"/>
  <c r="P10310" i="1"/>
  <c r="Q10310" i="1"/>
  <c r="P10302" i="1"/>
  <c r="Q10302" i="1"/>
  <c r="P10294" i="1"/>
  <c r="Q10294" i="1"/>
  <c r="P10286" i="1"/>
  <c r="Q10286" i="1"/>
  <c r="P10278" i="1"/>
  <c r="Q10278" i="1"/>
  <c r="P10270" i="1"/>
  <c r="Q10270" i="1"/>
  <c r="P10262" i="1"/>
  <c r="Q10262" i="1"/>
  <c r="P10254" i="1"/>
  <c r="Q10254" i="1"/>
  <c r="P10246" i="1"/>
  <c r="Q10246" i="1"/>
  <c r="P10238" i="1"/>
  <c r="Q10238" i="1"/>
  <c r="P10230" i="1"/>
  <c r="Q10230" i="1"/>
  <c r="P10222" i="1"/>
  <c r="Q10222" i="1"/>
  <c r="P10214" i="1"/>
  <c r="Q10214" i="1"/>
  <c r="P10206" i="1"/>
  <c r="Q10206" i="1"/>
  <c r="P10198" i="1"/>
  <c r="Q10198" i="1"/>
  <c r="P10190" i="1"/>
  <c r="Q10190" i="1"/>
  <c r="P10182" i="1"/>
  <c r="Q10182" i="1"/>
  <c r="P10174" i="1"/>
  <c r="Q10174" i="1"/>
  <c r="P10166" i="1"/>
  <c r="Q10166" i="1"/>
  <c r="P10158" i="1"/>
  <c r="Q10158" i="1"/>
  <c r="P10150" i="1"/>
  <c r="Q10150" i="1"/>
  <c r="P10142" i="1"/>
  <c r="Q10142" i="1"/>
  <c r="P10134" i="1"/>
  <c r="Q10134" i="1"/>
  <c r="P10126" i="1"/>
  <c r="Q10126" i="1"/>
  <c r="P10118" i="1"/>
  <c r="Q10118" i="1"/>
  <c r="P10110" i="1"/>
  <c r="Q10110" i="1"/>
  <c r="P10102" i="1"/>
  <c r="Q10102" i="1"/>
  <c r="P10094" i="1"/>
  <c r="Q10094" i="1"/>
  <c r="P10086" i="1"/>
  <c r="Q10086" i="1"/>
  <c r="P10078" i="1"/>
  <c r="Q10078" i="1"/>
  <c r="P10070" i="1"/>
  <c r="Q10070" i="1"/>
  <c r="P10062" i="1"/>
  <c r="Q10062" i="1"/>
  <c r="P10054" i="1"/>
  <c r="Q10054" i="1"/>
  <c r="P10046" i="1"/>
  <c r="Q10046" i="1"/>
  <c r="P10038" i="1"/>
  <c r="Q10038" i="1"/>
  <c r="P10030" i="1"/>
  <c r="Q10030" i="1"/>
  <c r="P10022" i="1"/>
  <c r="Q10022" i="1"/>
  <c r="P10014" i="1"/>
  <c r="Q10014" i="1"/>
  <c r="P10006" i="1"/>
  <c r="Q10006" i="1"/>
  <c r="P9998" i="1"/>
  <c r="Q9998" i="1"/>
  <c r="P9990" i="1"/>
  <c r="Q9990" i="1"/>
  <c r="P9982" i="1"/>
  <c r="Q9982" i="1"/>
  <c r="P9974" i="1"/>
  <c r="Q9974" i="1"/>
  <c r="P9966" i="1"/>
  <c r="Q9966" i="1"/>
  <c r="P9958" i="1"/>
  <c r="Q9958" i="1"/>
  <c r="P9950" i="1"/>
  <c r="Q9950" i="1"/>
  <c r="P9942" i="1"/>
  <c r="Q9942" i="1"/>
  <c r="P9934" i="1"/>
  <c r="Q9934" i="1"/>
  <c r="P9926" i="1"/>
  <c r="Q9926" i="1"/>
  <c r="P9918" i="1"/>
  <c r="Q9918" i="1"/>
  <c r="P9910" i="1"/>
  <c r="Q9910" i="1"/>
  <c r="P9902" i="1"/>
  <c r="Q9902" i="1"/>
  <c r="P9894" i="1"/>
  <c r="Q9894" i="1"/>
  <c r="P9886" i="1"/>
  <c r="Q9886" i="1"/>
  <c r="P9878" i="1"/>
  <c r="Q9878" i="1"/>
  <c r="P9870" i="1"/>
  <c r="Q9870" i="1"/>
  <c r="P9862" i="1"/>
  <c r="Q9862" i="1"/>
  <c r="P9854" i="1"/>
  <c r="Q9854" i="1"/>
  <c r="P9846" i="1"/>
  <c r="Q9846" i="1"/>
  <c r="P9838" i="1"/>
  <c r="Q9838" i="1"/>
  <c r="P9830" i="1"/>
  <c r="Q9830" i="1"/>
  <c r="P9822" i="1"/>
  <c r="Q9822" i="1"/>
  <c r="P9814" i="1"/>
  <c r="Q9814" i="1"/>
  <c r="P9806" i="1"/>
  <c r="Q9806" i="1"/>
  <c r="P9798" i="1"/>
  <c r="Q9798" i="1"/>
  <c r="P9790" i="1"/>
  <c r="Q9790" i="1"/>
  <c r="P9782" i="1"/>
  <c r="Q9782" i="1"/>
  <c r="P9774" i="1"/>
  <c r="Q9774" i="1"/>
  <c r="P9766" i="1"/>
  <c r="Q9766" i="1"/>
  <c r="P9758" i="1"/>
  <c r="Q9758" i="1"/>
  <c r="P9750" i="1"/>
  <c r="Q9750" i="1"/>
  <c r="P9742" i="1"/>
  <c r="Q9742" i="1"/>
  <c r="P9734" i="1"/>
  <c r="Q9734" i="1"/>
  <c r="P9726" i="1"/>
  <c r="Q9726" i="1"/>
  <c r="P9718" i="1"/>
  <c r="Q9718" i="1"/>
  <c r="P9710" i="1"/>
  <c r="Q9710" i="1"/>
  <c r="P9702" i="1"/>
  <c r="Q9702" i="1"/>
  <c r="P9694" i="1"/>
  <c r="Q9694" i="1"/>
  <c r="P9686" i="1"/>
  <c r="Q9686" i="1"/>
  <c r="P9678" i="1"/>
  <c r="Q9678" i="1"/>
  <c r="P9670" i="1"/>
  <c r="Q9670" i="1"/>
  <c r="P9662" i="1"/>
  <c r="Q9662" i="1"/>
  <c r="P9654" i="1"/>
  <c r="Q9654" i="1"/>
  <c r="P9646" i="1"/>
  <c r="Q9646" i="1"/>
  <c r="P9638" i="1"/>
  <c r="Q9638" i="1"/>
  <c r="P9630" i="1"/>
  <c r="Q9630" i="1"/>
  <c r="P9622" i="1"/>
  <c r="Q9622" i="1"/>
  <c r="P9614" i="1"/>
  <c r="Q9614" i="1"/>
  <c r="P9606" i="1"/>
  <c r="Q9606" i="1"/>
  <c r="P9598" i="1"/>
  <c r="Q9598" i="1"/>
  <c r="P9590" i="1"/>
  <c r="Q9590" i="1"/>
  <c r="P9582" i="1"/>
  <c r="Q9582" i="1"/>
  <c r="P9574" i="1"/>
  <c r="Q9574" i="1"/>
  <c r="P9566" i="1"/>
  <c r="Q9566" i="1"/>
  <c r="P9558" i="1"/>
  <c r="Q9558" i="1"/>
  <c r="P9550" i="1"/>
  <c r="Q9550" i="1"/>
  <c r="P9542" i="1"/>
  <c r="Q9542" i="1"/>
  <c r="P9534" i="1"/>
  <c r="Q9534" i="1"/>
  <c r="P9526" i="1"/>
  <c r="Q9526" i="1"/>
  <c r="P9518" i="1"/>
  <c r="Q9518" i="1"/>
  <c r="P9510" i="1"/>
  <c r="Q9510" i="1"/>
  <c r="P9502" i="1"/>
  <c r="Q9502" i="1"/>
  <c r="P9494" i="1"/>
  <c r="Q9494" i="1"/>
  <c r="P9486" i="1"/>
  <c r="Q9486" i="1"/>
  <c r="P9478" i="1"/>
  <c r="Q9478" i="1"/>
  <c r="P9470" i="1"/>
  <c r="Q9470" i="1"/>
  <c r="P9462" i="1"/>
  <c r="Q9462" i="1"/>
  <c r="P9454" i="1"/>
  <c r="Q9454" i="1"/>
  <c r="P9446" i="1"/>
  <c r="Q9446" i="1"/>
  <c r="P9438" i="1"/>
  <c r="Q9438" i="1"/>
  <c r="P9430" i="1"/>
  <c r="Q9430" i="1"/>
  <c r="P9422" i="1"/>
  <c r="Q9422" i="1"/>
  <c r="P9414" i="1"/>
  <c r="Q9414" i="1"/>
  <c r="P9406" i="1"/>
  <c r="Q9406" i="1"/>
  <c r="P9398" i="1"/>
  <c r="Q9398" i="1"/>
  <c r="P9390" i="1"/>
  <c r="Q9390" i="1"/>
  <c r="P9382" i="1"/>
  <c r="Q9382" i="1"/>
  <c r="P9366" i="1"/>
  <c r="Q9366" i="1"/>
  <c r="P9358" i="1"/>
  <c r="Q9358" i="1"/>
  <c r="P9350" i="1"/>
  <c r="Q9350" i="1"/>
  <c r="P9342" i="1"/>
  <c r="Q9342" i="1"/>
  <c r="P9334" i="1"/>
  <c r="Q9334" i="1"/>
  <c r="P9326" i="1"/>
  <c r="Q9326" i="1"/>
  <c r="P9318" i="1"/>
  <c r="Q9318" i="1"/>
  <c r="P9310" i="1"/>
  <c r="Q9310" i="1"/>
  <c r="P9302" i="1"/>
  <c r="Q9302" i="1"/>
  <c r="P9294" i="1"/>
  <c r="Q9294" i="1"/>
  <c r="P9286" i="1"/>
  <c r="Q9286" i="1"/>
  <c r="P9278" i="1"/>
  <c r="Q9278" i="1"/>
  <c r="P9270" i="1"/>
  <c r="Q9270" i="1"/>
  <c r="P9262" i="1"/>
  <c r="Q9262" i="1"/>
  <c r="P9254" i="1"/>
  <c r="Q9254" i="1"/>
  <c r="P9246" i="1"/>
  <c r="Q9246" i="1"/>
  <c r="P9238" i="1"/>
  <c r="Q9238" i="1"/>
  <c r="P9230" i="1"/>
  <c r="Q9230" i="1"/>
  <c r="P9222" i="1"/>
  <c r="Q9222" i="1"/>
  <c r="P9214" i="1"/>
  <c r="Q9214" i="1"/>
  <c r="P9206" i="1"/>
  <c r="Q9206" i="1"/>
  <c r="P9198" i="1"/>
  <c r="Q9198" i="1"/>
  <c r="P9190" i="1"/>
  <c r="Q9190" i="1"/>
  <c r="P9182" i="1"/>
  <c r="Q9182" i="1"/>
  <c r="P9174" i="1"/>
  <c r="Q9174" i="1"/>
  <c r="P9166" i="1"/>
  <c r="Q9166" i="1"/>
  <c r="P9158" i="1"/>
  <c r="Q9158" i="1"/>
  <c r="P9150" i="1"/>
  <c r="Q9150" i="1"/>
  <c r="P9142" i="1"/>
  <c r="Q9142" i="1"/>
  <c r="P9134" i="1"/>
  <c r="Q9134" i="1"/>
  <c r="P9126" i="1"/>
  <c r="Q9126" i="1"/>
  <c r="P9118" i="1"/>
  <c r="Q9118" i="1"/>
  <c r="P9110" i="1"/>
  <c r="Q9110" i="1"/>
  <c r="P9102" i="1"/>
  <c r="Q9102" i="1"/>
  <c r="P9094" i="1"/>
  <c r="Q9094" i="1"/>
  <c r="P9086" i="1"/>
  <c r="Q9086" i="1"/>
  <c r="P9078" i="1"/>
  <c r="Q9078" i="1"/>
  <c r="P9070" i="1"/>
  <c r="Q9070" i="1"/>
  <c r="P9062" i="1"/>
  <c r="Q9062" i="1"/>
  <c r="P9054" i="1"/>
  <c r="Q9054" i="1"/>
  <c r="P9046" i="1"/>
  <c r="Q9046" i="1"/>
  <c r="P9038" i="1"/>
  <c r="Q9038" i="1"/>
  <c r="P9030" i="1"/>
  <c r="Q9030" i="1"/>
  <c r="P9022" i="1"/>
  <c r="Q9022" i="1"/>
  <c r="P9014" i="1"/>
  <c r="Q9014" i="1"/>
  <c r="P9006" i="1"/>
  <c r="Q9006" i="1"/>
  <c r="P8998" i="1"/>
  <c r="Q8998" i="1"/>
  <c r="P8990" i="1"/>
  <c r="Q8990" i="1"/>
  <c r="P8982" i="1"/>
  <c r="Q8982" i="1"/>
  <c r="P8974" i="1"/>
  <c r="Q8974" i="1"/>
  <c r="P8966" i="1"/>
  <c r="Q8966" i="1"/>
  <c r="P8958" i="1"/>
  <c r="Q8958" i="1"/>
  <c r="P8950" i="1"/>
  <c r="Q8950" i="1"/>
  <c r="P8942" i="1"/>
  <c r="Q8942" i="1"/>
  <c r="P8934" i="1"/>
  <c r="Q8934" i="1"/>
  <c r="P8926" i="1"/>
  <c r="Q8926" i="1"/>
  <c r="P8918" i="1"/>
  <c r="Q8918" i="1"/>
  <c r="P8910" i="1"/>
  <c r="Q8910" i="1"/>
  <c r="P8902" i="1"/>
  <c r="Q8902" i="1"/>
  <c r="P8894" i="1"/>
  <c r="Q8894" i="1"/>
  <c r="P8886" i="1"/>
  <c r="Q8886" i="1"/>
  <c r="P8878" i="1"/>
  <c r="Q8878" i="1"/>
  <c r="P8870" i="1"/>
  <c r="Q8870" i="1"/>
  <c r="P8862" i="1"/>
  <c r="Q8862" i="1"/>
  <c r="P8854" i="1"/>
  <c r="Q8854" i="1"/>
  <c r="P8846" i="1"/>
  <c r="Q8846" i="1"/>
  <c r="P8838" i="1"/>
  <c r="Q8838" i="1"/>
  <c r="P8830" i="1"/>
  <c r="Q8830" i="1"/>
  <c r="P8822" i="1"/>
  <c r="Q8822" i="1"/>
  <c r="P8814" i="1"/>
  <c r="Q8814" i="1"/>
  <c r="P8806" i="1"/>
  <c r="Q8806" i="1"/>
  <c r="P8798" i="1"/>
  <c r="Q8798" i="1"/>
  <c r="P8790" i="1"/>
  <c r="Q8790" i="1"/>
  <c r="P8782" i="1"/>
  <c r="Q8782" i="1"/>
  <c r="P8774" i="1"/>
  <c r="Q8774" i="1"/>
  <c r="P8766" i="1"/>
  <c r="Q8766" i="1"/>
  <c r="P8758" i="1"/>
  <c r="Q8758" i="1"/>
  <c r="P8750" i="1"/>
  <c r="Q8750" i="1"/>
  <c r="P8742" i="1"/>
  <c r="Q8742" i="1"/>
  <c r="P8734" i="1"/>
  <c r="Q8734" i="1"/>
  <c r="P8726" i="1"/>
  <c r="Q8726" i="1"/>
  <c r="P8718" i="1"/>
  <c r="Q8718" i="1"/>
  <c r="P8710" i="1"/>
  <c r="Q8710" i="1"/>
  <c r="P8702" i="1"/>
  <c r="Q8702" i="1"/>
  <c r="P8694" i="1"/>
  <c r="Q8694" i="1"/>
  <c r="P8686" i="1"/>
  <c r="Q8686" i="1"/>
  <c r="P8678" i="1"/>
  <c r="Q8678" i="1"/>
  <c r="P8670" i="1"/>
  <c r="Q8670" i="1"/>
  <c r="P8662" i="1"/>
  <c r="Q8662" i="1"/>
  <c r="P8654" i="1"/>
  <c r="Q8654" i="1"/>
  <c r="P8646" i="1"/>
  <c r="Q8646" i="1"/>
  <c r="P8638" i="1"/>
  <c r="Q8638" i="1"/>
  <c r="P8630" i="1"/>
  <c r="Q8630" i="1"/>
  <c r="P8622" i="1"/>
  <c r="Q8622" i="1"/>
  <c r="P8614" i="1"/>
  <c r="Q8614" i="1"/>
  <c r="P8606" i="1"/>
  <c r="Q8606" i="1"/>
  <c r="P8598" i="1"/>
  <c r="Q8598" i="1"/>
  <c r="P8590" i="1"/>
  <c r="Q8590" i="1"/>
  <c r="P8582" i="1"/>
  <c r="Q8582" i="1"/>
  <c r="P8574" i="1"/>
  <c r="Q8574" i="1"/>
  <c r="P8566" i="1"/>
  <c r="Q8566" i="1"/>
  <c r="P8558" i="1"/>
  <c r="Q8558" i="1"/>
  <c r="P8550" i="1"/>
  <c r="Q8550" i="1"/>
  <c r="P8542" i="1"/>
  <c r="Q8542" i="1"/>
  <c r="P8534" i="1"/>
  <c r="Q8534" i="1"/>
  <c r="P8526" i="1"/>
  <c r="Q8526" i="1"/>
  <c r="P8518" i="1"/>
  <c r="Q8518" i="1"/>
  <c r="P8510" i="1"/>
  <c r="Q8510" i="1"/>
  <c r="P8502" i="1"/>
  <c r="Q8502" i="1"/>
  <c r="P8494" i="1"/>
  <c r="Q8494" i="1"/>
  <c r="P8486" i="1"/>
  <c r="Q8486" i="1"/>
  <c r="P8478" i="1"/>
  <c r="Q8478" i="1"/>
  <c r="P8470" i="1"/>
  <c r="Q8470" i="1"/>
  <c r="P8462" i="1"/>
  <c r="Q8462" i="1"/>
  <c r="P8454" i="1"/>
  <c r="Q8454" i="1"/>
  <c r="P8446" i="1"/>
  <c r="Q8446" i="1"/>
  <c r="P8438" i="1"/>
  <c r="Q8438" i="1"/>
  <c r="P8430" i="1"/>
  <c r="Q8430" i="1"/>
  <c r="P8422" i="1"/>
  <c r="Q8422" i="1"/>
  <c r="P8414" i="1"/>
  <c r="Q8414" i="1"/>
  <c r="P8406" i="1"/>
  <c r="Q8406" i="1"/>
  <c r="P8398" i="1"/>
  <c r="Q8398" i="1"/>
  <c r="P8390" i="1"/>
  <c r="Q8390" i="1"/>
  <c r="P8382" i="1"/>
  <c r="Q8382" i="1"/>
  <c r="P8374" i="1"/>
  <c r="Q8374" i="1"/>
  <c r="P8366" i="1"/>
  <c r="Q8366" i="1"/>
  <c r="P8358" i="1"/>
  <c r="Q8358" i="1"/>
  <c r="P8350" i="1"/>
  <c r="Q8350" i="1"/>
  <c r="P8342" i="1"/>
  <c r="Q8342" i="1"/>
  <c r="P8334" i="1"/>
  <c r="Q8334" i="1"/>
  <c r="P8326" i="1"/>
  <c r="Q8326" i="1"/>
  <c r="P8318" i="1"/>
  <c r="Q8318" i="1"/>
  <c r="P8310" i="1"/>
  <c r="Q8310" i="1"/>
  <c r="P8302" i="1"/>
  <c r="Q8302" i="1"/>
  <c r="P8294" i="1"/>
  <c r="Q8294" i="1"/>
  <c r="P8286" i="1"/>
  <c r="Q8286" i="1"/>
  <c r="P8278" i="1"/>
  <c r="Q8278" i="1"/>
  <c r="P8270" i="1"/>
  <c r="Q8270" i="1"/>
  <c r="P8262" i="1"/>
  <c r="Q8262" i="1"/>
  <c r="P8254" i="1"/>
  <c r="Q8254" i="1"/>
  <c r="P8246" i="1"/>
  <c r="Q8246" i="1"/>
  <c r="P8238" i="1"/>
  <c r="Q8238" i="1"/>
  <c r="P8230" i="1"/>
  <c r="Q8230" i="1"/>
  <c r="P8222" i="1"/>
  <c r="Q8222" i="1"/>
  <c r="P8214" i="1"/>
  <c r="Q8214" i="1"/>
  <c r="P8206" i="1"/>
  <c r="Q8206" i="1"/>
  <c r="P8198" i="1"/>
  <c r="Q8198" i="1"/>
  <c r="P8190" i="1"/>
  <c r="Q8190" i="1"/>
  <c r="P8182" i="1"/>
  <c r="Q8182" i="1"/>
  <c r="P8174" i="1"/>
  <c r="Q8174" i="1"/>
  <c r="P8166" i="1"/>
  <c r="Q8166" i="1"/>
  <c r="P8158" i="1"/>
  <c r="Q8158" i="1"/>
  <c r="P8150" i="1"/>
  <c r="Q8150" i="1"/>
  <c r="P8142" i="1"/>
  <c r="Q8142" i="1"/>
  <c r="P8134" i="1"/>
  <c r="Q8134" i="1"/>
  <c r="P8126" i="1"/>
  <c r="Q8126" i="1"/>
  <c r="P8118" i="1"/>
  <c r="Q8118" i="1"/>
  <c r="P8110" i="1"/>
  <c r="Q8110" i="1"/>
  <c r="P8102" i="1"/>
  <c r="Q8102" i="1"/>
  <c r="P8094" i="1"/>
  <c r="Q8094" i="1"/>
  <c r="P8086" i="1"/>
  <c r="Q8086" i="1"/>
  <c r="P8078" i="1"/>
  <c r="Q8078" i="1"/>
  <c r="P8070" i="1"/>
  <c r="Q8070" i="1"/>
  <c r="P8062" i="1"/>
  <c r="Q8062" i="1"/>
  <c r="P8054" i="1"/>
  <c r="Q8054" i="1"/>
  <c r="P8046" i="1"/>
  <c r="Q8046" i="1"/>
  <c r="P8038" i="1"/>
  <c r="Q8038" i="1"/>
  <c r="P8030" i="1"/>
  <c r="Q8030" i="1"/>
  <c r="P8022" i="1"/>
  <c r="Q8022" i="1"/>
  <c r="P8014" i="1"/>
  <c r="Q8014" i="1"/>
  <c r="P8006" i="1"/>
  <c r="Q8006" i="1"/>
  <c r="P7998" i="1"/>
  <c r="Q7998" i="1"/>
  <c r="P7990" i="1"/>
  <c r="Q7990" i="1"/>
  <c r="P7982" i="1"/>
  <c r="Q7982" i="1"/>
  <c r="P7974" i="1"/>
  <c r="Q7974" i="1"/>
  <c r="P7966" i="1"/>
  <c r="Q7966" i="1"/>
  <c r="P7958" i="1"/>
  <c r="Q7958" i="1"/>
  <c r="P7950" i="1"/>
  <c r="Q7950" i="1"/>
  <c r="P7942" i="1"/>
  <c r="Q7942" i="1"/>
  <c r="P7934" i="1"/>
  <c r="Q7934" i="1"/>
  <c r="P7926" i="1"/>
  <c r="Q7926" i="1"/>
  <c r="P7918" i="1"/>
  <c r="Q7918" i="1"/>
  <c r="P7910" i="1"/>
  <c r="Q7910" i="1"/>
  <c r="P7902" i="1"/>
  <c r="Q7902" i="1"/>
  <c r="P7894" i="1"/>
  <c r="Q7894" i="1"/>
  <c r="P7886" i="1"/>
  <c r="Q7886" i="1"/>
  <c r="P7878" i="1"/>
  <c r="Q7878" i="1"/>
  <c r="P7870" i="1"/>
  <c r="Q7870" i="1"/>
  <c r="P7862" i="1"/>
  <c r="Q7862" i="1"/>
  <c r="P7854" i="1"/>
  <c r="Q7854" i="1"/>
  <c r="P7846" i="1"/>
  <c r="Q7846" i="1"/>
  <c r="P7838" i="1"/>
  <c r="Q7838" i="1"/>
  <c r="P7830" i="1"/>
  <c r="Q7830" i="1"/>
  <c r="P7822" i="1"/>
  <c r="Q7822" i="1"/>
  <c r="P7814" i="1"/>
  <c r="Q7814" i="1"/>
  <c r="P7806" i="1"/>
  <c r="Q7806" i="1"/>
  <c r="P7798" i="1"/>
  <c r="Q7798" i="1"/>
  <c r="P7790" i="1"/>
  <c r="Q7790" i="1"/>
  <c r="P7782" i="1"/>
  <c r="Q7782" i="1"/>
  <c r="P7774" i="1"/>
  <c r="Q7774" i="1"/>
  <c r="P7766" i="1"/>
  <c r="Q7766" i="1"/>
  <c r="P7758" i="1"/>
  <c r="Q7758" i="1"/>
  <c r="P7750" i="1"/>
  <c r="Q7750" i="1"/>
  <c r="P7742" i="1"/>
  <c r="Q7742" i="1"/>
  <c r="P7734" i="1"/>
  <c r="Q7734" i="1"/>
  <c r="P7726" i="1"/>
  <c r="Q7726" i="1"/>
  <c r="P7718" i="1"/>
  <c r="Q7718" i="1"/>
  <c r="P7710" i="1"/>
  <c r="Q7710" i="1"/>
  <c r="P7702" i="1"/>
  <c r="Q7702" i="1"/>
  <c r="P7694" i="1"/>
  <c r="Q7694" i="1"/>
  <c r="P7686" i="1"/>
  <c r="Q7686" i="1"/>
  <c r="P7678" i="1"/>
  <c r="Q7678" i="1"/>
  <c r="P7670" i="1"/>
  <c r="Q7670" i="1"/>
  <c r="P7662" i="1"/>
  <c r="Q7662" i="1"/>
  <c r="P7654" i="1"/>
  <c r="Q7654" i="1"/>
  <c r="P7646" i="1"/>
  <c r="Q7646" i="1"/>
  <c r="P7638" i="1"/>
  <c r="Q7638" i="1"/>
  <c r="P7630" i="1"/>
  <c r="Q7630" i="1"/>
  <c r="P7622" i="1"/>
  <c r="Q7622" i="1"/>
  <c r="P7614" i="1"/>
  <c r="Q7614" i="1"/>
  <c r="P7606" i="1"/>
  <c r="Q7606" i="1"/>
  <c r="P7598" i="1"/>
  <c r="Q7598" i="1"/>
  <c r="P7590" i="1"/>
  <c r="Q7590" i="1"/>
  <c r="P7582" i="1"/>
  <c r="Q7582" i="1"/>
  <c r="P7574" i="1"/>
  <c r="Q7574" i="1"/>
  <c r="P7566" i="1"/>
  <c r="Q7566" i="1"/>
  <c r="P7558" i="1"/>
  <c r="Q7558" i="1"/>
  <c r="P7550" i="1"/>
  <c r="Q7550" i="1"/>
  <c r="P7542" i="1"/>
  <c r="Q7542" i="1"/>
  <c r="P7534" i="1"/>
  <c r="Q7534" i="1"/>
  <c r="P7526" i="1"/>
  <c r="Q7526" i="1"/>
  <c r="P7518" i="1"/>
  <c r="Q7518" i="1"/>
  <c r="P7510" i="1"/>
  <c r="Q7510" i="1"/>
  <c r="P7502" i="1"/>
  <c r="Q7502" i="1"/>
  <c r="P7494" i="1"/>
  <c r="Q7494" i="1"/>
  <c r="P7486" i="1"/>
  <c r="Q7486" i="1"/>
  <c r="P7478" i="1"/>
  <c r="Q7478" i="1"/>
  <c r="P7470" i="1"/>
  <c r="Q7470" i="1"/>
  <c r="P7462" i="1"/>
  <c r="Q7462" i="1"/>
  <c r="P7454" i="1"/>
  <c r="Q7454" i="1"/>
  <c r="P7446" i="1"/>
  <c r="Q7446" i="1"/>
  <c r="P7438" i="1"/>
  <c r="Q7438" i="1"/>
  <c r="P7430" i="1"/>
  <c r="Q7430" i="1"/>
  <c r="P7422" i="1"/>
  <c r="Q7422" i="1"/>
  <c r="P7414" i="1"/>
  <c r="Q7414" i="1"/>
  <c r="P7406" i="1"/>
  <c r="Q7406" i="1"/>
  <c r="P7398" i="1"/>
  <c r="Q7398" i="1"/>
  <c r="P7390" i="1"/>
  <c r="Q7390" i="1"/>
  <c r="P7382" i="1"/>
  <c r="Q7382" i="1"/>
  <c r="P7374" i="1"/>
  <c r="Q7374" i="1"/>
  <c r="P7366" i="1"/>
  <c r="Q7366" i="1"/>
  <c r="P7358" i="1"/>
  <c r="Q7358" i="1"/>
  <c r="P7350" i="1"/>
  <c r="Q7350" i="1"/>
  <c r="P7342" i="1"/>
  <c r="Q7342" i="1"/>
  <c r="P7334" i="1"/>
  <c r="Q7334" i="1"/>
  <c r="P7326" i="1"/>
  <c r="Q7326" i="1"/>
  <c r="P7318" i="1"/>
  <c r="Q7318" i="1"/>
  <c r="P7310" i="1"/>
  <c r="Q7310" i="1"/>
  <c r="P7302" i="1"/>
  <c r="Q7302" i="1"/>
  <c r="P7294" i="1"/>
  <c r="Q7294" i="1"/>
  <c r="P7286" i="1"/>
  <c r="Q7286" i="1"/>
  <c r="P7278" i="1"/>
  <c r="Q7278" i="1"/>
  <c r="P7270" i="1"/>
  <c r="Q7270" i="1"/>
  <c r="P7262" i="1"/>
  <c r="Q7262" i="1"/>
  <c r="P7254" i="1"/>
  <c r="Q7254" i="1"/>
  <c r="P7246" i="1"/>
  <c r="Q7246" i="1"/>
  <c r="P7238" i="1"/>
  <c r="Q7238" i="1"/>
  <c r="P7230" i="1"/>
  <c r="Q7230" i="1"/>
  <c r="P7222" i="1"/>
  <c r="Q7222" i="1"/>
  <c r="P7214" i="1"/>
  <c r="Q7214" i="1"/>
  <c r="P7206" i="1"/>
  <c r="Q7206" i="1"/>
  <c r="P7198" i="1"/>
  <c r="Q7198" i="1"/>
  <c r="P7190" i="1"/>
  <c r="Q7190" i="1"/>
  <c r="P7182" i="1"/>
  <c r="Q7182" i="1"/>
  <c r="P7174" i="1"/>
  <c r="Q7174" i="1"/>
  <c r="P7166" i="1"/>
  <c r="Q7166" i="1"/>
  <c r="P7158" i="1"/>
  <c r="Q7158" i="1"/>
  <c r="P7150" i="1"/>
  <c r="Q7150" i="1"/>
  <c r="P7142" i="1"/>
  <c r="Q7142" i="1"/>
  <c r="P7134" i="1"/>
  <c r="Q7134" i="1"/>
  <c r="P7126" i="1"/>
  <c r="Q7126" i="1"/>
  <c r="P7118" i="1"/>
  <c r="Q7118" i="1"/>
  <c r="P7110" i="1"/>
  <c r="Q7110" i="1"/>
  <c r="P7102" i="1"/>
  <c r="Q7102" i="1"/>
  <c r="P7094" i="1"/>
  <c r="Q7094" i="1"/>
  <c r="P7086" i="1"/>
  <c r="Q7086" i="1"/>
  <c r="P7078" i="1"/>
  <c r="Q7078" i="1"/>
  <c r="P7070" i="1"/>
  <c r="Q7070" i="1"/>
  <c r="P7062" i="1"/>
  <c r="Q7062" i="1"/>
  <c r="P7054" i="1"/>
  <c r="Q7054" i="1"/>
  <c r="P7046" i="1"/>
  <c r="Q7046" i="1"/>
  <c r="P7038" i="1"/>
  <c r="Q7038" i="1"/>
  <c r="P7030" i="1"/>
  <c r="Q7030" i="1"/>
  <c r="P7022" i="1"/>
  <c r="Q7022" i="1"/>
  <c r="P7014" i="1"/>
  <c r="Q7014" i="1"/>
  <c r="P7006" i="1"/>
  <c r="Q7006" i="1"/>
  <c r="P6998" i="1"/>
  <c r="Q6998" i="1"/>
  <c r="P6990" i="1"/>
  <c r="Q6990" i="1"/>
  <c r="P6982" i="1"/>
  <c r="Q6982" i="1"/>
  <c r="P6974" i="1"/>
  <c r="Q6974" i="1"/>
  <c r="P6966" i="1"/>
  <c r="Q6966" i="1"/>
  <c r="P6958" i="1"/>
  <c r="Q6958" i="1"/>
  <c r="P6950" i="1"/>
  <c r="Q6950" i="1"/>
  <c r="P6942" i="1"/>
  <c r="Q6942" i="1"/>
  <c r="P6934" i="1"/>
  <c r="Q6934" i="1"/>
  <c r="P6926" i="1"/>
  <c r="Q6926" i="1"/>
  <c r="P6918" i="1"/>
  <c r="Q6918" i="1"/>
  <c r="P6910" i="1"/>
  <c r="Q6910" i="1"/>
  <c r="P6902" i="1"/>
  <c r="Q6902" i="1"/>
  <c r="P6894" i="1"/>
  <c r="Q6894" i="1"/>
  <c r="P6886" i="1"/>
  <c r="Q6886" i="1"/>
  <c r="P6878" i="1"/>
  <c r="Q6878" i="1"/>
  <c r="P6870" i="1"/>
  <c r="Q6870" i="1"/>
  <c r="P6862" i="1"/>
  <c r="Q6862" i="1"/>
  <c r="P6854" i="1"/>
  <c r="Q6854" i="1"/>
  <c r="P6846" i="1"/>
  <c r="Q6846" i="1"/>
  <c r="P6838" i="1"/>
  <c r="Q6838" i="1"/>
  <c r="P6830" i="1"/>
  <c r="Q6830" i="1"/>
  <c r="P6822" i="1"/>
  <c r="Q6822" i="1"/>
  <c r="P6814" i="1"/>
  <c r="Q6814" i="1"/>
  <c r="P6806" i="1"/>
  <c r="Q6806" i="1"/>
  <c r="P6798" i="1"/>
  <c r="Q6798" i="1"/>
  <c r="P6790" i="1"/>
  <c r="Q6790" i="1"/>
  <c r="P6782" i="1"/>
  <c r="Q6782" i="1"/>
  <c r="P6774" i="1"/>
  <c r="Q6774" i="1"/>
  <c r="P6766" i="1"/>
  <c r="Q6766" i="1"/>
  <c r="P6758" i="1"/>
  <c r="Q6758" i="1"/>
  <c r="P6750" i="1"/>
  <c r="Q6750" i="1"/>
  <c r="P6742" i="1"/>
  <c r="Q6742" i="1"/>
  <c r="P6734" i="1"/>
  <c r="Q6734" i="1"/>
  <c r="P6726" i="1"/>
  <c r="Q6726" i="1"/>
  <c r="P6718" i="1"/>
  <c r="Q6718" i="1"/>
  <c r="P6710" i="1"/>
  <c r="Q6710" i="1"/>
  <c r="P6702" i="1"/>
  <c r="Q6702" i="1"/>
  <c r="P6694" i="1"/>
  <c r="Q6694" i="1"/>
  <c r="P6686" i="1"/>
  <c r="Q6686" i="1"/>
  <c r="P6678" i="1"/>
  <c r="Q6678" i="1"/>
  <c r="P6670" i="1"/>
  <c r="Q6670" i="1"/>
  <c r="P6662" i="1"/>
  <c r="Q6662" i="1"/>
  <c r="P6654" i="1"/>
  <c r="Q6654" i="1"/>
  <c r="P6646" i="1"/>
  <c r="Q6646" i="1"/>
  <c r="P6638" i="1"/>
  <c r="Q6638" i="1"/>
  <c r="P6630" i="1"/>
  <c r="Q6630" i="1"/>
  <c r="P6622" i="1"/>
  <c r="Q6622" i="1"/>
  <c r="P6614" i="1"/>
  <c r="Q6614" i="1"/>
  <c r="P6606" i="1"/>
  <c r="Q6606" i="1"/>
  <c r="P6598" i="1"/>
  <c r="Q6598" i="1"/>
  <c r="P6590" i="1"/>
  <c r="Q6590" i="1"/>
  <c r="P6582" i="1"/>
  <c r="Q6582" i="1"/>
  <c r="P6574" i="1"/>
  <c r="Q6574" i="1"/>
  <c r="P6566" i="1"/>
  <c r="Q6566" i="1"/>
  <c r="P6558" i="1"/>
  <c r="Q6558" i="1"/>
  <c r="P6550" i="1"/>
  <c r="Q6550" i="1"/>
  <c r="P6542" i="1"/>
  <c r="Q6542" i="1"/>
  <c r="P6534" i="1"/>
  <c r="Q6534" i="1"/>
  <c r="P6526" i="1"/>
  <c r="Q6526" i="1"/>
  <c r="P6518" i="1"/>
  <c r="Q6518" i="1"/>
  <c r="P6510" i="1"/>
  <c r="Q6510" i="1"/>
  <c r="P6502" i="1"/>
  <c r="Q6502" i="1"/>
  <c r="P6494" i="1"/>
  <c r="Q6494" i="1"/>
  <c r="P6486" i="1"/>
  <c r="Q6486" i="1"/>
  <c r="P6478" i="1"/>
  <c r="Q6478" i="1"/>
  <c r="P6470" i="1"/>
  <c r="Q6470" i="1"/>
  <c r="P6462" i="1"/>
  <c r="Q6462" i="1"/>
  <c r="P6454" i="1"/>
  <c r="Q6454" i="1"/>
  <c r="P6446" i="1"/>
  <c r="Q6446" i="1"/>
  <c r="P6438" i="1"/>
  <c r="Q6438" i="1"/>
  <c r="P6430" i="1"/>
  <c r="Q6430" i="1"/>
  <c r="P6422" i="1"/>
  <c r="Q6422" i="1"/>
  <c r="P6414" i="1"/>
  <c r="Q6414" i="1"/>
  <c r="P6406" i="1"/>
  <c r="Q6406" i="1"/>
  <c r="P6398" i="1"/>
  <c r="Q6398" i="1"/>
  <c r="P6390" i="1"/>
  <c r="Q6390" i="1"/>
  <c r="P6382" i="1"/>
  <c r="Q6382" i="1"/>
  <c r="P6374" i="1"/>
  <c r="Q6374" i="1"/>
  <c r="P6366" i="1"/>
  <c r="Q6366" i="1"/>
  <c r="P6358" i="1"/>
  <c r="Q6358" i="1"/>
  <c r="P6350" i="1"/>
  <c r="Q6350" i="1"/>
  <c r="P6342" i="1"/>
  <c r="Q6342" i="1"/>
  <c r="P6334" i="1"/>
  <c r="Q6334" i="1"/>
  <c r="P6326" i="1"/>
  <c r="Q6326" i="1"/>
  <c r="P6318" i="1"/>
  <c r="Q6318" i="1"/>
  <c r="P6310" i="1"/>
  <c r="Q6310" i="1"/>
  <c r="P6302" i="1"/>
  <c r="Q6302" i="1"/>
  <c r="P6294" i="1"/>
  <c r="Q6294" i="1"/>
  <c r="P6286" i="1"/>
  <c r="Q6286" i="1"/>
  <c r="P6278" i="1"/>
  <c r="Q6278" i="1"/>
  <c r="P6270" i="1"/>
  <c r="Q6270" i="1"/>
  <c r="P6262" i="1"/>
  <c r="Q6262" i="1"/>
  <c r="P6254" i="1"/>
  <c r="Q6254" i="1"/>
  <c r="P6246" i="1"/>
  <c r="Q6246" i="1"/>
  <c r="P6238" i="1"/>
  <c r="Q6238" i="1"/>
  <c r="P6230" i="1"/>
  <c r="Q6230" i="1"/>
  <c r="P6222" i="1"/>
  <c r="Q6222" i="1"/>
  <c r="P6214" i="1"/>
  <c r="Q6214" i="1"/>
  <c r="P6206" i="1"/>
  <c r="Q6206" i="1"/>
  <c r="P6198" i="1"/>
  <c r="Q6198" i="1"/>
  <c r="P6190" i="1"/>
  <c r="Q6190" i="1"/>
  <c r="P6182" i="1"/>
  <c r="Q6182" i="1"/>
  <c r="P6174" i="1"/>
  <c r="Q6174" i="1"/>
  <c r="P6166" i="1"/>
  <c r="Q6166" i="1"/>
  <c r="P6158" i="1"/>
  <c r="Q6158" i="1"/>
  <c r="P6150" i="1"/>
  <c r="Q6150" i="1"/>
  <c r="P6142" i="1"/>
  <c r="Q6142" i="1"/>
  <c r="P6134" i="1"/>
  <c r="Q6134" i="1"/>
  <c r="P6126" i="1"/>
  <c r="Q6126" i="1"/>
  <c r="P6118" i="1"/>
  <c r="Q6118" i="1"/>
  <c r="P6110" i="1"/>
  <c r="Q6110" i="1"/>
  <c r="P6102" i="1"/>
  <c r="Q6102" i="1"/>
  <c r="P6094" i="1"/>
  <c r="Q6094" i="1"/>
  <c r="P6086" i="1"/>
  <c r="Q6086" i="1"/>
  <c r="P6078" i="1"/>
  <c r="Q6078" i="1"/>
  <c r="P6070" i="1"/>
  <c r="Q6070" i="1"/>
  <c r="P6062" i="1"/>
  <c r="Q6062" i="1"/>
  <c r="P6054" i="1"/>
  <c r="Q6054" i="1"/>
  <c r="P6046" i="1"/>
  <c r="Q6046" i="1"/>
  <c r="P6038" i="1"/>
  <c r="Q6038" i="1"/>
  <c r="P6030" i="1"/>
  <c r="Q6030" i="1"/>
  <c r="P6022" i="1"/>
  <c r="Q6022" i="1"/>
  <c r="P6014" i="1"/>
  <c r="Q6014" i="1"/>
  <c r="P6006" i="1"/>
  <c r="Q6006" i="1"/>
  <c r="P5998" i="1"/>
  <c r="Q5998" i="1"/>
  <c r="P5990" i="1"/>
  <c r="Q5990" i="1"/>
  <c r="P5982" i="1"/>
  <c r="Q5982" i="1"/>
  <c r="P5974" i="1"/>
  <c r="Q5974" i="1"/>
  <c r="P5966" i="1"/>
  <c r="Q5966" i="1"/>
  <c r="P5958" i="1"/>
  <c r="Q5958" i="1"/>
  <c r="P5950" i="1"/>
  <c r="Q5950" i="1"/>
  <c r="P5942" i="1"/>
  <c r="Q5942" i="1"/>
  <c r="P5934" i="1"/>
  <c r="Q5934" i="1"/>
  <c r="P5926" i="1"/>
  <c r="Q5926" i="1"/>
  <c r="P5918" i="1"/>
  <c r="Q5918" i="1"/>
  <c r="P5910" i="1"/>
  <c r="Q5910" i="1"/>
  <c r="P5902" i="1"/>
  <c r="Q5902" i="1"/>
  <c r="P5894" i="1"/>
  <c r="Q5894" i="1"/>
  <c r="P5886" i="1"/>
  <c r="Q5886" i="1"/>
  <c r="P5878" i="1"/>
  <c r="Q5878" i="1"/>
  <c r="P5870" i="1"/>
  <c r="Q5870" i="1"/>
  <c r="P5862" i="1"/>
  <c r="Q5862" i="1"/>
  <c r="P5854" i="1"/>
  <c r="Q5854" i="1"/>
  <c r="P5846" i="1"/>
  <c r="Q5846" i="1"/>
  <c r="P5838" i="1"/>
  <c r="Q5838" i="1"/>
  <c r="P5830" i="1"/>
  <c r="Q5830" i="1"/>
  <c r="P5822" i="1"/>
  <c r="Q5822" i="1"/>
  <c r="P5814" i="1"/>
  <c r="Q5814" i="1"/>
  <c r="P5806" i="1"/>
  <c r="Q5806" i="1"/>
  <c r="P5798" i="1"/>
  <c r="Q5798" i="1"/>
  <c r="P5790" i="1"/>
  <c r="Q5790" i="1"/>
  <c r="P5782" i="1"/>
  <c r="Q5782" i="1"/>
  <c r="P5774" i="1"/>
  <c r="Q5774" i="1"/>
  <c r="P5766" i="1"/>
  <c r="Q5766" i="1"/>
  <c r="P5758" i="1"/>
  <c r="Q5758" i="1"/>
  <c r="P5750" i="1"/>
  <c r="Q5750" i="1"/>
  <c r="P5742" i="1"/>
  <c r="Q5742" i="1"/>
  <c r="P5734" i="1"/>
  <c r="Q5734" i="1"/>
  <c r="P5726" i="1"/>
  <c r="Q5726" i="1"/>
  <c r="P5718" i="1"/>
  <c r="Q5718" i="1"/>
  <c r="P5710" i="1"/>
  <c r="Q5710" i="1"/>
  <c r="P5702" i="1"/>
  <c r="Q5702" i="1"/>
  <c r="P5694" i="1"/>
  <c r="Q5694" i="1"/>
  <c r="P5686" i="1"/>
  <c r="Q5686" i="1"/>
  <c r="P5678" i="1"/>
  <c r="Q5678" i="1"/>
  <c r="P5670" i="1"/>
  <c r="Q5670" i="1"/>
  <c r="P5662" i="1"/>
  <c r="Q5662" i="1"/>
  <c r="P5654" i="1"/>
  <c r="Q5654" i="1"/>
  <c r="P5646" i="1"/>
  <c r="Q5646" i="1"/>
  <c r="Q10863" i="1"/>
  <c r="Q10799" i="1"/>
  <c r="Q10735" i="1"/>
  <c r="Q10671" i="1"/>
  <c r="Q10580" i="1"/>
  <c r="Q10381" i="1"/>
  <c r="Q9874" i="1"/>
  <c r="Q9170" i="1"/>
  <c r="P10834" i="1"/>
  <c r="Q10834" i="1"/>
  <c r="P10770" i="1"/>
  <c r="Q10770" i="1"/>
  <c r="P10722" i="1"/>
  <c r="Q10722" i="1"/>
  <c r="P10666" i="1"/>
  <c r="Q10666" i="1"/>
  <c r="P10626" i="1"/>
  <c r="Q10626" i="1"/>
  <c r="P10578" i="1"/>
  <c r="Q10578" i="1"/>
  <c r="P10514" i="1"/>
  <c r="Q10514" i="1"/>
  <c r="P10442" i="1"/>
  <c r="Q10442" i="1"/>
  <c r="P10274" i="1"/>
  <c r="Q10274" i="1"/>
  <c r="P10218" i="1"/>
  <c r="Q10218" i="1"/>
  <c r="P10170" i="1"/>
  <c r="Q10170" i="1"/>
  <c r="P10114" i="1"/>
  <c r="Q10114" i="1"/>
  <c r="P10050" i="1"/>
  <c r="Q10050" i="1"/>
  <c r="P9970" i="1"/>
  <c r="Q9970" i="1"/>
  <c r="P9906" i="1"/>
  <c r="Q9906" i="1"/>
  <c r="P9858" i="1"/>
  <c r="Q9858" i="1"/>
  <c r="P9802" i="1"/>
  <c r="Q9802" i="1"/>
  <c r="P9738" i="1"/>
  <c r="Q9738" i="1"/>
  <c r="P9690" i="1"/>
  <c r="Q9690" i="1"/>
  <c r="P9658" i="1"/>
  <c r="Q9658" i="1"/>
  <c r="P9610" i="1"/>
  <c r="Q9610" i="1"/>
  <c r="P9562" i="1"/>
  <c r="Q9562" i="1"/>
  <c r="P9514" i="1"/>
  <c r="Q9514" i="1"/>
  <c r="P9490" i="1"/>
  <c r="Q9490" i="1"/>
  <c r="P9442" i="1"/>
  <c r="Q9442" i="1"/>
  <c r="P9386" i="1"/>
  <c r="Q9386" i="1"/>
  <c r="P9330" i="1"/>
  <c r="Q9330" i="1"/>
  <c r="P9282" i="1"/>
  <c r="Q9282" i="1"/>
  <c r="P9234" i="1"/>
  <c r="Q9234" i="1"/>
  <c r="P9194" i="1"/>
  <c r="Q9194" i="1"/>
  <c r="P9146" i="1"/>
  <c r="Q9146" i="1"/>
  <c r="P9082" i="1"/>
  <c r="Q9082" i="1"/>
  <c r="P9034" i="1"/>
  <c r="Q9034" i="1"/>
  <c r="P8970" i="1"/>
  <c r="Q8970" i="1"/>
  <c r="P8914" i="1"/>
  <c r="Q8914" i="1"/>
  <c r="P8866" i="1"/>
  <c r="Q8866" i="1"/>
  <c r="P8810" i="1"/>
  <c r="Q8810" i="1"/>
  <c r="P8746" i="1"/>
  <c r="Q8746" i="1"/>
  <c r="P8690" i="1"/>
  <c r="Q8690" i="1"/>
  <c r="P8642" i="1"/>
  <c r="Q8642" i="1"/>
  <c r="P8586" i="1"/>
  <c r="Q8586" i="1"/>
  <c r="P8530" i="1"/>
  <c r="Q8530" i="1"/>
  <c r="P8482" i="1"/>
  <c r="Q8482" i="1"/>
  <c r="P8426" i="1"/>
  <c r="Q8426" i="1"/>
  <c r="P8378" i="1"/>
  <c r="Q8378" i="1"/>
  <c r="P8314" i="1"/>
  <c r="Q8314" i="1"/>
  <c r="P8258" i="1"/>
  <c r="Q8258" i="1"/>
  <c r="P8194" i="1"/>
  <c r="Q8194" i="1"/>
  <c r="P8138" i="1"/>
  <c r="Q8138" i="1"/>
  <c r="P8090" i="1"/>
  <c r="Q8090" i="1"/>
  <c r="P8034" i="1"/>
  <c r="Q8034" i="1"/>
  <c r="P7978" i="1"/>
  <c r="Q7978" i="1"/>
  <c r="P7938" i="1"/>
  <c r="Q7938" i="1"/>
  <c r="P7890" i="1"/>
  <c r="Q7890" i="1"/>
  <c r="P7842" i="1"/>
  <c r="Q7842" i="1"/>
  <c r="P7794" i="1"/>
  <c r="Q7794" i="1"/>
  <c r="P7754" i="1"/>
  <c r="Q7754" i="1"/>
  <c r="P7706" i="1"/>
  <c r="Q7706" i="1"/>
  <c r="P7666" i="1"/>
  <c r="Q7666" i="1"/>
  <c r="P7610" i="1"/>
  <c r="Q7610" i="1"/>
  <c r="P7562" i="1"/>
  <c r="Q7562" i="1"/>
  <c r="P7514" i="1"/>
  <c r="Q7514" i="1"/>
  <c r="P7474" i="1"/>
  <c r="Q7474" i="1"/>
  <c r="P7426" i="1"/>
  <c r="Q7426" i="1"/>
  <c r="P7386" i="1"/>
  <c r="Q7386" i="1"/>
  <c r="P7322" i="1"/>
  <c r="Q7322" i="1"/>
  <c r="P7282" i="1"/>
  <c r="Q7282" i="1"/>
  <c r="P7250" i="1"/>
  <c r="Q7250" i="1"/>
  <c r="P7218" i="1"/>
  <c r="Q7218" i="1"/>
  <c r="P7178" i="1"/>
  <c r="Q7178" i="1"/>
  <c r="P7130" i="1"/>
  <c r="Q7130" i="1"/>
  <c r="P7090" i="1"/>
  <c r="Q7090" i="1"/>
  <c r="P7050" i="1"/>
  <c r="Q7050" i="1"/>
  <c r="P7010" i="1"/>
  <c r="Q7010" i="1"/>
  <c r="P6970" i="1"/>
  <c r="Q6970" i="1"/>
  <c r="P6930" i="1"/>
  <c r="Q6930" i="1"/>
  <c r="P6882" i="1"/>
  <c r="Q6882" i="1"/>
  <c r="P6834" i="1"/>
  <c r="Q6834" i="1"/>
  <c r="P6778" i="1"/>
  <c r="Q6778" i="1"/>
  <c r="P6642" i="1"/>
  <c r="Q6642" i="1"/>
  <c r="P6146" i="1"/>
  <c r="Q6146" i="1"/>
  <c r="P10607" i="1"/>
  <c r="Q10607" i="1"/>
  <c r="P10575" i="1"/>
  <c r="Q10575" i="1"/>
  <c r="P10551" i="1"/>
  <c r="Q10551" i="1"/>
  <c r="P10519" i="1"/>
  <c r="Q10519" i="1"/>
  <c r="P10471" i="1"/>
  <c r="Q10471" i="1"/>
  <c r="P10439" i="1"/>
  <c r="Q10439" i="1"/>
  <c r="P10415" i="1"/>
  <c r="Q10415" i="1"/>
  <c r="P10383" i="1"/>
  <c r="Q10383" i="1"/>
  <c r="P10351" i="1"/>
  <c r="Q10351" i="1"/>
  <c r="P10319" i="1"/>
  <c r="Q10319" i="1"/>
  <c r="P10295" i="1"/>
  <c r="Q10295" i="1"/>
  <c r="P10263" i="1"/>
  <c r="Q10263" i="1"/>
  <c r="P10215" i="1"/>
  <c r="Q10215" i="1"/>
  <c r="P10175" i="1"/>
  <c r="Q10175" i="1"/>
  <c r="P10135" i="1"/>
  <c r="Q10135" i="1"/>
  <c r="P10111" i="1"/>
  <c r="Q10111" i="1"/>
  <c r="P10087" i="1"/>
  <c r="Q10087" i="1"/>
  <c r="P10039" i="1"/>
  <c r="Q10039" i="1"/>
  <c r="P10007" i="1"/>
  <c r="Q10007" i="1"/>
  <c r="P9983" i="1"/>
  <c r="Q9983" i="1"/>
  <c r="P9951" i="1"/>
  <c r="Q9951" i="1"/>
  <c r="P9927" i="1"/>
  <c r="Q9927" i="1"/>
  <c r="P9903" i="1"/>
  <c r="Q9903" i="1"/>
  <c r="P9879" i="1"/>
  <c r="Q9879" i="1"/>
  <c r="P9855" i="1"/>
  <c r="Q9855" i="1"/>
  <c r="P9831" i="1"/>
  <c r="Q9831" i="1"/>
  <c r="P9807" i="1"/>
  <c r="Q9807" i="1"/>
  <c r="P9783" i="1"/>
  <c r="Q9783" i="1"/>
  <c r="P9767" i="1"/>
  <c r="Q9767" i="1"/>
  <c r="P9743" i="1"/>
  <c r="Q9743" i="1"/>
  <c r="P9719" i="1"/>
  <c r="Q9719" i="1"/>
  <c r="P9679" i="1"/>
  <c r="Q9679" i="1"/>
  <c r="P9655" i="1"/>
  <c r="Q9655" i="1"/>
  <c r="P9631" i="1"/>
  <c r="Q9631" i="1"/>
  <c r="P9607" i="1"/>
  <c r="Q9607" i="1"/>
  <c r="P9591" i="1"/>
  <c r="Q9591" i="1"/>
  <c r="P9575" i="1"/>
  <c r="Q9575" i="1"/>
  <c r="P9551" i="1"/>
  <c r="Q9551" i="1"/>
  <c r="P9527" i="1"/>
  <c r="Q9527" i="1"/>
  <c r="P9495" i="1"/>
  <c r="Q9495" i="1"/>
  <c r="P9479" i="1"/>
  <c r="Q9479" i="1"/>
  <c r="P9455" i="1"/>
  <c r="Q9455" i="1"/>
  <c r="P9439" i="1"/>
  <c r="Q9439" i="1"/>
  <c r="P9415" i="1"/>
  <c r="Q9415" i="1"/>
  <c r="P9391" i="1"/>
  <c r="Q9391" i="1"/>
  <c r="P9367" i="1"/>
  <c r="Q9367" i="1"/>
  <c r="P9351" i="1"/>
  <c r="Q9351" i="1"/>
  <c r="P9327" i="1"/>
  <c r="Q9327" i="1"/>
  <c r="P9311" i="1"/>
  <c r="Q9311" i="1"/>
  <c r="P9303" i="1"/>
  <c r="Q9303" i="1"/>
  <c r="P9295" i="1"/>
  <c r="Q9295" i="1"/>
  <c r="P9279" i="1"/>
  <c r="Q9279" i="1"/>
  <c r="P9255" i="1"/>
  <c r="Q9255" i="1"/>
  <c r="P9231" i="1"/>
  <c r="Q9231" i="1"/>
  <c r="P9207" i="1"/>
  <c r="Q9207" i="1"/>
  <c r="P9191" i="1"/>
  <c r="Q9191" i="1"/>
  <c r="P9167" i="1"/>
  <c r="Q9167" i="1"/>
  <c r="P9143" i="1"/>
  <c r="Q9143" i="1"/>
  <c r="P9119" i="1"/>
  <c r="Q9119" i="1"/>
  <c r="P9095" i="1"/>
  <c r="Q9095" i="1"/>
  <c r="P9063" i="1"/>
  <c r="Q9063" i="1"/>
  <c r="P9039" i="1"/>
  <c r="Q9039" i="1"/>
  <c r="P9015" i="1"/>
  <c r="Q9015" i="1"/>
  <c r="P8991" i="1"/>
  <c r="Q8991" i="1"/>
  <c r="P8967" i="1"/>
  <c r="Q8967" i="1"/>
  <c r="P8943" i="1"/>
  <c r="Q8943" i="1"/>
  <c r="P8919" i="1"/>
  <c r="Q8919" i="1"/>
  <c r="P8895" i="1"/>
  <c r="Q8895" i="1"/>
  <c r="P8879" i="1"/>
  <c r="Q8879" i="1"/>
  <c r="P8863" i="1"/>
  <c r="Q8863" i="1"/>
  <c r="P8839" i="1"/>
  <c r="Q8839" i="1"/>
  <c r="P8815" i="1"/>
  <c r="Q8815" i="1"/>
  <c r="P8799" i="1"/>
  <c r="Q8799" i="1"/>
  <c r="P8775" i="1"/>
  <c r="Q8775" i="1"/>
  <c r="P8751" i="1"/>
  <c r="Q8751" i="1"/>
  <c r="P8727" i="1"/>
  <c r="Q8727" i="1"/>
  <c r="P8703" i="1"/>
  <c r="Q8703" i="1"/>
  <c r="P8679" i="1"/>
  <c r="Q8679" i="1"/>
  <c r="P8663" i="1"/>
  <c r="Q8663" i="1"/>
  <c r="P8647" i="1"/>
  <c r="Q8647" i="1"/>
  <c r="P8623" i="1"/>
  <c r="Q8623" i="1"/>
  <c r="P8591" i="1"/>
  <c r="Q8591" i="1"/>
  <c r="P8567" i="1"/>
  <c r="Q8567" i="1"/>
  <c r="P8543" i="1"/>
  <c r="Q8543" i="1"/>
  <c r="P8519" i="1"/>
  <c r="Q8519" i="1"/>
  <c r="P8503" i="1"/>
  <c r="Q8503" i="1"/>
  <c r="P8479" i="1"/>
  <c r="Q8479" i="1"/>
  <c r="P8455" i="1"/>
  <c r="Q8455" i="1"/>
  <c r="P8431" i="1"/>
  <c r="Q8431" i="1"/>
  <c r="P8415" i="1"/>
  <c r="Q8415" i="1"/>
  <c r="P8383" i="1"/>
  <c r="Q8383" i="1"/>
  <c r="P8143" i="1"/>
  <c r="Q8143" i="1"/>
  <c r="P10877" i="1"/>
  <c r="Q10877" i="1"/>
  <c r="P10869" i="1"/>
  <c r="Q10869" i="1"/>
  <c r="P10861" i="1"/>
  <c r="Q10861" i="1"/>
  <c r="P10853" i="1"/>
  <c r="Q10853" i="1"/>
  <c r="P10845" i="1"/>
  <c r="Q10845" i="1"/>
  <c r="P10837" i="1"/>
  <c r="Q10837" i="1"/>
  <c r="P10829" i="1"/>
  <c r="Q10829" i="1"/>
  <c r="P10821" i="1"/>
  <c r="Q10821" i="1"/>
  <c r="P10813" i="1"/>
  <c r="Q10813" i="1"/>
  <c r="P10805" i="1"/>
  <c r="Q10805" i="1"/>
  <c r="P10797" i="1"/>
  <c r="Q10797" i="1"/>
  <c r="P10789" i="1"/>
  <c r="Q10789" i="1"/>
  <c r="P10781" i="1"/>
  <c r="Q10781" i="1"/>
  <c r="P10773" i="1"/>
  <c r="Q10773" i="1"/>
  <c r="P10765" i="1"/>
  <c r="Q10765" i="1"/>
  <c r="P10757" i="1"/>
  <c r="Q10757" i="1"/>
  <c r="P10749" i="1"/>
  <c r="Q10749" i="1"/>
  <c r="P10741" i="1"/>
  <c r="Q10741" i="1"/>
  <c r="P10733" i="1"/>
  <c r="Q10733" i="1"/>
  <c r="P10725" i="1"/>
  <c r="Q10725" i="1"/>
  <c r="P10717" i="1"/>
  <c r="Q10717" i="1"/>
  <c r="P10709" i="1"/>
  <c r="Q10709" i="1"/>
  <c r="P10701" i="1"/>
  <c r="Q10701" i="1"/>
  <c r="P10693" i="1"/>
  <c r="Q10693" i="1"/>
  <c r="P10685" i="1"/>
  <c r="Q10685" i="1"/>
  <c r="P10677" i="1"/>
  <c r="Q10677" i="1"/>
  <c r="P10669" i="1"/>
  <c r="Q10669" i="1"/>
  <c r="P10661" i="1"/>
  <c r="Q10661" i="1"/>
  <c r="P10653" i="1"/>
  <c r="Q10653" i="1"/>
  <c r="P10645" i="1"/>
  <c r="Q10645" i="1"/>
  <c r="P10637" i="1"/>
  <c r="Q10637" i="1"/>
  <c r="P10629" i="1"/>
  <c r="Q10629" i="1"/>
  <c r="P10613" i="1"/>
  <c r="Q10613" i="1"/>
  <c r="P10605" i="1"/>
  <c r="Q10605" i="1"/>
  <c r="P10597" i="1"/>
  <c r="Q10597" i="1"/>
  <c r="P10589" i="1"/>
  <c r="Q10589" i="1"/>
  <c r="P10581" i="1"/>
  <c r="Q10581" i="1"/>
  <c r="P10573" i="1"/>
  <c r="Q10573" i="1"/>
  <c r="P10565" i="1"/>
  <c r="Q10565" i="1"/>
  <c r="P10549" i="1"/>
  <c r="Q10549" i="1"/>
  <c r="P10541" i="1"/>
  <c r="Q10541" i="1"/>
  <c r="P10533" i="1"/>
  <c r="Q10533" i="1"/>
  <c r="P10525" i="1"/>
  <c r="Q10525" i="1"/>
  <c r="P10517" i="1"/>
  <c r="Q10517" i="1"/>
  <c r="P10509" i="1"/>
  <c r="Q10509" i="1"/>
  <c r="P10501" i="1"/>
  <c r="Q10501" i="1"/>
  <c r="P10485" i="1"/>
  <c r="Q10485" i="1"/>
  <c r="P10477" i="1"/>
  <c r="Q10477" i="1"/>
  <c r="P10469" i="1"/>
  <c r="Q10469" i="1"/>
  <c r="P10461" i="1"/>
  <c r="Q10461" i="1"/>
  <c r="P10453" i="1"/>
  <c r="Q10453" i="1"/>
  <c r="P10437" i="1"/>
  <c r="Q10437" i="1"/>
  <c r="P10429" i="1"/>
  <c r="Q10429" i="1"/>
  <c r="P10421" i="1"/>
  <c r="Q10421" i="1"/>
  <c r="P10405" i="1"/>
  <c r="Q10405" i="1"/>
  <c r="P10397" i="1"/>
  <c r="Q10397" i="1"/>
  <c r="P10389" i="1"/>
  <c r="Q10389" i="1"/>
  <c r="P10373" i="1"/>
  <c r="Q10373" i="1"/>
  <c r="P10365" i="1"/>
  <c r="Q10365" i="1"/>
  <c r="P10357" i="1"/>
  <c r="Q10357" i="1"/>
  <c r="P10349" i="1"/>
  <c r="Q10349" i="1"/>
  <c r="P10341" i="1"/>
  <c r="Q10341" i="1"/>
  <c r="P10333" i="1"/>
  <c r="Q10333" i="1"/>
  <c r="P10325" i="1"/>
  <c r="Q10325" i="1"/>
  <c r="P10317" i="1"/>
  <c r="Q10317" i="1"/>
  <c r="P10309" i="1"/>
  <c r="Q10309" i="1"/>
  <c r="P10301" i="1"/>
  <c r="Q10301" i="1"/>
  <c r="P10293" i="1"/>
  <c r="Q10293" i="1"/>
  <c r="P10285" i="1"/>
  <c r="Q10285" i="1"/>
  <c r="P10277" i="1"/>
  <c r="Q10277" i="1"/>
  <c r="P10269" i="1"/>
  <c r="Q10269" i="1"/>
  <c r="P10261" i="1"/>
  <c r="Q10261" i="1"/>
  <c r="P10253" i="1"/>
  <c r="Q10253" i="1"/>
  <c r="P10245" i="1"/>
  <c r="Q10245" i="1"/>
  <c r="P10237" i="1"/>
  <c r="Q10237" i="1"/>
  <c r="P10229" i="1"/>
  <c r="Q10229" i="1"/>
  <c r="P10221" i="1"/>
  <c r="Q10221" i="1"/>
  <c r="P10213" i="1"/>
  <c r="Q10213" i="1"/>
  <c r="P10205" i="1"/>
  <c r="Q10205" i="1"/>
  <c r="P10197" i="1"/>
  <c r="Q10197" i="1"/>
  <c r="P10189" i="1"/>
  <c r="Q10189" i="1"/>
  <c r="P10181" i="1"/>
  <c r="Q10181" i="1"/>
  <c r="P10173" i="1"/>
  <c r="Q10173" i="1"/>
  <c r="P10165" i="1"/>
  <c r="Q10165" i="1"/>
  <c r="P10157" i="1"/>
  <c r="Q10157" i="1"/>
  <c r="P10149" i="1"/>
  <c r="Q10149" i="1"/>
  <c r="P10141" i="1"/>
  <c r="Q10141" i="1"/>
  <c r="P10133" i="1"/>
  <c r="Q10133" i="1"/>
  <c r="P10125" i="1"/>
  <c r="Q10125" i="1"/>
  <c r="P10117" i="1"/>
  <c r="Q10117" i="1"/>
  <c r="P10109" i="1"/>
  <c r="Q10109" i="1"/>
  <c r="P10101" i="1"/>
  <c r="Q10101" i="1"/>
  <c r="P10093" i="1"/>
  <c r="Q10093" i="1"/>
  <c r="P10085" i="1"/>
  <c r="Q10085" i="1"/>
  <c r="P10077" i="1"/>
  <c r="Q10077" i="1"/>
  <c r="P10069" i="1"/>
  <c r="Q10069" i="1"/>
  <c r="P10061" i="1"/>
  <c r="Q10061" i="1"/>
  <c r="P10053" i="1"/>
  <c r="Q10053" i="1"/>
  <c r="P10045" i="1"/>
  <c r="Q10045" i="1"/>
  <c r="P10037" i="1"/>
  <c r="Q10037" i="1"/>
  <c r="P10029" i="1"/>
  <c r="Q10029" i="1"/>
  <c r="P10021" i="1"/>
  <c r="Q10021" i="1"/>
  <c r="P10013" i="1"/>
  <c r="Q10013" i="1"/>
  <c r="P10005" i="1"/>
  <c r="Q10005" i="1"/>
  <c r="P9997" i="1"/>
  <c r="Q9997" i="1"/>
  <c r="P9989" i="1"/>
  <c r="Q9989" i="1"/>
  <c r="P9981" i="1"/>
  <c r="Q9981" i="1"/>
  <c r="P9973" i="1"/>
  <c r="Q9973" i="1"/>
  <c r="P9965" i="1"/>
  <c r="Q9965" i="1"/>
  <c r="P9957" i="1"/>
  <c r="Q9957" i="1"/>
  <c r="P9949" i="1"/>
  <c r="Q9949" i="1"/>
  <c r="P9941" i="1"/>
  <c r="Q9941" i="1"/>
  <c r="P9933" i="1"/>
  <c r="Q9933" i="1"/>
  <c r="P9925" i="1"/>
  <c r="Q9925" i="1"/>
  <c r="P9917" i="1"/>
  <c r="Q9917" i="1"/>
  <c r="P9909" i="1"/>
  <c r="Q9909" i="1"/>
  <c r="P9901" i="1"/>
  <c r="Q9901" i="1"/>
  <c r="P9893" i="1"/>
  <c r="Q9893" i="1"/>
  <c r="P9885" i="1"/>
  <c r="Q9885" i="1"/>
  <c r="P9877" i="1"/>
  <c r="Q9877" i="1"/>
  <c r="P9869" i="1"/>
  <c r="Q9869" i="1"/>
  <c r="P9861" i="1"/>
  <c r="Q9861" i="1"/>
  <c r="P9853" i="1"/>
  <c r="Q9853" i="1"/>
  <c r="P9845" i="1"/>
  <c r="Q9845" i="1"/>
  <c r="P9837" i="1"/>
  <c r="Q9837" i="1"/>
  <c r="P9829" i="1"/>
  <c r="Q9829" i="1"/>
  <c r="P9821" i="1"/>
  <c r="Q9821" i="1"/>
  <c r="P9813" i="1"/>
  <c r="Q9813" i="1"/>
  <c r="P9805" i="1"/>
  <c r="Q9805" i="1"/>
  <c r="P9797" i="1"/>
  <c r="Q9797" i="1"/>
  <c r="P9789" i="1"/>
  <c r="Q9789" i="1"/>
  <c r="P9781" i="1"/>
  <c r="Q9781" i="1"/>
  <c r="P9773" i="1"/>
  <c r="Q9773" i="1"/>
  <c r="P9765" i="1"/>
  <c r="Q9765" i="1"/>
  <c r="P9757" i="1"/>
  <c r="Q9757" i="1"/>
  <c r="P9749" i="1"/>
  <c r="Q9749" i="1"/>
  <c r="P9741" i="1"/>
  <c r="Q9741" i="1"/>
  <c r="P9733" i="1"/>
  <c r="Q9733" i="1"/>
  <c r="P9725" i="1"/>
  <c r="Q9725" i="1"/>
  <c r="P9717" i="1"/>
  <c r="Q9717" i="1"/>
  <c r="P9709" i="1"/>
  <c r="Q9709" i="1"/>
  <c r="P9701" i="1"/>
  <c r="Q9701" i="1"/>
  <c r="P9693" i="1"/>
  <c r="Q9693" i="1"/>
  <c r="P9685" i="1"/>
  <c r="Q9685" i="1"/>
  <c r="P9677" i="1"/>
  <c r="Q9677" i="1"/>
  <c r="P9669" i="1"/>
  <c r="Q9669" i="1"/>
  <c r="P9661" i="1"/>
  <c r="Q9661" i="1"/>
  <c r="P9653" i="1"/>
  <c r="Q9653" i="1"/>
  <c r="P9645" i="1"/>
  <c r="Q9645" i="1"/>
  <c r="P9637" i="1"/>
  <c r="Q9637" i="1"/>
  <c r="P9629" i="1"/>
  <c r="Q9629" i="1"/>
  <c r="P9621" i="1"/>
  <c r="Q9621" i="1"/>
  <c r="P9613" i="1"/>
  <c r="Q9613" i="1"/>
  <c r="P9605" i="1"/>
  <c r="Q9605" i="1"/>
  <c r="P9597" i="1"/>
  <c r="Q9597" i="1"/>
  <c r="P9589" i="1"/>
  <c r="Q9589" i="1"/>
  <c r="P9581" i="1"/>
  <c r="Q9581" i="1"/>
  <c r="P9573" i="1"/>
  <c r="Q9573" i="1"/>
  <c r="P9565" i="1"/>
  <c r="Q9565" i="1"/>
  <c r="P9557" i="1"/>
  <c r="Q9557" i="1"/>
  <c r="P9549" i="1"/>
  <c r="Q9549" i="1"/>
  <c r="P9541" i="1"/>
  <c r="Q9541" i="1"/>
  <c r="P9533" i="1"/>
  <c r="Q9533" i="1"/>
  <c r="P9525" i="1"/>
  <c r="Q9525" i="1"/>
  <c r="P9517" i="1"/>
  <c r="Q9517" i="1"/>
  <c r="P9509" i="1"/>
  <c r="Q9509" i="1"/>
  <c r="P9501" i="1"/>
  <c r="Q9501" i="1"/>
  <c r="P9493" i="1"/>
  <c r="Q9493" i="1"/>
  <c r="P9485" i="1"/>
  <c r="Q9485" i="1"/>
  <c r="P9469" i="1"/>
  <c r="Q9469" i="1"/>
  <c r="P9461" i="1"/>
  <c r="Q9461" i="1"/>
  <c r="P9453" i="1"/>
  <c r="Q9453" i="1"/>
  <c r="P9445" i="1"/>
  <c r="Q9445" i="1"/>
  <c r="P9437" i="1"/>
  <c r="Q9437" i="1"/>
  <c r="P9429" i="1"/>
  <c r="Q9429" i="1"/>
  <c r="P9421" i="1"/>
  <c r="Q9421" i="1"/>
  <c r="P9413" i="1"/>
  <c r="Q9413" i="1"/>
  <c r="P9405" i="1"/>
  <c r="Q9405" i="1"/>
  <c r="P9397" i="1"/>
  <c r="Q9397" i="1"/>
  <c r="P9389" i="1"/>
  <c r="Q9389" i="1"/>
  <c r="P9381" i="1"/>
  <c r="Q9381" i="1"/>
  <c r="P9373" i="1"/>
  <c r="Q9373" i="1"/>
  <c r="P9365" i="1"/>
  <c r="Q9365" i="1"/>
  <c r="P9357" i="1"/>
  <c r="Q9357" i="1"/>
  <c r="P9349" i="1"/>
  <c r="Q9349" i="1"/>
  <c r="P9341" i="1"/>
  <c r="Q9341" i="1"/>
  <c r="P9333" i="1"/>
  <c r="Q9333" i="1"/>
  <c r="P9325" i="1"/>
  <c r="Q9325" i="1"/>
  <c r="P9317" i="1"/>
  <c r="Q9317" i="1"/>
  <c r="P9309" i="1"/>
  <c r="Q9309" i="1"/>
  <c r="P9301" i="1"/>
  <c r="Q9301" i="1"/>
  <c r="P9293" i="1"/>
  <c r="Q9293" i="1"/>
  <c r="P9285" i="1"/>
  <c r="Q9285" i="1"/>
  <c r="P9277" i="1"/>
  <c r="Q9277" i="1"/>
  <c r="P9269" i="1"/>
  <c r="Q9269" i="1"/>
  <c r="P9261" i="1"/>
  <c r="Q9261" i="1"/>
  <c r="P9253" i="1"/>
  <c r="Q9253" i="1"/>
  <c r="P9245" i="1"/>
  <c r="Q9245" i="1"/>
  <c r="P9237" i="1"/>
  <c r="Q9237" i="1"/>
  <c r="P9229" i="1"/>
  <c r="Q9229" i="1"/>
  <c r="P9221" i="1"/>
  <c r="Q9221" i="1"/>
  <c r="P9213" i="1"/>
  <c r="Q9213" i="1"/>
  <c r="P9205" i="1"/>
  <c r="Q9205" i="1"/>
  <c r="P9197" i="1"/>
  <c r="Q9197" i="1"/>
  <c r="P9189" i="1"/>
  <c r="Q9189" i="1"/>
  <c r="P9181" i="1"/>
  <c r="Q9181" i="1"/>
  <c r="P9173" i="1"/>
  <c r="Q9173" i="1"/>
  <c r="P9165" i="1"/>
  <c r="Q9165" i="1"/>
  <c r="P9157" i="1"/>
  <c r="Q9157" i="1"/>
  <c r="P9149" i="1"/>
  <c r="Q9149" i="1"/>
  <c r="P9141" i="1"/>
  <c r="Q9141" i="1"/>
  <c r="P9133" i="1"/>
  <c r="Q9133" i="1"/>
  <c r="P9125" i="1"/>
  <c r="Q9125" i="1"/>
  <c r="P9117" i="1"/>
  <c r="Q9117" i="1"/>
  <c r="P9109" i="1"/>
  <c r="Q9109" i="1"/>
  <c r="P9101" i="1"/>
  <c r="Q9101" i="1"/>
  <c r="P9093" i="1"/>
  <c r="Q9093" i="1"/>
  <c r="P9085" i="1"/>
  <c r="Q9085" i="1"/>
  <c r="P9077" i="1"/>
  <c r="Q9077" i="1"/>
  <c r="P9069" i="1"/>
  <c r="Q9069" i="1"/>
  <c r="P9061" i="1"/>
  <c r="Q9061" i="1"/>
  <c r="P9053" i="1"/>
  <c r="Q9053" i="1"/>
  <c r="P9045" i="1"/>
  <c r="Q9045" i="1"/>
  <c r="P9037" i="1"/>
  <c r="Q9037" i="1"/>
  <c r="P9029" i="1"/>
  <c r="Q9029" i="1"/>
  <c r="P9021" i="1"/>
  <c r="Q9021" i="1"/>
  <c r="P9013" i="1"/>
  <c r="Q9013" i="1"/>
  <c r="P9005" i="1"/>
  <c r="Q9005" i="1"/>
  <c r="P8997" i="1"/>
  <c r="Q8997" i="1"/>
  <c r="P8989" i="1"/>
  <c r="Q8989" i="1"/>
  <c r="P8981" i="1"/>
  <c r="Q8981" i="1"/>
  <c r="P8973" i="1"/>
  <c r="Q8973" i="1"/>
  <c r="P8965" i="1"/>
  <c r="Q8965" i="1"/>
  <c r="P8957" i="1"/>
  <c r="Q8957" i="1"/>
  <c r="P8949" i="1"/>
  <c r="Q8949" i="1"/>
  <c r="P8941" i="1"/>
  <c r="Q8941" i="1"/>
  <c r="P8933" i="1"/>
  <c r="Q8933" i="1"/>
  <c r="P8925" i="1"/>
  <c r="Q8925" i="1"/>
  <c r="P8917" i="1"/>
  <c r="Q8917" i="1"/>
  <c r="P8909" i="1"/>
  <c r="Q8909" i="1"/>
  <c r="P8901" i="1"/>
  <c r="Q8901" i="1"/>
  <c r="P8893" i="1"/>
  <c r="Q8893" i="1"/>
  <c r="P8885" i="1"/>
  <c r="Q8885" i="1"/>
  <c r="P8877" i="1"/>
  <c r="Q8877" i="1"/>
  <c r="P8869" i="1"/>
  <c r="Q8869" i="1"/>
  <c r="P8861" i="1"/>
  <c r="Q8861" i="1"/>
  <c r="P8853" i="1"/>
  <c r="Q8853" i="1"/>
  <c r="P8845" i="1"/>
  <c r="Q8845" i="1"/>
  <c r="P8837" i="1"/>
  <c r="Q8837" i="1"/>
  <c r="P8829" i="1"/>
  <c r="Q8829" i="1"/>
  <c r="P8821" i="1"/>
  <c r="Q8821" i="1"/>
  <c r="P8813" i="1"/>
  <c r="Q8813" i="1"/>
  <c r="P8805" i="1"/>
  <c r="Q8805" i="1"/>
  <c r="P8797" i="1"/>
  <c r="Q8797" i="1"/>
  <c r="P8789" i="1"/>
  <c r="Q8789" i="1"/>
  <c r="P8781" i="1"/>
  <c r="Q8781" i="1"/>
  <c r="P8773" i="1"/>
  <c r="Q8773" i="1"/>
  <c r="P8765" i="1"/>
  <c r="Q8765" i="1"/>
  <c r="P8757" i="1"/>
  <c r="Q8757" i="1"/>
  <c r="P8749" i="1"/>
  <c r="Q8749" i="1"/>
  <c r="P8741" i="1"/>
  <c r="Q8741" i="1"/>
  <c r="P8733" i="1"/>
  <c r="Q8733" i="1"/>
  <c r="P8725" i="1"/>
  <c r="Q8725" i="1"/>
  <c r="P8717" i="1"/>
  <c r="Q8717" i="1"/>
  <c r="P8709" i="1"/>
  <c r="Q8709" i="1"/>
  <c r="P8701" i="1"/>
  <c r="Q8701" i="1"/>
  <c r="P8693" i="1"/>
  <c r="Q8693" i="1"/>
  <c r="P8685" i="1"/>
  <c r="Q8685" i="1"/>
  <c r="P8677" i="1"/>
  <c r="Q8677" i="1"/>
  <c r="P8669" i="1"/>
  <c r="Q8669" i="1"/>
  <c r="P8661" i="1"/>
  <c r="Q8661" i="1"/>
  <c r="P8653" i="1"/>
  <c r="Q8653" i="1"/>
  <c r="P8645" i="1"/>
  <c r="Q8645" i="1"/>
  <c r="P8637" i="1"/>
  <c r="Q8637" i="1"/>
  <c r="P8629" i="1"/>
  <c r="Q8629" i="1"/>
  <c r="P8621" i="1"/>
  <c r="Q8621" i="1"/>
  <c r="P8613" i="1"/>
  <c r="Q8613" i="1"/>
  <c r="P8605" i="1"/>
  <c r="Q8605" i="1"/>
  <c r="P8597" i="1"/>
  <c r="Q8597" i="1"/>
  <c r="P8589" i="1"/>
  <c r="Q8589" i="1"/>
  <c r="P8581" i="1"/>
  <c r="Q8581" i="1"/>
  <c r="P8573" i="1"/>
  <c r="Q8573" i="1"/>
  <c r="P8565" i="1"/>
  <c r="Q8565" i="1"/>
  <c r="P8557" i="1"/>
  <c r="Q8557" i="1"/>
  <c r="P8549" i="1"/>
  <c r="Q8549" i="1"/>
  <c r="P8541" i="1"/>
  <c r="Q8541" i="1"/>
  <c r="P8533" i="1"/>
  <c r="Q8533" i="1"/>
  <c r="P8525" i="1"/>
  <c r="Q8525" i="1"/>
  <c r="P8517" i="1"/>
  <c r="Q8517" i="1"/>
  <c r="P8509" i="1"/>
  <c r="Q8509" i="1"/>
  <c r="P8501" i="1"/>
  <c r="Q8501" i="1"/>
  <c r="P8493" i="1"/>
  <c r="Q8493" i="1"/>
  <c r="P8485" i="1"/>
  <c r="Q8485" i="1"/>
  <c r="P8477" i="1"/>
  <c r="Q8477" i="1"/>
  <c r="P8469" i="1"/>
  <c r="Q8469" i="1"/>
  <c r="P8461" i="1"/>
  <c r="Q8461" i="1"/>
  <c r="P8453" i="1"/>
  <c r="Q8453" i="1"/>
  <c r="P8445" i="1"/>
  <c r="Q8445" i="1"/>
  <c r="P8437" i="1"/>
  <c r="Q8437" i="1"/>
  <c r="P8429" i="1"/>
  <c r="Q8429" i="1"/>
  <c r="P8421" i="1"/>
  <c r="Q8421" i="1"/>
  <c r="P8413" i="1"/>
  <c r="Q8413" i="1"/>
  <c r="P8405" i="1"/>
  <c r="Q8405" i="1"/>
  <c r="P8397" i="1"/>
  <c r="Q8397" i="1"/>
  <c r="P8389" i="1"/>
  <c r="Q8389" i="1"/>
  <c r="P8381" i="1"/>
  <c r="Q8381" i="1"/>
  <c r="P8373" i="1"/>
  <c r="Q8373" i="1"/>
  <c r="P8365" i="1"/>
  <c r="Q8365" i="1"/>
  <c r="P8357" i="1"/>
  <c r="Q8357" i="1"/>
  <c r="P8349" i="1"/>
  <c r="Q8349" i="1"/>
  <c r="P8341" i="1"/>
  <c r="Q8341" i="1"/>
  <c r="P8333" i="1"/>
  <c r="Q8333" i="1"/>
  <c r="P8325" i="1"/>
  <c r="Q8325" i="1"/>
  <c r="P8317" i="1"/>
  <c r="Q8317" i="1"/>
  <c r="P8309" i="1"/>
  <c r="Q8309" i="1"/>
  <c r="P8301" i="1"/>
  <c r="Q8301" i="1"/>
  <c r="P8293" i="1"/>
  <c r="Q8293" i="1"/>
  <c r="P8285" i="1"/>
  <c r="Q8285" i="1"/>
  <c r="P8277" i="1"/>
  <c r="Q8277" i="1"/>
  <c r="P8269" i="1"/>
  <c r="Q8269" i="1"/>
  <c r="P8261" i="1"/>
  <c r="Q8261" i="1"/>
  <c r="P8253" i="1"/>
  <c r="Q8253" i="1"/>
  <c r="P8245" i="1"/>
  <c r="Q8245" i="1"/>
  <c r="P8237" i="1"/>
  <c r="Q8237" i="1"/>
  <c r="P8229" i="1"/>
  <c r="Q8229" i="1"/>
  <c r="P8221" i="1"/>
  <c r="Q8221" i="1"/>
  <c r="P8213" i="1"/>
  <c r="Q8213" i="1"/>
  <c r="P8205" i="1"/>
  <c r="Q8205" i="1"/>
  <c r="P8197" i="1"/>
  <c r="Q8197" i="1"/>
  <c r="P8189" i="1"/>
  <c r="Q8189" i="1"/>
  <c r="P8181" i="1"/>
  <c r="Q8181" i="1"/>
  <c r="P8173" i="1"/>
  <c r="Q8173" i="1"/>
  <c r="P8165" i="1"/>
  <c r="Q8165" i="1"/>
  <c r="P8157" i="1"/>
  <c r="Q8157" i="1"/>
  <c r="P8149" i="1"/>
  <c r="Q8149" i="1"/>
  <c r="P8141" i="1"/>
  <c r="Q8141" i="1"/>
  <c r="P8133" i="1"/>
  <c r="Q8133" i="1"/>
  <c r="P8125" i="1"/>
  <c r="Q8125" i="1"/>
  <c r="P8117" i="1"/>
  <c r="Q8117" i="1"/>
  <c r="P8109" i="1"/>
  <c r="Q8109" i="1"/>
  <c r="P8101" i="1"/>
  <c r="Q8101" i="1"/>
  <c r="P8093" i="1"/>
  <c r="Q8093" i="1"/>
  <c r="P8085" i="1"/>
  <c r="Q8085" i="1"/>
  <c r="P8077" i="1"/>
  <c r="Q8077" i="1"/>
  <c r="P8069" i="1"/>
  <c r="Q8069" i="1"/>
  <c r="P8061" i="1"/>
  <c r="Q8061" i="1"/>
  <c r="P8053" i="1"/>
  <c r="Q8053" i="1"/>
  <c r="P8045" i="1"/>
  <c r="Q8045" i="1"/>
  <c r="P8037" i="1"/>
  <c r="Q8037" i="1"/>
  <c r="P8029" i="1"/>
  <c r="Q8029" i="1"/>
  <c r="P8021" i="1"/>
  <c r="Q8021" i="1"/>
  <c r="P8013" i="1"/>
  <c r="Q8013" i="1"/>
  <c r="P8005" i="1"/>
  <c r="Q8005" i="1"/>
  <c r="P7997" i="1"/>
  <c r="Q7997" i="1"/>
  <c r="P7989" i="1"/>
  <c r="Q7989" i="1"/>
  <c r="P7981" i="1"/>
  <c r="Q7981" i="1"/>
  <c r="P7973" i="1"/>
  <c r="Q7973" i="1"/>
  <c r="P7965" i="1"/>
  <c r="Q7965" i="1"/>
  <c r="P7957" i="1"/>
  <c r="Q7957" i="1"/>
  <c r="P7949" i="1"/>
  <c r="Q7949" i="1"/>
  <c r="P7941" i="1"/>
  <c r="Q7941" i="1"/>
  <c r="P7933" i="1"/>
  <c r="Q7933" i="1"/>
  <c r="P7925" i="1"/>
  <c r="Q7925" i="1"/>
  <c r="P7917" i="1"/>
  <c r="Q7917" i="1"/>
  <c r="P7909" i="1"/>
  <c r="Q7909" i="1"/>
  <c r="P7901" i="1"/>
  <c r="Q7901" i="1"/>
  <c r="P7893" i="1"/>
  <c r="Q7893" i="1"/>
  <c r="P7885" i="1"/>
  <c r="Q7885" i="1"/>
  <c r="P7877" i="1"/>
  <c r="Q7877" i="1"/>
  <c r="P7869" i="1"/>
  <c r="Q7869" i="1"/>
  <c r="P7861" i="1"/>
  <c r="Q7861" i="1"/>
  <c r="P7853" i="1"/>
  <c r="Q7853" i="1"/>
  <c r="P7845" i="1"/>
  <c r="Q7845" i="1"/>
  <c r="P7837" i="1"/>
  <c r="Q7837" i="1"/>
  <c r="P7829" i="1"/>
  <c r="Q7829" i="1"/>
  <c r="P7821" i="1"/>
  <c r="Q7821" i="1"/>
  <c r="P7813" i="1"/>
  <c r="Q7813" i="1"/>
  <c r="P7805" i="1"/>
  <c r="Q7805" i="1"/>
  <c r="P7797" i="1"/>
  <c r="Q7797" i="1"/>
  <c r="P7789" i="1"/>
  <c r="Q7789" i="1"/>
  <c r="P7781" i="1"/>
  <c r="Q7781" i="1"/>
  <c r="P7773" i="1"/>
  <c r="Q7773" i="1"/>
  <c r="P7765" i="1"/>
  <c r="Q7765" i="1"/>
  <c r="P7757" i="1"/>
  <c r="Q7757" i="1"/>
  <c r="P7749" i="1"/>
  <c r="Q7749" i="1"/>
  <c r="P7741" i="1"/>
  <c r="Q7741" i="1"/>
  <c r="P7733" i="1"/>
  <c r="Q7733" i="1"/>
  <c r="P7725" i="1"/>
  <c r="Q7725" i="1"/>
  <c r="P7717" i="1"/>
  <c r="Q7717" i="1"/>
  <c r="P7709" i="1"/>
  <c r="Q7709" i="1"/>
  <c r="P7701" i="1"/>
  <c r="Q7701" i="1"/>
  <c r="P7693" i="1"/>
  <c r="Q7693" i="1"/>
  <c r="P7685" i="1"/>
  <c r="Q7685" i="1"/>
  <c r="P7677" i="1"/>
  <c r="Q7677" i="1"/>
  <c r="P7669" i="1"/>
  <c r="Q7669" i="1"/>
  <c r="P7661" i="1"/>
  <c r="Q7661" i="1"/>
  <c r="P7653" i="1"/>
  <c r="Q7653" i="1"/>
  <c r="P7645" i="1"/>
  <c r="Q7645" i="1"/>
  <c r="P7637" i="1"/>
  <c r="Q7637" i="1"/>
  <c r="P7629" i="1"/>
  <c r="Q7629" i="1"/>
  <c r="P7621" i="1"/>
  <c r="Q7621" i="1"/>
  <c r="P7613" i="1"/>
  <c r="Q7613" i="1"/>
  <c r="P7605" i="1"/>
  <c r="Q7605" i="1"/>
  <c r="P7597" i="1"/>
  <c r="Q7597" i="1"/>
  <c r="P7589" i="1"/>
  <c r="Q7589" i="1"/>
  <c r="P7581" i="1"/>
  <c r="Q7581" i="1"/>
  <c r="P7573" i="1"/>
  <c r="Q7573" i="1"/>
  <c r="P7565" i="1"/>
  <c r="Q7565" i="1"/>
  <c r="P7557" i="1"/>
  <c r="Q7557" i="1"/>
  <c r="P7549" i="1"/>
  <c r="Q7549" i="1"/>
  <c r="P7541" i="1"/>
  <c r="Q7541" i="1"/>
  <c r="P7533" i="1"/>
  <c r="Q7533" i="1"/>
  <c r="P7525" i="1"/>
  <c r="Q7525" i="1"/>
  <c r="P7517" i="1"/>
  <c r="Q7517" i="1"/>
  <c r="P7509" i="1"/>
  <c r="Q7509" i="1"/>
  <c r="P7501" i="1"/>
  <c r="Q7501" i="1"/>
  <c r="P7493" i="1"/>
  <c r="Q7493" i="1"/>
  <c r="P7485" i="1"/>
  <c r="Q7485" i="1"/>
  <c r="P7477" i="1"/>
  <c r="Q7477" i="1"/>
  <c r="P7469" i="1"/>
  <c r="Q7469" i="1"/>
  <c r="P7461" i="1"/>
  <c r="Q7461" i="1"/>
  <c r="P7453" i="1"/>
  <c r="Q7453" i="1"/>
  <c r="P7445" i="1"/>
  <c r="Q7445" i="1"/>
  <c r="P7437" i="1"/>
  <c r="Q7437" i="1"/>
  <c r="P7429" i="1"/>
  <c r="Q7429" i="1"/>
  <c r="P7421" i="1"/>
  <c r="Q7421" i="1"/>
  <c r="P7413" i="1"/>
  <c r="Q7413" i="1"/>
  <c r="P7405" i="1"/>
  <c r="Q7405" i="1"/>
  <c r="P7397" i="1"/>
  <c r="Q7397" i="1"/>
  <c r="P7389" i="1"/>
  <c r="Q7389" i="1"/>
  <c r="P7381" i="1"/>
  <c r="Q7381" i="1"/>
  <c r="P7373" i="1"/>
  <c r="Q7373" i="1"/>
  <c r="P7365" i="1"/>
  <c r="Q7365" i="1"/>
  <c r="P7357" i="1"/>
  <c r="Q7357" i="1"/>
  <c r="P7349" i="1"/>
  <c r="Q7349" i="1"/>
  <c r="P7341" i="1"/>
  <c r="Q7341" i="1"/>
  <c r="P7333" i="1"/>
  <c r="Q7333" i="1"/>
  <c r="P7325" i="1"/>
  <c r="Q7325" i="1"/>
  <c r="P7317" i="1"/>
  <c r="Q7317" i="1"/>
  <c r="P7309" i="1"/>
  <c r="Q7309" i="1"/>
  <c r="P7301" i="1"/>
  <c r="Q7301" i="1"/>
  <c r="P7293" i="1"/>
  <c r="Q7293" i="1"/>
  <c r="P7285" i="1"/>
  <c r="Q7285" i="1"/>
  <c r="P7277" i="1"/>
  <c r="Q7277" i="1"/>
  <c r="P7269" i="1"/>
  <c r="Q7269" i="1"/>
  <c r="P7261" i="1"/>
  <c r="Q7261" i="1"/>
  <c r="P7253" i="1"/>
  <c r="Q7253" i="1"/>
  <c r="P7245" i="1"/>
  <c r="Q7245" i="1"/>
  <c r="P7237" i="1"/>
  <c r="Q7237" i="1"/>
  <c r="P7229" i="1"/>
  <c r="Q7229" i="1"/>
  <c r="P7221" i="1"/>
  <c r="Q7221" i="1"/>
  <c r="P7213" i="1"/>
  <c r="Q7213" i="1"/>
  <c r="P7205" i="1"/>
  <c r="Q7205" i="1"/>
  <c r="P7197" i="1"/>
  <c r="Q7197" i="1"/>
  <c r="P7189" i="1"/>
  <c r="Q7189" i="1"/>
  <c r="P7181" i="1"/>
  <c r="Q7181" i="1"/>
  <c r="P7173" i="1"/>
  <c r="Q7173" i="1"/>
  <c r="P7165" i="1"/>
  <c r="Q7165" i="1"/>
  <c r="P7157" i="1"/>
  <c r="Q7157" i="1"/>
  <c r="P7149" i="1"/>
  <c r="Q7149" i="1"/>
  <c r="P7141" i="1"/>
  <c r="Q7141" i="1"/>
  <c r="P7133" i="1"/>
  <c r="Q7133" i="1"/>
  <c r="P7125" i="1"/>
  <c r="Q7125" i="1"/>
  <c r="P7117" i="1"/>
  <c r="Q7117" i="1"/>
  <c r="P7109" i="1"/>
  <c r="Q7109" i="1"/>
  <c r="P7101" i="1"/>
  <c r="Q7101" i="1"/>
  <c r="P7093" i="1"/>
  <c r="Q7093" i="1"/>
  <c r="P7085" i="1"/>
  <c r="Q7085" i="1"/>
  <c r="P7077" i="1"/>
  <c r="Q7077" i="1"/>
  <c r="P7069" i="1"/>
  <c r="Q7069" i="1"/>
  <c r="P7061" i="1"/>
  <c r="Q7061" i="1"/>
  <c r="P7053" i="1"/>
  <c r="Q7053" i="1"/>
  <c r="P7045" i="1"/>
  <c r="Q7045" i="1"/>
  <c r="P7037" i="1"/>
  <c r="Q7037" i="1"/>
  <c r="P7029" i="1"/>
  <c r="Q7029" i="1"/>
  <c r="P7021" i="1"/>
  <c r="Q7021" i="1"/>
  <c r="P7013" i="1"/>
  <c r="Q7013" i="1"/>
  <c r="P7005" i="1"/>
  <c r="Q7005" i="1"/>
  <c r="P6997" i="1"/>
  <c r="Q6997" i="1"/>
  <c r="P6989" i="1"/>
  <c r="Q6989" i="1"/>
  <c r="P6981" i="1"/>
  <c r="Q6981" i="1"/>
  <c r="P6973" i="1"/>
  <c r="Q6973" i="1"/>
  <c r="P6965" i="1"/>
  <c r="Q6965" i="1"/>
  <c r="P6957" i="1"/>
  <c r="Q6957" i="1"/>
  <c r="P6949" i="1"/>
  <c r="Q6949" i="1"/>
  <c r="P6941" i="1"/>
  <c r="Q6941" i="1"/>
  <c r="P6933" i="1"/>
  <c r="Q6933" i="1"/>
  <c r="P6925" i="1"/>
  <c r="Q6925" i="1"/>
  <c r="P6917" i="1"/>
  <c r="Q6917" i="1"/>
  <c r="P6909" i="1"/>
  <c r="Q6909" i="1"/>
  <c r="P6901" i="1"/>
  <c r="Q6901" i="1"/>
  <c r="P6893" i="1"/>
  <c r="Q6893" i="1"/>
  <c r="P6885" i="1"/>
  <c r="Q6885" i="1"/>
  <c r="P6877" i="1"/>
  <c r="Q6877" i="1"/>
  <c r="P6869" i="1"/>
  <c r="Q6869" i="1"/>
  <c r="P6861" i="1"/>
  <c r="Q6861" i="1"/>
  <c r="P6853" i="1"/>
  <c r="Q6853" i="1"/>
  <c r="P6845" i="1"/>
  <c r="Q6845" i="1"/>
  <c r="P6837" i="1"/>
  <c r="Q6837" i="1"/>
  <c r="P6829" i="1"/>
  <c r="Q6829" i="1"/>
  <c r="P6821" i="1"/>
  <c r="Q6821" i="1"/>
  <c r="P6813" i="1"/>
  <c r="Q6813" i="1"/>
  <c r="P6805" i="1"/>
  <c r="Q6805" i="1"/>
  <c r="P6797" i="1"/>
  <c r="Q6797" i="1"/>
  <c r="P6789" i="1"/>
  <c r="Q6789" i="1"/>
  <c r="P6781" i="1"/>
  <c r="Q6781" i="1"/>
  <c r="P6773" i="1"/>
  <c r="Q6773" i="1"/>
  <c r="P6765" i="1"/>
  <c r="Q6765" i="1"/>
  <c r="P6757" i="1"/>
  <c r="Q6757" i="1"/>
  <c r="P6749" i="1"/>
  <c r="Q6749" i="1"/>
  <c r="P6741" i="1"/>
  <c r="Q6741" i="1"/>
  <c r="P6733" i="1"/>
  <c r="Q6733" i="1"/>
  <c r="P6725" i="1"/>
  <c r="Q6725" i="1"/>
  <c r="P6717" i="1"/>
  <c r="Q6717" i="1"/>
  <c r="P6709" i="1"/>
  <c r="Q6709" i="1"/>
  <c r="P6701" i="1"/>
  <c r="Q6701" i="1"/>
  <c r="P6693" i="1"/>
  <c r="Q6693" i="1"/>
  <c r="P6685" i="1"/>
  <c r="Q6685" i="1"/>
  <c r="P6677" i="1"/>
  <c r="Q6677" i="1"/>
  <c r="P6669" i="1"/>
  <c r="Q6669" i="1"/>
  <c r="P6661" i="1"/>
  <c r="Q6661" i="1"/>
  <c r="P6653" i="1"/>
  <c r="Q6653" i="1"/>
  <c r="P6645" i="1"/>
  <c r="Q6645" i="1"/>
  <c r="P6637" i="1"/>
  <c r="Q6637" i="1"/>
  <c r="P6629" i="1"/>
  <c r="Q6629" i="1"/>
  <c r="P6621" i="1"/>
  <c r="Q6621" i="1"/>
  <c r="P6613" i="1"/>
  <c r="Q6613" i="1"/>
  <c r="P6605" i="1"/>
  <c r="Q6605" i="1"/>
  <c r="P6597" i="1"/>
  <c r="Q6597" i="1"/>
  <c r="P6589" i="1"/>
  <c r="Q6589" i="1"/>
  <c r="P6581" i="1"/>
  <c r="Q6581" i="1"/>
  <c r="P6573" i="1"/>
  <c r="Q6573" i="1"/>
  <c r="P6565" i="1"/>
  <c r="Q6565" i="1"/>
  <c r="P6557" i="1"/>
  <c r="Q6557" i="1"/>
  <c r="P6549" i="1"/>
  <c r="Q6549" i="1"/>
  <c r="P6541" i="1"/>
  <c r="Q6541" i="1"/>
  <c r="P6533" i="1"/>
  <c r="Q6533" i="1"/>
  <c r="P6525" i="1"/>
  <c r="Q6525" i="1"/>
  <c r="P6517" i="1"/>
  <c r="Q6517" i="1"/>
  <c r="P6509" i="1"/>
  <c r="Q6509" i="1"/>
  <c r="P6501" i="1"/>
  <c r="Q6501" i="1"/>
  <c r="P6493" i="1"/>
  <c r="Q6493" i="1"/>
  <c r="P6485" i="1"/>
  <c r="Q6485" i="1"/>
  <c r="P6477" i="1"/>
  <c r="Q6477" i="1"/>
  <c r="P6469" i="1"/>
  <c r="Q6469" i="1"/>
  <c r="P6461" i="1"/>
  <c r="Q6461" i="1"/>
  <c r="P6453" i="1"/>
  <c r="Q6453" i="1"/>
  <c r="P6445" i="1"/>
  <c r="Q6445" i="1"/>
  <c r="P6437" i="1"/>
  <c r="Q6437" i="1"/>
  <c r="P6429" i="1"/>
  <c r="Q6429" i="1"/>
  <c r="P6421" i="1"/>
  <c r="Q6421" i="1"/>
  <c r="P6413" i="1"/>
  <c r="Q6413" i="1"/>
  <c r="P6405" i="1"/>
  <c r="Q6405" i="1"/>
  <c r="P6397" i="1"/>
  <c r="Q6397" i="1"/>
  <c r="P6389" i="1"/>
  <c r="Q6389" i="1"/>
  <c r="P6381" i="1"/>
  <c r="Q6381" i="1"/>
  <c r="P6373" i="1"/>
  <c r="Q6373" i="1"/>
  <c r="P6365" i="1"/>
  <c r="Q6365" i="1"/>
  <c r="P6357" i="1"/>
  <c r="Q6357" i="1"/>
  <c r="P6349" i="1"/>
  <c r="Q6349" i="1"/>
  <c r="P6341" i="1"/>
  <c r="Q6341" i="1"/>
  <c r="P6333" i="1"/>
  <c r="Q6333" i="1"/>
  <c r="P6325" i="1"/>
  <c r="Q6325" i="1"/>
  <c r="P6317" i="1"/>
  <c r="Q6317" i="1"/>
  <c r="P6309" i="1"/>
  <c r="Q6309" i="1"/>
  <c r="P6301" i="1"/>
  <c r="Q6301" i="1"/>
  <c r="P6293" i="1"/>
  <c r="Q6293" i="1"/>
  <c r="P6285" i="1"/>
  <c r="Q6285" i="1"/>
  <c r="P6277" i="1"/>
  <c r="Q6277" i="1"/>
  <c r="P6269" i="1"/>
  <c r="Q6269" i="1"/>
  <c r="P6261" i="1"/>
  <c r="Q6261" i="1"/>
  <c r="P6253" i="1"/>
  <c r="Q6253" i="1"/>
  <c r="P6245" i="1"/>
  <c r="Q6245" i="1"/>
  <c r="P6237" i="1"/>
  <c r="Q6237" i="1"/>
  <c r="P6229" i="1"/>
  <c r="Q6229" i="1"/>
  <c r="P6221" i="1"/>
  <c r="Q6221" i="1"/>
  <c r="P6213" i="1"/>
  <c r="Q6213" i="1"/>
  <c r="P6205" i="1"/>
  <c r="Q6205" i="1"/>
  <c r="P6197" i="1"/>
  <c r="Q6197" i="1"/>
  <c r="P6189" i="1"/>
  <c r="Q6189" i="1"/>
  <c r="P6181" i="1"/>
  <c r="Q6181" i="1"/>
  <c r="P6173" i="1"/>
  <c r="Q6173" i="1"/>
  <c r="P6165" i="1"/>
  <c r="Q6165" i="1"/>
  <c r="P6157" i="1"/>
  <c r="Q6157" i="1"/>
  <c r="P6149" i="1"/>
  <c r="Q6149" i="1"/>
  <c r="P6141" i="1"/>
  <c r="Q6141" i="1"/>
  <c r="P6133" i="1"/>
  <c r="Q6133" i="1"/>
  <c r="P6125" i="1"/>
  <c r="Q6125" i="1"/>
  <c r="P6117" i="1"/>
  <c r="Q6117" i="1"/>
  <c r="P6109" i="1"/>
  <c r="Q6109" i="1"/>
  <c r="P6101" i="1"/>
  <c r="Q6101" i="1"/>
  <c r="P6093" i="1"/>
  <c r="Q6093" i="1"/>
  <c r="P6085" i="1"/>
  <c r="Q6085" i="1"/>
  <c r="P6077" i="1"/>
  <c r="Q6077" i="1"/>
  <c r="P6069" i="1"/>
  <c r="Q6069" i="1"/>
  <c r="P6061" i="1"/>
  <c r="Q6061" i="1"/>
  <c r="P6053" i="1"/>
  <c r="Q6053" i="1"/>
  <c r="P6045" i="1"/>
  <c r="Q6045" i="1"/>
  <c r="P6037" i="1"/>
  <c r="Q6037" i="1"/>
  <c r="P6029" i="1"/>
  <c r="Q6029" i="1"/>
  <c r="P6021" i="1"/>
  <c r="Q6021" i="1"/>
  <c r="P6013" i="1"/>
  <c r="Q6013" i="1"/>
  <c r="P6005" i="1"/>
  <c r="Q6005" i="1"/>
  <c r="P5997" i="1"/>
  <c r="Q5997" i="1"/>
  <c r="P5989" i="1"/>
  <c r="Q5989" i="1"/>
  <c r="P5981" i="1"/>
  <c r="Q5981" i="1"/>
  <c r="P5973" i="1"/>
  <c r="Q5973" i="1"/>
  <c r="P5965" i="1"/>
  <c r="Q5965" i="1"/>
  <c r="P5957" i="1"/>
  <c r="Q5957" i="1"/>
  <c r="P5949" i="1"/>
  <c r="Q5949" i="1"/>
  <c r="P5941" i="1"/>
  <c r="Q5941" i="1"/>
  <c r="P5933" i="1"/>
  <c r="Q5933" i="1"/>
  <c r="P5925" i="1"/>
  <c r="Q5925" i="1"/>
  <c r="P5917" i="1"/>
  <c r="Q5917" i="1"/>
  <c r="P5909" i="1"/>
  <c r="Q5909" i="1"/>
  <c r="P5901" i="1"/>
  <c r="Q5901" i="1"/>
  <c r="P5893" i="1"/>
  <c r="Q5893" i="1"/>
  <c r="P5885" i="1"/>
  <c r="Q5885" i="1"/>
  <c r="P5877" i="1"/>
  <c r="Q5877" i="1"/>
  <c r="P5869" i="1"/>
  <c r="Q5869" i="1"/>
  <c r="P5861" i="1"/>
  <c r="Q5861" i="1"/>
  <c r="P5853" i="1"/>
  <c r="Q5853" i="1"/>
  <c r="P5845" i="1"/>
  <c r="Q5845" i="1"/>
  <c r="P5837" i="1"/>
  <c r="Q5837" i="1"/>
  <c r="P5829" i="1"/>
  <c r="Q5829" i="1"/>
  <c r="P5821" i="1"/>
  <c r="Q5821" i="1"/>
  <c r="P5813" i="1"/>
  <c r="Q5813" i="1"/>
  <c r="P5805" i="1"/>
  <c r="Q5805" i="1"/>
  <c r="P5797" i="1"/>
  <c r="Q5797" i="1"/>
  <c r="P5789" i="1"/>
  <c r="Q5789" i="1"/>
  <c r="P5781" i="1"/>
  <c r="Q5781" i="1"/>
  <c r="P5773" i="1"/>
  <c r="Q5773" i="1"/>
  <c r="P5765" i="1"/>
  <c r="Q5765" i="1"/>
  <c r="P5757" i="1"/>
  <c r="Q5757" i="1"/>
  <c r="P5749" i="1"/>
  <c r="Q5749" i="1"/>
  <c r="P5741" i="1"/>
  <c r="Q5741" i="1"/>
  <c r="P5733" i="1"/>
  <c r="Q5733" i="1"/>
  <c r="P5725" i="1"/>
  <c r="Q5725" i="1"/>
  <c r="P5717" i="1"/>
  <c r="Q5717" i="1"/>
  <c r="P5709" i="1"/>
  <c r="Q5709" i="1"/>
  <c r="P5701" i="1"/>
  <c r="Q5701" i="1"/>
  <c r="P5693" i="1"/>
  <c r="Q5693" i="1"/>
  <c r="P5685" i="1"/>
  <c r="Q5685" i="1"/>
  <c r="P5677" i="1"/>
  <c r="Q5677" i="1"/>
  <c r="P5669" i="1"/>
  <c r="Q5669" i="1"/>
  <c r="P5661" i="1"/>
  <c r="Q5661" i="1"/>
  <c r="P5653" i="1"/>
  <c r="Q5653" i="1"/>
  <c r="P5645" i="1"/>
  <c r="Q5645" i="1"/>
  <c r="P5637" i="1"/>
  <c r="Q5637" i="1"/>
  <c r="P5629" i="1"/>
  <c r="Q5629" i="1"/>
  <c r="P5621" i="1"/>
  <c r="Q5621" i="1"/>
  <c r="P5613" i="1"/>
  <c r="Q5613" i="1"/>
  <c r="P5605" i="1"/>
  <c r="Q5605" i="1"/>
  <c r="P5597" i="1"/>
  <c r="Q5597" i="1"/>
  <c r="P5589" i="1"/>
  <c r="Q5589" i="1"/>
  <c r="P5581" i="1"/>
  <c r="Q5581" i="1"/>
  <c r="P5573" i="1"/>
  <c r="Q5573" i="1"/>
  <c r="Q10855" i="1"/>
  <c r="Q10791" i="1"/>
  <c r="Q10727" i="1"/>
  <c r="Q10663" i="1"/>
  <c r="Q10557" i="1"/>
  <c r="Q10322" i="1"/>
  <c r="Q9810" i="1"/>
  <c r="Q9028" i="1"/>
  <c r="P10826" i="1"/>
  <c r="Q10826" i="1"/>
  <c r="P10778" i="1"/>
  <c r="Q10778" i="1"/>
  <c r="P10730" i="1"/>
  <c r="Q10730" i="1"/>
  <c r="P10674" i="1"/>
  <c r="Q10674" i="1"/>
  <c r="P10618" i="1"/>
  <c r="Q10618" i="1"/>
  <c r="P10562" i="1"/>
  <c r="Q10562" i="1"/>
  <c r="P10498" i="1"/>
  <c r="Q10498" i="1"/>
  <c r="P10450" i="1"/>
  <c r="Q10450" i="1"/>
  <c r="P10378" i="1"/>
  <c r="Q10378" i="1"/>
  <c r="P10338" i="1"/>
  <c r="Q10338" i="1"/>
  <c r="P10290" i="1"/>
  <c r="Q10290" i="1"/>
  <c r="P10242" i="1"/>
  <c r="Q10242" i="1"/>
  <c r="P10186" i="1"/>
  <c r="Q10186" i="1"/>
  <c r="P10138" i="1"/>
  <c r="Q10138" i="1"/>
  <c r="P10098" i="1"/>
  <c r="Q10098" i="1"/>
  <c r="P10034" i="1"/>
  <c r="Q10034" i="1"/>
  <c r="P9994" i="1"/>
  <c r="Q9994" i="1"/>
  <c r="P9946" i="1"/>
  <c r="Q9946" i="1"/>
  <c r="P9890" i="1"/>
  <c r="Q9890" i="1"/>
  <c r="P9826" i="1"/>
  <c r="Q9826" i="1"/>
  <c r="P9794" i="1"/>
  <c r="Q9794" i="1"/>
  <c r="P9754" i="1"/>
  <c r="Q9754" i="1"/>
  <c r="P9722" i="1"/>
  <c r="Q9722" i="1"/>
  <c r="P9666" i="1"/>
  <c r="Q9666" i="1"/>
  <c r="P9618" i="1"/>
  <c r="Q9618" i="1"/>
  <c r="P9570" i="1"/>
  <c r="Q9570" i="1"/>
  <c r="P9530" i="1"/>
  <c r="Q9530" i="1"/>
  <c r="P9474" i="1"/>
  <c r="Q9474" i="1"/>
  <c r="P9426" i="1"/>
  <c r="Q9426" i="1"/>
  <c r="P9370" i="1"/>
  <c r="Q9370" i="1"/>
  <c r="P9322" i="1"/>
  <c r="Q9322" i="1"/>
  <c r="P9274" i="1"/>
  <c r="Q9274" i="1"/>
  <c r="P9226" i="1"/>
  <c r="Q9226" i="1"/>
  <c r="P9186" i="1"/>
  <c r="Q9186" i="1"/>
  <c r="P9138" i="1"/>
  <c r="Q9138" i="1"/>
  <c r="P9074" i="1"/>
  <c r="Q9074" i="1"/>
  <c r="P9018" i="1"/>
  <c r="Q9018" i="1"/>
  <c r="P8962" i="1"/>
  <c r="Q8962" i="1"/>
  <c r="P8906" i="1"/>
  <c r="Q8906" i="1"/>
  <c r="P8842" i="1"/>
  <c r="Q8842" i="1"/>
  <c r="P8778" i="1"/>
  <c r="Q8778" i="1"/>
  <c r="P8722" i="1"/>
  <c r="Q8722" i="1"/>
  <c r="P8666" i="1"/>
  <c r="Q8666" i="1"/>
  <c r="P8618" i="1"/>
  <c r="Q8618" i="1"/>
  <c r="P8570" i="1"/>
  <c r="Q8570" i="1"/>
  <c r="P8522" i="1"/>
  <c r="Q8522" i="1"/>
  <c r="P8474" i="1"/>
  <c r="Q8474" i="1"/>
  <c r="P8434" i="1"/>
  <c r="Q8434" i="1"/>
  <c r="P8386" i="1"/>
  <c r="Q8386" i="1"/>
  <c r="P8338" i="1"/>
  <c r="Q8338" i="1"/>
  <c r="P8290" i="1"/>
  <c r="Q8290" i="1"/>
  <c r="P8242" i="1"/>
  <c r="Q8242" i="1"/>
  <c r="P8186" i="1"/>
  <c r="Q8186" i="1"/>
  <c r="P8130" i="1"/>
  <c r="Q8130" i="1"/>
  <c r="P8082" i="1"/>
  <c r="Q8082" i="1"/>
  <c r="P8042" i="1"/>
  <c r="Q8042" i="1"/>
  <c r="P8002" i="1"/>
  <c r="Q8002" i="1"/>
  <c r="P7946" i="1"/>
  <c r="Q7946" i="1"/>
  <c r="P7898" i="1"/>
  <c r="Q7898" i="1"/>
  <c r="P7850" i="1"/>
  <c r="Q7850" i="1"/>
  <c r="P7802" i="1"/>
  <c r="Q7802" i="1"/>
  <c r="P7746" i="1"/>
  <c r="Q7746" i="1"/>
  <c r="P7698" i="1"/>
  <c r="Q7698" i="1"/>
  <c r="P7642" i="1"/>
  <c r="Q7642" i="1"/>
  <c r="P7594" i="1"/>
  <c r="Q7594" i="1"/>
  <c r="P7538" i="1"/>
  <c r="Q7538" i="1"/>
  <c r="P7466" i="1"/>
  <c r="Q7466" i="1"/>
  <c r="P7362" i="1"/>
  <c r="Q7362" i="1"/>
  <c r="P7138" i="1"/>
  <c r="Q7138" i="1"/>
  <c r="P6410" i="1"/>
  <c r="Q6410" i="1"/>
  <c r="P10623" i="1"/>
  <c r="Q10623" i="1"/>
  <c r="P10599" i="1"/>
  <c r="Q10599" i="1"/>
  <c r="P10567" i="1"/>
  <c r="Q10567" i="1"/>
  <c r="P10535" i="1"/>
  <c r="Q10535" i="1"/>
  <c r="P10503" i="1"/>
  <c r="Q10503" i="1"/>
  <c r="P10479" i="1"/>
  <c r="Q10479" i="1"/>
  <c r="P10455" i="1"/>
  <c r="Q10455" i="1"/>
  <c r="P10431" i="1"/>
  <c r="Q10431" i="1"/>
  <c r="P10399" i="1"/>
  <c r="Q10399" i="1"/>
  <c r="P10367" i="1"/>
  <c r="Q10367" i="1"/>
  <c r="P10327" i="1"/>
  <c r="Q10327" i="1"/>
  <c r="P10287" i="1"/>
  <c r="Q10287" i="1"/>
  <c r="P10255" i="1"/>
  <c r="Q10255" i="1"/>
  <c r="P10231" i="1"/>
  <c r="Q10231" i="1"/>
  <c r="P10199" i="1"/>
  <c r="Q10199" i="1"/>
  <c r="P10167" i="1"/>
  <c r="Q10167" i="1"/>
  <c r="P10143" i="1"/>
  <c r="Q10143" i="1"/>
  <c r="P10119" i="1"/>
  <c r="Q10119" i="1"/>
  <c r="P10079" i="1"/>
  <c r="Q10079" i="1"/>
  <c r="P10055" i="1"/>
  <c r="Q10055" i="1"/>
  <c r="P10015" i="1"/>
  <c r="Q10015" i="1"/>
  <c r="P9959" i="1"/>
  <c r="Q9959" i="1"/>
  <c r="P9703" i="1"/>
  <c r="Q9703" i="1"/>
  <c r="P10876" i="1"/>
  <c r="Q10876" i="1"/>
  <c r="P10868" i="1"/>
  <c r="Q10868" i="1"/>
  <c r="P10860" i="1"/>
  <c r="Q10860" i="1"/>
  <c r="P10852" i="1"/>
  <c r="Q10852" i="1"/>
  <c r="P10844" i="1"/>
  <c r="Q10844" i="1"/>
  <c r="P10836" i="1"/>
  <c r="Q10836" i="1"/>
  <c r="P10828" i="1"/>
  <c r="Q10828" i="1"/>
  <c r="P10820" i="1"/>
  <c r="Q10820" i="1"/>
  <c r="P10812" i="1"/>
  <c r="Q10812" i="1"/>
  <c r="P10804" i="1"/>
  <c r="Q10804" i="1"/>
  <c r="P10796" i="1"/>
  <c r="Q10796" i="1"/>
  <c r="P10788" i="1"/>
  <c r="Q10788" i="1"/>
  <c r="P10780" i="1"/>
  <c r="Q10780" i="1"/>
  <c r="P10772" i="1"/>
  <c r="Q10772" i="1"/>
  <c r="P10764" i="1"/>
  <c r="Q10764" i="1"/>
  <c r="P10756" i="1"/>
  <c r="Q10756" i="1"/>
  <c r="P10748" i="1"/>
  <c r="Q10748" i="1"/>
  <c r="P10740" i="1"/>
  <c r="Q10740" i="1"/>
  <c r="P10732" i="1"/>
  <c r="Q10732" i="1"/>
  <c r="P10724" i="1"/>
  <c r="Q10724" i="1"/>
  <c r="P10716" i="1"/>
  <c r="Q10716" i="1"/>
  <c r="P10708" i="1"/>
  <c r="Q10708" i="1"/>
  <c r="P10700" i="1"/>
  <c r="Q10700" i="1"/>
  <c r="P10692" i="1"/>
  <c r="Q10692" i="1"/>
  <c r="P10684" i="1"/>
  <c r="Q10684" i="1"/>
  <c r="P10676" i="1"/>
  <c r="Q10676" i="1"/>
  <c r="P10668" i="1"/>
  <c r="Q10668" i="1"/>
  <c r="P10660" i="1"/>
  <c r="Q10660" i="1"/>
  <c r="P10652" i="1"/>
  <c r="Q10652" i="1"/>
  <c r="P10644" i="1"/>
  <c r="Q10644" i="1"/>
  <c r="P10636" i="1"/>
  <c r="Q10636" i="1"/>
  <c r="P10628" i="1"/>
  <c r="Q10628" i="1"/>
  <c r="P10620" i="1"/>
  <c r="Q10620" i="1"/>
  <c r="P10612" i="1"/>
  <c r="Q10612" i="1"/>
  <c r="P10604" i="1"/>
  <c r="Q10604" i="1"/>
  <c r="P10596" i="1"/>
  <c r="Q10596" i="1"/>
  <c r="P10588" i="1"/>
  <c r="Q10588" i="1"/>
  <c r="P10572" i="1"/>
  <c r="Q10572" i="1"/>
  <c r="P10564" i="1"/>
  <c r="Q10564" i="1"/>
  <c r="P10556" i="1"/>
  <c r="Q10556" i="1"/>
  <c r="P10548" i="1"/>
  <c r="Q10548" i="1"/>
  <c r="P10540" i="1"/>
  <c r="Q10540" i="1"/>
  <c r="P10532" i="1"/>
  <c r="Q10532" i="1"/>
  <c r="P10524" i="1"/>
  <c r="Q10524" i="1"/>
  <c r="P10508" i="1"/>
  <c r="Q10508" i="1"/>
  <c r="P10500" i="1"/>
  <c r="Q10500" i="1"/>
  <c r="P10492" i="1"/>
  <c r="Q10492" i="1"/>
  <c r="P10484" i="1"/>
  <c r="Q10484" i="1"/>
  <c r="P10476" i="1"/>
  <c r="Q10476" i="1"/>
  <c r="P10468" i="1"/>
  <c r="Q10468" i="1"/>
  <c r="P10460" i="1"/>
  <c r="Q10460" i="1"/>
  <c r="P10452" i="1"/>
  <c r="Q10452" i="1"/>
  <c r="P10444" i="1"/>
  <c r="Q10444" i="1"/>
  <c r="P10436" i="1"/>
  <c r="Q10436" i="1"/>
  <c r="P10428" i="1"/>
  <c r="Q10428" i="1"/>
  <c r="P10420" i="1"/>
  <c r="Q10420" i="1"/>
  <c r="P10412" i="1"/>
  <c r="Q10412" i="1"/>
  <c r="P10404" i="1"/>
  <c r="Q10404" i="1"/>
  <c r="P10396" i="1"/>
  <c r="Q10396" i="1"/>
  <c r="P10388" i="1"/>
  <c r="Q10388" i="1"/>
  <c r="P10380" i="1"/>
  <c r="Q10380" i="1"/>
  <c r="P10372" i="1"/>
  <c r="Q10372" i="1"/>
  <c r="P10364" i="1"/>
  <c r="Q10364" i="1"/>
  <c r="P10356" i="1"/>
  <c r="Q10356" i="1"/>
  <c r="P10348" i="1"/>
  <c r="Q10348" i="1"/>
  <c r="P10340" i="1"/>
  <c r="Q10340" i="1"/>
  <c r="P10332" i="1"/>
  <c r="Q10332" i="1"/>
  <c r="P10324" i="1"/>
  <c r="Q10324" i="1"/>
  <c r="P10316" i="1"/>
  <c r="Q10316" i="1"/>
  <c r="P10308" i="1"/>
  <c r="Q10308" i="1"/>
  <c r="P10300" i="1"/>
  <c r="Q10300" i="1"/>
  <c r="P10292" i="1"/>
  <c r="Q10292" i="1"/>
  <c r="P10284" i="1"/>
  <c r="Q10284" i="1"/>
  <c r="P10276" i="1"/>
  <c r="Q10276" i="1"/>
  <c r="P10268" i="1"/>
  <c r="Q10268" i="1"/>
  <c r="P10260" i="1"/>
  <c r="Q10260" i="1"/>
  <c r="P10252" i="1"/>
  <c r="Q10252" i="1"/>
  <c r="P10244" i="1"/>
  <c r="Q10244" i="1"/>
  <c r="P10236" i="1"/>
  <c r="Q10236" i="1"/>
  <c r="P10228" i="1"/>
  <c r="Q10228" i="1"/>
  <c r="P10220" i="1"/>
  <c r="Q10220" i="1"/>
  <c r="P10212" i="1"/>
  <c r="Q10212" i="1"/>
  <c r="P10204" i="1"/>
  <c r="Q10204" i="1"/>
  <c r="P10196" i="1"/>
  <c r="Q10196" i="1"/>
  <c r="P10188" i="1"/>
  <c r="Q10188" i="1"/>
  <c r="P10180" i="1"/>
  <c r="Q10180" i="1"/>
  <c r="P10172" i="1"/>
  <c r="Q10172" i="1"/>
  <c r="P10164" i="1"/>
  <c r="Q10164" i="1"/>
  <c r="P10156" i="1"/>
  <c r="Q10156" i="1"/>
  <c r="P10148" i="1"/>
  <c r="Q10148" i="1"/>
  <c r="P10140" i="1"/>
  <c r="Q10140" i="1"/>
  <c r="P10132" i="1"/>
  <c r="Q10132" i="1"/>
  <c r="P10124" i="1"/>
  <c r="Q10124" i="1"/>
  <c r="P10116" i="1"/>
  <c r="Q10116" i="1"/>
  <c r="P10108" i="1"/>
  <c r="Q10108" i="1"/>
  <c r="P10100" i="1"/>
  <c r="Q10100" i="1"/>
  <c r="P10092" i="1"/>
  <c r="Q10092" i="1"/>
  <c r="P10084" i="1"/>
  <c r="Q10084" i="1"/>
  <c r="P10076" i="1"/>
  <c r="Q10076" i="1"/>
  <c r="P10068" i="1"/>
  <c r="Q10068" i="1"/>
  <c r="P10060" i="1"/>
  <c r="Q10060" i="1"/>
  <c r="P10052" i="1"/>
  <c r="Q10052" i="1"/>
  <c r="P10044" i="1"/>
  <c r="Q10044" i="1"/>
  <c r="P10036" i="1"/>
  <c r="Q10036" i="1"/>
  <c r="P10028" i="1"/>
  <c r="Q10028" i="1"/>
  <c r="P10020" i="1"/>
  <c r="Q10020" i="1"/>
  <c r="P10012" i="1"/>
  <c r="Q10012" i="1"/>
  <c r="P10004" i="1"/>
  <c r="Q10004" i="1"/>
  <c r="P9996" i="1"/>
  <c r="Q9996" i="1"/>
  <c r="P9988" i="1"/>
  <c r="Q9988" i="1"/>
  <c r="P9980" i="1"/>
  <c r="Q9980" i="1"/>
  <c r="P9972" i="1"/>
  <c r="Q9972" i="1"/>
  <c r="P9964" i="1"/>
  <c r="Q9964" i="1"/>
  <c r="P9956" i="1"/>
  <c r="Q9956" i="1"/>
  <c r="P9948" i="1"/>
  <c r="Q9948" i="1"/>
  <c r="P9940" i="1"/>
  <c r="Q9940" i="1"/>
  <c r="P9932" i="1"/>
  <c r="Q9932" i="1"/>
  <c r="P9924" i="1"/>
  <c r="Q9924" i="1"/>
  <c r="P9916" i="1"/>
  <c r="Q9916" i="1"/>
  <c r="P9908" i="1"/>
  <c r="Q9908" i="1"/>
  <c r="P9900" i="1"/>
  <c r="Q9900" i="1"/>
  <c r="P9892" i="1"/>
  <c r="Q9892" i="1"/>
  <c r="P9884" i="1"/>
  <c r="Q9884" i="1"/>
  <c r="P9876" i="1"/>
  <c r="Q9876" i="1"/>
  <c r="P9868" i="1"/>
  <c r="Q9868" i="1"/>
  <c r="P9860" i="1"/>
  <c r="Q9860" i="1"/>
  <c r="P9852" i="1"/>
  <c r="Q9852" i="1"/>
  <c r="P9844" i="1"/>
  <c r="Q9844" i="1"/>
  <c r="P9836" i="1"/>
  <c r="Q9836" i="1"/>
  <c r="P9828" i="1"/>
  <c r="Q9828" i="1"/>
  <c r="P9820" i="1"/>
  <c r="Q9820" i="1"/>
  <c r="P9812" i="1"/>
  <c r="Q9812" i="1"/>
  <c r="P9804" i="1"/>
  <c r="Q9804" i="1"/>
  <c r="P9796" i="1"/>
  <c r="Q9796" i="1"/>
  <c r="P9788" i="1"/>
  <c r="Q9788" i="1"/>
  <c r="P9780" i="1"/>
  <c r="Q9780" i="1"/>
  <c r="P9772" i="1"/>
  <c r="Q9772" i="1"/>
  <c r="P9764" i="1"/>
  <c r="Q9764" i="1"/>
  <c r="P9756" i="1"/>
  <c r="Q9756" i="1"/>
  <c r="P9748" i="1"/>
  <c r="Q9748" i="1"/>
  <c r="P9740" i="1"/>
  <c r="Q9740" i="1"/>
  <c r="P9732" i="1"/>
  <c r="Q9732" i="1"/>
  <c r="P9724" i="1"/>
  <c r="Q9724" i="1"/>
  <c r="P9716" i="1"/>
  <c r="Q9716" i="1"/>
  <c r="P9708" i="1"/>
  <c r="Q9708" i="1"/>
  <c r="P9700" i="1"/>
  <c r="Q9700" i="1"/>
  <c r="P9692" i="1"/>
  <c r="Q9692" i="1"/>
  <c r="P9684" i="1"/>
  <c r="Q9684" i="1"/>
  <c r="P9676" i="1"/>
  <c r="Q9676" i="1"/>
  <c r="P9668" i="1"/>
  <c r="Q9668" i="1"/>
  <c r="P9660" i="1"/>
  <c r="Q9660" i="1"/>
  <c r="P9652" i="1"/>
  <c r="Q9652" i="1"/>
  <c r="P9644" i="1"/>
  <c r="Q9644" i="1"/>
  <c r="P9636" i="1"/>
  <c r="Q9636" i="1"/>
  <c r="P9628" i="1"/>
  <c r="Q9628" i="1"/>
  <c r="P9620" i="1"/>
  <c r="Q9620" i="1"/>
  <c r="P9612" i="1"/>
  <c r="Q9612" i="1"/>
  <c r="P9604" i="1"/>
  <c r="Q9604" i="1"/>
  <c r="P9596" i="1"/>
  <c r="Q9596" i="1"/>
  <c r="P9588" i="1"/>
  <c r="Q9588" i="1"/>
  <c r="P9572" i="1"/>
  <c r="Q9572" i="1"/>
  <c r="P9564" i="1"/>
  <c r="Q9564" i="1"/>
  <c r="P9556" i="1"/>
  <c r="Q9556" i="1"/>
  <c r="P9548" i="1"/>
  <c r="Q9548" i="1"/>
  <c r="P9540" i="1"/>
  <c r="Q9540" i="1"/>
  <c r="P9532" i="1"/>
  <c r="Q9532" i="1"/>
  <c r="P9524" i="1"/>
  <c r="Q9524" i="1"/>
  <c r="P9516" i="1"/>
  <c r="Q9516" i="1"/>
  <c r="P9508" i="1"/>
  <c r="Q9508" i="1"/>
  <c r="P9500" i="1"/>
  <c r="Q9500" i="1"/>
  <c r="P9492" i="1"/>
  <c r="Q9492" i="1"/>
  <c r="P9484" i="1"/>
  <c r="Q9484" i="1"/>
  <c r="P9476" i="1"/>
  <c r="Q9476" i="1"/>
  <c r="P9468" i="1"/>
  <c r="Q9468" i="1"/>
  <c r="P9460" i="1"/>
  <c r="Q9460" i="1"/>
  <c r="P9452" i="1"/>
  <c r="Q9452" i="1"/>
  <c r="P9444" i="1"/>
  <c r="Q9444" i="1"/>
  <c r="P9436" i="1"/>
  <c r="Q9436" i="1"/>
  <c r="P9428" i="1"/>
  <c r="Q9428" i="1"/>
  <c r="P9420" i="1"/>
  <c r="Q9420" i="1"/>
  <c r="P9412" i="1"/>
  <c r="Q9412" i="1"/>
  <c r="P9404" i="1"/>
  <c r="Q9404" i="1"/>
  <c r="P9396" i="1"/>
  <c r="Q9396" i="1"/>
  <c r="P9388" i="1"/>
  <c r="Q9388" i="1"/>
  <c r="P9380" i="1"/>
  <c r="Q9380" i="1"/>
  <c r="P9372" i="1"/>
  <c r="Q9372" i="1"/>
  <c r="P9364" i="1"/>
  <c r="Q9364" i="1"/>
  <c r="P9356" i="1"/>
  <c r="Q9356" i="1"/>
  <c r="P9348" i="1"/>
  <c r="Q9348" i="1"/>
  <c r="P9340" i="1"/>
  <c r="Q9340" i="1"/>
  <c r="P9332" i="1"/>
  <c r="Q9332" i="1"/>
  <c r="P9324" i="1"/>
  <c r="Q9324" i="1"/>
  <c r="P9316" i="1"/>
  <c r="Q9316" i="1"/>
  <c r="P9308" i="1"/>
  <c r="Q9308" i="1"/>
  <c r="P9300" i="1"/>
  <c r="Q9300" i="1"/>
  <c r="P9292" i="1"/>
  <c r="Q9292" i="1"/>
  <c r="P9284" i="1"/>
  <c r="Q9284" i="1"/>
  <c r="P9276" i="1"/>
  <c r="Q9276" i="1"/>
  <c r="P9268" i="1"/>
  <c r="Q9268" i="1"/>
  <c r="P9260" i="1"/>
  <c r="Q9260" i="1"/>
  <c r="P9252" i="1"/>
  <c r="Q9252" i="1"/>
  <c r="P9244" i="1"/>
  <c r="Q9244" i="1"/>
  <c r="P9236" i="1"/>
  <c r="Q9236" i="1"/>
  <c r="P9228" i="1"/>
  <c r="Q9228" i="1"/>
  <c r="P9220" i="1"/>
  <c r="Q9220" i="1"/>
  <c r="P9212" i="1"/>
  <c r="Q9212" i="1"/>
  <c r="P9204" i="1"/>
  <c r="Q9204" i="1"/>
  <c r="P9196" i="1"/>
  <c r="Q9196" i="1"/>
  <c r="P9188" i="1"/>
  <c r="Q9188" i="1"/>
  <c r="P9180" i="1"/>
  <c r="Q9180" i="1"/>
  <c r="P9172" i="1"/>
  <c r="Q9172" i="1"/>
  <c r="P9164" i="1"/>
  <c r="Q9164" i="1"/>
  <c r="P9156" i="1"/>
  <c r="Q9156" i="1"/>
  <c r="P9148" i="1"/>
  <c r="Q9148" i="1"/>
  <c r="P9140" i="1"/>
  <c r="Q9140" i="1"/>
  <c r="P9132" i="1"/>
  <c r="Q9132" i="1"/>
  <c r="P9124" i="1"/>
  <c r="Q9124" i="1"/>
  <c r="P9116" i="1"/>
  <c r="Q9116" i="1"/>
  <c r="P9108" i="1"/>
  <c r="Q9108" i="1"/>
  <c r="P9100" i="1"/>
  <c r="Q9100" i="1"/>
  <c r="P9092" i="1"/>
  <c r="Q9092" i="1"/>
  <c r="P9084" i="1"/>
  <c r="Q9084" i="1"/>
  <c r="P9076" i="1"/>
  <c r="Q9076" i="1"/>
  <c r="P9068" i="1"/>
  <c r="Q9068" i="1"/>
  <c r="P9060" i="1"/>
  <c r="Q9060" i="1"/>
  <c r="P9052" i="1"/>
  <c r="Q9052" i="1"/>
  <c r="P9044" i="1"/>
  <c r="Q9044" i="1"/>
  <c r="P9036" i="1"/>
  <c r="Q9036" i="1"/>
  <c r="P9020" i="1"/>
  <c r="Q9020" i="1"/>
  <c r="P9012" i="1"/>
  <c r="Q9012" i="1"/>
  <c r="P9004" i="1"/>
  <c r="Q9004" i="1"/>
  <c r="P8996" i="1"/>
  <c r="Q8996" i="1"/>
  <c r="P8988" i="1"/>
  <c r="Q8988" i="1"/>
  <c r="P8980" i="1"/>
  <c r="Q8980" i="1"/>
  <c r="P8972" i="1"/>
  <c r="Q8972" i="1"/>
  <c r="P8964" i="1"/>
  <c r="Q8964" i="1"/>
  <c r="P8956" i="1"/>
  <c r="Q8956" i="1"/>
  <c r="P8948" i="1"/>
  <c r="Q8948" i="1"/>
  <c r="P8940" i="1"/>
  <c r="Q8940" i="1"/>
  <c r="P8932" i="1"/>
  <c r="Q8932" i="1"/>
  <c r="P8924" i="1"/>
  <c r="Q8924" i="1"/>
  <c r="P8916" i="1"/>
  <c r="Q8916" i="1"/>
  <c r="P8908" i="1"/>
  <c r="Q8908" i="1"/>
  <c r="P8900" i="1"/>
  <c r="Q8900" i="1"/>
  <c r="P8892" i="1"/>
  <c r="Q8892" i="1"/>
  <c r="P8884" i="1"/>
  <c r="Q8884" i="1"/>
  <c r="P8876" i="1"/>
  <c r="Q8876" i="1"/>
  <c r="P8868" i="1"/>
  <c r="Q8868" i="1"/>
  <c r="P8860" i="1"/>
  <c r="Q8860" i="1"/>
  <c r="P8852" i="1"/>
  <c r="Q8852" i="1"/>
  <c r="P8844" i="1"/>
  <c r="Q8844" i="1"/>
  <c r="P8836" i="1"/>
  <c r="Q8836" i="1"/>
  <c r="P8828" i="1"/>
  <c r="Q8828" i="1"/>
  <c r="P8820" i="1"/>
  <c r="Q8820" i="1"/>
  <c r="P8812" i="1"/>
  <c r="Q8812" i="1"/>
  <c r="P8804" i="1"/>
  <c r="Q8804" i="1"/>
  <c r="P8796" i="1"/>
  <c r="Q8796" i="1"/>
  <c r="P8780" i="1"/>
  <c r="Q8780" i="1"/>
  <c r="P8772" i="1"/>
  <c r="Q8772" i="1"/>
  <c r="P8764" i="1"/>
  <c r="Q8764" i="1"/>
  <c r="P8756" i="1"/>
  <c r="Q8756" i="1"/>
  <c r="P8748" i="1"/>
  <c r="Q8748" i="1"/>
  <c r="P8740" i="1"/>
  <c r="Q8740" i="1"/>
  <c r="P8732" i="1"/>
  <c r="Q8732" i="1"/>
  <c r="P8724" i="1"/>
  <c r="Q8724" i="1"/>
  <c r="P8716" i="1"/>
  <c r="Q8716" i="1"/>
  <c r="P8708" i="1"/>
  <c r="Q8708" i="1"/>
  <c r="P8700" i="1"/>
  <c r="Q8700" i="1"/>
  <c r="P8692" i="1"/>
  <c r="Q8692" i="1"/>
  <c r="P8684" i="1"/>
  <c r="Q8684" i="1"/>
  <c r="P8676" i="1"/>
  <c r="Q8676" i="1"/>
  <c r="P8668" i="1"/>
  <c r="Q8668" i="1"/>
  <c r="P8660" i="1"/>
  <c r="Q8660" i="1"/>
  <c r="P8652" i="1"/>
  <c r="Q8652" i="1"/>
  <c r="P8644" i="1"/>
  <c r="Q8644" i="1"/>
  <c r="P8636" i="1"/>
  <c r="Q8636" i="1"/>
  <c r="P8628" i="1"/>
  <c r="Q8628" i="1"/>
  <c r="P8620" i="1"/>
  <c r="Q8620" i="1"/>
  <c r="P8612" i="1"/>
  <c r="Q8612" i="1"/>
  <c r="P8604" i="1"/>
  <c r="Q8604" i="1"/>
  <c r="P8596" i="1"/>
  <c r="Q8596" i="1"/>
  <c r="P8588" i="1"/>
  <c r="Q8588" i="1"/>
  <c r="P8580" i="1"/>
  <c r="Q8580" i="1"/>
  <c r="P8572" i="1"/>
  <c r="Q8572" i="1"/>
  <c r="P8564" i="1"/>
  <c r="Q8564" i="1"/>
  <c r="P8556" i="1"/>
  <c r="Q8556" i="1"/>
  <c r="P8548" i="1"/>
  <c r="Q8548" i="1"/>
  <c r="P8540" i="1"/>
  <c r="Q8540" i="1"/>
  <c r="P8532" i="1"/>
  <c r="Q8532" i="1"/>
  <c r="P8524" i="1"/>
  <c r="Q8524" i="1"/>
  <c r="P8516" i="1"/>
  <c r="Q8516" i="1"/>
  <c r="P8508" i="1"/>
  <c r="Q8508" i="1"/>
  <c r="P8500" i="1"/>
  <c r="Q8500" i="1"/>
  <c r="P8492" i="1"/>
  <c r="Q8492" i="1"/>
  <c r="P8484" i="1"/>
  <c r="Q8484" i="1"/>
  <c r="P8476" i="1"/>
  <c r="Q8476" i="1"/>
  <c r="P8468" i="1"/>
  <c r="Q8468" i="1"/>
  <c r="P8460" i="1"/>
  <c r="Q8460" i="1"/>
  <c r="P8452" i="1"/>
  <c r="Q8452" i="1"/>
  <c r="P8444" i="1"/>
  <c r="Q8444" i="1"/>
  <c r="P8436" i="1"/>
  <c r="Q8436" i="1"/>
  <c r="P8428" i="1"/>
  <c r="Q8428" i="1"/>
  <c r="P8420" i="1"/>
  <c r="Q8420" i="1"/>
  <c r="P8412" i="1"/>
  <c r="Q8412" i="1"/>
  <c r="P8404" i="1"/>
  <c r="Q8404" i="1"/>
  <c r="P8396" i="1"/>
  <c r="Q8396" i="1"/>
  <c r="P8388" i="1"/>
  <c r="Q8388" i="1"/>
  <c r="P8380" i="1"/>
  <c r="Q8380" i="1"/>
  <c r="P8372" i="1"/>
  <c r="Q8372" i="1"/>
  <c r="P8364" i="1"/>
  <c r="Q8364" i="1"/>
  <c r="P8356" i="1"/>
  <c r="Q8356" i="1"/>
  <c r="P8348" i="1"/>
  <c r="Q8348" i="1"/>
  <c r="P8340" i="1"/>
  <c r="Q8340" i="1"/>
  <c r="P8332" i="1"/>
  <c r="Q8332" i="1"/>
  <c r="P8324" i="1"/>
  <c r="Q8324" i="1"/>
  <c r="P8316" i="1"/>
  <c r="Q8316" i="1"/>
  <c r="P8308" i="1"/>
  <c r="Q8308" i="1"/>
  <c r="P8300" i="1"/>
  <c r="Q8300" i="1"/>
  <c r="P8292" i="1"/>
  <c r="Q8292" i="1"/>
  <c r="P8284" i="1"/>
  <c r="Q8284" i="1"/>
  <c r="P8276" i="1"/>
  <c r="Q8276" i="1"/>
  <c r="P8260" i="1"/>
  <c r="Q8260" i="1"/>
  <c r="P8252" i="1"/>
  <c r="Q8252" i="1"/>
  <c r="P8244" i="1"/>
  <c r="Q8244" i="1"/>
  <c r="P8236" i="1"/>
  <c r="Q8236" i="1"/>
  <c r="P8228" i="1"/>
  <c r="Q8228" i="1"/>
  <c r="P8220" i="1"/>
  <c r="Q8220" i="1"/>
  <c r="P8212" i="1"/>
  <c r="Q8212" i="1"/>
  <c r="P8204" i="1"/>
  <c r="Q8204" i="1"/>
  <c r="P8196" i="1"/>
  <c r="Q8196" i="1"/>
  <c r="P8188" i="1"/>
  <c r="Q8188" i="1"/>
  <c r="P8180" i="1"/>
  <c r="Q8180" i="1"/>
  <c r="P8172" i="1"/>
  <c r="Q8172" i="1"/>
  <c r="P8164" i="1"/>
  <c r="Q8164" i="1"/>
  <c r="P8156" i="1"/>
  <c r="Q8156" i="1"/>
  <c r="P8148" i="1"/>
  <c r="Q8148" i="1"/>
  <c r="P8140" i="1"/>
  <c r="Q8140" i="1"/>
  <c r="P8132" i="1"/>
  <c r="Q8132" i="1"/>
  <c r="P8124" i="1"/>
  <c r="Q8124" i="1"/>
  <c r="P8116" i="1"/>
  <c r="Q8116" i="1"/>
  <c r="P8108" i="1"/>
  <c r="Q8108" i="1"/>
  <c r="P8100" i="1"/>
  <c r="Q8100" i="1"/>
  <c r="P8092" i="1"/>
  <c r="Q8092" i="1"/>
  <c r="P8084" i="1"/>
  <c r="Q8084" i="1"/>
  <c r="P8076" i="1"/>
  <c r="Q8076" i="1"/>
  <c r="P8068" i="1"/>
  <c r="Q8068" i="1"/>
  <c r="P8060" i="1"/>
  <c r="Q8060" i="1"/>
  <c r="P8052" i="1"/>
  <c r="Q8052" i="1"/>
  <c r="P8044" i="1"/>
  <c r="Q8044" i="1"/>
  <c r="P8036" i="1"/>
  <c r="Q8036" i="1"/>
  <c r="P8028" i="1"/>
  <c r="Q8028" i="1"/>
  <c r="P8020" i="1"/>
  <c r="Q8020" i="1"/>
  <c r="P8012" i="1"/>
  <c r="Q8012" i="1"/>
  <c r="P8004" i="1"/>
  <c r="Q8004" i="1"/>
  <c r="P7996" i="1"/>
  <c r="Q7996" i="1"/>
  <c r="P7988" i="1"/>
  <c r="Q7988" i="1"/>
  <c r="P7980" i="1"/>
  <c r="Q7980" i="1"/>
  <c r="P7972" i="1"/>
  <c r="Q7972" i="1"/>
  <c r="P7964" i="1"/>
  <c r="Q7964" i="1"/>
  <c r="P7956" i="1"/>
  <c r="Q7956" i="1"/>
  <c r="P7948" i="1"/>
  <c r="Q7948" i="1"/>
  <c r="P7940" i="1"/>
  <c r="Q7940" i="1"/>
  <c r="P7932" i="1"/>
  <c r="Q7932" i="1"/>
  <c r="P7924" i="1"/>
  <c r="Q7924" i="1"/>
  <c r="P7916" i="1"/>
  <c r="Q7916" i="1"/>
  <c r="P7908" i="1"/>
  <c r="Q7908" i="1"/>
  <c r="P7900" i="1"/>
  <c r="Q7900" i="1"/>
  <c r="P7892" i="1"/>
  <c r="Q7892" i="1"/>
  <c r="P7884" i="1"/>
  <c r="Q7884" i="1"/>
  <c r="P7876" i="1"/>
  <c r="Q7876" i="1"/>
  <c r="P7868" i="1"/>
  <c r="Q7868" i="1"/>
  <c r="P7860" i="1"/>
  <c r="Q7860" i="1"/>
  <c r="P7852" i="1"/>
  <c r="Q7852" i="1"/>
  <c r="P7844" i="1"/>
  <c r="Q7844" i="1"/>
  <c r="P7836" i="1"/>
  <c r="Q7836" i="1"/>
  <c r="P7828" i="1"/>
  <c r="Q7828" i="1"/>
  <c r="P7820" i="1"/>
  <c r="Q7820" i="1"/>
  <c r="P7812" i="1"/>
  <c r="Q7812" i="1"/>
  <c r="P7804" i="1"/>
  <c r="Q7804" i="1"/>
  <c r="P7796" i="1"/>
  <c r="Q7796" i="1"/>
  <c r="P7788" i="1"/>
  <c r="Q7788" i="1"/>
  <c r="P7780" i="1"/>
  <c r="Q7780" i="1"/>
  <c r="P7772" i="1"/>
  <c r="Q7772" i="1"/>
  <c r="P7764" i="1"/>
  <c r="Q7764" i="1"/>
  <c r="P7756" i="1"/>
  <c r="Q7756" i="1"/>
  <c r="P7748" i="1"/>
  <c r="Q7748" i="1"/>
  <c r="P7740" i="1"/>
  <c r="Q7740" i="1"/>
  <c r="P7732" i="1"/>
  <c r="Q7732" i="1"/>
  <c r="P7724" i="1"/>
  <c r="Q7724" i="1"/>
  <c r="P7716" i="1"/>
  <c r="Q7716" i="1"/>
  <c r="P7708" i="1"/>
  <c r="Q7708" i="1"/>
  <c r="P7700" i="1"/>
  <c r="Q7700" i="1"/>
  <c r="P7692" i="1"/>
  <c r="Q7692" i="1"/>
  <c r="P7684" i="1"/>
  <c r="Q7684" i="1"/>
  <c r="P7676" i="1"/>
  <c r="Q7676" i="1"/>
  <c r="P7668" i="1"/>
  <c r="Q7668" i="1"/>
  <c r="P7660" i="1"/>
  <c r="Q7660" i="1"/>
  <c r="P7652" i="1"/>
  <c r="Q7652" i="1"/>
  <c r="P7644" i="1"/>
  <c r="Q7644" i="1"/>
  <c r="P7636" i="1"/>
  <c r="Q7636" i="1"/>
  <c r="P7628" i="1"/>
  <c r="Q7628" i="1"/>
  <c r="P7620" i="1"/>
  <c r="Q7620" i="1"/>
  <c r="P7612" i="1"/>
  <c r="Q7612" i="1"/>
  <c r="P7604" i="1"/>
  <c r="Q7604" i="1"/>
  <c r="P7596" i="1"/>
  <c r="Q7596" i="1"/>
  <c r="P7588" i="1"/>
  <c r="Q7588" i="1"/>
  <c r="P7580" i="1"/>
  <c r="Q7580" i="1"/>
  <c r="P7572" i="1"/>
  <c r="Q7572" i="1"/>
  <c r="P7564" i="1"/>
  <c r="Q7564" i="1"/>
  <c r="P7556" i="1"/>
  <c r="Q7556" i="1"/>
  <c r="P7548" i="1"/>
  <c r="Q7548" i="1"/>
  <c r="P7540" i="1"/>
  <c r="Q7540" i="1"/>
  <c r="P7532" i="1"/>
  <c r="Q7532" i="1"/>
  <c r="P7524" i="1"/>
  <c r="Q7524" i="1"/>
  <c r="P7516" i="1"/>
  <c r="Q7516" i="1"/>
  <c r="P7508" i="1"/>
  <c r="Q7508" i="1"/>
  <c r="P7500" i="1"/>
  <c r="Q7500" i="1"/>
  <c r="P7492" i="1"/>
  <c r="Q7492" i="1"/>
  <c r="P7484" i="1"/>
  <c r="Q7484" i="1"/>
  <c r="P7476" i="1"/>
  <c r="Q7476" i="1"/>
  <c r="P7468" i="1"/>
  <c r="Q7468" i="1"/>
  <c r="P7460" i="1"/>
  <c r="Q7460" i="1"/>
  <c r="P7452" i="1"/>
  <c r="Q7452" i="1"/>
  <c r="P7444" i="1"/>
  <c r="Q7444" i="1"/>
  <c r="P7436" i="1"/>
  <c r="Q7436" i="1"/>
  <c r="P7428" i="1"/>
  <c r="Q7428" i="1"/>
  <c r="P7420" i="1"/>
  <c r="Q7420" i="1"/>
  <c r="P7412" i="1"/>
  <c r="Q7412" i="1"/>
  <c r="P7404" i="1"/>
  <c r="Q7404" i="1"/>
  <c r="P7396" i="1"/>
  <c r="Q7396" i="1"/>
  <c r="P7388" i="1"/>
  <c r="Q7388" i="1"/>
  <c r="P7380" i="1"/>
  <c r="Q7380" i="1"/>
  <c r="P7372" i="1"/>
  <c r="Q7372" i="1"/>
  <c r="P7364" i="1"/>
  <c r="Q7364" i="1"/>
  <c r="P7356" i="1"/>
  <c r="Q7356" i="1"/>
  <c r="P7348" i="1"/>
  <c r="Q7348" i="1"/>
  <c r="P7340" i="1"/>
  <c r="Q7340" i="1"/>
  <c r="P7332" i="1"/>
  <c r="Q7332" i="1"/>
  <c r="P7324" i="1"/>
  <c r="Q7324" i="1"/>
  <c r="P7316" i="1"/>
  <c r="Q7316" i="1"/>
  <c r="P7308" i="1"/>
  <c r="Q7308" i="1"/>
  <c r="P7300" i="1"/>
  <c r="Q7300" i="1"/>
  <c r="P7292" i="1"/>
  <c r="Q7292" i="1"/>
  <c r="P7284" i="1"/>
  <c r="Q7284" i="1"/>
  <c r="P7276" i="1"/>
  <c r="Q7276" i="1"/>
  <c r="P7268" i="1"/>
  <c r="Q7268" i="1"/>
  <c r="P7260" i="1"/>
  <c r="Q7260" i="1"/>
  <c r="P7252" i="1"/>
  <c r="Q7252" i="1"/>
  <c r="P7244" i="1"/>
  <c r="Q7244" i="1"/>
  <c r="P7236" i="1"/>
  <c r="Q7236" i="1"/>
  <c r="P7228" i="1"/>
  <c r="Q7228" i="1"/>
  <c r="P7220" i="1"/>
  <c r="Q7220" i="1"/>
  <c r="P7212" i="1"/>
  <c r="Q7212" i="1"/>
  <c r="P7204" i="1"/>
  <c r="Q7204" i="1"/>
  <c r="P7196" i="1"/>
  <c r="Q7196" i="1"/>
  <c r="P7188" i="1"/>
  <c r="Q7188" i="1"/>
  <c r="P7180" i="1"/>
  <c r="Q7180" i="1"/>
  <c r="P7172" i="1"/>
  <c r="Q7172" i="1"/>
  <c r="P7164" i="1"/>
  <c r="Q7164" i="1"/>
  <c r="P7156" i="1"/>
  <c r="Q7156" i="1"/>
  <c r="P7148" i="1"/>
  <c r="Q7148" i="1"/>
  <c r="P7140" i="1"/>
  <c r="Q7140" i="1"/>
  <c r="P7132" i="1"/>
  <c r="Q7132" i="1"/>
  <c r="P7124" i="1"/>
  <c r="Q7124" i="1"/>
  <c r="P7116" i="1"/>
  <c r="Q7116" i="1"/>
  <c r="P7108" i="1"/>
  <c r="Q7108" i="1"/>
  <c r="P7100" i="1"/>
  <c r="Q7100" i="1"/>
  <c r="P7092" i="1"/>
  <c r="Q7092" i="1"/>
  <c r="P7084" i="1"/>
  <c r="Q7084" i="1"/>
  <c r="P7076" i="1"/>
  <c r="Q7076" i="1"/>
  <c r="P7068" i="1"/>
  <c r="Q7068" i="1"/>
  <c r="P7060" i="1"/>
  <c r="Q7060" i="1"/>
  <c r="P7052" i="1"/>
  <c r="Q7052" i="1"/>
  <c r="P7044" i="1"/>
  <c r="Q7044" i="1"/>
  <c r="P7036" i="1"/>
  <c r="Q7036" i="1"/>
  <c r="P7028" i="1"/>
  <c r="Q7028" i="1"/>
  <c r="P7020" i="1"/>
  <c r="Q7020" i="1"/>
  <c r="P7012" i="1"/>
  <c r="Q7012" i="1"/>
  <c r="P7004" i="1"/>
  <c r="Q7004" i="1"/>
  <c r="P6996" i="1"/>
  <c r="Q6996" i="1"/>
  <c r="P6988" i="1"/>
  <c r="Q6988" i="1"/>
  <c r="P6980" i="1"/>
  <c r="Q6980" i="1"/>
  <c r="P6972" i="1"/>
  <c r="Q6972" i="1"/>
  <c r="P6964" i="1"/>
  <c r="Q6964" i="1"/>
  <c r="P6956" i="1"/>
  <c r="Q6956" i="1"/>
  <c r="P6948" i="1"/>
  <c r="Q6948" i="1"/>
  <c r="P6940" i="1"/>
  <c r="Q6940" i="1"/>
  <c r="P6932" i="1"/>
  <c r="Q6932" i="1"/>
  <c r="P6924" i="1"/>
  <c r="Q6924" i="1"/>
  <c r="P6916" i="1"/>
  <c r="Q6916" i="1"/>
  <c r="P6908" i="1"/>
  <c r="Q6908" i="1"/>
  <c r="P6900" i="1"/>
  <c r="Q6900" i="1"/>
  <c r="P6892" i="1"/>
  <c r="Q6892" i="1"/>
  <c r="P6884" i="1"/>
  <c r="Q6884" i="1"/>
  <c r="P6876" i="1"/>
  <c r="Q6876" i="1"/>
  <c r="P6868" i="1"/>
  <c r="Q6868" i="1"/>
  <c r="P6860" i="1"/>
  <c r="Q6860" i="1"/>
  <c r="P6852" i="1"/>
  <c r="Q6852" i="1"/>
  <c r="P6844" i="1"/>
  <c r="Q6844" i="1"/>
  <c r="P6836" i="1"/>
  <c r="Q6836" i="1"/>
  <c r="P6828" i="1"/>
  <c r="Q6828" i="1"/>
  <c r="P6820" i="1"/>
  <c r="Q6820" i="1"/>
  <c r="P6812" i="1"/>
  <c r="Q6812" i="1"/>
  <c r="P6804" i="1"/>
  <c r="Q6804" i="1"/>
  <c r="P6796" i="1"/>
  <c r="Q6796" i="1"/>
  <c r="P6788" i="1"/>
  <c r="Q6788" i="1"/>
  <c r="P6780" i="1"/>
  <c r="Q6780" i="1"/>
  <c r="P6772" i="1"/>
  <c r="Q6772" i="1"/>
  <c r="P6764" i="1"/>
  <c r="Q6764" i="1"/>
  <c r="P6756" i="1"/>
  <c r="Q6756" i="1"/>
  <c r="P6748" i="1"/>
  <c r="Q6748" i="1"/>
  <c r="P6740" i="1"/>
  <c r="Q6740" i="1"/>
  <c r="P6732" i="1"/>
  <c r="Q6732" i="1"/>
  <c r="P6724" i="1"/>
  <c r="Q6724" i="1"/>
  <c r="P6716" i="1"/>
  <c r="Q6716" i="1"/>
  <c r="P6708" i="1"/>
  <c r="Q6708" i="1"/>
  <c r="P6700" i="1"/>
  <c r="Q6700" i="1"/>
  <c r="P6692" i="1"/>
  <c r="Q6692" i="1"/>
  <c r="P6684" i="1"/>
  <c r="Q6684" i="1"/>
  <c r="P6676" i="1"/>
  <c r="Q6676" i="1"/>
  <c r="P6668" i="1"/>
  <c r="Q6668" i="1"/>
  <c r="P6660" i="1"/>
  <c r="Q6660" i="1"/>
  <c r="P6652" i="1"/>
  <c r="Q6652" i="1"/>
  <c r="P6644" i="1"/>
  <c r="Q6644" i="1"/>
  <c r="P6636" i="1"/>
  <c r="Q6636" i="1"/>
  <c r="P6628" i="1"/>
  <c r="Q6628" i="1"/>
  <c r="P6620" i="1"/>
  <c r="Q6620" i="1"/>
  <c r="P6612" i="1"/>
  <c r="Q6612" i="1"/>
  <c r="P6604" i="1"/>
  <c r="Q6604" i="1"/>
  <c r="P6596" i="1"/>
  <c r="Q6596" i="1"/>
  <c r="P6588" i="1"/>
  <c r="Q6588" i="1"/>
  <c r="P6580" i="1"/>
  <c r="Q6580" i="1"/>
  <c r="P6572" i="1"/>
  <c r="Q6572" i="1"/>
  <c r="P6564" i="1"/>
  <c r="Q6564" i="1"/>
  <c r="P6556" i="1"/>
  <c r="Q6556" i="1"/>
  <c r="P6548" i="1"/>
  <c r="Q6548" i="1"/>
  <c r="P6540" i="1"/>
  <c r="Q6540" i="1"/>
  <c r="P6532" i="1"/>
  <c r="Q6532" i="1"/>
  <c r="P6524" i="1"/>
  <c r="Q6524" i="1"/>
  <c r="P6516" i="1"/>
  <c r="Q6516" i="1"/>
  <c r="P6508" i="1"/>
  <c r="Q6508" i="1"/>
  <c r="P6500" i="1"/>
  <c r="Q6500" i="1"/>
  <c r="P6492" i="1"/>
  <c r="Q6492" i="1"/>
  <c r="P6484" i="1"/>
  <c r="Q6484" i="1"/>
  <c r="P6476" i="1"/>
  <c r="Q6476" i="1"/>
  <c r="P6468" i="1"/>
  <c r="Q6468" i="1"/>
  <c r="P6460" i="1"/>
  <c r="Q6460" i="1"/>
  <c r="P6452" i="1"/>
  <c r="Q6452" i="1"/>
  <c r="P6444" i="1"/>
  <c r="Q6444" i="1"/>
  <c r="P6436" i="1"/>
  <c r="Q6436" i="1"/>
  <c r="P6428" i="1"/>
  <c r="Q6428" i="1"/>
  <c r="P6420" i="1"/>
  <c r="Q6420" i="1"/>
  <c r="P6412" i="1"/>
  <c r="Q6412" i="1"/>
  <c r="P6404" i="1"/>
  <c r="Q6404" i="1"/>
  <c r="P6396" i="1"/>
  <c r="Q6396" i="1"/>
  <c r="P6388" i="1"/>
  <c r="Q6388" i="1"/>
  <c r="P6380" i="1"/>
  <c r="Q6380" i="1"/>
  <c r="P6372" i="1"/>
  <c r="Q6372" i="1"/>
  <c r="P6364" i="1"/>
  <c r="Q6364" i="1"/>
  <c r="P6356" i="1"/>
  <c r="Q6356" i="1"/>
  <c r="P6348" i="1"/>
  <c r="Q6348" i="1"/>
  <c r="P6340" i="1"/>
  <c r="Q6340" i="1"/>
  <c r="P6332" i="1"/>
  <c r="Q6332" i="1"/>
  <c r="P6324" i="1"/>
  <c r="Q6324" i="1"/>
  <c r="P6316" i="1"/>
  <c r="Q6316" i="1"/>
  <c r="P6308" i="1"/>
  <c r="Q6308" i="1"/>
  <c r="P6300" i="1"/>
  <c r="Q6300" i="1"/>
  <c r="P6292" i="1"/>
  <c r="Q6292" i="1"/>
  <c r="P6284" i="1"/>
  <c r="Q6284" i="1"/>
  <c r="P6276" i="1"/>
  <c r="Q6276" i="1"/>
  <c r="P6268" i="1"/>
  <c r="Q6268" i="1"/>
  <c r="P6260" i="1"/>
  <c r="Q6260" i="1"/>
  <c r="P6252" i="1"/>
  <c r="Q6252" i="1"/>
  <c r="P6244" i="1"/>
  <c r="Q6244" i="1"/>
  <c r="P6236" i="1"/>
  <c r="Q6236" i="1"/>
  <c r="P6228" i="1"/>
  <c r="Q6228" i="1"/>
  <c r="P6220" i="1"/>
  <c r="Q6220" i="1"/>
  <c r="P6212" i="1"/>
  <c r="Q6212" i="1"/>
  <c r="P6204" i="1"/>
  <c r="Q6204" i="1"/>
  <c r="P6196" i="1"/>
  <c r="Q6196" i="1"/>
  <c r="P6188" i="1"/>
  <c r="Q6188" i="1"/>
  <c r="P6180" i="1"/>
  <c r="Q6180" i="1"/>
  <c r="P6172" i="1"/>
  <c r="Q6172" i="1"/>
  <c r="P6164" i="1"/>
  <c r="Q6164" i="1"/>
  <c r="P6156" i="1"/>
  <c r="Q6156" i="1"/>
  <c r="P6148" i="1"/>
  <c r="Q6148" i="1"/>
  <c r="P6140" i="1"/>
  <c r="Q6140" i="1"/>
  <c r="P6132" i="1"/>
  <c r="Q6132" i="1"/>
  <c r="P6124" i="1"/>
  <c r="Q6124" i="1"/>
  <c r="P6116" i="1"/>
  <c r="Q6116" i="1"/>
  <c r="P6108" i="1"/>
  <c r="Q6108" i="1"/>
  <c r="P6100" i="1"/>
  <c r="Q6100" i="1"/>
  <c r="P6092" i="1"/>
  <c r="Q6092" i="1"/>
  <c r="P6084" i="1"/>
  <c r="Q6084" i="1"/>
  <c r="P6076" i="1"/>
  <c r="Q6076" i="1"/>
  <c r="P6068" i="1"/>
  <c r="Q6068" i="1"/>
  <c r="P6060" i="1"/>
  <c r="Q6060" i="1"/>
  <c r="P6052" i="1"/>
  <c r="Q6052" i="1"/>
  <c r="P6044" i="1"/>
  <c r="Q6044" i="1"/>
  <c r="P6036" i="1"/>
  <c r="Q6036" i="1"/>
  <c r="P6028" i="1"/>
  <c r="Q6028" i="1"/>
  <c r="P6020" i="1"/>
  <c r="Q6020" i="1"/>
  <c r="P6012" i="1"/>
  <c r="Q6012" i="1"/>
  <c r="P6004" i="1"/>
  <c r="Q6004" i="1"/>
  <c r="P5996" i="1"/>
  <c r="Q5996" i="1"/>
  <c r="P5988" i="1"/>
  <c r="Q5988" i="1"/>
  <c r="P5980" i="1"/>
  <c r="Q5980" i="1"/>
  <c r="P5972" i="1"/>
  <c r="Q5972" i="1"/>
  <c r="P5964" i="1"/>
  <c r="Q5964" i="1"/>
  <c r="P5956" i="1"/>
  <c r="Q5956" i="1"/>
  <c r="P5948" i="1"/>
  <c r="Q5948" i="1"/>
  <c r="P5940" i="1"/>
  <c r="Q5940" i="1"/>
  <c r="P5932" i="1"/>
  <c r="Q5932" i="1"/>
  <c r="P5924" i="1"/>
  <c r="Q5924" i="1"/>
  <c r="P5916" i="1"/>
  <c r="Q5916" i="1"/>
  <c r="P5908" i="1"/>
  <c r="Q5908" i="1"/>
  <c r="P5900" i="1"/>
  <c r="Q5900" i="1"/>
  <c r="P5892" i="1"/>
  <c r="Q5892" i="1"/>
  <c r="P5884" i="1"/>
  <c r="Q5884" i="1"/>
  <c r="P5876" i="1"/>
  <c r="Q5876" i="1"/>
  <c r="P5868" i="1"/>
  <c r="Q5868" i="1"/>
  <c r="P5860" i="1"/>
  <c r="Q5860" i="1"/>
  <c r="P5852" i="1"/>
  <c r="Q5852" i="1"/>
  <c r="P5844" i="1"/>
  <c r="Q5844" i="1"/>
  <c r="P5836" i="1"/>
  <c r="Q5836" i="1"/>
  <c r="P5828" i="1"/>
  <c r="Q5828" i="1"/>
  <c r="P5820" i="1"/>
  <c r="Q5820" i="1"/>
  <c r="P5812" i="1"/>
  <c r="Q5812" i="1"/>
  <c r="P5804" i="1"/>
  <c r="Q5804" i="1"/>
  <c r="P5796" i="1"/>
  <c r="Q5796" i="1"/>
  <c r="P5788" i="1"/>
  <c r="Q5788" i="1"/>
  <c r="P5780" i="1"/>
  <c r="Q5780" i="1"/>
  <c r="P5772" i="1"/>
  <c r="Q5772" i="1"/>
  <c r="P5764" i="1"/>
  <c r="Q5764" i="1"/>
  <c r="P5756" i="1"/>
  <c r="Q5756" i="1"/>
  <c r="P5748" i="1"/>
  <c r="Q5748" i="1"/>
  <c r="P5740" i="1"/>
  <c r="Q5740" i="1"/>
  <c r="P5732" i="1"/>
  <c r="Q5732" i="1"/>
  <c r="P5724" i="1"/>
  <c r="Q5724" i="1"/>
  <c r="P5716" i="1"/>
  <c r="Q5716" i="1"/>
  <c r="P5708" i="1"/>
  <c r="Q5708" i="1"/>
  <c r="P5700" i="1"/>
  <c r="Q5700" i="1"/>
  <c r="P5692" i="1"/>
  <c r="Q5692" i="1"/>
  <c r="P5684" i="1"/>
  <c r="Q5684" i="1"/>
  <c r="P5676" i="1"/>
  <c r="Q5676" i="1"/>
  <c r="P5668" i="1"/>
  <c r="Q5668" i="1"/>
  <c r="P5660" i="1"/>
  <c r="Q5660" i="1"/>
  <c r="P5652" i="1"/>
  <c r="Q5652" i="1"/>
  <c r="P5644" i="1"/>
  <c r="Q5644" i="1"/>
  <c r="P5636" i="1"/>
  <c r="Q5636" i="1"/>
  <c r="P5628" i="1"/>
  <c r="Q5628" i="1"/>
  <c r="P5620" i="1"/>
  <c r="Q5620" i="1"/>
  <c r="P5612" i="1"/>
  <c r="Q5612" i="1"/>
  <c r="P5604" i="1"/>
  <c r="Q5604" i="1"/>
  <c r="P5596" i="1"/>
  <c r="Q5596" i="1"/>
  <c r="P5588" i="1"/>
  <c r="Q5588" i="1"/>
  <c r="P5580" i="1"/>
  <c r="Q5580" i="1"/>
  <c r="P5572" i="1"/>
  <c r="Q5572" i="1"/>
  <c r="P5564" i="1"/>
  <c r="Q5564" i="1"/>
  <c r="P5556" i="1"/>
  <c r="Q5556" i="1"/>
  <c r="P5548" i="1"/>
  <c r="Q5548" i="1"/>
  <c r="P5540" i="1"/>
  <c r="Q5540" i="1"/>
  <c r="P5532" i="1"/>
  <c r="Q5532" i="1"/>
  <c r="P5524" i="1"/>
  <c r="Q5524" i="1"/>
  <c r="P5516" i="1"/>
  <c r="Q5516" i="1"/>
  <c r="P5508" i="1"/>
  <c r="Q5508" i="1"/>
  <c r="P5500" i="1"/>
  <c r="Q5500" i="1"/>
  <c r="P5492" i="1"/>
  <c r="Q5492" i="1"/>
  <c r="P5484" i="1"/>
  <c r="Q5484" i="1"/>
  <c r="P5476" i="1"/>
  <c r="Q5476" i="1"/>
  <c r="P5468" i="1"/>
  <c r="Q5468" i="1"/>
  <c r="P5460" i="1"/>
  <c r="Q5460" i="1"/>
  <c r="P5452" i="1"/>
  <c r="Q5452" i="1"/>
  <c r="P5444" i="1"/>
  <c r="Q5444" i="1"/>
  <c r="P5436" i="1"/>
  <c r="Q5436" i="1"/>
  <c r="P5428" i="1"/>
  <c r="Q5428" i="1"/>
  <c r="P5420" i="1"/>
  <c r="Q5420" i="1"/>
  <c r="P5412" i="1"/>
  <c r="Q5412" i="1"/>
  <c r="P5404" i="1"/>
  <c r="Q5404" i="1"/>
  <c r="P5396" i="1"/>
  <c r="Q5396" i="1"/>
  <c r="P5388" i="1"/>
  <c r="Q5388" i="1"/>
  <c r="P5380" i="1"/>
  <c r="Q5380" i="1"/>
  <c r="P5372" i="1"/>
  <c r="Q5372" i="1"/>
  <c r="P5364" i="1"/>
  <c r="Q5364" i="1"/>
  <c r="P5356" i="1"/>
  <c r="Q5356" i="1"/>
  <c r="P5348" i="1"/>
  <c r="Q5348" i="1"/>
  <c r="P5340" i="1"/>
  <c r="Q5340" i="1"/>
  <c r="P5332" i="1"/>
  <c r="Q5332" i="1"/>
  <c r="P5324" i="1"/>
  <c r="Q5324" i="1"/>
  <c r="P5316" i="1"/>
  <c r="Q5316" i="1"/>
  <c r="P5308" i="1"/>
  <c r="Q5308" i="1"/>
  <c r="P5300" i="1"/>
  <c r="Q5300" i="1"/>
  <c r="P5292" i="1"/>
  <c r="Q5292" i="1"/>
  <c r="P5284" i="1"/>
  <c r="Q5284" i="1"/>
  <c r="P5276" i="1"/>
  <c r="Q5276" i="1"/>
  <c r="P5268" i="1"/>
  <c r="Q5268" i="1"/>
  <c r="P5260" i="1"/>
  <c r="Q5260" i="1"/>
  <c r="P5252" i="1"/>
  <c r="Q5252" i="1"/>
  <c r="P5244" i="1"/>
  <c r="Q5244" i="1"/>
  <c r="P5236" i="1"/>
  <c r="Q5236" i="1"/>
  <c r="P5228" i="1"/>
  <c r="Q5228" i="1"/>
  <c r="P5220" i="1"/>
  <c r="Q5220" i="1"/>
  <c r="P5212" i="1"/>
  <c r="Q5212" i="1"/>
  <c r="Q10847" i="1"/>
  <c r="Q10783" i="1"/>
  <c r="Q10719" i="1"/>
  <c r="Q10655" i="1"/>
  <c r="Q10538" i="1"/>
  <c r="Q10258" i="1"/>
  <c r="Q9746" i="1"/>
  <c r="Q8788" i="1"/>
  <c r="P10874" i="1"/>
  <c r="Q10874" i="1"/>
  <c r="P10810" i="1"/>
  <c r="Q10810" i="1"/>
  <c r="P10754" i="1"/>
  <c r="Q10754" i="1"/>
  <c r="P10690" i="1"/>
  <c r="Q10690" i="1"/>
  <c r="P10530" i="1"/>
  <c r="Q10530" i="1"/>
  <c r="P10418" i="1"/>
  <c r="Q10418" i="1"/>
  <c r="P10370" i="1"/>
  <c r="Q10370" i="1"/>
  <c r="P10314" i="1"/>
  <c r="Q10314" i="1"/>
  <c r="P10266" i="1"/>
  <c r="Q10266" i="1"/>
  <c r="P10146" i="1"/>
  <c r="Q10146" i="1"/>
  <c r="P10106" i="1"/>
  <c r="Q10106" i="1"/>
  <c r="P10058" i="1"/>
  <c r="Q10058" i="1"/>
  <c r="P10018" i="1"/>
  <c r="Q10018" i="1"/>
  <c r="P9962" i="1"/>
  <c r="Q9962" i="1"/>
  <c r="P9914" i="1"/>
  <c r="Q9914" i="1"/>
  <c r="P9850" i="1"/>
  <c r="Q9850" i="1"/>
  <c r="P9786" i="1"/>
  <c r="Q9786" i="1"/>
  <c r="P9706" i="1"/>
  <c r="Q9706" i="1"/>
  <c r="P9506" i="1"/>
  <c r="Q9506" i="1"/>
  <c r="P8770" i="1"/>
  <c r="Q8770" i="1"/>
  <c r="P10875" i="1"/>
  <c r="Q10875" i="1"/>
  <c r="P10867" i="1"/>
  <c r="Q10867" i="1"/>
  <c r="P10859" i="1"/>
  <c r="Q10859" i="1"/>
  <c r="P10851" i="1"/>
  <c r="Q10851" i="1"/>
  <c r="P10843" i="1"/>
  <c r="Q10843" i="1"/>
  <c r="P10835" i="1"/>
  <c r="Q10835" i="1"/>
  <c r="P10827" i="1"/>
  <c r="Q10827" i="1"/>
  <c r="P10819" i="1"/>
  <c r="Q10819" i="1"/>
  <c r="P10811" i="1"/>
  <c r="Q10811" i="1"/>
  <c r="P10803" i="1"/>
  <c r="Q10803" i="1"/>
  <c r="P10795" i="1"/>
  <c r="Q10795" i="1"/>
  <c r="P10787" i="1"/>
  <c r="Q10787" i="1"/>
  <c r="P10779" i="1"/>
  <c r="Q10779" i="1"/>
  <c r="P10771" i="1"/>
  <c r="Q10771" i="1"/>
  <c r="P10763" i="1"/>
  <c r="Q10763" i="1"/>
  <c r="P10755" i="1"/>
  <c r="Q10755" i="1"/>
  <c r="P10747" i="1"/>
  <c r="Q10747" i="1"/>
  <c r="P10739" i="1"/>
  <c r="Q10739" i="1"/>
  <c r="P10731" i="1"/>
  <c r="Q10731" i="1"/>
  <c r="P10723" i="1"/>
  <c r="Q10723" i="1"/>
  <c r="P10715" i="1"/>
  <c r="Q10715" i="1"/>
  <c r="P10707" i="1"/>
  <c r="Q10707" i="1"/>
  <c r="P10699" i="1"/>
  <c r="Q10699" i="1"/>
  <c r="P10691" i="1"/>
  <c r="Q10691" i="1"/>
  <c r="P10683" i="1"/>
  <c r="Q10683" i="1"/>
  <c r="P10675" i="1"/>
  <c r="Q10675" i="1"/>
  <c r="P10667" i="1"/>
  <c r="Q10667" i="1"/>
  <c r="P10659" i="1"/>
  <c r="Q10659" i="1"/>
  <c r="P10651" i="1"/>
  <c r="Q10651" i="1"/>
  <c r="P10643" i="1"/>
  <c r="Q10643" i="1"/>
  <c r="P10635" i="1"/>
  <c r="Q10635" i="1"/>
  <c r="P10627" i="1"/>
  <c r="Q10627" i="1"/>
  <c r="P10619" i="1"/>
  <c r="Q10619" i="1"/>
  <c r="P10611" i="1"/>
  <c r="Q10611" i="1"/>
  <c r="P10603" i="1"/>
  <c r="Q10603" i="1"/>
  <c r="P10595" i="1"/>
  <c r="Q10595" i="1"/>
  <c r="P10587" i="1"/>
  <c r="Q10587" i="1"/>
  <c r="P10579" i="1"/>
  <c r="Q10579" i="1"/>
  <c r="P10571" i="1"/>
  <c r="Q10571" i="1"/>
  <c r="P10563" i="1"/>
  <c r="Q10563" i="1"/>
  <c r="P10555" i="1"/>
  <c r="Q10555" i="1"/>
  <c r="P10547" i="1"/>
  <c r="Q10547" i="1"/>
  <c r="P10539" i="1"/>
  <c r="Q10539" i="1"/>
  <c r="P10531" i="1"/>
  <c r="Q10531" i="1"/>
  <c r="P10523" i="1"/>
  <c r="Q10523" i="1"/>
  <c r="P10515" i="1"/>
  <c r="Q10515" i="1"/>
  <c r="P10507" i="1"/>
  <c r="Q10507" i="1"/>
  <c r="P10499" i="1"/>
  <c r="Q10499" i="1"/>
  <c r="P10491" i="1"/>
  <c r="Q10491" i="1"/>
  <c r="P10483" i="1"/>
  <c r="Q10483" i="1"/>
  <c r="P10475" i="1"/>
  <c r="Q10475" i="1"/>
  <c r="P10467" i="1"/>
  <c r="Q10467" i="1"/>
  <c r="P10459" i="1"/>
  <c r="Q10459" i="1"/>
  <c r="P10451" i="1"/>
  <c r="Q10451" i="1"/>
  <c r="P10443" i="1"/>
  <c r="Q10443" i="1"/>
  <c r="P10435" i="1"/>
  <c r="Q10435" i="1"/>
  <c r="P10427" i="1"/>
  <c r="Q10427" i="1"/>
  <c r="P10419" i="1"/>
  <c r="Q10419" i="1"/>
  <c r="P10411" i="1"/>
  <c r="Q10411" i="1"/>
  <c r="P10403" i="1"/>
  <c r="Q10403" i="1"/>
  <c r="P10395" i="1"/>
  <c r="Q10395" i="1"/>
  <c r="P10387" i="1"/>
  <c r="Q10387" i="1"/>
  <c r="P10379" i="1"/>
  <c r="Q10379" i="1"/>
  <c r="P10371" i="1"/>
  <c r="Q10371" i="1"/>
  <c r="P10363" i="1"/>
  <c r="Q10363" i="1"/>
  <c r="P10355" i="1"/>
  <c r="Q10355" i="1"/>
  <c r="P10347" i="1"/>
  <c r="Q10347" i="1"/>
  <c r="P10339" i="1"/>
  <c r="Q10339" i="1"/>
  <c r="P10331" i="1"/>
  <c r="Q10331" i="1"/>
  <c r="P10323" i="1"/>
  <c r="Q10323" i="1"/>
  <c r="P10315" i="1"/>
  <c r="Q10315" i="1"/>
  <c r="P10307" i="1"/>
  <c r="Q10307" i="1"/>
  <c r="P10299" i="1"/>
  <c r="Q10299" i="1"/>
  <c r="P10291" i="1"/>
  <c r="Q10291" i="1"/>
  <c r="P10283" i="1"/>
  <c r="Q10283" i="1"/>
  <c r="P10275" i="1"/>
  <c r="Q10275" i="1"/>
  <c r="P10267" i="1"/>
  <c r="Q10267" i="1"/>
  <c r="P10259" i="1"/>
  <c r="Q10259" i="1"/>
  <c r="P10251" i="1"/>
  <c r="Q10251" i="1"/>
  <c r="P10243" i="1"/>
  <c r="Q10243" i="1"/>
  <c r="P10235" i="1"/>
  <c r="Q10235" i="1"/>
  <c r="P10227" i="1"/>
  <c r="Q10227" i="1"/>
  <c r="P10219" i="1"/>
  <c r="Q10219" i="1"/>
  <c r="P10211" i="1"/>
  <c r="Q10211" i="1"/>
  <c r="P10203" i="1"/>
  <c r="Q10203" i="1"/>
  <c r="P10195" i="1"/>
  <c r="Q10195" i="1"/>
  <c r="P10187" i="1"/>
  <c r="Q10187" i="1"/>
  <c r="P10179" i="1"/>
  <c r="Q10179" i="1"/>
  <c r="P10171" i="1"/>
  <c r="Q10171" i="1"/>
  <c r="P10163" i="1"/>
  <c r="Q10163" i="1"/>
  <c r="P10155" i="1"/>
  <c r="Q10155" i="1"/>
  <c r="P10147" i="1"/>
  <c r="Q10147" i="1"/>
  <c r="P10139" i="1"/>
  <c r="Q10139" i="1"/>
  <c r="P10131" i="1"/>
  <c r="Q10131" i="1"/>
  <c r="P10123" i="1"/>
  <c r="Q10123" i="1"/>
  <c r="P10115" i="1"/>
  <c r="Q10115" i="1"/>
  <c r="P10107" i="1"/>
  <c r="Q10107" i="1"/>
  <c r="P10099" i="1"/>
  <c r="Q10099" i="1"/>
  <c r="P10091" i="1"/>
  <c r="Q10091" i="1"/>
  <c r="P10083" i="1"/>
  <c r="Q10083" i="1"/>
  <c r="P10075" i="1"/>
  <c r="Q10075" i="1"/>
  <c r="P10067" i="1"/>
  <c r="Q10067" i="1"/>
  <c r="P10059" i="1"/>
  <c r="Q10059" i="1"/>
  <c r="P10051" i="1"/>
  <c r="Q10051" i="1"/>
  <c r="P10043" i="1"/>
  <c r="Q10043" i="1"/>
  <c r="P10035" i="1"/>
  <c r="Q10035" i="1"/>
  <c r="P10027" i="1"/>
  <c r="Q10027" i="1"/>
  <c r="P10019" i="1"/>
  <c r="Q10019" i="1"/>
  <c r="P10011" i="1"/>
  <c r="Q10011" i="1"/>
  <c r="P10003" i="1"/>
  <c r="Q10003" i="1"/>
  <c r="P9995" i="1"/>
  <c r="Q9995" i="1"/>
  <c r="P9987" i="1"/>
  <c r="Q9987" i="1"/>
  <c r="P9979" i="1"/>
  <c r="Q9979" i="1"/>
  <c r="P9971" i="1"/>
  <c r="Q9971" i="1"/>
  <c r="P9963" i="1"/>
  <c r="Q9963" i="1"/>
  <c r="P9955" i="1"/>
  <c r="Q9955" i="1"/>
  <c r="P9947" i="1"/>
  <c r="Q9947" i="1"/>
  <c r="P9939" i="1"/>
  <c r="Q9939" i="1"/>
  <c r="P9931" i="1"/>
  <c r="Q9931" i="1"/>
  <c r="P9923" i="1"/>
  <c r="Q9923" i="1"/>
  <c r="P9915" i="1"/>
  <c r="Q9915" i="1"/>
  <c r="P9907" i="1"/>
  <c r="Q9907" i="1"/>
  <c r="P9899" i="1"/>
  <c r="Q9899" i="1"/>
  <c r="P9891" i="1"/>
  <c r="Q9891" i="1"/>
  <c r="P9883" i="1"/>
  <c r="Q9883" i="1"/>
  <c r="P9875" i="1"/>
  <c r="Q9875" i="1"/>
  <c r="P9867" i="1"/>
  <c r="Q9867" i="1"/>
  <c r="P9859" i="1"/>
  <c r="Q9859" i="1"/>
  <c r="P9851" i="1"/>
  <c r="Q9851" i="1"/>
  <c r="P9843" i="1"/>
  <c r="Q9843" i="1"/>
  <c r="P9835" i="1"/>
  <c r="Q9835" i="1"/>
  <c r="P9827" i="1"/>
  <c r="Q9827" i="1"/>
  <c r="P9819" i="1"/>
  <c r="Q9819" i="1"/>
  <c r="P9811" i="1"/>
  <c r="Q9811" i="1"/>
  <c r="P9803" i="1"/>
  <c r="Q9803" i="1"/>
  <c r="P9795" i="1"/>
  <c r="Q9795" i="1"/>
  <c r="P9787" i="1"/>
  <c r="Q9787" i="1"/>
  <c r="P9779" i="1"/>
  <c r="Q9779" i="1"/>
  <c r="P9771" i="1"/>
  <c r="Q9771" i="1"/>
  <c r="P9763" i="1"/>
  <c r="Q9763" i="1"/>
  <c r="P9755" i="1"/>
  <c r="Q9755" i="1"/>
  <c r="P9747" i="1"/>
  <c r="Q9747" i="1"/>
  <c r="P9739" i="1"/>
  <c r="Q9739" i="1"/>
  <c r="P9731" i="1"/>
  <c r="Q9731" i="1"/>
  <c r="P9723" i="1"/>
  <c r="Q9723" i="1"/>
  <c r="P9715" i="1"/>
  <c r="Q9715" i="1"/>
  <c r="P9707" i="1"/>
  <c r="Q9707" i="1"/>
  <c r="P9699" i="1"/>
  <c r="Q9699" i="1"/>
  <c r="P9691" i="1"/>
  <c r="Q9691" i="1"/>
  <c r="P9683" i="1"/>
  <c r="Q9683" i="1"/>
  <c r="P9675" i="1"/>
  <c r="Q9675" i="1"/>
  <c r="P9667" i="1"/>
  <c r="Q9667" i="1"/>
  <c r="P9659" i="1"/>
  <c r="Q9659" i="1"/>
  <c r="P9651" i="1"/>
  <c r="Q9651" i="1"/>
  <c r="P9643" i="1"/>
  <c r="Q9643" i="1"/>
  <c r="P9635" i="1"/>
  <c r="Q9635" i="1"/>
  <c r="P9627" i="1"/>
  <c r="Q9627" i="1"/>
  <c r="P9619" i="1"/>
  <c r="Q9619" i="1"/>
  <c r="P9611" i="1"/>
  <c r="Q9611" i="1"/>
  <c r="P9603" i="1"/>
  <c r="Q9603" i="1"/>
  <c r="P9595" i="1"/>
  <c r="Q9595" i="1"/>
  <c r="P9587" i="1"/>
  <c r="Q9587" i="1"/>
  <c r="P9579" i="1"/>
  <c r="Q9579" i="1"/>
  <c r="P9571" i="1"/>
  <c r="Q9571" i="1"/>
  <c r="P9563" i="1"/>
  <c r="Q9563" i="1"/>
  <c r="P9555" i="1"/>
  <c r="Q9555" i="1"/>
  <c r="P9547" i="1"/>
  <c r="Q9547" i="1"/>
  <c r="P9539" i="1"/>
  <c r="Q9539" i="1"/>
  <c r="P9531" i="1"/>
  <c r="Q9531" i="1"/>
  <c r="P9523" i="1"/>
  <c r="Q9523" i="1"/>
  <c r="P9515" i="1"/>
  <c r="Q9515" i="1"/>
  <c r="P9507" i="1"/>
  <c r="Q9507" i="1"/>
  <c r="P9499" i="1"/>
  <c r="Q9499" i="1"/>
  <c r="P9491" i="1"/>
  <c r="Q9491" i="1"/>
  <c r="P9483" i="1"/>
  <c r="Q9483" i="1"/>
  <c r="P9475" i="1"/>
  <c r="Q9475" i="1"/>
  <c r="P9467" i="1"/>
  <c r="Q9467" i="1"/>
  <c r="P9459" i="1"/>
  <c r="Q9459" i="1"/>
  <c r="P9451" i="1"/>
  <c r="Q9451" i="1"/>
  <c r="P9443" i="1"/>
  <c r="Q9443" i="1"/>
  <c r="P9435" i="1"/>
  <c r="Q9435" i="1"/>
  <c r="P9427" i="1"/>
  <c r="Q9427" i="1"/>
  <c r="P9419" i="1"/>
  <c r="Q9419" i="1"/>
  <c r="P9411" i="1"/>
  <c r="Q9411" i="1"/>
  <c r="P9403" i="1"/>
  <c r="Q9403" i="1"/>
  <c r="P9395" i="1"/>
  <c r="Q9395" i="1"/>
  <c r="P9387" i="1"/>
  <c r="Q9387" i="1"/>
  <c r="P9379" i="1"/>
  <c r="Q9379" i="1"/>
  <c r="P9371" i="1"/>
  <c r="Q9371" i="1"/>
  <c r="P9363" i="1"/>
  <c r="Q9363" i="1"/>
  <c r="P9355" i="1"/>
  <c r="Q9355" i="1"/>
  <c r="P9347" i="1"/>
  <c r="Q9347" i="1"/>
  <c r="P9339" i="1"/>
  <c r="Q9339" i="1"/>
  <c r="P9331" i="1"/>
  <c r="Q9331" i="1"/>
  <c r="P9323" i="1"/>
  <c r="Q9323" i="1"/>
  <c r="P9315" i="1"/>
  <c r="Q9315" i="1"/>
  <c r="P9307" i="1"/>
  <c r="Q9307" i="1"/>
  <c r="P9299" i="1"/>
  <c r="Q9299" i="1"/>
  <c r="P9291" i="1"/>
  <c r="Q9291" i="1"/>
  <c r="P9283" i="1"/>
  <c r="Q9283" i="1"/>
  <c r="P9275" i="1"/>
  <c r="Q9275" i="1"/>
  <c r="P9267" i="1"/>
  <c r="Q9267" i="1"/>
  <c r="P9259" i="1"/>
  <c r="Q9259" i="1"/>
  <c r="P9251" i="1"/>
  <c r="Q9251" i="1"/>
  <c r="P9243" i="1"/>
  <c r="Q9243" i="1"/>
  <c r="P9235" i="1"/>
  <c r="Q9235" i="1"/>
  <c r="P9227" i="1"/>
  <c r="Q9227" i="1"/>
  <c r="P9219" i="1"/>
  <c r="Q9219" i="1"/>
  <c r="P9211" i="1"/>
  <c r="Q9211" i="1"/>
  <c r="P9203" i="1"/>
  <c r="Q9203" i="1"/>
  <c r="P9195" i="1"/>
  <c r="Q9195" i="1"/>
  <c r="P9187" i="1"/>
  <c r="Q9187" i="1"/>
  <c r="P9179" i="1"/>
  <c r="Q9179" i="1"/>
  <c r="P9171" i="1"/>
  <c r="Q9171" i="1"/>
  <c r="P9163" i="1"/>
  <c r="Q9163" i="1"/>
  <c r="P9155" i="1"/>
  <c r="Q9155" i="1"/>
  <c r="P9147" i="1"/>
  <c r="Q9147" i="1"/>
  <c r="P9139" i="1"/>
  <c r="Q9139" i="1"/>
  <c r="P9131" i="1"/>
  <c r="Q9131" i="1"/>
  <c r="P9123" i="1"/>
  <c r="Q9123" i="1"/>
  <c r="P9115" i="1"/>
  <c r="Q9115" i="1"/>
  <c r="P9107" i="1"/>
  <c r="Q9107" i="1"/>
  <c r="P9099" i="1"/>
  <c r="Q9099" i="1"/>
  <c r="P9091" i="1"/>
  <c r="Q9091" i="1"/>
  <c r="P9083" i="1"/>
  <c r="Q9083" i="1"/>
  <c r="P9075" i="1"/>
  <c r="Q9075" i="1"/>
  <c r="P9067" i="1"/>
  <c r="Q9067" i="1"/>
  <c r="P9059" i="1"/>
  <c r="Q9059" i="1"/>
  <c r="P9051" i="1"/>
  <c r="Q9051" i="1"/>
  <c r="P9043" i="1"/>
  <c r="Q9043" i="1"/>
  <c r="P9035" i="1"/>
  <c r="Q9035" i="1"/>
  <c r="P9027" i="1"/>
  <c r="Q9027" i="1"/>
  <c r="P9019" i="1"/>
  <c r="Q9019" i="1"/>
  <c r="P9011" i="1"/>
  <c r="Q9011" i="1"/>
  <c r="P9003" i="1"/>
  <c r="Q9003" i="1"/>
  <c r="P8995" i="1"/>
  <c r="Q8995" i="1"/>
  <c r="P8987" i="1"/>
  <c r="Q8987" i="1"/>
  <c r="P8979" i="1"/>
  <c r="Q8979" i="1"/>
  <c r="P8971" i="1"/>
  <c r="Q8971" i="1"/>
  <c r="P8963" i="1"/>
  <c r="Q8963" i="1"/>
  <c r="P8955" i="1"/>
  <c r="Q8955" i="1"/>
  <c r="P8947" i="1"/>
  <c r="Q8947" i="1"/>
  <c r="P8939" i="1"/>
  <c r="Q8939" i="1"/>
  <c r="P8931" i="1"/>
  <c r="Q8931" i="1"/>
  <c r="P8923" i="1"/>
  <c r="Q8923" i="1"/>
  <c r="P8915" i="1"/>
  <c r="Q8915" i="1"/>
  <c r="P8907" i="1"/>
  <c r="Q8907" i="1"/>
  <c r="P8899" i="1"/>
  <c r="Q8899" i="1"/>
  <c r="P8891" i="1"/>
  <c r="Q8891" i="1"/>
  <c r="P8883" i="1"/>
  <c r="Q8883" i="1"/>
  <c r="P8875" i="1"/>
  <c r="Q8875" i="1"/>
  <c r="P8867" i="1"/>
  <c r="Q8867" i="1"/>
  <c r="P8859" i="1"/>
  <c r="Q8859" i="1"/>
  <c r="P8851" i="1"/>
  <c r="Q8851" i="1"/>
  <c r="P8843" i="1"/>
  <c r="Q8843" i="1"/>
  <c r="P8835" i="1"/>
  <c r="Q8835" i="1"/>
  <c r="P8827" i="1"/>
  <c r="Q8827" i="1"/>
  <c r="P8819" i="1"/>
  <c r="Q8819" i="1"/>
  <c r="P8811" i="1"/>
  <c r="Q8811" i="1"/>
  <c r="P8803" i="1"/>
  <c r="Q8803" i="1"/>
  <c r="P8795" i="1"/>
  <c r="Q8795" i="1"/>
  <c r="P8787" i="1"/>
  <c r="Q8787" i="1"/>
  <c r="P8779" i="1"/>
  <c r="Q8779" i="1"/>
  <c r="P8771" i="1"/>
  <c r="Q8771" i="1"/>
  <c r="P8763" i="1"/>
  <c r="Q8763" i="1"/>
  <c r="P8755" i="1"/>
  <c r="Q8755" i="1"/>
  <c r="P8747" i="1"/>
  <c r="Q8747" i="1"/>
  <c r="P8739" i="1"/>
  <c r="Q8739" i="1"/>
  <c r="P8731" i="1"/>
  <c r="Q8731" i="1"/>
  <c r="P8723" i="1"/>
  <c r="Q8723" i="1"/>
  <c r="P8715" i="1"/>
  <c r="Q8715" i="1"/>
  <c r="P8707" i="1"/>
  <c r="Q8707" i="1"/>
  <c r="P8699" i="1"/>
  <c r="Q8699" i="1"/>
  <c r="P8691" i="1"/>
  <c r="Q8691" i="1"/>
  <c r="P8683" i="1"/>
  <c r="Q8683" i="1"/>
  <c r="P8675" i="1"/>
  <c r="Q8675" i="1"/>
  <c r="P8667" i="1"/>
  <c r="Q8667" i="1"/>
  <c r="P8659" i="1"/>
  <c r="Q8659" i="1"/>
  <c r="P8651" i="1"/>
  <c r="Q8651" i="1"/>
  <c r="P8643" i="1"/>
  <c r="Q8643" i="1"/>
  <c r="P8635" i="1"/>
  <c r="Q8635" i="1"/>
  <c r="P8627" i="1"/>
  <c r="Q8627" i="1"/>
  <c r="P8619" i="1"/>
  <c r="Q8619" i="1"/>
  <c r="P8611" i="1"/>
  <c r="Q8611" i="1"/>
  <c r="P8603" i="1"/>
  <c r="Q8603" i="1"/>
  <c r="P8595" i="1"/>
  <c r="Q8595" i="1"/>
  <c r="P8587" i="1"/>
  <c r="Q8587" i="1"/>
  <c r="P8579" i="1"/>
  <c r="Q8579" i="1"/>
  <c r="P8571" i="1"/>
  <c r="Q8571" i="1"/>
  <c r="P8563" i="1"/>
  <c r="Q8563" i="1"/>
  <c r="P8555" i="1"/>
  <c r="Q8555" i="1"/>
  <c r="P8547" i="1"/>
  <c r="Q8547" i="1"/>
  <c r="P8539" i="1"/>
  <c r="Q8539" i="1"/>
  <c r="P8531" i="1"/>
  <c r="Q8531" i="1"/>
  <c r="P8523" i="1"/>
  <c r="Q8523" i="1"/>
  <c r="P8515" i="1"/>
  <c r="Q8515" i="1"/>
  <c r="P8507" i="1"/>
  <c r="Q8507" i="1"/>
  <c r="P8499" i="1"/>
  <c r="Q8499" i="1"/>
  <c r="P8491" i="1"/>
  <c r="Q8491" i="1"/>
  <c r="P8483" i="1"/>
  <c r="Q8483" i="1"/>
  <c r="P8475" i="1"/>
  <c r="Q8475" i="1"/>
  <c r="P8467" i="1"/>
  <c r="Q8467" i="1"/>
  <c r="P8459" i="1"/>
  <c r="Q8459" i="1"/>
  <c r="P8451" i="1"/>
  <c r="Q8451" i="1"/>
  <c r="P8443" i="1"/>
  <c r="Q8443" i="1"/>
  <c r="P8435" i="1"/>
  <c r="Q8435" i="1"/>
  <c r="P8427" i="1"/>
  <c r="Q8427" i="1"/>
  <c r="P8419" i="1"/>
  <c r="Q8419" i="1"/>
  <c r="P8411" i="1"/>
  <c r="Q8411" i="1"/>
  <c r="P8403" i="1"/>
  <c r="Q8403" i="1"/>
  <c r="P8395" i="1"/>
  <c r="Q8395" i="1"/>
  <c r="P8387" i="1"/>
  <c r="Q8387" i="1"/>
  <c r="P8379" i="1"/>
  <c r="Q8379" i="1"/>
  <c r="P8371" i="1"/>
  <c r="Q8371" i="1"/>
  <c r="P8363" i="1"/>
  <c r="Q8363" i="1"/>
  <c r="P8355" i="1"/>
  <c r="Q8355" i="1"/>
  <c r="P8347" i="1"/>
  <c r="Q8347" i="1"/>
  <c r="P8339" i="1"/>
  <c r="Q8339" i="1"/>
  <c r="P8331" i="1"/>
  <c r="Q8331" i="1"/>
  <c r="P8323" i="1"/>
  <c r="Q8323" i="1"/>
  <c r="P8315" i="1"/>
  <c r="Q8315" i="1"/>
  <c r="P8307" i="1"/>
  <c r="Q8307" i="1"/>
  <c r="P8299" i="1"/>
  <c r="Q8299" i="1"/>
  <c r="P8291" i="1"/>
  <c r="Q8291" i="1"/>
  <c r="P8283" i="1"/>
  <c r="Q8283" i="1"/>
  <c r="P8275" i="1"/>
  <c r="Q8275" i="1"/>
  <c r="P8267" i="1"/>
  <c r="Q8267" i="1"/>
  <c r="P8259" i="1"/>
  <c r="Q8259" i="1"/>
  <c r="P8251" i="1"/>
  <c r="Q8251" i="1"/>
  <c r="P8243" i="1"/>
  <c r="Q8243" i="1"/>
  <c r="P8235" i="1"/>
  <c r="Q8235" i="1"/>
  <c r="P8227" i="1"/>
  <c r="Q8227" i="1"/>
  <c r="P8219" i="1"/>
  <c r="Q8219" i="1"/>
  <c r="P8211" i="1"/>
  <c r="Q8211" i="1"/>
  <c r="P8203" i="1"/>
  <c r="Q8203" i="1"/>
  <c r="P8195" i="1"/>
  <c r="Q8195" i="1"/>
  <c r="P8187" i="1"/>
  <c r="Q8187" i="1"/>
  <c r="P8179" i="1"/>
  <c r="Q8179" i="1"/>
  <c r="P8171" i="1"/>
  <c r="Q8171" i="1"/>
  <c r="P8163" i="1"/>
  <c r="Q8163" i="1"/>
  <c r="P8155" i="1"/>
  <c r="Q8155" i="1"/>
  <c r="P8147" i="1"/>
  <c r="Q8147" i="1"/>
  <c r="P8139" i="1"/>
  <c r="Q8139" i="1"/>
  <c r="P8131" i="1"/>
  <c r="Q8131" i="1"/>
  <c r="P8123" i="1"/>
  <c r="Q8123" i="1"/>
  <c r="P8115" i="1"/>
  <c r="Q8115" i="1"/>
  <c r="P8107" i="1"/>
  <c r="Q8107" i="1"/>
  <c r="P8099" i="1"/>
  <c r="Q8099" i="1"/>
  <c r="P8091" i="1"/>
  <c r="Q8091" i="1"/>
  <c r="P8083" i="1"/>
  <c r="Q8083" i="1"/>
  <c r="P8075" i="1"/>
  <c r="Q8075" i="1"/>
  <c r="P8067" i="1"/>
  <c r="Q8067" i="1"/>
  <c r="P8059" i="1"/>
  <c r="Q8059" i="1"/>
  <c r="P8051" i="1"/>
  <c r="Q8051" i="1"/>
  <c r="P8043" i="1"/>
  <c r="Q8043" i="1"/>
  <c r="P8035" i="1"/>
  <c r="Q8035" i="1"/>
  <c r="P8027" i="1"/>
  <c r="Q8027" i="1"/>
  <c r="P8019" i="1"/>
  <c r="Q8019" i="1"/>
  <c r="P8011" i="1"/>
  <c r="Q8011" i="1"/>
  <c r="P8003" i="1"/>
  <c r="Q8003" i="1"/>
  <c r="P7995" i="1"/>
  <c r="Q7995" i="1"/>
  <c r="P7987" i="1"/>
  <c r="Q7987" i="1"/>
  <c r="P7979" i="1"/>
  <c r="Q7979" i="1"/>
  <c r="P7971" i="1"/>
  <c r="Q7971" i="1"/>
  <c r="P7963" i="1"/>
  <c r="Q7963" i="1"/>
  <c r="P7955" i="1"/>
  <c r="Q7955" i="1"/>
  <c r="P7947" i="1"/>
  <c r="Q7947" i="1"/>
  <c r="P7939" i="1"/>
  <c r="Q7939" i="1"/>
  <c r="P7931" i="1"/>
  <c r="Q7931" i="1"/>
  <c r="P7923" i="1"/>
  <c r="Q7923" i="1"/>
  <c r="P7915" i="1"/>
  <c r="Q7915" i="1"/>
  <c r="P7907" i="1"/>
  <c r="Q7907" i="1"/>
  <c r="P7899" i="1"/>
  <c r="Q7899" i="1"/>
  <c r="P7891" i="1"/>
  <c r="Q7891" i="1"/>
  <c r="P7883" i="1"/>
  <c r="Q7883" i="1"/>
  <c r="P7875" i="1"/>
  <c r="Q7875" i="1"/>
  <c r="P7867" i="1"/>
  <c r="Q7867" i="1"/>
  <c r="P7859" i="1"/>
  <c r="Q7859" i="1"/>
  <c r="P7851" i="1"/>
  <c r="Q7851" i="1"/>
  <c r="P7843" i="1"/>
  <c r="Q7843" i="1"/>
  <c r="P7835" i="1"/>
  <c r="Q7835" i="1"/>
  <c r="P7827" i="1"/>
  <c r="Q7827" i="1"/>
  <c r="P7819" i="1"/>
  <c r="Q7819" i="1"/>
  <c r="P7811" i="1"/>
  <c r="Q7811" i="1"/>
  <c r="P7803" i="1"/>
  <c r="Q7803" i="1"/>
  <c r="P7795" i="1"/>
  <c r="Q7795" i="1"/>
  <c r="P7787" i="1"/>
  <c r="Q7787" i="1"/>
  <c r="P7779" i="1"/>
  <c r="Q7779" i="1"/>
  <c r="P7771" i="1"/>
  <c r="Q7771" i="1"/>
  <c r="P7763" i="1"/>
  <c r="Q7763" i="1"/>
  <c r="P7755" i="1"/>
  <c r="Q7755" i="1"/>
  <c r="P7747" i="1"/>
  <c r="Q7747" i="1"/>
  <c r="P7739" i="1"/>
  <c r="Q7739" i="1"/>
  <c r="P7731" i="1"/>
  <c r="Q7731" i="1"/>
  <c r="P7723" i="1"/>
  <c r="Q7723" i="1"/>
  <c r="P7715" i="1"/>
  <c r="Q7715" i="1"/>
  <c r="P7707" i="1"/>
  <c r="Q7707" i="1"/>
  <c r="P7699" i="1"/>
  <c r="Q7699" i="1"/>
  <c r="P7691" i="1"/>
  <c r="Q7691" i="1"/>
  <c r="P7683" i="1"/>
  <c r="Q7683" i="1"/>
  <c r="P7675" i="1"/>
  <c r="Q7675" i="1"/>
  <c r="P7667" i="1"/>
  <c r="Q7667" i="1"/>
  <c r="P7659" i="1"/>
  <c r="Q7659" i="1"/>
  <c r="P7651" i="1"/>
  <c r="Q7651" i="1"/>
  <c r="P7643" i="1"/>
  <c r="Q7643" i="1"/>
  <c r="P7635" i="1"/>
  <c r="Q7635" i="1"/>
  <c r="P7627" i="1"/>
  <c r="Q7627" i="1"/>
  <c r="P7619" i="1"/>
  <c r="Q7619" i="1"/>
  <c r="P7611" i="1"/>
  <c r="Q7611" i="1"/>
  <c r="P7603" i="1"/>
  <c r="Q7603" i="1"/>
  <c r="P7595" i="1"/>
  <c r="Q7595" i="1"/>
  <c r="P7587" i="1"/>
  <c r="Q7587" i="1"/>
  <c r="P7579" i="1"/>
  <c r="Q7579" i="1"/>
  <c r="P7571" i="1"/>
  <c r="Q7571" i="1"/>
  <c r="P7563" i="1"/>
  <c r="Q7563" i="1"/>
  <c r="P7555" i="1"/>
  <c r="Q7555" i="1"/>
  <c r="P7547" i="1"/>
  <c r="Q7547" i="1"/>
  <c r="P7539" i="1"/>
  <c r="Q7539" i="1"/>
  <c r="P7531" i="1"/>
  <c r="Q7531" i="1"/>
  <c r="P7523" i="1"/>
  <c r="Q7523" i="1"/>
  <c r="P7515" i="1"/>
  <c r="Q7515" i="1"/>
  <c r="P7507" i="1"/>
  <c r="Q7507" i="1"/>
  <c r="P7499" i="1"/>
  <c r="Q7499" i="1"/>
  <c r="P7491" i="1"/>
  <c r="Q7491" i="1"/>
  <c r="P7483" i="1"/>
  <c r="Q7483" i="1"/>
  <c r="P7475" i="1"/>
  <c r="Q7475" i="1"/>
  <c r="P7467" i="1"/>
  <c r="Q7467" i="1"/>
  <c r="P7459" i="1"/>
  <c r="Q7459" i="1"/>
  <c r="P7451" i="1"/>
  <c r="Q7451" i="1"/>
  <c r="P7443" i="1"/>
  <c r="Q7443" i="1"/>
  <c r="P7435" i="1"/>
  <c r="Q7435" i="1"/>
  <c r="P7427" i="1"/>
  <c r="Q7427" i="1"/>
  <c r="P7419" i="1"/>
  <c r="Q7419" i="1"/>
  <c r="P7411" i="1"/>
  <c r="Q7411" i="1"/>
  <c r="P7403" i="1"/>
  <c r="Q7403" i="1"/>
  <c r="P7395" i="1"/>
  <c r="Q7395" i="1"/>
  <c r="P7387" i="1"/>
  <c r="Q7387" i="1"/>
  <c r="P7379" i="1"/>
  <c r="Q7379" i="1"/>
  <c r="P7371" i="1"/>
  <c r="Q7371" i="1"/>
  <c r="P7363" i="1"/>
  <c r="Q7363" i="1"/>
  <c r="P7355" i="1"/>
  <c r="Q7355" i="1"/>
  <c r="P7347" i="1"/>
  <c r="Q7347" i="1"/>
  <c r="P7339" i="1"/>
  <c r="Q7339" i="1"/>
  <c r="P7331" i="1"/>
  <c r="Q7331" i="1"/>
  <c r="P7323" i="1"/>
  <c r="Q7323" i="1"/>
  <c r="P7315" i="1"/>
  <c r="Q7315" i="1"/>
  <c r="P7307" i="1"/>
  <c r="Q7307" i="1"/>
  <c r="P7299" i="1"/>
  <c r="Q7299" i="1"/>
  <c r="P7291" i="1"/>
  <c r="Q7291" i="1"/>
  <c r="P7283" i="1"/>
  <c r="Q7283" i="1"/>
  <c r="P7275" i="1"/>
  <c r="Q7275" i="1"/>
  <c r="P7267" i="1"/>
  <c r="Q7267" i="1"/>
  <c r="P7259" i="1"/>
  <c r="Q7259" i="1"/>
  <c r="P7251" i="1"/>
  <c r="Q7251" i="1"/>
  <c r="P7243" i="1"/>
  <c r="Q7243" i="1"/>
  <c r="P7235" i="1"/>
  <c r="Q7235" i="1"/>
  <c r="P7227" i="1"/>
  <c r="Q7227" i="1"/>
  <c r="P7219" i="1"/>
  <c r="Q7219" i="1"/>
  <c r="P7211" i="1"/>
  <c r="Q7211" i="1"/>
  <c r="P7203" i="1"/>
  <c r="Q7203" i="1"/>
  <c r="P7195" i="1"/>
  <c r="Q7195" i="1"/>
  <c r="P7187" i="1"/>
  <c r="Q7187" i="1"/>
  <c r="P7179" i="1"/>
  <c r="Q7179" i="1"/>
  <c r="P7171" i="1"/>
  <c r="Q7171" i="1"/>
  <c r="P7163" i="1"/>
  <c r="Q7163" i="1"/>
  <c r="P7155" i="1"/>
  <c r="Q7155" i="1"/>
  <c r="P7147" i="1"/>
  <c r="Q7147" i="1"/>
  <c r="P7139" i="1"/>
  <c r="Q7139" i="1"/>
  <c r="P7131" i="1"/>
  <c r="Q7131" i="1"/>
  <c r="P7123" i="1"/>
  <c r="Q7123" i="1"/>
  <c r="P7115" i="1"/>
  <c r="Q7115" i="1"/>
  <c r="P7107" i="1"/>
  <c r="Q7107" i="1"/>
  <c r="P7099" i="1"/>
  <c r="Q7099" i="1"/>
  <c r="P7091" i="1"/>
  <c r="Q7091" i="1"/>
  <c r="P7083" i="1"/>
  <c r="Q7083" i="1"/>
  <c r="P7075" i="1"/>
  <c r="Q7075" i="1"/>
  <c r="P7067" i="1"/>
  <c r="Q7067" i="1"/>
  <c r="P7059" i="1"/>
  <c r="Q7059" i="1"/>
  <c r="P7051" i="1"/>
  <c r="Q7051" i="1"/>
  <c r="P7043" i="1"/>
  <c r="Q7043" i="1"/>
  <c r="P7035" i="1"/>
  <c r="Q7035" i="1"/>
  <c r="P7027" i="1"/>
  <c r="Q7027" i="1"/>
  <c r="P7019" i="1"/>
  <c r="Q7019" i="1"/>
  <c r="P7011" i="1"/>
  <c r="Q7011" i="1"/>
  <c r="P7003" i="1"/>
  <c r="Q7003" i="1"/>
  <c r="P6995" i="1"/>
  <c r="Q6995" i="1"/>
  <c r="P6987" i="1"/>
  <c r="Q6987" i="1"/>
  <c r="P6979" i="1"/>
  <c r="Q6979" i="1"/>
  <c r="P6971" i="1"/>
  <c r="Q6971" i="1"/>
  <c r="P6963" i="1"/>
  <c r="Q6963" i="1"/>
  <c r="P6955" i="1"/>
  <c r="Q6955" i="1"/>
  <c r="P6947" i="1"/>
  <c r="Q6947" i="1"/>
  <c r="P6939" i="1"/>
  <c r="Q6939" i="1"/>
  <c r="P6931" i="1"/>
  <c r="Q6931" i="1"/>
  <c r="P6923" i="1"/>
  <c r="Q6923" i="1"/>
  <c r="P6915" i="1"/>
  <c r="Q6915" i="1"/>
  <c r="P6907" i="1"/>
  <c r="Q6907" i="1"/>
  <c r="P6899" i="1"/>
  <c r="Q6899" i="1"/>
  <c r="P6891" i="1"/>
  <c r="Q6891" i="1"/>
  <c r="P6883" i="1"/>
  <c r="Q6883" i="1"/>
  <c r="P6875" i="1"/>
  <c r="Q6875" i="1"/>
  <c r="P6867" i="1"/>
  <c r="Q6867" i="1"/>
  <c r="P6859" i="1"/>
  <c r="Q6859" i="1"/>
  <c r="P6851" i="1"/>
  <c r="Q6851" i="1"/>
  <c r="P6843" i="1"/>
  <c r="Q6843" i="1"/>
  <c r="P6835" i="1"/>
  <c r="Q6835" i="1"/>
  <c r="P6827" i="1"/>
  <c r="Q6827" i="1"/>
  <c r="P6819" i="1"/>
  <c r="Q6819" i="1"/>
  <c r="P6811" i="1"/>
  <c r="Q6811" i="1"/>
  <c r="P6803" i="1"/>
  <c r="Q6803" i="1"/>
  <c r="P6795" i="1"/>
  <c r="Q6795" i="1"/>
  <c r="P6787" i="1"/>
  <c r="Q6787" i="1"/>
  <c r="P6779" i="1"/>
  <c r="Q6779" i="1"/>
  <c r="P6771" i="1"/>
  <c r="Q6771" i="1"/>
  <c r="P6763" i="1"/>
  <c r="Q6763" i="1"/>
  <c r="P6755" i="1"/>
  <c r="Q6755" i="1"/>
  <c r="P6747" i="1"/>
  <c r="Q6747" i="1"/>
  <c r="P6739" i="1"/>
  <c r="Q6739" i="1"/>
  <c r="P6731" i="1"/>
  <c r="Q6731" i="1"/>
  <c r="P6723" i="1"/>
  <c r="Q6723" i="1"/>
  <c r="P6715" i="1"/>
  <c r="Q6715" i="1"/>
  <c r="P6707" i="1"/>
  <c r="Q6707" i="1"/>
  <c r="P6699" i="1"/>
  <c r="Q6699" i="1"/>
  <c r="P6691" i="1"/>
  <c r="Q6691" i="1"/>
  <c r="P6683" i="1"/>
  <c r="Q6683" i="1"/>
  <c r="P6675" i="1"/>
  <c r="Q6675" i="1"/>
  <c r="P6667" i="1"/>
  <c r="Q6667" i="1"/>
  <c r="P6659" i="1"/>
  <c r="Q6659" i="1"/>
  <c r="P6651" i="1"/>
  <c r="Q6651" i="1"/>
  <c r="P6643" i="1"/>
  <c r="Q6643" i="1"/>
  <c r="P6635" i="1"/>
  <c r="Q6635" i="1"/>
  <c r="P6627" i="1"/>
  <c r="Q6627" i="1"/>
  <c r="P6619" i="1"/>
  <c r="Q6619" i="1"/>
  <c r="P6611" i="1"/>
  <c r="Q6611" i="1"/>
  <c r="P6603" i="1"/>
  <c r="Q6603" i="1"/>
  <c r="P6595" i="1"/>
  <c r="Q6595" i="1"/>
  <c r="P6587" i="1"/>
  <c r="Q6587" i="1"/>
  <c r="P6579" i="1"/>
  <c r="Q6579" i="1"/>
  <c r="P6571" i="1"/>
  <c r="Q6571" i="1"/>
  <c r="P6563" i="1"/>
  <c r="Q6563" i="1"/>
  <c r="P6555" i="1"/>
  <c r="Q6555" i="1"/>
  <c r="P6547" i="1"/>
  <c r="Q6547" i="1"/>
  <c r="P6539" i="1"/>
  <c r="Q6539" i="1"/>
  <c r="P6531" i="1"/>
  <c r="Q6531" i="1"/>
  <c r="P6523" i="1"/>
  <c r="Q6523" i="1"/>
  <c r="P6515" i="1"/>
  <c r="Q6515" i="1"/>
  <c r="P6507" i="1"/>
  <c r="Q6507" i="1"/>
  <c r="P6499" i="1"/>
  <c r="Q6499" i="1"/>
  <c r="P6491" i="1"/>
  <c r="Q6491" i="1"/>
  <c r="P6483" i="1"/>
  <c r="Q6483" i="1"/>
  <c r="P6475" i="1"/>
  <c r="Q6475" i="1"/>
  <c r="P6467" i="1"/>
  <c r="Q6467" i="1"/>
  <c r="P6459" i="1"/>
  <c r="Q6459" i="1"/>
  <c r="P6451" i="1"/>
  <c r="Q6451" i="1"/>
  <c r="P6443" i="1"/>
  <c r="Q6443" i="1"/>
  <c r="P6435" i="1"/>
  <c r="Q6435" i="1"/>
  <c r="P6427" i="1"/>
  <c r="Q6427" i="1"/>
  <c r="P6419" i="1"/>
  <c r="Q6419" i="1"/>
  <c r="P6411" i="1"/>
  <c r="Q6411" i="1"/>
  <c r="P6403" i="1"/>
  <c r="Q6403" i="1"/>
  <c r="P6395" i="1"/>
  <c r="Q6395" i="1"/>
  <c r="P6387" i="1"/>
  <c r="Q6387" i="1"/>
  <c r="P6379" i="1"/>
  <c r="Q6379" i="1"/>
  <c r="P6371" i="1"/>
  <c r="Q6371" i="1"/>
  <c r="P6363" i="1"/>
  <c r="Q6363" i="1"/>
  <c r="P6355" i="1"/>
  <c r="Q6355" i="1"/>
  <c r="P6347" i="1"/>
  <c r="Q6347" i="1"/>
  <c r="P6339" i="1"/>
  <c r="Q6339" i="1"/>
  <c r="P6331" i="1"/>
  <c r="Q6331" i="1"/>
  <c r="P6323" i="1"/>
  <c r="Q6323" i="1"/>
  <c r="P6315" i="1"/>
  <c r="Q6315" i="1"/>
  <c r="P6307" i="1"/>
  <c r="Q6307" i="1"/>
  <c r="P6299" i="1"/>
  <c r="Q6299" i="1"/>
  <c r="P6291" i="1"/>
  <c r="Q6291" i="1"/>
  <c r="P6283" i="1"/>
  <c r="Q6283" i="1"/>
  <c r="P6275" i="1"/>
  <c r="Q6275" i="1"/>
  <c r="P6267" i="1"/>
  <c r="Q6267" i="1"/>
  <c r="P6259" i="1"/>
  <c r="Q6259" i="1"/>
  <c r="P6251" i="1"/>
  <c r="Q6251" i="1"/>
  <c r="P6243" i="1"/>
  <c r="Q6243" i="1"/>
  <c r="P6235" i="1"/>
  <c r="Q6235" i="1"/>
  <c r="P6227" i="1"/>
  <c r="Q6227" i="1"/>
  <c r="P6219" i="1"/>
  <c r="Q6219" i="1"/>
  <c r="P6211" i="1"/>
  <c r="Q6211" i="1"/>
  <c r="P6203" i="1"/>
  <c r="Q6203" i="1"/>
  <c r="P6195" i="1"/>
  <c r="Q6195" i="1"/>
  <c r="P6187" i="1"/>
  <c r="Q6187" i="1"/>
  <c r="P6179" i="1"/>
  <c r="Q6179" i="1"/>
  <c r="P6171" i="1"/>
  <c r="Q6171" i="1"/>
  <c r="P6163" i="1"/>
  <c r="Q6163" i="1"/>
  <c r="P6155" i="1"/>
  <c r="Q6155" i="1"/>
  <c r="P6147" i="1"/>
  <c r="Q6147" i="1"/>
  <c r="P6139" i="1"/>
  <c r="Q6139" i="1"/>
  <c r="P6131" i="1"/>
  <c r="Q6131" i="1"/>
  <c r="P6123" i="1"/>
  <c r="Q6123" i="1"/>
  <c r="P6115" i="1"/>
  <c r="Q6115" i="1"/>
  <c r="P6107" i="1"/>
  <c r="Q6107" i="1"/>
  <c r="P6099" i="1"/>
  <c r="Q6099" i="1"/>
  <c r="P6091" i="1"/>
  <c r="Q6091" i="1"/>
  <c r="P6083" i="1"/>
  <c r="Q6083" i="1"/>
  <c r="P6075" i="1"/>
  <c r="Q6075" i="1"/>
  <c r="P6067" i="1"/>
  <c r="Q6067" i="1"/>
  <c r="P6059" i="1"/>
  <c r="Q6059" i="1"/>
  <c r="P6051" i="1"/>
  <c r="Q6051" i="1"/>
  <c r="P6043" i="1"/>
  <c r="Q6043" i="1"/>
  <c r="P6035" i="1"/>
  <c r="Q6035" i="1"/>
  <c r="P6027" i="1"/>
  <c r="Q6027" i="1"/>
  <c r="P6019" i="1"/>
  <c r="Q6019" i="1"/>
  <c r="P6011" i="1"/>
  <c r="Q6011" i="1"/>
  <c r="P6003" i="1"/>
  <c r="Q6003" i="1"/>
  <c r="P5995" i="1"/>
  <c r="Q5995" i="1"/>
  <c r="P5987" i="1"/>
  <c r="Q5987" i="1"/>
  <c r="P5979" i="1"/>
  <c r="Q5979" i="1"/>
  <c r="P5971" i="1"/>
  <c r="Q5971" i="1"/>
  <c r="P5963" i="1"/>
  <c r="Q5963" i="1"/>
  <c r="P5955" i="1"/>
  <c r="Q5955" i="1"/>
  <c r="P5947" i="1"/>
  <c r="Q5947" i="1"/>
  <c r="P5939" i="1"/>
  <c r="Q5939" i="1"/>
  <c r="P5931" i="1"/>
  <c r="Q5931" i="1"/>
  <c r="P5923" i="1"/>
  <c r="Q5923" i="1"/>
  <c r="P5915" i="1"/>
  <c r="Q5915" i="1"/>
  <c r="P5907" i="1"/>
  <c r="Q5907" i="1"/>
  <c r="P5899" i="1"/>
  <c r="Q5899" i="1"/>
  <c r="P5891" i="1"/>
  <c r="Q5891" i="1"/>
  <c r="P5883" i="1"/>
  <c r="Q5883" i="1"/>
  <c r="P5875" i="1"/>
  <c r="Q5875" i="1"/>
  <c r="P5867" i="1"/>
  <c r="Q5867" i="1"/>
  <c r="P5859" i="1"/>
  <c r="Q5859" i="1"/>
  <c r="P5851" i="1"/>
  <c r="Q5851" i="1"/>
  <c r="P5843" i="1"/>
  <c r="Q5843" i="1"/>
  <c r="P5835" i="1"/>
  <c r="Q5835" i="1"/>
  <c r="P5827" i="1"/>
  <c r="Q5827" i="1"/>
  <c r="P5819" i="1"/>
  <c r="Q5819" i="1"/>
  <c r="P5811" i="1"/>
  <c r="Q5811" i="1"/>
  <c r="P5803" i="1"/>
  <c r="Q5803" i="1"/>
  <c r="P5795" i="1"/>
  <c r="Q5795" i="1"/>
  <c r="P5787" i="1"/>
  <c r="Q5787" i="1"/>
  <c r="P5779" i="1"/>
  <c r="Q5779" i="1"/>
  <c r="P5771" i="1"/>
  <c r="Q5771" i="1"/>
  <c r="P5763" i="1"/>
  <c r="Q5763" i="1"/>
  <c r="P5755" i="1"/>
  <c r="Q5755" i="1"/>
  <c r="Q10839" i="1"/>
  <c r="Q10775" i="1"/>
  <c r="Q10711" i="1"/>
  <c r="Q10647" i="1"/>
  <c r="Q10516" i="1"/>
  <c r="Q10194" i="1"/>
  <c r="Q9682" i="1"/>
  <c r="Q8268" i="1"/>
  <c r="P5638" i="1"/>
  <c r="Q5638" i="1"/>
  <c r="P5630" i="1"/>
  <c r="Q5630" i="1"/>
  <c r="P5622" i="1"/>
  <c r="Q5622" i="1"/>
  <c r="P5614" i="1"/>
  <c r="Q5614" i="1"/>
  <c r="P5606" i="1"/>
  <c r="Q5606" i="1"/>
  <c r="P5598" i="1"/>
  <c r="Q5598" i="1"/>
  <c r="P5590" i="1"/>
  <c r="Q5590" i="1"/>
  <c r="P5582" i="1"/>
  <c r="Q5582" i="1"/>
  <c r="P5574" i="1"/>
  <c r="Q5574" i="1"/>
  <c r="P5566" i="1"/>
  <c r="Q5566" i="1"/>
  <c r="P5558" i="1"/>
  <c r="Q5558" i="1"/>
  <c r="P5550" i="1"/>
  <c r="Q5550" i="1"/>
  <c r="P5542" i="1"/>
  <c r="Q5542" i="1"/>
  <c r="P5534" i="1"/>
  <c r="Q5534" i="1"/>
  <c r="P5526" i="1"/>
  <c r="Q5526" i="1"/>
  <c r="P5518" i="1"/>
  <c r="Q5518" i="1"/>
  <c r="P5510" i="1"/>
  <c r="Q5510" i="1"/>
  <c r="P5502" i="1"/>
  <c r="Q5502" i="1"/>
  <c r="P5494" i="1"/>
  <c r="Q5494" i="1"/>
  <c r="P5486" i="1"/>
  <c r="Q5486" i="1"/>
  <c r="P5478" i="1"/>
  <c r="Q5478" i="1"/>
  <c r="P5470" i="1"/>
  <c r="Q5470" i="1"/>
  <c r="P5462" i="1"/>
  <c r="Q5462" i="1"/>
  <c r="P5454" i="1"/>
  <c r="Q5454" i="1"/>
  <c r="P5446" i="1"/>
  <c r="Q5446" i="1"/>
  <c r="P5438" i="1"/>
  <c r="Q5438" i="1"/>
  <c r="P5430" i="1"/>
  <c r="Q5430" i="1"/>
  <c r="P5422" i="1"/>
  <c r="Q5422" i="1"/>
  <c r="P5414" i="1"/>
  <c r="Q5414" i="1"/>
  <c r="P5406" i="1"/>
  <c r="Q5406" i="1"/>
  <c r="P5398" i="1"/>
  <c r="Q5398" i="1"/>
  <c r="P5390" i="1"/>
  <c r="Q5390" i="1"/>
  <c r="P5382" i="1"/>
  <c r="Q5382" i="1"/>
  <c r="P5374" i="1"/>
  <c r="Q5374" i="1"/>
  <c r="P5366" i="1"/>
  <c r="Q5366" i="1"/>
  <c r="P5358" i="1"/>
  <c r="Q5358" i="1"/>
  <c r="P5350" i="1"/>
  <c r="Q5350" i="1"/>
  <c r="P5342" i="1"/>
  <c r="Q5342" i="1"/>
  <c r="P5334" i="1"/>
  <c r="Q5334" i="1"/>
  <c r="P5326" i="1"/>
  <c r="Q5326" i="1"/>
  <c r="P5318" i="1"/>
  <c r="Q5318" i="1"/>
  <c r="P5310" i="1"/>
  <c r="Q5310" i="1"/>
  <c r="P5302" i="1"/>
  <c r="Q5302" i="1"/>
  <c r="P5294" i="1"/>
  <c r="Q5294" i="1"/>
  <c r="P5286" i="1"/>
  <c r="Q5286" i="1"/>
  <c r="P5278" i="1"/>
  <c r="Q5278" i="1"/>
  <c r="P5270" i="1"/>
  <c r="Q5270" i="1"/>
  <c r="P5262" i="1"/>
  <c r="Q5262" i="1"/>
  <c r="P5254" i="1"/>
  <c r="Q5254" i="1"/>
  <c r="P5246" i="1"/>
  <c r="Q5246" i="1"/>
  <c r="P5238" i="1"/>
  <c r="Q5238" i="1"/>
  <c r="P5230" i="1"/>
  <c r="Q5230" i="1"/>
  <c r="P5222" i="1"/>
  <c r="Q5222" i="1"/>
  <c r="P5214" i="1"/>
  <c r="Q5214" i="1"/>
  <c r="P5206" i="1"/>
  <c r="Q5206" i="1"/>
  <c r="P5198" i="1"/>
  <c r="Q5198" i="1"/>
  <c r="P5190" i="1"/>
  <c r="Q5190" i="1"/>
  <c r="P5182" i="1"/>
  <c r="Q5182" i="1"/>
  <c r="P5174" i="1"/>
  <c r="Q5174" i="1"/>
  <c r="P5166" i="1"/>
  <c r="Q5166" i="1"/>
  <c r="P5158" i="1"/>
  <c r="Q5158" i="1"/>
  <c r="P5150" i="1"/>
  <c r="Q5150" i="1"/>
  <c r="P5142" i="1"/>
  <c r="Q5142" i="1"/>
  <c r="P5134" i="1"/>
  <c r="Q5134" i="1"/>
  <c r="P5126" i="1"/>
  <c r="Q5126" i="1"/>
  <c r="P5118" i="1"/>
  <c r="Q5118" i="1"/>
  <c r="P5110" i="1"/>
  <c r="Q5110" i="1"/>
  <c r="P5102" i="1"/>
  <c r="Q5102" i="1"/>
  <c r="P5094" i="1"/>
  <c r="Q5094" i="1"/>
  <c r="P5086" i="1"/>
  <c r="Q5086" i="1"/>
  <c r="P5078" i="1"/>
  <c r="Q5078" i="1"/>
  <c r="P5070" i="1"/>
  <c r="Q5070" i="1"/>
  <c r="P5062" i="1"/>
  <c r="Q5062" i="1"/>
  <c r="P5054" i="1"/>
  <c r="Q5054" i="1"/>
  <c r="P5046" i="1"/>
  <c r="Q5046" i="1"/>
  <c r="P5038" i="1"/>
  <c r="Q5038" i="1"/>
  <c r="P5030" i="1"/>
  <c r="Q5030" i="1"/>
  <c r="P5022" i="1"/>
  <c r="Q5022" i="1"/>
  <c r="P5014" i="1"/>
  <c r="Q5014" i="1"/>
  <c r="P5006" i="1"/>
  <c r="Q5006" i="1"/>
  <c r="P4998" i="1"/>
  <c r="Q4998" i="1"/>
  <c r="P4990" i="1"/>
  <c r="Q4990" i="1"/>
  <c r="P4982" i="1"/>
  <c r="Q4982" i="1"/>
  <c r="P4974" i="1"/>
  <c r="Q4974" i="1"/>
  <c r="P4966" i="1"/>
  <c r="Q4966" i="1"/>
  <c r="P4958" i="1"/>
  <c r="Q4958" i="1"/>
  <c r="P4950" i="1"/>
  <c r="Q4950" i="1"/>
  <c r="P4942" i="1"/>
  <c r="Q4942" i="1"/>
  <c r="P4934" i="1"/>
  <c r="Q4934" i="1"/>
  <c r="P4926" i="1"/>
  <c r="Q4926" i="1"/>
  <c r="P4918" i="1"/>
  <c r="Q4918" i="1"/>
  <c r="P4910" i="1"/>
  <c r="Q4910" i="1"/>
  <c r="P4902" i="1"/>
  <c r="Q4902" i="1"/>
  <c r="P4894" i="1"/>
  <c r="Q4894" i="1"/>
  <c r="P4886" i="1"/>
  <c r="Q4886" i="1"/>
  <c r="P4878" i="1"/>
  <c r="Q4878" i="1"/>
  <c r="P4870" i="1"/>
  <c r="Q4870" i="1"/>
  <c r="P4862" i="1"/>
  <c r="Q4862" i="1"/>
  <c r="P4854" i="1"/>
  <c r="Q4854" i="1"/>
  <c r="P4846" i="1"/>
  <c r="Q4846" i="1"/>
  <c r="P4838" i="1"/>
  <c r="Q4838" i="1"/>
  <c r="P4830" i="1"/>
  <c r="Q4830" i="1"/>
  <c r="P4822" i="1"/>
  <c r="Q4822" i="1"/>
  <c r="P4814" i="1"/>
  <c r="Q4814" i="1"/>
  <c r="P4806" i="1"/>
  <c r="Q4806" i="1"/>
  <c r="P4798" i="1"/>
  <c r="Q4798" i="1"/>
  <c r="P4790" i="1"/>
  <c r="Q4790" i="1"/>
  <c r="P4782" i="1"/>
  <c r="Q4782" i="1"/>
  <c r="P4774" i="1"/>
  <c r="Q4774" i="1"/>
  <c r="P4766" i="1"/>
  <c r="Q4766" i="1"/>
  <c r="P4758" i="1"/>
  <c r="Q4758" i="1"/>
  <c r="P4750" i="1"/>
  <c r="Q4750" i="1"/>
  <c r="P4742" i="1"/>
  <c r="Q4742" i="1"/>
  <c r="P4734" i="1"/>
  <c r="Q4734" i="1"/>
  <c r="P4726" i="1"/>
  <c r="Q4726" i="1"/>
  <c r="P4718" i="1"/>
  <c r="Q4718" i="1"/>
  <c r="P4710" i="1"/>
  <c r="Q4710" i="1"/>
  <c r="P4702" i="1"/>
  <c r="Q4702" i="1"/>
  <c r="P4694" i="1"/>
  <c r="Q4694" i="1"/>
  <c r="P4686" i="1"/>
  <c r="Q4686" i="1"/>
  <c r="P4678" i="1"/>
  <c r="Q4678" i="1"/>
  <c r="P4670" i="1"/>
  <c r="Q4670" i="1"/>
  <c r="P4662" i="1"/>
  <c r="Q4662" i="1"/>
  <c r="P4654" i="1"/>
  <c r="Q4654" i="1"/>
  <c r="P4646" i="1"/>
  <c r="Q4646" i="1"/>
  <c r="P4638" i="1"/>
  <c r="Q4638" i="1"/>
  <c r="P4630" i="1"/>
  <c r="Q4630" i="1"/>
  <c r="P4622" i="1"/>
  <c r="Q4622" i="1"/>
  <c r="P4614" i="1"/>
  <c r="Q4614" i="1"/>
  <c r="P4606" i="1"/>
  <c r="Q4606" i="1"/>
  <c r="P4598" i="1"/>
  <c r="Q4598" i="1"/>
  <c r="P4590" i="1"/>
  <c r="Q4590" i="1"/>
  <c r="P4582" i="1"/>
  <c r="Q4582" i="1"/>
  <c r="P4574" i="1"/>
  <c r="Q4574" i="1"/>
  <c r="P4566" i="1"/>
  <c r="Q4566" i="1"/>
  <c r="P4558" i="1"/>
  <c r="Q4558" i="1"/>
  <c r="P4550" i="1"/>
  <c r="Q4550" i="1"/>
  <c r="P4542" i="1"/>
  <c r="Q4542" i="1"/>
  <c r="P4534" i="1"/>
  <c r="Q4534" i="1"/>
  <c r="P4526" i="1"/>
  <c r="Q4526" i="1"/>
  <c r="P4518" i="1"/>
  <c r="Q4518" i="1"/>
  <c r="P4510" i="1"/>
  <c r="Q4510" i="1"/>
  <c r="P4502" i="1"/>
  <c r="Q4502" i="1"/>
  <c r="P4494" i="1"/>
  <c r="Q4494" i="1"/>
  <c r="P4486" i="1"/>
  <c r="Q4486" i="1"/>
  <c r="P4478" i="1"/>
  <c r="Q4478" i="1"/>
  <c r="P4470" i="1"/>
  <c r="Q4470" i="1"/>
  <c r="P4462" i="1"/>
  <c r="Q4462" i="1"/>
  <c r="P4454" i="1"/>
  <c r="Q4454" i="1"/>
  <c r="P4446" i="1"/>
  <c r="Q4446" i="1"/>
  <c r="P4438" i="1"/>
  <c r="Q4438" i="1"/>
  <c r="P4430" i="1"/>
  <c r="Q4430" i="1"/>
  <c r="P4422" i="1"/>
  <c r="Q4422" i="1"/>
  <c r="P4414" i="1"/>
  <c r="Q4414" i="1"/>
  <c r="P4406" i="1"/>
  <c r="Q4406" i="1"/>
  <c r="P4398" i="1"/>
  <c r="Q4398" i="1"/>
  <c r="P4390" i="1"/>
  <c r="Q4390" i="1"/>
  <c r="P4382" i="1"/>
  <c r="Q4382" i="1"/>
  <c r="P4374" i="1"/>
  <c r="Q4374" i="1"/>
  <c r="P4366" i="1"/>
  <c r="Q4366" i="1"/>
  <c r="P4358" i="1"/>
  <c r="Q4358" i="1"/>
  <c r="P4350" i="1"/>
  <c r="Q4350" i="1"/>
  <c r="P4342" i="1"/>
  <c r="Q4342" i="1"/>
  <c r="P4334" i="1"/>
  <c r="Q4334" i="1"/>
  <c r="P4326" i="1"/>
  <c r="Q4326" i="1"/>
  <c r="P4318" i="1"/>
  <c r="Q4318" i="1"/>
  <c r="P4310" i="1"/>
  <c r="Q4310" i="1"/>
  <c r="P4302" i="1"/>
  <c r="Q4302" i="1"/>
  <c r="P4294" i="1"/>
  <c r="Q4294" i="1"/>
  <c r="P4286" i="1"/>
  <c r="Q4286" i="1"/>
  <c r="P4278" i="1"/>
  <c r="Q4278" i="1"/>
  <c r="P4270" i="1"/>
  <c r="Q4270" i="1"/>
  <c r="P4262" i="1"/>
  <c r="Q4262" i="1"/>
  <c r="P4254" i="1"/>
  <c r="Q4254" i="1"/>
  <c r="P4246" i="1"/>
  <c r="Q4246" i="1"/>
  <c r="P4238" i="1"/>
  <c r="Q4238" i="1"/>
  <c r="P4230" i="1"/>
  <c r="Q4230" i="1"/>
  <c r="P4222" i="1"/>
  <c r="Q4222" i="1"/>
  <c r="P4214" i="1"/>
  <c r="Q4214" i="1"/>
  <c r="P4206" i="1"/>
  <c r="Q4206" i="1"/>
  <c r="P4198" i="1"/>
  <c r="Q4198" i="1"/>
  <c r="P4190" i="1"/>
  <c r="Q4190" i="1"/>
  <c r="P4182" i="1"/>
  <c r="Q4182" i="1"/>
  <c r="P4174" i="1"/>
  <c r="Q4174" i="1"/>
  <c r="P4166" i="1"/>
  <c r="Q4166" i="1"/>
  <c r="P4158" i="1"/>
  <c r="Q4158" i="1"/>
  <c r="P4150" i="1"/>
  <c r="Q4150" i="1"/>
  <c r="P4142" i="1"/>
  <c r="Q4142" i="1"/>
  <c r="P4134" i="1"/>
  <c r="Q4134" i="1"/>
  <c r="P4126" i="1"/>
  <c r="Q4126" i="1"/>
  <c r="P4118" i="1"/>
  <c r="Q4118" i="1"/>
  <c r="P4110" i="1"/>
  <c r="Q4110" i="1"/>
  <c r="P4102" i="1"/>
  <c r="Q4102" i="1"/>
  <c r="P4094" i="1"/>
  <c r="Q4094" i="1"/>
  <c r="P4086" i="1"/>
  <c r="Q4086" i="1"/>
  <c r="P4078" i="1"/>
  <c r="Q4078" i="1"/>
  <c r="P4070" i="1"/>
  <c r="Q4070" i="1"/>
  <c r="P4062" i="1"/>
  <c r="Q4062" i="1"/>
  <c r="P4054" i="1"/>
  <c r="Q4054" i="1"/>
  <c r="P4046" i="1"/>
  <c r="Q4046" i="1"/>
  <c r="P4038" i="1"/>
  <c r="Q4038" i="1"/>
  <c r="P4030" i="1"/>
  <c r="Q4030" i="1"/>
  <c r="P4022" i="1"/>
  <c r="Q4022" i="1"/>
  <c r="P4014" i="1"/>
  <c r="Q4014" i="1"/>
  <c r="P4006" i="1"/>
  <c r="Q4006" i="1"/>
  <c r="P3998" i="1"/>
  <c r="Q3998" i="1"/>
  <c r="P3990" i="1"/>
  <c r="Q3990" i="1"/>
  <c r="P3982" i="1"/>
  <c r="Q3982" i="1"/>
  <c r="P3974" i="1"/>
  <c r="Q3974" i="1"/>
  <c r="P3966" i="1"/>
  <c r="Q3966" i="1"/>
  <c r="P3958" i="1"/>
  <c r="Q3958" i="1"/>
  <c r="P3950" i="1"/>
  <c r="Q3950" i="1"/>
  <c r="P3942" i="1"/>
  <c r="Q3942" i="1"/>
  <c r="P3934" i="1"/>
  <c r="Q3934" i="1"/>
  <c r="P3926" i="1"/>
  <c r="Q3926" i="1"/>
  <c r="P3918" i="1"/>
  <c r="Q3918" i="1"/>
  <c r="P3910" i="1"/>
  <c r="Q3910" i="1"/>
  <c r="P3902" i="1"/>
  <c r="Q3902" i="1"/>
  <c r="P3894" i="1"/>
  <c r="Q3894" i="1"/>
  <c r="P3886" i="1"/>
  <c r="Q3886" i="1"/>
  <c r="P3878" i="1"/>
  <c r="Q3878" i="1"/>
  <c r="P3870" i="1"/>
  <c r="Q3870" i="1"/>
  <c r="P3862" i="1"/>
  <c r="Q3862" i="1"/>
  <c r="P3854" i="1"/>
  <c r="Q3854" i="1"/>
  <c r="P3846" i="1"/>
  <c r="Q3846" i="1"/>
  <c r="P3838" i="1"/>
  <c r="Q3838" i="1"/>
  <c r="P3830" i="1"/>
  <c r="Q3830" i="1"/>
  <c r="P3822" i="1"/>
  <c r="Q3822" i="1"/>
  <c r="P3814" i="1"/>
  <c r="Q3814" i="1"/>
  <c r="P3806" i="1"/>
  <c r="Q3806" i="1"/>
  <c r="P3798" i="1"/>
  <c r="Q3798" i="1"/>
  <c r="P3790" i="1"/>
  <c r="Q3790" i="1"/>
  <c r="P3782" i="1"/>
  <c r="Q3782" i="1"/>
  <c r="P3774" i="1"/>
  <c r="Q3774" i="1"/>
  <c r="P3766" i="1"/>
  <c r="Q3766" i="1"/>
  <c r="P3758" i="1"/>
  <c r="Q3758" i="1"/>
  <c r="P3750" i="1"/>
  <c r="Q3750" i="1"/>
  <c r="P3742" i="1"/>
  <c r="Q3742" i="1"/>
  <c r="P3734" i="1"/>
  <c r="Q3734" i="1"/>
  <c r="P3726" i="1"/>
  <c r="Q3726" i="1"/>
  <c r="P3718" i="1"/>
  <c r="Q3718" i="1"/>
  <c r="P3710" i="1"/>
  <c r="Q3710" i="1"/>
  <c r="P3702" i="1"/>
  <c r="Q3702" i="1"/>
  <c r="P3694" i="1"/>
  <c r="Q3694" i="1"/>
  <c r="P3686" i="1"/>
  <c r="Q3686" i="1"/>
  <c r="P3678" i="1"/>
  <c r="Q3678" i="1"/>
  <c r="P3670" i="1"/>
  <c r="Q3670" i="1"/>
  <c r="P3662" i="1"/>
  <c r="Q3662" i="1"/>
  <c r="P3654" i="1"/>
  <c r="Q3654" i="1"/>
  <c r="P3646" i="1"/>
  <c r="Q3646" i="1"/>
  <c r="P3638" i="1"/>
  <c r="Q3638" i="1"/>
  <c r="P3630" i="1"/>
  <c r="Q3630" i="1"/>
  <c r="P3622" i="1"/>
  <c r="Q3622" i="1"/>
  <c r="P3614" i="1"/>
  <c r="Q3614" i="1"/>
  <c r="P3606" i="1"/>
  <c r="Q3606" i="1"/>
  <c r="P3598" i="1"/>
  <c r="Q3598" i="1"/>
  <c r="P3590" i="1"/>
  <c r="Q3590" i="1"/>
  <c r="P3582" i="1"/>
  <c r="Q3582" i="1"/>
  <c r="P3574" i="1"/>
  <c r="Q3574" i="1"/>
  <c r="P3566" i="1"/>
  <c r="Q3566" i="1"/>
  <c r="P3558" i="1"/>
  <c r="Q3558" i="1"/>
  <c r="P3550" i="1"/>
  <c r="Q3550" i="1"/>
  <c r="P3542" i="1"/>
  <c r="Q3542" i="1"/>
  <c r="P3534" i="1"/>
  <c r="Q3534" i="1"/>
  <c r="P3526" i="1"/>
  <c r="Q3526" i="1"/>
  <c r="P3518" i="1"/>
  <c r="Q3518" i="1"/>
  <c r="P3510" i="1"/>
  <c r="Q3510" i="1"/>
  <c r="P3502" i="1"/>
  <c r="Q3502" i="1"/>
  <c r="P3494" i="1"/>
  <c r="Q3494" i="1"/>
  <c r="P3486" i="1"/>
  <c r="Q3486" i="1"/>
  <c r="P3478" i="1"/>
  <c r="Q3478" i="1"/>
  <c r="P3470" i="1"/>
  <c r="Q3470" i="1"/>
  <c r="P3462" i="1"/>
  <c r="Q3462" i="1"/>
  <c r="P3454" i="1"/>
  <c r="Q3454" i="1"/>
  <c r="P3446" i="1"/>
  <c r="Q3446" i="1"/>
  <c r="P3438" i="1"/>
  <c r="Q3438" i="1"/>
  <c r="P3430" i="1"/>
  <c r="Q3430" i="1"/>
  <c r="P3422" i="1"/>
  <c r="Q3422" i="1"/>
  <c r="P3414" i="1"/>
  <c r="Q3414" i="1"/>
  <c r="P3406" i="1"/>
  <c r="Q3406" i="1"/>
  <c r="P3398" i="1"/>
  <c r="Q3398" i="1"/>
  <c r="P3390" i="1"/>
  <c r="Q3390" i="1"/>
  <c r="P3382" i="1"/>
  <c r="Q3382" i="1"/>
  <c r="P3374" i="1"/>
  <c r="Q3374" i="1"/>
  <c r="P3366" i="1"/>
  <c r="Q3366" i="1"/>
  <c r="P3358" i="1"/>
  <c r="Q3358" i="1"/>
  <c r="P3350" i="1"/>
  <c r="Q3350" i="1"/>
  <c r="P3342" i="1"/>
  <c r="Q3342" i="1"/>
  <c r="P3334" i="1"/>
  <c r="Q3334" i="1"/>
  <c r="P3326" i="1"/>
  <c r="Q3326" i="1"/>
  <c r="P3318" i="1"/>
  <c r="Q3318" i="1"/>
  <c r="P3310" i="1"/>
  <c r="Q3310" i="1"/>
  <c r="P3302" i="1"/>
  <c r="Q3302" i="1"/>
  <c r="P3294" i="1"/>
  <c r="Q3294" i="1"/>
  <c r="P3286" i="1"/>
  <c r="Q3286" i="1"/>
  <c r="P3278" i="1"/>
  <c r="Q3278" i="1"/>
  <c r="P3270" i="1"/>
  <c r="Q3270" i="1"/>
  <c r="P3262" i="1"/>
  <c r="Q3262" i="1"/>
  <c r="P3254" i="1"/>
  <c r="Q3254" i="1"/>
  <c r="P3246" i="1"/>
  <c r="Q3246" i="1"/>
  <c r="P3238" i="1"/>
  <c r="Q3238" i="1"/>
  <c r="P3230" i="1"/>
  <c r="Q3230" i="1"/>
  <c r="P3222" i="1"/>
  <c r="Q3222" i="1"/>
  <c r="P3214" i="1"/>
  <c r="Q3214" i="1"/>
  <c r="P3206" i="1"/>
  <c r="Q3206" i="1"/>
  <c r="P3198" i="1"/>
  <c r="Q3198" i="1"/>
  <c r="P3190" i="1"/>
  <c r="Q3190" i="1"/>
  <c r="P3182" i="1"/>
  <c r="Q3182" i="1"/>
  <c r="P3174" i="1"/>
  <c r="Q3174" i="1"/>
  <c r="P3166" i="1"/>
  <c r="Q3166" i="1"/>
  <c r="P3158" i="1"/>
  <c r="Q3158" i="1"/>
  <c r="P3150" i="1"/>
  <c r="Q3150" i="1"/>
  <c r="P3142" i="1"/>
  <c r="Q3142" i="1"/>
  <c r="P3134" i="1"/>
  <c r="Q3134" i="1"/>
  <c r="P3126" i="1"/>
  <c r="Q3126" i="1"/>
  <c r="P3118" i="1"/>
  <c r="Q3118" i="1"/>
  <c r="P3110" i="1"/>
  <c r="Q3110" i="1"/>
  <c r="P3102" i="1"/>
  <c r="Q3102" i="1"/>
  <c r="P3094" i="1"/>
  <c r="Q3094" i="1"/>
  <c r="P3086" i="1"/>
  <c r="Q3086" i="1"/>
  <c r="P3078" i="1"/>
  <c r="Q3078" i="1"/>
  <c r="P3070" i="1"/>
  <c r="Q3070" i="1"/>
  <c r="P3062" i="1"/>
  <c r="Q3062" i="1"/>
  <c r="P3054" i="1"/>
  <c r="Q3054" i="1"/>
  <c r="P3046" i="1"/>
  <c r="Q3046" i="1"/>
  <c r="P3038" i="1"/>
  <c r="Q3038" i="1"/>
  <c r="P3030" i="1"/>
  <c r="Q3030" i="1"/>
  <c r="P3022" i="1"/>
  <c r="Q3022" i="1"/>
  <c r="P3014" i="1"/>
  <c r="Q3014" i="1"/>
  <c r="P5565" i="1"/>
  <c r="Q5565" i="1"/>
  <c r="P5557" i="1"/>
  <c r="Q5557" i="1"/>
  <c r="P5549" i="1"/>
  <c r="Q5549" i="1"/>
  <c r="P5541" i="1"/>
  <c r="Q5541" i="1"/>
  <c r="P5533" i="1"/>
  <c r="Q5533" i="1"/>
  <c r="P5525" i="1"/>
  <c r="Q5525" i="1"/>
  <c r="P5517" i="1"/>
  <c r="Q5517" i="1"/>
  <c r="P5509" i="1"/>
  <c r="Q5509" i="1"/>
  <c r="P5501" i="1"/>
  <c r="Q5501" i="1"/>
  <c r="P5493" i="1"/>
  <c r="Q5493" i="1"/>
  <c r="P5485" i="1"/>
  <c r="Q5485" i="1"/>
  <c r="P5477" i="1"/>
  <c r="Q5477" i="1"/>
  <c r="P5469" i="1"/>
  <c r="Q5469" i="1"/>
  <c r="P5461" i="1"/>
  <c r="Q5461" i="1"/>
  <c r="P5453" i="1"/>
  <c r="Q5453" i="1"/>
  <c r="P5445" i="1"/>
  <c r="Q5445" i="1"/>
  <c r="P5437" i="1"/>
  <c r="Q5437" i="1"/>
  <c r="P5429" i="1"/>
  <c r="Q5429" i="1"/>
  <c r="P5421" i="1"/>
  <c r="Q5421" i="1"/>
  <c r="P5413" i="1"/>
  <c r="Q5413" i="1"/>
  <c r="P5405" i="1"/>
  <c r="Q5405" i="1"/>
  <c r="P5397" i="1"/>
  <c r="Q5397" i="1"/>
  <c r="P5389" i="1"/>
  <c r="Q5389" i="1"/>
  <c r="P5381" i="1"/>
  <c r="Q5381" i="1"/>
  <c r="P5373" i="1"/>
  <c r="Q5373" i="1"/>
  <c r="P5365" i="1"/>
  <c r="Q5365" i="1"/>
  <c r="P5357" i="1"/>
  <c r="Q5357" i="1"/>
  <c r="P5349" i="1"/>
  <c r="Q5349" i="1"/>
  <c r="P5341" i="1"/>
  <c r="Q5341" i="1"/>
  <c r="P5333" i="1"/>
  <c r="Q5333" i="1"/>
  <c r="P5325" i="1"/>
  <c r="Q5325" i="1"/>
  <c r="P5317" i="1"/>
  <c r="Q5317" i="1"/>
  <c r="P5309" i="1"/>
  <c r="Q5309" i="1"/>
  <c r="P5301" i="1"/>
  <c r="Q5301" i="1"/>
  <c r="P5293" i="1"/>
  <c r="Q5293" i="1"/>
  <c r="P5285" i="1"/>
  <c r="Q5285" i="1"/>
  <c r="P5277" i="1"/>
  <c r="Q5277" i="1"/>
  <c r="P5269" i="1"/>
  <c r="Q5269" i="1"/>
  <c r="P5261" i="1"/>
  <c r="Q5261" i="1"/>
  <c r="P5253" i="1"/>
  <c r="Q5253" i="1"/>
  <c r="P5245" i="1"/>
  <c r="Q5245" i="1"/>
  <c r="P5237" i="1"/>
  <c r="Q5237" i="1"/>
  <c r="P5229" i="1"/>
  <c r="Q5229" i="1"/>
  <c r="P5221" i="1"/>
  <c r="Q5221" i="1"/>
  <c r="P5213" i="1"/>
  <c r="Q5213" i="1"/>
  <c r="P5205" i="1"/>
  <c r="Q5205" i="1"/>
  <c r="P5197" i="1"/>
  <c r="Q5197" i="1"/>
  <c r="P5189" i="1"/>
  <c r="Q5189" i="1"/>
  <c r="P5181" i="1"/>
  <c r="Q5181" i="1"/>
  <c r="P5173" i="1"/>
  <c r="Q5173" i="1"/>
  <c r="P5165" i="1"/>
  <c r="Q5165" i="1"/>
  <c r="P5157" i="1"/>
  <c r="Q5157" i="1"/>
  <c r="P5149" i="1"/>
  <c r="Q5149" i="1"/>
  <c r="P5141" i="1"/>
  <c r="Q5141" i="1"/>
  <c r="P5133" i="1"/>
  <c r="Q5133" i="1"/>
  <c r="P5125" i="1"/>
  <c r="Q5125" i="1"/>
  <c r="P5117" i="1"/>
  <c r="Q5117" i="1"/>
  <c r="P5109" i="1"/>
  <c r="Q5109" i="1"/>
  <c r="P5101" i="1"/>
  <c r="Q5101" i="1"/>
  <c r="P5093" i="1"/>
  <c r="Q5093" i="1"/>
  <c r="P5085" i="1"/>
  <c r="Q5085" i="1"/>
  <c r="P5077" i="1"/>
  <c r="Q5077" i="1"/>
  <c r="P5069" i="1"/>
  <c r="Q5069" i="1"/>
  <c r="P5061" i="1"/>
  <c r="Q5061" i="1"/>
  <c r="P5053" i="1"/>
  <c r="Q5053" i="1"/>
  <c r="P5045" i="1"/>
  <c r="Q5045" i="1"/>
  <c r="P5037" i="1"/>
  <c r="Q5037" i="1"/>
  <c r="P5029" i="1"/>
  <c r="Q5029" i="1"/>
  <c r="P5021" i="1"/>
  <c r="Q5021" i="1"/>
  <c r="P5013" i="1"/>
  <c r="Q5013" i="1"/>
  <c r="P5005" i="1"/>
  <c r="Q5005" i="1"/>
  <c r="P4997" i="1"/>
  <c r="Q4997" i="1"/>
  <c r="P4989" i="1"/>
  <c r="Q4989" i="1"/>
  <c r="P4981" i="1"/>
  <c r="Q4981" i="1"/>
  <c r="P4973" i="1"/>
  <c r="Q4973" i="1"/>
  <c r="P4965" i="1"/>
  <c r="Q4965" i="1"/>
  <c r="P4957" i="1"/>
  <c r="Q4957" i="1"/>
  <c r="P4949" i="1"/>
  <c r="Q4949" i="1"/>
  <c r="P4941" i="1"/>
  <c r="Q4941" i="1"/>
  <c r="P4933" i="1"/>
  <c r="Q4933" i="1"/>
  <c r="P4925" i="1"/>
  <c r="Q4925" i="1"/>
  <c r="P4917" i="1"/>
  <c r="Q4917" i="1"/>
  <c r="P4909" i="1"/>
  <c r="Q4909" i="1"/>
  <c r="P4901" i="1"/>
  <c r="Q4901" i="1"/>
  <c r="P4893" i="1"/>
  <c r="Q4893" i="1"/>
  <c r="P4885" i="1"/>
  <c r="Q4885" i="1"/>
  <c r="P4877" i="1"/>
  <c r="Q4877" i="1"/>
  <c r="P4869" i="1"/>
  <c r="Q4869" i="1"/>
  <c r="P4861" i="1"/>
  <c r="Q4861" i="1"/>
  <c r="P4853" i="1"/>
  <c r="Q4853" i="1"/>
  <c r="P4845" i="1"/>
  <c r="Q4845" i="1"/>
  <c r="P4837" i="1"/>
  <c r="Q4837" i="1"/>
  <c r="P4829" i="1"/>
  <c r="Q4829" i="1"/>
  <c r="P4821" i="1"/>
  <c r="Q4821" i="1"/>
  <c r="P4813" i="1"/>
  <c r="Q4813" i="1"/>
  <c r="P4805" i="1"/>
  <c r="Q4805" i="1"/>
  <c r="P4797" i="1"/>
  <c r="Q4797" i="1"/>
  <c r="P4789" i="1"/>
  <c r="Q4789" i="1"/>
  <c r="P4781" i="1"/>
  <c r="Q4781" i="1"/>
  <c r="P4773" i="1"/>
  <c r="Q4773" i="1"/>
  <c r="P4765" i="1"/>
  <c r="Q4765" i="1"/>
  <c r="P4757" i="1"/>
  <c r="Q4757" i="1"/>
  <c r="P4749" i="1"/>
  <c r="Q4749" i="1"/>
  <c r="P4741" i="1"/>
  <c r="Q4741" i="1"/>
  <c r="P4733" i="1"/>
  <c r="Q4733" i="1"/>
  <c r="P4725" i="1"/>
  <c r="Q4725" i="1"/>
  <c r="P4717" i="1"/>
  <c r="Q4717" i="1"/>
  <c r="P4709" i="1"/>
  <c r="Q4709" i="1"/>
  <c r="P4701" i="1"/>
  <c r="Q4701" i="1"/>
  <c r="P4693" i="1"/>
  <c r="Q4693" i="1"/>
  <c r="P4685" i="1"/>
  <c r="Q4685" i="1"/>
  <c r="P4677" i="1"/>
  <c r="Q4677" i="1"/>
  <c r="P4669" i="1"/>
  <c r="Q4669" i="1"/>
  <c r="P4661" i="1"/>
  <c r="Q4661" i="1"/>
  <c r="P4653" i="1"/>
  <c r="Q4653" i="1"/>
  <c r="P4645" i="1"/>
  <c r="Q4645" i="1"/>
  <c r="P4637" i="1"/>
  <c r="Q4637" i="1"/>
  <c r="P4629" i="1"/>
  <c r="Q4629" i="1"/>
  <c r="P4621" i="1"/>
  <c r="Q4621" i="1"/>
  <c r="P4613" i="1"/>
  <c r="Q4613" i="1"/>
  <c r="P4605" i="1"/>
  <c r="Q4605" i="1"/>
  <c r="P4597" i="1"/>
  <c r="Q4597" i="1"/>
  <c r="P4589" i="1"/>
  <c r="Q4589" i="1"/>
  <c r="P4581" i="1"/>
  <c r="Q4581" i="1"/>
  <c r="P4573" i="1"/>
  <c r="Q4573" i="1"/>
  <c r="P4565" i="1"/>
  <c r="Q4565" i="1"/>
  <c r="P4557" i="1"/>
  <c r="Q4557" i="1"/>
  <c r="P4549" i="1"/>
  <c r="Q4549" i="1"/>
  <c r="P4541" i="1"/>
  <c r="Q4541" i="1"/>
  <c r="P4533" i="1"/>
  <c r="Q4533" i="1"/>
  <c r="P4525" i="1"/>
  <c r="Q4525" i="1"/>
  <c r="P4517" i="1"/>
  <c r="Q4517" i="1"/>
  <c r="P4509" i="1"/>
  <c r="Q4509" i="1"/>
  <c r="P4501" i="1"/>
  <c r="Q4501" i="1"/>
  <c r="P4493" i="1"/>
  <c r="Q4493" i="1"/>
  <c r="P4485" i="1"/>
  <c r="Q4485" i="1"/>
  <c r="P4477" i="1"/>
  <c r="Q4477" i="1"/>
  <c r="P4469" i="1"/>
  <c r="Q4469" i="1"/>
  <c r="P4461" i="1"/>
  <c r="Q4461" i="1"/>
  <c r="P4453" i="1"/>
  <c r="Q4453" i="1"/>
  <c r="P4445" i="1"/>
  <c r="Q4445" i="1"/>
  <c r="P4437" i="1"/>
  <c r="Q4437" i="1"/>
  <c r="P4429" i="1"/>
  <c r="Q4429" i="1"/>
  <c r="P4421" i="1"/>
  <c r="Q4421" i="1"/>
  <c r="P4413" i="1"/>
  <c r="Q4413" i="1"/>
  <c r="P4405" i="1"/>
  <c r="Q4405" i="1"/>
  <c r="P4397" i="1"/>
  <c r="Q4397" i="1"/>
  <c r="P4389" i="1"/>
  <c r="Q4389" i="1"/>
  <c r="P4381" i="1"/>
  <c r="Q4381" i="1"/>
  <c r="P4373" i="1"/>
  <c r="Q4373" i="1"/>
  <c r="P4365" i="1"/>
  <c r="Q4365" i="1"/>
  <c r="P4357" i="1"/>
  <c r="Q4357" i="1"/>
  <c r="P4349" i="1"/>
  <c r="Q4349" i="1"/>
  <c r="P4341" i="1"/>
  <c r="Q4341" i="1"/>
  <c r="P4333" i="1"/>
  <c r="Q4333" i="1"/>
  <c r="P4325" i="1"/>
  <c r="Q4325" i="1"/>
  <c r="P4317" i="1"/>
  <c r="Q4317" i="1"/>
  <c r="P4309" i="1"/>
  <c r="Q4309" i="1"/>
  <c r="P4301" i="1"/>
  <c r="Q4301" i="1"/>
  <c r="P4293" i="1"/>
  <c r="Q4293" i="1"/>
  <c r="P4285" i="1"/>
  <c r="Q4285" i="1"/>
  <c r="P4277" i="1"/>
  <c r="Q4277" i="1"/>
  <c r="P4269" i="1"/>
  <c r="Q4269" i="1"/>
  <c r="P4261" i="1"/>
  <c r="Q4261" i="1"/>
  <c r="P4253" i="1"/>
  <c r="Q4253" i="1"/>
  <c r="P4245" i="1"/>
  <c r="Q4245" i="1"/>
  <c r="P4237" i="1"/>
  <c r="Q4237" i="1"/>
  <c r="P4229" i="1"/>
  <c r="Q4229" i="1"/>
  <c r="P4221" i="1"/>
  <c r="Q4221" i="1"/>
  <c r="P4213" i="1"/>
  <c r="Q4213" i="1"/>
  <c r="P4205" i="1"/>
  <c r="Q4205" i="1"/>
  <c r="P4197" i="1"/>
  <c r="Q4197" i="1"/>
  <c r="P4189" i="1"/>
  <c r="Q4189" i="1"/>
  <c r="P4181" i="1"/>
  <c r="Q4181" i="1"/>
  <c r="P4173" i="1"/>
  <c r="Q4173" i="1"/>
  <c r="P4165" i="1"/>
  <c r="Q4165" i="1"/>
  <c r="P4157" i="1"/>
  <c r="Q4157" i="1"/>
  <c r="P4149" i="1"/>
  <c r="Q4149" i="1"/>
  <c r="P4141" i="1"/>
  <c r="Q4141" i="1"/>
  <c r="P4133" i="1"/>
  <c r="Q4133" i="1"/>
  <c r="P4125" i="1"/>
  <c r="Q4125" i="1"/>
  <c r="P4117" i="1"/>
  <c r="Q4117" i="1"/>
  <c r="P4109" i="1"/>
  <c r="Q4109" i="1"/>
  <c r="P4101" i="1"/>
  <c r="Q4101" i="1"/>
  <c r="P4093" i="1"/>
  <c r="Q4093" i="1"/>
  <c r="P4085" i="1"/>
  <c r="Q4085" i="1"/>
  <c r="P4077" i="1"/>
  <c r="Q4077" i="1"/>
  <c r="P4069" i="1"/>
  <c r="Q4069" i="1"/>
  <c r="P4061" i="1"/>
  <c r="Q4061" i="1"/>
  <c r="P4053" i="1"/>
  <c r="Q4053" i="1"/>
  <c r="P4045" i="1"/>
  <c r="Q4045" i="1"/>
  <c r="P4037" i="1"/>
  <c r="Q4037" i="1"/>
  <c r="P4029" i="1"/>
  <c r="Q4029" i="1"/>
  <c r="P4021" i="1"/>
  <c r="Q4021" i="1"/>
  <c r="P4013" i="1"/>
  <c r="Q4013" i="1"/>
  <c r="P4005" i="1"/>
  <c r="Q4005" i="1"/>
  <c r="P3997" i="1"/>
  <c r="Q3997" i="1"/>
  <c r="P3989" i="1"/>
  <c r="Q3989" i="1"/>
  <c r="P3981" i="1"/>
  <c r="Q3981" i="1"/>
  <c r="P3973" i="1"/>
  <c r="Q3973" i="1"/>
  <c r="P3965" i="1"/>
  <c r="Q3965" i="1"/>
  <c r="P3957" i="1"/>
  <c r="Q3957" i="1"/>
  <c r="P3949" i="1"/>
  <c r="Q3949" i="1"/>
  <c r="P3941" i="1"/>
  <c r="Q3941" i="1"/>
  <c r="P3933" i="1"/>
  <c r="Q3933" i="1"/>
  <c r="P3925" i="1"/>
  <c r="Q3925" i="1"/>
  <c r="P3917" i="1"/>
  <c r="Q3917" i="1"/>
  <c r="P3909" i="1"/>
  <c r="Q3909" i="1"/>
  <c r="P3901" i="1"/>
  <c r="Q3901" i="1"/>
  <c r="P3893" i="1"/>
  <c r="Q3893" i="1"/>
  <c r="P3885" i="1"/>
  <c r="Q3885" i="1"/>
  <c r="P3877" i="1"/>
  <c r="Q3877" i="1"/>
  <c r="P3869" i="1"/>
  <c r="Q3869" i="1"/>
  <c r="P3861" i="1"/>
  <c r="Q3861" i="1"/>
  <c r="P3853" i="1"/>
  <c r="Q3853" i="1"/>
  <c r="P3845" i="1"/>
  <c r="Q3845" i="1"/>
  <c r="P3837" i="1"/>
  <c r="Q3837" i="1"/>
  <c r="P3829" i="1"/>
  <c r="Q3829" i="1"/>
  <c r="P3821" i="1"/>
  <c r="Q3821" i="1"/>
  <c r="P3813" i="1"/>
  <c r="Q3813" i="1"/>
  <c r="P3805" i="1"/>
  <c r="Q3805" i="1"/>
  <c r="P3797" i="1"/>
  <c r="Q3797" i="1"/>
  <c r="P3789" i="1"/>
  <c r="Q3789" i="1"/>
  <c r="P3781" i="1"/>
  <c r="Q3781" i="1"/>
  <c r="P3773" i="1"/>
  <c r="Q3773" i="1"/>
  <c r="P3765" i="1"/>
  <c r="Q3765" i="1"/>
  <c r="P3757" i="1"/>
  <c r="Q3757" i="1"/>
  <c r="P3749" i="1"/>
  <c r="Q3749" i="1"/>
  <c r="P3741" i="1"/>
  <c r="Q3741" i="1"/>
  <c r="P3733" i="1"/>
  <c r="Q3733" i="1"/>
  <c r="P3725" i="1"/>
  <c r="Q3725" i="1"/>
  <c r="P3717" i="1"/>
  <c r="Q3717" i="1"/>
  <c r="P3709" i="1"/>
  <c r="Q3709" i="1"/>
  <c r="P3701" i="1"/>
  <c r="Q3701" i="1"/>
  <c r="P3693" i="1"/>
  <c r="Q3693" i="1"/>
  <c r="P3685" i="1"/>
  <c r="Q3685" i="1"/>
  <c r="P3677" i="1"/>
  <c r="Q3677" i="1"/>
  <c r="P3669" i="1"/>
  <c r="Q3669" i="1"/>
  <c r="P3661" i="1"/>
  <c r="Q3661" i="1"/>
  <c r="P3653" i="1"/>
  <c r="Q3653" i="1"/>
  <c r="P3645" i="1"/>
  <c r="Q3645" i="1"/>
  <c r="P3637" i="1"/>
  <c r="Q3637" i="1"/>
  <c r="P3629" i="1"/>
  <c r="Q3629" i="1"/>
  <c r="P3621" i="1"/>
  <c r="Q3621" i="1"/>
  <c r="P3613" i="1"/>
  <c r="Q3613" i="1"/>
  <c r="P3605" i="1"/>
  <c r="Q3605" i="1"/>
  <c r="P3597" i="1"/>
  <c r="Q3597" i="1"/>
  <c r="P3589" i="1"/>
  <c r="Q3589" i="1"/>
  <c r="P3581" i="1"/>
  <c r="Q3581" i="1"/>
  <c r="P3573" i="1"/>
  <c r="Q3573" i="1"/>
  <c r="P3565" i="1"/>
  <c r="Q3565" i="1"/>
  <c r="P3557" i="1"/>
  <c r="Q3557" i="1"/>
  <c r="P3549" i="1"/>
  <c r="Q3549" i="1"/>
  <c r="P3541" i="1"/>
  <c r="Q3541" i="1"/>
  <c r="P3533" i="1"/>
  <c r="Q3533" i="1"/>
  <c r="P3525" i="1"/>
  <c r="Q3525" i="1"/>
  <c r="P3517" i="1"/>
  <c r="Q3517" i="1"/>
  <c r="P3509" i="1"/>
  <c r="Q3509" i="1"/>
  <c r="P3501" i="1"/>
  <c r="Q3501" i="1"/>
  <c r="P3493" i="1"/>
  <c r="Q3493" i="1"/>
  <c r="P3485" i="1"/>
  <c r="Q3485" i="1"/>
  <c r="P3477" i="1"/>
  <c r="Q3477" i="1"/>
  <c r="P3469" i="1"/>
  <c r="Q3469" i="1"/>
  <c r="P3461" i="1"/>
  <c r="Q3461" i="1"/>
  <c r="P3453" i="1"/>
  <c r="Q3453" i="1"/>
  <c r="P3445" i="1"/>
  <c r="Q3445" i="1"/>
  <c r="P3437" i="1"/>
  <c r="Q3437" i="1"/>
  <c r="P3429" i="1"/>
  <c r="Q3429" i="1"/>
  <c r="P3421" i="1"/>
  <c r="Q3421" i="1"/>
  <c r="P3413" i="1"/>
  <c r="Q3413" i="1"/>
  <c r="P3405" i="1"/>
  <c r="Q3405" i="1"/>
  <c r="P3397" i="1"/>
  <c r="Q3397" i="1"/>
  <c r="P3389" i="1"/>
  <c r="Q3389" i="1"/>
  <c r="P3381" i="1"/>
  <c r="Q3381" i="1"/>
  <c r="P3373" i="1"/>
  <c r="Q3373" i="1"/>
  <c r="P3365" i="1"/>
  <c r="Q3365" i="1"/>
  <c r="P3357" i="1"/>
  <c r="Q3357" i="1"/>
  <c r="P3349" i="1"/>
  <c r="Q3349" i="1"/>
  <c r="P3341" i="1"/>
  <c r="Q3341" i="1"/>
  <c r="P3333" i="1"/>
  <c r="Q3333" i="1"/>
  <c r="P3325" i="1"/>
  <c r="Q3325" i="1"/>
  <c r="P3317" i="1"/>
  <c r="Q3317" i="1"/>
  <c r="P3309" i="1"/>
  <c r="Q3309" i="1"/>
  <c r="P3301" i="1"/>
  <c r="Q3301" i="1"/>
  <c r="P3293" i="1"/>
  <c r="Q3293" i="1"/>
  <c r="P3285" i="1"/>
  <c r="Q3285" i="1"/>
  <c r="P3277" i="1"/>
  <c r="Q3277" i="1"/>
  <c r="P3269" i="1"/>
  <c r="Q3269" i="1"/>
  <c r="P3261" i="1"/>
  <c r="Q3261" i="1"/>
  <c r="P3253" i="1"/>
  <c r="Q3253" i="1"/>
  <c r="P3245" i="1"/>
  <c r="Q3245" i="1"/>
  <c r="P3237" i="1"/>
  <c r="Q3237" i="1"/>
  <c r="P3229" i="1"/>
  <c r="Q3229" i="1"/>
  <c r="P3221" i="1"/>
  <c r="Q3221" i="1"/>
  <c r="P3213" i="1"/>
  <c r="Q3213" i="1"/>
  <c r="P3205" i="1"/>
  <c r="Q3205" i="1"/>
  <c r="P3197" i="1"/>
  <c r="Q3197" i="1"/>
  <c r="P3189" i="1"/>
  <c r="Q3189" i="1"/>
  <c r="P3181" i="1"/>
  <c r="Q3181" i="1"/>
  <c r="P3173" i="1"/>
  <c r="Q3173" i="1"/>
  <c r="P3165" i="1"/>
  <c r="Q3165" i="1"/>
  <c r="P3157" i="1"/>
  <c r="Q3157" i="1"/>
  <c r="P3149" i="1"/>
  <c r="Q3149" i="1"/>
  <c r="P3141" i="1"/>
  <c r="Q3141" i="1"/>
  <c r="P3133" i="1"/>
  <c r="Q3133" i="1"/>
  <c r="P3125" i="1"/>
  <c r="Q3125" i="1"/>
  <c r="P3117" i="1"/>
  <c r="Q3117" i="1"/>
  <c r="P3109" i="1"/>
  <c r="Q3109" i="1"/>
  <c r="P3101" i="1"/>
  <c r="Q3101" i="1"/>
  <c r="P3093" i="1"/>
  <c r="Q3093" i="1"/>
  <c r="P3085" i="1"/>
  <c r="Q3085" i="1"/>
  <c r="P3077" i="1"/>
  <c r="Q3077" i="1"/>
  <c r="P3069" i="1"/>
  <c r="Q3069" i="1"/>
  <c r="P3061" i="1"/>
  <c r="Q3061" i="1"/>
  <c r="P3053" i="1"/>
  <c r="Q3053" i="1"/>
  <c r="P3045" i="1"/>
  <c r="Q3045" i="1"/>
  <c r="P3037" i="1"/>
  <c r="Q3037" i="1"/>
  <c r="P3029" i="1"/>
  <c r="Q3029" i="1"/>
  <c r="P3021" i="1"/>
  <c r="Q3021" i="1"/>
  <c r="P3013" i="1"/>
  <c r="Q3013" i="1"/>
  <c r="P5204" i="1"/>
  <c r="Q5204" i="1"/>
  <c r="P5196" i="1"/>
  <c r="Q5196" i="1"/>
  <c r="P5188" i="1"/>
  <c r="Q5188" i="1"/>
  <c r="P5180" i="1"/>
  <c r="Q5180" i="1"/>
  <c r="P5172" i="1"/>
  <c r="Q5172" i="1"/>
  <c r="P5164" i="1"/>
  <c r="Q5164" i="1"/>
  <c r="P5156" i="1"/>
  <c r="Q5156" i="1"/>
  <c r="P5148" i="1"/>
  <c r="Q5148" i="1"/>
  <c r="P5140" i="1"/>
  <c r="Q5140" i="1"/>
  <c r="P5132" i="1"/>
  <c r="Q5132" i="1"/>
  <c r="P5124" i="1"/>
  <c r="Q5124" i="1"/>
  <c r="P5116" i="1"/>
  <c r="Q5116" i="1"/>
  <c r="P5108" i="1"/>
  <c r="Q5108" i="1"/>
  <c r="P5100" i="1"/>
  <c r="Q5100" i="1"/>
  <c r="P5092" i="1"/>
  <c r="Q5092" i="1"/>
  <c r="P5084" i="1"/>
  <c r="Q5084" i="1"/>
  <c r="P5076" i="1"/>
  <c r="Q5076" i="1"/>
  <c r="P5068" i="1"/>
  <c r="Q5068" i="1"/>
  <c r="P5060" i="1"/>
  <c r="Q5060" i="1"/>
  <c r="P5052" i="1"/>
  <c r="Q5052" i="1"/>
  <c r="P5044" i="1"/>
  <c r="Q5044" i="1"/>
  <c r="P5036" i="1"/>
  <c r="Q5036" i="1"/>
  <c r="P5028" i="1"/>
  <c r="Q5028" i="1"/>
  <c r="P5020" i="1"/>
  <c r="Q5020" i="1"/>
  <c r="P5012" i="1"/>
  <c r="Q5012" i="1"/>
  <c r="P5004" i="1"/>
  <c r="Q5004" i="1"/>
  <c r="P4996" i="1"/>
  <c r="Q4996" i="1"/>
  <c r="P4988" i="1"/>
  <c r="Q4988" i="1"/>
  <c r="P4980" i="1"/>
  <c r="Q4980" i="1"/>
  <c r="P4972" i="1"/>
  <c r="Q4972" i="1"/>
  <c r="P4964" i="1"/>
  <c r="Q4964" i="1"/>
  <c r="P4956" i="1"/>
  <c r="Q4956" i="1"/>
  <c r="P4948" i="1"/>
  <c r="Q4948" i="1"/>
  <c r="P4940" i="1"/>
  <c r="Q4940" i="1"/>
  <c r="P4932" i="1"/>
  <c r="Q4932" i="1"/>
  <c r="P4924" i="1"/>
  <c r="Q4924" i="1"/>
  <c r="P4916" i="1"/>
  <c r="Q4916" i="1"/>
  <c r="P4908" i="1"/>
  <c r="Q4908" i="1"/>
  <c r="P4900" i="1"/>
  <c r="Q4900" i="1"/>
  <c r="P4892" i="1"/>
  <c r="Q4892" i="1"/>
  <c r="P4884" i="1"/>
  <c r="Q4884" i="1"/>
  <c r="P4876" i="1"/>
  <c r="Q4876" i="1"/>
  <c r="P4868" i="1"/>
  <c r="Q4868" i="1"/>
  <c r="P4860" i="1"/>
  <c r="Q4860" i="1"/>
  <c r="P4852" i="1"/>
  <c r="Q4852" i="1"/>
  <c r="P4844" i="1"/>
  <c r="Q4844" i="1"/>
  <c r="P4836" i="1"/>
  <c r="Q4836" i="1"/>
  <c r="P4828" i="1"/>
  <c r="Q4828" i="1"/>
  <c r="P4820" i="1"/>
  <c r="Q4820" i="1"/>
  <c r="P4812" i="1"/>
  <c r="Q4812" i="1"/>
  <c r="P4804" i="1"/>
  <c r="Q4804" i="1"/>
  <c r="P4796" i="1"/>
  <c r="Q4796" i="1"/>
  <c r="P4788" i="1"/>
  <c r="Q4788" i="1"/>
  <c r="P4780" i="1"/>
  <c r="Q4780" i="1"/>
  <c r="P4772" i="1"/>
  <c r="Q4772" i="1"/>
  <c r="P4764" i="1"/>
  <c r="Q4764" i="1"/>
  <c r="P4756" i="1"/>
  <c r="Q4756" i="1"/>
  <c r="P4748" i="1"/>
  <c r="Q4748" i="1"/>
  <c r="P4740" i="1"/>
  <c r="Q4740" i="1"/>
  <c r="P4732" i="1"/>
  <c r="Q4732" i="1"/>
  <c r="P4724" i="1"/>
  <c r="Q4724" i="1"/>
  <c r="P4716" i="1"/>
  <c r="Q4716" i="1"/>
  <c r="P4708" i="1"/>
  <c r="Q4708" i="1"/>
  <c r="P4700" i="1"/>
  <c r="Q4700" i="1"/>
  <c r="P4692" i="1"/>
  <c r="Q4692" i="1"/>
  <c r="P4684" i="1"/>
  <c r="Q4684" i="1"/>
  <c r="P4676" i="1"/>
  <c r="Q4676" i="1"/>
  <c r="P4668" i="1"/>
  <c r="Q4668" i="1"/>
  <c r="P4660" i="1"/>
  <c r="Q4660" i="1"/>
  <c r="P4652" i="1"/>
  <c r="Q4652" i="1"/>
  <c r="P4644" i="1"/>
  <c r="Q4644" i="1"/>
  <c r="P4636" i="1"/>
  <c r="Q4636" i="1"/>
  <c r="P4628" i="1"/>
  <c r="Q4628" i="1"/>
  <c r="P4620" i="1"/>
  <c r="Q4620" i="1"/>
  <c r="P4612" i="1"/>
  <c r="Q4612" i="1"/>
  <c r="P4604" i="1"/>
  <c r="Q4604" i="1"/>
  <c r="P4596" i="1"/>
  <c r="Q4596" i="1"/>
  <c r="P4588" i="1"/>
  <c r="Q4588" i="1"/>
  <c r="P4580" i="1"/>
  <c r="Q4580" i="1"/>
  <c r="P4572" i="1"/>
  <c r="Q4572" i="1"/>
  <c r="P4564" i="1"/>
  <c r="Q4564" i="1"/>
  <c r="P4556" i="1"/>
  <c r="Q4556" i="1"/>
  <c r="P4548" i="1"/>
  <c r="Q4548" i="1"/>
  <c r="P4540" i="1"/>
  <c r="Q4540" i="1"/>
  <c r="P4532" i="1"/>
  <c r="Q4532" i="1"/>
  <c r="P4524" i="1"/>
  <c r="Q4524" i="1"/>
  <c r="P4516" i="1"/>
  <c r="Q4516" i="1"/>
  <c r="P4508" i="1"/>
  <c r="Q4508" i="1"/>
  <c r="P4500" i="1"/>
  <c r="Q4500" i="1"/>
  <c r="P4492" i="1"/>
  <c r="Q4492" i="1"/>
  <c r="P4484" i="1"/>
  <c r="Q4484" i="1"/>
  <c r="P4476" i="1"/>
  <c r="Q4476" i="1"/>
  <c r="P4468" i="1"/>
  <c r="Q4468" i="1"/>
  <c r="P4460" i="1"/>
  <c r="Q4460" i="1"/>
  <c r="P4452" i="1"/>
  <c r="Q4452" i="1"/>
  <c r="P4444" i="1"/>
  <c r="Q4444" i="1"/>
  <c r="P4436" i="1"/>
  <c r="Q4436" i="1"/>
  <c r="P4428" i="1"/>
  <c r="Q4428" i="1"/>
  <c r="P4420" i="1"/>
  <c r="Q4420" i="1"/>
  <c r="P4412" i="1"/>
  <c r="Q4412" i="1"/>
  <c r="P4404" i="1"/>
  <c r="Q4404" i="1"/>
  <c r="P4396" i="1"/>
  <c r="Q4396" i="1"/>
  <c r="P4388" i="1"/>
  <c r="Q4388" i="1"/>
  <c r="P4380" i="1"/>
  <c r="Q4380" i="1"/>
  <c r="P4372" i="1"/>
  <c r="Q4372" i="1"/>
  <c r="P4364" i="1"/>
  <c r="Q4364" i="1"/>
  <c r="P4356" i="1"/>
  <c r="Q4356" i="1"/>
  <c r="P4348" i="1"/>
  <c r="Q4348" i="1"/>
  <c r="P4340" i="1"/>
  <c r="Q4340" i="1"/>
  <c r="P4332" i="1"/>
  <c r="Q4332" i="1"/>
  <c r="P4324" i="1"/>
  <c r="Q4324" i="1"/>
  <c r="P4316" i="1"/>
  <c r="Q4316" i="1"/>
  <c r="P4308" i="1"/>
  <c r="Q4308" i="1"/>
  <c r="P4300" i="1"/>
  <c r="Q4300" i="1"/>
  <c r="P4292" i="1"/>
  <c r="Q4292" i="1"/>
  <c r="P4284" i="1"/>
  <c r="Q4284" i="1"/>
  <c r="P4276" i="1"/>
  <c r="Q4276" i="1"/>
  <c r="P4268" i="1"/>
  <c r="Q4268" i="1"/>
  <c r="P4260" i="1"/>
  <c r="Q4260" i="1"/>
  <c r="P4252" i="1"/>
  <c r="Q4252" i="1"/>
  <c r="P4244" i="1"/>
  <c r="Q4244" i="1"/>
  <c r="P4236" i="1"/>
  <c r="Q4236" i="1"/>
  <c r="P4228" i="1"/>
  <c r="Q4228" i="1"/>
  <c r="P4220" i="1"/>
  <c r="Q4220" i="1"/>
  <c r="P4212" i="1"/>
  <c r="Q4212" i="1"/>
  <c r="P4204" i="1"/>
  <c r="Q4204" i="1"/>
  <c r="P4196" i="1"/>
  <c r="Q4196" i="1"/>
  <c r="P4188" i="1"/>
  <c r="Q4188" i="1"/>
  <c r="P4180" i="1"/>
  <c r="Q4180" i="1"/>
  <c r="P4172" i="1"/>
  <c r="Q4172" i="1"/>
  <c r="P4164" i="1"/>
  <c r="Q4164" i="1"/>
  <c r="P4156" i="1"/>
  <c r="Q4156" i="1"/>
  <c r="P4148" i="1"/>
  <c r="Q4148" i="1"/>
  <c r="P4140" i="1"/>
  <c r="Q4140" i="1"/>
  <c r="P4132" i="1"/>
  <c r="Q4132" i="1"/>
  <c r="P4124" i="1"/>
  <c r="Q4124" i="1"/>
  <c r="P4116" i="1"/>
  <c r="Q4116" i="1"/>
  <c r="P4108" i="1"/>
  <c r="Q4108" i="1"/>
  <c r="P4100" i="1"/>
  <c r="Q4100" i="1"/>
  <c r="P4092" i="1"/>
  <c r="Q4092" i="1"/>
  <c r="P4084" i="1"/>
  <c r="Q4084" i="1"/>
  <c r="P4076" i="1"/>
  <c r="Q4076" i="1"/>
  <c r="P4068" i="1"/>
  <c r="Q4068" i="1"/>
  <c r="P4060" i="1"/>
  <c r="Q4060" i="1"/>
  <c r="P4052" i="1"/>
  <c r="Q4052" i="1"/>
  <c r="P4044" i="1"/>
  <c r="Q4044" i="1"/>
  <c r="P4036" i="1"/>
  <c r="Q4036" i="1"/>
  <c r="P4028" i="1"/>
  <c r="Q4028" i="1"/>
  <c r="P4020" i="1"/>
  <c r="Q4020" i="1"/>
  <c r="P4012" i="1"/>
  <c r="Q4012" i="1"/>
  <c r="P4004" i="1"/>
  <c r="Q4004" i="1"/>
  <c r="P3996" i="1"/>
  <c r="Q3996" i="1"/>
  <c r="P3988" i="1"/>
  <c r="Q3988" i="1"/>
  <c r="P3980" i="1"/>
  <c r="Q3980" i="1"/>
  <c r="P3972" i="1"/>
  <c r="Q3972" i="1"/>
  <c r="P3964" i="1"/>
  <c r="Q3964" i="1"/>
  <c r="P3956" i="1"/>
  <c r="Q3956" i="1"/>
  <c r="P3948" i="1"/>
  <c r="Q3948" i="1"/>
  <c r="P3940" i="1"/>
  <c r="Q3940" i="1"/>
  <c r="P3932" i="1"/>
  <c r="Q3932" i="1"/>
  <c r="P3924" i="1"/>
  <c r="Q3924" i="1"/>
  <c r="P3916" i="1"/>
  <c r="Q3916" i="1"/>
  <c r="P3908" i="1"/>
  <c r="Q3908" i="1"/>
  <c r="P3900" i="1"/>
  <c r="Q3900" i="1"/>
  <c r="P3892" i="1"/>
  <c r="Q3892" i="1"/>
  <c r="P3884" i="1"/>
  <c r="Q3884" i="1"/>
  <c r="P3876" i="1"/>
  <c r="Q3876" i="1"/>
  <c r="P3868" i="1"/>
  <c r="Q3868" i="1"/>
  <c r="P3860" i="1"/>
  <c r="Q3860" i="1"/>
  <c r="P3852" i="1"/>
  <c r="Q3852" i="1"/>
  <c r="P3844" i="1"/>
  <c r="Q3844" i="1"/>
  <c r="P3836" i="1"/>
  <c r="Q3836" i="1"/>
  <c r="P3828" i="1"/>
  <c r="Q3828" i="1"/>
  <c r="P3820" i="1"/>
  <c r="Q3820" i="1"/>
  <c r="P3812" i="1"/>
  <c r="Q3812" i="1"/>
  <c r="P3804" i="1"/>
  <c r="Q3804" i="1"/>
  <c r="P3796" i="1"/>
  <c r="Q3796" i="1"/>
  <c r="P3788" i="1"/>
  <c r="Q3788" i="1"/>
  <c r="P3780" i="1"/>
  <c r="Q3780" i="1"/>
  <c r="P3772" i="1"/>
  <c r="Q3772" i="1"/>
  <c r="P3764" i="1"/>
  <c r="Q3764" i="1"/>
  <c r="P3756" i="1"/>
  <c r="Q3756" i="1"/>
  <c r="P3748" i="1"/>
  <c r="Q3748" i="1"/>
  <c r="P3740" i="1"/>
  <c r="Q3740" i="1"/>
  <c r="P3732" i="1"/>
  <c r="Q3732" i="1"/>
  <c r="P3724" i="1"/>
  <c r="Q3724" i="1"/>
  <c r="P3716" i="1"/>
  <c r="Q3716" i="1"/>
  <c r="P3708" i="1"/>
  <c r="Q3708" i="1"/>
  <c r="P3700" i="1"/>
  <c r="Q3700" i="1"/>
  <c r="P3692" i="1"/>
  <c r="Q3692" i="1"/>
  <c r="P3684" i="1"/>
  <c r="Q3684" i="1"/>
  <c r="P3676" i="1"/>
  <c r="Q3676" i="1"/>
  <c r="P3668" i="1"/>
  <c r="Q3668" i="1"/>
  <c r="P3660" i="1"/>
  <c r="Q3660" i="1"/>
  <c r="P3652" i="1"/>
  <c r="Q3652" i="1"/>
  <c r="P3644" i="1"/>
  <c r="Q3644" i="1"/>
  <c r="P3636" i="1"/>
  <c r="Q3636" i="1"/>
  <c r="P3628" i="1"/>
  <c r="Q3628" i="1"/>
  <c r="P3620" i="1"/>
  <c r="Q3620" i="1"/>
  <c r="P3612" i="1"/>
  <c r="Q3612" i="1"/>
  <c r="P3604" i="1"/>
  <c r="Q3604" i="1"/>
  <c r="P3596" i="1"/>
  <c r="Q3596" i="1"/>
  <c r="P3588" i="1"/>
  <c r="Q3588" i="1"/>
  <c r="P3580" i="1"/>
  <c r="Q3580" i="1"/>
  <c r="P3572" i="1"/>
  <c r="Q3572" i="1"/>
  <c r="P3564" i="1"/>
  <c r="Q3564" i="1"/>
  <c r="P3556" i="1"/>
  <c r="Q3556" i="1"/>
  <c r="P3548" i="1"/>
  <c r="Q3548" i="1"/>
  <c r="P3540" i="1"/>
  <c r="Q3540" i="1"/>
  <c r="P3532" i="1"/>
  <c r="Q3532" i="1"/>
  <c r="P3524" i="1"/>
  <c r="Q3524" i="1"/>
  <c r="P3516" i="1"/>
  <c r="Q3516" i="1"/>
  <c r="P3508" i="1"/>
  <c r="Q3508" i="1"/>
  <c r="P3500" i="1"/>
  <c r="Q3500" i="1"/>
  <c r="P3492" i="1"/>
  <c r="Q3492" i="1"/>
  <c r="P3484" i="1"/>
  <c r="Q3484" i="1"/>
  <c r="P3476" i="1"/>
  <c r="Q3476" i="1"/>
  <c r="P3468" i="1"/>
  <c r="Q3468" i="1"/>
  <c r="P3460" i="1"/>
  <c r="Q3460" i="1"/>
  <c r="P3452" i="1"/>
  <c r="Q3452" i="1"/>
  <c r="P3444" i="1"/>
  <c r="Q3444" i="1"/>
  <c r="P3436" i="1"/>
  <c r="Q3436" i="1"/>
  <c r="P3428" i="1"/>
  <c r="Q3428" i="1"/>
  <c r="P3420" i="1"/>
  <c r="Q3420" i="1"/>
  <c r="P3412" i="1"/>
  <c r="Q3412" i="1"/>
  <c r="P3404" i="1"/>
  <c r="Q3404" i="1"/>
  <c r="P3396" i="1"/>
  <c r="Q3396" i="1"/>
  <c r="P3388" i="1"/>
  <c r="Q3388" i="1"/>
  <c r="P3380" i="1"/>
  <c r="Q3380" i="1"/>
  <c r="P3372" i="1"/>
  <c r="Q3372" i="1"/>
  <c r="P3364" i="1"/>
  <c r="Q3364" i="1"/>
  <c r="P3356" i="1"/>
  <c r="Q3356" i="1"/>
  <c r="P3348" i="1"/>
  <c r="Q3348" i="1"/>
  <c r="P3340" i="1"/>
  <c r="Q3340" i="1"/>
  <c r="P3332" i="1"/>
  <c r="Q3332" i="1"/>
  <c r="P3324" i="1"/>
  <c r="Q3324" i="1"/>
  <c r="P3316" i="1"/>
  <c r="Q3316" i="1"/>
  <c r="P3308" i="1"/>
  <c r="Q3308" i="1"/>
  <c r="P3300" i="1"/>
  <c r="Q3300" i="1"/>
  <c r="P3292" i="1"/>
  <c r="Q3292" i="1"/>
  <c r="P3284" i="1"/>
  <c r="Q3284" i="1"/>
  <c r="P3276" i="1"/>
  <c r="Q3276" i="1"/>
  <c r="P3268" i="1"/>
  <c r="Q3268" i="1"/>
  <c r="P3260" i="1"/>
  <c r="Q3260" i="1"/>
  <c r="P3252" i="1"/>
  <c r="Q3252" i="1"/>
  <c r="P3244" i="1"/>
  <c r="Q3244" i="1"/>
  <c r="P3236" i="1"/>
  <c r="Q3236" i="1"/>
  <c r="P3228" i="1"/>
  <c r="Q3228" i="1"/>
  <c r="P3220" i="1"/>
  <c r="Q3220" i="1"/>
  <c r="P3212" i="1"/>
  <c r="Q3212" i="1"/>
  <c r="P3204" i="1"/>
  <c r="Q3204" i="1"/>
  <c r="P3196" i="1"/>
  <c r="Q3196" i="1"/>
  <c r="P3188" i="1"/>
  <c r="Q3188" i="1"/>
  <c r="P3180" i="1"/>
  <c r="Q3180" i="1"/>
  <c r="P3172" i="1"/>
  <c r="Q3172" i="1"/>
  <c r="P3164" i="1"/>
  <c r="Q3164" i="1"/>
  <c r="P3156" i="1"/>
  <c r="Q3156" i="1"/>
  <c r="P3148" i="1"/>
  <c r="Q3148" i="1"/>
  <c r="P3140" i="1"/>
  <c r="Q3140" i="1"/>
  <c r="P3132" i="1"/>
  <c r="Q3132" i="1"/>
  <c r="P3124" i="1"/>
  <c r="Q3124" i="1"/>
  <c r="P3116" i="1"/>
  <c r="Q3116" i="1"/>
  <c r="P3108" i="1"/>
  <c r="Q3108" i="1"/>
  <c r="P3100" i="1"/>
  <c r="Q3100" i="1"/>
  <c r="P3092" i="1"/>
  <c r="Q3092" i="1"/>
  <c r="P3084" i="1"/>
  <c r="Q3084" i="1"/>
  <c r="P3076" i="1"/>
  <c r="Q3076" i="1"/>
  <c r="P3068" i="1"/>
  <c r="Q3068" i="1"/>
  <c r="P3060" i="1"/>
  <c r="Q3060" i="1"/>
  <c r="P3052" i="1"/>
  <c r="Q3052" i="1"/>
  <c r="P3044" i="1"/>
  <c r="Q3044" i="1"/>
  <c r="P3036" i="1"/>
  <c r="Q3036" i="1"/>
  <c r="P3028" i="1"/>
  <c r="Q3028" i="1"/>
  <c r="P3020" i="1"/>
  <c r="Q3020" i="1"/>
  <c r="P3012" i="1"/>
  <c r="Q3012" i="1"/>
  <c r="P5747" i="1"/>
  <c r="Q5747" i="1"/>
  <c r="P5739" i="1"/>
  <c r="Q5739" i="1"/>
  <c r="P5731" i="1"/>
  <c r="Q5731" i="1"/>
  <c r="P5723" i="1"/>
  <c r="Q5723" i="1"/>
  <c r="P5715" i="1"/>
  <c r="Q5715" i="1"/>
  <c r="P5707" i="1"/>
  <c r="Q5707" i="1"/>
  <c r="P5699" i="1"/>
  <c r="Q5699" i="1"/>
  <c r="P5691" i="1"/>
  <c r="Q5691" i="1"/>
  <c r="P5683" i="1"/>
  <c r="Q5683" i="1"/>
  <c r="P5675" i="1"/>
  <c r="Q5675" i="1"/>
  <c r="P5667" i="1"/>
  <c r="Q5667" i="1"/>
  <c r="P5659" i="1"/>
  <c r="Q5659" i="1"/>
  <c r="P5651" i="1"/>
  <c r="Q5651" i="1"/>
  <c r="P5643" i="1"/>
  <c r="Q5643" i="1"/>
  <c r="P5635" i="1"/>
  <c r="Q5635" i="1"/>
  <c r="P5627" i="1"/>
  <c r="Q5627" i="1"/>
  <c r="P5619" i="1"/>
  <c r="Q5619" i="1"/>
  <c r="P5611" i="1"/>
  <c r="Q5611" i="1"/>
  <c r="P5603" i="1"/>
  <c r="Q5603" i="1"/>
  <c r="P5595" i="1"/>
  <c r="Q5595" i="1"/>
  <c r="P5587" i="1"/>
  <c r="Q5587" i="1"/>
  <c r="P5579" i="1"/>
  <c r="Q5579" i="1"/>
  <c r="P5571" i="1"/>
  <c r="Q5571" i="1"/>
  <c r="P5563" i="1"/>
  <c r="Q5563" i="1"/>
  <c r="P5555" i="1"/>
  <c r="Q5555" i="1"/>
  <c r="P5547" i="1"/>
  <c r="Q5547" i="1"/>
  <c r="P5539" i="1"/>
  <c r="Q5539" i="1"/>
  <c r="P5531" i="1"/>
  <c r="Q5531" i="1"/>
  <c r="P5523" i="1"/>
  <c r="Q5523" i="1"/>
  <c r="P5515" i="1"/>
  <c r="Q5515" i="1"/>
  <c r="P5507" i="1"/>
  <c r="Q5507" i="1"/>
  <c r="P5499" i="1"/>
  <c r="Q5499" i="1"/>
  <c r="P5491" i="1"/>
  <c r="Q5491" i="1"/>
  <c r="P5483" i="1"/>
  <c r="Q5483" i="1"/>
  <c r="P5475" i="1"/>
  <c r="Q5475" i="1"/>
  <c r="P5467" i="1"/>
  <c r="Q5467" i="1"/>
  <c r="P5459" i="1"/>
  <c r="Q5459" i="1"/>
  <c r="P5451" i="1"/>
  <c r="Q5451" i="1"/>
  <c r="P5443" i="1"/>
  <c r="Q5443" i="1"/>
  <c r="P5435" i="1"/>
  <c r="Q5435" i="1"/>
  <c r="P5427" i="1"/>
  <c r="Q5427" i="1"/>
  <c r="P5419" i="1"/>
  <c r="Q5419" i="1"/>
  <c r="P5411" i="1"/>
  <c r="Q5411" i="1"/>
  <c r="P5403" i="1"/>
  <c r="Q5403" i="1"/>
  <c r="P5395" i="1"/>
  <c r="Q5395" i="1"/>
  <c r="P5387" i="1"/>
  <c r="Q5387" i="1"/>
  <c r="P5379" i="1"/>
  <c r="Q5379" i="1"/>
  <c r="P5371" i="1"/>
  <c r="Q5371" i="1"/>
  <c r="P5363" i="1"/>
  <c r="Q5363" i="1"/>
  <c r="P5355" i="1"/>
  <c r="Q5355" i="1"/>
  <c r="P5347" i="1"/>
  <c r="Q5347" i="1"/>
  <c r="P5339" i="1"/>
  <c r="Q5339" i="1"/>
  <c r="P5331" i="1"/>
  <c r="Q5331" i="1"/>
  <c r="P5323" i="1"/>
  <c r="Q5323" i="1"/>
  <c r="P5315" i="1"/>
  <c r="Q5315" i="1"/>
  <c r="P5307" i="1"/>
  <c r="Q5307" i="1"/>
  <c r="P5299" i="1"/>
  <c r="Q5299" i="1"/>
  <c r="P5291" i="1"/>
  <c r="Q5291" i="1"/>
  <c r="P5283" i="1"/>
  <c r="Q5283" i="1"/>
  <c r="P5275" i="1"/>
  <c r="Q5275" i="1"/>
  <c r="P5267" i="1"/>
  <c r="Q5267" i="1"/>
  <c r="P5259" i="1"/>
  <c r="Q5259" i="1"/>
  <c r="P5251" i="1"/>
  <c r="Q5251" i="1"/>
  <c r="P5243" i="1"/>
  <c r="Q5243" i="1"/>
  <c r="P5235" i="1"/>
  <c r="Q5235" i="1"/>
  <c r="P5227" i="1"/>
  <c r="Q5227" i="1"/>
  <c r="P5219" i="1"/>
  <c r="Q5219" i="1"/>
  <c r="P5211" i="1"/>
  <c r="Q5211" i="1"/>
  <c r="P5203" i="1"/>
  <c r="Q5203" i="1"/>
  <c r="P5195" i="1"/>
  <c r="Q5195" i="1"/>
  <c r="P5187" i="1"/>
  <c r="Q5187" i="1"/>
  <c r="P5179" i="1"/>
  <c r="Q5179" i="1"/>
  <c r="P5171" i="1"/>
  <c r="Q5171" i="1"/>
  <c r="P5163" i="1"/>
  <c r="Q5163" i="1"/>
  <c r="P5155" i="1"/>
  <c r="Q5155" i="1"/>
  <c r="P5147" i="1"/>
  <c r="Q5147" i="1"/>
  <c r="P5139" i="1"/>
  <c r="Q5139" i="1"/>
  <c r="P5131" i="1"/>
  <c r="Q5131" i="1"/>
  <c r="P5123" i="1"/>
  <c r="Q5123" i="1"/>
  <c r="P5115" i="1"/>
  <c r="Q5115" i="1"/>
  <c r="P5107" i="1"/>
  <c r="Q5107" i="1"/>
  <c r="P5099" i="1"/>
  <c r="Q5099" i="1"/>
  <c r="P5091" i="1"/>
  <c r="Q5091" i="1"/>
  <c r="P5083" i="1"/>
  <c r="Q5083" i="1"/>
  <c r="P5075" i="1"/>
  <c r="Q5075" i="1"/>
  <c r="P5067" i="1"/>
  <c r="Q5067" i="1"/>
  <c r="P5059" i="1"/>
  <c r="Q5059" i="1"/>
  <c r="P5051" i="1"/>
  <c r="Q5051" i="1"/>
  <c r="P5043" i="1"/>
  <c r="Q5043" i="1"/>
  <c r="P5035" i="1"/>
  <c r="Q5035" i="1"/>
  <c r="P5027" i="1"/>
  <c r="Q5027" i="1"/>
  <c r="P5019" i="1"/>
  <c r="Q5019" i="1"/>
  <c r="P5011" i="1"/>
  <c r="Q5011" i="1"/>
  <c r="P5003" i="1"/>
  <c r="Q5003" i="1"/>
  <c r="P4995" i="1"/>
  <c r="Q4995" i="1"/>
  <c r="P4987" i="1"/>
  <c r="Q4987" i="1"/>
  <c r="P4979" i="1"/>
  <c r="Q4979" i="1"/>
  <c r="P4971" i="1"/>
  <c r="Q4971" i="1"/>
  <c r="P4963" i="1"/>
  <c r="Q4963" i="1"/>
  <c r="P4955" i="1"/>
  <c r="Q4955" i="1"/>
  <c r="P4947" i="1"/>
  <c r="Q4947" i="1"/>
  <c r="P4939" i="1"/>
  <c r="Q4939" i="1"/>
  <c r="P4931" i="1"/>
  <c r="Q4931" i="1"/>
  <c r="P4923" i="1"/>
  <c r="Q4923" i="1"/>
  <c r="P4915" i="1"/>
  <c r="Q4915" i="1"/>
  <c r="P4907" i="1"/>
  <c r="Q4907" i="1"/>
  <c r="P4899" i="1"/>
  <c r="Q4899" i="1"/>
  <c r="P4891" i="1"/>
  <c r="Q4891" i="1"/>
  <c r="P4883" i="1"/>
  <c r="Q4883" i="1"/>
  <c r="P4875" i="1"/>
  <c r="Q4875" i="1"/>
  <c r="P4867" i="1"/>
  <c r="Q4867" i="1"/>
  <c r="P4859" i="1"/>
  <c r="Q4859" i="1"/>
  <c r="P4851" i="1"/>
  <c r="Q4851" i="1"/>
  <c r="P4843" i="1"/>
  <c r="Q4843" i="1"/>
  <c r="P4835" i="1"/>
  <c r="Q4835" i="1"/>
  <c r="P4827" i="1"/>
  <c r="Q4827" i="1"/>
  <c r="P4819" i="1"/>
  <c r="Q4819" i="1"/>
  <c r="P4811" i="1"/>
  <c r="Q4811" i="1"/>
  <c r="P4803" i="1"/>
  <c r="Q4803" i="1"/>
  <c r="P4795" i="1"/>
  <c r="Q4795" i="1"/>
  <c r="P4787" i="1"/>
  <c r="Q4787" i="1"/>
  <c r="P4779" i="1"/>
  <c r="Q4779" i="1"/>
  <c r="P4771" i="1"/>
  <c r="Q4771" i="1"/>
  <c r="P4763" i="1"/>
  <c r="Q4763" i="1"/>
  <c r="P4755" i="1"/>
  <c r="Q4755" i="1"/>
  <c r="P4747" i="1"/>
  <c r="Q4747" i="1"/>
  <c r="P4739" i="1"/>
  <c r="Q4739" i="1"/>
  <c r="P4731" i="1"/>
  <c r="Q4731" i="1"/>
  <c r="P4723" i="1"/>
  <c r="Q4723" i="1"/>
  <c r="P4715" i="1"/>
  <c r="Q4715" i="1"/>
  <c r="P4707" i="1"/>
  <c r="Q4707" i="1"/>
  <c r="P4699" i="1"/>
  <c r="Q4699" i="1"/>
  <c r="P4691" i="1"/>
  <c r="Q4691" i="1"/>
  <c r="P4683" i="1"/>
  <c r="Q4683" i="1"/>
  <c r="P4675" i="1"/>
  <c r="Q4675" i="1"/>
  <c r="P4667" i="1"/>
  <c r="Q4667" i="1"/>
  <c r="P4659" i="1"/>
  <c r="Q4659" i="1"/>
  <c r="P4651" i="1"/>
  <c r="Q4651" i="1"/>
  <c r="P4643" i="1"/>
  <c r="Q4643" i="1"/>
  <c r="P4635" i="1"/>
  <c r="Q4635" i="1"/>
  <c r="P4627" i="1"/>
  <c r="Q4627" i="1"/>
  <c r="P4619" i="1"/>
  <c r="Q4619" i="1"/>
  <c r="P4611" i="1"/>
  <c r="Q4611" i="1"/>
  <c r="P4603" i="1"/>
  <c r="Q4603" i="1"/>
  <c r="P4595" i="1"/>
  <c r="Q4595" i="1"/>
  <c r="P4587" i="1"/>
  <c r="Q4587" i="1"/>
  <c r="P4579" i="1"/>
  <c r="Q4579" i="1"/>
  <c r="P4571" i="1"/>
  <c r="Q4571" i="1"/>
  <c r="P4563" i="1"/>
  <c r="Q4563" i="1"/>
  <c r="P4555" i="1"/>
  <c r="Q4555" i="1"/>
  <c r="P4547" i="1"/>
  <c r="Q4547" i="1"/>
  <c r="P4539" i="1"/>
  <c r="Q4539" i="1"/>
  <c r="P4531" i="1"/>
  <c r="Q4531" i="1"/>
  <c r="P4523" i="1"/>
  <c r="Q4523" i="1"/>
  <c r="P4515" i="1"/>
  <c r="Q4515" i="1"/>
  <c r="P4507" i="1"/>
  <c r="Q4507" i="1"/>
  <c r="P4499" i="1"/>
  <c r="Q4499" i="1"/>
  <c r="P4491" i="1"/>
  <c r="Q4491" i="1"/>
  <c r="P4483" i="1"/>
  <c r="Q4483" i="1"/>
  <c r="P4475" i="1"/>
  <c r="Q4475" i="1"/>
  <c r="P4467" i="1"/>
  <c r="Q4467" i="1"/>
  <c r="P4459" i="1"/>
  <c r="Q4459" i="1"/>
  <c r="P4451" i="1"/>
  <c r="Q4451" i="1"/>
  <c r="P4443" i="1"/>
  <c r="Q4443" i="1"/>
  <c r="P4435" i="1"/>
  <c r="Q4435" i="1"/>
  <c r="P4427" i="1"/>
  <c r="Q4427" i="1"/>
  <c r="P4419" i="1"/>
  <c r="Q4419" i="1"/>
  <c r="P4411" i="1"/>
  <c r="Q4411" i="1"/>
  <c r="P4403" i="1"/>
  <c r="Q4403" i="1"/>
  <c r="P4395" i="1"/>
  <c r="Q4395" i="1"/>
  <c r="P4387" i="1"/>
  <c r="Q4387" i="1"/>
  <c r="P4379" i="1"/>
  <c r="Q4379" i="1"/>
  <c r="P4371" i="1"/>
  <c r="Q4371" i="1"/>
  <c r="P4363" i="1"/>
  <c r="Q4363" i="1"/>
  <c r="P4355" i="1"/>
  <c r="Q4355" i="1"/>
  <c r="P4347" i="1"/>
  <c r="Q4347" i="1"/>
  <c r="P4339" i="1"/>
  <c r="Q4339" i="1"/>
  <c r="P4331" i="1"/>
  <c r="Q4331" i="1"/>
  <c r="P4323" i="1"/>
  <c r="Q4323" i="1"/>
  <c r="P4315" i="1"/>
  <c r="Q4315" i="1"/>
  <c r="P4307" i="1"/>
  <c r="Q4307" i="1"/>
  <c r="P4299" i="1"/>
  <c r="Q4299" i="1"/>
  <c r="P4291" i="1"/>
  <c r="Q4291" i="1"/>
  <c r="P4283" i="1"/>
  <c r="Q4283" i="1"/>
  <c r="P4275" i="1"/>
  <c r="Q4275" i="1"/>
  <c r="P4267" i="1"/>
  <c r="Q4267" i="1"/>
  <c r="P4259" i="1"/>
  <c r="Q4259" i="1"/>
  <c r="P4251" i="1"/>
  <c r="Q4251" i="1"/>
  <c r="P4243" i="1"/>
  <c r="Q4243" i="1"/>
  <c r="P4235" i="1"/>
  <c r="Q4235" i="1"/>
  <c r="P4227" i="1"/>
  <c r="Q4227" i="1"/>
  <c r="P4219" i="1"/>
  <c r="Q4219" i="1"/>
  <c r="P4211" i="1"/>
  <c r="Q4211" i="1"/>
  <c r="P4203" i="1"/>
  <c r="Q4203" i="1"/>
  <c r="P4195" i="1"/>
  <c r="Q4195" i="1"/>
  <c r="P4187" i="1"/>
  <c r="Q4187" i="1"/>
  <c r="P4179" i="1"/>
  <c r="Q4179" i="1"/>
  <c r="P4171" i="1"/>
  <c r="Q4171" i="1"/>
  <c r="P4163" i="1"/>
  <c r="Q4163" i="1"/>
  <c r="P4155" i="1"/>
  <c r="Q4155" i="1"/>
  <c r="P4147" i="1"/>
  <c r="Q4147" i="1"/>
  <c r="P4139" i="1"/>
  <c r="Q4139" i="1"/>
  <c r="P4131" i="1"/>
  <c r="Q4131" i="1"/>
  <c r="P4123" i="1"/>
  <c r="Q4123" i="1"/>
  <c r="P4115" i="1"/>
  <c r="Q4115" i="1"/>
  <c r="P4107" i="1"/>
  <c r="Q4107" i="1"/>
  <c r="P4099" i="1"/>
  <c r="Q4099" i="1"/>
  <c r="P4091" i="1"/>
  <c r="Q4091" i="1"/>
  <c r="P4083" i="1"/>
  <c r="Q4083" i="1"/>
  <c r="P4075" i="1"/>
  <c r="Q4075" i="1"/>
  <c r="P4067" i="1"/>
  <c r="Q4067" i="1"/>
  <c r="P4059" i="1"/>
  <c r="Q4059" i="1"/>
  <c r="P4051" i="1"/>
  <c r="Q4051" i="1"/>
  <c r="P4043" i="1"/>
  <c r="Q4043" i="1"/>
  <c r="P4035" i="1"/>
  <c r="Q4035" i="1"/>
  <c r="P4027" i="1"/>
  <c r="Q4027" i="1"/>
  <c r="P4019" i="1"/>
  <c r="Q4019" i="1"/>
  <c r="P4011" i="1"/>
  <c r="Q4011" i="1"/>
  <c r="P4003" i="1"/>
  <c r="Q4003" i="1"/>
  <c r="P3995" i="1"/>
  <c r="Q3995" i="1"/>
  <c r="P3987" i="1"/>
  <c r="Q3987" i="1"/>
  <c r="P3979" i="1"/>
  <c r="Q3979" i="1"/>
  <c r="P3971" i="1"/>
  <c r="Q3971" i="1"/>
  <c r="P3963" i="1"/>
  <c r="Q3963" i="1"/>
  <c r="P3955" i="1"/>
  <c r="Q3955" i="1"/>
  <c r="P3947" i="1"/>
  <c r="Q3947" i="1"/>
  <c r="P3939" i="1"/>
  <c r="Q3939" i="1"/>
  <c r="P3931" i="1"/>
  <c r="Q3931" i="1"/>
  <c r="P3923" i="1"/>
  <c r="Q3923" i="1"/>
  <c r="P3915" i="1"/>
  <c r="Q3915" i="1"/>
  <c r="P3907" i="1"/>
  <c r="Q3907" i="1"/>
  <c r="P3899" i="1"/>
  <c r="Q3899" i="1"/>
  <c r="P3891" i="1"/>
  <c r="Q3891" i="1"/>
  <c r="P3883" i="1"/>
  <c r="Q3883" i="1"/>
  <c r="P3875" i="1"/>
  <c r="Q3875" i="1"/>
  <c r="P3867" i="1"/>
  <c r="Q3867" i="1"/>
  <c r="P3859" i="1"/>
  <c r="Q3859" i="1"/>
  <c r="P3851" i="1"/>
  <c r="Q3851" i="1"/>
  <c r="P3843" i="1"/>
  <c r="Q3843" i="1"/>
  <c r="P3835" i="1"/>
  <c r="Q3835" i="1"/>
  <c r="P3827" i="1"/>
  <c r="Q3827" i="1"/>
  <c r="P3819" i="1"/>
  <c r="Q3819" i="1"/>
  <c r="P3811" i="1"/>
  <c r="Q3811" i="1"/>
  <c r="P3803" i="1"/>
  <c r="Q3803" i="1"/>
  <c r="P3795" i="1"/>
  <c r="Q3795" i="1"/>
  <c r="P3787" i="1"/>
  <c r="Q3787" i="1"/>
  <c r="P3779" i="1"/>
  <c r="Q3779" i="1"/>
  <c r="P3771" i="1"/>
  <c r="Q3771" i="1"/>
  <c r="P3763" i="1"/>
  <c r="Q3763" i="1"/>
  <c r="P3755" i="1"/>
  <c r="Q3755" i="1"/>
  <c r="P3747" i="1"/>
  <c r="Q3747" i="1"/>
  <c r="P3739" i="1"/>
  <c r="Q3739" i="1"/>
  <c r="P3731" i="1"/>
  <c r="Q3731" i="1"/>
  <c r="P3723" i="1"/>
  <c r="Q3723" i="1"/>
  <c r="P3715" i="1"/>
  <c r="Q3715" i="1"/>
  <c r="P3707" i="1"/>
  <c r="Q3707" i="1"/>
  <c r="P3699" i="1"/>
  <c r="Q3699" i="1"/>
  <c r="P3691" i="1"/>
  <c r="Q3691" i="1"/>
  <c r="P3683" i="1"/>
  <c r="Q3683" i="1"/>
  <c r="P3675" i="1"/>
  <c r="Q3675" i="1"/>
  <c r="P3667" i="1"/>
  <c r="Q3667" i="1"/>
  <c r="P3659" i="1"/>
  <c r="Q3659" i="1"/>
  <c r="P3651" i="1"/>
  <c r="Q3651" i="1"/>
  <c r="P3643" i="1"/>
  <c r="Q3643" i="1"/>
  <c r="P3635" i="1"/>
  <c r="Q3635" i="1"/>
  <c r="P3627" i="1"/>
  <c r="Q3627" i="1"/>
  <c r="P3619" i="1"/>
  <c r="Q3619" i="1"/>
  <c r="P3611" i="1"/>
  <c r="Q3611" i="1"/>
  <c r="P3603" i="1"/>
  <c r="Q3603" i="1"/>
  <c r="P3595" i="1"/>
  <c r="Q3595" i="1"/>
  <c r="P3587" i="1"/>
  <c r="Q3587" i="1"/>
  <c r="P3579" i="1"/>
  <c r="Q3579" i="1"/>
  <c r="P3571" i="1"/>
  <c r="Q3571" i="1"/>
  <c r="P3563" i="1"/>
  <c r="Q3563" i="1"/>
  <c r="P3555" i="1"/>
  <c r="Q3555" i="1"/>
  <c r="P3547" i="1"/>
  <c r="Q3547" i="1"/>
  <c r="P3539" i="1"/>
  <c r="Q3539" i="1"/>
  <c r="P3531" i="1"/>
  <c r="Q3531" i="1"/>
  <c r="P3523" i="1"/>
  <c r="Q3523" i="1"/>
  <c r="P3515" i="1"/>
  <c r="Q3515" i="1"/>
  <c r="P3507" i="1"/>
  <c r="Q3507" i="1"/>
  <c r="P3499" i="1"/>
  <c r="Q3499" i="1"/>
  <c r="P3491" i="1"/>
  <c r="Q3491" i="1"/>
  <c r="P3483" i="1"/>
  <c r="Q3483" i="1"/>
  <c r="P3475" i="1"/>
  <c r="Q3475" i="1"/>
  <c r="P3467" i="1"/>
  <c r="Q3467" i="1"/>
  <c r="P3459" i="1"/>
  <c r="Q3459" i="1"/>
  <c r="P3451" i="1"/>
  <c r="Q3451" i="1"/>
  <c r="P3443" i="1"/>
  <c r="Q3443" i="1"/>
  <c r="P3435" i="1"/>
  <c r="Q3435" i="1"/>
  <c r="P3427" i="1"/>
  <c r="Q3427" i="1"/>
  <c r="P3419" i="1"/>
  <c r="Q3419" i="1"/>
  <c r="P3411" i="1"/>
  <c r="Q3411" i="1"/>
  <c r="P3403" i="1"/>
  <c r="Q3403" i="1"/>
  <c r="P3395" i="1"/>
  <c r="Q3395" i="1"/>
  <c r="P3387" i="1"/>
  <c r="Q3387" i="1"/>
  <c r="P3379" i="1"/>
  <c r="Q3379" i="1"/>
  <c r="P3371" i="1"/>
  <c r="Q3371" i="1"/>
  <c r="P3363" i="1"/>
  <c r="Q3363" i="1"/>
  <c r="P3355" i="1"/>
  <c r="Q3355" i="1"/>
  <c r="P3347" i="1"/>
  <c r="Q3347" i="1"/>
  <c r="P3339" i="1"/>
  <c r="Q3339" i="1"/>
  <c r="P3331" i="1"/>
  <c r="Q3331" i="1"/>
  <c r="P3323" i="1"/>
  <c r="Q3323" i="1"/>
  <c r="P3315" i="1"/>
  <c r="Q3315" i="1"/>
  <c r="P3307" i="1"/>
  <c r="Q3307" i="1"/>
  <c r="P3299" i="1"/>
  <c r="Q3299" i="1"/>
  <c r="P3291" i="1"/>
  <c r="Q3291" i="1"/>
  <c r="P3283" i="1"/>
  <c r="Q3283" i="1"/>
  <c r="P3275" i="1"/>
  <c r="Q3275" i="1"/>
  <c r="P3267" i="1"/>
  <c r="Q3267" i="1"/>
  <c r="P3259" i="1"/>
  <c r="Q3259" i="1"/>
  <c r="P3251" i="1"/>
  <c r="Q3251" i="1"/>
  <c r="P3243" i="1"/>
  <c r="Q3243" i="1"/>
  <c r="P3235" i="1"/>
  <c r="Q3235" i="1"/>
  <c r="P3227" i="1"/>
  <c r="Q3227" i="1"/>
  <c r="P3219" i="1"/>
  <c r="Q3219" i="1"/>
  <c r="P3211" i="1"/>
  <c r="Q3211" i="1"/>
  <c r="P3203" i="1"/>
  <c r="Q3203" i="1"/>
  <c r="P3195" i="1"/>
  <c r="Q3195" i="1"/>
  <c r="P3187" i="1"/>
  <c r="Q3187" i="1"/>
  <c r="P3179" i="1"/>
  <c r="Q3179" i="1"/>
  <c r="P3171" i="1"/>
  <c r="Q3171" i="1"/>
  <c r="P3163" i="1"/>
  <c r="Q3163" i="1"/>
  <c r="P3155" i="1"/>
  <c r="Q3155" i="1"/>
  <c r="P3147" i="1"/>
  <c r="Q3147" i="1"/>
  <c r="P3139" i="1"/>
  <c r="Q3139" i="1"/>
  <c r="P3131" i="1"/>
  <c r="Q3131" i="1"/>
  <c r="P3123" i="1"/>
  <c r="Q3123" i="1"/>
  <c r="P3115" i="1"/>
  <c r="Q3115" i="1"/>
  <c r="P3107" i="1"/>
  <c r="Q3107" i="1"/>
  <c r="P3099" i="1"/>
  <c r="Q3099" i="1"/>
  <c r="P3091" i="1"/>
  <c r="Q3091" i="1"/>
  <c r="P3083" i="1"/>
  <c r="Q3083" i="1"/>
  <c r="P3075" i="1"/>
  <c r="Q3075" i="1"/>
  <c r="P3067" i="1"/>
  <c r="Q3067" i="1"/>
  <c r="P3059" i="1"/>
  <c r="Q3059" i="1"/>
  <c r="P3051" i="1"/>
  <c r="Q3051" i="1"/>
  <c r="P3043" i="1"/>
  <c r="Q3043" i="1"/>
  <c r="P3035" i="1"/>
  <c r="Q3035" i="1"/>
  <c r="P3027" i="1"/>
  <c r="Q3027" i="1"/>
  <c r="P3019" i="1"/>
  <c r="Q3019" i="1"/>
  <c r="P3011" i="1"/>
  <c r="Q3011" i="1"/>
  <c r="P5594" i="1"/>
  <c r="Q5594" i="1"/>
  <c r="P5586" i="1"/>
  <c r="Q5586" i="1"/>
  <c r="P5578" i="1"/>
  <c r="Q5578" i="1"/>
  <c r="P5570" i="1"/>
  <c r="Q5570" i="1"/>
  <c r="P5562" i="1"/>
  <c r="Q5562" i="1"/>
  <c r="P5554" i="1"/>
  <c r="Q5554" i="1"/>
  <c r="P5546" i="1"/>
  <c r="Q5546" i="1"/>
  <c r="P5538" i="1"/>
  <c r="Q5538" i="1"/>
  <c r="P5530" i="1"/>
  <c r="Q5530" i="1"/>
  <c r="P5522" i="1"/>
  <c r="Q5522" i="1"/>
  <c r="P5514" i="1"/>
  <c r="Q5514" i="1"/>
  <c r="P5506" i="1"/>
  <c r="Q5506" i="1"/>
  <c r="P5498" i="1"/>
  <c r="Q5498" i="1"/>
  <c r="P5490" i="1"/>
  <c r="Q5490" i="1"/>
  <c r="P5482" i="1"/>
  <c r="Q5482" i="1"/>
  <c r="P5474" i="1"/>
  <c r="Q5474" i="1"/>
  <c r="P5466" i="1"/>
  <c r="Q5466" i="1"/>
  <c r="P5458" i="1"/>
  <c r="Q5458" i="1"/>
  <c r="P5450" i="1"/>
  <c r="Q5450" i="1"/>
  <c r="P5442" i="1"/>
  <c r="Q5442" i="1"/>
  <c r="P5434" i="1"/>
  <c r="Q5434" i="1"/>
  <c r="P5426" i="1"/>
  <c r="Q5426" i="1"/>
  <c r="P5418" i="1"/>
  <c r="Q5418" i="1"/>
  <c r="P5410" i="1"/>
  <c r="Q5410" i="1"/>
  <c r="P5402" i="1"/>
  <c r="Q5402" i="1"/>
  <c r="P5394" i="1"/>
  <c r="Q5394" i="1"/>
  <c r="P5386" i="1"/>
  <c r="Q5386" i="1"/>
  <c r="P5378" i="1"/>
  <c r="Q5378" i="1"/>
  <c r="P5370" i="1"/>
  <c r="Q5370" i="1"/>
  <c r="P5362" i="1"/>
  <c r="Q5362" i="1"/>
  <c r="P5354" i="1"/>
  <c r="Q5354" i="1"/>
  <c r="P5346" i="1"/>
  <c r="Q5346" i="1"/>
  <c r="P5338" i="1"/>
  <c r="Q5338" i="1"/>
  <c r="P5330" i="1"/>
  <c r="Q5330" i="1"/>
  <c r="P5322" i="1"/>
  <c r="Q5322" i="1"/>
  <c r="P5314" i="1"/>
  <c r="Q5314" i="1"/>
  <c r="P5306" i="1"/>
  <c r="Q5306" i="1"/>
  <c r="P5298" i="1"/>
  <c r="Q5298" i="1"/>
  <c r="P5290" i="1"/>
  <c r="Q5290" i="1"/>
  <c r="P5282" i="1"/>
  <c r="Q5282" i="1"/>
  <c r="P5274" i="1"/>
  <c r="Q5274" i="1"/>
  <c r="P5266" i="1"/>
  <c r="Q5266" i="1"/>
  <c r="P5258" i="1"/>
  <c r="Q5258" i="1"/>
  <c r="P5250" i="1"/>
  <c r="Q5250" i="1"/>
  <c r="P5242" i="1"/>
  <c r="Q5242" i="1"/>
  <c r="P5234" i="1"/>
  <c r="Q5234" i="1"/>
  <c r="P5226" i="1"/>
  <c r="Q5226" i="1"/>
  <c r="P5218" i="1"/>
  <c r="Q5218" i="1"/>
  <c r="P5210" i="1"/>
  <c r="Q5210" i="1"/>
  <c r="P5202" i="1"/>
  <c r="Q5202" i="1"/>
  <c r="P5194" i="1"/>
  <c r="Q5194" i="1"/>
  <c r="P5186" i="1"/>
  <c r="Q5186" i="1"/>
  <c r="P5178" i="1"/>
  <c r="Q5178" i="1"/>
  <c r="P5170" i="1"/>
  <c r="Q5170" i="1"/>
  <c r="P5162" i="1"/>
  <c r="Q5162" i="1"/>
  <c r="P5154" i="1"/>
  <c r="Q5154" i="1"/>
  <c r="P5146" i="1"/>
  <c r="Q5146" i="1"/>
  <c r="P5138" i="1"/>
  <c r="Q5138" i="1"/>
  <c r="P5130" i="1"/>
  <c r="Q5130" i="1"/>
  <c r="P5122" i="1"/>
  <c r="Q5122" i="1"/>
  <c r="P5114" i="1"/>
  <c r="Q5114" i="1"/>
  <c r="P5106" i="1"/>
  <c r="Q5106" i="1"/>
  <c r="P5098" i="1"/>
  <c r="Q5098" i="1"/>
  <c r="P5090" i="1"/>
  <c r="Q5090" i="1"/>
  <c r="P5082" i="1"/>
  <c r="Q5082" i="1"/>
  <c r="P5074" i="1"/>
  <c r="Q5074" i="1"/>
  <c r="P5066" i="1"/>
  <c r="Q5066" i="1"/>
  <c r="P5058" i="1"/>
  <c r="Q5058" i="1"/>
  <c r="P5050" i="1"/>
  <c r="Q5050" i="1"/>
  <c r="P5042" i="1"/>
  <c r="Q5042" i="1"/>
  <c r="P5034" i="1"/>
  <c r="Q5034" i="1"/>
  <c r="P5026" i="1"/>
  <c r="Q5026" i="1"/>
  <c r="P5018" i="1"/>
  <c r="Q5018" i="1"/>
  <c r="P5010" i="1"/>
  <c r="Q5010" i="1"/>
  <c r="P5002" i="1"/>
  <c r="Q5002" i="1"/>
  <c r="P4994" i="1"/>
  <c r="Q4994" i="1"/>
  <c r="P4986" i="1"/>
  <c r="Q4986" i="1"/>
  <c r="P4978" i="1"/>
  <c r="Q4978" i="1"/>
  <c r="P4970" i="1"/>
  <c r="Q4970" i="1"/>
  <c r="P4962" i="1"/>
  <c r="Q4962" i="1"/>
  <c r="P4954" i="1"/>
  <c r="Q4954" i="1"/>
  <c r="P4946" i="1"/>
  <c r="Q4946" i="1"/>
  <c r="P4938" i="1"/>
  <c r="Q4938" i="1"/>
  <c r="P4930" i="1"/>
  <c r="Q4930" i="1"/>
  <c r="P4922" i="1"/>
  <c r="Q4922" i="1"/>
  <c r="P4914" i="1"/>
  <c r="Q4914" i="1"/>
  <c r="P4906" i="1"/>
  <c r="Q4906" i="1"/>
  <c r="P4898" i="1"/>
  <c r="Q4898" i="1"/>
  <c r="P4890" i="1"/>
  <c r="Q4890" i="1"/>
  <c r="P4882" i="1"/>
  <c r="Q4882" i="1"/>
  <c r="P4874" i="1"/>
  <c r="Q4874" i="1"/>
  <c r="P4866" i="1"/>
  <c r="Q4866" i="1"/>
  <c r="P4858" i="1"/>
  <c r="Q4858" i="1"/>
  <c r="P4850" i="1"/>
  <c r="Q4850" i="1"/>
  <c r="P4842" i="1"/>
  <c r="Q4842" i="1"/>
  <c r="P4834" i="1"/>
  <c r="Q4834" i="1"/>
  <c r="P4826" i="1"/>
  <c r="Q4826" i="1"/>
  <c r="P4818" i="1"/>
  <c r="Q4818" i="1"/>
  <c r="P4810" i="1"/>
  <c r="Q4810" i="1"/>
  <c r="P4802" i="1"/>
  <c r="Q4802" i="1"/>
  <c r="P4794" i="1"/>
  <c r="Q4794" i="1"/>
  <c r="P4786" i="1"/>
  <c r="Q4786" i="1"/>
  <c r="P4778" i="1"/>
  <c r="Q4778" i="1"/>
  <c r="P4770" i="1"/>
  <c r="Q4770" i="1"/>
  <c r="P4762" i="1"/>
  <c r="Q4762" i="1"/>
  <c r="P4754" i="1"/>
  <c r="Q4754" i="1"/>
  <c r="P4746" i="1"/>
  <c r="Q4746" i="1"/>
  <c r="P4738" i="1"/>
  <c r="Q4738" i="1"/>
  <c r="P4730" i="1"/>
  <c r="Q4730" i="1"/>
  <c r="P4722" i="1"/>
  <c r="Q4722" i="1"/>
  <c r="P4714" i="1"/>
  <c r="Q4714" i="1"/>
  <c r="P4706" i="1"/>
  <c r="Q4706" i="1"/>
  <c r="P4698" i="1"/>
  <c r="Q4698" i="1"/>
  <c r="P4690" i="1"/>
  <c r="Q4690" i="1"/>
  <c r="P4682" i="1"/>
  <c r="Q4682" i="1"/>
  <c r="P4674" i="1"/>
  <c r="Q4674" i="1"/>
  <c r="P4666" i="1"/>
  <c r="Q4666" i="1"/>
  <c r="P4658" i="1"/>
  <c r="Q4658" i="1"/>
  <c r="P4650" i="1"/>
  <c r="Q4650" i="1"/>
  <c r="P4642" i="1"/>
  <c r="Q4642" i="1"/>
  <c r="P4634" i="1"/>
  <c r="Q4634" i="1"/>
  <c r="P4626" i="1"/>
  <c r="Q4626" i="1"/>
  <c r="P4618" i="1"/>
  <c r="Q4618" i="1"/>
  <c r="P4610" i="1"/>
  <c r="Q4610" i="1"/>
  <c r="P4602" i="1"/>
  <c r="Q4602" i="1"/>
  <c r="P4594" i="1"/>
  <c r="Q4594" i="1"/>
  <c r="P4586" i="1"/>
  <c r="Q4586" i="1"/>
  <c r="P4578" i="1"/>
  <c r="Q4578" i="1"/>
  <c r="P4570" i="1"/>
  <c r="Q4570" i="1"/>
  <c r="P4562" i="1"/>
  <c r="Q4562" i="1"/>
  <c r="P4554" i="1"/>
  <c r="Q4554" i="1"/>
  <c r="P4546" i="1"/>
  <c r="Q4546" i="1"/>
  <c r="P4538" i="1"/>
  <c r="Q4538" i="1"/>
  <c r="P4530" i="1"/>
  <c r="Q4530" i="1"/>
  <c r="P4522" i="1"/>
  <c r="Q4522" i="1"/>
  <c r="P4514" i="1"/>
  <c r="Q4514" i="1"/>
  <c r="P4506" i="1"/>
  <c r="Q4506" i="1"/>
  <c r="P4498" i="1"/>
  <c r="Q4498" i="1"/>
  <c r="P4490" i="1"/>
  <c r="Q4490" i="1"/>
  <c r="P4482" i="1"/>
  <c r="Q4482" i="1"/>
  <c r="P4474" i="1"/>
  <c r="Q4474" i="1"/>
  <c r="P4466" i="1"/>
  <c r="Q4466" i="1"/>
  <c r="P4458" i="1"/>
  <c r="Q4458" i="1"/>
  <c r="P4450" i="1"/>
  <c r="Q4450" i="1"/>
  <c r="P4442" i="1"/>
  <c r="Q4442" i="1"/>
  <c r="P4434" i="1"/>
  <c r="Q4434" i="1"/>
  <c r="P4426" i="1"/>
  <c r="Q4426" i="1"/>
  <c r="P4418" i="1"/>
  <c r="Q4418" i="1"/>
  <c r="P4410" i="1"/>
  <c r="Q4410" i="1"/>
  <c r="P4402" i="1"/>
  <c r="Q4402" i="1"/>
  <c r="P4394" i="1"/>
  <c r="Q4394" i="1"/>
  <c r="P4386" i="1"/>
  <c r="Q4386" i="1"/>
  <c r="P4378" i="1"/>
  <c r="Q4378" i="1"/>
  <c r="P4370" i="1"/>
  <c r="Q4370" i="1"/>
  <c r="P4362" i="1"/>
  <c r="Q4362" i="1"/>
  <c r="P4354" i="1"/>
  <c r="Q4354" i="1"/>
  <c r="P4346" i="1"/>
  <c r="Q4346" i="1"/>
  <c r="P4338" i="1"/>
  <c r="Q4338" i="1"/>
  <c r="P4330" i="1"/>
  <c r="Q4330" i="1"/>
  <c r="P4322" i="1"/>
  <c r="Q4322" i="1"/>
  <c r="P4314" i="1"/>
  <c r="Q4314" i="1"/>
  <c r="P4306" i="1"/>
  <c r="Q4306" i="1"/>
  <c r="P4298" i="1"/>
  <c r="Q4298" i="1"/>
  <c r="P4290" i="1"/>
  <c r="Q4290" i="1"/>
  <c r="P4282" i="1"/>
  <c r="Q4282" i="1"/>
  <c r="P4274" i="1"/>
  <c r="Q4274" i="1"/>
  <c r="P4266" i="1"/>
  <c r="Q4266" i="1"/>
  <c r="P4258" i="1"/>
  <c r="Q4258" i="1"/>
  <c r="P4250" i="1"/>
  <c r="Q4250" i="1"/>
  <c r="P4242" i="1"/>
  <c r="Q4242" i="1"/>
  <c r="P4234" i="1"/>
  <c r="Q4234" i="1"/>
  <c r="P4226" i="1"/>
  <c r="Q4226" i="1"/>
  <c r="P4218" i="1"/>
  <c r="Q4218" i="1"/>
  <c r="P4210" i="1"/>
  <c r="Q4210" i="1"/>
  <c r="P4202" i="1"/>
  <c r="Q4202" i="1"/>
  <c r="P4194" i="1"/>
  <c r="Q4194" i="1"/>
  <c r="P4186" i="1"/>
  <c r="Q4186" i="1"/>
  <c r="P4178" i="1"/>
  <c r="Q4178" i="1"/>
  <c r="P4170" i="1"/>
  <c r="Q4170" i="1"/>
  <c r="P4162" i="1"/>
  <c r="Q4162" i="1"/>
  <c r="P4154" i="1"/>
  <c r="Q4154" i="1"/>
  <c r="P4146" i="1"/>
  <c r="Q4146" i="1"/>
  <c r="P4138" i="1"/>
  <c r="Q4138" i="1"/>
  <c r="P4130" i="1"/>
  <c r="Q4130" i="1"/>
  <c r="P4122" i="1"/>
  <c r="Q4122" i="1"/>
  <c r="P4114" i="1"/>
  <c r="Q4114" i="1"/>
  <c r="P4106" i="1"/>
  <c r="Q4106" i="1"/>
  <c r="P4098" i="1"/>
  <c r="Q4098" i="1"/>
  <c r="P4090" i="1"/>
  <c r="Q4090" i="1"/>
  <c r="P4082" i="1"/>
  <c r="Q4082" i="1"/>
  <c r="P4074" i="1"/>
  <c r="Q4074" i="1"/>
  <c r="P4066" i="1"/>
  <c r="Q4066" i="1"/>
  <c r="P4058" i="1"/>
  <c r="Q4058" i="1"/>
  <c r="P4050" i="1"/>
  <c r="Q4050" i="1"/>
  <c r="P4042" i="1"/>
  <c r="Q4042" i="1"/>
  <c r="P4034" i="1"/>
  <c r="Q4034" i="1"/>
  <c r="P4026" i="1"/>
  <c r="Q4026" i="1"/>
  <c r="P4018" i="1"/>
  <c r="Q4018" i="1"/>
  <c r="P4010" i="1"/>
  <c r="Q4010" i="1"/>
  <c r="P4002" i="1"/>
  <c r="Q4002" i="1"/>
  <c r="P3994" i="1"/>
  <c r="Q3994" i="1"/>
  <c r="P3986" i="1"/>
  <c r="Q3986" i="1"/>
  <c r="P3978" i="1"/>
  <c r="Q3978" i="1"/>
  <c r="P3970" i="1"/>
  <c r="Q3970" i="1"/>
  <c r="P3962" i="1"/>
  <c r="Q3962" i="1"/>
  <c r="P3954" i="1"/>
  <c r="Q3954" i="1"/>
  <c r="P3946" i="1"/>
  <c r="Q3946" i="1"/>
  <c r="P3938" i="1"/>
  <c r="Q3938" i="1"/>
  <c r="P3930" i="1"/>
  <c r="Q3930" i="1"/>
  <c r="P3922" i="1"/>
  <c r="Q3922" i="1"/>
  <c r="P3914" i="1"/>
  <c r="Q3914" i="1"/>
  <c r="P3906" i="1"/>
  <c r="Q3906" i="1"/>
  <c r="P3898" i="1"/>
  <c r="Q3898" i="1"/>
  <c r="P3890" i="1"/>
  <c r="Q3890" i="1"/>
  <c r="P3882" i="1"/>
  <c r="Q3882" i="1"/>
  <c r="P3874" i="1"/>
  <c r="Q3874" i="1"/>
  <c r="P3866" i="1"/>
  <c r="Q3866" i="1"/>
  <c r="P3858" i="1"/>
  <c r="Q3858" i="1"/>
  <c r="P3850" i="1"/>
  <c r="Q3850" i="1"/>
  <c r="P3842" i="1"/>
  <c r="Q3842" i="1"/>
  <c r="P3834" i="1"/>
  <c r="Q3834" i="1"/>
  <c r="P3826" i="1"/>
  <c r="Q3826" i="1"/>
  <c r="P3818" i="1"/>
  <c r="Q3818" i="1"/>
  <c r="P3810" i="1"/>
  <c r="Q3810" i="1"/>
  <c r="P3802" i="1"/>
  <c r="Q3802" i="1"/>
  <c r="P3794" i="1"/>
  <c r="Q3794" i="1"/>
  <c r="P3786" i="1"/>
  <c r="Q3786" i="1"/>
  <c r="P3778" i="1"/>
  <c r="Q3778" i="1"/>
  <c r="P3770" i="1"/>
  <c r="Q3770" i="1"/>
  <c r="P3762" i="1"/>
  <c r="Q3762" i="1"/>
  <c r="P3754" i="1"/>
  <c r="Q3754" i="1"/>
  <c r="P3746" i="1"/>
  <c r="Q3746" i="1"/>
  <c r="P3738" i="1"/>
  <c r="Q3738" i="1"/>
  <c r="P3730" i="1"/>
  <c r="Q3730" i="1"/>
  <c r="P3722" i="1"/>
  <c r="Q3722" i="1"/>
  <c r="P3714" i="1"/>
  <c r="Q3714" i="1"/>
  <c r="P3706" i="1"/>
  <c r="Q3706" i="1"/>
  <c r="P3698" i="1"/>
  <c r="Q3698" i="1"/>
  <c r="P3690" i="1"/>
  <c r="Q3690" i="1"/>
  <c r="P3682" i="1"/>
  <c r="Q3682" i="1"/>
  <c r="P3674" i="1"/>
  <c r="Q3674" i="1"/>
  <c r="P3666" i="1"/>
  <c r="Q3666" i="1"/>
  <c r="P3658" i="1"/>
  <c r="Q3658" i="1"/>
  <c r="P3650" i="1"/>
  <c r="Q3650" i="1"/>
  <c r="P3642" i="1"/>
  <c r="Q3642" i="1"/>
  <c r="P3634" i="1"/>
  <c r="Q3634" i="1"/>
  <c r="P3626" i="1"/>
  <c r="Q3626" i="1"/>
  <c r="P3618" i="1"/>
  <c r="Q3618" i="1"/>
  <c r="P3610" i="1"/>
  <c r="Q3610" i="1"/>
  <c r="P3602" i="1"/>
  <c r="Q3602" i="1"/>
  <c r="P3594" i="1"/>
  <c r="Q3594" i="1"/>
  <c r="P3586" i="1"/>
  <c r="Q3586" i="1"/>
  <c r="P3578" i="1"/>
  <c r="Q3578" i="1"/>
  <c r="P3570" i="1"/>
  <c r="Q3570" i="1"/>
  <c r="P3562" i="1"/>
  <c r="Q3562" i="1"/>
  <c r="P3554" i="1"/>
  <c r="Q3554" i="1"/>
  <c r="P3546" i="1"/>
  <c r="Q3546" i="1"/>
  <c r="P3538" i="1"/>
  <c r="Q3538" i="1"/>
  <c r="P3530" i="1"/>
  <c r="Q3530" i="1"/>
  <c r="P3522" i="1"/>
  <c r="Q3522" i="1"/>
  <c r="P3514" i="1"/>
  <c r="Q3514" i="1"/>
  <c r="P3506" i="1"/>
  <c r="Q3506" i="1"/>
  <c r="P3498" i="1"/>
  <c r="Q3498" i="1"/>
  <c r="P3490" i="1"/>
  <c r="Q3490" i="1"/>
  <c r="P3482" i="1"/>
  <c r="Q3482" i="1"/>
  <c r="P3474" i="1"/>
  <c r="Q3474" i="1"/>
  <c r="P3466" i="1"/>
  <c r="Q3466" i="1"/>
  <c r="P3458" i="1"/>
  <c r="Q3458" i="1"/>
  <c r="P3450" i="1"/>
  <c r="Q3450" i="1"/>
  <c r="P3442" i="1"/>
  <c r="Q3442" i="1"/>
  <c r="P3434" i="1"/>
  <c r="Q3434" i="1"/>
  <c r="P3426" i="1"/>
  <c r="Q3426" i="1"/>
  <c r="P3418" i="1"/>
  <c r="Q3418" i="1"/>
  <c r="P3410" i="1"/>
  <c r="Q3410" i="1"/>
  <c r="P3402" i="1"/>
  <c r="Q3402" i="1"/>
  <c r="P3394" i="1"/>
  <c r="Q3394" i="1"/>
  <c r="P3386" i="1"/>
  <c r="Q3386" i="1"/>
  <c r="P3378" i="1"/>
  <c r="Q3378" i="1"/>
  <c r="P3370" i="1"/>
  <c r="Q3370" i="1"/>
  <c r="P3362" i="1"/>
  <c r="Q3362" i="1"/>
  <c r="P3354" i="1"/>
  <c r="Q3354" i="1"/>
  <c r="P3346" i="1"/>
  <c r="Q3346" i="1"/>
  <c r="P3338" i="1"/>
  <c r="Q3338" i="1"/>
  <c r="P3330" i="1"/>
  <c r="Q3330" i="1"/>
  <c r="P3322" i="1"/>
  <c r="Q3322" i="1"/>
  <c r="P3314" i="1"/>
  <c r="Q3314" i="1"/>
  <c r="P3306" i="1"/>
  <c r="Q3306" i="1"/>
  <c r="P3298" i="1"/>
  <c r="Q3298" i="1"/>
  <c r="P3290" i="1"/>
  <c r="Q3290" i="1"/>
  <c r="P3282" i="1"/>
  <c r="Q3282" i="1"/>
  <c r="P3274" i="1"/>
  <c r="Q3274" i="1"/>
  <c r="P3266" i="1"/>
  <c r="Q3266" i="1"/>
  <c r="P3258" i="1"/>
  <c r="Q3258" i="1"/>
  <c r="P3250" i="1"/>
  <c r="Q3250" i="1"/>
  <c r="P3242" i="1"/>
  <c r="Q3242" i="1"/>
  <c r="P3234" i="1"/>
  <c r="Q3234" i="1"/>
  <c r="P3226" i="1"/>
  <c r="Q3226" i="1"/>
  <c r="P3218" i="1"/>
  <c r="Q3218" i="1"/>
  <c r="P3210" i="1"/>
  <c r="Q3210" i="1"/>
  <c r="P3202" i="1"/>
  <c r="Q3202" i="1"/>
  <c r="P3194" i="1"/>
  <c r="Q3194" i="1"/>
  <c r="P3186" i="1"/>
  <c r="Q3186" i="1"/>
  <c r="P3178" i="1"/>
  <c r="Q3178" i="1"/>
  <c r="P3170" i="1"/>
  <c r="Q3170" i="1"/>
  <c r="P3162" i="1"/>
  <c r="Q3162" i="1"/>
  <c r="P3154" i="1"/>
  <c r="Q3154" i="1"/>
  <c r="P3146" i="1"/>
  <c r="Q3146" i="1"/>
  <c r="P3138" i="1"/>
  <c r="Q3138" i="1"/>
  <c r="P3130" i="1"/>
  <c r="Q3130" i="1"/>
  <c r="P3122" i="1"/>
  <c r="Q3122" i="1"/>
  <c r="P3114" i="1"/>
  <c r="Q3114" i="1"/>
  <c r="P3106" i="1"/>
  <c r="Q3106" i="1"/>
  <c r="P3098" i="1"/>
  <c r="Q3098" i="1"/>
  <c r="P3090" i="1"/>
  <c r="Q3090" i="1"/>
  <c r="P3082" i="1"/>
  <c r="Q3082" i="1"/>
  <c r="P3074" i="1"/>
  <c r="Q3074" i="1"/>
  <c r="P3066" i="1"/>
  <c r="Q3066" i="1"/>
  <c r="P3058" i="1"/>
  <c r="Q3058" i="1"/>
  <c r="P3050" i="1"/>
  <c r="Q3050" i="1"/>
  <c r="P3042" i="1"/>
  <c r="Q3042" i="1"/>
  <c r="P3034" i="1"/>
  <c r="Q3034" i="1"/>
  <c r="P3026" i="1"/>
  <c r="Q3026" i="1"/>
  <c r="P3018" i="1"/>
  <c r="Q3018" i="1"/>
  <c r="P3010" i="1"/>
  <c r="Q3010" i="1"/>
  <c r="P5193" i="1"/>
  <c r="Q5193" i="1"/>
  <c r="P5185" i="1"/>
  <c r="Q5185" i="1"/>
  <c r="P5177" i="1"/>
  <c r="Q5177" i="1"/>
  <c r="P5169" i="1"/>
  <c r="Q5169" i="1"/>
  <c r="P5161" i="1"/>
  <c r="Q5161" i="1"/>
  <c r="P5153" i="1"/>
  <c r="Q5153" i="1"/>
  <c r="P5145" i="1"/>
  <c r="Q5145" i="1"/>
  <c r="P5137" i="1"/>
  <c r="Q5137" i="1"/>
  <c r="P5129" i="1"/>
  <c r="Q5129" i="1"/>
  <c r="P5121" i="1"/>
  <c r="Q5121" i="1"/>
  <c r="P5113" i="1"/>
  <c r="Q5113" i="1"/>
  <c r="P5105" i="1"/>
  <c r="Q5105" i="1"/>
  <c r="P5097" i="1"/>
  <c r="Q5097" i="1"/>
  <c r="P5089" i="1"/>
  <c r="Q5089" i="1"/>
  <c r="P5081" i="1"/>
  <c r="Q5081" i="1"/>
  <c r="P5073" i="1"/>
  <c r="Q5073" i="1"/>
  <c r="P5065" i="1"/>
  <c r="Q5065" i="1"/>
  <c r="P5057" i="1"/>
  <c r="Q5057" i="1"/>
  <c r="P5049" i="1"/>
  <c r="Q5049" i="1"/>
  <c r="P5041" i="1"/>
  <c r="Q5041" i="1"/>
  <c r="P5033" i="1"/>
  <c r="Q5033" i="1"/>
  <c r="P5025" i="1"/>
  <c r="Q5025" i="1"/>
  <c r="P5017" i="1"/>
  <c r="Q5017" i="1"/>
  <c r="P5009" i="1"/>
  <c r="Q5009" i="1"/>
  <c r="P5001" i="1"/>
  <c r="Q5001" i="1"/>
  <c r="P4993" i="1"/>
  <c r="Q4993" i="1"/>
  <c r="P4985" i="1"/>
  <c r="Q4985" i="1"/>
  <c r="P4977" i="1"/>
  <c r="Q4977" i="1"/>
  <c r="P4969" i="1"/>
  <c r="Q4969" i="1"/>
  <c r="P4961" i="1"/>
  <c r="Q4961" i="1"/>
  <c r="P4953" i="1"/>
  <c r="Q4953" i="1"/>
  <c r="P4945" i="1"/>
  <c r="Q4945" i="1"/>
  <c r="P4937" i="1"/>
  <c r="Q4937" i="1"/>
  <c r="P4929" i="1"/>
  <c r="Q4929" i="1"/>
  <c r="P4921" i="1"/>
  <c r="Q4921" i="1"/>
  <c r="P4913" i="1"/>
  <c r="Q4913" i="1"/>
  <c r="P4905" i="1"/>
  <c r="Q4905" i="1"/>
  <c r="P4897" i="1"/>
  <c r="Q4897" i="1"/>
  <c r="P4889" i="1"/>
  <c r="Q4889" i="1"/>
  <c r="P4881" i="1"/>
  <c r="Q4881" i="1"/>
  <c r="P4873" i="1"/>
  <c r="Q4873" i="1"/>
  <c r="P4865" i="1"/>
  <c r="Q4865" i="1"/>
  <c r="P4857" i="1"/>
  <c r="Q4857" i="1"/>
  <c r="P4849" i="1"/>
  <c r="Q4849" i="1"/>
  <c r="P4841" i="1"/>
  <c r="Q4841" i="1"/>
  <c r="P4833" i="1"/>
  <c r="Q4833" i="1"/>
  <c r="P4825" i="1"/>
  <c r="Q4825" i="1"/>
  <c r="P4817" i="1"/>
  <c r="Q4817" i="1"/>
  <c r="P4809" i="1"/>
  <c r="Q4809" i="1"/>
  <c r="P4801" i="1"/>
  <c r="Q4801" i="1"/>
  <c r="P4793" i="1"/>
  <c r="Q4793" i="1"/>
  <c r="P4785" i="1"/>
  <c r="Q4785" i="1"/>
  <c r="P4777" i="1"/>
  <c r="Q4777" i="1"/>
  <c r="P4769" i="1"/>
  <c r="Q4769" i="1"/>
  <c r="P4761" i="1"/>
  <c r="Q4761" i="1"/>
  <c r="P4753" i="1"/>
  <c r="Q4753" i="1"/>
  <c r="P4745" i="1"/>
  <c r="Q4745" i="1"/>
  <c r="P4737" i="1"/>
  <c r="Q4737" i="1"/>
  <c r="P4729" i="1"/>
  <c r="Q4729" i="1"/>
  <c r="P4721" i="1"/>
  <c r="Q4721" i="1"/>
  <c r="P4713" i="1"/>
  <c r="Q4713" i="1"/>
  <c r="P4705" i="1"/>
  <c r="Q4705" i="1"/>
  <c r="P4697" i="1"/>
  <c r="Q4697" i="1"/>
  <c r="P4689" i="1"/>
  <c r="Q4689" i="1"/>
  <c r="P4681" i="1"/>
  <c r="Q4681" i="1"/>
  <c r="P4673" i="1"/>
  <c r="Q4673" i="1"/>
  <c r="P4665" i="1"/>
  <c r="Q4665" i="1"/>
  <c r="P4657" i="1"/>
  <c r="Q4657" i="1"/>
  <c r="P4649" i="1"/>
  <c r="Q4649" i="1"/>
  <c r="P4641" i="1"/>
  <c r="Q4641" i="1"/>
  <c r="P4633" i="1"/>
  <c r="Q4633" i="1"/>
  <c r="P4625" i="1"/>
  <c r="Q4625" i="1"/>
  <c r="P4617" i="1"/>
  <c r="Q4617" i="1"/>
  <c r="P4609" i="1"/>
  <c r="Q4609" i="1"/>
  <c r="P4601" i="1"/>
  <c r="Q4601" i="1"/>
  <c r="P4593" i="1"/>
  <c r="Q4593" i="1"/>
  <c r="P4585" i="1"/>
  <c r="Q4585" i="1"/>
  <c r="P4577" i="1"/>
  <c r="Q4577" i="1"/>
  <c r="P4569" i="1"/>
  <c r="Q4569" i="1"/>
  <c r="P4561" i="1"/>
  <c r="Q4561" i="1"/>
  <c r="P4553" i="1"/>
  <c r="Q4553" i="1"/>
  <c r="P4545" i="1"/>
  <c r="Q4545" i="1"/>
  <c r="P4537" i="1"/>
  <c r="Q4537" i="1"/>
  <c r="P4529" i="1"/>
  <c r="Q4529" i="1"/>
  <c r="P4521" i="1"/>
  <c r="Q4521" i="1"/>
  <c r="P4513" i="1"/>
  <c r="Q4513" i="1"/>
  <c r="P4505" i="1"/>
  <c r="Q4505" i="1"/>
  <c r="P4497" i="1"/>
  <c r="Q4497" i="1"/>
  <c r="P4489" i="1"/>
  <c r="Q4489" i="1"/>
  <c r="P4481" i="1"/>
  <c r="Q4481" i="1"/>
  <c r="P4473" i="1"/>
  <c r="Q4473" i="1"/>
  <c r="P4465" i="1"/>
  <c r="Q4465" i="1"/>
  <c r="P4457" i="1"/>
  <c r="Q4457" i="1"/>
  <c r="P4449" i="1"/>
  <c r="Q4449" i="1"/>
  <c r="P4441" i="1"/>
  <c r="Q4441" i="1"/>
  <c r="P4433" i="1"/>
  <c r="Q4433" i="1"/>
  <c r="P4425" i="1"/>
  <c r="Q4425" i="1"/>
  <c r="P4417" i="1"/>
  <c r="Q4417" i="1"/>
  <c r="P4409" i="1"/>
  <c r="Q4409" i="1"/>
  <c r="P4401" i="1"/>
  <c r="Q4401" i="1"/>
  <c r="P4393" i="1"/>
  <c r="Q4393" i="1"/>
  <c r="P4385" i="1"/>
  <c r="Q4385" i="1"/>
  <c r="P4377" i="1"/>
  <c r="Q4377" i="1"/>
  <c r="P4369" i="1"/>
  <c r="Q4369" i="1"/>
  <c r="P4361" i="1"/>
  <c r="Q4361" i="1"/>
  <c r="P4353" i="1"/>
  <c r="Q4353" i="1"/>
  <c r="P4345" i="1"/>
  <c r="Q4345" i="1"/>
  <c r="P4337" i="1"/>
  <c r="Q4337" i="1"/>
  <c r="P4329" i="1"/>
  <c r="Q4329" i="1"/>
  <c r="P4321" i="1"/>
  <c r="Q4321" i="1"/>
  <c r="P4313" i="1"/>
  <c r="Q4313" i="1"/>
  <c r="P4305" i="1"/>
  <c r="Q4305" i="1"/>
  <c r="P4297" i="1"/>
  <c r="Q4297" i="1"/>
  <c r="P4289" i="1"/>
  <c r="Q4289" i="1"/>
  <c r="P4281" i="1"/>
  <c r="Q4281" i="1"/>
  <c r="P4273" i="1"/>
  <c r="Q4273" i="1"/>
  <c r="P4265" i="1"/>
  <c r="Q4265" i="1"/>
  <c r="P4257" i="1"/>
  <c r="Q4257" i="1"/>
  <c r="P4249" i="1"/>
  <c r="Q4249" i="1"/>
  <c r="P4241" i="1"/>
  <c r="Q4241" i="1"/>
  <c r="P4233" i="1"/>
  <c r="Q4233" i="1"/>
  <c r="P4225" i="1"/>
  <c r="Q4225" i="1"/>
  <c r="P4217" i="1"/>
  <c r="Q4217" i="1"/>
  <c r="P4209" i="1"/>
  <c r="Q4209" i="1"/>
  <c r="P4201" i="1"/>
  <c r="Q4201" i="1"/>
  <c r="P4193" i="1"/>
  <c r="Q4193" i="1"/>
  <c r="P4185" i="1"/>
  <c r="Q4185" i="1"/>
  <c r="P4177" i="1"/>
  <c r="Q4177" i="1"/>
  <c r="P4169" i="1"/>
  <c r="Q4169" i="1"/>
  <c r="P4161" i="1"/>
  <c r="Q4161" i="1"/>
  <c r="P4153" i="1"/>
  <c r="Q4153" i="1"/>
  <c r="P4145" i="1"/>
  <c r="Q4145" i="1"/>
  <c r="P4137" i="1"/>
  <c r="Q4137" i="1"/>
  <c r="P4129" i="1"/>
  <c r="Q4129" i="1"/>
  <c r="P4121" i="1"/>
  <c r="Q4121" i="1"/>
  <c r="P4113" i="1"/>
  <c r="Q4113" i="1"/>
  <c r="P4105" i="1"/>
  <c r="Q4105" i="1"/>
  <c r="P4097" i="1"/>
  <c r="Q4097" i="1"/>
  <c r="P4089" i="1"/>
  <c r="Q4089" i="1"/>
  <c r="P4081" i="1"/>
  <c r="Q4081" i="1"/>
  <c r="P4073" i="1"/>
  <c r="Q4073" i="1"/>
  <c r="P4065" i="1"/>
  <c r="Q4065" i="1"/>
  <c r="P4057" i="1"/>
  <c r="Q4057" i="1"/>
  <c r="P4049" i="1"/>
  <c r="Q4049" i="1"/>
  <c r="P4041" i="1"/>
  <c r="Q4041" i="1"/>
  <c r="P4033" i="1"/>
  <c r="Q4033" i="1"/>
  <c r="P4025" i="1"/>
  <c r="Q4025" i="1"/>
  <c r="P4017" i="1"/>
  <c r="Q4017" i="1"/>
  <c r="P4009" i="1"/>
  <c r="Q4009" i="1"/>
  <c r="P4001" i="1"/>
  <c r="Q4001" i="1"/>
  <c r="P3993" i="1"/>
  <c r="Q3993" i="1"/>
  <c r="P3985" i="1"/>
  <c r="Q3985" i="1"/>
  <c r="P3977" i="1"/>
  <c r="Q3977" i="1"/>
  <c r="P3969" i="1"/>
  <c r="Q3969" i="1"/>
  <c r="P3961" i="1"/>
  <c r="Q3961" i="1"/>
  <c r="P3953" i="1"/>
  <c r="Q3953" i="1"/>
  <c r="P3945" i="1"/>
  <c r="Q3945" i="1"/>
  <c r="P3937" i="1"/>
  <c r="Q3937" i="1"/>
  <c r="P3929" i="1"/>
  <c r="Q3929" i="1"/>
  <c r="P3921" i="1"/>
  <c r="Q3921" i="1"/>
  <c r="P3913" i="1"/>
  <c r="Q3913" i="1"/>
  <c r="P3905" i="1"/>
  <c r="Q3905" i="1"/>
  <c r="P3897" i="1"/>
  <c r="Q3897" i="1"/>
  <c r="P3889" i="1"/>
  <c r="Q3889" i="1"/>
  <c r="P3881" i="1"/>
  <c r="Q3881" i="1"/>
  <c r="P3873" i="1"/>
  <c r="Q3873" i="1"/>
  <c r="P3865" i="1"/>
  <c r="Q3865" i="1"/>
  <c r="P3857" i="1"/>
  <c r="Q3857" i="1"/>
  <c r="P3849" i="1"/>
  <c r="Q3849" i="1"/>
  <c r="P3841" i="1"/>
  <c r="Q3841" i="1"/>
  <c r="P3833" i="1"/>
  <c r="Q3833" i="1"/>
  <c r="P3825" i="1"/>
  <c r="Q3825" i="1"/>
  <c r="P3817" i="1"/>
  <c r="Q3817" i="1"/>
  <c r="P3809" i="1"/>
  <c r="Q3809" i="1"/>
  <c r="P3801" i="1"/>
  <c r="Q3801" i="1"/>
  <c r="P3793" i="1"/>
  <c r="Q3793" i="1"/>
  <c r="P3785" i="1"/>
  <c r="Q3785" i="1"/>
  <c r="P3777" i="1"/>
  <c r="Q3777" i="1"/>
  <c r="P3769" i="1"/>
  <c r="Q3769" i="1"/>
  <c r="P3761" i="1"/>
  <c r="Q3761" i="1"/>
  <c r="P3753" i="1"/>
  <c r="Q3753" i="1"/>
  <c r="P3745" i="1"/>
  <c r="Q3745" i="1"/>
  <c r="P3737" i="1"/>
  <c r="Q3737" i="1"/>
  <c r="P3729" i="1"/>
  <c r="Q3729" i="1"/>
  <c r="P3721" i="1"/>
  <c r="Q3721" i="1"/>
  <c r="P3713" i="1"/>
  <c r="Q3713" i="1"/>
  <c r="P3705" i="1"/>
  <c r="Q3705" i="1"/>
  <c r="P3697" i="1"/>
  <c r="Q3697" i="1"/>
  <c r="P3689" i="1"/>
  <c r="Q3689" i="1"/>
  <c r="P3681" i="1"/>
  <c r="Q3681" i="1"/>
  <c r="P3673" i="1"/>
  <c r="Q3673" i="1"/>
  <c r="P3665" i="1"/>
  <c r="Q3665" i="1"/>
  <c r="P3657" i="1"/>
  <c r="Q3657" i="1"/>
  <c r="P3649" i="1"/>
  <c r="Q3649" i="1"/>
  <c r="P3641" i="1"/>
  <c r="Q3641" i="1"/>
  <c r="P3633" i="1"/>
  <c r="Q3633" i="1"/>
  <c r="P3625" i="1"/>
  <c r="Q3625" i="1"/>
  <c r="P3617" i="1"/>
  <c r="Q3617" i="1"/>
  <c r="P3609" i="1"/>
  <c r="Q3609" i="1"/>
  <c r="P3601" i="1"/>
  <c r="Q3601" i="1"/>
  <c r="P3593" i="1"/>
  <c r="Q3593" i="1"/>
  <c r="P3585" i="1"/>
  <c r="Q3585" i="1"/>
  <c r="P3577" i="1"/>
  <c r="Q3577" i="1"/>
  <c r="P3569" i="1"/>
  <c r="Q3569" i="1"/>
  <c r="P3561" i="1"/>
  <c r="Q3561" i="1"/>
  <c r="P3553" i="1"/>
  <c r="Q3553" i="1"/>
  <c r="P3545" i="1"/>
  <c r="Q3545" i="1"/>
  <c r="P3537" i="1"/>
  <c r="Q3537" i="1"/>
  <c r="P3529" i="1"/>
  <c r="Q3529" i="1"/>
  <c r="P3521" i="1"/>
  <c r="Q3521" i="1"/>
  <c r="P3513" i="1"/>
  <c r="Q3513" i="1"/>
  <c r="P3505" i="1"/>
  <c r="Q3505" i="1"/>
  <c r="P3497" i="1"/>
  <c r="Q3497" i="1"/>
  <c r="P3489" i="1"/>
  <c r="Q3489" i="1"/>
  <c r="P3481" i="1"/>
  <c r="Q3481" i="1"/>
  <c r="P3473" i="1"/>
  <c r="Q3473" i="1"/>
  <c r="P3465" i="1"/>
  <c r="Q3465" i="1"/>
  <c r="P3457" i="1"/>
  <c r="Q3457" i="1"/>
  <c r="P3449" i="1"/>
  <c r="Q3449" i="1"/>
  <c r="P3441" i="1"/>
  <c r="Q3441" i="1"/>
  <c r="P3433" i="1"/>
  <c r="Q3433" i="1"/>
  <c r="P3425" i="1"/>
  <c r="Q3425" i="1"/>
  <c r="P3417" i="1"/>
  <c r="Q3417" i="1"/>
  <c r="P3409" i="1"/>
  <c r="Q3409" i="1"/>
  <c r="P3401" i="1"/>
  <c r="Q3401" i="1"/>
  <c r="P3393" i="1"/>
  <c r="Q3393" i="1"/>
  <c r="P3385" i="1"/>
  <c r="Q3385" i="1"/>
  <c r="P3377" i="1"/>
  <c r="Q3377" i="1"/>
  <c r="P3369" i="1"/>
  <c r="Q3369" i="1"/>
  <c r="P3361" i="1"/>
  <c r="Q3361" i="1"/>
  <c r="P3353" i="1"/>
  <c r="Q3353" i="1"/>
  <c r="P3345" i="1"/>
  <c r="Q3345" i="1"/>
  <c r="P3337" i="1"/>
  <c r="Q3337" i="1"/>
  <c r="P3329" i="1"/>
  <c r="Q3329" i="1"/>
  <c r="P3321" i="1"/>
  <c r="Q3321" i="1"/>
  <c r="P3313" i="1"/>
  <c r="Q3313" i="1"/>
  <c r="P3305" i="1"/>
  <c r="Q3305" i="1"/>
  <c r="P3297" i="1"/>
  <c r="Q3297" i="1"/>
  <c r="P3289" i="1"/>
  <c r="Q3289" i="1"/>
  <c r="P3281" i="1"/>
  <c r="Q3281" i="1"/>
  <c r="P3273" i="1"/>
  <c r="Q3273" i="1"/>
  <c r="P3265" i="1"/>
  <c r="Q3265" i="1"/>
  <c r="P3257" i="1"/>
  <c r="Q3257" i="1"/>
  <c r="P3249" i="1"/>
  <c r="Q3249" i="1"/>
  <c r="P3241" i="1"/>
  <c r="Q3241" i="1"/>
  <c r="P3233" i="1"/>
  <c r="Q3233" i="1"/>
  <c r="P3225" i="1"/>
  <c r="Q3225" i="1"/>
  <c r="P3217" i="1"/>
  <c r="Q3217" i="1"/>
  <c r="P3209" i="1"/>
  <c r="Q3209" i="1"/>
  <c r="P3201" i="1"/>
  <c r="Q3201" i="1"/>
  <c r="P3193" i="1"/>
  <c r="Q3193" i="1"/>
  <c r="P3185" i="1"/>
  <c r="Q3185" i="1"/>
  <c r="P3177" i="1"/>
  <c r="Q3177" i="1"/>
  <c r="P3169" i="1"/>
  <c r="Q3169" i="1"/>
  <c r="P3161" i="1"/>
  <c r="Q3161" i="1"/>
  <c r="P3153" i="1"/>
  <c r="Q3153" i="1"/>
  <c r="P3145" i="1"/>
  <c r="Q3145" i="1"/>
  <c r="P3137" i="1"/>
  <c r="Q3137" i="1"/>
  <c r="P3129" i="1"/>
  <c r="Q3129" i="1"/>
  <c r="P3121" i="1"/>
  <c r="Q3121" i="1"/>
  <c r="P3113" i="1"/>
  <c r="Q3113" i="1"/>
  <c r="P3105" i="1"/>
  <c r="Q3105" i="1"/>
  <c r="P3097" i="1"/>
  <c r="Q3097" i="1"/>
  <c r="P3089" i="1"/>
  <c r="Q3089" i="1"/>
  <c r="P3081" i="1"/>
  <c r="Q3081" i="1"/>
  <c r="P3073" i="1"/>
  <c r="Q3073" i="1"/>
  <c r="P3065" i="1"/>
  <c r="Q3065" i="1"/>
  <c r="P3057" i="1"/>
  <c r="Q3057" i="1"/>
  <c r="P3049" i="1"/>
  <c r="Q3049" i="1"/>
  <c r="P3041" i="1"/>
  <c r="Q3041" i="1"/>
  <c r="P3033" i="1"/>
  <c r="Q3033" i="1"/>
  <c r="P3025" i="1"/>
  <c r="Q3025" i="1"/>
  <c r="P3017" i="1"/>
  <c r="Q3017" i="1"/>
  <c r="P3009" i="1"/>
  <c r="Q3009" i="1"/>
  <c r="P5432" i="1"/>
  <c r="Q5432" i="1"/>
  <c r="P5424" i="1"/>
  <c r="Q5424" i="1"/>
  <c r="P5416" i="1"/>
  <c r="Q5416" i="1"/>
  <c r="P5408" i="1"/>
  <c r="Q5408" i="1"/>
  <c r="P5400" i="1"/>
  <c r="Q5400" i="1"/>
  <c r="P5392" i="1"/>
  <c r="Q5392" i="1"/>
  <c r="P5384" i="1"/>
  <c r="Q5384" i="1"/>
  <c r="P5376" i="1"/>
  <c r="Q5376" i="1"/>
  <c r="P5368" i="1"/>
  <c r="Q5368" i="1"/>
  <c r="P5360" i="1"/>
  <c r="Q5360" i="1"/>
  <c r="P5352" i="1"/>
  <c r="Q5352" i="1"/>
  <c r="P5344" i="1"/>
  <c r="Q5344" i="1"/>
  <c r="P5336" i="1"/>
  <c r="Q5336" i="1"/>
  <c r="P5328" i="1"/>
  <c r="Q5328" i="1"/>
  <c r="P5320" i="1"/>
  <c r="Q5320" i="1"/>
  <c r="P5312" i="1"/>
  <c r="Q5312" i="1"/>
  <c r="P5304" i="1"/>
  <c r="Q5304" i="1"/>
  <c r="P5296" i="1"/>
  <c r="Q5296" i="1"/>
  <c r="P5288" i="1"/>
  <c r="Q5288" i="1"/>
  <c r="P5280" i="1"/>
  <c r="Q5280" i="1"/>
  <c r="P5272" i="1"/>
  <c r="Q5272" i="1"/>
  <c r="P5264" i="1"/>
  <c r="Q5264" i="1"/>
  <c r="P5256" i="1"/>
  <c r="Q5256" i="1"/>
  <c r="P5248" i="1"/>
  <c r="Q5248" i="1"/>
  <c r="P5240" i="1"/>
  <c r="Q5240" i="1"/>
  <c r="P5232" i="1"/>
  <c r="Q5232" i="1"/>
  <c r="P5224" i="1"/>
  <c r="Q5224" i="1"/>
  <c r="P5216" i="1"/>
  <c r="Q5216" i="1"/>
  <c r="P5208" i="1"/>
  <c r="Q5208" i="1"/>
  <c r="P5200" i="1"/>
  <c r="Q5200" i="1"/>
  <c r="P5192" i="1"/>
  <c r="Q5192" i="1"/>
  <c r="P5184" i="1"/>
  <c r="Q5184" i="1"/>
  <c r="P5176" i="1"/>
  <c r="Q5176" i="1"/>
  <c r="P5168" i="1"/>
  <c r="Q5168" i="1"/>
  <c r="P5160" i="1"/>
  <c r="Q5160" i="1"/>
  <c r="P5152" i="1"/>
  <c r="Q5152" i="1"/>
  <c r="P5144" i="1"/>
  <c r="Q5144" i="1"/>
  <c r="P5136" i="1"/>
  <c r="Q5136" i="1"/>
  <c r="P5128" i="1"/>
  <c r="Q5128" i="1"/>
  <c r="P5120" i="1"/>
  <c r="Q5120" i="1"/>
  <c r="P5112" i="1"/>
  <c r="Q5112" i="1"/>
  <c r="P5104" i="1"/>
  <c r="Q5104" i="1"/>
  <c r="P5096" i="1"/>
  <c r="Q5096" i="1"/>
  <c r="P5088" i="1"/>
  <c r="Q5088" i="1"/>
  <c r="P5080" i="1"/>
  <c r="Q5080" i="1"/>
  <c r="P5072" i="1"/>
  <c r="Q5072" i="1"/>
  <c r="P5064" i="1"/>
  <c r="Q5064" i="1"/>
  <c r="P5056" i="1"/>
  <c r="Q5056" i="1"/>
  <c r="P5048" i="1"/>
  <c r="Q5048" i="1"/>
  <c r="P5040" i="1"/>
  <c r="Q5040" i="1"/>
  <c r="P5032" i="1"/>
  <c r="Q5032" i="1"/>
  <c r="P5024" i="1"/>
  <c r="Q5024" i="1"/>
  <c r="P5016" i="1"/>
  <c r="Q5016" i="1"/>
  <c r="P5008" i="1"/>
  <c r="Q5008" i="1"/>
  <c r="P5000" i="1"/>
  <c r="Q5000" i="1"/>
  <c r="P4992" i="1"/>
  <c r="Q4992" i="1"/>
  <c r="P4984" i="1"/>
  <c r="Q4984" i="1"/>
  <c r="P4976" i="1"/>
  <c r="Q4976" i="1"/>
  <c r="P4968" i="1"/>
  <c r="Q4968" i="1"/>
  <c r="P4960" i="1"/>
  <c r="Q4960" i="1"/>
  <c r="P4952" i="1"/>
  <c r="Q4952" i="1"/>
  <c r="P4944" i="1"/>
  <c r="Q4944" i="1"/>
  <c r="P4936" i="1"/>
  <c r="Q4936" i="1"/>
  <c r="P4928" i="1"/>
  <c r="Q4928" i="1"/>
  <c r="P4920" i="1"/>
  <c r="Q4920" i="1"/>
  <c r="P4912" i="1"/>
  <c r="Q4912" i="1"/>
  <c r="P4904" i="1"/>
  <c r="Q4904" i="1"/>
  <c r="P4896" i="1"/>
  <c r="Q4896" i="1"/>
  <c r="P4888" i="1"/>
  <c r="Q4888" i="1"/>
  <c r="P4880" i="1"/>
  <c r="Q4880" i="1"/>
  <c r="P4872" i="1"/>
  <c r="Q4872" i="1"/>
  <c r="P4864" i="1"/>
  <c r="Q4864" i="1"/>
  <c r="P4856" i="1"/>
  <c r="Q4856" i="1"/>
  <c r="P4848" i="1"/>
  <c r="Q4848" i="1"/>
  <c r="P4840" i="1"/>
  <c r="Q4840" i="1"/>
  <c r="P4832" i="1"/>
  <c r="Q4832" i="1"/>
  <c r="P4824" i="1"/>
  <c r="Q4824" i="1"/>
  <c r="P4816" i="1"/>
  <c r="Q4816" i="1"/>
  <c r="P4808" i="1"/>
  <c r="Q4808" i="1"/>
  <c r="P4800" i="1"/>
  <c r="Q4800" i="1"/>
  <c r="P4792" i="1"/>
  <c r="Q4792" i="1"/>
  <c r="P4784" i="1"/>
  <c r="Q4784" i="1"/>
  <c r="P4776" i="1"/>
  <c r="Q4776" i="1"/>
  <c r="P4768" i="1"/>
  <c r="Q4768" i="1"/>
  <c r="P4760" i="1"/>
  <c r="Q4760" i="1"/>
  <c r="P4752" i="1"/>
  <c r="Q4752" i="1"/>
  <c r="P4744" i="1"/>
  <c r="Q4744" i="1"/>
  <c r="P4736" i="1"/>
  <c r="Q4736" i="1"/>
  <c r="P4728" i="1"/>
  <c r="Q4728" i="1"/>
  <c r="P4720" i="1"/>
  <c r="Q4720" i="1"/>
  <c r="P4712" i="1"/>
  <c r="Q4712" i="1"/>
  <c r="P4704" i="1"/>
  <c r="Q4704" i="1"/>
  <c r="P4696" i="1"/>
  <c r="Q4696" i="1"/>
  <c r="P4688" i="1"/>
  <c r="Q4688" i="1"/>
  <c r="P4680" i="1"/>
  <c r="Q4680" i="1"/>
  <c r="P4672" i="1"/>
  <c r="Q4672" i="1"/>
  <c r="P4664" i="1"/>
  <c r="Q4664" i="1"/>
  <c r="P4656" i="1"/>
  <c r="Q4656" i="1"/>
  <c r="P4648" i="1"/>
  <c r="Q4648" i="1"/>
  <c r="P4640" i="1"/>
  <c r="Q4640" i="1"/>
  <c r="P4632" i="1"/>
  <c r="Q4632" i="1"/>
  <c r="P4624" i="1"/>
  <c r="Q4624" i="1"/>
  <c r="P4616" i="1"/>
  <c r="Q4616" i="1"/>
  <c r="P4608" i="1"/>
  <c r="Q4608" i="1"/>
  <c r="P4600" i="1"/>
  <c r="Q4600" i="1"/>
  <c r="P4592" i="1"/>
  <c r="Q4592" i="1"/>
  <c r="P4584" i="1"/>
  <c r="Q4584" i="1"/>
  <c r="P4576" i="1"/>
  <c r="Q4576" i="1"/>
  <c r="P4568" i="1"/>
  <c r="Q4568" i="1"/>
  <c r="P4560" i="1"/>
  <c r="Q4560" i="1"/>
  <c r="P4552" i="1"/>
  <c r="Q4552" i="1"/>
  <c r="P4544" i="1"/>
  <c r="Q4544" i="1"/>
  <c r="P4536" i="1"/>
  <c r="Q4536" i="1"/>
  <c r="P4528" i="1"/>
  <c r="Q4528" i="1"/>
  <c r="P4520" i="1"/>
  <c r="Q4520" i="1"/>
  <c r="P4512" i="1"/>
  <c r="Q4512" i="1"/>
  <c r="P4504" i="1"/>
  <c r="Q4504" i="1"/>
  <c r="P4496" i="1"/>
  <c r="Q4496" i="1"/>
  <c r="P4488" i="1"/>
  <c r="Q4488" i="1"/>
  <c r="P4480" i="1"/>
  <c r="Q4480" i="1"/>
  <c r="P4472" i="1"/>
  <c r="Q4472" i="1"/>
  <c r="P4464" i="1"/>
  <c r="Q4464" i="1"/>
  <c r="P4456" i="1"/>
  <c r="Q4456" i="1"/>
  <c r="P4448" i="1"/>
  <c r="Q4448" i="1"/>
  <c r="P4440" i="1"/>
  <c r="Q4440" i="1"/>
  <c r="P4432" i="1"/>
  <c r="Q4432" i="1"/>
  <c r="P4424" i="1"/>
  <c r="Q4424" i="1"/>
  <c r="P4416" i="1"/>
  <c r="Q4416" i="1"/>
  <c r="P4408" i="1"/>
  <c r="Q4408" i="1"/>
  <c r="P4400" i="1"/>
  <c r="Q4400" i="1"/>
  <c r="P4392" i="1"/>
  <c r="Q4392" i="1"/>
  <c r="P4384" i="1"/>
  <c r="Q4384" i="1"/>
  <c r="P4376" i="1"/>
  <c r="Q4376" i="1"/>
  <c r="P4368" i="1"/>
  <c r="Q4368" i="1"/>
  <c r="P4360" i="1"/>
  <c r="Q4360" i="1"/>
  <c r="P4352" i="1"/>
  <c r="Q4352" i="1"/>
  <c r="P4344" i="1"/>
  <c r="Q4344" i="1"/>
  <c r="P4336" i="1"/>
  <c r="Q4336" i="1"/>
  <c r="P4328" i="1"/>
  <c r="Q4328" i="1"/>
  <c r="P4320" i="1"/>
  <c r="Q4320" i="1"/>
  <c r="P4312" i="1"/>
  <c r="Q4312" i="1"/>
  <c r="P4304" i="1"/>
  <c r="Q4304" i="1"/>
  <c r="P4296" i="1"/>
  <c r="Q4296" i="1"/>
  <c r="P4288" i="1"/>
  <c r="Q4288" i="1"/>
  <c r="P4280" i="1"/>
  <c r="Q4280" i="1"/>
  <c r="P4272" i="1"/>
  <c r="Q4272" i="1"/>
  <c r="P4264" i="1"/>
  <c r="Q4264" i="1"/>
  <c r="P4256" i="1"/>
  <c r="Q4256" i="1"/>
  <c r="P4248" i="1"/>
  <c r="Q4248" i="1"/>
  <c r="P4240" i="1"/>
  <c r="Q4240" i="1"/>
  <c r="P4232" i="1"/>
  <c r="Q4232" i="1"/>
  <c r="P4224" i="1"/>
  <c r="Q4224" i="1"/>
  <c r="P4216" i="1"/>
  <c r="Q4216" i="1"/>
  <c r="P4208" i="1"/>
  <c r="Q4208" i="1"/>
  <c r="P4200" i="1"/>
  <c r="Q4200" i="1"/>
  <c r="P4192" i="1"/>
  <c r="Q4192" i="1"/>
  <c r="P4184" i="1"/>
  <c r="Q4184" i="1"/>
  <c r="P4176" i="1"/>
  <c r="Q4176" i="1"/>
  <c r="P4168" i="1"/>
  <c r="Q4168" i="1"/>
  <c r="P4160" i="1"/>
  <c r="Q4160" i="1"/>
  <c r="P4152" i="1"/>
  <c r="Q4152" i="1"/>
  <c r="P4144" i="1"/>
  <c r="Q4144" i="1"/>
  <c r="P4136" i="1"/>
  <c r="Q4136" i="1"/>
  <c r="P4128" i="1"/>
  <c r="Q4128" i="1"/>
  <c r="P4120" i="1"/>
  <c r="Q4120" i="1"/>
  <c r="P4112" i="1"/>
  <c r="Q4112" i="1"/>
  <c r="P4104" i="1"/>
  <c r="Q4104" i="1"/>
  <c r="P4096" i="1"/>
  <c r="Q4096" i="1"/>
  <c r="P4088" i="1"/>
  <c r="Q4088" i="1"/>
  <c r="P4080" i="1"/>
  <c r="Q4080" i="1"/>
  <c r="P4072" i="1"/>
  <c r="Q4072" i="1"/>
  <c r="P4064" i="1"/>
  <c r="Q4064" i="1"/>
  <c r="P4056" i="1"/>
  <c r="Q4056" i="1"/>
  <c r="P4048" i="1"/>
  <c r="Q4048" i="1"/>
  <c r="P4040" i="1"/>
  <c r="Q4040" i="1"/>
  <c r="P4032" i="1"/>
  <c r="Q4032" i="1"/>
  <c r="P4024" i="1"/>
  <c r="Q4024" i="1"/>
  <c r="P4016" i="1"/>
  <c r="Q4016" i="1"/>
  <c r="P4008" i="1"/>
  <c r="Q4008" i="1"/>
  <c r="P4000" i="1"/>
  <c r="Q4000" i="1"/>
  <c r="P3992" i="1"/>
  <c r="Q3992" i="1"/>
  <c r="P3984" i="1"/>
  <c r="Q3984" i="1"/>
  <c r="P3976" i="1"/>
  <c r="Q3976" i="1"/>
  <c r="P3968" i="1"/>
  <c r="Q3968" i="1"/>
  <c r="P3960" i="1"/>
  <c r="Q3960" i="1"/>
  <c r="P3952" i="1"/>
  <c r="Q3952" i="1"/>
  <c r="P3944" i="1"/>
  <c r="Q3944" i="1"/>
  <c r="P3936" i="1"/>
  <c r="Q3936" i="1"/>
  <c r="P3928" i="1"/>
  <c r="Q3928" i="1"/>
  <c r="P3920" i="1"/>
  <c r="Q3920" i="1"/>
  <c r="P3912" i="1"/>
  <c r="Q3912" i="1"/>
  <c r="P3904" i="1"/>
  <c r="Q3904" i="1"/>
  <c r="P3896" i="1"/>
  <c r="Q3896" i="1"/>
  <c r="P3888" i="1"/>
  <c r="Q3888" i="1"/>
  <c r="P3880" i="1"/>
  <c r="Q3880" i="1"/>
  <c r="P3872" i="1"/>
  <c r="Q3872" i="1"/>
  <c r="P3864" i="1"/>
  <c r="Q3864" i="1"/>
  <c r="P3856" i="1"/>
  <c r="Q3856" i="1"/>
  <c r="P3848" i="1"/>
  <c r="Q3848" i="1"/>
  <c r="P3840" i="1"/>
  <c r="Q3840" i="1"/>
  <c r="P3832" i="1"/>
  <c r="Q3832" i="1"/>
  <c r="P3824" i="1"/>
  <c r="Q3824" i="1"/>
  <c r="P3816" i="1"/>
  <c r="Q3816" i="1"/>
  <c r="P3808" i="1"/>
  <c r="Q3808" i="1"/>
  <c r="P3800" i="1"/>
  <c r="Q3800" i="1"/>
  <c r="P3792" i="1"/>
  <c r="Q3792" i="1"/>
  <c r="P3784" i="1"/>
  <c r="Q3784" i="1"/>
  <c r="P3776" i="1"/>
  <c r="Q3776" i="1"/>
  <c r="P3768" i="1"/>
  <c r="Q3768" i="1"/>
  <c r="P3760" i="1"/>
  <c r="Q3760" i="1"/>
  <c r="P3752" i="1"/>
  <c r="Q3752" i="1"/>
  <c r="P3744" i="1"/>
  <c r="Q3744" i="1"/>
  <c r="P3736" i="1"/>
  <c r="Q3736" i="1"/>
  <c r="P3728" i="1"/>
  <c r="Q3728" i="1"/>
  <c r="P3720" i="1"/>
  <c r="Q3720" i="1"/>
  <c r="P3712" i="1"/>
  <c r="Q3712" i="1"/>
  <c r="P3704" i="1"/>
  <c r="Q3704" i="1"/>
  <c r="P3696" i="1"/>
  <c r="Q3696" i="1"/>
  <c r="P3688" i="1"/>
  <c r="Q3688" i="1"/>
  <c r="P3680" i="1"/>
  <c r="Q3680" i="1"/>
  <c r="P3672" i="1"/>
  <c r="Q3672" i="1"/>
  <c r="P3664" i="1"/>
  <c r="Q3664" i="1"/>
  <c r="P3656" i="1"/>
  <c r="Q3656" i="1"/>
  <c r="P3648" i="1"/>
  <c r="Q3648" i="1"/>
  <c r="P3640" i="1"/>
  <c r="Q3640" i="1"/>
  <c r="P3632" i="1"/>
  <c r="Q3632" i="1"/>
  <c r="P3624" i="1"/>
  <c r="Q3624" i="1"/>
  <c r="P3616" i="1"/>
  <c r="Q3616" i="1"/>
  <c r="P3608" i="1"/>
  <c r="Q3608" i="1"/>
  <c r="P3600" i="1"/>
  <c r="Q3600" i="1"/>
  <c r="P3592" i="1"/>
  <c r="Q3592" i="1"/>
  <c r="P3584" i="1"/>
  <c r="Q3584" i="1"/>
  <c r="P3576" i="1"/>
  <c r="Q3576" i="1"/>
  <c r="P3568" i="1"/>
  <c r="Q3568" i="1"/>
  <c r="P3560" i="1"/>
  <c r="Q3560" i="1"/>
  <c r="P3552" i="1"/>
  <c r="Q3552" i="1"/>
  <c r="P3544" i="1"/>
  <c r="Q3544" i="1"/>
  <c r="P3536" i="1"/>
  <c r="Q3536" i="1"/>
  <c r="P3528" i="1"/>
  <c r="Q3528" i="1"/>
  <c r="P3520" i="1"/>
  <c r="Q3520" i="1"/>
  <c r="P3512" i="1"/>
  <c r="Q3512" i="1"/>
  <c r="P3504" i="1"/>
  <c r="Q3504" i="1"/>
  <c r="P3496" i="1"/>
  <c r="Q3496" i="1"/>
  <c r="P3488" i="1"/>
  <c r="Q3488" i="1"/>
  <c r="P3480" i="1"/>
  <c r="Q3480" i="1"/>
  <c r="P3472" i="1"/>
  <c r="Q3472" i="1"/>
  <c r="P3464" i="1"/>
  <c r="Q3464" i="1"/>
  <c r="P3456" i="1"/>
  <c r="Q3456" i="1"/>
  <c r="P3448" i="1"/>
  <c r="Q3448" i="1"/>
  <c r="P3440" i="1"/>
  <c r="Q3440" i="1"/>
  <c r="P3432" i="1"/>
  <c r="Q3432" i="1"/>
  <c r="P3424" i="1"/>
  <c r="Q3424" i="1"/>
  <c r="P3416" i="1"/>
  <c r="Q3416" i="1"/>
  <c r="P3408" i="1"/>
  <c r="Q3408" i="1"/>
  <c r="P3400" i="1"/>
  <c r="Q3400" i="1"/>
  <c r="P3392" i="1"/>
  <c r="Q3392" i="1"/>
  <c r="P3384" i="1"/>
  <c r="Q3384" i="1"/>
  <c r="P3376" i="1"/>
  <c r="Q3376" i="1"/>
  <c r="P3368" i="1"/>
  <c r="Q3368" i="1"/>
  <c r="P3360" i="1"/>
  <c r="Q3360" i="1"/>
  <c r="P3352" i="1"/>
  <c r="Q3352" i="1"/>
  <c r="P3344" i="1"/>
  <c r="Q3344" i="1"/>
  <c r="P3336" i="1"/>
  <c r="Q3336" i="1"/>
  <c r="P3328" i="1"/>
  <c r="Q3328" i="1"/>
  <c r="P3320" i="1"/>
  <c r="Q3320" i="1"/>
  <c r="P3312" i="1"/>
  <c r="Q3312" i="1"/>
  <c r="P3304" i="1"/>
  <c r="Q3304" i="1"/>
  <c r="P3296" i="1"/>
  <c r="Q3296" i="1"/>
  <c r="P3288" i="1"/>
  <c r="Q3288" i="1"/>
  <c r="P3280" i="1"/>
  <c r="Q3280" i="1"/>
  <c r="P3272" i="1"/>
  <c r="Q3272" i="1"/>
  <c r="P3264" i="1"/>
  <c r="Q3264" i="1"/>
  <c r="P3256" i="1"/>
  <c r="Q3256" i="1"/>
  <c r="P3248" i="1"/>
  <c r="Q3248" i="1"/>
  <c r="P3240" i="1"/>
  <c r="Q3240" i="1"/>
  <c r="P3232" i="1"/>
  <c r="Q3232" i="1"/>
  <c r="P3224" i="1"/>
  <c r="Q3224" i="1"/>
  <c r="P3216" i="1"/>
  <c r="Q3216" i="1"/>
  <c r="P3208" i="1"/>
  <c r="Q3208" i="1"/>
  <c r="P3200" i="1"/>
  <c r="Q3200" i="1"/>
  <c r="P3192" i="1"/>
  <c r="Q3192" i="1"/>
  <c r="P3184" i="1"/>
  <c r="Q3184" i="1"/>
  <c r="P3176" i="1"/>
  <c r="Q3176" i="1"/>
  <c r="P3168" i="1"/>
  <c r="Q3168" i="1"/>
  <c r="P3160" i="1"/>
  <c r="Q3160" i="1"/>
  <c r="P3152" i="1"/>
  <c r="Q3152" i="1"/>
  <c r="P3144" i="1"/>
  <c r="Q3144" i="1"/>
  <c r="P3136" i="1"/>
  <c r="Q3136" i="1"/>
  <c r="P3128" i="1"/>
  <c r="Q3128" i="1"/>
  <c r="P3120" i="1"/>
  <c r="Q3120" i="1"/>
  <c r="P3112" i="1"/>
  <c r="Q3112" i="1"/>
  <c r="P3104" i="1"/>
  <c r="Q3104" i="1"/>
  <c r="P3096" i="1"/>
  <c r="Q3096" i="1"/>
  <c r="P3088" i="1"/>
  <c r="Q3088" i="1"/>
  <c r="P3080" i="1"/>
  <c r="Q3080" i="1"/>
  <c r="P3072" i="1"/>
  <c r="Q3072" i="1"/>
  <c r="P3064" i="1"/>
  <c r="Q3064" i="1"/>
  <c r="P3056" i="1"/>
  <c r="Q3056" i="1"/>
  <c r="P3048" i="1"/>
  <c r="Q3048" i="1"/>
  <c r="P3040" i="1"/>
  <c r="Q3040" i="1"/>
  <c r="P3032" i="1"/>
  <c r="Q3032" i="1"/>
  <c r="P3024" i="1"/>
  <c r="Q3024" i="1"/>
  <c r="P3016" i="1"/>
  <c r="Q3016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C10" i="1"/>
  <c r="B10" i="1"/>
  <c r="F9" i="1"/>
  <c r="V292" i="1" l="1"/>
  <c r="V228" i="1"/>
  <c r="V156" i="1"/>
  <c r="V36" i="1"/>
  <c r="V291" i="1"/>
  <c r="V251" i="1"/>
  <c r="V195" i="1"/>
  <c r="V147" i="1"/>
  <c r="V91" i="1"/>
  <c r="V289" i="1"/>
  <c r="V257" i="1"/>
  <c r="V233" i="1"/>
  <c r="V201" i="1"/>
  <c r="V169" i="1"/>
  <c r="V145" i="1"/>
  <c r="V113" i="1"/>
  <c r="V81" i="1"/>
  <c r="V49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268" i="1"/>
  <c r="V212" i="1"/>
  <c r="V148" i="1"/>
  <c r="V52" i="1"/>
  <c r="V259" i="1"/>
  <c r="V211" i="1"/>
  <c r="V179" i="1"/>
  <c r="V139" i="1"/>
  <c r="V107" i="1"/>
  <c r="V59" i="1"/>
  <c r="V281" i="1"/>
  <c r="V249" i="1"/>
  <c r="V217" i="1"/>
  <c r="V177" i="1"/>
  <c r="V129" i="1"/>
  <c r="V89" i="1"/>
  <c r="V57" i="1"/>
  <c r="V25" i="1"/>
  <c r="V287" i="1"/>
  <c r="V263" i="1"/>
  <c r="V239" i="1"/>
  <c r="V223" i="1"/>
  <c r="V199" i="1"/>
  <c r="V183" i="1"/>
  <c r="V167" i="1"/>
  <c r="V151" i="1"/>
  <c r="V135" i="1"/>
  <c r="V119" i="1"/>
  <c r="V95" i="1"/>
  <c r="V79" i="1"/>
  <c r="V55" i="1"/>
  <c r="V31" i="1"/>
  <c r="V252" i="1"/>
  <c r="V188" i="1"/>
  <c r="V124" i="1"/>
  <c r="V68" i="1"/>
  <c r="V283" i="1"/>
  <c r="V227" i="1"/>
  <c r="V163" i="1"/>
  <c r="V123" i="1"/>
  <c r="V75" i="1"/>
  <c r="V11" i="1"/>
  <c r="V305" i="1"/>
  <c r="V265" i="1"/>
  <c r="V225" i="1"/>
  <c r="V193" i="1"/>
  <c r="V161" i="1"/>
  <c r="V137" i="1"/>
  <c r="V105" i="1"/>
  <c r="V73" i="1"/>
  <c r="V33" i="1"/>
  <c r="V303" i="1"/>
  <c r="V279" i="1"/>
  <c r="V255" i="1"/>
  <c r="V215" i="1"/>
  <c r="V15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308" i="1"/>
  <c r="V260" i="1"/>
  <c r="V204" i="1"/>
  <c r="V164" i="1"/>
  <c r="V84" i="1"/>
  <c r="V307" i="1"/>
  <c r="V275" i="1"/>
  <c r="V235" i="1"/>
  <c r="V203" i="1"/>
  <c r="V155" i="1"/>
  <c r="V99" i="1"/>
  <c r="V297" i="1"/>
  <c r="V273" i="1"/>
  <c r="V241" i="1"/>
  <c r="V209" i="1"/>
  <c r="V185" i="1"/>
  <c r="V153" i="1"/>
  <c r="V121" i="1"/>
  <c r="V97" i="1"/>
  <c r="V65" i="1"/>
  <c r="V41" i="1"/>
  <c r="V17" i="1"/>
  <c r="V295" i="1"/>
  <c r="V271" i="1"/>
  <c r="V247" i="1"/>
  <c r="V231" i="1"/>
  <c r="V207" i="1"/>
  <c r="V191" i="1"/>
  <c r="V175" i="1"/>
  <c r="V159" i="1"/>
  <c r="V143" i="1"/>
  <c r="V127" i="1"/>
  <c r="V111" i="1"/>
  <c r="V103" i="1"/>
  <c r="V87" i="1"/>
  <c r="V71" i="1"/>
  <c r="V63" i="1"/>
  <c r="V47" i="1"/>
  <c r="V39" i="1"/>
  <c r="V23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300" i="1"/>
  <c r="V236" i="1"/>
  <c r="V180" i="1"/>
  <c r="V132" i="1"/>
  <c r="V108" i="1"/>
  <c r="V100" i="1"/>
  <c r="V92" i="1"/>
  <c r="V44" i="1"/>
  <c r="V28" i="1"/>
  <c r="V20" i="1"/>
  <c r="V12" i="1"/>
  <c r="V2075" i="1"/>
  <c r="V276" i="1"/>
  <c r="V220" i="1"/>
  <c r="V172" i="1"/>
  <c r="V116" i="1"/>
  <c r="V76" i="1"/>
  <c r="V299" i="1"/>
  <c r="V243" i="1"/>
  <c r="V187" i="1"/>
  <c r="V131" i="1"/>
  <c r="V83" i="1"/>
  <c r="V51" i="1"/>
  <c r="V27" i="1"/>
  <c r="V284" i="1"/>
  <c r="V244" i="1"/>
  <c r="V196" i="1"/>
  <c r="V140" i="1"/>
  <c r="V60" i="1"/>
  <c r="V267" i="1"/>
  <c r="V219" i="1"/>
  <c r="V171" i="1"/>
  <c r="V115" i="1"/>
  <c r="V67" i="1"/>
  <c r="V43" i="1"/>
  <c r="V35" i="1"/>
  <c r="V19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K820" i="1"/>
  <c r="J3008" i="1"/>
  <c r="J3000" i="1"/>
  <c r="K3000" i="1"/>
  <c r="J2992" i="1"/>
  <c r="J2984" i="1"/>
  <c r="J2976" i="1"/>
  <c r="J2968" i="1"/>
  <c r="J2960" i="1"/>
  <c r="J2952" i="1"/>
  <c r="J2944" i="1"/>
  <c r="J2936" i="1"/>
  <c r="K2936" i="1"/>
  <c r="J2928" i="1"/>
  <c r="J2920" i="1"/>
  <c r="J2912" i="1"/>
  <c r="J2904" i="1"/>
  <c r="J2896" i="1"/>
  <c r="J2888" i="1"/>
  <c r="J2880" i="1"/>
  <c r="J2872" i="1"/>
  <c r="K2872" i="1"/>
  <c r="J2864" i="1"/>
  <c r="J2856" i="1"/>
  <c r="J2848" i="1"/>
  <c r="J2840" i="1"/>
  <c r="J2832" i="1"/>
  <c r="J2824" i="1"/>
  <c r="J2816" i="1"/>
  <c r="J2808" i="1"/>
  <c r="K2808" i="1"/>
  <c r="J2800" i="1"/>
  <c r="J2792" i="1"/>
  <c r="J2784" i="1"/>
  <c r="J2776" i="1"/>
  <c r="J2768" i="1"/>
  <c r="J2760" i="1"/>
  <c r="J2752" i="1"/>
  <c r="J2744" i="1"/>
  <c r="K2744" i="1"/>
  <c r="J2736" i="1"/>
  <c r="J2728" i="1"/>
  <c r="J2720" i="1"/>
  <c r="J2712" i="1"/>
  <c r="J2704" i="1"/>
  <c r="J2696" i="1"/>
  <c r="J2688" i="1"/>
  <c r="J2680" i="1"/>
  <c r="K2680" i="1"/>
  <c r="J2672" i="1"/>
  <c r="J2664" i="1"/>
  <c r="J2656" i="1"/>
  <c r="J2648" i="1"/>
  <c r="J2640" i="1"/>
  <c r="J2632" i="1"/>
  <c r="J2624" i="1"/>
  <c r="J2616" i="1"/>
  <c r="K2616" i="1"/>
  <c r="J2608" i="1"/>
  <c r="J2600" i="1"/>
  <c r="J2592" i="1"/>
  <c r="J2584" i="1"/>
  <c r="J2576" i="1"/>
  <c r="J2568" i="1"/>
  <c r="J2560" i="1"/>
  <c r="J2552" i="1"/>
  <c r="K2552" i="1"/>
  <c r="J2544" i="1"/>
  <c r="J2536" i="1"/>
  <c r="J2528" i="1"/>
  <c r="J2520" i="1"/>
  <c r="J2512" i="1"/>
  <c r="J2504" i="1"/>
  <c r="J2496" i="1"/>
  <c r="J2488" i="1"/>
  <c r="K2488" i="1"/>
  <c r="J2480" i="1"/>
  <c r="J2472" i="1"/>
  <c r="J2464" i="1"/>
  <c r="J2456" i="1"/>
  <c r="J2448" i="1"/>
  <c r="J2440" i="1"/>
  <c r="J2432" i="1"/>
  <c r="J2424" i="1"/>
  <c r="K2424" i="1"/>
  <c r="J2416" i="1"/>
  <c r="J2408" i="1"/>
  <c r="J2400" i="1"/>
  <c r="J2392" i="1"/>
  <c r="J2384" i="1"/>
  <c r="J2376" i="1"/>
  <c r="J2368" i="1"/>
  <c r="J2360" i="1"/>
  <c r="K2360" i="1"/>
  <c r="J2352" i="1"/>
  <c r="J2344" i="1"/>
  <c r="J2336" i="1"/>
  <c r="J2328" i="1"/>
  <c r="J2320" i="1"/>
  <c r="J2312" i="1"/>
  <c r="J2304" i="1"/>
  <c r="J2296" i="1"/>
  <c r="K2296" i="1"/>
  <c r="J2288" i="1"/>
  <c r="J2280" i="1"/>
  <c r="J2272" i="1"/>
  <c r="J2264" i="1"/>
  <c r="J2223" i="1"/>
  <c r="J2159" i="1"/>
  <c r="J1927" i="1"/>
  <c r="K1927" i="1"/>
  <c r="J1863" i="1"/>
  <c r="J1799" i="1"/>
  <c r="J1735" i="1"/>
  <c r="J1671" i="1"/>
  <c r="J1607" i="1"/>
  <c r="J1543" i="1"/>
  <c r="J1479" i="1"/>
  <c r="J1415" i="1"/>
  <c r="K1415" i="1"/>
  <c r="J1351" i="1"/>
  <c r="J1287" i="1"/>
  <c r="J1223" i="1"/>
  <c r="J1159" i="1"/>
  <c r="J1095" i="1"/>
  <c r="J1031" i="1"/>
  <c r="K2989" i="1"/>
  <c r="K2925" i="1"/>
  <c r="K2861" i="1"/>
  <c r="K2797" i="1"/>
  <c r="K2733" i="1"/>
  <c r="K2669" i="1"/>
  <c r="K2605" i="1"/>
  <c r="K2541" i="1"/>
  <c r="K2477" i="1"/>
  <c r="K2413" i="1"/>
  <c r="K2349" i="1"/>
  <c r="K2285" i="1"/>
  <c r="J2203" i="1"/>
  <c r="J2246" i="1"/>
  <c r="J2182" i="1"/>
  <c r="K2182" i="1"/>
  <c r="J2139" i="1"/>
  <c r="J2115" i="1"/>
  <c r="J2083" i="1"/>
  <c r="J2051" i="1"/>
  <c r="J2019" i="1"/>
  <c r="J1987" i="1"/>
  <c r="J948" i="1"/>
  <c r="J884" i="1"/>
  <c r="J820" i="1"/>
  <c r="J756" i="1"/>
  <c r="J692" i="1"/>
  <c r="J628" i="1"/>
  <c r="J564" i="1"/>
  <c r="J500" i="1"/>
  <c r="J436" i="1"/>
  <c r="J372" i="1"/>
  <c r="J2997" i="1"/>
  <c r="K2997" i="1"/>
  <c r="K2965" i="1"/>
  <c r="J2965" i="1"/>
  <c r="K2917" i="1"/>
  <c r="J2917" i="1"/>
  <c r="J2869" i="1"/>
  <c r="K2869" i="1"/>
  <c r="J2829" i="1"/>
  <c r="K2829" i="1"/>
  <c r="J2765" i="1"/>
  <c r="K2765" i="1"/>
  <c r="K2709" i="1"/>
  <c r="J2709" i="1"/>
  <c r="K2653" i="1"/>
  <c r="J2653" i="1"/>
  <c r="J2613" i="1"/>
  <c r="K2613" i="1"/>
  <c r="J2557" i="1"/>
  <c r="K2557" i="1"/>
  <c r="J2509" i="1"/>
  <c r="K2509" i="1"/>
  <c r="J2429" i="1"/>
  <c r="K2429" i="1"/>
  <c r="J2381" i="1"/>
  <c r="K2381" i="1"/>
  <c r="J2229" i="1"/>
  <c r="K2229" i="1"/>
  <c r="J2181" i="1"/>
  <c r="K2181" i="1"/>
  <c r="J2133" i="1"/>
  <c r="K2133" i="1"/>
  <c r="J2093" i="1"/>
  <c r="K2093" i="1"/>
  <c r="J2069" i="1"/>
  <c r="K2069" i="1"/>
  <c r="J2005" i="1"/>
  <c r="K2005" i="1"/>
  <c r="J1973" i="1"/>
  <c r="K1973" i="1"/>
  <c r="J1925" i="1"/>
  <c r="K1925" i="1"/>
  <c r="J1885" i="1"/>
  <c r="K1885" i="1"/>
  <c r="J1837" i="1"/>
  <c r="K1837" i="1"/>
  <c r="J1797" i="1"/>
  <c r="K1797" i="1"/>
  <c r="J1765" i="1"/>
  <c r="K1765" i="1"/>
  <c r="J1733" i="1"/>
  <c r="K1733" i="1"/>
  <c r="J1693" i="1"/>
  <c r="K1693" i="1"/>
  <c r="J1661" i="1"/>
  <c r="K1661" i="1"/>
  <c r="J1629" i="1"/>
  <c r="K1629" i="1"/>
  <c r="J1581" i="1"/>
  <c r="K1581" i="1"/>
  <c r="J1557" i="1"/>
  <c r="K1557" i="1"/>
  <c r="J1517" i="1"/>
  <c r="K1517" i="1"/>
  <c r="J1501" i="1"/>
  <c r="K1501" i="1"/>
  <c r="J1469" i="1"/>
  <c r="K1469" i="1"/>
  <c r="J1437" i="1"/>
  <c r="K1437" i="1"/>
  <c r="J1421" i="1"/>
  <c r="K1421" i="1"/>
  <c r="J1405" i="1"/>
  <c r="K1405" i="1"/>
  <c r="J1389" i="1"/>
  <c r="K1389" i="1"/>
  <c r="J1373" i="1"/>
  <c r="K1373" i="1"/>
  <c r="J1357" i="1"/>
  <c r="K1357" i="1"/>
  <c r="J1349" i="1"/>
  <c r="K1349" i="1"/>
  <c r="J1325" i="1"/>
  <c r="K1325" i="1"/>
  <c r="J1309" i="1"/>
  <c r="K1309" i="1"/>
  <c r="J1285" i="1"/>
  <c r="K1285" i="1"/>
  <c r="J1253" i="1"/>
  <c r="K1253" i="1"/>
  <c r="J1229" i="1"/>
  <c r="K1229" i="1"/>
  <c r="J1205" i="1"/>
  <c r="K1205" i="1"/>
  <c r="J1189" i="1"/>
  <c r="K1189" i="1"/>
  <c r="J1173" i="1"/>
  <c r="K1173" i="1"/>
  <c r="J1157" i="1"/>
  <c r="K1157" i="1"/>
  <c r="J2541" i="1"/>
  <c r="J3004" i="1"/>
  <c r="K3004" i="1"/>
  <c r="J2996" i="1"/>
  <c r="K2996" i="1"/>
  <c r="J2988" i="1"/>
  <c r="K2988" i="1"/>
  <c r="J2980" i="1"/>
  <c r="K2980" i="1"/>
  <c r="J2972" i="1"/>
  <c r="K2972" i="1"/>
  <c r="J2964" i="1"/>
  <c r="K2964" i="1"/>
  <c r="J2956" i="1"/>
  <c r="K2956" i="1"/>
  <c r="J2948" i="1"/>
  <c r="K2948" i="1"/>
  <c r="J2940" i="1"/>
  <c r="K2940" i="1"/>
  <c r="J2932" i="1"/>
  <c r="K2932" i="1"/>
  <c r="J2924" i="1"/>
  <c r="K2924" i="1"/>
  <c r="J2916" i="1"/>
  <c r="K2916" i="1"/>
  <c r="J2908" i="1"/>
  <c r="K2908" i="1"/>
  <c r="J2900" i="1"/>
  <c r="K2900" i="1"/>
  <c r="J2892" i="1"/>
  <c r="K2892" i="1"/>
  <c r="J2884" i="1"/>
  <c r="K2884" i="1"/>
  <c r="J2876" i="1"/>
  <c r="K2876" i="1"/>
  <c r="J2868" i="1"/>
  <c r="K2868" i="1"/>
  <c r="J2860" i="1"/>
  <c r="K2860" i="1"/>
  <c r="J2852" i="1"/>
  <c r="K2852" i="1"/>
  <c r="J2844" i="1"/>
  <c r="K2844" i="1"/>
  <c r="J2836" i="1"/>
  <c r="K2836" i="1"/>
  <c r="J2828" i="1"/>
  <c r="K2828" i="1"/>
  <c r="J2820" i="1"/>
  <c r="K2820" i="1"/>
  <c r="J2812" i="1"/>
  <c r="K2812" i="1"/>
  <c r="J2804" i="1"/>
  <c r="K2804" i="1"/>
  <c r="J2796" i="1"/>
  <c r="K2796" i="1"/>
  <c r="J2788" i="1"/>
  <c r="K2788" i="1"/>
  <c r="J2780" i="1"/>
  <c r="K2780" i="1"/>
  <c r="J2772" i="1"/>
  <c r="K2772" i="1"/>
  <c r="J2764" i="1"/>
  <c r="K2764" i="1"/>
  <c r="J2756" i="1"/>
  <c r="K2756" i="1"/>
  <c r="J2748" i="1"/>
  <c r="K2748" i="1"/>
  <c r="J2740" i="1"/>
  <c r="K2740" i="1"/>
  <c r="J2732" i="1"/>
  <c r="K2732" i="1"/>
  <c r="J2724" i="1"/>
  <c r="K2724" i="1"/>
  <c r="J2716" i="1"/>
  <c r="K2716" i="1"/>
  <c r="J2708" i="1"/>
  <c r="K2708" i="1"/>
  <c r="J2700" i="1"/>
  <c r="K2700" i="1"/>
  <c r="J2692" i="1"/>
  <c r="K2692" i="1"/>
  <c r="J2684" i="1"/>
  <c r="K2684" i="1"/>
  <c r="J2676" i="1"/>
  <c r="K2676" i="1"/>
  <c r="J2668" i="1"/>
  <c r="K2668" i="1"/>
  <c r="J2660" i="1"/>
  <c r="K2660" i="1"/>
  <c r="J2652" i="1"/>
  <c r="K2652" i="1"/>
  <c r="J2644" i="1"/>
  <c r="K2644" i="1"/>
  <c r="J2636" i="1"/>
  <c r="K2636" i="1"/>
  <c r="J2628" i="1"/>
  <c r="K2628" i="1"/>
  <c r="J2620" i="1"/>
  <c r="K2620" i="1"/>
  <c r="J2612" i="1"/>
  <c r="K2612" i="1"/>
  <c r="J2604" i="1"/>
  <c r="K2604" i="1"/>
  <c r="J2596" i="1"/>
  <c r="K2596" i="1"/>
  <c r="J2588" i="1"/>
  <c r="K2588" i="1"/>
  <c r="J2580" i="1"/>
  <c r="K2580" i="1"/>
  <c r="J2572" i="1"/>
  <c r="K2572" i="1"/>
  <c r="J2564" i="1"/>
  <c r="K2564" i="1"/>
  <c r="J2556" i="1"/>
  <c r="K2556" i="1"/>
  <c r="J2548" i="1"/>
  <c r="K2548" i="1"/>
  <c r="J2540" i="1"/>
  <c r="K2540" i="1"/>
  <c r="J2532" i="1"/>
  <c r="K2532" i="1"/>
  <c r="J2524" i="1"/>
  <c r="K2524" i="1"/>
  <c r="J2516" i="1"/>
  <c r="K2516" i="1"/>
  <c r="J2508" i="1"/>
  <c r="K2508" i="1"/>
  <c r="J2500" i="1"/>
  <c r="K2500" i="1"/>
  <c r="J2492" i="1"/>
  <c r="K2492" i="1"/>
  <c r="J2484" i="1"/>
  <c r="K2484" i="1"/>
  <c r="J2476" i="1"/>
  <c r="K2476" i="1"/>
  <c r="J2468" i="1"/>
  <c r="K2468" i="1"/>
  <c r="J2460" i="1"/>
  <c r="K2460" i="1"/>
  <c r="J2452" i="1"/>
  <c r="K2452" i="1"/>
  <c r="J2444" i="1"/>
  <c r="K2444" i="1"/>
  <c r="J2436" i="1"/>
  <c r="K2436" i="1"/>
  <c r="J2428" i="1"/>
  <c r="K2428" i="1"/>
  <c r="J2420" i="1"/>
  <c r="K2420" i="1"/>
  <c r="J2412" i="1"/>
  <c r="K2412" i="1"/>
  <c r="J2404" i="1"/>
  <c r="K2404" i="1"/>
  <c r="J2396" i="1"/>
  <c r="K2396" i="1"/>
  <c r="J2388" i="1"/>
  <c r="K2388" i="1"/>
  <c r="J2380" i="1"/>
  <c r="K2380" i="1"/>
  <c r="J2372" i="1"/>
  <c r="K2372" i="1"/>
  <c r="J2364" i="1"/>
  <c r="K2364" i="1"/>
  <c r="J2356" i="1"/>
  <c r="K2356" i="1"/>
  <c r="J2348" i="1"/>
  <c r="K2348" i="1"/>
  <c r="J2340" i="1"/>
  <c r="K2340" i="1"/>
  <c r="J2332" i="1"/>
  <c r="K2332" i="1"/>
  <c r="J2324" i="1"/>
  <c r="K2324" i="1"/>
  <c r="J2316" i="1"/>
  <c r="K2316" i="1"/>
  <c r="J2308" i="1"/>
  <c r="K2308" i="1"/>
  <c r="J2300" i="1"/>
  <c r="K2300" i="1"/>
  <c r="J2292" i="1"/>
  <c r="K2292" i="1"/>
  <c r="J2284" i="1"/>
  <c r="K2284" i="1"/>
  <c r="J2276" i="1"/>
  <c r="K2276" i="1"/>
  <c r="J2268" i="1"/>
  <c r="K2268" i="1"/>
  <c r="J2260" i="1"/>
  <c r="K2260" i="1"/>
  <c r="J2252" i="1"/>
  <c r="K2252" i="1"/>
  <c r="J2244" i="1"/>
  <c r="K2244" i="1"/>
  <c r="J2236" i="1"/>
  <c r="K2236" i="1"/>
  <c r="J2228" i="1"/>
  <c r="K2228" i="1"/>
  <c r="J2220" i="1"/>
  <c r="K2220" i="1"/>
  <c r="J2212" i="1"/>
  <c r="K2212" i="1"/>
  <c r="J2204" i="1"/>
  <c r="K2204" i="1"/>
  <c r="J2196" i="1"/>
  <c r="K2196" i="1"/>
  <c r="J2188" i="1"/>
  <c r="K2188" i="1"/>
  <c r="J2180" i="1"/>
  <c r="K2180" i="1"/>
  <c r="J2172" i="1"/>
  <c r="K2172" i="1"/>
  <c r="J2164" i="1"/>
  <c r="K2164" i="1"/>
  <c r="J2156" i="1"/>
  <c r="K2156" i="1"/>
  <c r="J2148" i="1"/>
  <c r="K2148" i="1"/>
  <c r="J2140" i="1"/>
  <c r="K2140" i="1"/>
  <c r="J2132" i="1"/>
  <c r="K2132" i="1"/>
  <c r="J2124" i="1"/>
  <c r="K2124" i="1"/>
  <c r="J2116" i="1"/>
  <c r="K2116" i="1"/>
  <c r="J2108" i="1"/>
  <c r="K2108" i="1"/>
  <c r="J2100" i="1"/>
  <c r="K2100" i="1"/>
  <c r="J2092" i="1"/>
  <c r="K2092" i="1"/>
  <c r="J2084" i="1"/>
  <c r="K2084" i="1"/>
  <c r="J2076" i="1"/>
  <c r="K2076" i="1"/>
  <c r="J2068" i="1"/>
  <c r="K2068" i="1"/>
  <c r="J2060" i="1"/>
  <c r="K2060" i="1"/>
  <c r="J2052" i="1"/>
  <c r="K2052" i="1"/>
  <c r="J2044" i="1"/>
  <c r="K2044" i="1"/>
  <c r="J2036" i="1"/>
  <c r="K2036" i="1"/>
  <c r="J2028" i="1"/>
  <c r="K2028" i="1"/>
  <c r="J2020" i="1"/>
  <c r="K2020" i="1"/>
  <c r="J2012" i="1"/>
  <c r="K2012" i="1"/>
  <c r="J2004" i="1"/>
  <c r="K2004" i="1"/>
  <c r="J1996" i="1"/>
  <c r="K1996" i="1"/>
  <c r="J1988" i="1"/>
  <c r="K1988" i="1"/>
  <c r="J1980" i="1"/>
  <c r="K1980" i="1"/>
  <c r="J1972" i="1"/>
  <c r="K1972" i="1"/>
  <c r="J1964" i="1"/>
  <c r="K1964" i="1"/>
  <c r="J1956" i="1"/>
  <c r="K1956" i="1"/>
  <c r="J1948" i="1"/>
  <c r="K1948" i="1"/>
  <c r="J1940" i="1"/>
  <c r="K1940" i="1"/>
  <c r="J1932" i="1"/>
  <c r="K1932" i="1"/>
  <c r="J1924" i="1"/>
  <c r="K1924" i="1"/>
  <c r="J1916" i="1"/>
  <c r="K1916" i="1"/>
  <c r="J1908" i="1"/>
  <c r="K1908" i="1"/>
  <c r="J1900" i="1"/>
  <c r="K1900" i="1"/>
  <c r="J1892" i="1"/>
  <c r="K1892" i="1"/>
  <c r="J1884" i="1"/>
  <c r="K1884" i="1"/>
  <c r="J1876" i="1"/>
  <c r="K1876" i="1"/>
  <c r="J1868" i="1"/>
  <c r="K1868" i="1"/>
  <c r="J1860" i="1"/>
  <c r="K1860" i="1"/>
  <c r="J1852" i="1"/>
  <c r="K1852" i="1"/>
  <c r="J1844" i="1"/>
  <c r="K1844" i="1"/>
  <c r="J1836" i="1"/>
  <c r="K1836" i="1"/>
  <c r="J1828" i="1"/>
  <c r="K1828" i="1"/>
  <c r="J1820" i="1"/>
  <c r="K1820" i="1"/>
  <c r="J1812" i="1"/>
  <c r="K1812" i="1"/>
  <c r="J1804" i="1"/>
  <c r="K1804" i="1"/>
  <c r="J1796" i="1"/>
  <c r="K1796" i="1"/>
  <c r="J1788" i="1"/>
  <c r="K1788" i="1"/>
  <c r="J1780" i="1"/>
  <c r="K1780" i="1"/>
  <c r="J1772" i="1"/>
  <c r="K1772" i="1"/>
  <c r="J1764" i="1"/>
  <c r="K1764" i="1"/>
  <c r="J1756" i="1"/>
  <c r="K1756" i="1"/>
  <c r="J1748" i="1"/>
  <c r="K1748" i="1"/>
  <c r="J1740" i="1"/>
  <c r="K1740" i="1"/>
  <c r="J1732" i="1"/>
  <c r="K1732" i="1"/>
  <c r="J1724" i="1"/>
  <c r="K1724" i="1"/>
  <c r="J1716" i="1"/>
  <c r="K1716" i="1"/>
  <c r="J1708" i="1"/>
  <c r="K1708" i="1"/>
  <c r="J1700" i="1"/>
  <c r="K1700" i="1"/>
  <c r="J1692" i="1"/>
  <c r="K1692" i="1"/>
  <c r="J1684" i="1"/>
  <c r="K1684" i="1"/>
  <c r="J1676" i="1"/>
  <c r="K1676" i="1"/>
  <c r="J1668" i="1"/>
  <c r="K1668" i="1"/>
  <c r="J1660" i="1"/>
  <c r="K1660" i="1"/>
  <c r="J1652" i="1"/>
  <c r="K1652" i="1"/>
  <c r="J1644" i="1"/>
  <c r="K1644" i="1"/>
  <c r="J1636" i="1"/>
  <c r="K1636" i="1"/>
  <c r="J1628" i="1"/>
  <c r="K1628" i="1"/>
  <c r="J1620" i="1"/>
  <c r="K1620" i="1"/>
  <c r="J1612" i="1"/>
  <c r="K1612" i="1"/>
  <c r="J1604" i="1"/>
  <c r="K1604" i="1"/>
  <c r="J1596" i="1"/>
  <c r="K1596" i="1"/>
  <c r="J1588" i="1"/>
  <c r="K1588" i="1"/>
  <c r="J1580" i="1"/>
  <c r="K1580" i="1"/>
  <c r="J1572" i="1"/>
  <c r="K1572" i="1"/>
  <c r="J1564" i="1"/>
  <c r="K1564" i="1"/>
  <c r="J1556" i="1"/>
  <c r="K1556" i="1"/>
  <c r="J1548" i="1"/>
  <c r="K1548" i="1"/>
  <c r="J1540" i="1"/>
  <c r="K1540" i="1"/>
  <c r="J1532" i="1"/>
  <c r="K1532" i="1"/>
  <c r="J1524" i="1"/>
  <c r="K1524" i="1"/>
  <c r="J1516" i="1"/>
  <c r="K1516" i="1"/>
  <c r="J1508" i="1"/>
  <c r="K1508" i="1"/>
  <c r="J1500" i="1"/>
  <c r="K1500" i="1"/>
  <c r="J1492" i="1"/>
  <c r="K1492" i="1"/>
  <c r="J1484" i="1"/>
  <c r="K1484" i="1"/>
  <c r="J1476" i="1"/>
  <c r="K1476" i="1"/>
  <c r="J1468" i="1"/>
  <c r="K1468" i="1"/>
  <c r="J1460" i="1"/>
  <c r="K1460" i="1"/>
  <c r="J1452" i="1"/>
  <c r="K1452" i="1"/>
  <c r="J1444" i="1"/>
  <c r="K1444" i="1"/>
  <c r="J1436" i="1"/>
  <c r="K1436" i="1"/>
  <c r="J1428" i="1"/>
  <c r="K1428" i="1"/>
  <c r="J1420" i="1"/>
  <c r="K1420" i="1"/>
  <c r="J1412" i="1"/>
  <c r="K1412" i="1"/>
  <c r="J1404" i="1"/>
  <c r="K1404" i="1"/>
  <c r="J1396" i="1"/>
  <c r="K1396" i="1"/>
  <c r="J1388" i="1"/>
  <c r="K1388" i="1"/>
  <c r="J1380" i="1"/>
  <c r="K1380" i="1"/>
  <c r="J1372" i="1"/>
  <c r="K1372" i="1"/>
  <c r="J1364" i="1"/>
  <c r="K1364" i="1"/>
  <c r="J1356" i="1"/>
  <c r="K1356" i="1"/>
  <c r="J1348" i="1"/>
  <c r="K1348" i="1"/>
  <c r="J1340" i="1"/>
  <c r="K1340" i="1"/>
  <c r="J1332" i="1"/>
  <c r="K1332" i="1"/>
  <c r="J1324" i="1"/>
  <c r="K1324" i="1"/>
  <c r="J1316" i="1"/>
  <c r="K1316" i="1"/>
  <c r="J1308" i="1"/>
  <c r="K1308" i="1"/>
  <c r="J1300" i="1"/>
  <c r="K1300" i="1"/>
  <c r="J1292" i="1"/>
  <c r="K1292" i="1"/>
  <c r="J1284" i="1"/>
  <c r="K1284" i="1"/>
  <c r="J1276" i="1"/>
  <c r="K1276" i="1"/>
  <c r="J1268" i="1"/>
  <c r="K1268" i="1"/>
  <c r="J1260" i="1"/>
  <c r="K1260" i="1"/>
  <c r="J1252" i="1"/>
  <c r="K1252" i="1"/>
  <c r="J1244" i="1"/>
  <c r="K1244" i="1"/>
  <c r="J1236" i="1"/>
  <c r="K1236" i="1"/>
  <c r="J1228" i="1"/>
  <c r="K1228" i="1"/>
  <c r="J1220" i="1"/>
  <c r="K1220" i="1"/>
  <c r="J1212" i="1"/>
  <c r="K1212" i="1"/>
  <c r="J1204" i="1"/>
  <c r="K1204" i="1"/>
  <c r="J1196" i="1"/>
  <c r="K1196" i="1"/>
  <c r="J1188" i="1"/>
  <c r="K1188" i="1"/>
  <c r="J1180" i="1"/>
  <c r="K1180" i="1"/>
  <c r="J1172" i="1"/>
  <c r="K1172" i="1"/>
  <c r="J1164" i="1"/>
  <c r="K1164" i="1"/>
  <c r="J1156" i="1"/>
  <c r="K1156" i="1"/>
  <c r="J1148" i="1"/>
  <c r="K1148" i="1"/>
  <c r="J1140" i="1"/>
  <c r="K1140" i="1"/>
  <c r="J1132" i="1"/>
  <c r="K1132" i="1"/>
  <c r="J1124" i="1"/>
  <c r="K1124" i="1"/>
  <c r="J1116" i="1"/>
  <c r="K1116" i="1"/>
  <c r="J1108" i="1"/>
  <c r="K1108" i="1"/>
  <c r="J1100" i="1"/>
  <c r="K1100" i="1"/>
  <c r="J1092" i="1"/>
  <c r="K1092" i="1"/>
  <c r="J1084" i="1"/>
  <c r="K1084" i="1"/>
  <c r="J1076" i="1"/>
  <c r="K1076" i="1"/>
  <c r="J1068" i="1"/>
  <c r="K1068" i="1"/>
  <c r="J1060" i="1"/>
  <c r="K1060" i="1"/>
  <c r="J1052" i="1"/>
  <c r="K1052" i="1"/>
  <c r="J1044" i="1"/>
  <c r="K1044" i="1"/>
  <c r="J1036" i="1"/>
  <c r="K1036" i="1"/>
  <c r="J1028" i="1"/>
  <c r="K1028" i="1"/>
  <c r="J1020" i="1"/>
  <c r="K1020" i="1"/>
  <c r="J1012" i="1"/>
  <c r="K1012" i="1"/>
  <c r="J1004" i="1"/>
  <c r="K1004" i="1"/>
  <c r="J996" i="1"/>
  <c r="K996" i="1"/>
  <c r="J988" i="1"/>
  <c r="K988" i="1"/>
  <c r="J2989" i="1"/>
  <c r="J2477" i="1"/>
  <c r="K2992" i="1"/>
  <c r="K2928" i="1"/>
  <c r="K2864" i="1"/>
  <c r="K2800" i="1"/>
  <c r="K2736" i="1"/>
  <c r="K2672" i="1"/>
  <c r="K2608" i="1"/>
  <c r="K2544" i="1"/>
  <c r="K2480" i="1"/>
  <c r="K2416" i="1"/>
  <c r="K2352" i="1"/>
  <c r="K2288" i="1"/>
  <c r="K2159" i="1"/>
  <c r="K1863" i="1"/>
  <c r="K1351" i="1"/>
  <c r="K2973" i="1"/>
  <c r="J2973" i="1"/>
  <c r="K2909" i="1"/>
  <c r="J2909" i="1"/>
  <c r="K2845" i="1"/>
  <c r="J2845" i="1"/>
  <c r="K2789" i="1"/>
  <c r="J2789" i="1"/>
  <c r="J2741" i="1"/>
  <c r="K2741" i="1"/>
  <c r="J2701" i="1"/>
  <c r="K2701" i="1"/>
  <c r="K2661" i="1"/>
  <c r="J2661" i="1"/>
  <c r="J2621" i="1"/>
  <c r="K2621" i="1"/>
  <c r="J2565" i="1"/>
  <c r="K2565" i="1"/>
  <c r="J2437" i="1"/>
  <c r="K2437" i="1"/>
  <c r="J2301" i="1"/>
  <c r="K2301" i="1"/>
  <c r="J2237" i="1"/>
  <c r="K2237" i="1"/>
  <c r="J2173" i="1"/>
  <c r="K2173" i="1"/>
  <c r="J2101" i="1"/>
  <c r="K2101" i="1"/>
  <c r="J2029" i="1"/>
  <c r="K2029" i="1"/>
  <c r="J1957" i="1"/>
  <c r="K1957" i="1"/>
  <c r="J1909" i="1"/>
  <c r="K1909" i="1"/>
  <c r="J1861" i="1"/>
  <c r="K1861" i="1"/>
  <c r="J1821" i="1"/>
  <c r="K1821" i="1"/>
  <c r="J1773" i="1"/>
  <c r="K1773" i="1"/>
  <c r="J1717" i="1"/>
  <c r="K1717" i="1"/>
  <c r="J1653" i="1"/>
  <c r="K1653" i="1"/>
  <c r="J1605" i="1"/>
  <c r="K1605" i="1"/>
  <c r="J1549" i="1"/>
  <c r="K1549" i="1"/>
  <c r="J1485" i="1"/>
  <c r="K1485" i="1"/>
  <c r="J1293" i="1"/>
  <c r="K1293" i="1"/>
  <c r="J3003" i="1"/>
  <c r="K3003" i="1"/>
  <c r="J2995" i="1"/>
  <c r="K2995" i="1"/>
  <c r="J2987" i="1"/>
  <c r="K2987" i="1"/>
  <c r="J2979" i="1"/>
  <c r="K2979" i="1"/>
  <c r="J2971" i="1"/>
  <c r="K2971" i="1"/>
  <c r="J2963" i="1"/>
  <c r="K2963" i="1"/>
  <c r="J2955" i="1"/>
  <c r="K2955" i="1"/>
  <c r="J2947" i="1"/>
  <c r="K2947" i="1"/>
  <c r="J2939" i="1"/>
  <c r="K2939" i="1"/>
  <c r="J2931" i="1"/>
  <c r="K2931" i="1"/>
  <c r="J2923" i="1"/>
  <c r="K2923" i="1"/>
  <c r="J2915" i="1"/>
  <c r="K2915" i="1"/>
  <c r="J2907" i="1"/>
  <c r="K2907" i="1"/>
  <c r="J2899" i="1"/>
  <c r="K2899" i="1"/>
  <c r="J2891" i="1"/>
  <c r="K2891" i="1"/>
  <c r="J2883" i="1"/>
  <c r="K2883" i="1"/>
  <c r="J2875" i="1"/>
  <c r="K2875" i="1"/>
  <c r="J2867" i="1"/>
  <c r="K2867" i="1"/>
  <c r="J2859" i="1"/>
  <c r="K2859" i="1"/>
  <c r="J2851" i="1"/>
  <c r="K2851" i="1"/>
  <c r="J2843" i="1"/>
  <c r="K2843" i="1"/>
  <c r="J2835" i="1"/>
  <c r="K2835" i="1"/>
  <c r="J2827" i="1"/>
  <c r="K2827" i="1"/>
  <c r="J2819" i="1"/>
  <c r="K2819" i="1"/>
  <c r="J2811" i="1"/>
  <c r="K2811" i="1"/>
  <c r="J2803" i="1"/>
  <c r="K2803" i="1"/>
  <c r="J2795" i="1"/>
  <c r="K2795" i="1"/>
  <c r="J2787" i="1"/>
  <c r="K2787" i="1"/>
  <c r="J2779" i="1"/>
  <c r="K2779" i="1"/>
  <c r="J2771" i="1"/>
  <c r="K2771" i="1"/>
  <c r="J2763" i="1"/>
  <c r="K2763" i="1"/>
  <c r="J2755" i="1"/>
  <c r="K2755" i="1"/>
  <c r="J2747" i="1"/>
  <c r="K2747" i="1"/>
  <c r="J2739" i="1"/>
  <c r="K2739" i="1"/>
  <c r="J2731" i="1"/>
  <c r="K2731" i="1"/>
  <c r="J2723" i="1"/>
  <c r="K2723" i="1"/>
  <c r="J2715" i="1"/>
  <c r="K2715" i="1"/>
  <c r="J2707" i="1"/>
  <c r="K2707" i="1"/>
  <c r="J2699" i="1"/>
  <c r="K2699" i="1"/>
  <c r="J2691" i="1"/>
  <c r="K2691" i="1"/>
  <c r="J2683" i="1"/>
  <c r="K2683" i="1"/>
  <c r="J2675" i="1"/>
  <c r="K2675" i="1"/>
  <c r="J2667" i="1"/>
  <c r="K2667" i="1"/>
  <c r="J2659" i="1"/>
  <c r="K2659" i="1"/>
  <c r="J2651" i="1"/>
  <c r="K2651" i="1"/>
  <c r="J2643" i="1"/>
  <c r="K2643" i="1"/>
  <c r="J2635" i="1"/>
  <c r="K2635" i="1"/>
  <c r="J2627" i="1"/>
  <c r="K2627" i="1"/>
  <c r="J2619" i="1"/>
  <c r="K2619" i="1"/>
  <c r="J2611" i="1"/>
  <c r="K2611" i="1"/>
  <c r="J2603" i="1"/>
  <c r="K2603" i="1"/>
  <c r="J2595" i="1"/>
  <c r="K2595" i="1"/>
  <c r="J2587" i="1"/>
  <c r="K2587" i="1"/>
  <c r="J2579" i="1"/>
  <c r="K2579" i="1"/>
  <c r="J2571" i="1"/>
  <c r="K2571" i="1"/>
  <c r="J2563" i="1"/>
  <c r="K2563" i="1"/>
  <c r="J2555" i="1"/>
  <c r="K2555" i="1"/>
  <c r="J2547" i="1"/>
  <c r="K2547" i="1"/>
  <c r="J2539" i="1"/>
  <c r="K2539" i="1"/>
  <c r="J2531" i="1"/>
  <c r="K2531" i="1"/>
  <c r="J2523" i="1"/>
  <c r="K2523" i="1"/>
  <c r="J2515" i="1"/>
  <c r="K2515" i="1"/>
  <c r="J2507" i="1"/>
  <c r="K2507" i="1"/>
  <c r="J2499" i="1"/>
  <c r="K2499" i="1"/>
  <c r="J2491" i="1"/>
  <c r="K2491" i="1"/>
  <c r="J2483" i="1"/>
  <c r="K2483" i="1"/>
  <c r="J2475" i="1"/>
  <c r="K2475" i="1"/>
  <c r="J2467" i="1"/>
  <c r="K2467" i="1"/>
  <c r="J2459" i="1"/>
  <c r="K2459" i="1"/>
  <c r="J2451" i="1"/>
  <c r="K2451" i="1"/>
  <c r="J2443" i="1"/>
  <c r="K2443" i="1"/>
  <c r="J2435" i="1"/>
  <c r="K2435" i="1"/>
  <c r="J2427" i="1"/>
  <c r="K2427" i="1"/>
  <c r="J2419" i="1"/>
  <c r="K2419" i="1"/>
  <c r="J2411" i="1"/>
  <c r="K2411" i="1"/>
  <c r="J2403" i="1"/>
  <c r="K2403" i="1"/>
  <c r="J2395" i="1"/>
  <c r="K2395" i="1"/>
  <c r="J2387" i="1"/>
  <c r="K2387" i="1"/>
  <c r="J2379" i="1"/>
  <c r="K2379" i="1"/>
  <c r="J2371" i="1"/>
  <c r="K2371" i="1"/>
  <c r="J2363" i="1"/>
  <c r="K2363" i="1"/>
  <c r="J2355" i="1"/>
  <c r="K2355" i="1"/>
  <c r="J2347" i="1"/>
  <c r="K2347" i="1"/>
  <c r="J2339" i="1"/>
  <c r="K2339" i="1"/>
  <c r="J2331" i="1"/>
  <c r="K2331" i="1"/>
  <c r="J2323" i="1"/>
  <c r="K2323" i="1"/>
  <c r="J2315" i="1"/>
  <c r="K2315" i="1"/>
  <c r="J2307" i="1"/>
  <c r="K2307" i="1"/>
  <c r="J2299" i="1"/>
  <c r="K2299" i="1"/>
  <c r="J2291" i="1"/>
  <c r="K2291" i="1"/>
  <c r="J2283" i="1"/>
  <c r="K2283" i="1"/>
  <c r="J2275" i="1"/>
  <c r="K2275" i="1"/>
  <c r="J2267" i="1"/>
  <c r="K2267" i="1"/>
  <c r="J2259" i="1"/>
  <c r="K2259" i="1"/>
  <c r="J2251" i="1"/>
  <c r="K2251" i="1"/>
  <c r="J2243" i="1"/>
  <c r="K2243" i="1"/>
  <c r="J2235" i="1"/>
  <c r="K2235" i="1"/>
  <c r="J2227" i="1"/>
  <c r="K2227" i="1"/>
  <c r="J2219" i="1"/>
  <c r="K2219" i="1"/>
  <c r="J2211" i="1"/>
  <c r="K2211" i="1"/>
  <c r="J2195" i="1"/>
  <c r="K2195" i="1"/>
  <c r="J2187" i="1"/>
  <c r="K2187" i="1"/>
  <c r="J2179" i="1"/>
  <c r="K2179" i="1"/>
  <c r="J2171" i="1"/>
  <c r="K2171" i="1"/>
  <c r="J2163" i="1"/>
  <c r="K2163" i="1"/>
  <c r="J2155" i="1"/>
  <c r="K2155" i="1"/>
  <c r="J2147" i="1"/>
  <c r="K2147" i="1"/>
  <c r="J2131" i="1"/>
  <c r="K2131" i="1"/>
  <c r="J2123" i="1"/>
  <c r="K2123" i="1"/>
  <c r="J2107" i="1"/>
  <c r="K2107" i="1"/>
  <c r="J2099" i="1"/>
  <c r="K2099" i="1"/>
  <c r="J2091" i="1"/>
  <c r="K2091" i="1"/>
  <c r="J2075" i="1"/>
  <c r="K2075" i="1"/>
  <c r="J2067" i="1"/>
  <c r="K2067" i="1"/>
  <c r="J2059" i="1"/>
  <c r="K2059" i="1"/>
  <c r="J2043" i="1"/>
  <c r="K2043" i="1"/>
  <c r="J2035" i="1"/>
  <c r="K2035" i="1"/>
  <c r="J2027" i="1"/>
  <c r="K2027" i="1"/>
  <c r="J2011" i="1"/>
  <c r="K2011" i="1"/>
  <c r="J2003" i="1"/>
  <c r="K2003" i="1"/>
  <c r="J1995" i="1"/>
  <c r="K1995" i="1"/>
  <c r="J1979" i="1"/>
  <c r="K1979" i="1"/>
  <c r="J1971" i="1"/>
  <c r="K1971" i="1"/>
  <c r="J1963" i="1"/>
  <c r="K1963" i="1"/>
  <c r="J1955" i="1"/>
  <c r="K1955" i="1"/>
  <c r="J1947" i="1"/>
  <c r="K1947" i="1"/>
  <c r="J1939" i="1"/>
  <c r="K1939" i="1"/>
  <c r="J1931" i="1"/>
  <c r="K1931" i="1"/>
  <c r="J1923" i="1"/>
  <c r="K1923" i="1"/>
  <c r="J1915" i="1"/>
  <c r="K1915" i="1"/>
  <c r="J1907" i="1"/>
  <c r="K1907" i="1"/>
  <c r="J1899" i="1"/>
  <c r="K1899" i="1"/>
  <c r="J1891" i="1"/>
  <c r="K1891" i="1"/>
  <c r="J1883" i="1"/>
  <c r="K1883" i="1"/>
  <c r="J1875" i="1"/>
  <c r="K1875" i="1"/>
  <c r="J1867" i="1"/>
  <c r="K1867" i="1"/>
  <c r="J1859" i="1"/>
  <c r="K1859" i="1"/>
  <c r="J1851" i="1"/>
  <c r="K1851" i="1"/>
  <c r="J1843" i="1"/>
  <c r="K1843" i="1"/>
  <c r="J1835" i="1"/>
  <c r="K1835" i="1"/>
  <c r="J1827" i="1"/>
  <c r="K1827" i="1"/>
  <c r="J1819" i="1"/>
  <c r="K1819" i="1"/>
  <c r="J1811" i="1"/>
  <c r="K1811" i="1"/>
  <c r="J1803" i="1"/>
  <c r="K1803" i="1"/>
  <c r="J1795" i="1"/>
  <c r="K1795" i="1"/>
  <c r="J1787" i="1"/>
  <c r="K1787" i="1"/>
  <c r="J1779" i="1"/>
  <c r="K1779" i="1"/>
  <c r="J1771" i="1"/>
  <c r="K1771" i="1"/>
  <c r="J1763" i="1"/>
  <c r="K1763" i="1"/>
  <c r="J1755" i="1"/>
  <c r="K1755" i="1"/>
  <c r="J1747" i="1"/>
  <c r="K1747" i="1"/>
  <c r="J1739" i="1"/>
  <c r="K1739" i="1"/>
  <c r="J1731" i="1"/>
  <c r="K1731" i="1"/>
  <c r="J1723" i="1"/>
  <c r="K1723" i="1"/>
  <c r="J1715" i="1"/>
  <c r="K1715" i="1"/>
  <c r="J1707" i="1"/>
  <c r="K1707" i="1"/>
  <c r="J1699" i="1"/>
  <c r="K1699" i="1"/>
  <c r="J1691" i="1"/>
  <c r="K1691" i="1"/>
  <c r="J1683" i="1"/>
  <c r="K1683" i="1"/>
  <c r="J1675" i="1"/>
  <c r="K1675" i="1"/>
  <c r="J1667" i="1"/>
  <c r="K1667" i="1"/>
  <c r="J1659" i="1"/>
  <c r="K1659" i="1"/>
  <c r="J1651" i="1"/>
  <c r="K1651" i="1"/>
  <c r="J1643" i="1"/>
  <c r="K1643" i="1"/>
  <c r="J1635" i="1"/>
  <c r="K1635" i="1"/>
  <c r="J1627" i="1"/>
  <c r="K1627" i="1"/>
  <c r="J1619" i="1"/>
  <c r="K1619" i="1"/>
  <c r="J1611" i="1"/>
  <c r="K1611" i="1"/>
  <c r="J1603" i="1"/>
  <c r="K1603" i="1"/>
  <c r="J1595" i="1"/>
  <c r="K1595" i="1"/>
  <c r="J1587" i="1"/>
  <c r="K1587" i="1"/>
  <c r="J1579" i="1"/>
  <c r="K1579" i="1"/>
  <c r="J1571" i="1"/>
  <c r="K1571" i="1"/>
  <c r="J1563" i="1"/>
  <c r="K1563" i="1"/>
  <c r="J1555" i="1"/>
  <c r="K1555" i="1"/>
  <c r="J1547" i="1"/>
  <c r="K1547" i="1"/>
  <c r="J1539" i="1"/>
  <c r="K1539" i="1"/>
  <c r="J1531" i="1"/>
  <c r="K1531" i="1"/>
  <c r="J1523" i="1"/>
  <c r="K1523" i="1"/>
  <c r="J1515" i="1"/>
  <c r="K1515" i="1"/>
  <c r="J1507" i="1"/>
  <c r="K1507" i="1"/>
  <c r="J1499" i="1"/>
  <c r="K1499" i="1"/>
  <c r="J1491" i="1"/>
  <c r="K1491" i="1"/>
  <c r="J1483" i="1"/>
  <c r="K1483" i="1"/>
  <c r="J1475" i="1"/>
  <c r="K1475" i="1"/>
  <c r="J1467" i="1"/>
  <c r="K1467" i="1"/>
  <c r="J1459" i="1"/>
  <c r="K1459" i="1"/>
  <c r="J1451" i="1"/>
  <c r="K1451" i="1"/>
  <c r="J1443" i="1"/>
  <c r="K1443" i="1"/>
  <c r="J1435" i="1"/>
  <c r="K1435" i="1"/>
  <c r="J1427" i="1"/>
  <c r="K1427" i="1"/>
  <c r="J1419" i="1"/>
  <c r="K1419" i="1"/>
  <c r="J1411" i="1"/>
  <c r="K1411" i="1"/>
  <c r="J1403" i="1"/>
  <c r="K1403" i="1"/>
  <c r="J1395" i="1"/>
  <c r="K1395" i="1"/>
  <c r="J1387" i="1"/>
  <c r="K1387" i="1"/>
  <c r="J1379" i="1"/>
  <c r="K1379" i="1"/>
  <c r="J1371" i="1"/>
  <c r="K1371" i="1"/>
  <c r="J1363" i="1"/>
  <c r="K1363" i="1"/>
  <c r="J1355" i="1"/>
  <c r="K1355" i="1"/>
  <c r="J1347" i="1"/>
  <c r="K1347" i="1"/>
  <c r="J1339" i="1"/>
  <c r="K1339" i="1"/>
  <c r="J1331" i="1"/>
  <c r="K1331" i="1"/>
  <c r="J1323" i="1"/>
  <c r="K1323" i="1"/>
  <c r="J1315" i="1"/>
  <c r="K1315" i="1"/>
  <c r="J1307" i="1"/>
  <c r="K1307" i="1"/>
  <c r="J1299" i="1"/>
  <c r="K1299" i="1"/>
  <c r="J1291" i="1"/>
  <c r="K1291" i="1"/>
  <c r="J1283" i="1"/>
  <c r="K1283" i="1"/>
  <c r="J1275" i="1"/>
  <c r="K1275" i="1"/>
  <c r="J1267" i="1"/>
  <c r="K1267" i="1"/>
  <c r="J1259" i="1"/>
  <c r="K1259" i="1"/>
  <c r="J1251" i="1"/>
  <c r="K1251" i="1"/>
  <c r="J1243" i="1"/>
  <c r="K1243" i="1"/>
  <c r="J1235" i="1"/>
  <c r="K1235" i="1"/>
  <c r="J1227" i="1"/>
  <c r="K1227" i="1"/>
  <c r="J1219" i="1"/>
  <c r="K1219" i="1"/>
  <c r="J1211" i="1"/>
  <c r="K1211" i="1"/>
  <c r="J1203" i="1"/>
  <c r="K1203" i="1"/>
  <c r="J1195" i="1"/>
  <c r="K1195" i="1"/>
  <c r="J1187" i="1"/>
  <c r="K1187" i="1"/>
  <c r="J1179" i="1"/>
  <c r="K1179" i="1"/>
  <c r="J1171" i="1"/>
  <c r="K1171" i="1"/>
  <c r="J1163" i="1"/>
  <c r="K1163" i="1"/>
  <c r="J1155" i="1"/>
  <c r="K1155" i="1"/>
  <c r="J1147" i="1"/>
  <c r="K1147" i="1"/>
  <c r="J2925" i="1"/>
  <c r="J2413" i="1"/>
  <c r="K2984" i="1"/>
  <c r="K2920" i="1"/>
  <c r="K2856" i="1"/>
  <c r="K2792" i="1"/>
  <c r="K2728" i="1"/>
  <c r="K2664" i="1"/>
  <c r="K2600" i="1"/>
  <c r="K2536" i="1"/>
  <c r="K2472" i="1"/>
  <c r="K2408" i="1"/>
  <c r="K2344" i="1"/>
  <c r="K2280" i="1"/>
  <c r="K2139" i="1"/>
  <c r="K1799" i="1"/>
  <c r="K1287" i="1"/>
  <c r="K2981" i="1"/>
  <c r="J2981" i="1"/>
  <c r="J2949" i="1"/>
  <c r="K2949" i="1"/>
  <c r="K2901" i="1"/>
  <c r="J2901" i="1"/>
  <c r="K2853" i="1"/>
  <c r="J2853" i="1"/>
  <c r="J2805" i="1"/>
  <c r="K2805" i="1"/>
  <c r="J2685" i="1"/>
  <c r="K2685" i="1"/>
  <c r="J2637" i="1"/>
  <c r="K2637" i="1"/>
  <c r="K2597" i="1"/>
  <c r="J2597" i="1"/>
  <c r="J2549" i="1"/>
  <c r="K2549" i="1"/>
  <c r="J2501" i="1"/>
  <c r="K2501" i="1"/>
  <c r="J2445" i="1"/>
  <c r="K2445" i="1"/>
  <c r="K2389" i="1"/>
  <c r="J2389" i="1"/>
  <c r="K2333" i="1"/>
  <c r="J2333" i="1"/>
  <c r="J2293" i="1"/>
  <c r="K2293" i="1"/>
  <c r="J2245" i="1"/>
  <c r="K2245" i="1"/>
  <c r="J2197" i="1"/>
  <c r="K2197" i="1"/>
  <c r="J2141" i="1"/>
  <c r="K2141" i="1"/>
  <c r="J2085" i="1"/>
  <c r="K2085" i="1"/>
  <c r="J2061" i="1"/>
  <c r="K2061" i="1"/>
  <c r="J2021" i="1"/>
  <c r="K2021" i="1"/>
  <c r="J1989" i="1"/>
  <c r="K1989" i="1"/>
  <c r="J1941" i="1"/>
  <c r="K1941" i="1"/>
  <c r="J1893" i="1"/>
  <c r="K1893" i="1"/>
  <c r="J1829" i="1"/>
  <c r="K1829" i="1"/>
  <c r="J1789" i="1"/>
  <c r="K1789" i="1"/>
  <c r="J1741" i="1"/>
  <c r="K1741" i="1"/>
  <c r="J1701" i="1"/>
  <c r="K1701" i="1"/>
  <c r="J1677" i="1"/>
  <c r="K1677" i="1"/>
  <c r="J1637" i="1"/>
  <c r="K1637" i="1"/>
  <c r="J1589" i="1"/>
  <c r="K1589" i="1"/>
  <c r="J1573" i="1"/>
  <c r="K1573" i="1"/>
  <c r="J1525" i="1"/>
  <c r="K1525" i="1"/>
  <c r="J1509" i="1"/>
  <c r="K1509" i="1"/>
  <c r="J1493" i="1"/>
  <c r="K1493" i="1"/>
  <c r="J1445" i="1"/>
  <c r="K1445" i="1"/>
  <c r="J1429" i="1"/>
  <c r="K1429" i="1"/>
  <c r="J1413" i="1"/>
  <c r="K1413" i="1"/>
  <c r="J1397" i="1"/>
  <c r="K1397" i="1"/>
  <c r="J1381" i="1"/>
  <c r="K1381" i="1"/>
  <c r="J1365" i="1"/>
  <c r="K1365" i="1"/>
  <c r="J1341" i="1"/>
  <c r="K1341" i="1"/>
  <c r="J1317" i="1"/>
  <c r="K1317" i="1"/>
  <c r="J1301" i="1"/>
  <c r="K1301" i="1"/>
  <c r="J1277" i="1"/>
  <c r="K1277" i="1"/>
  <c r="J1237" i="1"/>
  <c r="K1237" i="1"/>
  <c r="J1221" i="1"/>
  <c r="K1221" i="1"/>
  <c r="J1213" i="1"/>
  <c r="K1213" i="1"/>
  <c r="J1197" i="1"/>
  <c r="K1197" i="1"/>
  <c r="J1181" i="1"/>
  <c r="K1181" i="1"/>
  <c r="J1165" i="1"/>
  <c r="K1165" i="1"/>
  <c r="J3002" i="1"/>
  <c r="K3002" i="1"/>
  <c r="J2994" i="1"/>
  <c r="K2994" i="1"/>
  <c r="J2986" i="1"/>
  <c r="K2986" i="1"/>
  <c r="J2978" i="1"/>
  <c r="K2978" i="1"/>
  <c r="J2970" i="1"/>
  <c r="K2970" i="1"/>
  <c r="J2962" i="1"/>
  <c r="K2962" i="1"/>
  <c r="J2954" i="1"/>
  <c r="K2954" i="1"/>
  <c r="J2946" i="1"/>
  <c r="K2946" i="1"/>
  <c r="J2938" i="1"/>
  <c r="K2938" i="1"/>
  <c r="J2930" i="1"/>
  <c r="K2930" i="1"/>
  <c r="J2922" i="1"/>
  <c r="K2922" i="1"/>
  <c r="J2914" i="1"/>
  <c r="K2914" i="1"/>
  <c r="J2906" i="1"/>
  <c r="K2906" i="1"/>
  <c r="J2898" i="1"/>
  <c r="K2898" i="1"/>
  <c r="J2890" i="1"/>
  <c r="K2890" i="1"/>
  <c r="J2882" i="1"/>
  <c r="K2882" i="1"/>
  <c r="J2874" i="1"/>
  <c r="K2874" i="1"/>
  <c r="J2866" i="1"/>
  <c r="K2866" i="1"/>
  <c r="J2858" i="1"/>
  <c r="K2858" i="1"/>
  <c r="J2850" i="1"/>
  <c r="K2850" i="1"/>
  <c r="J2842" i="1"/>
  <c r="K2842" i="1"/>
  <c r="J2834" i="1"/>
  <c r="K2834" i="1"/>
  <c r="J2826" i="1"/>
  <c r="K2826" i="1"/>
  <c r="J2818" i="1"/>
  <c r="K2818" i="1"/>
  <c r="J2810" i="1"/>
  <c r="K2810" i="1"/>
  <c r="J2802" i="1"/>
  <c r="K2802" i="1"/>
  <c r="J2794" i="1"/>
  <c r="K2794" i="1"/>
  <c r="J2786" i="1"/>
  <c r="K2786" i="1"/>
  <c r="J2778" i="1"/>
  <c r="K2778" i="1"/>
  <c r="J2770" i="1"/>
  <c r="K2770" i="1"/>
  <c r="J2762" i="1"/>
  <c r="K2762" i="1"/>
  <c r="J2754" i="1"/>
  <c r="K2754" i="1"/>
  <c r="J2746" i="1"/>
  <c r="K2746" i="1"/>
  <c r="J2738" i="1"/>
  <c r="K2738" i="1"/>
  <c r="J2730" i="1"/>
  <c r="K2730" i="1"/>
  <c r="J2722" i="1"/>
  <c r="K2722" i="1"/>
  <c r="J2714" i="1"/>
  <c r="K2714" i="1"/>
  <c r="J2706" i="1"/>
  <c r="K2706" i="1"/>
  <c r="J2698" i="1"/>
  <c r="K2698" i="1"/>
  <c r="J2690" i="1"/>
  <c r="K2690" i="1"/>
  <c r="J2682" i="1"/>
  <c r="K2682" i="1"/>
  <c r="J2674" i="1"/>
  <c r="K2674" i="1"/>
  <c r="J2666" i="1"/>
  <c r="K2666" i="1"/>
  <c r="J2658" i="1"/>
  <c r="K2658" i="1"/>
  <c r="J2650" i="1"/>
  <c r="K2650" i="1"/>
  <c r="J2642" i="1"/>
  <c r="K2642" i="1"/>
  <c r="J2634" i="1"/>
  <c r="K2634" i="1"/>
  <c r="J2626" i="1"/>
  <c r="K2626" i="1"/>
  <c r="J2618" i="1"/>
  <c r="K2618" i="1"/>
  <c r="J2610" i="1"/>
  <c r="K2610" i="1"/>
  <c r="J2602" i="1"/>
  <c r="K2602" i="1"/>
  <c r="J2594" i="1"/>
  <c r="K2594" i="1"/>
  <c r="J2586" i="1"/>
  <c r="K2586" i="1"/>
  <c r="J2578" i="1"/>
  <c r="K2578" i="1"/>
  <c r="J2570" i="1"/>
  <c r="K2570" i="1"/>
  <c r="J2562" i="1"/>
  <c r="K2562" i="1"/>
  <c r="J2554" i="1"/>
  <c r="K2554" i="1"/>
  <c r="J2546" i="1"/>
  <c r="K2546" i="1"/>
  <c r="J2538" i="1"/>
  <c r="K2538" i="1"/>
  <c r="J2530" i="1"/>
  <c r="K2530" i="1"/>
  <c r="J2522" i="1"/>
  <c r="K2522" i="1"/>
  <c r="J2514" i="1"/>
  <c r="K2514" i="1"/>
  <c r="J2506" i="1"/>
  <c r="K2506" i="1"/>
  <c r="J2498" i="1"/>
  <c r="K2498" i="1"/>
  <c r="J2490" i="1"/>
  <c r="K2490" i="1"/>
  <c r="J2482" i="1"/>
  <c r="K2482" i="1"/>
  <c r="J2474" i="1"/>
  <c r="K2474" i="1"/>
  <c r="J2466" i="1"/>
  <c r="K2466" i="1"/>
  <c r="J2458" i="1"/>
  <c r="K2458" i="1"/>
  <c r="J2450" i="1"/>
  <c r="K2450" i="1"/>
  <c r="J2442" i="1"/>
  <c r="K2442" i="1"/>
  <c r="J2434" i="1"/>
  <c r="K2434" i="1"/>
  <c r="J2426" i="1"/>
  <c r="K2426" i="1"/>
  <c r="J2418" i="1"/>
  <c r="K2418" i="1"/>
  <c r="J2410" i="1"/>
  <c r="K2410" i="1"/>
  <c r="J2402" i="1"/>
  <c r="K2402" i="1"/>
  <c r="J2394" i="1"/>
  <c r="K2394" i="1"/>
  <c r="J2386" i="1"/>
  <c r="K2386" i="1"/>
  <c r="J2378" i="1"/>
  <c r="K2378" i="1"/>
  <c r="J2370" i="1"/>
  <c r="K2370" i="1"/>
  <c r="J2362" i="1"/>
  <c r="K2362" i="1"/>
  <c r="J2354" i="1"/>
  <c r="K2354" i="1"/>
  <c r="J2346" i="1"/>
  <c r="K2346" i="1"/>
  <c r="J2338" i="1"/>
  <c r="K2338" i="1"/>
  <c r="J2330" i="1"/>
  <c r="K2330" i="1"/>
  <c r="J2322" i="1"/>
  <c r="K2322" i="1"/>
  <c r="J2314" i="1"/>
  <c r="K2314" i="1"/>
  <c r="J2306" i="1"/>
  <c r="K2306" i="1"/>
  <c r="J2298" i="1"/>
  <c r="K2298" i="1"/>
  <c r="J2290" i="1"/>
  <c r="K2290" i="1"/>
  <c r="J2282" i="1"/>
  <c r="K2282" i="1"/>
  <c r="J2274" i="1"/>
  <c r="K2274" i="1"/>
  <c r="J2266" i="1"/>
  <c r="K2266" i="1"/>
  <c r="J2258" i="1"/>
  <c r="K2258" i="1"/>
  <c r="J2250" i="1"/>
  <c r="K2250" i="1"/>
  <c r="J2242" i="1"/>
  <c r="K2242" i="1"/>
  <c r="J2234" i="1"/>
  <c r="K2234" i="1"/>
  <c r="J2226" i="1"/>
  <c r="K2226" i="1"/>
  <c r="J2218" i="1"/>
  <c r="K2218" i="1"/>
  <c r="J2210" i="1"/>
  <c r="K2210" i="1"/>
  <c r="J2202" i="1"/>
  <c r="K2202" i="1"/>
  <c r="J2194" i="1"/>
  <c r="K2194" i="1"/>
  <c r="J2186" i="1"/>
  <c r="K2186" i="1"/>
  <c r="J2178" i="1"/>
  <c r="K2178" i="1"/>
  <c r="J2170" i="1"/>
  <c r="K2170" i="1"/>
  <c r="J2162" i="1"/>
  <c r="K2162" i="1"/>
  <c r="J2154" i="1"/>
  <c r="K2154" i="1"/>
  <c r="J2146" i="1"/>
  <c r="K2146" i="1"/>
  <c r="J2138" i="1"/>
  <c r="K2138" i="1"/>
  <c r="J2130" i="1"/>
  <c r="K2130" i="1"/>
  <c r="J2122" i="1"/>
  <c r="K2122" i="1"/>
  <c r="J2114" i="1"/>
  <c r="K2114" i="1"/>
  <c r="J2106" i="1"/>
  <c r="K2106" i="1"/>
  <c r="J2098" i="1"/>
  <c r="K2098" i="1"/>
  <c r="J2090" i="1"/>
  <c r="K2090" i="1"/>
  <c r="J2082" i="1"/>
  <c r="K2082" i="1"/>
  <c r="J2074" i="1"/>
  <c r="K2074" i="1"/>
  <c r="J2066" i="1"/>
  <c r="K2066" i="1"/>
  <c r="J2058" i="1"/>
  <c r="K2058" i="1"/>
  <c r="J2050" i="1"/>
  <c r="K2050" i="1"/>
  <c r="J2042" i="1"/>
  <c r="K2042" i="1"/>
  <c r="J2034" i="1"/>
  <c r="K2034" i="1"/>
  <c r="J2026" i="1"/>
  <c r="K2026" i="1"/>
  <c r="J2018" i="1"/>
  <c r="K2018" i="1"/>
  <c r="J2010" i="1"/>
  <c r="K2010" i="1"/>
  <c r="J2002" i="1"/>
  <c r="K2002" i="1"/>
  <c r="J1994" i="1"/>
  <c r="K1994" i="1"/>
  <c r="J1986" i="1"/>
  <c r="K1986" i="1"/>
  <c r="J1978" i="1"/>
  <c r="K1978" i="1"/>
  <c r="J1970" i="1"/>
  <c r="K1970" i="1"/>
  <c r="J1962" i="1"/>
  <c r="K1962" i="1"/>
  <c r="J1954" i="1"/>
  <c r="K1954" i="1"/>
  <c r="J1946" i="1"/>
  <c r="K1946" i="1"/>
  <c r="J1938" i="1"/>
  <c r="K1938" i="1"/>
  <c r="J1930" i="1"/>
  <c r="K1930" i="1"/>
  <c r="J1922" i="1"/>
  <c r="K1922" i="1"/>
  <c r="J1914" i="1"/>
  <c r="K1914" i="1"/>
  <c r="J1906" i="1"/>
  <c r="K1906" i="1"/>
  <c r="J1898" i="1"/>
  <c r="K1898" i="1"/>
  <c r="J1890" i="1"/>
  <c r="K1890" i="1"/>
  <c r="J1882" i="1"/>
  <c r="K1882" i="1"/>
  <c r="J1874" i="1"/>
  <c r="K1874" i="1"/>
  <c r="J1866" i="1"/>
  <c r="K1866" i="1"/>
  <c r="J1858" i="1"/>
  <c r="K1858" i="1"/>
  <c r="J1850" i="1"/>
  <c r="K1850" i="1"/>
  <c r="J1842" i="1"/>
  <c r="K1842" i="1"/>
  <c r="J1834" i="1"/>
  <c r="K1834" i="1"/>
  <c r="J1826" i="1"/>
  <c r="K1826" i="1"/>
  <c r="J1818" i="1"/>
  <c r="K1818" i="1"/>
  <c r="J1810" i="1"/>
  <c r="K1810" i="1"/>
  <c r="J1802" i="1"/>
  <c r="K1802" i="1"/>
  <c r="J1794" i="1"/>
  <c r="K1794" i="1"/>
  <c r="J1786" i="1"/>
  <c r="K1786" i="1"/>
  <c r="J1778" i="1"/>
  <c r="K1778" i="1"/>
  <c r="J1770" i="1"/>
  <c r="K1770" i="1"/>
  <c r="J1762" i="1"/>
  <c r="K1762" i="1"/>
  <c r="J1754" i="1"/>
  <c r="K1754" i="1"/>
  <c r="J1746" i="1"/>
  <c r="K1746" i="1"/>
  <c r="J1738" i="1"/>
  <c r="K1738" i="1"/>
  <c r="J1730" i="1"/>
  <c r="K1730" i="1"/>
  <c r="J1722" i="1"/>
  <c r="K1722" i="1"/>
  <c r="J1714" i="1"/>
  <c r="K1714" i="1"/>
  <c r="J1706" i="1"/>
  <c r="K1706" i="1"/>
  <c r="J1698" i="1"/>
  <c r="K1698" i="1"/>
  <c r="J1690" i="1"/>
  <c r="K1690" i="1"/>
  <c r="J1682" i="1"/>
  <c r="K1682" i="1"/>
  <c r="J1674" i="1"/>
  <c r="K1674" i="1"/>
  <c r="J1666" i="1"/>
  <c r="K1666" i="1"/>
  <c r="J1658" i="1"/>
  <c r="K1658" i="1"/>
  <c r="J1650" i="1"/>
  <c r="K1650" i="1"/>
  <c r="J1642" i="1"/>
  <c r="K1642" i="1"/>
  <c r="J1634" i="1"/>
  <c r="K1634" i="1"/>
  <c r="J1626" i="1"/>
  <c r="K1626" i="1"/>
  <c r="J1618" i="1"/>
  <c r="K1618" i="1"/>
  <c r="J1610" i="1"/>
  <c r="K1610" i="1"/>
  <c r="J1602" i="1"/>
  <c r="K1602" i="1"/>
  <c r="J1594" i="1"/>
  <c r="K1594" i="1"/>
  <c r="J1586" i="1"/>
  <c r="K1586" i="1"/>
  <c r="J1578" i="1"/>
  <c r="K1578" i="1"/>
  <c r="J1570" i="1"/>
  <c r="K1570" i="1"/>
  <c r="J1562" i="1"/>
  <c r="K1562" i="1"/>
  <c r="J1554" i="1"/>
  <c r="K1554" i="1"/>
  <c r="J1546" i="1"/>
  <c r="K1546" i="1"/>
  <c r="J1538" i="1"/>
  <c r="K1538" i="1"/>
  <c r="J1530" i="1"/>
  <c r="K1530" i="1"/>
  <c r="J1522" i="1"/>
  <c r="K1522" i="1"/>
  <c r="J1514" i="1"/>
  <c r="K1514" i="1"/>
  <c r="J1506" i="1"/>
  <c r="K1506" i="1"/>
  <c r="J1498" i="1"/>
  <c r="K1498" i="1"/>
  <c r="J1490" i="1"/>
  <c r="K1490" i="1"/>
  <c r="J1482" i="1"/>
  <c r="K1482" i="1"/>
  <c r="J1474" i="1"/>
  <c r="K1474" i="1"/>
  <c r="J1466" i="1"/>
  <c r="K1466" i="1"/>
  <c r="J1458" i="1"/>
  <c r="K1458" i="1"/>
  <c r="J1450" i="1"/>
  <c r="K1450" i="1"/>
  <c r="J1442" i="1"/>
  <c r="K1442" i="1"/>
  <c r="J1434" i="1"/>
  <c r="K1434" i="1"/>
  <c r="J1426" i="1"/>
  <c r="K1426" i="1"/>
  <c r="J1418" i="1"/>
  <c r="K1418" i="1"/>
  <c r="J1410" i="1"/>
  <c r="K1410" i="1"/>
  <c r="J1402" i="1"/>
  <c r="K1402" i="1"/>
  <c r="J1394" i="1"/>
  <c r="K1394" i="1"/>
  <c r="J1386" i="1"/>
  <c r="K1386" i="1"/>
  <c r="J1378" i="1"/>
  <c r="K1378" i="1"/>
  <c r="J1370" i="1"/>
  <c r="K1370" i="1"/>
  <c r="J1362" i="1"/>
  <c r="K1362" i="1"/>
  <c r="J1354" i="1"/>
  <c r="K1354" i="1"/>
  <c r="J1346" i="1"/>
  <c r="K1346" i="1"/>
  <c r="J1338" i="1"/>
  <c r="K1338" i="1"/>
  <c r="J1330" i="1"/>
  <c r="K1330" i="1"/>
  <c r="J1322" i="1"/>
  <c r="K1322" i="1"/>
  <c r="J1314" i="1"/>
  <c r="K1314" i="1"/>
  <c r="J1306" i="1"/>
  <c r="K1306" i="1"/>
  <c r="J1298" i="1"/>
  <c r="K1298" i="1"/>
  <c r="J1290" i="1"/>
  <c r="K1290" i="1"/>
  <c r="J1282" i="1"/>
  <c r="K1282" i="1"/>
  <c r="J1274" i="1"/>
  <c r="K1274" i="1"/>
  <c r="J1266" i="1"/>
  <c r="K1266" i="1"/>
  <c r="J1258" i="1"/>
  <c r="K1258" i="1"/>
  <c r="J1250" i="1"/>
  <c r="K1250" i="1"/>
  <c r="J1242" i="1"/>
  <c r="K1242" i="1"/>
  <c r="J1234" i="1"/>
  <c r="K1234" i="1"/>
  <c r="J1226" i="1"/>
  <c r="K1226" i="1"/>
  <c r="J1218" i="1"/>
  <c r="K1218" i="1"/>
  <c r="J1210" i="1"/>
  <c r="K1210" i="1"/>
  <c r="J1202" i="1"/>
  <c r="K1202" i="1"/>
  <c r="J1194" i="1"/>
  <c r="K1194" i="1"/>
  <c r="J1186" i="1"/>
  <c r="K1186" i="1"/>
  <c r="J1178" i="1"/>
  <c r="K1178" i="1"/>
  <c r="J1170" i="1"/>
  <c r="K1170" i="1"/>
  <c r="J1162" i="1"/>
  <c r="K1162" i="1"/>
  <c r="J1154" i="1"/>
  <c r="K1154" i="1"/>
  <c r="J1146" i="1"/>
  <c r="K1146" i="1"/>
  <c r="J1138" i="1"/>
  <c r="K1138" i="1"/>
  <c r="J1130" i="1"/>
  <c r="K1130" i="1"/>
  <c r="J1122" i="1"/>
  <c r="K1122" i="1"/>
  <c r="J1114" i="1"/>
  <c r="K1114" i="1"/>
  <c r="J1106" i="1"/>
  <c r="K1106" i="1"/>
  <c r="J1098" i="1"/>
  <c r="K1098" i="1"/>
  <c r="J1090" i="1"/>
  <c r="K1090" i="1"/>
  <c r="J1082" i="1"/>
  <c r="K1082" i="1"/>
  <c r="J1074" i="1"/>
  <c r="K1074" i="1"/>
  <c r="J1066" i="1"/>
  <c r="K1066" i="1"/>
  <c r="J1058" i="1"/>
  <c r="K1058" i="1"/>
  <c r="J1050" i="1"/>
  <c r="K1050" i="1"/>
  <c r="J1042" i="1"/>
  <c r="K1042" i="1"/>
  <c r="J1034" i="1"/>
  <c r="K1034" i="1"/>
  <c r="J1026" i="1"/>
  <c r="K1026" i="1"/>
  <c r="J1018" i="1"/>
  <c r="K1018" i="1"/>
  <c r="J1010" i="1"/>
  <c r="K1010" i="1"/>
  <c r="J1002" i="1"/>
  <c r="K1002" i="1"/>
  <c r="J994" i="1"/>
  <c r="K994" i="1"/>
  <c r="J986" i="1"/>
  <c r="K986" i="1"/>
  <c r="J978" i="1"/>
  <c r="K978" i="1"/>
  <c r="J970" i="1"/>
  <c r="K970" i="1"/>
  <c r="J962" i="1"/>
  <c r="K962" i="1"/>
  <c r="J954" i="1"/>
  <c r="K954" i="1"/>
  <c r="J946" i="1"/>
  <c r="K946" i="1"/>
  <c r="J938" i="1"/>
  <c r="K938" i="1"/>
  <c r="J930" i="1"/>
  <c r="K930" i="1"/>
  <c r="J922" i="1"/>
  <c r="K922" i="1"/>
  <c r="J914" i="1"/>
  <c r="K914" i="1"/>
  <c r="J906" i="1"/>
  <c r="K906" i="1"/>
  <c r="J898" i="1"/>
  <c r="K898" i="1"/>
  <c r="J890" i="1"/>
  <c r="K890" i="1"/>
  <c r="J882" i="1"/>
  <c r="K882" i="1"/>
  <c r="J874" i="1"/>
  <c r="K874" i="1"/>
  <c r="J866" i="1"/>
  <c r="K866" i="1"/>
  <c r="J858" i="1"/>
  <c r="K858" i="1"/>
  <c r="J850" i="1"/>
  <c r="K850" i="1"/>
  <c r="J842" i="1"/>
  <c r="K842" i="1"/>
  <c r="J834" i="1"/>
  <c r="K834" i="1"/>
  <c r="J826" i="1"/>
  <c r="K826" i="1"/>
  <c r="J818" i="1"/>
  <c r="K818" i="1"/>
  <c r="J810" i="1"/>
  <c r="K810" i="1"/>
  <c r="J802" i="1"/>
  <c r="K802" i="1"/>
  <c r="J794" i="1"/>
  <c r="K794" i="1"/>
  <c r="J786" i="1"/>
  <c r="K786" i="1"/>
  <c r="J778" i="1"/>
  <c r="K778" i="1"/>
  <c r="J770" i="1"/>
  <c r="K770" i="1"/>
  <c r="J762" i="1"/>
  <c r="K762" i="1"/>
  <c r="J754" i="1"/>
  <c r="K754" i="1"/>
  <c r="J746" i="1"/>
  <c r="K746" i="1"/>
  <c r="J738" i="1"/>
  <c r="K738" i="1"/>
  <c r="J730" i="1"/>
  <c r="K730" i="1"/>
  <c r="J722" i="1"/>
  <c r="K722" i="1"/>
  <c r="J714" i="1"/>
  <c r="K714" i="1"/>
  <c r="J706" i="1"/>
  <c r="K706" i="1"/>
  <c r="J698" i="1"/>
  <c r="K698" i="1"/>
  <c r="J690" i="1"/>
  <c r="K690" i="1"/>
  <c r="J682" i="1"/>
  <c r="K682" i="1"/>
  <c r="J674" i="1"/>
  <c r="K674" i="1"/>
  <c r="J666" i="1"/>
  <c r="K666" i="1"/>
  <c r="J658" i="1"/>
  <c r="K658" i="1"/>
  <c r="J650" i="1"/>
  <c r="K650" i="1"/>
  <c r="J642" i="1"/>
  <c r="K642" i="1"/>
  <c r="J634" i="1"/>
  <c r="K634" i="1"/>
  <c r="J626" i="1"/>
  <c r="K626" i="1"/>
  <c r="J618" i="1"/>
  <c r="K618" i="1"/>
  <c r="J610" i="1"/>
  <c r="K610" i="1"/>
  <c r="J602" i="1"/>
  <c r="K602" i="1"/>
  <c r="J594" i="1"/>
  <c r="K594" i="1"/>
  <c r="J586" i="1"/>
  <c r="K586" i="1"/>
  <c r="J578" i="1"/>
  <c r="K578" i="1"/>
  <c r="J570" i="1"/>
  <c r="K570" i="1"/>
  <c r="J562" i="1"/>
  <c r="K562" i="1"/>
  <c r="J554" i="1"/>
  <c r="K554" i="1"/>
  <c r="J546" i="1"/>
  <c r="K546" i="1"/>
  <c r="J538" i="1"/>
  <c r="K538" i="1"/>
  <c r="J530" i="1"/>
  <c r="K530" i="1"/>
  <c r="J522" i="1"/>
  <c r="K522" i="1"/>
  <c r="J514" i="1"/>
  <c r="K514" i="1"/>
  <c r="J506" i="1"/>
  <c r="K506" i="1"/>
  <c r="J498" i="1"/>
  <c r="K498" i="1"/>
  <c r="J490" i="1"/>
  <c r="K490" i="1"/>
  <c r="J482" i="1"/>
  <c r="K482" i="1"/>
  <c r="J474" i="1"/>
  <c r="K474" i="1"/>
  <c r="J466" i="1"/>
  <c r="K466" i="1"/>
  <c r="J458" i="1"/>
  <c r="K458" i="1"/>
  <c r="J450" i="1"/>
  <c r="K450" i="1"/>
  <c r="J442" i="1"/>
  <c r="K442" i="1"/>
  <c r="J434" i="1"/>
  <c r="K434" i="1"/>
  <c r="J426" i="1"/>
  <c r="K426" i="1"/>
  <c r="J418" i="1"/>
  <c r="K418" i="1"/>
  <c r="J410" i="1"/>
  <c r="K410" i="1"/>
  <c r="J402" i="1"/>
  <c r="K402" i="1"/>
  <c r="J394" i="1"/>
  <c r="K394" i="1"/>
  <c r="J386" i="1"/>
  <c r="K386" i="1"/>
  <c r="J378" i="1"/>
  <c r="K378" i="1"/>
  <c r="J370" i="1"/>
  <c r="K370" i="1"/>
  <c r="J362" i="1"/>
  <c r="K362" i="1"/>
  <c r="J354" i="1"/>
  <c r="K354" i="1"/>
  <c r="J346" i="1"/>
  <c r="K346" i="1"/>
  <c r="J338" i="1"/>
  <c r="K338" i="1"/>
  <c r="J330" i="1"/>
  <c r="K330" i="1"/>
  <c r="J322" i="1"/>
  <c r="K322" i="1"/>
  <c r="J314" i="1"/>
  <c r="K314" i="1"/>
  <c r="J2861" i="1"/>
  <c r="J2349" i="1"/>
  <c r="K2976" i="1"/>
  <c r="K2912" i="1"/>
  <c r="K2848" i="1"/>
  <c r="K2784" i="1"/>
  <c r="K2720" i="1"/>
  <c r="K2656" i="1"/>
  <c r="K2592" i="1"/>
  <c r="K2528" i="1"/>
  <c r="K2464" i="1"/>
  <c r="K2400" i="1"/>
  <c r="K2336" i="1"/>
  <c r="K2272" i="1"/>
  <c r="K2115" i="1"/>
  <c r="K1735" i="1"/>
  <c r="K1223" i="1"/>
  <c r="J2885" i="1"/>
  <c r="K2885" i="1"/>
  <c r="J2821" i="1"/>
  <c r="K2821" i="1"/>
  <c r="J2757" i="1"/>
  <c r="K2757" i="1"/>
  <c r="J2493" i="1"/>
  <c r="K2493" i="1"/>
  <c r="K2461" i="1"/>
  <c r="J2461" i="1"/>
  <c r="K2405" i="1"/>
  <c r="J2405" i="1"/>
  <c r="K2341" i="1"/>
  <c r="J2341" i="1"/>
  <c r="K2277" i="1"/>
  <c r="J2277" i="1"/>
  <c r="J2205" i="1"/>
  <c r="K2205" i="1"/>
  <c r="J2149" i="1"/>
  <c r="K2149" i="1"/>
  <c r="J2077" i="1"/>
  <c r="K2077" i="1"/>
  <c r="J2013" i="1"/>
  <c r="K2013" i="1"/>
  <c r="J1949" i="1"/>
  <c r="K1949" i="1"/>
  <c r="J1845" i="1"/>
  <c r="K1845" i="1"/>
  <c r="J1685" i="1"/>
  <c r="K1685" i="1"/>
  <c r="J1333" i="1"/>
  <c r="K1333" i="1"/>
  <c r="J3001" i="1"/>
  <c r="K3001" i="1"/>
  <c r="J2993" i="1"/>
  <c r="K2993" i="1"/>
  <c r="J2985" i="1"/>
  <c r="K2985" i="1"/>
  <c r="J2977" i="1"/>
  <c r="K2977" i="1"/>
  <c r="J2969" i="1"/>
  <c r="K2969" i="1"/>
  <c r="J2961" i="1"/>
  <c r="K2961" i="1"/>
  <c r="J2953" i="1"/>
  <c r="K2953" i="1"/>
  <c r="J2945" i="1"/>
  <c r="K2945" i="1"/>
  <c r="J2937" i="1"/>
  <c r="K2937" i="1"/>
  <c r="J2929" i="1"/>
  <c r="K2929" i="1"/>
  <c r="J2921" i="1"/>
  <c r="K2921" i="1"/>
  <c r="J2913" i="1"/>
  <c r="K2913" i="1"/>
  <c r="J2905" i="1"/>
  <c r="K2905" i="1"/>
  <c r="J2897" i="1"/>
  <c r="K2897" i="1"/>
  <c r="J2889" i="1"/>
  <c r="K2889" i="1"/>
  <c r="J2881" i="1"/>
  <c r="K2881" i="1"/>
  <c r="J2873" i="1"/>
  <c r="K2873" i="1"/>
  <c r="J2865" i="1"/>
  <c r="K2865" i="1"/>
  <c r="J2857" i="1"/>
  <c r="K2857" i="1"/>
  <c r="J2849" i="1"/>
  <c r="K2849" i="1"/>
  <c r="J2841" i="1"/>
  <c r="K2841" i="1"/>
  <c r="J2833" i="1"/>
  <c r="K2833" i="1"/>
  <c r="J2825" i="1"/>
  <c r="K2825" i="1"/>
  <c r="J2817" i="1"/>
  <c r="K2817" i="1"/>
  <c r="J2809" i="1"/>
  <c r="K2809" i="1"/>
  <c r="J2801" i="1"/>
  <c r="K2801" i="1"/>
  <c r="J2793" i="1"/>
  <c r="K2793" i="1"/>
  <c r="J2785" i="1"/>
  <c r="K2785" i="1"/>
  <c r="J2777" i="1"/>
  <c r="K2777" i="1"/>
  <c r="J2769" i="1"/>
  <c r="K2769" i="1"/>
  <c r="J2761" i="1"/>
  <c r="K2761" i="1"/>
  <c r="J2753" i="1"/>
  <c r="K2753" i="1"/>
  <c r="J2745" i="1"/>
  <c r="K2745" i="1"/>
  <c r="J2737" i="1"/>
  <c r="K2737" i="1"/>
  <c r="J2729" i="1"/>
  <c r="K2729" i="1"/>
  <c r="J2721" i="1"/>
  <c r="K2721" i="1"/>
  <c r="J2713" i="1"/>
  <c r="K2713" i="1"/>
  <c r="J2705" i="1"/>
  <c r="K2705" i="1"/>
  <c r="J2697" i="1"/>
  <c r="K2697" i="1"/>
  <c r="J2689" i="1"/>
  <c r="K2689" i="1"/>
  <c r="J2681" i="1"/>
  <c r="K2681" i="1"/>
  <c r="J2673" i="1"/>
  <c r="K2673" i="1"/>
  <c r="J2665" i="1"/>
  <c r="K2665" i="1"/>
  <c r="J2657" i="1"/>
  <c r="K2657" i="1"/>
  <c r="J2649" i="1"/>
  <c r="K2649" i="1"/>
  <c r="J2641" i="1"/>
  <c r="K2641" i="1"/>
  <c r="J2633" i="1"/>
  <c r="K2633" i="1"/>
  <c r="J2625" i="1"/>
  <c r="K2625" i="1"/>
  <c r="J2617" i="1"/>
  <c r="K2617" i="1"/>
  <c r="J2609" i="1"/>
  <c r="K2609" i="1"/>
  <c r="J2601" i="1"/>
  <c r="K2601" i="1"/>
  <c r="J2593" i="1"/>
  <c r="K2593" i="1"/>
  <c r="J2585" i="1"/>
  <c r="K2585" i="1"/>
  <c r="J2577" i="1"/>
  <c r="K2577" i="1"/>
  <c r="J2569" i="1"/>
  <c r="K2569" i="1"/>
  <c r="J2561" i="1"/>
  <c r="K2561" i="1"/>
  <c r="J2553" i="1"/>
  <c r="K2553" i="1"/>
  <c r="J2545" i="1"/>
  <c r="K2545" i="1"/>
  <c r="J2537" i="1"/>
  <c r="K2537" i="1"/>
  <c r="J2529" i="1"/>
  <c r="K2529" i="1"/>
  <c r="J2521" i="1"/>
  <c r="K2521" i="1"/>
  <c r="J2513" i="1"/>
  <c r="K2513" i="1"/>
  <c r="J2505" i="1"/>
  <c r="K2505" i="1"/>
  <c r="J2497" i="1"/>
  <c r="K2497" i="1"/>
  <c r="J2489" i="1"/>
  <c r="K2489" i="1"/>
  <c r="J2481" i="1"/>
  <c r="K2481" i="1"/>
  <c r="J2473" i="1"/>
  <c r="K2473" i="1"/>
  <c r="J2465" i="1"/>
  <c r="K2465" i="1"/>
  <c r="J2457" i="1"/>
  <c r="K2457" i="1"/>
  <c r="J2449" i="1"/>
  <c r="K2449" i="1"/>
  <c r="J2441" i="1"/>
  <c r="K2441" i="1"/>
  <c r="J2433" i="1"/>
  <c r="K2433" i="1"/>
  <c r="J2425" i="1"/>
  <c r="K2425" i="1"/>
  <c r="J2417" i="1"/>
  <c r="K2417" i="1"/>
  <c r="J2409" i="1"/>
  <c r="K2409" i="1"/>
  <c r="J2401" i="1"/>
  <c r="K2401" i="1"/>
  <c r="J2393" i="1"/>
  <c r="K2393" i="1"/>
  <c r="J2385" i="1"/>
  <c r="K2385" i="1"/>
  <c r="J2377" i="1"/>
  <c r="K2377" i="1"/>
  <c r="J2369" i="1"/>
  <c r="K2369" i="1"/>
  <c r="J2361" i="1"/>
  <c r="K2361" i="1"/>
  <c r="J2353" i="1"/>
  <c r="K2353" i="1"/>
  <c r="J2345" i="1"/>
  <c r="K2345" i="1"/>
  <c r="J2337" i="1"/>
  <c r="K2337" i="1"/>
  <c r="J2329" i="1"/>
  <c r="K2329" i="1"/>
  <c r="J2321" i="1"/>
  <c r="K2321" i="1"/>
  <c r="J2313" i="1"/>
  <c r="K2313" i="1"/>
  <c r="J2305" i="1"/>
  <c r="K2305" i="1"/>
  <c r="J2297" i="1"/>
  <c r="K2297" i="1"/>
  <c r="J2289" i="1"/>
  <c r="K2289" i="1"/>
  <c r="J2281" i="1"/>
  <c r="K2281" i="1"/>
  <c r="J2273" i="1"/>
  <c r="K2273" i="1"/>
  <c r="J2265" i="1"/>
  <c r="K2265" i="1"/>
  <c r="J2257" i="1"/>
  <c r="K2257" i="1"/>
  <c r="J2249" i="1"/>
  <c r="K2249" i="1"/>
  <c r="J2241" i="1"/>
  <c r="K2241" i="1"/>
  <c r="J2233" i="1"/>
  <c r="K2233" i="1"/>
  <c r="J2225" i="1"/>
  <c r="K2225" i="1"/>
  <c r="J2217" i="1"/>
  <c r="K2217" i="1"/>
  <c r="J2209" i="1"/>
  <c r="K2209" i="1"/>
  <c r="J2201" i="1"/>
  <c r="K2201" i="1"/>
  <c r="J2193" i="1"/>
  <c r="K2193" i="1"/>
  <c r="J2185" i="1"/>
  <c r="K2185" i="1"/>
  <c r="J2177" i="1"/>
  <c r="K2177" i="1"/>
  <c r="J2169" i="1"/>
  <c r="K2169" i="1"/>
  <c r="J2161" i="1"/>
  <c r="K2161" i="1"/>
  <c r="J2153" i="1"/>
  <c r="K2153" i="1"/>
  <c r="J2145" i="1"/>
  <c r="K2145" i="1"/>
  <c r="J2137" i="1"/>
  <c r="K2137" i="1"/>
  <c r="J2129" i="1"/>
  <c r="K2129" i="1"/>
  <c r="J2121" i="1"/>
  <c r="K2121" i="1"/>
  <c r="J2113" i="1"/>
  <c r="K2113" i="1"/>
  <c r="J2105" i="1"/>
  <c r="K2105" i="1"/>
  <c r="J2097" i="1"/>
  <c r="K2097" i="1"/>
  <c r="J2089" i="1"/>
  <c r="K2089" i="1"/>
  <c r="J2081" i="1"/>
  <c r="K2081" i="1"/>
  <c r="J2073" i="1"/>
  <c r="K2073" i="1"/>
  <c r="J2065" i="1"/>
  <c r="K2065" i="1"/>
  <c r="J2057" i="1"/>
  <c r="K2057" i="1"/>
  <c r="J2049" i="1"/>
  <c r="K2049" i="1"/>
  <c r="J2041" i="1"/>
  <c r="K2041" i="1"/>
  <c r="J2033" i="1"/>
  <c r="K2033" i="1"/>
  <c r="J2025" i="1"/>
  <c r="K2025" i="1"/>
  <c r="J2017" i="1"/>
  <c r="K2017" i="1"/>
  <c r="J2009" i="1"/>
  <c r="K2009" i="1"/>
  <c r="J2001" i="1"/>
  <c r="K2001" i="1"/>
  <c r="J1993" i="1"/>
  <c r="K1993" i="1"/>
  <c r="J1985" i="1"/>
  <c r="K1985" i="1"/>
  <c r="J1977" i="1"/>
  <c r="K1977" i="1"/>
  <c r="J1969" i="1"/>
  <c r="K1969" i="1"/>
  <c r="J1961" i="1"/>
  <c r="K1961" i="1"/>
  <c r="J1953" i="1"/>
  <c r="K1953" i="1"/>
  <c r="J1945" i="1"/>
  <c r="K1945" i="1"/>
  <c r="J1937" i="1"/>
  <c r="K1937" i="1"/>
  <c r="J1929" i="1"/>
  <c r="K1929" i="1"/>
  <c r="J1921" i="1"/>
  <c r="K1921" i="1"/>
  <c r="J1913" i="1"/>
  <c r="K1913" i="1"/>
  <c r="J1905" i="1"/>
  <c r="K1905" i="1"/>
  <c r="J1897" i="1"/>
  <c r="K1897" i="1"/>
  <c r="J1889" i="1"/>
  <c r="K1889" i="1"/>
  <c r="J1881" i="1"/>
  <c r="K1881" i="1"/>
  <c r="J1873" i="1"/>
  <c r="K1873" i="1"/>
  <c r="J1865" i="1"/>
  <c r="K1865" i="1"/>
  <c r="J1857" i="1"/>
  <c r="K1857" i="1"/>
  <c r="J1849" i="1"/>
  <c r="K1849" i="1"/>
  <c r="J1841" i="1"/>
  <c r="K1841" i="1"/>
  <c r="J1833" i="1"/>
  <c r="K1833" i="1"/>
  <c r="J1825" i="1"/>
  <c r="K1825" i="1"/>
  <c r="J1817" i="1"/>
  <c r="K1817" i="1"/>
  <c r="J1809" i="1"/>
  <c r="K1809" i="1"/>
  <c r="J1801" i="1"/>
  <c r="K1801" i="1"/>
  <c r="J1793" i="1"/>
  <c r="K1793" i="1"/>
  <c r="J1785" i="1"/>
  <c r="K1785" i="1"/>
  <c r="J1777" i="1"/>
  <c r="K1777" i="1"/>
  <c r="J1769" i="1"/>
  <c r="K1769" i="1"/>
  <c r="J1761" i="1"/>
  <c r="K1761" i="1"/>
  <c r="J1753" i="1"/>
  <c r="K1753" i="1"/>
  <c r="J1745" i="1"/>
  <c r="K1745" i="1"/>
  <c r="J1737" i="1"/>
  <c r="K1737" i="1"/>
  <c r="J1729" i="1"/>
  <c r="K1729" i="1"/>
  <c r="J1721" i="1"/>
  <c r="K1721" i="1"/>
  <c r="J1713" i="1"/>
  <c r="K1713" i="1"/>
  <c r="J1705" i="1"/>
  <c r="K1705" i="1"/>
  <c r="J1697" i="1"/>
  <c r="K1697" i="1"/>
  <c r="J1689" i="1"/>
  <c r="K1689" i="1"/>
  <c r="J1681" i="1"/>
  <c r="K1681" i="1"/>
  <c r="J1673" i="1"/>
  <c r="K1673" i="1"/>
  <c r="J1665" i="1"/>
  <c r="K1665" i="1"/>
  <c r="J1657" i="1"/>
  <c r="K1657" i="1"/>
  <c r="J1649" i="1"/>
  <c r="K1649" i="1"/>
  <c r="J1641" i="1"/>
  <c r="K1641" i="1"/>
  <c r="J1633" i="1"/>
  <c r="K1633" i="1"/>
  <c r="J1625" i="1"/>
  <c r="K1625" i="1"/>
  <c r="J1617" i="1"/>
  <c r="K1617" i="1"/>
  <c r="J1609" i="1"/>
  <c r="K1609" i="1"/>
  <c r="J1601" i="1"/>
  <c r="K1601" i="1"/>
  <c r="J1593" i="1"/>
  <c r="K1593" i="1"/>
  <c r="J1585" i="1"/>
  <c r="K1585" i="1"/>
  <c r="J1577" i="1"/>
  <c r="K1577" i="1"/>
  <c r="J1569" i="1"/>
  <c r="K1569" i="1"/>
  <c r="J1561" i="1"/>
  <c r="K1561" i="1"/>
  <c r="J1553" i="1"/>
  <c r="K1553" i="1"/>
  <c r="J1545" i="1"/>
  <c r="K1545" i="1"/>
  <c r="J1537" i="1"/>
  <c r="K1537" i="1"/>
  <c r="J1529" i="1"/>
  <c r="K1529" i="1"/>
  <c r="J1521" i="1"/>
  <c r="K1521" i="1"/>
  <c r="J1513" i="1"/>
  <c r="K1513" i="1"/>
  <c r="J1505" i="1"/>
  <c r="K1505" i="1"/>
  <c r="J1497" i="1"/>
  <c r="K1497" i="1"/>
  <c r="J1489" i="1"/>
  <c r="K1489" i="1"/>
  <c r="J1481" i="1"/>
  <c r="K1481" i="1"/>
  <c r="J1473" i="1"/>
  <c r="K1473" i="1"/>
  <c r="J1465" i="1"/>
  <c r="K1465" i="1"/>
  <c r="J1457" i="1"/>
  <c r="K1457" i="1"/>
  <c r="J1449" i="1"/>
  <c r="K1449" i="1"/>
  <c r="J1441" i="1"/>
  <c r="K1441" i="1"/>
  <c r="J1433" i="1"/>
  <c r="K1433" i="1"/>
  <c r="J1425" i="1"/>
  <c r="K1425" i="1"/>
  <c r="J1417" i="1"/>
  <c r="K1417" i="1"/>
  <c r="J1409" i="1"/>
  <c r="K1409" i="1"/>
  <c r="J1401" i="1"/>
  <c r="K1401" i="1"/>
  <c r="J1393" i="1"/>
  <c r="K1393" i="1"/>
  <c r="J1385" i="1"/>
  <c r="K1385" i="1"/>
  <c r="J1377" i="1"/>
  <c r="K1377" i="1"/>
  <c r="J1369" i="1"/>
  <c r="K1369" i="1"/>
  <c r="J1361" i="1"/>
  <c r="K1361" i="1"/>
  <c r="J1353" i="1"/>
  <c r="K1353" i="1"/>
  <c r="J1345" i="1"/>
  <c r="K1345" i="1"/>
  <c r="J1337" i="1"/>
  <c r="K1337" i="1"/>
  <c r="J1329" i="1"/>
  <c r="K1329" i="1"/>
  <c r="J1321" i="1"/>
  <c r="K1321" i="1"/>
  <c r="J1313" i="1"/>
  <c r="K1313" i="1"/>
  <c r="J1305" i="1"/>
  <c r="K1305" i="1"/>
  <c r="J1297" i="1"/>
  <c r="K1297" i="1"/>
  <c r="J1289" i="1"/>
  <c r="K1289" i="1"/>
  <c r="J1281" i="1"/>
  <c r="K1281" i="1"/>
  <c r="J1273" i="1"/>
  <c r="K1273" i="1"/>
  <c r="J1265" i="1"/>
  <c r="K1265" i="1"/>
  <c r="J1257" i="1"/>
  <c r="K1257" i="1"/>
  <c r="J1249" i="1"/>
  <c r="K1249" i="1"/>
  <c r="J1241" i="1"/>
  <c r="K1241" i="1"/>
  <c r="J1233" i="1"/>
  <c r="K1233" i="1"/>
  <c r="J1225" i="1"/>
  <c r="K1225" i="1"/>
  <c r="J1217" i="1"/>
  <c r="K1217" i="1"/>
  <c r="J1209" i="1"/>
  <c r="K1209" i="1"/>
  <c r="J1201" i="1"/>
  <c r="K1201" i="1"/>
  <c r="J1193" i="1"/>
  <c r="K1193" i="1"/>
  <c r="J1185" i="1"/>
  <c r="K1185" i="1"/>
  <c r="J1177" i="1"/>
  <c r="K1177" i="1"/>
  <c r="J1169" i="1"/>
  <c r="K1169" i="1"/>
  <c r="J1161" i="1"/>
  <c r="K1161" i="1"/>
  <c r="J1153" i="1"/>
  <c r="K1153" i="1"/>
  <c r="J2797" i="1"/>
  <c r="J2285" i="1"/>
  <c r="K2968" i="1"/>
  <c r="K2904" i="1"/>
  <c r="K2840" i="1"/>
  <c r="K2776" i="1"/>
  <c r="K2712" i="1"/>
  <c r="K2648" i="1"/>
  <c r="K2584" i="1"/>
  <c r="K2520" i="1"/>
  <c r="K2456" i="1"/>
  <c r="K2392" i="1"/>
  <c r="K2328" i="1"/>
  <c r="K2264" i="1"/>
  <c r="K2083" i="1"/>
  <c r="K1671" i="1"/>
  <c r="K1159" i="1"/>
  <c r="J2933" i="1"/>
  <c r="K2933" i="1"/>
  <c r="J2877" i="1"/>
  <c r="K2877" i="1"/>
  <c r="J2749" i="1"/>
  <c r="K2749" i="1"/>
  <c r="J2693" i="1"/>
  <c r="K2693" i="1"/>
  <c r="J2629" i="1"/>
  <c r="K2629" i="1"/>
  <c r="K2581" i="1"/>
  <c r="J2581" i="1"/>
  <c r="K2517" i="1"/>
  <c r="J2517" i="1"/>
  <c r="J2365" i="1"/>
  <c r="K2365" i="1"/>
  <c r="J2317" i="1"/>
  <c r="K2317" i="1"/>
  <c r="K2269" i="1"/>
  <c r="J2269" i="1"/>
  <c r="J2221" i="1"/>
  <c r="K2221" i="1"/>
  <c r="J2165" i="1"/>
  <c r="K2165" i="1"/>
  <c r="J2117" i="1"/>
  <c r="K2117" i="1"/>
  <c r="J2053" i="1"/>
  <c r="K2053" i="1"/>
  <c r="J1997" i="1"/>
  <c r="K1997" i="1"/>
  <c r="J1933" i="1"/>
  <c r="K1933" i="1"/>
  <c r="J1877" i="1"/>
  <c r="K1877" i="1"/>
  <c r="J1805" i="1"/>
  <c r="K1805" i="1"/>
  <c r="J1749" i="1"/>
  <c r="K1749" i="1"/>
  <c r="J1709" i="1"/>
  <c r="K1709" i="1"/>
  <c r="J1645" i="1"/>
  <c r="K1645" i="1"/>
  <c r="J1597" i="1"/>
  <c r="K1597" i="1"/>
  <c r="J1533" i="1"/>
  <c r="K1533" i="1"/>
  <c r="J1461" i="1"/>
  <c r="K1461" i="1"/>
  <c r="J1269" i="1"/>
  <c r="K1269" i="1"/>
  <c r="J2256" i="1"/>
  <c r="K2256" i="1"/>
  <c r="J2248" i="1"/>
  <c r="K2248" i="1"/>
  <c r="J2240" i="1"/>
  <c r="K2240" i="1"/>
  <c r="J2232" i="1"/>
  <c r="K2232" i="1"/>
  <c r="J2224" i="1"/>
  <c r="K2224" i="1"/>
  <c r="J2216" i="1"/>
  <c r="K2216" i="1"/>
  <c r="J2208" i="1"/>
  <c r="K2208" i="1"/>
  <c r="J2200" i="1"/>
  <c r="K2200" i="1"/>
  <c r="J2192" i="1"/>
  <c r="K2192" i="1"/>
  <c r="J2184" i="1"/>
  <c r="K2184" i="1"/>
  <c r="J2176" i="1"/>
  <c r="K2176" i="1"/>
  <c r="J2168" i="1"/>
  <c r="K2168" i="1"/>
  <c r="J2160" i="1"/>
  <c r="K2160" i="1"/>
  <c r="J2152" i="1"/>
  <c r="K2152" i="1"/>
  <c r="J2144" i="1"/>
  <c r="K2144" i="1"/>
  <c r="J2136" i="1"/>
  <c r="K2136" i="1"/>
  <c r="J2128" i="1"/>
  <c r="K2128" i="1"/>
  <c r="J2120" i="1"/>
  <c r="K2120" i="1"/>
  <c r="J2112" i="1"/>
  <c r="K2112" i="1"/>
  <c r="J2104" i="1"/>
  <c r="K2104" i="1"/>
  <c r="J2096" i="1"/>
  <c r="K2096" i="1"/>
  <c r="J2088" i="1"/>
  <c r="K2088" i="1"/>
  <c r="J2080" i="1"/>
  <c r="K2080" i="1"/>
  <c r="J2072" i="1"/>
  <c r="K2072" i="1"/>
  <c r="J2064" i="1"/>
  <c r="K2064" i="1"/>
  <c r="J2056" i="1"/>
  <c r="K2056" i="1"/>
  <c r="J2048" i="1"/>
  <c r="K2048" i="1"/>
  <c r="J2040" i="1"/>
  <c r="K2040" i="1"/>
  <c r="J2032" i="1"/>
  <c r="K2032" i="1"/>
  <c r="J2024" i="1"/>
  <c r="K2024" i="1"/>
  <c r="J2016" i="1"/>
  <c r="K2016" i="1"/>
  <c r="J2008" i="1"/>
  <c r="K2008" i="1"/>
  <c r="J2000" i="1"/>
  <c r="K2000" i="1"/>
  <c r="J1992" i="1"/>
  <c r="K1992" i="1"/>
  <c r="J1984" i="1"/>
  <c r="K1984" i="1"/>
  <c r="J1976" i="1"/>
  <c r="K1976" i="1"/>
  <c r="J1968" i="1"/>
  <c r="K1968" i="1"/>
  <c r="J1960" i="1"/>
  <c r="K1960" i="1"/>
  <c r="J1952" i="1"/>
  <c r="K1952" i="1"/>
  <c r="J1944" i="1"/>
  <c r="K1944" i="1"/>
  <c r="J1936" i="1"/>
  <c r="K1936" i="1"/>
  <c r="J1928" i="1"/>
  <c r="K1928" i="1"/>
  <c r="J1920" i="1"/>
  <c r="K1920" i="1"/>
  <c r="J1912" i="1"/>
  <c r="K1912" i="1"/>
  <c r="J1904" i="1"/>
  <c r="K1904" i="1"/>
  <c r="J1896" i="1"/>
  <c r="K1896" i="1"/>
  <c r="J1888" i="1"/>
  <c r="K1888" i="1"/>
  <c r="J1880" i="1"/>
  <c r="K1880" i="1"/>
  <c r="J1872" i="1"/>
  <c r="K1872" i="1"/>
  <c r="J1864" i="1"/>
  <c r="K1864" i="1"/>
  <c r="J1856" i="1"/>
  <c r="K1856" i="1"/>
  <c r="J1848" i="1"/>
  <c r="K1848" i="1"/>
  <c r="J1840" i="1"/>
  <c r="K1840" i="1"/>
  <c r="J1832" i="1"/>
  <c r="K1832" i="1"/>
  <c r="J1824" i="1"/>
  <c r="K1824" i="1"/>
  <c r="J1816" i="1"/>
  <c r="K1816" i="1"/>
  <c r="J1808" i="1"/>
  <c r="K1808" i="1"/>
  <c r="J1800" i="1"/>
  <c r="K1800" i="1"/>
  <c r="J1792" i="1"/>
  <c r="K1792" i="1"/>
  <c r="J1784" i="1"/>
  <c r="K1784" i="1"/>
  <c r="J1776" i="1"/>
  <c r="K1776" i="1"/>
  <c r="J1768" i="1"/>
  <c r="K1768" i="1"/>
  <c r="J1760" i="1"/>
  <c r="K1760" i="1"/>
  <c r="J1752" i="1"/>
  <c r="K1752" i="1"/>
  <c r="J1744" i="1"/>
  <c r="K1744" i="1"/>
  <c r="J1736" i="1"/>
  <c r="K1736" i="1"/>
  <c r="J1728" i="1"/>
  <c r="K1728" i="1"/>
  <c r="J1720" i="1"/>
  <c r="K1720" i="1"/>
  <c r="J1712" i="1"/>
  <c r="K1712" i="1"/>
  <c r="J1704" i="1"/>
  <c r="K1704" i="1"/>
  <c r="J1696" i="1"/>
  <c r="K1696" i="1"/>
  <c r="J1688" i="1"/>
  <c r="K1688" i="1"/>
  <c r="J1680" i="1"/>
  <c r="K1680" i="1"/>
  <c r="J1672" i="1"/>
  <c r="K1672" i="1"/>
  <c r="J1664" i="1"/>
  <c r="K1664" i="1"/>
  <c r="J1656" i="1"/>
  <c r="K1656" i="1"/>
  <c r="J1648" i="1"/>
  <c r="K1648" i="1"/>
  <c r="J1640" i="1"/>
  <c r="K1640" i="1"/>
  <c r="J1632" i="1"/>
  <c r="K1632" i="1"/>
  <c r="J1624" i="1"/>
  <c r="K1624" i="1"/>
  <c r="J1616" i="1"/>
  <c r="K1616" i="1"/>
  <c r="J1608" i="1"/>
  <c r="K1608" i="1"/>
  <c r="J1600" i="1"/>
  <c r="K1600" i="1"/>
  <c r="J1592" i="1"/>
  <c r="K1592" i="1"/>
  <c r="J1584" i="1"/>
  <c r="K1584" i="1"/>
  <c r="J1576" i="1"/>
  <c r="K1576" i="1"/>
  <c r="J1568" i="1"/>
  <c r="K1568" i="1"/>
  <c r="J1560" i="1"/>
  <c r="K1560" i="1"/>
  <c r="J1552" i="1"/>
  <c r="K1552" i="1"/>
  <c r="J1544" i="1"/>
  <c r="K1544" i="1"/>
  <c r="J1536" i="1"/>
  <c r="K1536" i="1"/>
  <c r="J1528" i="1"/>
  <c r="K1528" i="1"/>
  <c r="J1520" i="1"/>
  <c r="K1520" i="1"/>
  <c r="J1512" i="1"/>
  <c r="K1512" i="1"/>
  <c r="J1504" i="1"/>
  <c r="K1504" i="1"/>
  <c r="J1496" i="1"/>
  <c r="K1496" i="1"/>
  <c r="J1488" i="1"/>
  <c r="K1488" i="1"/>
  <c r="J1480" i="1"/>
  <c r="K1480" i="1"/>
  <c r="J1472" i="1"/>
  <c r="K1472" i="1"/>
  <c r="J1464" i="1"/>
  <c r="K1464" i="1"/>
  <c r="J1456" i="1"/>
  <c r="K1456" i="1"/>
  <c r="J1448" i="1"/>
  <c r="K1448" i="1"/>
  <c r="J1440" i="1"/>
  <c r="K1440" i="1"/>
  <c r="J1432" i="1"/>
  <c r="K1432" i="1"/>
  <c r="J1424" i="1"/>
  <c r="K1424" i="1"/>
  <c r="J1416" i="1"/>
  <c r="K1416" i="1"/>
  <c r="J1408" i="1"/>
  <c r="K1408" i="1"/>
  <c r="J1400" i="1"/>
  <c r="K1400" i="1"/>
  <c r="J1392" i="1"/>
  <c r="K1392" i="1"/>
  <c r="J1384" i="1"/>
  <c r="K1384" i="1"/>
  <c r="J1376" i="1"/>
  <c r="K1376" i="1"/>
  <c r="J1368" i="1"/>
  <c r="K1368" i="1"/>
  <c r="J1360" i="1"/>
  <c r="K1360" i="1"/>
  <c r="J1352" i="1"/>
  <c r="K1352" i="1"/>
  <c r="J1344" i="1"/>
  <c r="K1344" i="1"/>
  <c r="J1336" i="1"/>
  <c r="K1336" i="1"/>
  <c r="J1328" i="1"/>
  <c r="K1328" i="1"/>
  <c r="J1320" i="1"/>
  <c r="K1320" i="1"/>
  <c r="J1312" i="1"/>
  <c r="K1312" i="1"/>
  <c r="J1304" i="1"/>
  <c r="K1304" i="1"/>
  <c r="J1296" i="1"/>
  <c r="K1296" i="1"/>
  <c r="J1288" i="1"/>
  <c r="K1288" i="1"/>
  <c r="J1280" i="1"/>
  <c r="K1280" i="1"/>
  <c r="J1272" i="1"/>
  <c r="K1272" i="1"/>
  <c r="J1264" i="1"/>
  <c r="K1264" i="1"/>
  <c r="J1256" i="1"/>
  <c r="K1256" i="1"/>
  <c r="J1248" i="1"/>
  <c r="K1248" i="1"/>
  <c r="J1240" i="1"/>
  <c r="K1240" i="1"/>
  <c r="J1232" i="1"/>
  <c r="K1232" i="1"/>
  <c r="J1224" i="1"/>
  <c r="K1224" i="1"/>
  <c r="J1216" i="1"/>
  <c r="K1216" i="1"/>
  <c r="J1208" i="1"/>
  <c r="K1208" i="1"/>
  <c r="J1200" i="1"/>
  <c r="K1200" i="1"/>
  <c r="J1192" i="1"/>
  <c r="K1192" i="1"/>
  <c r="J2733" i="1"/>
  <c r="K2960" i="1"/>
  <c r="K2896" i="1"/>
  <c r="K2832" i="1"/>
  <c r="K2768" i="1"/>
  <c r="K2704" i="1"/>
  <c r="K2640" i="1"/>
  <c r="K2576" i="1"/>
  <c r="K2512" i="1"/>
  <c r="K2448" i="1"/>
  <c r="K2384" i="1"/>
  <c r="K2320" i="1"/>
  <c r="K2246" i="1"/>
  <c r="K2051" i="1"/>
  <c r="K1607" i="1"/>
  <c r="K1095" i="1"/>
  <c r="J3005" i="1"/>
  <c r="K3005" i="1"/>
  <c r="J2941" i="1"/>
  <c r="K2941" i="1"/>
  <c r="J2893" i="1"/>
  <c r="K2893" i="1"/>
  <c r="K2837" i="1"/>
  <c r="J2837" i="1"/>
  <c r="K2773" i="1"/>
  <c r="J2773" i="1"/>
  <c r="K2717" i="1"/>
  <c r="J2717" i="1"/>
  <c r="K2645" i="1"/>
  <c r="J2645" i="1"/>
  <c r="K2589" i="1"/>
  <c r="J2589" i="1"/>
  <c r="K2533" i="1"/>
  <c r="J2533" i="1"/>
  <c r="J2485" i="1"/>
  <c r="K2485" i="1"/>
  <c r="K2453" i="1"/>
  <c r="J2453" i="1"/>
  <c r="K2397" i="1"/>
  <c r="J2397" i="1"/>
  <c r="J2357" i="1"/>
  <c r="K2357" i="1"/>
  <c r="J2309" i="1"/>
  <c r="K2309" i="1"/>
  <c r="J2253" i="1"/>
  <c r="K2253" i="1"/>
  <c r="J2189" i="1"/>
  <c r="K2189" i="1"/>
  <c r="J2109" i="1"/>
  <c r="K2109" i="1"/>
  <c r="J2037" i="1"/>
  <c r="K2037" i="1"/>
  <c r="J1965" i="1"/>
  <c r="K1965" i="1"/>
  <c r="J1901" i="1"/>
  <c r="K1901" i="1"/>
  <c r="J1853" i="1"/>
  <c r="K1853" i="1"/>
  <c r="J1781" i="1"/>
  <c r="K1781" i="1"/>
  <c r="J1621" i="1"/>
  <c r="K1621" i="1"/>
  <c r="J1565" i="1"/>
  <c r="K1565" i="1"/>
  <c r="J1477" i="1"/>
  <c r="K1477" i="1"/>
  <c r="J1261" i="1"/>
  <c r="K1261" i="1"/>
  <c r="J3007" i="1"/>
  <c r="K3007" i="1"/>
  <c r="J2999" i="1"/>
  <c r="K2999" i="1"/>
  <c r="J2991" i="1"/>
  <c r="K2991" i="1"/>
  <c r="J2983" i="1"/>
  <c r="K2983" i="1"/>
  <c r="J2975" i="1"/>
  <c r="K2975" i="1"/>
  <c r="J2967" i="1"/>
  <c r="K2967" i="1"/>
  <c r="J2959" i="1"/>
  <c r="K2959" i="1"/>
  <c r="J2951" i="1"/>
  <c r="K2951" i="1"/>
  <c r="J2943" i="1"/>
  <c r="K2943" i="1"/>
  <c r="J2935" i="1"/>
  <c r="K2935" i="1"/>
  <c r="J2927" i="1"/>
  <c r="K2927" i="1"/>
  <c r="J2919" i="1"/>
  <c r="K2919" i="1"/>
  <c r="J2911" i="1"/>
  <c r="K2911" i="1"/>
  <c r="J2903" i="1"/>
  <c r="K2903" i="1"/>
  <c r="J2895" i="1"/>
  <c r="K2895" i="1"/>
  <c r="J2887" i="1"/>
  <c r="K2887" i="1"/>
  <c r="J2879" i="1"/>
  <c r="K2879" i="1"/>
  <c r="J2871" i="1"/>
  <c r="K2871" i="1"/>
  <c r="J2863" i="1"/>
  <c r="K2863" i="1"/>
  <c r="J2855" i="1"/>
  <c r="K2855" i="1"/>
  <c r="J2847" i="1"/>
  <c r="K2847" i="1"/>
  <c r="J2839" i="1"/>
  <c r="K2839" i="1"/>
  <c r="J2831" i="1"/>
  <c r="K2831" i="1"/>
  <c r="J2823" i="1"/>
  <c r="K2823" i="1"/>
  <c r="J2815" i="1"/>
  <c r="K2815" i="1"/>
  <c r="J2807" i="1"/>
  <c r="K2807" i="1"/>
  <c r="J2799" i="1"/>
  <c r="K2799" i="1"/>
  <c r="J2791" i="1"/>
  <c r="K2791" i="1"/>
  <c r="J2783" i="1"/>
  <c r="K2783" i="1"/>
  <c r="J2775" i="1"/>
  <c r="K2775" i="1"/>
  <c r="J2767" i="1"/>
  <c r="K2767" i="1"/>
  <c r="J2759" i="1"/>
  <c r="K2759" i="1"/>
  <c r="J2751" i="1"/>
  <c r="K2751" i="1"/>
  <c r="J2743" i="1"/>
  <c r="K2743" i="1"/>
  <c r="J2735" i="1"/>
  <c r="K2735" i="1"/>
  <c r="J2727" i="1"/>
  <c r="K2727" i="1"/>
  <c r="J2719" i="1"/>
  <c r="K2719" i="1"/>
  <c r="J2711" i="1"/>
  <c r="K2711" i="1"/>
  <c r="J2703" i="1"/>
  <c r="K2703" i="1"/>
  <c r="J2695" i="1"/>
  <c r="K2695" i="1"/>
  <c r="J2687" i="1"/>
  <c r="K2687" i="1"/>
  <c r="J2679" i="1"/>
  <c r="K2679" i="1"/>
  <c r="J2671" i="1"/>
  <c r="K2671" i="1"/>
  <c r="J2663" i="1"/>
  <c r="K2663" i="1"/>
  <c r="J2655" i="1"/>
  <c r="K2655" i="1"/>
  <c r="J2647" i="1"/>
  <c r="K2647" i="1"/>
  <c r="J2639" i="1"/>
  <c r="K2639" i="1"/>
  <c r="J2631" i="1"/>
  <c r="K2631" i="1"/>
  <c r="J2623" i="1"/>
  <c r="K2623" i="1"/>
  <c r="J2615" i="1"/>
  <c r="K2615" i="1"/>
  <c r="J2607" i="1"/>
  <c r="K2607" i="1"/>
  <c r="J2599" i="1"/>
  <c r="K2599" i="1"/>
  <c r="J2591" i="1"/>
  <c r="K2591" i="1"/>
  <c r="J2583" i="1"/>
  <c r="K2583" i="1"/>
  <c r="J2575" i="1"/>
  <c r="K2575" i="1"/>
  <c r="J2567" i="1"/>
  <c r="K2567" i="1"/>
  <c r="J2559" i="1"/>
  <c r="K2559" i="1"/>
  <c r="J2551" i="1"/>
  <c r="K2551" i="1"/>
  <c r="J2543" i="1"/>
  <c r="K2543" i="1"/>
  <c r="J2535" i="1"/>
  <c r="K2535" i="1"/>
  <c r="J2527" i="1"/>
  <c r="K2527" i="1"/>
  <c r="J2519" i="1"/>
  <c r="K2519" i="1"/>
  <c r="J2511" i="1"/>
  <c r="K2511" i="1"/>
  <c r="J2503" i="1"/>
  <c r="K2503" i="1"/>
  <c r="J2495" i="1"/>
  <c r="K2495" i="1"/>
  <c r="J2487" i="1"/>
  <c r="K2487" i="1"/>
  <c r="J2479" i="1"/>
  <c r="K2479" i="1"/>
  <c r="J2471" i="1"/>
  <c r="K2471" i="1"/>
  <c r="J2463" i="1"/>
  <c r="K2463" i="1"/>
  <c r="J2455" i="1"/>
  <c r="K2455" i="1"/>
  <c r="J2447" i="1"/>
  <c r="K2447" i="1"/>
  <c r="J2439" i="1"/>
  <c r="K2439" i="1"/>
  <c r="J2431" i="1"/>
  <c r="K2431" i="1"/>
  <c r="J2423" i="1"/>
  <c r="K2423" i="1"/>
  <c r="J2415" i="1"/>
  <c r="K2415" i="1"/>
  <c r="J2407" i="1"/>
  <c r="K2407" i="1"/>
  <c r="J2399" i="1"/>
  <c r="K2399" i="1"/>
  <c r="J2391" i="1"/>
  <c r="K2391" i="1"/>
  <c r="J2383" i="1"/>
  <c r="K2383" i="1"/>
  <c r="J2375" i="1"/>
  <c r="K2375" i="1"/>
  <c r="J2367" i="1"/>
  <c r="K2367" i="1"/>
  <c r="J2359" i="1"/>
  <c r="K2359" i="1"/>
  <c r="J2351" i="1"/>
  <c r="K2351" i="1"/>
  <c r="J2343" i="1"/>
  <c r="K2343" i="1"/>
  <c r="J2335" i="1"/>
  <c r="K2335" i="1"/>
  <c r="J2327" i="1"/>
  <c r="K2327" i="1"/>
  <c r="J2319" i="1"/>
  <c r="K2319" i="1"/>
  <c r="J2311" i="1"/>
  <c r="K2311" i="1"/>
  <c r="J2303" i="1"/>
  <c r="K2303" i="1"/>
  <c r="J2295" i="1"/>
  <c r="K2295" i="1"/>
  <c r="J2287" i="1"/>
  <c r="K2287" i="1"/>
  <c r="J2279" i="1"/>
  <c r="K2279" i="1"/>
  <c r="J2271" i="1"/>
  <c r="K2271" i="1"/>
  <c r="J2263" i="1"/>
  <c r="K2263" i="1"/>
  <c r="J2255" i="1"/>
  <c r="K2255" i="1"/>
  <c r="K2247" i="1"/>
  <c r="J2247" i="1"/>
  <c r="J2239" i="1"/>
  <c r="K2239" i="1"/>
  <c r="J2231" i="1"/>
  <c r="K2231" i="1"/>
  <c r="J2215" i="1"/>
  <c r="K2215" i="1"/>
  <c r="J2207" i="1"/>
  <c r="K2207" i="1"/>
  <c r="J2199" i="1"/>
  <c r="K2199" i="1"/>
  <c r="J2191" i="1"/>
  <c r="K2191" i="1"/>
  <c r="K2183" i="1"/>
  <c r="J2183" i="1"/>
  <c r="J2175" i="1"/>
  <c r="K2175" i="1"/>
  <c r="J2167" i="1"/>
  <c r="K2167" i="1"/>
  <c r="J2151" i="1"/>
  <c r="K2151" i="1"/>
  <c r="J2143" i="1"/>
  <c r="K2143" i="1"/>
  <c r="J2135" i="1"/>
  <c r="K2135" i="1"/>
  <c r="J2127" i="1"/>
  <c r="K2127" i="1"/>
  <c r="K2119" i="1"/>
  <c r="J2119" i="1"/>
  <c r="J2111" i="1"/>
  <c r="K2111" i="1"/>
  <c r="J2103" i="1"/>
  <c r="K2103" i="1"/>
  <c r="J2095" i="1"/>
  <c r="K2095" i="1"/>
  <c r="J2087" i="1"/>
  <c r="K2087" i="1"/>
  <c r="J2079" i="1"/>
  <c r="K2079" i="1"/>
  <c r="J2071" i="1"/>
  <c r="K2071" i="1"/>
  <c r="J2063" i="1"/>
  <c r="K2063" i="1"/>
  <c r="K2055" i="1"/>
  <c r="J2055" i="1"/>
  <c r="J2047" i="1"/>
  <c r="K2047" i="1"/>
  <c r="J2039" i="1"/>
  <c r="K2039" i="1"/>
  <c r="J2031" i="1"/>
  <c r="K2031" i="1"/>
  <c r="J2023" i="1"/>
  <c r="K2023" i="1"/>
  <c r="J2015" i="1"/>
  <c r="K2015" i="1"/>
  <c r="J2007" i="1"/>
  <c r="K2007" i="1"/>
  <c r="J1999" i="1"/>
  <c r="K1999" i="1"/>
  <c r="K1991" i="1"/>
  <c r="J1991" i="1"/>
  <c r="J1983" i="1"/>
  <c r="K1983" i="1"/>
  <c r="J1975" i="1"/>
  <c r="K1975" i="1"/>
  <c r="J1967" i="1"/>
  <c r="K1967" i="1"/>
  <c r="J1959" i="1"/>
  <c r="K1959" i="1"/>
  <c r="J1951" i="1"/>
  <c r="K1951" i="1"/>
  <c r="J1943" i="1"/>
  <c r="K1943" i="1"/>
  <c r="J1935" i="1"/>
  <c r="K1935" i="1"/>
  <c r="J1919" i="1"/>
  <c r="K1919" i="1"/>
  <c r="J1911" i="1"/>
  <c r="K1911" i="1"/>
  <c r="J1903" i="1"/>
  <c r="K1903" i="1"/>
  <c r="J1895" i="1"/>
  <c r="K1895" i="1"/>
  <c r="J1887" i="1"/>
  <c r="K1887" i="1"/>
  <c r="J1879" i="1"/>
  <c r="K1879" i="1"/>
  <c r="J1871" i="1"/>
  <c r="K1871" i="1"/>
  <c r="J1855" i="1"/>
  <c r="K1855" i="1"/>
  <c r="J1847" i="1"/>
  <c r="K1847" i="1"/>
  <c r="J1839" i="1"/>
  <c r="K1839" i="1"/>
  <c r="J1831" i="1"/>
  <c r="K1831" i="1"/>
  <c r="J1823" i="1"/>
  <c r="K1823" i="1"/>
  <c r="J1815" i="1"/>
  <c r="K1815" i="1"/>
  <c r="J1807" i="1"/>
  <c r="K1807" i="1"/>
  <c r="J1791" i="1"/>
  <c r="K1791" i="1"/>
  <c r="J1783" i="1"/>
  <c r="K1783" i="1"/>
  <c r="J1775" i="1"/>
  <c r="K1775" i="1"/>
  <c r="J1767" i="1"/>
  <c r="K1767" i="1"/>
  <c r="J1759" i="1"/>
  <c r="K1759" i="1"/>
  <c r="J1751" i="1"/>
  <c r="K1751" i="1"/>
  <c r="J1743" i="1"/>
  <c r="K1743" i="1"/>
  <c r="J1727" i="1"/>
  <c r="K1727" i="1"/>
  <c r="J1719" i="1"/>
  <c r="K1719" i="1"/>
  <c r="J1711" i="1"/>
  <c r="K1711" i="1"/>
  <c r="J1703" i="1"/>
  <c r="K1703" i="1"/>
  <c r="J1695" i="1"/>
  <c r="K1695" i="1"/>
  <c r="J1687" i="1"/>
  <c r="K1687" i="1"/>
  <c r="J1679" i="1"/>
  <c r="K1679" i="1"/>
  <c r="J1663" i="1"/>
  <c r="K1663" i="1"/>
  <c r="J1655" i="1"/>
  <c r="K1655" i="1"/>
  <c r="J1647" i="1"/>
  <c r="K1647" i="1"/>
  <c r="J1639" i="1"/>
  <c r="K1639" i="1"/>
  <c r="J1631" i="1"/>
  <c r="K1631" i="1"/>
  <c r="J1623" i="1"/>
  <c r="K1623" i="1"/>
  <c r="J1615" i="1"/>
  <c r="K1615" i="1"/>
  <c r="J1599" i="1"/>
  <c r="K1599" i="1"/>
  <c r="J1591" i="1"/>
  <c r="K1591" i="1"/>
  <c r="J1583" i="1"/>
  <c r="K1583" i="1"/>
  <c r="J1575" i="1"/>
  <c r="K1575" i="1"/>
  <c r="J1567" i="1"/>
  <c r="K1567" i="1"/>
  <c r="J1559" i="1"/>
  <c r="K1559" i="1"/>
  <c r="J1551" i="1"/>
  <c r="K1551" i="1"/>
  <c r="J1535" i="1"/>
  <c r="K1535" i="1"/>
  <c r="J1527" i="1"/>
  <c r="K1527" i="1"/>
  <c r="J1519" i="1"/>
  <c r="K1519" i="1"/>
  <c r="J1511" i="1"/>
  <c r="K1511" i="1"/>
  <c r="J1503" i="1"/>
  <c r="K1503" i="1"/>
  <c r="J1495" i="1"/>
  <c r="K1495" i="1"/>
  <c r="J1487" i="1"/>
  <c r="K1487" i="1"/>
  <c r="J1471" i="1"/>
  <c r="K1471" i="1"/>
  <c r="J1463" i="1"/>
  <c r="K1463" i="1"/>
  <c r="J1455" i="1"/>
  <c r="K1455" i="1"/>
  <c r="J1447" i="1"/>
  <c r="K1447" i="1"/>
  <c r="J1439" i="1"/>
  <c r="K1439" i="1"/>
  <c r="J1431" i="1"/>
  <c r="K1431" i="1"/>
  <c r="J1423" i="1"/>
  <c r="K1423" i="1"/>
  <c r="J1407" i="1"/>
  <c r="K1407" i="1"/>
  <c r="J1399" i="1"/>
  <c r="K1399" i="1"/>
  <c r="J1391" i="1"/>
  <c r="K1391" i="1"/>
  <c r="J1383" i="1"/>
  <c r="K1383" i="1"/>
  <c r="J1375" i="1"/>
  <c r="K1375" i="1"/>
  <c r="J1367" i="1"/>
  <c r="K1367" i="1"/>
  <c r="J1359" i="1"/>
  <c r="K1359" i="1"/>
  <c r="J1343" i="1"/>
  <c r="K1343" i="1"/>
  <c r="J1335" i="1"/>
  <c r="K1335" i="1"/>
  <c r="J1327" i="1"/>
  <c r="K1327" i="1"/>
  <c r="J1319" i="1"/>
  <c r="K1319" i="1"/>
  <c r="J1311" i="1"/>
  <c r="K1311" i="1"/>
  <c r="J1303" i="1"/>
  <c r="K1303" i="1"/>
  <c r="J1295" i="1"/>
  <c r="K1295" i="1"/>
  <c r="J1279" i="1"/>
  <c r="K1279" i="1"/>
  <c r="J1271" i="1"/>
  <c r="K1271" i="1"/>
  <c r="J1263" i="1"/>
  <c r="K1263" i="1"/>
  <c r="J1255" i="1"/>
  <c r="K1255" i="1"/>
  <c r="J1247" i="1"/>
  <c r="K1247" i="1"/>
  <c r="J1239" i="1"/>
  <c r="K1239" i="1"/>
  <c r="J1231" i="1"/>
  <c r="K1231" i="1"/>
  <c r="J1215" i="1"/>
  <c r="K1215" i="1"/>
  <c r="J1207" i="1"/>
  <c r="K1207" i="1"/>
  <c r="J1199" i="1"/>
  <c r="K1199" i="1"/>
  <c r="J1191" i="1"/>
  <c r="K1191" i="1"/>
  <c r="J1183" i="1"/>
  <c r="K1183" i="1"/>
  <c r="J1175" i="1"/>
  <c r="K1175" i="1"/>
  <c r="J1167" i="1"/>
  <c r="K1167" i="1"/>
  <c r="J1151" i="1"/>
  <c r="K1151" i="1"/>
  <c r="J1143" i="1"/>
  <c r="K1143" i="1"/>
  <c r="J1135" i="1"/>
  <c r="K1135" i="1"/>
  <c r="J1127" i="1"/>
  <c r="K1127" i="1"/>
  <c r="J1119" i="1"/>
  <c r="K1119" i="1"/>
  <c r="J1111" i="1"/>
  <c r="K1111" i="1"/>
  <c r="J1103" i="1"/>
  <c r="K1103" i="1"/>
  <c r="J1087" i="1"/>
  <c r="K1087" i="1"/>
  <c r="J1079" i="1"/>
  <c r="K1079" i="1"/>
  <c r="J1071" i="1"/>
  <c r="K1071" i="1"/>
  <c r="J1063" i="1"/>
  <c r="K1063" i="1"/>
  <c r="J1055" i="1"/>
  <c r="K1055" i="1"/>
  <c r="J1047" i="1"/>
  <c r="K1047" i="1"/>
  <c r="J1039" i="1"/>
  <c r="K1039" i="1"/>
  <c r="J1023" i="1"/>
  <c r="K1023" i="1"/>
  <c r="J1015" i="1"/>
  <c r="K1015" i="1"/>
  <c r="J1007" i="1"/>
  <c r="K1007" i="1"/>
  <c r="J999" i="1"/>
  <c r="K999" i="1"/>
  <c r="J991" i="1"/>
  <c r="K991" i="1"/>
  <c r="J983" i="1"/>
  <c r="K983" i="1"/>
  <c r="J975" i="1"/>
  <c r="K975" i="1"/>
  <c r="J967" i="1"/>
  <c r="K967" i="1"/>
  <c r="J959" i="1"/>
  <c r="K959" i="1"/>
  <c r="J951" i="1"/>
  <c r="K951" i="1"/>
  <c r="J2669" i="1"/>
  <c r="K2952" i="1"/>
  <c r="K2888" i="1"/>
  <c r="K2824" i="1"/>
  <c r="K2760" i="1"/>
  <c r="K2696" i="1"/>
  <c r="K2632" i="1"/>
  <c r="K2568" i="1"/>
  <c r="K2504" i="1"/>
  <c r="K2440" i="1"/>
  <c r="K2376" i="1"/>
  <c r="K2312" i="1"/>
  <c r="K2223" i="1"/>
  <c r="K2019" i="1"/>
  <c r="K1543" i="1"/>
  <c r="K1031" i="1"/>
  <c r="J2957" i="1"/>
  <c r="K2957" i="1"/>
  <c r="J2813" i="1"/>
  <c r="K2813" i="1"/>
  <c r="K2781" i="1"/>
  <c r="J2781" i="1"/>
  <c r="K2725" i="1"/>
  <c r="J2725" i="1"/>
  <c r="J2677" i="1"/>
  <c r="K2677" i="1"/>
  <c r="J2573" i="1"/>
  <c r="K2573" i="1"/>
  <c r="K2525" i="1"/>
  <c r="J2525" i="1"/>
  <c r="K2469" i="1"/>
  <c r="J2469" i="1"/>
  <c r="J2421" i="1"/>
  <c r="K2421" i="1"/>
  <c r="J2373" i="1"/>
  <c r="K2373" i="1"/>
  <c r="K2325" i="1"/>
  <c r="J2325" i="1"/>
  <c r="J2261" i="1"/>
  <c r="K2261" i="1"/>
  <c r="J2213" i="1"/>
  <c r="K2213" i="1"/>
  <c r="J2157" i="1"/>
  <c r="K2157" i="1"/>
  <c r="J2125" i="1"/>
  <c r="K2125" i="1"/>
  <c r="J2045" i="1"/>
  <c r="K2045" i="1"/>
  <c r="J1981" i="1"/>
  <c r="K1981" i="1"/>
  <c r="J1917" i="1"/>
  <c r="K1917" i="1"/>
  <c r="J1869" i="1"/>
  <c r="K1869" i="1"/>
  <c r="J1813" i="1"/>
  <c r="K1813" i="1"/>
  <c r="J1757" i="1"/>
  <c r="K1757" i="1"/>
  <c r="J1725" i="1"/>
  <c r="K1725" i="1"/>
  <c r="J1669" i="1"/>
  <c r="K1669" i="1"/>
  <c r="J1613" i="1"/>
  <c r="K1613" i="1"/>
  <c r="J1541" i="1"/>
  <c r="K1541" i="1"/>
  <c r="J1453" i="1"/>
  <c r="K1453" i="1"/>
  <c r="J1245" i="1"/>
  <c r="K1245" i="1"/>
  <c r="J3006" i="1"/>
  <c r="K3006" i="1"/>
  <c r="J2998" i="1"/>
  <c r="K2998" i="1"/>
  <c r="J2990" i="1"/>
  <c r="K2990" i="1"/>
  <c r="J2982" i="1"/>
  <c r="K2982" i="1"/>
  <c r="J2974" i="1"/>
  <c r="K2974" i="1"/>
  <c r="J2966" i="1"/>
  <c r="K2966" i="1"/>
  <c r="J2958" i="1"/>
  <c r="K2958" i="1"/>
  <c r="J2950" i="1"/>
  <c r="K2950" i="1"/>
  <c r="J2942" i="1"/>
  <c r="K2942" i="1"/>
  <c r="J2934" i="1"/>
  <c r="K2934" i="1"/>
  <c r="J2926" i="1"/>
  <c r="K2926" i="1"/>
  <c r="J2918" i="1"/>
  <c r="K2918" i="1"/>
  <c r="J2910" i="1"/>
  <c r="K2910" i="1"/>
  <c r="J2902" i="1"/>
  <c r="K2902" i="1"/>
  <c r="J2894" i="1"/>
  <c r="K2894" i="1"/>
  <c r="J2886" i="1"/>
  <c r="K2886" i="1"/>
  <c r="J2878" i="1"/>
  <c r="K2878" i="1"/>
  <c r="J2870" i="1"/>
  <c r="K2870" i="1"/>
  <c r="J2862" i="1"/>
  <c r="K2862" i="1"/>
  <c r="J2854" i="1"/>
  <c r="K2854" i="1"/>
  <c r="J2846" i="1"/>
  <c r="K2846" i="1"/>
  <c r="J2838" i="1"/>
  <c r="K2838" i="1"/>
  <c r="J2830" i="1"/>
  <c r="K2830" i="1"/>
  <c r="J2822" i="1"/>
  <c r="K2822" i="1"/>
  <c r="J2814" i="1"/>
  <c r="K2814" i="1"/>
  <c r="J2806" i="1"/>
  <c r="K2806" i="1"/>
  <c r="J2798" i="1"/>
  <c r="K2798" i="1"/>
  <c r="J2790" i="1"/>
  <c r="K2790" i="1"/>
  <c r="J2782" i="1"/>
  <c r="K2782" i="1"/>
  <c r="J2774" i="1"/>
  <c r="K2774" i="1"/>
  <c r="J2766" i="1"/>
  <c r="K2766" i="1"/>
  <c r="J2758" i="1"/>
  <c r="K2758" i="1"/>
  <c r="J2750" i="1"/>
  <c r="K2750" i="1"/>
  <c r="J2742" i="1"/>
  <c r="K2742" i="1"/>
  <c r="J2734" i="1"/>
  <c r="K2734" i="1"/>
  <c r="J2726" i="1"/>
  <c r="K2726" i="1"/>
  <c r="J2718" i="1"/>
  <c r="K2718" i="1"/>
  <c r="J2710" i="1"/>
  <c r="K2710" i="1"/>
  <c r="J2702" i="1"/>
  <c r="K2702" i="1"/>
  <c r="J2694" i="1"/>
  <c r="K2694" i="1"/>
  <c r="J2686" i="1"/>
  <c r="K2686" i="1"/>
  <c r="J2678" i="1"/>
  <c r="K2678" i="1"/>
  <c r="J2670" i="1"/>
  <c r="K2670" i="1"/>
  <c r="J2662" i="1"/>
  <c r="K2662" i="1"/>
  <c r="J2654" i="1"/>
  <c r="K2654" i="1"/>
  <c r="J2646" i="1"/>
  <c r="K2646" i="1"/>
  <c r="J2638" i="1"/>
  <c r="K2638" i="1"/>
  <c r="J2630" i="1"/>
  <c r="K2630" i="1"/>
  <c r="J2622" i="1"/>
  <c r="K2622" i="1"/>
  <c r="J2614" i="1"/>
  <c r="K2614" i="1"/>
  <c r="J2606" i="1"/>
  <c r="K2606" i="1"/>
  <c r="J2598" i="1"/>
  <c r="K2598" i="1"/>
  <c r="J2590" i="1"/>
  <c r="K2590" i="1"/>
  <c r="J2582" i="1"/>
  <c r="K2582" i="1"/>
  <c r="J2574" i="1"/>
  <c r="K2574" i="1"/>
  <c r="J2566" i="1"/>
  <c r="K2566" i="1"/>
  <c r="J2558" i="1"/>
  <c r="K2558" i="1"/>
  <c r="J2550" i="1"/>
  <c r="K2550" i="1"/>
  <c r="J2542" i="1"/>
  <c r="K2542" i="1"/>
  <c r="J2534" i="1"/>
  <c r="K2534" i="1"/>
  <c r="J2526" i="1"/>
  <c r="K2526" i="1"/>
  <c r="J2518" i="1"/>
  <c r="K2518" i="1"/>
  <c r="J2510" i="1"/>
  <c r="K2510" i="1"/>
  <c r="J2502" i="1"/>
  <c r="K2502" i="1"/>
  <c r="J2494" i="1"/>
  <c r="K2494" i="1"/>
  <c r="J2486" i="1"/>
  <c r="K2486" i="1"/>
  <c r="J2478" i="1"/>
  <c r="K2478" i="1"/>
  <c r="J2470" i="1"/>
  <c r="K2470" i="1"/>
  <c r="J2462" i="1"/>
  <c r="K2462" i="1"/>
  <c r="J2454" i="1"/>
  <c r="K2454" i="1"/>
  <c r="J2446" i="1"/>
  <c r="K2446" i="1"/>
  <c r="J2438" i="1"/>
  <c r="K2438" i="1"/>
  <c r="J2430" i="1"/>
  <c r="K2430" i="1"/>
  <c r="J2422" i="1"/>
  <c r="K2422" i="1"/>
  <c r="J2414" i="1"/>
  <c r="K2414" i="1"/>
  <c r="J2406" i="1"/>
  <c r="K2406" i="1"/>
  <c r="J2398" i="1"/>
  <c r="K2398" i="1"/>
  <c r="J2390" i="1"/>
  <c r="K2390" i="1"/>
  <c r="J2382" i="1"/>
  <c r="K2382" i="1"/>
  <c r="J2374" i="1"/>
  <c r="K2374" i="1"/>
  <c r="J2366" i="1"/>
  <c r="K2366" i="1"/>
  <c r="J2358" i="1"/>
  <c r="K2358" i="1"/>
  <c r="J2350" i="1"/>
  <c r="K2350" i="1"/>
  <c r="J2342" i="1"/>
  <c r="K2342" i="1"/>
  <c r="J2334" i="1"/>
  <c r="K2334" i="1"/>
  <c r="J2326" i="1"/>
  <c r="K2326" i="1"/>
  <c r="J2318" i="1"/>
  <c r="K2318" i="1"/>
  <c r="J2310" i="1"/>
  <c r="K2310" i="1"/>
  <c r="J2302" i="1"/>
  <c r="K2302" i="1"/>
  <c r="J2294" i="1"/>
  <c r="K2294" i="1"/>
  <c r="J2286" i="1"/>
  <c r="K2286" i="1"/>
  <c r="J2278" i="1"/>
  <c r="K2278" i="1"/>
  <c r="J2270" i="1"/>
  <c r="K2270" i="1"/>
  <c r="J2262" i="1"/>
  <c r="K2262" i="1"/>
  <c r="J2254" i="1"/>
  <c r="K2254" i="1"/>
  <c r="J2238" i="1"/>
  <c r="K2238" i="1"/>
  <c r="J2230" i="1"/>
  <c r="K2230" i="1"/>
  <c r="J2222" i="1"/>
  <c r="K2222" i="1"/>
  <c r="J2214" i="1"/>
  <c r="K2214" i="1"/>
  <c r="J2206" i="1"/>
  <c r="K2206" i="1"/>
  <c r="J2198" i="1"/>
  <c r="K2198" i="1"/>
  <c r="J2190" i="1"/>
  <c r="K2190" i="1"/>
  <c r="J2174" i="1"/>
  <c r="K2174" i="1"/>
  <c r="J2166" i="1"/>
  <c r="K2166" i="1"/>
  <c r="J2158" i="1"/>
  <c r="K2158" i="1"/>
  <c r="J2150" i="1"/>
  <c r="K2150" i="1"/>
  <c r="J2142" i="1"/>
  <c r="K2142" i="1"/>
  <c r="J2134" i="1"/>
  <c r="K2134" i="1"/>
  <c r="J2126" i="1"/>
  <c r="K2126" i="1"/>
  <c r="J2118" i="1"/>
  <c r="K2118" i="1"/>
  <c r="J2110" i="1"/>
  <c r="K2110" i="1"/>
  <c r="J2102" i="1"/>
  <c r="K2102" i="1"/>
  <c r="J2094" i="1"/>
  <c r="K2094" i="1"/>
  <c r="J2086" i="1"/>
  <c r="K2086" i="1"/>
  <c r="J2078" i="1"/>
  <c r="K2078" i="1"/>
  <c r="J2070" i="1"/>
  <c r="K2070" i="1"/>
  <c r="J2062" i="1"/>
  <c r="K2062" i="1"/>
  <c r="J2054" i="1"/>
  <c r="K2054" i="1"/>
  <c r="J2046" i="1"/>
  <c r="K2046" i="1"/>
  <c r="J2038" i="1"/>
  <c r="K2038" i="1"/>
  <c r="J2030" i="1"/>
  <c r="K2030" i="1"/>
  <c r="J2022" i="1"/>
  <c r="K2022" i="1"/>
  <c r="J2014" i="1"/>
  <c r="K2014" i="1"/>
  <c r="J2006" i="1"/>
  <c r="K2006" i="1"/>
  <c r="J1998" i="1"/>
  <c r="K1998" i="1"/>
  <c r="J1990" i="1"/>
  <c r="K1990" i="1"/>
  <c r="J1982" i="1"/>
  <c r="K1982" i="1"/>
  <c r="J1974" i="1"/>
  <c r="K1974" i="1"/>
  <c r="J1966" i="1"/>
  <c r="K1966" i="1"/>
  <c r="J1958" i="1"/>
  <c r="K1958" i="1"/>
  <c r="J1950" i="1"/>
  <c r="K1950" i="1"/>
  <c r="J1942" i="1"/>
  <c r="K1942" i="1"/>
  <c r="J1934" i="1"/>
  <c r="K1934" i="1"/>
  <c r="J1926" i="1"/>
  <c r="K1926" i="1"/>
  <c r="J1918" i="1"/>
  <c r="K1918" i="1"/>
  <c r="J1910" i="1"/>
  <c r="K1910" i="1"/>
  <c r="J1902" i="1"/>
  <c r="K1902" i="1"/>
  <c r="J1894" i="1"/>
  <c r="K1894" i="1"/>
  <c r="J1886" i="1"/>
  <c r="K1886" i="1"/>
  <c r="J1878" i="1"/>
  <c r="K1878" i="1"/>
  <c r="J1870" i="1"/>
  <c r="K1870" i="1"/>
  <c r="J1862" i="1"/>
  <c r="K1862" i="1"/>
  <c r="J1854" i="1"/>
  <c r="K1854" i="1"/>
  <c r="J1846" i="1"/>
  <c r="K1846" i="1"/>
  <c r="J1838" i="1"/>
  <c r="K1838" i="1"/>
  <c r="J1830" i="1"/>
  <c r="K1830" i="1"/>
  <c r="J1822" i="1"/>
  <c r="K1822" i="1"/>
  <c r="J1814" i="1"/>
  <c r="K1814" i="1"/>
  <c r="J1806" i="1"/>
  <c r="K1806" i="1"/>
  <c r="J1798" i="1"/>
  <c r="K1798" i="1"/>
  <c r="J1790" i="1"/>
  <c r="K1790" i="1"/>
  <c r="J1782" i="1"/>
  <c r="K1782" i="1"/>
  <c r="J1774" i="1"/>
  <c r="K1774" i="1"/>
  <c r="J1766" i="1"/>
  <c r="K1766" i="1"/>
  <c r="J1758" i="1"/>
  <c r="K1758" i="1"/>
  <c r="J1750" i="1"/>
  <c r="K1750" i="1"/>
  <c r="J1742" i="1"/>
  <c r="K1742" i="1"/>
  <c r="J1734" i="1"/>
  <c r="K1734" i="1"/>
  <c r="J1726" i="1"/>
  <c r="K1726" i="1"/>
  <c r="J1718" i="1"/>
  <c r="K1718" i="1"/>
  <c r="J1710" i="1"/>
  <c r="K1710" i="1"/>
  <c r="J1702" i="1"/>
  <c r="K1702" i="1"/>
  <c r="J1694" i="1"/>
  <c r="K1694" i="1"/>
  <c r="J1686" i="1"/>
  <c r="K1686" i="1"/>
  <c r="J1678" i="1"/>
  <c r="K1678" i="1"/>
  <c r="J1670" i="1"/>
  <c r="K1670" i="1"/>
  <c r="J1662" i="1"/>
  <c r="K1662" i="1"/>
  <c r="J1654" i="1"/>
  <c r="K1654" i="1"/>
  <c r="J1646" i="1"/>
  <c r="K1646" i="1"/>
  <c r="J1638" i="1"/>
  <c r="K1638" i="1"/>
  <c r="J1630" i="1"/>
  <c r="K1630" i="1"/>
  <c r="J1622" i="1"/>
  <c r="K1622" i="1"/>
  <c r="J1614" i="1"/>
  <c r="K1614" i="1"/>
  <c r="J1606" i="1"/>
  <c r="K1606" i="1"/>
  <c r="J1598" i="1"/>
  <c r="K1598" i="1"/>
  <c r="J1590" i="1"/>
  <c r="K1590" i="1"/>
  <c r="J1582" i="1"/>
  <c r="K1582" i="1"/>
  <c r="J1574" i="1"/>
  <c r="K1574" i="1"/>
  <c r="J1566" i="1"/>
  <c r="K1566" i="1"/>
  <c r="J1558" i="1"/>
  <c r="K1558" i="1"/>
  <c r="J1550" i="1"/>
  <c r="K1550" i="1"/>
  <c r="J1542" i="1"/>
  <c r="K1542" i="1"/>
  <c r="J1534" i="1"/>
  <c r="K1534" i="1"/>
  <c r="J1526" i="1"/>
  <c r="K1526" i="1"/>
  <c r="J1518" i="1"/>
  <c r="K1518" i="1"/>
  <c r="J1510" i="1"/>
  <c r="K1510" i="1"/>
  <c r="J1502" i="1"/>
  <c r="K1502" i="1"/>
  <c r="J1494" i="1"/>
  <c r="K1494" i="1"/>
  <c r="J1486" i="1"/>
  <c r="K1486" i="1"/>
  <c r="J1478" i="1"/>
  <c r="K1478" i="1"/>
  <c r="J1470" i="1"/>
  <c r="K1470" i="1"/>
  <c r="J1462" i="1"/>
  <c r="K1462" i="1"/>
  <c r="J1454" i="1"/>
  <c r="K1454" i="1"/>
  <c r="J1446" i="1"/>
  <c r="K1446" i="1"/>
  <c r="J1438" i="1"/>
  <c r="K1438" i="1"/>
  <c r="J1430" i="1"/>
  <c r="K1430" i="1"/>
  <c r="J1422" i="1"/>
  <c r="K1422" i="1"/>
  <c r="J1414" i="1"/>
  <c r="K1414" i="1"/>
  <c r="J1406" i="1"/>
  <c r="K1406" i="1"/>
  <c r="J1398" i="1"/>
  <c r="K1398" i="1"/>
  <c r="J1390" i="1"/>
  <c r="K1390" i="1"/>
  <c r="J1382" i="1"/>
  <c r="K1382" i="1"/>
  <c r="J1374" i="1"/>
  <c r="K1374" i="1"/>
  <c r="J1366" i="1"/>
  <c r="K1366" i="1"/>
  <c r="J1358" i="1"/>
  <c r="K1358" i="1"/>
  <c r="J1350" i="1"/>
  <c r="K1350" i="1"/>
  <c r="J1342" i="1"/>
  <c r="K1342" i="1"/>
  <c r="J1334" i="1"/>
  <c r="K1334" i="1"/>
  <c r="J1326" i="1"/>
  <c r="K1326" i="1"/>
  <c r="J1318" i="1"/>
  <c r="K1318" i="1"/>
  <c r="J1310" i="1"/>
  <c r="K1310" i="1"/>
  <c r="J1302" i="1"/>
  <c r="K1302" i="1"/>
  <c r="J1294" i="1"/>
  <c r="K1294" i="1"/>
  <c r="J1286" i="1"/>
  <c r="K1286" i="1"/>
  <c r="J1278" i="1"/>
  <c r="K1278" i="1"/>
  <c r="J1270" i="1"/>
  <c r="K1270" i="1"/>
  <c r="J1262" i="1"/>
  <c r="K1262" i="1"/>
  <c r="J1254" i="1"/>
  <c r="K1254" i="1"/>
  <c r="J1246" i="1"/>
  <c r="K1246" i="1"/>
  <c r="J1238" i="1"/>
  <c r="K1238" i="1"/>
  <c r="J1230" i="1"/>
  <c r="K1230" i="1"/>
  <c r="J1222" i="1"/>
  <c r="K1222" i="1"/>
  <c r="J1214" i="1"/>
  <c r="K1214" i="1"/>
  <c r="J1206" i="1"/>
  <c r="K1206" i="1"/>
  <c r="J1198" i="1"/>
  <c r="K1198" i="1"/>
  <c r="J1190" i="1"/>
  <c r="K1190" i="1"/>
  <c r="J1182" i="1"/>
  <c r="K1182" i="1"/>
  <c r="J1174" i="1"/>
  <c r="K1174" i="1"/>
  <c r="J1166" i="1"/>
  <c r="K1166" i="1"/>
  <c r="J1158" i="1"/>
  <c r="K1158" i="1"/>
  <c r="J1150" i="1"/>
  <c r="K1150" i="1"/>
  <c r="J2605" i="1"/>
  <c r="K3008" i="1"/>
  <c r="K2944" i="1"/>
  <c r="K2880" i="1"/>
  <c r="K2816" i="1"/>
  <c r="K2752" i="1"/>
  <c r="K2688" i="1"/>
  <c r="K2624" i="1"/>
  <c r="K2560" i="1"/>
  <c r="K2496" i="1"/>
  <c r="K2432" i="1"/>
  <c r="K2368" i="1"/>
  <c r="K2304" i="1"/>
  <c r="K2203" i="1"/>
  <c r="K1987" i="1"/>
  <c r="K1479" i="1"/>
  <c r="J1145" i="1"/>
  <c r="K1145" i="1"/>
  <c r="J1137" i="1"/>
  <c r="K1137" i="1"/>
  <c r="J1129" i="1"/>
  <c r="K1129" i="1"/>
  <c r="J1121" i="1"/>
  <c r="K1121" i="1"/>
  <c r="J1113" i="1"/>
  <c r="K1113" i="1"/>
  <c r="J1105" i="1"/>
  <c r="K1105" i="1"/>
  <c r="J1097" i="1"/>
  <c r="K1097" i="1"/>
  <c r="J1089" i="1"/>
  <c r="K1089" i="1"/>
  <c r="J1081" i="1"/>
  <c r="K1081" i="1"/>
  <c r="J1073" i="1"/>
  <c r="K1073" i="1"/>
  <c r="J1065" i="1"/>
  <c r="K1065" i="1"/>
  <c r="J1057" i="1"/>
  <c r="K1057" i="1"/>
  <c r="J1049" i="1"/>
  <c r="K1049" i="1"/>
  <c r="J1041" i="1"/>
  <c r="K1041" i="1"/>
  <c r="J1033" i="1"/>
  <c r="K1033" i="1"/>
  <c r="J1025" i="1"/>
  <c r="K1025" i="1"/>
  <c r="J1017" i="1"/>
  <c r="K1017" i="1"/>
  <c r="J1009" i="1"/>
  <c r="K1009" i="1"/>
  <c r="J1001" i="1"/>
  <c r="K1001" i="1"/>
  <c r="J993" i="1"/>
  <c r="K993" i="1"/>
  <c r="J985" i="1"/>
  <c r="K985" i="1"/>
  <c r="J977" i="1"/>
  <c r="K977" i="1"/>
  <c r="J969" i="1"/>
  <c r="K969" i="1"/>
  <c r="J961" i="1"/>
  <c r="K961" i="1"/>
  <c r="J953" i="1"/>
  <c r="K953" i="1"/>
  <c r="J945" i="1"/>
  <c r="K945" i="1"/>
  <c r="J937" i="1"/>
  <c r="K937" i="1"/>
  <c r="J929" i="1"/>
  <c r="K929" i="1"/>
  <c r="J921" i="1"/>
  <c r="K921" i="1"/>
  <c r="J913" i="1"/>
  <c r="K913" i="1"/>
  <c r="J905" i="1"/>
  <c r="K905" i="1"/>
  <c r="J897" i="1"/>
  <c r="K897" i="1"/>
  <c r="J889" i="1"/>
  <c r="K889" i="1"/>
  <c r="J881" i="1"/>
  <c r="K881" i="1"/>
  <c r="J873" i="1"/>
  <c r="K873" i="1"/>
  <c r="J865" i="1"/>
  <c r="K865" i="1"/>
  <c r="J857" i="1"/>
  <c r="K857" i="1"/>
  <c r="J849" i="1"/>
  <c r="K849" i="1"/>
  <c r="J841" i="1"/>
  <c r="K841" i="1"/>
  <c r="J833" i="1"/>
  <c r="K833" i="1"/>
  <c r="J825" i="1"/>
  <c r="K825" i="1"/>
  <c r="J817" i="1"/>
  <c r="K817" i="1"/>
  <c r="J809" i="1"/>
  <c r="K809" i="1"/>
  <c r="J801" i="1"/>
  <c r="K801" i="1"/>
  <c r="J793" i="1"/>
  <c r="K793" i="1"/>
  <c r="J785" i="1"/>
  <c r="K785" i="1"/>
  <c r="J777" i="1"/>
  <c r="K777" i="1"/>
  <c r="J769" i="1"/>
  <c r="K769" i="1"/>
  <c r="J761" i="1"/>
  <c r="K761" i="1"/>
  <c r="J753" i="1"/>
  <c r="K753" i="1"/>
  <c r="J745" i="1"/>
  <c r="K745" i="1"/>
  <c r="J737" i="1"/>
  <c r="K737" i="1"/>
  <c r="J729" i="1"/>
  <c r="K729" i="1"/>
  <c r="J721" i="1"/>
  <c r="K721" i="1"/>
  <c r="J713" i="1"/>
  <c r="K713" i="1"/>
  <c r="J705" i="1"/>
  <c r="K705" i="1"/>
  <c r="J697" i="1"/>
  <c r="K697" i="1"/>
  <c r="J689" i="1"/>
  <c r="K689" i="1"/>
  <c r="J681" i="1"/>
  <c r="K681" i="1"/>
  <c r="J673" i="1"/>
  <c r="K673" i="1"/>
  <c r="J665" i="1"/>
  <c r="K665" i="1"/>
  <c r="J657" i="1"/>
  <c r="K657" i="1"/>
  <c r="J649" i="1"/>
  <c r="K649" i="1"/>
  <c r="J641" i="1"/>
  <c r="K641" i="1"/>
  <c r="J633" i="1"/>
  <c r="K633" i="1"/>
  <c r="J625" i="1"/>
  <c r="K625" i="1"/>
  <c r="J617" i="1"/>
  <c r="K617" i="1"/>
  <c r="J609" i="1"/>
  <c r="K609" i="1"/>
  <c r="J601" i="1"/>
  <c r="K601" i="1"/>
  <c r="J593" i="1"/>
  <c r="K593" i="1"/>
  <c r="J585" i="1"/>
  <c r="K585" i="1"/>
  <c r="J577" i="1"/>
  <c r="K577" i="1"/>
  <c r="J569" i="1"/>
  <c r="K569" i="1"/>
  <c r="J561" i="1"/>
  <c r="K561" i="1"/>
  <c r="J553" i="1"/>
  <c r="K553" i="1"/>
  <c r="J545" i="1"/>
  <c r="K545" i="1"/>
  <c r="J537" i="1"/>
  <c r="K537" i="1"/>
  <c r="J529" i="1"/>
  <c r="K529" i="1"/>
  <c r="J521" i="1"/>
  <c r="K521" i="1"/>
  <c r="J513" i="1"/>
  <c r="K513" i="1"/>
  <c r="J505" i="1"/>
  <c r="K505" i="1"/>
  <c r="J497" i="1"/>
  <c r="K497" i="1"/>
  <c r="J489" i="1"/>
  <c r="K489" i="1"/>
  <c r="J481" i="1"/>
  <c r="K481" i="1"/>
  <c r="J473" i="1"/>
  <c r="K473" i="1"/>
  <c r="J465" i="1"/>
  <c r="K465" i="1"/>
  <c r="J457" i="1"/>
  <c r="K457" i="1"/>
  <c r="J449" i="1"/>
  <c r="K449" i="1"/>
  <c r="J441" i="1"/>
  <c r="K441" i="1"/>
  <c r="J433" i="1"/>
  <c r="K433" i="1"/>
  <c r="J425" i="1"/>
  <c r="K425" i="1"/>
  <c r="J417" i="1"/>
  <c r="K417" i="1"/>
  <c r="J409" i="1"/>
  <c r="K409" i="1"/>
  <c r="J401" i="1"/>
  <c r="K401" i="1"/>
  <c r="J393" i="1"/>
  <c r="K393" i="1"/>
  <c r="J385" i="1"/>
  <c r="K385" i="1"/>
  <c r="J377" i="1"/>
  <c r="K377" i="1"/>
  <c r="J369" i="1"/>
  <c r="K369" i="1"/>
  <c r="J361" i="1"/>
  <c r="K361" i="1"/>
  <c r="J353" i="1"/>
  <c r="K353" i="1"/>
  <c r="J345" i="1"/>
  <c r="K345" i="1"/>
  <c r="J337" i="1"/>
  <c r="K337" i="1"/>
  <c r="J329" i="1"/>
  <c r="K329" i="1"/>
  <c r="J321" i="1"/>
  <c r="K321" i="1"/>
  <c r="J313" i="1"/>
  <c r="K313" i="1"/>
  <c r="K756" i="1"/>
  <c r="J1184" i="1"/>
  <c r="K1184" i="1"/>
  <c r="J1176" i="1"/>
  <c r="K1176" i="1"/>
  <c r="J1168" i="1"/>
  <c r="K1168" i="1"/>
  <c r="J1160" i="1"/>
  <c r="K1160" i="1"/>
  <c r="J1152" i="1"/>
  <c r="K1152" i="1"/>
  <c r="J1144" i="1"/>
  <c r="K1144" i="1"/>
  <c r="J1136" i="1"/>
  <c r="K1136" i="1"/>
  <c r="J1128" i="1"/>
  <c r="K1128" i="1"/>
  <c r="J1120" i="1"/>
  <c r="K1120" i="1"/>
  <c r="J1112" i="1"/>
  <c r="K1112" i="1"/>
  <c r="J1104" i="1"/>
  <c r="K1104" i="1"/>
  <c r="J1096" i="1"/>
  <c r="K1096" i="1"/>
  <c r="J1088" i="1"/>
  <c r="K1088" i="1"/>
  <c r="J1080" i="1"/>
  <c r="K1080" i="1"/>
  <c r="J1072" i="1"/>
  <c r="K1072" i="1"/>
  <c r="J1064" i="1"/>
  <c r="K1064" i="1"/>
  <c r="J1056" i="1"/>
  <c r="K1056" i="1"/>
  <c r="J1048" i="1"/>
  <c r="K1048" i="1"/>
  <c r="J1040" i="1"/>
  <c r="K1040" i="1"/>
  <c r="J1032" i="1"/>
  <c r="K1032" i="1"/>
  <c r="J1024" i="1"/>
  <c r="K1024" i="1"/>
  <c r="J1016" i="1"/>
  <c r="K1016" i="1"/>
  <c r="J1008" i="1"/>
  <c r="K1008" i="1"/>
  <c r="J1000" i="1"/>
  <c r="K1000" i="1"/>
  <c r="J992" i="1"/>
  <c r="K992" i="1"/>
  <c r="J984" i="1"/>
  <c r="K984" i="1"/>
  <c r="J976" i="1"/>
  <c r="K976" i="1"/>
  <c r="J968" i="1"/>
  <c r="K968" i="1"/>
  <c r="J960" i="1"/>
  <c r="K960" i="1"/>
  <c r="J952" i="1"/>
  <c r="K952" i="1"/>
  <c r="J944" i="1"/>
  <c r="K944" i="1"/>
  <c r="J936" i="1"/>
  <c r="K936" i="1"/>
  <c r="J928" i="1"/>
  <c r="K928" i="1"/>
  <c r="J920" i="1"/>
  <c r="K920" i="1"/>
  <c r="J912" i="1"/>
  <c r="K912" i="1"/>
  <c r="J904" i="1"/>
  <c r="K904" i="1"/>
  <c r="J896" i="1"/>
  <c r="K896" i="1"/>
  <c r="J888" i="1"/>
  <c r="K888" i="1"/>
  <c r="J880" i="1"/>
  <c r="K880" i="1"/>
  <c r="J872" i="1"/>
  <c r="K872" i="1"/>
  <c r="J864" i="1"/>
  <c r="K864" i="1"/>
  <c r="J856" i="1"/>
  <c r="K856" i="1"/>
  <c r="J848" i="1"/>
  <c r="K848" i="1"/>
  <c r="J840" i="1"/>
  <c r="K840" i="1"/>
  <c r="J832" i="1"/>
  <c r="K832" i="1"/>
  <c r="J824" i="1"/>
  <c r="K824" i="1"/>
  <c r="J816" i="1"/>
  <c r="K816" i="1"/>
  <c r="J808" i="1"/>
  <c r="K808" i="1"/>
  <c r="J800" i="1"/>
  <c r="K800" i="1"/>
  <c r="J792" i="1"/>
  <c r="K792" i="1"/>
  <c r="J784" i="1"/>
  <c r="K784" i="1"/>
  <c r="J776" i="1"/>
  <c r="K776" i="1"/>
  <c r="J768" i="1"/>
  <c r="K768" i="1"/>
  <c r="J760" i="1"/>
  <c r="K760" i="1"/>
  <c r="J752" i="1"/>
  <c r="K752" i="1"/>
  <c r="J744" i="1"/>
  <c r="K744" i="1"/>
  <c r="J736" i="1"/>
  <c r="K736" i="1"/>
  <c r="J728" i="1"/>
  <c r="K728" i="1"/>
  <c r="J720" i="1"/>
  <c r="K720" i="1"/>
  <c r="J712" i="1"/>
  <c r="K712" i="1"/>
  <c r="J704" i="1"/>
  <c r="K704" i="1"/>
  <c r="J696" i="1"/>
  <c r="K696" i="1"/>
  <c r="J688" i="1"/>
  <c r="K688" i="1"/>
  <c r="J680" i="1"/>
  <c r="K680" i="1"/>
  <c r="J672" i="1"/>
  <c r="K672" i="1"/>
  <c r="J664" i="1"/>
  <c r="K664" i="1"/>
  <c r="J656" i="1"/>
  <c r="K656" i="1"/>
  <c r="J648" i="1"/>
  <c r="K648" i="1"/>
  <c r="J640" i="1"/>
  <c r="K640" i="1"/>
  <c r="J632" i="1"/>
  <c r="K632" i="1"/>
  <c r="J624" i="1"/>
  <c r="K624" i="1"/>
  <c r="J616" i="1"/>
  <c r="K616" i="1"/>
  <c r="J608" i="1"/>
  <c r="K608" i="1"/>
  <c r="J600" i="1"/>
  <c r="K600" i="1"/>
  <c r="J592" i="1"/>
  <c r="K592" i="1"/>
  <c r="J584" i="1"/>
  <c r="K584" i="1"/>
  <c r="J576" i="1"/>
  <c r="K576" i="1"/>
  <c r="J568" i="1"/>
  <c r="K568" i="1"/>
  <c r="J560" i="1"/>
  <c r="K560" i="1"/>
  <c r="J552" i="1"/>
  <c r="K552" i="1"/>
  <c r="J544" i="1"/>
  <c r="K544" i="1"/>
  <c r="J536" i="1"/>
  <c r="K536" i="1"/>
  <c r="J528" i="1"/>
  <c r="K528" i="1"/>
  <c r="J520" i="1"/>
  <c r="K520" i="1"/>
  <c r="J512" i="1"/>
  <c r="K512" i="1"/>
  <c r="J504" i="1"/>
  <c r="K504" i="1"/>
  <c r="J496" i="1"/>
  <c r="K496" i="1"/>
  <c r="J488" i="1"/>
  <c r="K488" i="1"/>
  <c r="J480" i="1"/>
  <c r="K480" i="1"/>
  <c r="J472" i="1"/>
  <c r="K472" i="1"/>
  <c r="J464" i="1"/>
  <c r="K464" i="1"/>
  <c r="J456" i="1"/>
  <c r="K456" i="1"/>
  <c r="J448" i="1"/>
  <c r="K448" i="1"/>
  <c r="J440" i="1"/>
  <c r="K440" i="1"/>
  <c r="J432" i="1"/>
  <c r="K432" i="1"/>
  <c r="J424" i="1"/>
  <c r="K424" i="1"/>
  <c r="J416" i="1"/>
  <c r="K416" i="1"/>
  <c r="J408" i="1"/>
  <c r="K408" i="1"/>
  <c r="J400" i="1"/>
  <c r="K400" i="1"/>
  <c r="J392" i="1"/>
  <c r="K392" i="1"/>
  <c r="J384" i="1"/>
  <c r="K384" i="1"/>
  <c r="J376" i="1"/>
  <c r="K376" i="1"/>
  <c r="J368" i="1"/>
  <c r="K368" i="1"/>
  <c r="J360" i="1"/>
  <c r="K360" i="1"/>
  <c r="J352" i="1"/>
  <c r="K352" i="1"/>
  <c r="J344" i="1"/>
  <c r="K344" i="1"/>
  <c r="J336" i="1"/>
  <c r="K336" i="1"/>
  <c r="J328" i="1"/>
  <c r="K328" i="1"/>
  <c r="J320" i="1"/>
  <c r="K320" i="1"/>
  <c r="J312" i="1"/>
  <c r="K312" i="1"/>
  <c r="K692" i="1"/>
  <c r="J943" i="1"/>
  <c r="K943" i="1"/>
  <c r="J935" i="1"/>
  <c r="K935" i="1"/>
  <c r="J927" i="1"/>
  <c r="K927" i="1"/>
  <c r="J919" i="1"/>
  <c r="K919" i="1"/>
  <c r="J911" i="1"/>
  <c r="K911" i="1"/>
  <c r="J903" i="1"/>
  <c r="K903" i="1"/>
  <c r="J895" i="1"/>
  <c r="K895" i="1"/>
  <c r="J887" i="1"/>
  <c r="K887" i="1"/>
  <c r="J879" i="1"/>
  <c r="K879" i="1"/>
  <c r="J871" i="1"/>
  <c r="K871" i="1"/>
  <c r="J863" i="1"/>
  <c r="K863" i="1"/>
  <c r="J855" i="1"/>
  <c r="K855" i="1"/>
  <c r="J847" i="1"/>
  <c r="K847" i="1"/>
  <c r="J839" i="1"/>
  <c r="K839" i="1"/>
  <c r="J831" i="1"/>
  <c r="K831" i="1"/>
  <c r="J823" i="1"/>
  <c r="K823" i="1"/>
  <c r="J815" i="1"/>
  <c r="K815" i="1"/>
  <c r="J807" i="1"/>
  <c r="K807" i="1"/>
  <c r="J799" i="1"/>
  <c r="K799" i="1"/>
  <c r="J791" i="1"/>
  <c r="K791" i="1"/>
  <c r="J783" i="1"/>
  <c r="K783" i="1"/>
  <c r="J775" i="1"/>
  <c r="K775" i="1"/>
  <c r="J767" i="1"/>
  <c r="K767" i="1"/>
  <c r="J759" i="1"/>
  <c r="K759" i="1"/>
  <c r="J751" i="1"/>
  <c r="K751" i="1"/>
  <c r="J743" i="1"/>
  <c r="K743" i="1"/>
  <c r="J735" i="1"/>
  <c r="K735" i="1"/>
  <c r="J727" i="1"/>
  <c r="K727" i="1"/>
  <c r="J719" i="1"/>
  <c r="K719" i="1"/>
  <c r="J711" i="1"/>
  <c r="K711" i="1"/>
  <c r="J703" i="1"/>
  <c r="K703" i="1"/>
  <c r="J695" i="1"/>
  <c r="K695" i="1"/>
  <c r="J687" i="1"/>
  <c r="K687" i="1"/>
  <c r="J679" i="1"/>
  <c r="K679" i="1"/>
  <c r="J671" i="1"/>
  <c r="K671" i="1"/>
  <c r="J663" i="1"/>
  <c r="K663" i="1"/>
  <c r="J655" i="1"/>
  <c r="K655" i="1"/>
  <c r="J647" i="1"/>
  <c r="K647" i="1"/>
  <c r="J639" i="1"/>
  <c r="K639" i="1"/>
  <c r="J631" i="1"/>
  <c r="K631" i="1"/>
  <c r="J623" i="1"/>
  <c r="K623" i="1"/>
  <c r="J615" i="1"/>
  <c r="K615" i="1"/>
  <c r="J607" i="1"/>
  <c r="K607" i="1"/>
  <c r="J599" i="1"/>
  <c r="K599" i="1"/>
  <c r="J591" i="1"/>
  <c r="K591" i="1"/>
  <c r="J583" i="1"/>
  <c r="K583" i="1"/>
  <c r="J575" i="1"/>
  <c r="K575" i="1"/>
  <c r="J567" i="1"/>
  <c r="K567" i="1"/>
  <c r="J559" i="1"/>
  <c r="K559" i="1"/>
  <c r="J551" i="1"/>
  <c r="K551" i="1"/>
  <c r="J543" i="1"/>
  <c r="K543" i="1"/>
  <c r="J535" i="1"/>
  <c r="K535" i="1"/>
  <c r="J527" i="1"/>
  <c r="K527" i="1"/>
  <c r="J519" i="1"/>
  <c r="K519" i="1"/>
  <c r="J511" i="1"/>
  <c r="K511" i="1"/>
  <c r="J503" i="1"/>
  <c r="K503" i="1"/>
  <c r="J495" i="1"/>
  <c r="K495" i="1"/>
  <c r="J487" i="1"/>
  <c r="K487" i="1"/>
  <c r="J479" i="1"/>
  <c r="K479" i="1"/>
  <c r="J471" i="1"/>
  <c r="K471" i="1"/>
  <c r="J463" i="1"/>
  <c r="K463" i="1"/>
  <c r="J455" i="1"/>
  <c r="K455" i="1"/>
  <c r="J447" i="1"/>
  <c r="K447" i="1"/>
  <c r="J439" i="1"/>
  <c r="K439" i="1"/>
  <c r="J431" i="1"/>
  <c r="K431" i="1"/>
  <c r="J423" i="1"/>
  <c r="K423" i="1"/>
  <c r="J415" i="1"/>
  <c r="K415" i="1"/>
  <c r="J407" i="1"/>
  <c r="K407" i="1"/>
  <c r="J399" i="1"/>
  <c r="K399" i="1"/>
  <c r="J391" i="1"/>
  <c r="K391" i="1"/>
  <c r="J383" i="1"/>
  <c r="K383" i="1"/>
  <c r="J375" i="1"/>
  <c r="K375" i="1"/>
  <c r="J367" i="1"/>
  <c r="K367" i="1"/>
  <c r="J359" i="1"/>
  <c r="K359" i="1"/>
  <c r="J351" i="1"/>
  <c r="K351" i="1"/>
  <c r="J343" i="1"/>
  <c r="K343" i="1"/>
  <c r="J335" i="1"/>
  <c r="K335" i="1"/>
  <c r="J327" i="1"/>
  <c r="K327" i="1"/>
  <c r="J319" i="1"/>
  <c r="K319" i="1"/>
  <c r="J311" i="1"/>
  <c r="K311" i="1"/>
  <c r="K628" i="1"/>
  <c r="J1142" i="1"/>
  <c r="K1142" i="1"/>
  <c r="J1134" i="1"/>
  <c r="K1134" i="1"/>
  <c r="J1126" i="1"/>
  <c r="K1126" i="1"/>
  <c r="J1118" i="1"/>
  <c r="K1118" i="1"/>
  <c r="J1110" i="1"/>
  <c r="K1110" i="1"/>
  <c r="J1102" i="1"/>
  <c r="K1102" i="1"/>
  <c r="J1094" i="1"/>
  <c r="K1094" i="1"/>
  <c r="J1086" i="1"/>
  <c r="K1086" i="1"/>
  <c r="J1078" i="1"/>
  <c r="K1078" i="1"/>
  <c r="J1070" i="1"/>
  <c r="K1070" i="1"/>
  <c r="J1062" i="1"/>
  <c r="K1062" i="1"/>
  <c r="J1054" i="1"/>
  <c r="K1054" i="1"/>
  <c r="J1046" i="1"/>
  <c r="K1046" i="1"/>
  <c r="J1038" i="1"/>
  <c r="K1038" i="1"/>
  <c r="J1030" i="1"/>
  <c r="K1030" i="1"/>
  <c r="J1022" i="1"/>
  <c r="K1022" i="1"/>
  <c r="J1014" i="1"/>
  <c r="K1014" i="1"/>
  <c r="J1006" i="1"/>
  <c r="K1006" i="1"/>
  <c r="J998" i="1"/>
  <c r="K998" i="1"/>
  <c r="J990" i="1"/>
  <c r="K990" i="1"/>
  <c r="J982" i="1"/>
  <c r="K982" i="1"/>
  <c r="J974" i="1"/>
  <c r="K974" i="1"/>
  <c r="J966" i="1"/>
  <c r="K966" i="1"/>
  <c r="J958" i="1"/>
  <c r="K958" i="1"/>
  <c r="J950" i="1"/>
  <c r="K950" i="1"/>
  <c r="J942" i="1"/>
  <c r="K942" i="1"/>
  <c r="J934" i="1"/>
  <c r="K934" i="1"/>
  <c r="J926" i="1"/>
  <c r="K926" i="1"/>
  <c r="J918" i="1"/>
  <c r="K918" i="1"/>
  <c r="J910" i="1"/>
  <c r="K910" i="1"/>
  <c r="J902" i="1"/>
  <c r="K902" i="1"/>
  <c r="J894" i="1"/>
  <c r="K894" i="1"/>
  <c r="J886" i="1"/>
  <c r="K886" i="1"/>
  <c r="J878" i="1"/>
  <c r="K878" i="1"/>
  <c r="J870" i="1"/>
  <c r="K870" i="1"/>
  <c r="J862" i="1"/>
  <c r="K862" i="1"/>
  <c r="J854" i="1"/>
  <c r="K854" i="1"/>
  <c r="J846" i="1"/>
  <c r="K846" i="1"/>
  <c r="J838" i="1"/>
  <c r="K838" i="1"/>
  <c r="J830" i="1"/>
  <c r="K830" i="1"/>
  <c r="J822" i="1"/>
  <c r="K822" i="1"/>
  <c r="J814" i="1"/>
  <c r="K814" i="1"/>
  <c r="J806" i="1"/>
  <c r="K806" i="1"/>
  <c r="J798" i="1"/>
  <c r="K798" i="1"/>
  <c r="J790" i="1"/>
  <c r="K790" i="1"/>
  <c r="J782" i="1"/>
  <c r="K782" i="1"/>
  <c r="J774" i="1"/>
  <c r="K774" i="1"/>
  <c r="J766" i="1"/>
  <c r="K766" i="1"/>
  <c r="J758" i="1"/>
  <c r="K758" i="1"/>
  <c r="J750" i="1"/>
  <c r="K750" i="1"/>
  <c r="J742" i="1"/>
  <c r="K742" i="1"/>
  <c r="J734" i="1"/>
  <c r="K734" i="1"/>
  <c r="J726" i="1"/>
  <c r="K726" i="1"/>
  <c r="J718" i="1"/>
  <c r="K718" i="1"/>
  <c r="J710" i="1"/>
  <c r="K710" i="1"/>
  <c r="J702" i="1"/>
  <c r="K702" i="1"/>
  <c r="J694" i="1"/>
  <c r="K694" i="1"/>
  <c r="J686" i="1"/>
  <c r="K686" i="1"/>
  <c r="J678" i="1"/>
  <c r="K678" i="1"/>
  <c r="J670" i="1"/>
  <c r="K670" i="1"/>
  <c r="J662" i="1"/>
  <c r="K662" i="1"/>
  <c r="J654" i="1"/>
  <c r="K654" i="1"/>
  <c r="J646" i="1"/>
  <c r="K646" i="1"/>
  <c r="J638" i="1"/>
  <c r="K638" i="1"/>
  <c r="J630" i="1"/>
  <c r="K630" i="1"/>
  <c r="J622" i="1"/>
  <c r="K622" i="1"/>
  <c r="J614" i="1"/>
  <c r="K614" i="1"/>
  <c r="J606" i="1"/>
  <c r="K606" i="1"/>
  <c r="J598" i="1"/>
  <c r="K598" i="1"/>
  <c r="J590" i="1"/>
  <c r="K590" i="1"/>
  <c r="J582" i="1"/>
  <c r="K582" i="1"/>
  <c r="J574" i="1"/>
  <c r="K574" i="1"/>
  <c r="J566" i="1"/>
  <c r="K566" i="1"/>
  <c r="J558" i="1"/>
  <c r="K558" i="1"/>
  <c r="J550" i="1"/>
  <c r="K550" i="1"/>
  <c r="J542" i="1"/>
  <c r="K542" i="1"/>
  <c r="J534" i="1"/>
  <c r="K534" i="1"/>
  <c r="J526" i="1"/>
  <c r="K526" i="1"/>
  <c r="J518" i="1"/>
  <c r="K518" i="1"/>
  <c r="J510" i="1"/>
  <c r="K510" i="1"/>
  <c r="J502" i="1"/>
  <c r="K502" i="1"/>
  <c r="J494" i="1"/>
  <c r="K494" i="1"/>
  <c r="J486" i="1"/>
  <c r="K486" i="1"/>
  <c r="J478" i="1"/>
  <c r="K478" i="1"/>
  <c r="J470" i="1"/>
  <c r="K470" i="1"/>
  <c r="J462" i="1"/>
  <c r="K462" i="1"/>
  <c r="J454" i="1"/>
  <c r="K454" i="1"/>
  <c r="J446" i="1"/>
  <c r="K446" i="1"/>
  <c r="J438" i="1"/>
  <c r="K438" i="1"/>
  <c r="J430" i="1"/>
  <c r="K430" i="1"/>
  <c r="J422" i="1"/>
  <c r="K422" i="1"/>
  <c r="J414" i="1"/>
  <c r="K414" i="1"/>
  <c r="J406" i="1"/>
  <c r="K406" i="1"/>
  <c r="J398" i="1"/>
  <c r="K398" i="1"/>
  <c r="J390" i="1"/>
  <c r="K390" i="1"/>
  <c r="J382" i="1"/>
  <c r="K382" i="1"/>
  <c r="J374" i="1"/>
  <c r="K374" i="1"/>
  <c r="J366" i="1"/>
  <c r="K366" i="1"/>
  <c r="J358" i="1"/>
  <c r="K358" i="1"/>
  <c r="J350" i="1"/>
  <c r="K350" i="1"/>
  <c r="J342" i="1"/>
  <c r="K342" i="1"/>
  <c r="J334" i="1"/>
  <c r="K334" i="1"/>
  <c r="J326" i="1"/>
  <c r="K326" i="1"/>
  <c r="J318" i="1"/>
  <c r="K318" i="1"/>
  <c r="J310" i="1"/>
  <c r="K310" i="1"/>
  <c r="K564" i="1"/>
  <c r="J1149" i="1"/>
  <c r="K1149" i="1"/>
  <c r="J1141" i="1"/>
  <c r="K1141" i="1"/>
  <c r="J1133" i="1"/>
  <c r="K1133" i="1"/>
  <c r="J1125" i="1"/>
  <c r="K1125" i="1"/>
  <c r="J1117" i="1"/>
  <c r="K1117" i="1"/>
  <c r="J1109" i="1"/>
  <c r="K1109" i="1"/>
  <c r="J1101" i="1"/>
  <c r="K1101" i="1"/>
  <c r="J1093" i="1"/>
  <c r="K1093" i="1"/>
  <c r="J1085" i="1"/>
  <c r="K1085" i="1"/>
  <c r="J1077" i="1"/>
  <c r="K1077" i="1"/>
  <c r="J1069" i="1"/>
  <c r="K1069" i="1"/>
  <c r="J1061" i="1"/>
  <c r="K1061" i="1"/>
  <c r="J1053" i="1"/>
  <c r="K1053" i="1"/>
  <c r="J1045" i="1"/>
  <c r="K1045" i="1"/>
  <c r="J1037" i="1"/>
  <c r="K1037" i="1"/>
  <c r="J1029" i="1"/>
  <c r="K1029" i="1"/>
  <c r="J1021" i="1"/>
  <c r="K1021" i="1"/>
  <c r="J1013" i="1"/>
  <c r="K1013" i="1"/>
  <c r="J1005" i="1"/>
  <c r="K1005" i="1"/>
  <c r="J997" i="1"/>
  <c r="K997" i="1"/>
  <c r="J989" i="1"/>
  <c r="K989" i="1"/>
  <c r="J981" i="1"/>
  <c r="K981" i="1"/>
  <c r="J973" i="1"/>
  <c r="K973" i="1"/>
  <c r="J965" i="1"/>
  <c r="K965" i="1"/>
  <c r="J957" i="1"/>
  <c r="K957" i="1"/>
  <c r="J949" i="1"/>
  <c r="K949" i="1"/>
  <c r="J941" i="1"/>
  <c r="K941" i="1"/>
  <c r="J933" i="1"/>
  <c r="K933" i="1"/>
  <c r="J925" i="1"/>
  <c r="K925" i="1"/>
  <c r="J917" i="1"/>
  <c r="K917" i="1"/>
  <c r="J909" i="1"/>
  <c r="K909" i="1"/>
  <c r="J901" i="1"/>
  <c r="K901" i="1"/>
  <c r="J893" i="1"/>
  <c r="K893" i="1"/>
  <c r="J885" i="1"/>
  <c r="K885" i="1"/>
  <c r="J877" i="1"/>
  <c r="K877" i="1"/>
  <c r="J869" i="1"/>
  <c r="K869" i="1"/>
  <c r="J861" i="1"/>
  <c r="K861" i="1"/>
  <c r="J853" i="1"/>
  <c r="K853" i="1"/>
  <c r="J845" i="1"/>
  <c r="K845" i="1"/>
  <c r="J837" i="1"/>
  <c r="K837" i="1"/>
  <c r="J829" i="1"/>
  <c r="K829" i="1"/>
  <c r="J821" i="1"/>
  <c r="K821" i="1"/>
  <c r="J813" i="1"/>
  <c r="K813" i="1"/>
  <c r="J805" i="1"/>
  <c r="K805" i="1"/>
  <c r="J797" i="1"/>
  <c r="K797" i="1"/>
  <c r="J789" i="1"/>
  <c r="K789" i="1"/>
  <c r="J781" i="1"/>
  <c r="K781" i="1"/>
  <c r="J773" i="1"/>
  <c r="K773" i="1"/>
  <c r="J765" i="1"/>
  <c r="K765" i="1"/>
  <c r="J757" i="1"/>
  <c r="K757" i="1"/>
  <c r="J749" i="1"/>
  <c r="K749" i="1"/>
  <c r="J741" i="1"/>
  <c r="K741" i="1"/>
  <c r="J733" i="1"/>
  <c r="K733" i="1"/>
  <c r="J725" i="1"/>
  <c r="K725" i="1"/>
  <c r="J717" i="1"/>
  <c r="K717" i="1"/>
  <c r="J709" i="1"/>
  <c r="K709" i="1"/>
  <c r="J701" i="1"/>
  <c r="K701" i="1"/>
  <c r="J693" i="1"/>
  <c r="K693" i="1"/>
  <c r="J685" i="1"/>
  <c r="K685" i="1"/>
  <c r="J677" i="1"/>
  <c r="K677" i="1"/>
  <c r="J669" i="1"/>
  <c r="K669" i="1"/>
  <c r="J661" i="1"/>
  <c r="K661" i="1"/>
  <c r="J653" i="1"/>
  <c r="K653" i="1"/>
  <c r="J645" i="1"/>
  <c r="K645" i="1"/>
  <c r="J637" i="1"/>
  <c r="K637" i="1"/>
  <c r="J629" i="1"/>
  <c r="K629" i="1"/>
  <c r="J621" i="1"/>
  <c r="K621" i="1"/>
  <c r="J613" i="1"/>
  <c r="K613" i="1"/>
  <c r="J605" i="1"/>
  <c r="K605" i="1"/>
  <c r="J597" i="1"/>
  <c r="K597" i="1"/>
  <c r="J589" i="1"/>
  <c r="K589" i="1"/>
  <c r="J581" i="1"/>
  <c r="K581" i="1"/>
  <c r="J573" i="1"/>
  <c r="K573" i="1"/>
  <c r="J565" i="1"/>
  <c r="K565" i="1"/>
  <c r="J557" i="1"/>
  <c r="K557" i="1"/>
  <c r="J549" i="1"/>
  <c r="K549" i="1"/>
  <c r="J541" i="1"/>
  <c r="K541" i="1"/>
  <c r="J533" i="1"/>
  <c r="K533" i="1"/>
  <c r="J525" i="1"/>
  <c r="K525" i="1"/>
  <c r="J517" i="1"/>
  <c r="K517" i="1"/>
  <c r="J509" i="1"/>
  <c r="K509" i="1"/>
  <c r="J501" i="1"/>
  <c r="K501" i="1"/>
  <c r="J493" i="1"/>
  <c r="K493" i="1"/>
  <c r="J485" i="1"/>
  <c r="K485" i="1"/>
  <c r="J477" i="1"/>
  <c r="K477" i="1"/>
  <c r="J469" i="1"/>
  <c r="K469" i="1"/>
  <c r="J461" i="1"/>
  <c r="K461" i="1"/>
  <c r="J453" i="1"/>
  <c r="K453" i="1"/>
  <c r="J445" i="1"/>
  <c r="K445" i="1"/>
  <c r="J437" i="1"/>
  <c r="K437" i="1"/>
  <c r="J429" i="1"/>
  <c r="K429" i="1"/>
  <c r="J421" i="1"/>
  <c r="K421" i="1"/>
  <c r="J413" i="1"/>
  <c r="K413" i="1"/>
  <c r="J405" i="1"/>
  <c r="K405" i="1"/>
  <c r="J397" i="1"/>
  <c r="K397" i="1"/>
  <c r="J389" i="1"/>
  <c r="K389" i="1"/>
  <c r="J381" i="1"/>
  <c r="K381" i="1"/>
  <c r="J373" i="1"/>
  <c r="K373" i="1"/>
  <c r="J365" i="1"/>
  <c r="K365" i="1"/>
  <c r="J357" i="1"/>
  <c r="K357" i="1"/>
  <c r="J349" i="1"/>
  <c r="K349" i="1"/>
  <c r="J341" i="1"/>
  <c r="K341" i="1"/>
  <c r="J333" i="1"/>
  <c r="K333" i="1"/>
  <c r="J325" i="1"/>
  <c r="K325" i="1"/>
  <c r="J317" i="1"/>
  <c r="K317" i="1"/>
  <c r="J309" i="1"/>
  <c r="K309" i="1"/>
  <c r="K500" i="1"/>
  <c r="J980" i="1"/>
  <c r="K980" i="1"/>
  <c r="J972" i="1"/>
  <c r="K972" i="1"/>
  <c r="J964" i="1"/>
  <c r="K964" i="1"/>
  <c r="J956" i="1"/>
  <c r="K956" i="1"/>
  <c r="J940" i="1"/>
  <c r="K940" i="1"/>
  <c r="J932" i="1"/>
  <c r="K932" i="1"/>
  <c r="J924" i="1"/>
  <c r="K924" i="1"/>
  <c r="J916" i="1"/>
  <c r="K916" i="1"/>
  <c r="J908" i="1"/>
  <c r="K908" i="1"/>
  <c r="J900" i="1"/>
  <c r="K900" i="1"/>
  <c r="J892" i="1"/>
  <c r="K892" i="1"/>
  <c r="J876" i="1"/>
  <c r="K876" i="1"/>
  <c r="J868" i="1"/>
  <c r="K868" i="1"/>
  <c r="J860" i="1"/>
  <c r="K860" i="1"/>
  <c r="J852" i="1"/>
  <c r="K852" i="1"/>
  <c r="J844" i="1"/>
  <c r="K844" i="1"/>
  <c r="J836" i="1"/>
  <c r="K836" i="1"/>
  <c r="J828" i="1"/>
  <c r="K828" i="1"/>
  <c r="J812" i="1"/>
  <c r="K812" i="1"/>
  <c r="J804" i="1"/>
  <c r="K804" i="1"/>
  <c r="J796" i="1"/>
  <c r="K796" i="1"/>
  <c r="J788" i="1"/>
  <c r="K788" i="1"/>
  <c r="J780" i="1"/>
  <c r="K780" i="1"/>
  <c r="J772" i="1"/>
  <c r="K772" i="1"/>
  <c r="J764" i="1"/>
  <c r="K764" i="1"/>
  <c r="J748" i="1"/>
  <c r="K748" i="1"/>
  <c r="J740" i="1"/>
  <c r="K740" i="1"/>
  <c r="J732" i="1"/>
  <c r="K732" i="1"/>
  <c r="J724" i="1"/>
  <c r="K724" i="1"/>
  <c r="J716" i="1"/>
  <c r="K716" i="1"/>
  <c r="J708" i="1"/>
  <c r="K708" i="1"/>
  <c r="J700" i="1"/>
  <c r="K700" i="1"/>
  <c r="J684" i="1"/>
  <c r="K684" i="1"/>
  <c r="J676" i="1"/>
  <c r="K676" i="1"/>
  <c r="J668" i="1"/>
  <c r="K668" i="1"/>
  <c r="J660" i="1"/>
  <c r="K660" i="1"/>
  <c r="J652" i="1"/>
  <c r="K652" i="1"/>
  <c r="J644" i="1"/>
  <c r="K644" i="1"/>
  <c r="J636" i="1"/>
  <c r="K636" i="1"/>
  <c r="J620" i="1"/>
  <c r="K620" i="1"/>
  <c r="J612" i="1"/>
  <c r="K612" i="1"/>
  <c r="J604" i="1"/>
  <c r="K604" i="1"/>
  <c r="J596" i="1"/>
  <c r="K596" i="1"/>
  <c r="J588" i="1"/>
  <c r="K588" i="1"/>
  <c r="J580" i="1"/>
  <c r="K580" i="1"/>
  <c r="J572" i="1"/>
  <c r="K572" i="1"/>
  <c r="J556" i="1"/>
  <c r="K556" i="1"/>
  <c r="J548" i="1"/>
  <c r="K548" i="1"/>
  <c r="J540" i="1"/>
  <c r="K540" i="1"/>
  <c r="J532" i="1"/>
  <c r="K532" i="1"/>
  <c r="J524" i="1"/>
  <c r="K524" i="1"/>
  <c r="J516" i="1"/>
  <c r="K516" i="1"/>
  <c r="J508" i="1"/>
  <c r="K508" i="1"/>
  <c r="J492" i="1"/>
  <c r="K492" i="1"/>
  <c r="J484" i="1"/>
  <c r="K484" i="1"/>
  <c r="J476" i="1"/>
  <c r="K476" i="1"/>
  <c r="J468" i="1"/>
  <c r="K468" i="1"/>
  <c r="J460" i="1"/>
  <c r="K460" i="1"/>
  <c r="J452" i="1"/>
  <c r="K452" i="1"/>
  <c r="J444" i="1"/>
  <c r="K444" i="1"/>
  <c r="J428" i="1"/>
  <c r="K428" i="1"/>
  <c r="J420" i="1"/>
  <c r="K420" i="1"/>
  <c r="J412" i="1"/>
  <c r="K412" i="1"/>
  <c r="J404" i="1"/>
  <c r="K404" i="1"/>
  <c r="J396" i="1"/>
  <c r="K396" i="1"/>
  <c r="J388" i="1"/>
  <c r="K388" i="1"/>
  <c r="J380" i="1"/>
  <c r="K380" i="1"/>
  <c r="J364" i="1"/>
  <c r="K364" i="1"/>
  <c r="J356" i="1"/>
  <c r="K356" i="1"/>
  <c r="J348" i="1"/>
  <c r="K348" i="1"/>
  <c r="J340" i="1"/>
  <c r="K340" i="1"/>
  <c r="J332" i="1"/>
  <c r="K332" i="1"/>
  <c r="J324" i="1"/>
  <c r="K324" i="1"/>
  <c r="J316" i="1"/>
  <c r="K316" i="1"/>
  <c r="K948" i="1"/>
  <c r="K436" i="1"/>
  <c r="J1139" i="1"/>
  <c r="K1139" i="1"/>
  <c r="J1131" i="1"/>
  <c r="K1131" i="1"/>
  <c r="J1123" i="1"/>
  <c r="K1123" i="1"/>
  <c r="J1115" i="1"/>
  <c r="K1115" i="1"/>
  <c r="J1107" i="1"/>
  <c r="K1107" i="1"/>
  <c r="J1099" i="1"/>
  <c r="K1099" i="1"/>
  <c r="J1091" i="1"/>
  <c r="K1091" i="1"/>
  <c r="J1083" i="1"/>
  <c r="K1083" i="1"/>
  <c r="J1075" i="1"/>
  <c r="K1075" i="1"/>
  <c r="J1067" i="1"/>
  <c r="K1067" i="1"/>
  <c r="J1059" i="1"/>
  <c r="K1059" i="1"/>
  <c r="J1051" i="1"/>
  <c r="K1051" i="1"/>
  <c r="J1043" i="1"/>
  <c r="K1043" i="1"/>
  <c r="J1035" i="1"/>
  <c r="K1035" i="1"/>
  <c r="J1027" i="1"/>
  <c r="K1027" i="1"/>
  <c r="J1019" i="1"/>
  <c r="K1019" i="1"/>
  <c r="J1011" i="1"/>
  <c r="K1011" i="1"/>
  <c r="J1003" i="1"/>
  <c r="K1003" i="1"/>
  <c r="J995" i="1"/>
  <c r="K995" i="1"/>
  <c r="J987" i="1"/>
  <c r="K987" i="1"/>
  <c r="J979" i="1"/>
  <c r="K979" i="1"/>
  <c r="J971" i="1"/>
  <c r="K971" i="1"/>
  <c r="J963" i="1"/>
  <c r="K963" i="1"/>
  <c r="J955" i="1"/>
  <c r="K955" i="1"/>
  <c r="J947" i="1"/>
  <c r="K947" i="1"/>
  <c r="J939" i="1"/>
  <c r="K939" i="1"/>
  <c r="J931" i="1"/>
  <c r="K931" i="1"/>
  <c r="J923" i="1"/>
  <c r="K923" i="1"/>
  <c r="J915" i="1"/>
  <c r="K915" i="1"/>
  <c r="J907" i="1"/>
  <c r="K907" i="1"/>
  <c r="J899" i="1"/>
  <c r="K899" i="1"/>
  <c r="J891" i="1"/>
  <c r="K891" i="1"/>
  <c r="J883" i="1"/>
  <c r="K883" i="1"/>
  <c r="J875" i="1"/>
  <c r="K875" i="1"/>
  <c r="J867" i="1"/>
  <c r="K867" i="1"/>
  <c r="J859" i="1"/>
  <c r="K859" i="1"/>
  <c r="J851" i="1"/>
  <c r="K851" i="1"/>
  <c r="J843" i="1"/>
  <c r="K843" i="1"/>
  <c r="J835" i="1"/>
  <c r="K835" i="1"/>
  <c r="J827" i="1"/>
  <c r="K827" i="1"/>
  <c r="J819" i="1"/>
  <c r="K819" i="1"/>
  <c r="J811" i="1"/>
  <c r="K811" i="1"/>
  <c r="J803" i="1"/>
  <c r="K803" i="1"/>
  <c r="J795" i="1"/>
  <c r="K795" i="1"/>
  <c r="J787" i="1"/>
  <c r="K787" i="1"/>
  <c r="J779" i="1"/>
  <c r="K779" i="1"/>
  <c r="J771" i="1"/>
  <c r="K771" i="1"/>
  <c r="J763" i="1"/>
  <c r="K763" i="1"/>
  <c r="J755" i="1"/>
  <c r="K755" i="1"/>
  <c r="J747" i="1"/>
  <c r="K747" i="1"/>
  <c r="J739" i="1"/>
  <c r="K739" i="1"/>
  <c r="J731" i="1"/>
  <c r="K731" i="1"/>
  <c r="J723" i="1"/>
  <c r="K723" i="1"/>
  <c r="J715" i="1"/>
  <c r="K715" i="1"/>
  <c r="J707" i="1"/>
  <c r="K707" i="1"/>
  <c r="J699" i="1"/>
  <c r="K699" i="1"/>
  <c r="J691" i="1"/>
  <c r="K691" i="1"/>
  <c r="J683" i="1"/>
  <c r="K683" i="1"/>
  <c r="J675" i="1"/>
  <c r="K675" i="1"/>
  <c r="J667" i="1"/>
  <c r="K667" i="1"/>
  <c r="J659" i="1"/>
  <c r="K659" i="1"/>
  <c r="J651" i="1"/>
  <c r="K651" i="1"/>
  <c r="J643" i="1"/>
  <c r="K643" i="1"/>
  <c r="J635" i="1"/>
  <c r="K635" i="1"/>
  <c r="J627" i="1"/>
  <c r="K627" i="1"/>
  <c r="J619" i="1"/>
  <c r="K619" i="1"/>
  <c r="J611" i="1"/>
  <c r="K611" i="1"/>
  <c r="J603" i="1"/>
  <c r="K603" i="1"/>
  <c r="J595" i="1"/>
  <c r="K595" i="1"/>
  <c r="J587" i="1"/>
  <c r="K587" i="1"/>
  <c r="J579" i="1"/>
  <c r="K579" i="1"/>
  <c r="J571" i="1"/>
  <c r="K571" i="1"/>
  <c r="J563" i="1"/>
  <c r="K563" i="1"/>
  <c r="J555" i="1"/>
  <c r="K555" i="1"/>
  <c r="J547" i="1"/>
  <c r="K547" i="1"/>
  <c r="J539" i="1"/>
  <c r="K539" i="1"/>
  <c r="J531" i="1"/>
  <c r="K531" i="1"/>
  <c r="J523" i="1"/>
  <c r="K523" i="1"/>
  <c r="J515" i="1"/>
  <c r="K515" i="1"/>
  <c r="J507" i="1"/>
  <c r="K507" i="1"/>
  <c r="J499" i="1"/>
  <c r="K499" i="1"/>
  <c r="J491" i="1"/>
  <c r="K491" i="1"/>
  <c r="J483" i="1"/>
  <c r="K483" i="1"/>
  <c r="J475" i="1"/>
  <c r="K475" i="1"/>
  <c r="J467" i="1"/>
  <c r="K467" i="1"/>
  <c r="J459" i="1"/>
  <c r="K459" i="1"/>
  <c r="J451" i="1"/>
  <c r="K451" i="1"/>
  <c r="J443" i="1"/>
  <c r="K443" i="1"/>
  <c r="J435" i="1"/>
  <c r="K435" i="1"/>
  <c r="J427" i="1"/>
  <c r="K427" i="1"/>
  <c r="J419" i="1"/>
  <c r="K419" i="1"/>
  <c r="J411" i="1"/>
  <c r="K411" i="1"/>
  <c r="J403" i="1"/>
  <c r="K403" i="1"/>
  <c r="J395" i="1"/>
  <c r="K395" i="1"/>
  <c r="J387" i="1"/>
  <c r="K387" i="1"/>
  <c r="J379" i="1"/>
  <c r="K379" i="1"/>
  <c r="J371" i="1"/>
  <c r="K371" i="1"/>
  <c r="J363" i="1"/>
  <c r="K363" i="1"/>
  <c r="J355" i="1"/>
  <c r="K355" i="1"/>
  <c r="J347" i="1"/>
  <c r="K347" i="1"/>
  <c r="J339" i="1"/>
  <c r="K339" i="1"/>
  <c r="J331" i="1"/>
  <c r="K331" i="1"/>
  <c r="J323" i="1"/>
  <c r="K323" i="1"/>
  <c r="J315" i="1"/>
  <c r="K315" i="1"/>
  <c r="K884" i="1"/>
  <c r="K372" i="1"/>
  <c r="W2080" i="1"/>
  <c r="V2832" i="1"/>
  <c r="V2768" i="1"/>
  <c r="V2704" i="1"/>
  <c r="V2044" i="1"/>
  <c r="V1972" i="1"/>
  <c r="V1804" i="1"/>
  <c r="V2980" i="1"/>
  <c r="V2419" i="1"/>
  <c r="V2147" i="1"/>
  <c r="V2890" i="1"/>
  <c r="W2818" i="1"/>
  <c r="W2538" i="1"/>
  <c r="V2522" i="1"/>
  <c r="V2250" i="1"/>
  <c r="V2010" i="1"/>
  <c r="V2937" i="1"/>
  <c r="V1907" i="1"/>
  <c r="V1841" i="1"/>
  <c r="V1685" i="1"/>
  <c r="V1413" i="1"/>
  <c r="W2832" i="1"/>
  <c r="W1972" i="1"/>
  <c r="V2983" i="1"/>
  <c r="W2983" i="1"/>
  <c r="V2927" i="1"/>
  <c r="W2927" i="1"/>
  <c r="V2879" i="1"/>
  <c r="W2879" i="1"/>
  <c r="V2823" i="1"/>
  <c r="W2823" i="1"/>
  <c r="V2767" i="1"/>
  <c r="W2767" i="1"/>
  <c r="V2727" i="1"/>
  <c r="W2727" i="1"/>
  <c r="V2679" i="1"/>
  <c r="W2679" i="1"/>
  <c r="V2623" i="1"/>
  <c r="W2623" i="1"/>
  <c r="V2575" i="1"/>
  <c r="W2575" i="1"/>
  <c r="V2527" i="1"/>
  <c r="W2527" i="1"/>
  <c r="V2479" i="1"/>
  <c r="W2479" i="1"/>
  <c r="V2447" i="1"/>
  <c r="W2447" i="1"/>
  <c r="V2399" i="1"/>
  <c r="W2399" i="1"/>
  <c r="V2359" i="1"/>
  <c r="W2359" i="1"/>
  <c r="V2311" i="1"/>
  <c r="W2311" i="1"/>
  <c r="V2271" i="1"/>
  <c r="W2271" i="1"/>
  <c r="V2223" i="1"/>
  <c r="W2223" i="1"/>
  <c r="V2159" i="1"/>
  <c r="W2159" i="1"/>
  <c r="V2039" i="1"/>
  <c r="W2039" i="1"/>
  <c r="V1583" i="1"/>
  <c r="W1583" i="1"/>
  <c r="V1151" i="1"/>
  <c r="W1151" i="1"/>
  <c r="V2981" i="1"/>
  <c r="W2981" i="1"/>
  <c r="V2949" i="1"/>
  <c r="W2949" i="1"/>
  <c r="V2909" i="1"/>
  <c r="W2909" i="1"/>
  <c r="V2877" i="1"/>
  <c r="W2877" i="1"/>
  <c r="V2845" i="1"/>
  <c r="W2845" i="1"/>
  <c r="V2813" i="1"/>
  <c r="W2813" i="1"/>
  <c r="V2725" i="1"/>
  <c r="W2725" i="1"/>
  <c r="W2994" i="1"/>
  <c r="V2994" i="1"/>
  <c r="W2978" i="1"/>
  <c r="V2978" i="1"/>
  <c r="W2946" i="1"/>
  <c r="V2946" i="1"/>
  <c r="W2922" i="1"/>
  <c r="V2922" i="1"/>
  <c r="W2858" i="1"/>
  <c r="V2858" i="1"/>
  <c r="W2802" i="1"/>
  <c r="V2802" i="1"/>
  <c r="V2993" i="1"/>
  <c r="W2993" i="1"/>
  <c r="V2977" i="1"/>
  <c r="W2977" i="1"/>
  <c r="V2953" i="1"/>
  <c r="W2953" i="1"/>
  <c r="V2945" i="1"/>
  <c r="W2945" i="1"/>
  <c r="V2929" i="1"/>
  <c r="W2929" i="1"/>
  <c r="V2913" i="1"/>
  <c r="W2913" i="1"/>
  <c r="V2905" i="1"/>
  <c r="W2905" i="1"/>
  <c r="V2897" i="1"/>
  <c r="W2897" i="1"/>
  <c r="V2889" i="1"/>
  <c r="W2889" i="1"/>
  <c r="V2881" i="1"/>
  <c r="W2881" i="1"/>
  <c r="V2873" i="1"/>
  <c r="W2873" i="1"/>
  <c r="V2865" i="1"/>
  <c r="W2865" i="1"/>
  <c r="V2857" i="1"/>
  <c r="W2857" i="1"/>
  <c r="V2849" i="1"/>
  <c r="W2849" i="1"/>
  <c r="V2841" i="1"/>
  <c r="W2841" i="1"/>
  <c r="V2833" i="1"/>
  <c r="W2833" i="1"/>
  <c r="V2825" i="1"/>
  <c r="W2825" i="1"/>
  <c r="V2817" i="1"/>
  <c r="W2817" i="1"/>
  <c r="V2809" i="1"/>
  <c r="W2809" i="1"/>
  <c r="V2801" i="1"/>
  <c r="W2801" i="1"/>
  <c r="V2793" i="1"/>
  <c r="W2793" i="1"/>
  <c r="V2785" i="1"/>
  <c r="W2785" i="1"/>
  <c r="V2777" i="1"/>
  <c r="W2777" i="1"/>
  <c r="V2769" i="1"/>
  <c r="W2769" i="1"/>
  <c r="V2761" i="1"/>
  <c r="W2761" i="1"/>
  <c r="V2753" i="1"/>
  <c r="W2753" i="1"/>
  <c r="V2745" i="1"/>
  <c r="W2745" i="1"/>
  <c r="V2737" i="1"/>
  <c r="W2737" i="1"/>
  <c r="V2729" i="1"/>
  <c r="W2729" i="1"/>
  <c r="V2721" i="1"/>
  <c r="W2721" i="1"/>
  <c r="V2713" i="1"/>
  <c r="W2713" i="1"/>
  <c r="V2705" i="1"/>
  <c r="W2705" i="1"/>
  <c r="V2697" i="1"/>
  <c r="W2697" i="1"/>
  <c r="V2689" i="1"/>
  <c r="W2689" i="1"/>
  <c r="V2681" i="1"/>
  <c r="W2681" i="1"/>
  <c r="V2673" i="1"/>
  <c r="W2673" i="1"/>
  <c r="V2665" i="1"/>
  <c r="W2665" i="1"/>
  <c r="V2657" i="1"/>
  <c r="W2657" i="1"/>
  <c r="V2649" i="1"/>
  <c r="W2649" i="1"/>
  <c r="V2641" i="1"/>
  <c r="W2641" i="1"/>
  <c r="V2633" i="1"/>
  <c r="W2633" i="1"/>
  <c r="V2625" i="1"/>
  <c r="W2625" i="1"/>
  <c r="V2617" i="1"/>
  <c r="W2617" i="1"/>
  <c r="V2609" i="1"/>
  <c r="W2609" i="1"/>
  <c r="V2601" i="1"/>
  <c r="W2601" i="1"/>
  <c r="V2593" i="1"/>
  <c r="W2593" i="1"/>
  <c r="V2585" i="1"/>
  <c r="W2585" i="1"/>
  <c r="V2577" i="1"/>
  <c r="W2577" i="1"/>
  <c r="V2569" i="1"/>
  <c r="W2569" i="1"/>
  <c r="V2561" i="1"/>
  <c r="W2561" i="1"/>
  <c r="V2553" i="1"/>
  <c r="W2553" i="1"/>
  <c r="V2545" i="1"/>
  <c r="W2545" i="1"/>
  <c r="V2537" i="1"/>
  <c r="W2537" i="1"/>
  <c r="W2529" i="1"/>
  <c r="V2529" i="1"/>
  <c r="V2521" i="1"/>
  <c r="W2521" i="1"/>
  <c r="V2513" i="1"/>
  <c r="W2513" i="1"/>
  <c r="V2505" i="1"/>
  <c r="W2505" i="1"/>
  <c r="V2497" i="1"/>
  <c r="W2497" i="1"/>
  <c r="V2489" i="1"/>
  <c r="W2489" i="1"/>
  <c r="V2481" i="1"/>
  <c r="W2481" i="1"/>
  <c r="V2473" i="1"/>
  <c r="W2473" i="1"/>
  <c r="V2465" i="1"/>
  <c r="W2465" i="1"/>
  <c r="V2457" i="1"/>
  <c r="W2457" i="1"/>
  <c r="V2449" i="1"/>
  <c r="W2449" i="1"/>
  <c r="V2441" i="1"/>
  <c r="W2441" i="1"/>
  <c r="V2433" i="1"/>
  <c r="W2433" i="1"/>
  <c r="V2425" i="1"/>
  <c r="W2425" i="1"/>
  <c r="V2417" i="1"/>
  <c r="W2417" i="1"/>
  <c r="V2409" i="1"/>
  <c r="W2409" i="1"/>
  <c r="V2401" i="1"/>
  <c r="W2401" i="1"/>
  <c r="V2393" i="1"/>
  <c r="W2393" i="1"/>
  <c r="V2385" i="1"/>
  <c r="W2385" i="1"/>
  <c r="V2377" i="1"/>
  <c r="W2377" i="1"/>
  <c r="V2369" i="1"/>
  <c r="W2369" i="1"/>
  <c r="V2361" i="1"/>
  <c r="W2361" i="1"/>
  <c r="V2353" i="1"/>
  <c r="W2353" i="1"/>
  <c r="V2345" i="1"/>
  <c r="W2345" i="1"/>
  <c r="V2337" i="1"/>
  <c r="W2337" i="1"/>
  <c r="V2329" i="1"/>
  <c r="W2329" i="1"/>
  <c r="V2321" i="1"/>
  <c r="W2321" i="1"/>
  <c r="V2313" i="1"/>
  <c r="W2313" i="1"/>
  <c r="V2305" i="1"/>
  <c r="W2305" i="1"/>
  <c r="V2297" i="1"/>
  <c r="W2297" i="1"/>
  <c r="V2289" i="1"/>
  <c r="W2289" i="1"/>
  <c r="V2281" i="1"/>
  <c r="W2281" i="1"/>
  <c r="V2273" i="1"/>
  <c r="W2273" i="1"/>
  <c r="V2265" i="1"/>
  <c r="W2265" i="1"/>
  <c r="V2257" i="1"/>
  <c r="W2257" i="1"/>
  <c r="W2249" i="1"/>
  <c r="V2249" i="1"/>
  <c r="V2241" i="1"/>
  <c r="W2241" i="1"/>
  <c r="V2233" i="1"/>
  <c r="W2233" i="1"/>
  <c r="V2225" i="1"/>
  <c r="W2225" i="1"/>
  <c r="V2217" i="1"/>
  <c r="W2217" i="1"/>
  <c r="V2209" i="1"/>
  <c r="W2209" i="1"/>
  <c r="V2201" i="1"/>
  <c r="W2201" i="1"/>
  <c r="V2193" i="1"/>
  <c r="W2193" i="1"/>
  <c r="V2185" i="1"/>
  <c r="W2185" i="1"/>
  <c r="V2177" i="1"/>
  <c r="W2177" i="1"/>
  <c r="V2169" i="1"/>
  <c r="W2169" i="1"/>
  <c r="V2161" i="1"/>
  <c r="W2161" i="1"/>
  <c r="V2153" i="1"/>
  <c r="W2153" i="1"/>
  <c r="V2145" i="1"/>
  <c r="W2145" i="1"/>
  <c r="V2137" i="1"/>
  <c r="W2137" i="1"/>
  <c r="V2129" i="1"/>
  <c r="W2129" i="1"/>
  <c r="W2121" i="1"/>
  <c r="V2121" i="1"/>
  <c r="V2113" i="1"/>
  <c r="W2113" i="1"/>
  <c r="V2105" i="1"/>
  <c r="W2105" i="1"/>
  <c r="V2097" i="1"/>
  <c r="W2097" i="1"/>
  <c r="V2089" i="1"/>
  <c r="W2089" i="1"/>
  <c r="V2081" i="1"/>
  <c r="W2081" i="1"/>
  <c r="V2073" i="1"/>
  <c r="W2073" i="1"/>
  <c r="V2065" i="1"/>
  <c r="W2065" i="1"/>
  <c r="W2937" i="1"/>
  <c r="V2975" i="1"/>
  <c r="W2975" i="1"/>
  <c r="V2935" i="1"/>
  <c r="W2935" i="1"/>
  <c r="V2887" i="1"/>
  <c r="W2887" i="1"/>
  <c r="V2839" i="1"/>
  <c r="W2839" i="1"/>
  <c r="V2791" i="1"/>
  <c r="W2791" i="1"/>
  <c r="V2735" i="1"/>
  <c r="W2735" i="1"/>
  <c r="V2663" i="1"/>
  <c r="W2663" i="1"/>
  <c r="V2615" i="1"/>
  <c r="W2615" i="1"/>
  <c r="V2567" i="1"/>
  <c r="W2567" i="1"/>
  <c r="V2519" i="1"/>
  <c r="W2519" i="1"/>
  <c r="V2471" i="1"/>
  <c r="W2471" i="1"/>
  <c r="V2407" i="1"/>
  <c r="W2407" i="1"/>
  <c r="V2327" i="1"/>
  <c r="W2327" i="1"/>
  <c r="V2231" i="1"/>
  <c r="W2231" i="1"/>
  <c r="V1839" i="1"/>
  <c r="W1839" i="1"/>
  <c r="W3002" i="1"/>
  <c r="V3002" i="1"/>
  <c r="W2970" i="1"/>
  <c r="V2970" i="1"/>
  <c r="V2954" i="1"/>
  <c r="W2954" i="1"/>
  <c r="W2938" i="1"/>
  <c r="V2938" i="1"/>
  <c r="W2914" i="1"/>
  <c r="V2914" i="1"/>
  <c r="V2898" i="1"/>
  <c r="W2898" i="1"/>
  <c r="W2874" i="1"/>
  <c r="V2874" i="1"/>
  <c r="W2850" i="1"/>
  <c r="V2850" i="1"/>
  <c r="W2810" i="1"/>
  <c r="V2810" i="1"/>
  <c r="V3001" i="1"/>
  <c r="W3001" i="1"/>
  <c r="V2985" i="1"/>
  <c r="W2985" i="1"/>
  <c r="V2969" i="1"/>
  <c r="W2969" i="1"/>
  <c r="V2961" i="1"/>
  <c r="W2961" i="1"/>
  <c r="V2921" i="1"/>
  <c r="W2921" i="1"/>
  <c r="V3008" i="1"/>
  <c r="W3008" i="1"/>
  <c r="V3000" i="1"/>
  <c r="W3000" i="1"/>
  <c r="V2992" i="1"/>
  <c r="W2992" i="1"/>
  <c r="V2984" i="1"/>
  <c r="W2984" i="1"/>
  <c r="V2976" i="1"/>
  <c r="W2976" i="1"/>
  <c r="V2968" i="1"/>
  <c r="W2968" i="1"/>
  <c r="V2960" i="1"/>
  <c r="W2960" i="1"/>
  <c r="V2952" i="1"/>
  <c r="W2952" i="1"/>
  <c r="V2944" i="1"/>
  <c r="W2944" i="1"/>
  <c r="V2936" i="1"/>
  <c r="W2936" i="1"/>
  <c r="V2928" i="1"/>
  <c r="W2928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2840" i="1"/>
  <c r="W2840" i="1"/>
  <c r="V2824" i="1"/>
  <c r="W2824" i="1"/>
  <c r="V2816" i="1"/>
  <c r="W2816" i="1"/>
  <c r="V2808" i="1"/>
  <c r="W2808" i="1"/>
  <c r="V2800" i="1"/>
  <c r="W2800" i="1"/>
  <c r="V2792" i="1"/>
  <c r="W2792" i="1"/>
  <c r="V2784" i="1"/>
  <c r="W2784" i="1"/>
  <c r="V2776" i="1"/>
  <c r="W2776" i="1"/>
  <c r="V2760" i="1"/>
  <c r="W2760" i="1"/>
  <c r="V2752" i="1"/>
  <c r="W2752" i="1"/>
  <c r="V2744" i="1"/>
  <c r="W2744" i="1"/>
  <c r="V2736" i="1"/>
  <c r="W2736" i="1"/>
  <c r="V2728" i="1"/>
  <c r="W2728" i="1"/>
  <c r="V2720" i="1"/>
  <c r="W2720" i="1"/>
  <c r="V2712" i="1"/>
  <c r="W2712" i="1"/>
  <c r="V2696" i="1"/>
  <c r="W2696" i="1"/>
  <c r="V2688" i="1"/>
  <c r="W2688" i="1"/>
  <c r="V2680" i="1"/>
  <c r="W2680" i="1"/>
  <c r="V2672" i="1"/>
  <c r="W2672" i="1"/>
  <c r="V2664" i="1"/>
  <c r="W2664" i="1"/>
  <c r="W2890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199" i="1"/>
  <c r="W1199" i="1"/>
  <c r="V1191" i="1"/>
  <c r="W1191" i="1"/>
  <c r="V1183" i="1"/>
  <c r="W1183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3006" i="1"/>
  <c r="W3006" i="1"/>
  <c r="V2998" i="1"/>
  <c r="W2998" i="1"/>
  <c r="V2990" i="1"/>
  <c r="W2990" i="1"/>
  <c r="V2982" i="1"/>
  <c r="W2982" i="1"/>
  <c r="V2974" i="1"/>
  <c r="W2974" i="1"/>
  <c r="V2966" i="1"/>
  <c r="W2966" i="1"/>
  <c r="V2958" i="1"/>
  <c r="W2958" i="1"/>
  <c r="V2950" i="1"/>
  <c r="W2950" i="1"/>
  <c r="V2942" i="1"/>
  <c r="W2942" i="1"/>
  <c r="V2934" i="1"/>
  <c r="W2934" i="1"/>
  <c r="V2926" i="1"/>
  <c r="W2926" i="1"/>
  <c r="V2918" i="1"/>
  <c r="W2918" i="1"/>
  <c r="V2910" i="1"/>
  <c r="W2910" i="1"/>
  <c r="V2902" i="1"/>
  <c r="W2902" i="1"/>
  <c r="V2894" i="1"/>
  <c r="W2894" i="1"/>
  <c r="V2886" i="1"/>
  <c r="W2886" i="1"/>
  <c r="V2878" i="1"/>
  <c r="W2878" i="1"/>
  <c r="V2870" i="1"/>
  <c r="W2870" i="1"/>
  <c r="V2862" i="1"/>
  <c r="W2862" i="1"/>
  <c r="V2854" i="1"/>
  <c r="W2854" i="1"/>
  <c r="V2846" i="1"/>
  <c r="W2846" i="1"/>
  <c r="V2838" i="1"/>
  <c r="W2838" i="1"/>
  <c r="V2830" i="1"/>
  <c r="W2830" i="1"/>
  <c r="V2822" i="1"/>
  <c r="W2822" i="1"/>
  <c r="V2814" i="1"/>
  <c r="W2814" i="1"/>
  <c r="V2806" i="1"/>
  <c r="W2806" i="1"/>
  <c r="V2798" i="1"/>
  <c r="W2798" i="1"/>
  <c r="V2790" i="1"/>
  <c r="W2790" i="1"/>
  <c r="V2782" i="1"/>
  <c r="W2782" i="1"/>
  <c r="V2774" i="1"/>
  <c r="W2774" i="1"/>
  <c r="V2766" i="1"/>
  <c r="W2766" i="1"/>
  <c r="V2758" i="1"/>
  <c r="W2758" i="1"/>
  <c r="V2750" i="1"/>
  <c r="W2750" i="1"/>
  <c r="V2742" i="1"/>
  <c r="W2742" i="1"/>
  <c r="V2734" i="1"/>
  <c r="W2734" i="1"/>
  <c r="V2726" i="1"/>
  <c r="W2726" i="1"/>
  <c r="V2718" i="1"/>
  <c r="W2718" i="1"/>
  <c r="V2710" i="1"/>
  <c r="W2710" i="1"/>
  <c r="V2702" i="1"/>
  <c r="W2702" i="1"/>
  <c r="V2694" i="1"/>
  <c r="W2694" i="1"/>
  <c r="V2686" i="1"/>
  <c r="W2686" i="1"/>
  <c r="V2678" i="1"/>
  <c r="W2678" i="1"/>
  <c r="V2670" i="1"/>
  <c r="W2670" i="1"/>
  <c r="V2662" i="1"/>
  <c r="W2662" i="1"/>
  <c r="V2654" i="1"/>
  <c r="W2654" i="1"/>
  <c r="V2646" i="1"/>
  <c r="W2646" i="1"/>
  <c r="V2638" i="1"/>
  <c r="W2638" i="1"/>
  <c r="V2630" i="1"/>
  <c r="W2630" i="1"/>
  <c r="W2768" i="1"/>
  <c r="V3007" i="1"/>
  <c r="W3007" i="1"/>
  <c r="V2959" i="1"/>
  <c r="W2959" i="1"/>
  <c r="V2911" i="1"/>
  <c r="W2911" i="1"/>
  <c r="V2863" i="1"/>
  <c r="W2863" i="1"/>
  <c r="V2815" i="1"/>
  <c r="W2815" i="1"/>
  <c r="V2775" i="1"/>
  <c r="W2775" i="1"/>
  <c r="V2711" i="1"/>
  <c r="W2711" i="1"/>
  <c r="V2655" i="1"/>
  <c r="W2655" i="1"/>
  <c r="V2607" i="1"/>
  <c r="W2607" i="1"/>
  <c r="V2559" i="1"/>
  <c r="W2559" i="1"/>
  <c r="V2511" i="1"/>
  <c r="W2511" i="1"/>
  <c r="V2463" i="1"/>
  <c r="W2463" i="1"/>
  <c r="V2415" i="1"/>
  <c r="W2415" i="1"/>
  <c r="V2367" i="1"/>
  <c r="W2367" i="1"/>
  <c r="V2319" i="1"/>
  <c r="W2319" i="1"/>
  <c r="V2279" i="1"/>
  <c r="W2279" i="1"/>
  <c r="V2239" i="1"/>
  <c r="W2239" i="1"/>
  <c r="V2191" i="1"/>
  <c r="W2191" i="1"/>
  <c r="V2151" i="1"/>
  <c r="W2151" i="1"/>
  <c r="V2119" i="1"/>
  <c r="W2119" i="1"/>
  <c r="V2087" i="1"/>
  <c r="W2087" i="1"/>
  <c r="V2055" i="1"/>
  <c r="W2055" i="1"/>
  <c r="V2015" i="1"/>
  <c r="W2015" i="1"/>
  <c r="V1983" i="1"/>
  <c r="W1983" i="1"/>
  <c r="V1943" i="1"/>
  <c r="W1943" i="1"/>
  <c r="V1895" i="1"/>
  <c r="W1895" i="1"/>
  <c r="V1775" i="1"/>
  <c r="W1775" i="1"/>
  <c r="V1159" i="1"/>
  <c r="W1159" i="1"/>
  <c r="V2917" i="1"/>
  <c r="W2917" i="1"/>
  <c r="V2645" i="1"/>
  <c r="W2645" i="1"/>
  <c r="V2637" i="1"/>
  <c r="W2637" i="1"/>
  <c r="V2629" i="1"/>
  <c r="W2629" i="1"/>
  <c r="V2621" i="1"/>
  <c r="W2621" i="1"/>
  <c r="V2613" i="1"/>
  <c r="W2613" i="1"/>
  <c r="V2605" i="1"/>
  <c r="W2605" i="1"/>
  <c r="V2597" i="1"/>
  <c r="W2597" i="1"/>
  <c r="V2589" i="1"/>
  <c r="W2589" i="1"/>
  <c r="V2581" i="1"/>
  <c r="W2581" i="1"/>
  <c r="V2573" i="1"/>
  <c r="W2573" i="1"/>
  <c r="V2565" i="1"/>
  <c r="W2565" i="1"/>
  <c r="V2557" i="1"/>
  <c r="W2557" i="1"/>
  <c r="V2549" i="1"/>
  <c r="W2549" i="1"/>
  <c r="V2541" i="1"/>
  <c r="W2541" i="1"/>
  <c r="V2533" i="1"/>
  <c r="W2533" i="1"/>
  <c r="V2525" i="1"/>
  <c r="W2525" i="1"/>
  <c r="V2517" i="1"/>
  <c r="W2517" i="1"/>
  <c r="V2509" i="1"/>
  <c r="W2509" i="1"/>
  <c r="V2501" i="1"/>
  <c r="W2501" i="1"/>
  <c r="V2493" i="1"/>
  <c r="W2493" i="1"/>
  <c r="V2485" i="1"/>
  <c r="W2485" i="1"/>
  <c r="V2477" i="1"/>
  <c r="W2477" i="1"/>
  <c r="V2469" i="1"/>
  <c r="W2469" i="1"/>
  <c r="V2461" i="1"/>
  <c r="W2461" i="1"/>
  <c r="V2453" i="1"/>
  <c r="W2453" i="1"/>
  <c r="V2445" i="1"/>
  <c r="W2445" i="1"/>
  <c r="V2437" i="1"/>
  <c r="W2437" i="1"/>
  <c r="V2429" i="1"/>
  <c r="W2429" i="1"/>
  <c r="V2421" i="1"/>
  <c r="W2421" i="1"/>
  <c r="V2413" i="1"/>
  <c r="W2413" i="1"/>
  <c r="V2405" i="1"/>
  <c r="W2405" i="1"/>
  <c r="V2397" i="1"/>
  <c r="W2397" i="1"/>
  <c r="V2389" i="1"/>
  <c r="W2389" i="1"/>
  <c r="V2381" i="1"/>
  <c r="W2381" i="1"/>
  <c r="V2373" i="1"/>
  <c r="W2373" i="1"/>
  <c r="V2365" i="1"/>
  <c r="W2365" i="1"/>
  <c r="V2357" i="1"/>
  <c r="W2357" i="1"/>
  <c r="V2349" i="1"/>
  <c r="W2349" i="1"/>
  <c r="V2341" i="1"/>
  <c r="W2341" i="1"/>
  <c r="V2333" i="1"/>
  <c r="W2333" i="1"/>
  <c r="V2325" i="1"/>
  <c r="W2325" i="1"/>
  <c r="V2317" i="1"/>
  <c r="W2317" i="1"/>
  <c r="V2309" i="1"/>
  <c r="W2309" i="1"/>
  <c r="V2301" i="1"/>
  <c r="W2301" i="1"/>
  <c r="V2293" i="1"/>
  <c r="W2293" i="1"/>
  <c r="V2285" i="1"/>
  <c r="W2285" i="1"/>
  <c r="V2277" i="1"/>
  <c r="W2277" i="1"/>
  <c r="V2269" i="1"/>
  <c r="W2269" i="1"/>
  <c r="V2261" i="1"/>
  <c r="W2261" i="1"/>
  <c r="V2253" i="1"/>
  <c r="W2253" i="1"/>
  <c r="V2245" i="1"/>
  <c r="W2245" i="1"/>
  <c r="V2237" i="1"/>
  <c r="W2237" i="1"/>
  <c r="V2229" i="1"/>
  <c r="W2229" i="1"/>
  <c r="V2221" i="1"/>
  <c r="W2221" i="1"/>
  <c r="V2213" i="1"/>
  <c r="W2213" i="1"/>
  <c r="V2205" i="1"/>
  <c r="W2205" i="1"/>
  <c r="V2197" i="1"/>
  <c r="W2197" i="1"/>
  <c r="V2189" i="1"/>
  <c r="W2189" i="1"/>
  <c r="V2181" i="1"/>
  <c r="W2181" i="1"/>
  <c r="V2173" i="1"/>
  <c r="W2173" i="1"/>
  <c r="V2165" i="1"/>
  <c r="W2165" i="1"/>
  <c r="V2157" i="1"/>
  <c r="W2157" i="1"/>
  <c r="V2149" i="1"/>
  <c r="W2149" i="1"/>
  <c r="V2141" i="1"/>
  <c r="W2141" i="1"/>
  <c r="V2133" i="1"/>
  <c r="W2133" i="1"/>
  <c r="V2125" i="1"/>
  <c r="W2125" i="1"/>
  <c r="V2117" i="1"/>
  <c r="W2117" i="1"/>
  <c r="V2109" i="1"/>
  <c r="W2109" i="1"/>
  <c r="V2101" i="1"/>
  <c r="W2101" i="1"/>
  <c r="V2093" i="1"/>
  <c r="W2093" i="1"/>
  <c r="V2085" i="1"/>
  <c r="W2085" i="1"/>
  <c r="V2077" i="1"/>
  <c r="W2077" i="1"/>
  <c r="V2069" i="1"/>
  <c r="W2069" i="1"/>
  <c r="V2061" i="1"/>
  <c r="W2061" i="1"/>
  <c r="V2053" i="1"/>
  <c r="W2053" i="1"/>
  <c r="V2045" i="1"/>
  <c r="W2045" i="1"/>
  <c r="V2037" i="1"/>
  <c r="W2037" i="1"/>
  <c r="V2029" i="1"/>
  <c r="W2029" i="1"/>
  <c r="V2021" i="1"/>
  <c r="W2021" i="1"/>
  <c r="V2013" i="1"/>
  <c r="W2013" i="1"/>
  <c r="V2005" i="1"/>
  <c r="W2005" i="1"/>
  <c r="V1997" i="1"/>
  <c r="W1997" i="1"/>
  <c r="V1989" i="1"/>
  <c r="W1989" i="1"/>
  <c r="V1981" i="1"/>
  <c r="W1981" i="1"/>
  <c r="V1973" i="1"/>
  <c r="W1973" i="1"/>
  <c r="V1965" i="1"/>
  <c r="W1965" i="1"/>
  <c r="V1957" i="1"/>
  <c r="W1957" i="1"/>
  <c r="V1949" i="1"/>
  <c r="W1949" i="1"/>
  <c r="V1941" i="1"/>
  <c r="W1941" i="1"/>
  <c r="V1933" i="1"/>
  <c r="W1933" i="1"/>
  <c r="V1925" i="1"/>
  <c r="W1925" i="1"/>
  <c r="V1917" i="1"/>
  <c r="W1917" i="1"/>
  <c r="V1909" i="1"/>
  <c r="W1909" i="1"/>
  <c r="V1901" i="1"/>
  <c r="W1901" i="1"/>
  <c r="W2704" i="1"/>
  <c r="V2967" i="1"/>
  <c r="W2967" i="1"/>
  <c r="V2919" i="1"/>
  <c r="W2919" i="1"/>
  <c r="V2871" i="1"/>
  <c r="W2871" i="1"/>
  <c r="V2831" i="1"/>
  <c r="W2831" i="1"/>
  <c r="V2783" i="1"/>
  <c r="W2783" i="1"/>
  <c r="V2743" i="1"/>
  <c r="W2743" i="1"/>
  <c r="V2695" i="1"/>
  <c r="W2695" i="1"/>
  <c r="V2647" i="1"/>
  <c r="W2647" i="1"/>
  <c r="V2599" i="1"/>
  <c r="W2599" i="1"/>
  <c r="V2551" i="1"/>
  <c r="W2551" i="1"/>
  <c r="V2503" i="1"/>
  <c r="W2503" i="1"/>
  <c r="V2455" i="1"/>
  <c r="W2455" i="1"/>
  <c r="V2423" i="1"/>
  <c r="W2423" i="1"/>
  <c r="V2391" i="1"/>
  <c r="W2391" i="1"/>
  <c r="V2351" i="1"/>
  <c r="W2351" i="1"/>
  <c r="V2287" i="1"/>
  <c r="W2287" i="1"/>
  <c r="V2247" i="1"/>
  <c r="W2247" i="1"/>
  <c r="V2199" i="1"/>
  <c r="W2199" i="1"/>
  <c r="V2175" i="1"/>
  <c r="W2175" i="1"/>
  <c r="V2143" i="1"/>
  <c r="W2143" i="1"/>
  <c r="V2111" i="1"/>
  <c r="W2111" i="1"/>
  <c r="V2079" i="1"/>
  <c r="W2079" i="1"/>
  <c r="V2047" i="1"/>
  <c r="W2047" i="1"/>
  <c r="V2007" i="1"/>
  <c r="W2007" i="1"/>
  <c r="V1975" i="1"/>
  <c r="W1975" i="1"/>
  <c r="V1951" i="1"/>
  <c r="W1951" i="1"/>
  <c r="V1919" i="1"/>
  <c r="W1919" i="1"/>
  <c r="V1887" i="1"/>
  <c r="W1887" i="1"/>
  <c r="V1863" i="1"/>
  <c r="W1863" i="1"/>
  <c r="V1831" i="1"/>
  <c r="W1831" i="1"/>
  <c r="V1807" i="1"/>
  <c r="W1807" i="1"/>
  <c r="V1783" i="1"/>
  <c r="W1783" i="1"/>
  <c r="V1751" i="1"/>
  <c r="W1751" i="1"/>
  <c r="V1743" i="1"/>
  <c r="W1743" i="1"/>
  <c r="V1719" i="1"/>
  <c r="W1719" i="1"/>
  <c r="V1695" i="1"/>
  <c r="W1695" i="1"/>
  <c r="V1687" i="1"/>
  <c r="W1687" i="1"/>
  <c r="V1663" i="1"/>
  <c r="W1663" i="1"/>
  <c r="V1639" i="1"/>
  <c r="W1639" i="1"/>
  <c r="V1615" i="1"/>
  <c r="W1615" i="1"/>
  <c r="V1599" i="1"/>
  <c r="W1599" i="1"/>
  <c r="V1575" i="1"/>
  <c r="W1575" i="1"/>
  <c r="V1551" i="1"/>
  <c r="W1551" i="1"/>
  <c r="V1535" i="1"/>
  <c r="W1535" i="1"/>
  <c r="V1511" i="1"/>
  <c r="W1511" i="1"/>
  <c r="V1487" i="1"/>
  <c r="W1487" i="1"/>
  <c r="V1463" i="1"/>
  <c r="W1463" i="1"/>
  <c r="V1431" i="1"/>
  <c r="W1431" i="1"/>
  <c r="V1391" i="1"/>
  <c r="W1391" i="1"/>
  <c r="V1207" i="1"/>
  <c r="W1207" i="1"/>
  <c r="V3005" i="1"/>
  <c r="W3005" i="1"/>
  <c r="V2965" i="1"/>
  <c r="W2965" i="1"/>
  <c r="V2933" i="1"/>
  <c r="W2933" i="1"/>
  <c r="V2885" i="1"/>
  <c r="W2885" i="1"/>
  <c r="V2853" i="1"/>
  <c r="W2853" i="1"/>
  <c r="V2821" i="1"/>
  <c r="W2821" i="1"/>
  <c r="V2797" i="1"/>
  <c r="W2797" i="1"/>
  <c r="V2781" i="1"/>
  <c r="W2781" i="1"/>
  <c r="V2757" i="1"/>
  <c r="W2757" i="1"/>
  <c r="V2749" i="1"/>
  <c r="W2749" i="1"/>
  <c r="V2741" i="1"/>
  <c r="W2741" i="1"/>
  <c r="V2717" i="1"/>
  <c r="W2717" i="1"/>
  <c r="V2701" i="1"/>
  <c r="W2701" i="1"/>
  <c r="V2693" i="1"/>
  <c r="W2693" i="1"/>
  <c r="V2685" i="1"/>
  <c r="W2685" i="1"/>
  <c r="V2677" i="1"/>
  <c r="W2677" i="1"/>
  <c r="V2669" i="1"/>
  <c r="W2669" i="1"/>
  <c r="V2661" i="1"/>
  <c r="W2661" i="1"/>
  <c r="V2653" i="1"/>
  <c r="W2653" i="1"/>
  <c r="V3004" i="1"/>
  <c r="W3004" i="1"/>
  <c r="V2996" i="1"/>
  <c r="W2996" i="1"/>
  <c r="V2988" i="1"/>
  <c r="W2988" i="1"/>
  <c r="V2972" i="1"/>
  <c r="W2972" i="1"/>
  <c r="V2964" i="1"/>
  <c r="W2964" i="1"/>
  <c r="V2956" i="1"/>
  <c r="W2956" i="1"/>
  <c r="V2948" i="1"/>
  <c r="W2948" i="1"/>
  <c r="V2940" i="1"/>
  <c r="W2940" i="1"/>
  <c r="V2932" i="1"/>
  <c r="W2932" i="1"/>
  <c r="V2924" i="1"/>
  <c r="W2924" i="1"/>
  <c r="V2916" i="1"/>
  <c r="W2916" i="1"/>
  <c r="V2908" i="1"/>
  <c r="W2908" i="1"/>
  <c r="V2900" i="1"/>
  <c r="W2900" i="1"/>
  <c r="V2892" i="1"/>
  <c r="W2892" i="1"/>
  <c r="V2884" i="1"/>
  <c r="W2884" i="1"/>
  <c r="V2876" i="1"/>
  <c r="W2876" i="1"/>
  <c r="V2868" i="1"/>
  <c r="W2868" i="1"/>
  <c r="V2860" i="1"/>
  <c r="W2860" i="1"/>
  <c r="V2852" i="1"/>
  <c r="W2852" i="1"/>
  <c r="V2844" i="1"/>
  <c r="W2844" i="1"/>
  <c r="V2836" i="1"/>
  <c r="W2836" i="1"/>
  <c r="V2828" i="1"/>
  <c r="W2828" i="1"/>
  <c r="V2820" i="1"/>
  <c r="W2820" i="1"/>
  <c r="V2812" i="1"/>
  <c r="W2812" i="1"/>
  <c r="V2804" i="1"/>
  <c r="W2804" i="1"/>
  <c r="V2796" i="1"/>
  <c r="W2796" i="1"/>
  <c r="V2788" i="1"/>
  <c r="W2788" i="1"/>
  <c r="V2780" i="1"/>
  <c r="W2780" i="1"/>
  <c r="V2772" i="1"/>
  <c r="W2772" i="1"/>
  <c r="V2764" i="1"/>
  <c r="W2764" i="1"/>
  <c r="V2756" i="1"/>
  <c r="W2756" i="1"/>
  <c r="V2748" i="1"/>
  <c r="W2748" i="1"/>
  <c r="V2740" i="1"/>
  <c r="W2740" i="1"/>
  <c r="V2732" i="1"/>
  <c r="W2732" i="1"/>
  <c r="V2724" i="1"/>
  <c r="W2724" i="1"/>
  <c r="V2716" i="1"/>
  <c r="W2716" i="1"/>
  <c r="V2708" i="1"/>
  <c r="W2708" i="1"/>
  <c r="V2700" i="1"/>
  <c r="W2700" i="1"/>
  <c r="V2692" i="1"/>
  <c r="W2692" i="1"/>
  <c r="V2684" i="1"/>
  <c r="W2684" i="1"/>
  <c r="V2676" i="1"/>
  <c r="W2676" i="1"/>
  <c r="V2668" i="1"/>
  <c r="W2668" i="1"/>
  <c r="V2660" i="1"/>
  <c r="W2660" i="1"/>
  <c r="V2652" i="1"/>
  <c r="W2652" i="1"/>
  <c r="V2644" i="1"/>
  <c r="W2644" i="1"/>
  <c r="V2636" i="1"/>
  <c r="W2636" i="1"/>
  <c r="V2628" i="1"/>
  <c r="W2628" i="1"/>
  <c r="V2620" i="1"/>
  <c r="W2620" i="1"/>
  <c r="V2612" i="1"/>
  <c r="W2612" i="1"/>
  <c r="V2604" i="1"/>
  <c r="W2604" i="1"/>
  <c r="V2596" i="1"/>
  <c r="W2596" i="1"/>
  <c r="V2588" i="1"/>
  <c r="W2588" i="1"/>
  <c r="V2580" i="1"/>
  <c r="W2580" i="1"/>
  <c r="V2572" i="1"/>
  <c r="W2572" i="1"/>
  <c r="V2564" i="1"/>
  <c r="W2564" i="1"/>
  <c r="V2556" i="1"/>
  <c r="W2556" i="1"/>
  <c r="V2548" i="1"/>
  <c r="W2548" i="1"/>
  <c r="V2540" i="1"/>
  <c r="W2540" i="1"/>
  <c r="V2532" i="1"/>
  <c r="W2532" i="1"/>
  <c r="V2524" i="1"/>
  <c r="W2524" i="1"/>
  <c r="V2516" i="1"/>
  <c r="W2516" i="1"/>
  <c r="V2508" i="1"/>
  <c r="W2508" i="1"/>
  <c r="V2500" i="1"/>
  <c r="W2500" i="1"/>
  <c r="V2492" i="1"/>
  <c r="W2492" i="1"/>
  <c r="V2484" i="1"/>
  <c r="W2484" i="1"/>
  <c r="V2476" i="1"/>
  <c r="W2476" i="1"/>
  <c r="V2468" i="1"/>
  <c r="W2468" i="1"/>
  <c r="V2460" i="1"/>
  <c r="W2460" i="1"/>
  <c r="V2452" i="1"/>
  <c r="W2452" i="1"/>
  <c r="V2444" i="1"/>
  <c r="W2444" i="1"/>
  <c r="V2436" i="1"/>
  <c r="W2436" i="1"/>
  <c r="V2428" i="1"/>
  <c r="W2428" i="1"/>
  <c r="V2420" i="1"/>
  <c r="W2420" i="1"/>
  <c r="V2412" i="1"/>
  <c r="W2412" i="1"/>
  <c r="V2404" i="1"/>
  <c r="W2404" i="1"/>
  <c r="V2396" i="1"/>
  <c r="W2396" i="1"/>
  <c r="V2388" i="1"/>
  <c r="W2388" i="1"/>
  <c r="V2380" i="1"/>
  <c r="W2380" i="1"/>
  <c r="V2372" i="1"/>
  <c r="W2372" i="1"/>
  <c r="V2364" i="1"/>
  <c r="W2364" i="1"/>
  <c r="V2356" i="1"/>
  <c r="W2356" i="1"/>
  <c r="V2348" i="1"/>
  <c r="W2348" i="1"/>
  <c r="V2340" i="1"/>
  <c r="W2340" i="1"/>
  <c r="V2332" i="1"/>
  <c r="W2332" i="1"/>
  <c r="V2324" i="1"/>
  <c r="W2324" i="1"/>
  <c r="V2316" i="1"/>
  <c r="W2316" i="1"/>
  <c r="V2308" i="1"/>
  <c r="W2308" i="1"/>
  <c r="V2300" i="1"/>
  <c r="W2300" i="1"/>
  <c r="V2292" i="1"/>
  <c r="W2292" i="1"/>
  <c r="V2284" i="1"/>
  <c r="W2284" i="1"/>
  <c r="V2276" i="1"/>
  <c r="W2276" i="1"/>
  <c r="V2268" i="1"/>
  <c r="W2268" i="1"/>
  <c r="V2260" i="1"/>
  <c r="W2260" i="1"/>
  <c r="V2252" i="1"/>
  <c r="W2252" i="1"/>
  <c r="V2244" i="1"/>
  <c r="W2244" i="1"/>
  <c r="V2818" i="1"/>
  <c r="W2522" i="1"/>
  <c r="V2999" i="1"/>
  <c r="W2999" i="1"/>
  <c r="V2943" i="1"/>
  <c r="W2943" i="1"/>
  <c r="V2895" i="1"/>
  <c r="W2895" i="1"/>
  <c r="V2847" i="1"/>
  <c r="W2847" i="1"/>
  <c r="V2799" i="1"/>
  <c r="W2799" i="1"/>
  <c r="V2751" i="1"/>
  <c r="W2751" i="1"/>
  <c r="V2703" i="1"/>
  <c r="W2703" i="1"/>
  <c r="V2671" i="1"/>
  <c r="W2671" i="1"/>
  <c r="V2631" i="1"/>
  <c r="W2631" i="1"/>
  <c r="V2583" i="1"/>
  <c r="W2583" i="1"/>
  <c r="V2543" i="1"/>
  <c r="W2543" i="1"/>
  <c r="V2495" i="1"/>
  <c r="W2495" i="1"/>
  <c r="V2439" i="1"/>
  <c r="W2439" i="1"/>
  <c r="V2383" i="1"/>
  <c r="W2383" i="1"/>
  <c r="V2335" i="1"/>
  <c r="W2335" i="1"/>
  <c r="V2295" i="1"/>
  <c r="W2295" i="1"/>
  <c r="V2255" i="1"/>
  <c r="W2255" i="1"/>
  <c r="V2215" i="1"/>
  <c r="W2215" i="1"/>
  <c r="V2183" i="1"/>
  <c r="W2183" i="1"/>
  <c r="V2135" i="1"/>
  <c r="W2135" i="1"/>
  <c r="V2103" i="1"/>
  <c r="W2103" i="1"/>
  <c r="V2071" i="1"/>
  <c r="W2071" i="1"/>
  <c r="V2031" i="1"/>
  <c r="W2031" i="1"/>
  <c r="V1991" i="1"/>
  <c r="W1991" i="1"/>
  <c r="V1959" i="1"/>
  <c r="W1959" i="1"/>
  <c r="V1927" i="1"/>
  <c r="W1927" i="1"/>
  <c r="V1903" i="1"/>
  <c r="W1903" i="1"/>
  <c r="V1879" i="1"/>
  <c r="W1879" i="1"/>
  <c r="V1855" i="1"/>
  <c r="W1855" i="1"/>
  <c r="V1823" i="1"/>
  <c r="W1823" i="1"/>
  <c r="V1791" i="1"/>
  <c r="W1791" i="1"/>
  <c r="V1759" i="1"/>
  <c r="W1759" i="1"/>
  <c r="V1727" i="1"/>
  <c r="W1727" i="1"/>
  <c r="V1703" i="1"/>
  <c r="W1703" i="1"/>
  <c r="V1671" i="1"/>
  <c r="W1671" i="1"/>
  <c r="V1647" i="1"/>
  <c r="W1647" i="1"/>
  <c r="V1631" i="1"/>
  <c r="W1631" i="1"/>
  <c r="V1607" i="1"/>
  <c r="W1607" i="1"/>
  <c r="V1567" i="1"/>
  <c r="W1567" i="1"/>
  <c r="V1543" i="1"/>
  <c r="W1543" i="1"/>
  <c r="V1519" i="1"/>
  <c r="W1519" i="1"/>
  <c r="V1495" i="1"/>
  <c r="W1495" i="1"/>
  <c r="V1471" i="1"/>
  <c r="W1471" i="1"/>
  <c r="V1447" i="1"/>
  <c r="W1447" i="1"/>
  <c r="V1423" i="1"/>
  <c r="W1423" i="1"/>
  <c r="V1407" i="1"/>
  <c r="W1407" i="1"/>
  <c r="V1383" i="1"/>
  <c r="W1383" i="1"/>
  <c r="V1367" i="1"/>
  <c r="W1367" i="1"/>
  <c r="V1351" i="1"/>
  <c r="W1351" i="1"/>
  <c r="V1335" i="1"/>
  <c r="W1335" i="1"/>
  <c r="V1319" i="1"/>
  <c r="W1319" i="1"/>
  <c r="V1295" i="1"/>
  <c r="W1295" i="1"/>
  <c r="V1287" i="1"/>
  <c r="W1287" i="1"/>
  <c r="V1167" i="1"/>
  <c r="W1167" i="1"/>
  <c r="V2989" i="1"/>
  <c r="W2989" i="1"/>
  <c r="V2957" i="1"/>
  <c r="W2957" i="1"/>
  <c r="V2925" i="1"/>
  <c r="W2925" i="1"/>
  <c r="V2901" i="1"/>
  <c r="W2901" i="1"/>
  <c r="V2869" i="1"/>
  <c r="W2869" i="1"/>
  <c r="V2837" i="1"/>
  <c r="W2837" i="1"/>
  <c r="V2805" i="1"/>
  <c r="W2805" i="1"/>
  <c r="V2773" i="1"/>
  <c r="W2773" i="1"/>
  <c r="V2733" i="1"/>
  <c r="W2733" i="1"/>
  <c r="V3003" i="1"/>
  <c r="W3003" i="1"/>
  <c r="V2995" i="1"/>
  <c r="W2995" i="1"/>
  <c r="V2987" i="1"/>
  <c r="W2987" i="1"/>
  <c r="V2979" i="1"/>
  <c r="W2979" i="1"/>
  <c r="V2971" i="1"/>
  <c r="W2971" i="1"/>
  <c r="V2963" i="1"/>
  <c r="W2963" i="1"/>
  <c r="V2955" i="1"/>
  <c r="W2955" i="1"/>
  <c r="V2947" i="1"/>
  <c r="W2947" i="1"/>
  <c r="V2939" i="1"/>
  <c r="W2939" i="1"/>
  <c r="V2931" i="1"/>
  <c r="W2931" i="1"/>
  <c r="V2923" i="1"/>
  <c r="W2923" i="1"/>
  <c r="V2915" i="1"/>
  <c r="W2915" i="1"/>
  <c r="V2907" i="1"/>
  <c r="W2907" i="1"/>
  <c r="V2899" i="1"/>
  <c r="W2899" i="1"/>
  <c r="V2891" i="1"/>
  <c r="W2891" i="1"/>
  <c r="V2883" i="1"/>
  <c r="W2883" i="1"/>
  <c r="V2875" i="1"/>
  <c r="W2875" i="1"/>
  <c r="V2867" i="1"/>
  <c r="W2867" i="1"/>
  <c r="V2859" i="1"/>
  <c r="W2859" i="1"/>
  <c r="V2851" i="1"/>
  <c r="W2851" i="1"/>
  <c r="V2843" i="1"/>
  <c r="W2843" i="1"/>
  <c r="V2835" i="1"/>
  <c r="W2835" i="1"/>
  <c r="V2827" i="1"/>
  <c r="W2827" i="1"/>
  <c r="V2819" i="1"/>
  <c r="W2819" i="1"/>
  <c r="V2811" i="1"/>
  <c r="W2811" i="1"/>
  <c r="V2803" i="1"/>
  <c r="W2803" i="1"/>
  <c r="V2795" i="1"/>
  <c r="W2795" i="1"/>
  <c r="V2787" i="1"/>
  <c r="W2787" i="1"/>
  <c r="V2779" i="1"/>
  <c r="W2779" i="1"/>
  <c r="V2771" i="1"/>
  <c r="W2771" i="1"/>
  <c r="V2763" i="1"/>
  <c r="W2763" i="1"/>
  <c r="V2755" i="1"/>
  <c r="W2755" i="1"/>
  <c r="V2747" i="1"/>
  <c r="W2747" i="1"/>
  <c r="V2739" i="1"/>
  <c r="W2739" i="1"/>
  <c r="V2731" i="1"/>
  <c r="W2731" i="1"/>
  <c r="V2723" i="1"/>
  <c r="W2723" i="1"/>
  <c r="V2715" i="1"/>
  <c r="W2715" i="1"/>
  <c r="V2707" i="1"/>
  <c r="W2707" i="1"/>
  <c r="V2699" i="1"/>
  <c r="W2699" i="1"/>
  <c r="V2691" i="1"/>
  <c r="W2691" i="1"/>
  <c r="V2683" i="1"/>
  <c r="W2683" i="1"/>
  <c r="V2675" i="1"/>
  <c r="W2675" i="1"/>
  <c r="V2667" i="1"/>
  <c r="W2667" i="1"/>
  <c r="V2659" i="1"/>
  <c r="W2659" i="1"/>
  <c r="V2651" i="1"/>
  <c r="W2651" i="1"/>
  <c r="V2643" i="1"/>
  <c r="W2643" i="1"/>
  <c r="V2635" i="1"/>
  <c r="W2635" i="1"/>
  <c r="V2627" i="1"/>
  <c r="W2627" i="1"/>
  <c r="V2619" i="1"/>
  <c r="W2619" i="1"/>
  <c r="V2611" i="1"/>
  <c r="W2611" i="1"/>
  <c r="V2603" i="1"/>
  <c r="W2603" i="1"/>
  <c r="V2595" i="1"/>
  <c r="W2595" i="1"/>
  <c r="V2587" i="1"/>
  <c r="W2587" i="1"/>
  <c r="V2579" i="1"/>
  <c r="W2579" i="1"/>
  <c r="V2571" i="1"/>
  <c r="W2571" i="1"/>
  <c r="V2563" i="1"/>
  <c r="W2563" i="1"/>
  <c r="V2555" i="1"/>
  <c r="W2555" i="1"/>
  <c r="V2547" i="1"/>
  <c r="W2547" i="1"/>
  <c r="V2539" i="1"/>
  <c r="W2539" i="1"/>
  <c r="V2531" i="1"/>
  <c r="W2531" i="1"/>
  <c r="V2523" i="1"/>
  <c r="W2523" i="1"/>
  <c r="V2515" i="1"/>
  <c r="W2515" i="1"/>
  <c r="V2507" i="1"/>
  <c r="W2507" i="1"/>
  <c r="V2499" i="1"/>
  <c r="W2499" i="1"/>
  <c r="V2491" i="1"/>
  <c r="W2491" i="1"/>
  <c r="V2483" i="1"/>
  <c r="W2483" i="1"/>
  <c r="V2475" i="1"/>
  <c r="W2475" i="1"/>
  <c r="V2538" i="1"/>
  <c r="W2250" i="1"/>
  <c r="V2991" i="1"/>
  <c r="W2991" i="1"/>
  <c r="V2951" i="1"/>
  <c r="W2951" i="1"/>
  <c r="V2903" i="1"/>
  <c r="W2903" i="1"/>
  <c r="V2855" i="1"/>
  <c r="W2855" i="1"/>
  <c r="V2807" i="1"/>
  <c r="W2807" i="1"/>
  <c r="V2759" i="1"/>
  <c r="W2759" i="1"/>
  <c r="V2719" i="1"/>
  <c r="W2719" i="1"/>
  <c r="V2687" i="1"/>
  <c r="W2687" i="1"/>
  <c r="V2639" i="1"/>
  <c r="W2639" i="1"/>
  <c r="V2591" i="1"/>
  <c r="W2591" i="1"/>
  <c r="V2535" i="1"/>
  <c r="W2535" i="1"/>
  <c r="V2487" i="1"/>
  <c r="W2487" i="1"/>
  <c r="V2431" i="1"/>
  <c r="W2431" i="1"/>
  <c r="V2375" i="1"/>
  <c r="W2375" i="1"/>
  <c r="V2343" i="1"/>
  <c r="W2343" i="1"/>
  <c r="V2303" i="1"/>
  <c r="W2303" i="1"/>
  <c r="V2263" i="1"/>
  <c r="W2263" i="1"/>
  <c r="V2207" i="1"/>
  <c r="W2207" i="1"/>
  <c r="V2167" i="1"/>
  <c r="W2167" i="1"/>
  <c r="V2127" i="1"/>
  <c r="W2127" i="1"/>
  <c r="V2095" i="1"/>
  <c r="W2095" i="1"/>
  <c r="V2063" i="1"/>
  <c r="W2063" i="1"/>
  <c r="V2023" i="1"/>
  <c r="W2023" i="1"/>
  <c r="V1999" i="1"/>
  <c r="W1999" i="1"/>
  <c r="V1967" i="1"/>
  <c r="W1967" i="1"/>
  <c r="V1935" i="1"/>
  <c r="W1935" i="1"/>
  <c r="V1911" i="1"/>
  <c r="W1911" i="1"/>
  <c r="V1871" i="1"/>
  <c r="W1871" i="1"/>
  <c r="V1847" i="1"/>
  <c r="W1847" i="1"/>
  <c r="V1815" i="1"/>
  <c r="W1815" i="1"/>
  <c r="V1799" i="1"/>
  <c r="W1799" i="1"/>
  <c r="V1767" i="1"/>
  <c r="W1767" i="1"/>
  <c r="V1735" i="1"/>
  <c r="W1735" i="1"/>
  <c r="V1711" i="1"/>
  <c r="W1711" i="1"/>
  <c r="V1679" i="1"/>
  <c r="W1679" i="1"/>
  <c r="V1655" i="1"/>
  <c r="W1655" i="1"/>
  <c r="V1623" i="1"/>
  <c r="W1623" i="1"/>
  <c r="V1591" i="1"/>
  <c r="W1591" i="1"/>
  <c r="V1559" i="1"/>
  <c r="W1559" i="1"/>
  <c r="V1527" i="1"/>
  <c r="W1527" i="1"/>
  <c r="V1503" i="1"/>
  <c r="W1503" i="1"/>
  <c r="V1479" i="1"/>
  <c r="W1479" i="1"/>
  <c r="V1455" i="1"/>
  <c r="W1455" i="1"/>
  <c r="V1439" i="1"/>
  <c r="W1439" i="1"/>
  <c r="V1415" i="1"/>
  <c r="W1415" i="1"/>
  <c r="V1399" i="1"/>
  <c r="W1399" i="1"/>
  <c r="V1375" i="1"/>
  <c r="W1375" i="1"/>
  <c r="V1359" i="1"/>
  <c r="W1359" i="1"/>
  <c r="V1343" i="1"/>
  <c r="W1343" i="1"/>
  <c r="V1327" i="1"/>
  <c r="W1327" i="1"/>
  <c r="V1311" i="1"/>
  <c r="W1311" i="1"/>
  <c r="V1303" i="1"/>
  <c r="W1303" i="1"/>
  <c r="V1279" i="1"/>
  <c r="W1279" i="1"/>
  <c r="V1175" i="1"/>
  <c r="W1175" i="1"/>
  <c r="V2997" i="1"/>
  <c r="W2997" i="1"/>
  <c r="V2973" i="1"/>
  <c r="W2973" i="1"/>
  <c r="V2941" i="1"/>
  <c r="W2941" i="1"/>
  <c r="V2893" i="1"/>
  <c r="W2893" i="1"/>
  <c r="V2861" i="1"/>
  <c r="W2861" i="1"/>
  <c r="V2829" i="1"/>
  <c r="W2829" i="1"/>
  <c r="V2789" i="1"/>
  <c r="W2789" i="1"/>
  <c r="V2765" i="1"/>
  <c r="W2765" i="1"/>
  <c r="V2709" i="1"/>
  <c r="W2709" i="1"/>
  <c r="W2986" i="1"/>
  <c r="V2986" i="1"/>
  <c r="V2962" i="1"/>
  <c r="W2962" i="1"/>
  <c r="W2930" i="1"/>
  <c r="V2930" i="1"/>
  <c r="W2906" i="1"/>
  <c r="V2906" i="1"/>
  <c r="W2882" i="1"/>
  <c r="V2882" i="1"/>
  <c r="W2866" i="1"/>
  <c r="V2866" i="1"/>
  <c r="W2842" i="1"/>
  <c r="V2842" i="1"/>
  <c r="W2834" i="1"/>
  <c r="V2834" i="1"/>
  <c r="W2826" i="1"/>
  <c r="V2826" i="1"/>
  <c r="W2794" i="1"/>
  <c r="V2794" i="1"/>
  <c r="W2786" i="1"/>
  <c r="V2786" i="1"/>
  <c r="W2778" i="1"/>
  <c r="V2778" i="1"/>
  <c r="W2770" i="1"/>
  <c r="V2770" i="1"/>
  <c r="W2762" i="1"/>
  <c r="V2762" i="1"/>
  <c r="W2754" i="1"/>
  <c r="V2754" i="1"/>
  <c r="W2746" i="1"/>
  <c r="V2746" i="1"/>
  <c r="W2738" i="1"/>
  <c r="V2738" i="1"/>
  <c r="W2730" i="1"/>
  <c r="V2730" i="1"/>
  <c r="W2722" i="1"/>
  <c r="V2722" i="1"/>
  <c r="W2714" i="1"/>
  <c r="V2714" i="1"/>
  <c r="W2706" i="1"/>
  <c r="V2706" i="1"/>
  <c r="W2698" i="1"/>
  <c r="V2698" i="1"/>
  <c r="W2690" i="1"/>
  <c r="V2690" i="1"/>
  <c r="W2682" i="1"/>
  <c r="V2682" i="1"/>
  <c r="W2674" i="1"/>
  <c r="V2674" i="1"/>
  <c r="W2666" i="1"/>
  <c r="V2666" i="1"/>
  <c r="W2658" i="1"/>
  <c r="V2658" i="1"/>
  <c r="V2650" i="1"/>
  <c r="W2650" i="1"/>
  <c r="W2642" i="1"/>
  <c r="V2642" i="1"/>
  <c r="V2634" i="1"/>
  <c r="W2634" i="1"/>
  <c r="W2626" i="1"/>
  <c r="V2626" i="1"/>
  <c r="W2618" i="1"/>
  <c r="V2618" i="1"/>
  <c r="W2610" i="1"/>
  <c r="V2610" i="1"/>
  <c r="W2602" i="1"/>
  <c r="V2602" i="1"/>
  <c r="W2594" i="1"/>
  <c r="V2594" i="1"/>
  <c r="W2586" i="1"/>
  <c r="V2586" i="1"/>
  <c r="W2578" i="1"/>
  <c r="V2578" i="1"/>
  <c r="W2570" i="1"/>
  <c r="V2570" i="1"/>
  <c r="W2562" i="1"/>
  <c r="V2562" i="1"/>
  <c r="W2554" i="1"/>
  <c r="V2554" i="1"/>
  <c r="W2546" i="1"/>
  <c r="V2546" i="1"/>
  <c r="V2530" i="1"/>
  <c r="W2530" i="1"/>
  <c r="V2514" i="1"/>
  <c r="W2514" i="1"/>
  <c r="V2506" i="1"/>
  <c r="W2506" i="1"/>
  <c r="V2498" i="1"/>
  <c r="W2498" i="1"/>
  <c r="V2490" i="1"/>
  <c r="W2490" i="1"/>
  <c r="V2482" i="1"/>
  <c r="W2482" i="1"/>
  <c r="V2474" i="1"/>
  <c r="W2474" i="1"/>
  <c r="V2466" i="1"/>
  <c r="W2466" i="1"/>
  <c r="V2458" i="1"/>
  <c r="W2458" i="1"/>
  <c r="V2450" i="1"/>
  <c r="W2450" i="1"/>
  <c r="V2442" i="1"/>
  <c r="W2442" i="1"/>
  <c r="V2434" i="1"/>
  <c r="W2434" i="1"/>
  <c r="V2426" i="1"/>
  <c r="W2426" i="1"/>
  <c r="V2418" i="1"/>
  <c r="W2418" i="1"/>
  <c r="V2410" i="1"/>
  <c r="W2410" i="1"/>
  <c r="V2402" i="1"/>
  <c r="W2402" i="1"/>
  <c r="V2394" i="1"/>
  <c r="W2394" i="1"/>
  <c r="V2386" i="1"/>
  <c r="W2386" i="1"/>
  <c r="V2378" i="1"/>
  <c r="W2378" i="1"/>
  <c r="V2370" i="1"/>
  <c r="W2370" i="1"/>
  <c r="V2362" i="1"/>
  <c r="W2362" i="1"/>
  <c r="V2354" i="1"/>
  <c r="W2354" i="1"/>
  <c r="V2346" i="1"/>
  <c r="W2346" i="1"/>
  <c r="V2338" i="1"/>
  <c r="W2338" i="1"/>
  <c r="V2330" i="1"/>
  <c r="W2330" i="1"/>
  <c r="V2322" i="1"/>
  <c r="W2322" i="1"/>
  <c r="V2314" i="1"/>
  <c r="W2314" i="1"/>
  <c r="V2306" i="1"/>
  <c r="W2306" i="1"/>
  <c r="V2298" i="1"/>
  <c r="W2298" i="1"/>
  <c r="V2290" i="1"/>
  <c r="W2290" i="1"/>
  <c r="V2282" i="1"/>
  <c r="W2282" i="1"/>
  <c r="V2274" i="1"/>
  <c r="W2274" i="1"/>
  <c r="V2266" i="1"/>
  <c r="W2266" i="1"/>
  <c r="V2258" i="1"/>
  <c r="W2258" i="1"/>
  <c r="V2242" i="1"/>
  <c r="W2242" i="1"/>
  <c r="V2234" i="1"/>
  <c r="W2234" i="1"/>
  <c r="V2226" i="1"/>
  <c r="W2226" i="1"/>
  <c r="V2218" i="1"/>
  <c r="W2218" i="1"/>
  <c r="V2210" i="1"/>
  <c r="W2210" i="1"/>
  <c r="V2202" i="1"/>
  <c r="W2202" i="1"/>
  <c r="V2194" i="1"/>
  <c r="W2194" i="1"/>
  <c r="V2186" i="1"/>
  <c r="W2186" i="1"/>
  <c r="V2178" i="1"/>
  <c r="W2178" i="1"/>
  <c r="V2170" i="1"/>
  <c r="W2170" i="1"/>
  <c r="V2162" i="1"/>
  <c r="W2162" i="1"/>
  <c r="V2154" i="1"/>
  <c r="W2154" i="1"/>
  <c r="V2146" i="1"/>
  <c r="W2146" i="1"/>
  <c r="V2138" i="1"/>
  <c r="W2138" i="1"/>
  <c r="V2130" i="1"/>
  <c r="W2130" i="1"/>
  <c r="V2122" i="1"/>
  <c r="W2122" i="1"/>
  <c r="V2114" i="1"/>
  <c r="W2114" i="1"/>
  <c r="V2106" i="1"/>
  <c r="W2106" i="1"/>
  <c r="V2098" i="1"/>
  <c r="W2098" i="1"/>
  <c r="V2090" i="1"/>
  <c r="W2090" i="1"/>
  <c r="V2082" i="1"/>
  <c r="W2082" i="1"/>
  <c r="V2074" i="1"/>
  <c r="W2074" i="1"/>
  <c r="V2066" i="1"/>
  <c r="W2066" i="1"/>
  <c r="V2058" i="1"/>
  <c r="W2058" i="1"/>
  <c r="V2050" i="1"/>
  <c r="W2050" i="1"/>
  <c r="W2980" i="1"/>
  <c r="V2622" i="1"/>
  <c r="W2622" i="1"/>
  <c r="V2614" i="1"/>
  <c r="W2614" i="1"/>
  <c r="V2606" i="1"/>
  <c r="W2606" i="1"/>
  <c r="V2598" i="1"/>
  <c r="W2598" i="1"/>
  <c r="V2590" i="1"/>
  <c r="W2590" i="1"/>
  <c r="V2582" i="1"/>
  <c r="W2582" i="1"/>
  <c r="V2574" i="1"/>
  <c r="W2574" i="1"/>
  <c r="V2566" i="1"/>
  <c r="W2566" i="1"/>
  <c r="V2558" i="1"/>
  <c r="W2558" i="1"/>
  <c r="V2550" i="1"/>
  <c r="W2550" i="1"/>
  <c r="V2542" i="1"/>
  <c r="W2542" i="1"/>
  <c r="V2534" i="1"/>
  <c r="W2534" i="1"/>
  <c r="V2526" i="1"/>
  <c r="W2526" i="1"/>
  <c r="V2518" i="1"/>
  <c r="W2518" i="1"/>
  <c r="V2510" i="1"/>
  <c r="W2510" i="1"/>
  <c r="V2502" i="1"/>
  <c r="W2502" i="1"/>
  <c r="V2494" i="1"/>
  <c r="W2494" i="1"/>
  <c r="V2486" i="1"/>
  <c r="W2486" i="1"/>
  <c r="V2478" i="1"/>
  <c r="W2478" i="1"/>
  <c r="V2470" i="1"/>
  <c r="W2470" i="1"/>
  <c r="V2462" i="1"/>
  <c r="W2462" i="1"/>
  <c r="V2454" i="1"/>
  <c r="W2454" i="1"/>
  <c r="V2446" i="1"/>
  <c r="W2446" i="1"/>
  <c r="V2438" i="1"/>
  <c r="W2438" i="1"/>
  <c r="V2430" i="1"/>
  <c r="W2430" i="1"/>
  <c r="V2422" i="1"/>
  <c r="W2422" i="1"/>
  <c r="V2414" i="1"/>
  <c r="W2414" i="1"/>
  <c r="V2406" i="1"/>
  <c r="W2406" i="1"/>
  <c r="V2398" i="1"/>
  <c r="W2398" i="1"/>
  <c r="V2390" i="1"/>
  <c r="W2390" i="1"/>
  <c r="V2382" i="1"/>
  <c r="W2382" i="1"/>
  <c r="V2374" i="1"/>
  <c r="W2374" i="1"/>
  <c r="V2366" i="1"/>
  <c r="W2366" i="1"/>
  <c r="V2358" i="1"/>
  <c r="W2358" i="1"/>
  <c r="V2350" i="1"/>
  <c r="W2350" i="1"/>
  <c r="V2342" i="1"/>
  <c r="W2342" i="1"/>
  <c r="V2334" i="1"/>
  <c r="W2334" i="1"/>
  <c r="V2326" i="1"/>
  <c r="W2326" i="1"/>
  <c r="V2318" i="1"/>
  <c r="W2318" i="1"/>
  <c r="V2310" i="1"/>
  <c r="W2310" i="1"/>
  <c r="V2302" i="1"/>
  <c r="W2302" i="1"/>
  <c r="V2294" i="1"/>
  <c r="W2294" i="1"/>
  <c r="V2286" i="1"/>
  <c r="W2286" i="1"/>
  <c r="V2278" i="1"/>
  <c r="W2278" i="1"/>
  <c r="V2270" i="1"/>
  <c r="W2270" i="1"/>
  <c r="V2262" i="1"/>
  <c r="W2262" i="1"/>
  <c r="V2254" i="1"/>
  <c r="W2254" i="1"/>
  <c r="V2246" i="1"/>
  <c r="W2246" i="1"/>
  <c r="V2238" i="1"/>
  <c r="W2238" i="1"/>
  <c r="V2230" i="1"/>
  <c r="W2230" i="1"/>
  <c r="V2222" i="1"/>
  <c r="W2222" i="1"/>
  <c r="V2214" i="1"/>
  <c r="W2214" i="1"/>
  <c r="V2206" i="1"/>
  <c r="W2206" i="1"/>
  <c r="V2198" i="1"/>
  <c r="W2198" i="1"/>
  <c r="V2190" i="1"/>
  <c r="W2190" i="1"/>
  <c r="V2182" i="1"/>
  <c r="W2182" i="1"/>
  <c r="V2174" i="1"/>
  <c r="W2174" i="1"/>
  <c r="V2166" i="1"/>
  <c r="W2166" i="1"/>
  <c r="V2158" i="1"/>
  <c r="W2158" i="1"/>
  <c r="V2150" i="1"/>
  <c r="W2150" i="1"/>
  <c r="V2142" i="1"/>
  <c r="W2142" i="1"/>
  <c r="V2134" i="1"/>
  <c r="W2134" i="1"/>
  <c r="V2126" i="1"/>
  <c r="W2126" i="1"/>
  <c r="V2118" i="1"/>
  <c r="W2118" i="1"/>
  <c r="V2110" i="1"/>
  <c r="W2110" i="1"/>
  <c r="V2102" i="1"/>
  <c r="W2102" i="1"/>
  <c r="V2094" i="1"/>
  <c r="W2094" i="1"/>
  <c r="V2086" i="1"/>
  <c r="W2086" i="1"/>
  <c r="V2078" i="1"/>
  <c r="W2078" i="1"/>
  <c r="V2070" i="1"/>
  <c r="W2070" i="1"/>
  <c r="V2062" i="1"/>
  <c r="W2062" i="1"/>
  <c r="V2054" i="1"/>
  <c r="W2054" i="1"/>
  <c r="V2046" i="1"/>
  <c r="W2046" i="1"/>
  <c r="V2038" i="1"/>
  <c r="W2038" i="1"/>
  <c r="V2030" i="1"/>
  <c r="W2030" i="1"/>
  <c r="V2022" i="1"/>
  <c r="W2022" i="1"/>
  <c r="V2014" i="1"/>
  <c r="W2014" i="1"/>
  <c r="V2006" i="1"/>
  <c r="W2006" i="1"/>
  <c r="V1998" i="1"/>
  <c r="W1998" i="1"/>
  <c r="V1990" i="1"/>
  <c r="W1990" i="1"/>
  <c r="V1982" i="1"/>
  <c r="W1982" i="1"/>
  <c r="V1974" i="1"/>
  <c r="W1974" i="1"/>
  <c r="V1966" i="1"/>
  <c r="W1966" i="1"/>
  <c r="V1958" i="1"/>
  <c r="W1958" i="1"/>
  <c r="V1950" i="1"/>
  <c r="W1950" i="1"/>
  <c r="V1942" i="1"/>
  <c r="W1942" i="1"/>
  <c r="V1934" i="1"/>
  <c r="W1934" i="1"/>
  <c r="V1926" i="1"/>
  <c r="W1926" i="1"/>
  <c r="V1918" i="1"/>
  <c r="W1918" i="1"/>
  <c r="V1910" i="1"/>
  <c r="W1910" i="1"/>
  <c r="V1902" i="1"/>
  <c r="W1902" i="1"/>
  <c r="V1894" i="1"/>
  <c r="W1894" i="1"/>
  <c r="V1886" i="1"/>
  <c r="W1886" i="1"/>
  <c r="V1878" i="1"/>
  <c r="W1878" i="1"/>
  <c r="V1870" i="1"/>
  <c r="W1870" i="1"/>
  <c r="V1862" i="1"/>
  <c r="W1862" i="1"/>
  <c r="V1854" i="1"/>
  <c r="W1854" i="1"/>
  <c r="V1846" i="1"/>
  <c r="W1846" i="1"/>
  <c r="V1838" i="1"/>
  <c r="W1838" i="1"/>
  <c r="V1830" i="1"/>
  <c r="W1830" i="1"/>
  <c r="V1822" i="1"/>
  <c r="W1822" i="1"/>
  <c r="V1814" i="1"/>
  <c r="W1814" i="1"/>
  <c r="V1806" i="1"/>
  <c r="W1806" i="1"/>
  <c r="V1798" i="1"/>
  <c r="W1798" i="1"/>
  <c r="V1790" i="1"/>
  <c r="W1790" i="1"/>
  <c r="V1782" i="1"/>
  <c r="W1782" i="1"/>
  <c r="V1774" i="1"/>
  <c r="W1774" i="1"/>
  <c r="V1766" i="1"/>
  <c r="W1766" i="1"/>
  <c r="V1758" i="1"/>
  <c r="W1758" i="1"/>
  <c r="V1750" i="1"/>
  <c r="W1750" i="1"/>
  <c r="V1742" i="1"/>
  <c r="W1742" i="1"/>
  <c r="V1734" i="1"/>
  <c r="W1734" i="1"/>
  <c r="V1726" i="1"/>
  <c r="W1726" i="1"/>
  <c r="V1718" i="1"/>
  <c r="W1718" i="1"/>
  <c r="V1710" i="1"/>
  <c r="W1710" i="1"/>
  <c r="V1702" i="1"/>
  <c r="W1702" i="1"/>
  <c r="V1694" i="1"/>
  <c r="W1694" i="1"/>
  <c r="V1686" i="1"/>
  <c r="W1686" i="1"/>
  <c r="V1678" i="1"/>
  <c r="W1678" i="1"/>
  <c r="V1670" i="1"/>
  <c r="W1670" i="1"/>
  <c r="V1662" i="1"/>
  <c r="W1662" i="1"/>
  <c r="V1654" i="1"/>
  <c r="W1654" i="1"/>
  <c r="V1646" i="1"/>
  <c r="W1646" i="1"/>
  <c r="V1638" i="1"/>
  <c r="W1638" i="1"/>
  <c r="V1630" i="1"/>
  <c r="W1630" i="1"/>
  <c r="V1622" i="1"/>
  <c r="W1622" i="1"/>
  <c r="V1614" i="1"/>
  <c r="W1614" i="1"/>
  <c r="V1606" i="1"/>
  <c r="W1606" i="1"/>
  <c r="V1598" i="1"/>
  <c r="W1598" i="1"/>
  <c r="V1590" i="1"/>
  <c r="W1590" i="1"/>
  <c r="V1582" i="1"/>
  <c r="W1582" i="1"/>
  <c r="V1574" i="1"/>
  <c r="W1574" i="1"/>
  <c r="V1566" i="1"/>
  <c r="W1566" i="1"/>
  <c r="V1558" i="1"/>
  <c r="W1558" i="1"/>
  <c r="V1550" i="1"/>
  <c r="W1550" i="1"/>
  <c r="V1542" i="1"/>
  <c r="W1542" i="1"/>
  <c r="V1534" i="1"/>
  <c r="W1534" i="1"/>
  <c r="V1526" i="1"/>
  <c r="W1526" i="1"/>
  <c r="V1518" i="1"/>
  <c r="W1518" i="1"/>
  <c r="V1510" i="1"/>
  <c r="W1510" i="1"/>
  <c r="V1502" i="1"/>
  <c r="W1502" i="1"/>
  <c r="V1494" i="1"/>
  <c r="W1494" i="1"/>
  <c r="V1486" i="1"/>
  <c r="W1486" i="1"/>
  <c r="V1478" i="1"/>
  <c r="W1478" i="1"/>
  <c r="V1470" i="1"/>
  <c r="W1470" i="1"/>
  <c r="V1462" i="1"/>
  <c r="W1462" i="1"/>
  <c r="V1454" i="1"/>
  <c r="W1454" i="1"/>
  <c r="V1446" i="1"/>
  <c r="W1446" i="1"/>
  <c r="V1438" i="1"/>
  <c r="W1438" i="1"/>
  <c r="V1430" i="1"/>
  <c r="W1430" i="1"/>
  <c r="V1422" i="1"/>
  <c r="W1422" i="1"/>
  <c r="V1414" i="1"/>
  <c r="W1414" i="1"/>
  <c r="V1406" i="1"/>
  <c r="W1406" i="1"/>
  <c r="V1398" i="1"/>
  <c r="W1398" i="1"/>
  <c r="V1390" i="1"/>
  <c r="W1390" i="1"/>
  <c r="V1382" i="1"/>
  <c r="W1382" i="1"/>
  <c r="V1374" i="1"/>
  <c r="W1374" i="1"/>
  <c r="V1366" i="1"/>
  <c r="W1366" i="1"/>
  <c r="V1358" i="1"/>
  <c r="W1358" i="1"/>
  <c r="V1350" i="1"/>
  <c r="W1350" i="1"/>
  <c r="V1342" i="1"/>
  <c r="W1342" i="1"/>
  <c r="V1334" i="1"/>
  <c r="W1334" i="1"/>
  <c r="V1326" i="1"/>
  <c r="W1326" i="1"/>
  <c r="V1318" i="1"/>
  <c r="W1318" i="1"/>
  <c r="V1310" i="1"/>
  <c r="W1310" i="1"/>
  <c r="V1302" i="1"/>
  <c r="W1302" i="1"/>
  <c r="V1294" i="1"/>
  <c r="W1294" i="1"/>
  <c r="V1286" i="1"/>
  <c r="W1286" i="1"/>
  <c r="V1278" i="1"/>
  <c r="W1278" i="1"/>
  <c r="V1270" i="1"/>
  <c r="W1270" i="1"/>
  <c r="V1262" i="1"/>
  <c r="W1262" i="1"/>
  <c r="V1254" i="1"/>
  <c r="W1254" i="1"/>
  <c r="V1246" i="1"/>
  <c r="W1246" i="1"/>
  <c r="V1238" i="1"/>
  <c r="W1238" i="1"/>
  <c r="V1230" i="1"/>
  <c r="W1230" i="1"/>
  <c r="V1222" i="1"/>
  <c r="W1222" i="1"/>
  <c r="V1214" i="1"/>
  <c r="W1214" i="1"/>
  <c r="V1206" i="1"/>
  <c r="W1206" i="1"/>
  <c r="V1198" i="1"/>
  <c r="W1198" i="1"/>
  <c r="V1190" i="1"/>
  <c r="W1190" i="1"/>
  <c r="V1182" i="1"/>
  <c r="W1182" i="1"/>
  <c r="V1174" i="1"/>
  <c r="W1174" i="1"/>
  <c r="V1166" i="1"/>
  <c r="W1166" i="1"/>
  <c r="V1158" i="1"/>
  <c r="W1158" i="1"/>
  <c r="V1150" i="1"/>
  <c r="W1150" i="1"/>
  <c r="V1142" i="1"/>
  <c r="W1142" i="1"/>
  <c r="V1134" i="1"/>
  <c r="W1134" i="1"/>
  <c r="V1126" i="1"/>
  <c r="W1126" i="1"/>
  <c r="V1118" i="1"/>
  <c r="W1118" i="1"/>
  <c r="V1110" i="1"/>
  <c r="W1110" i="1"/>
  <c r="V1102" i="1"/>
  <c r="W1102" i="1"/>
  <c r="V1094" i="1"/>
  <c r="W1094" i="1"/>
  <c r="V1086" i="1"/>
  <c r="W1086" i="1"/>
  <c r="V1078" i="1"/>
  <c r="W1078" i="1"/>
  <c r="V1070" i="1"/>
  <c r="W1070" i="1"/>
  <c r="V1062" i="1"/>
  <c r="W1062" i="1"/>
  <c r="V1054" i="1"/>
  <c r="W1054" i="1"/>
  <c r="V1046" i="1"/>
  <c r="W1046" i="1"/>
  <c r="V1038" i="1"/>
  <c r="W1038" i="1"/>
  <c r="V1030" i="1"/>
  <c r="W1030" i="1"/>
  <c r="V1022" i="1"/>
  <c r="W1022" i="1"/>
  <c r="V1014" i="1"/>
  <c r="W1014" i="1"/>
  <c r="V1006" i="1"/>
  <c r="W1006" i="1"/>
  <c r="V998" i="1"/>
  <c r="W998" i="1"/>
  <c r="V990" i="1"/>
  <c r="W990" i="1"/>
  <c r="V982" i="1"/>
  <c r="W982" i="1"/>
  <c r="V974" i="1"/>
  <c r="W974" i="1"/>
  <c r="V966" i="1"/>
  <c r="W966" i="1"/>
  <c r="V958" i="1"/>
  <c r="W958" i="1"/>
  <c r="V950" i="1"/>
  <c r="W950" i="1"/>
  <c r="V942" i="1"/>
  <c r="W942" i="1"/>
  <c r="V934" i="1"/>
  <c r="W934" i="1"/>
  <c r="V926" i="1"/>
  <c r="W926" i="1"/>
  <c r="V918" i="1"/>
  <c r="W918" i="1"/>
  <c r="V910" i="1"/>
  <c r="W910" i="1"/>
  <c r="V902" i="1"/>
  <c r="W902" i="1"/>
  <c r="V894" i="1"/>
  <c r="W894" i="1"/>
  <c r="V886" i="1"/>
  <c r="W886" i="1"/>
  <c r="V878" i="1"/>
  <c r="W878" i="1"/>
  <c r="V870" i="1"/>
  <c r="W870" i="1"/>
  <c r="V1893" i="1"/>
  <c r="W1893" i="1"/>
  <c r="V1885" i="1"/>
  <c r="W1885" i="1"/>
  <c r="V1877" i="1"/>
  <c r="W1877" i="1"/>
  <c r="V1869" i="1"/>
  <c r="W1869" i="1"/>
  <c r="V1861" i="1"/>
  <c r="W1861" i="1"/>
  <c r="V1853" i="1"/>
  <c r="W1853" i="1"/>
  <c r="V1845" i="1"/>
  <c r="W1845" i="1"/>
  <c r="V1837" i="1"/>
  <c r="W1837" i="1"/>
  <c r="V1829" i="1"/>
  <c r="W1829" i="1"/>
  <c r="V1821" i="1"/>
  <c r="W1821" i="1"/>
  <c r="V1813" i="1"/>
  <c r="W1813" i="1"/>
  <c r="V1805" i="1"/>
  <c r="W1805" i="1"/>
  <c r="V1797" i="1"/>
  <c r="W1797" i="1"/>
  <c r="V1789" i="1"/>
  <c r="W1789" i="1"/>
  <c r="V1781" i="1"/>
  <c r="W1781" i="1"/>
  <c r="V1773" i="1"/>
  <c r="W1773" i="1"/>
  <c r="V1765" i="1"/>
  <c r="W1765" i="1"/>
  <c r="V1757" i="1"/>
  <c r="W1757" i="1"/>
  <c r="V1749" i="1"/>
  <c r="W1749" i="1"/>
  <c r="V1741" i="1"/>
  <c r="W1741" i="1"/>
  <c r="V1733" i="1"/>
  <c r="W1733" i="1"/>
  <c r="V1725" i="1"/>
  <c r="W1725" i="1"/>
  <c r="V1717" i="1"/>
  <c r="W1717" i="1"/>
  <c r="V1709" i="1"/>
  <c r="W1709" i="1"/>
  <c r="V1701" i="1"/>
  <c r="W1701" i="1"/>
  <c r="V1693" i="1"/>
  <c r="W1693" i="1"/>
  <c r="V1677" i="1"/>
  <c r="W1677" i="1"/>
  <c r="V1669" i="1"/>
  <c r="W1669" i="1"/>
  <c r="V1661" i="1"/>
  <c r="W1661" i="1"/>
  <c r="V1653" i="1"/>
  <c r="W1653" i="1"/>
  <c r="V1645" i="1"/>
  <c r="W1645" i="1"/>
  <c r="V1637" i="1"/>
  <c r="W1637" i="1"/>
  <c r="V1629" i="1"/>
  <c r="W1629" i="1"/>
  <c r="V1621" i="1"/>
  <c r="W1621" i="1"/>
  <c r="V1613" i="1"/>
  <c r="W1613" i="1"/>
  <c r="V1605" i="1"/>
  <c r="W1605" i="1"/>
  <c r="V1597" i="1"/>
  <c r="W1597" i="1"/>
  <c r="V1589" i="1"/>
  <c r="W1589" i="1"/>
  <c r="V1581" i="1"/>
  <c r="W1581" i="1"/>
  <c r="V1573" i="1"/>
  <c r="W1573" i="1"/>
  <c r="V1565" i="1"/>
  <c r="W1565" i="1"/>
  <c r="V1557" i="1"/>
  <c r="W1557" i="1"/>
  <c r="V1549" i="1"/>
  <c r="W1549" i="1"/>
  <c r="V1541" i="1"/>
  <c r="W1541" i="1"/>
  <c r="V1533" i="1"/>
  <c r="W1533" i="1"/>
  <c r="V1525" i="1"/>
  <c r="W1525" i="1"/>
  <c r="V1517" i="1"/>
  <c r="W1517" i="1"/>
  <c r="V1509" i="1"/>
  <c r="W1509" i="1"/>
  <c r="V1501" i="1"/>
  <c r="W1501" i="1"/>
  <c r="V1493" i="1"/>
  <c r="W1493" i="1"/>
  <c r="V1485" i="1"/>
  <c r="W1485" i="1"/>
  <c r="V1477" i="1"/>
  <c r="W1477" i="1"/>
  <c r="V1469" i="1"/>
  <c r="W1469" i="1"/>
  <c r="V1461" i="1"/>
  <c r="W1461" i="1"/>
  <c r="V1453" i="1"/>
  <c r="W1453" i="1"/>
  <c r="V1445" i="1"/>
  <c r="W1445" i="1"/>
  <c r="V1437" i="1"/>
  <c r="W1437" i="1"/>
  <c r="V1429" i="1"/>
  <c r="W1429" i="1"/>
  <c r="V1421" i="1"/>
  <c r="W1421" i="1"/>
  <c r="V1405" i="1"/>
  <c r="W1405" i="1"/>
  <c r="V1397" i="1"/>
  <c r="W1397" i="1"/>
  <c r="V1389" i="1"/>
  <c r="W1389" i="1"/>
  <c r="V1381" i="1"/>
  <c r="W1381" i="1"/>
  <c r="V1373" i="1"/>
  <c r="W1373" i="1"/>
  <c r="V1365" i="1"/>
  <c r="W1365" i="1"/>
  <c r="V1357" i="1"/>
  <c r="W1357" i="1"/>
  <c r="V1349" i="1"/>
  <c r="W1349" i="1"/>
  <c r="V1341" i="1"/>
  <c r="W1341" i="1"/>
  <c r="V1333" i="1"/>
  <c r="W1333" i="1"/>
  <c r="V1325" i="1"/>
  <c r="W1325" i="1"/>
  <c r="V1317" i="1"/>
  <c r="W1317" i="1"/>
  <c r="V1309" i="1"/>
  <c r="W1309" i="1"/>
  <c r="V1301" i="1"/>
  <c r="W1301" i="1"/>
  <c r="V1293" i="1"/>
  <c r="W1293" i="1"/>
  <c r="V1285" i="1"/>
  <c r="W1285" i="1"/>
  <c r="V1277" i="1"/>
  <c r="W1277" i="1"/>
  <c r="V1269" i="1"/>
  <c r="W1269" i="1"/>
  <c r="V1261" i="1"/>
  <c r="W1261" i="1"/>
  <c r="V1253" i="1"/>
  <c r="W1253" i="1"/>
  <c r="V1245" i="1"/>
  <c r="W1245" i="1"/>
  <c r="V1237" i="1"/>
  <c r="W1237" i="1"/>
  <c r="V1229" i="1"/>
  <c r="W1229" i="1"/>
  <c r="V1221" i="1"/>
  <c r="W1221" i="1"/>
  <c r="V1213" i="1"/>
  <c r="W1213" i="1"/>
  <c r="V1205" i="1"/>
  <c r="W1205" i="1"/>
  <c r="V1197" i="1"/>
  <c r="W1197" i="1"/>
  <c r="V1189" i="1"/>
  <c r="W1189" i="1"/>
  <c r="V1181" i="1"/>
  <c r="W1181" i="1"/>
  <c r="V1173" i="1"/>
  <c r="W1173" i="1"/>
  <c r="V1165" i="1"/>
  <c r="W1165" i="1"/>
  <c r="V1157" i="1"/>
  <c r="W1157" i="1"/>
  <c r="V1149" i="1"/>
  <c r="W1149" i="1"/>
  <c r="V1141" i="1"/>
  <c r="W1141" i="1"/>
  <c r="V1133" i="1"/>
  <c r="W1133" i="1"/>
  <c r="V1125" i="1"/>
  <c r="W1125" i="1"/>
  <c r="V1117" i="1"/>
  <c r="W1117" i="1"/>
  <c r="V1109" i="1"/>
  <c r="W1109" i="1"/>
  <c r="V1101" i="1"/>
  <c r="W1101" i="1"/>
  <c r="V1093" i="1"/>
  <c r="W1093" i="1"/>
  <c r="V1085" i="1"/>
  <c r="W1085" i="1"/>
  <c r="V1077" i="1"/>
  <c r="W1077" i="1"/>
  <c r="V1069" i="1"/>
  <c r="W1069" i="1"/>
  <c r="V1061" i="1"/>
  <c r="W1061" i="1"/>
  <c r="V1053" i="1"/>
  <c r="W1053" i="1"/>
  <c r="V1045" i="1"/>
  <c r="W1045" i="1"/>
  <c r="V1037" i="1"/>
  <c r="W1037" i="1"/>
  <c r="V1029" i="1"/>
  <c r="W1029" i="1"/>
  <c r="V1021" i="1"/>
  <c r="W1021" i="1"/>
  <c r="V1013" i="1"/>
  <c r="W1013" i="1"/>
  <c r="V1005" i="1"/>
  <c r="W1005" i="1"/>
  <c r="V997" i="1"/>
  <c r="W997" i="1"/>
  <c r="V989" i="1"/>
  <c r="W989" i="1"/>
  <c r="V981" i="1"/>
  <c r="W981" i="1"/>
  <c r="V973" i="1"/>
  <c r="W973" i="1"/>
  <c r="V965" i="1"/>
  <c r="W965" i="1"/>
  <c r="V957" i="1"/>
  <c r="W957" i="1"/>
  <c r="V949" i="1"/>
  <c r="W949" i="1"/>
  <c r="V941" i="1"/>
  <c r="W941" i="1"/>
  <c r="V933" i="1"/>
  <c r="W933" i="1"/>
  <c r="V925" i="1"/>
  <c r="W925" i="1"/>
  <c r="V917" i="1"/>
  <c r="W917" i="1"/>
  <c r="V909" i="1"/>
  <c r="W909" i="1"/>
  <c r="V901" i="1"/>
  <c r="W901" i="1"/>
  <c r="V893" i="1"/>
  <c r="W893" i="1"/>
  <c r="V885" i="1"/>
  <c r="W885" i="1"/>
  <c r="V877" i="1"/>
  <c r="W877" i="1"/>
  <c r="V869" i="1"/>
  <c r="W869" i="1"/>
  <c r="V861" i="1"/>
  <c r="W861" i="1"/>
  <c r="V853" i="1"/>
  <c r="W853" i="1"/>
  <c r="V845" i="1"/>
  <c r="W845" i="1"/>
  <c r="V837" i="1"/>
  <c r="W837" i="1"/>
  <c r="V829" i="1"/>
  <c r="W829" i="1"/>
  <c r="V821" i="1"/>
  <c r="W821" i="1"/>
  <c r="V813" i="1"/>
  <c r="W813" i="1"/>
  <c r="V805" i="1"/>
  <c r="W805" i="1"/>
  <c r="V797" i="1"/>
  <c r="W797" i="1"/>
  <c r="V789" i="1"/>
  <c r="W789" i="1"/>
  <c r="V781" i="1"/>
  <c r="W781" i="1"/>
  <c r="V773" i="1"/>
  <c r="W773" i="1"/>
  <c r="V765" i="1"/>
  <c r="W765" i="1"/>
  <c r="V757" i="1"/>
  <c r="W757" i="1"/>
  <c r="V749" i="1"/>
  <c r="W749" i="1"/>
  <c r="V741" i="1"/>
  <c r="W741" i="1"/>
  <c r="V733" i="1"/>
  <c r="W733" i="1"/>
  <c r="V725" i="1"/>
  <c r="W725" i="1"/>
  <c r="V717" i="1"/>
  <c r="W717" i="1"/>
  <c r="V709" i="1"/>
  <c r="W709" i="1"/>
  <c r="V701" i="1"/>
  <c r="W701" i="1"/>
  <c r="V693" i="1"/>
  <c r="W693" i="1"/>
  <c r="V685" i="1"/>
  <c r="W685" i="1"/>
  <c r="V677" i="1"/>
  <c r="W677" i="1"/>
  <c r="V669" i="1"/>
  <c r="W669" i="1"/>
  <c r="V661" i="1"/>
  <c r="W661" i="1"/>
  <c r="V653" i="1"/>
  <c r="W653" i="1"/>
  <c r="V645" i="1"/>
  <c r="W645" i="1"/>
  <c r="V637" i="1"/>
  <c r="W637" i="1"/>
  <c r="V629" i="1"/>
  <c r="W629" i="1"/>
  <c r="V621" i="1"/>
  <c r="W621" i="1"/>
  <c r="V613" i="1"/>
  <c r="W613" i="1"/>
  <c r="V605" i="1"/>
  <c r="W605" i="1"/>
  <c r="V597" i="1"/>
  <c r="W597" i="1"/>
  <c r="V589" i="1"/>
  <c r="W589" i="1"/>
  <c r="V581" i="1"/>
  <c r="W581" i="1"/>
  <c r="V573" i="1"/>
  <c r="W573" i="1"/>
  <c r="V565" i="1"/>
  <c r="W565" i="1"/>
  <c r="V557" i="1"/>
  <c r="W557" i="1"/>
  <c r="V549" i="1"/>
  <c r="W549" i="1"/>
  <c r="V541" i="1"/>
  <c r="W541" i="1"/>
  <c r="V533" i="1"/>
  <c r="W533" i="1"/>
  <c r="V525" i="1"/>
  <c r="W525" i="1"/>
  <c r="V517" i="1"/>
  <c r="W517" i="1"/>
  <c r="V509" i="1"/>
  <c r="W509" i="1"/>
  <c r="V501" i="1"/>
  <c r="W501" i="1"/>
  <c r="V493" i="1"/>
  <c r="W493" i="1"/>
  <c r="V485" i="1"/>
  <c r="W485" i="1"/>
  <c r="V477" i="1"/>
  <c r="W477" i="1"/>
  <c r="V469" i="1"/>
  <c r="W469" i="1"/>
  <c r="V461" i="1"/>
  <c r="W461" i="1"/>
  <c r="V453" i="1"/>
  <c r="W453" i="1"/>
  <c r="V445" i="1"/>
  <c r="W445" i="1"/>
  <c r="V437" i="1"/>
  <c r="W437" i="1"/>
  <c r="V429" i="1"/>
  <c r="W429" i="1"/>
  <c r="V421" i="1"/>
  <c r="W421" i="1"/>
  <c r="V413" i="1"/>
  <c r="W413" i="1"/>
  <c r="V405" i="1"/>
  <c r="W405" i="1"/>
  <c r="V397" i="1"/>
  <c r="W397" i="1"/>
  <c r="V389" i="1"/>
  <c r="W389" i="1"/>
  <c r="V381" i="1"/>
  <c r="W381" i="1"/>
  <c r="V373" i="1"/>
  <c r="W373" i="1"/>
  <c r="V365" i="1"/>
  <c r="W365" i="1"/>
  <c r="V357" i="1"/>
  <c r="W357" i="1"/>
  <c r="V349" i="1"/>
  <c r="W349" i="1"/>
  <c r="V341" i="1"/>
  <c r="W341" i="1"/>
  <c r="V333" i="1"/>
  <c r="W333" i="1"/>
  <c r="V325" i="1"/>
  <c r="W325" i="1"/>
  <c r="V317" i="1"/>
  <c r="W317" i="1"/>
  <c r="V309" i="1"/>
  <c r="W309" i="1"/>
  <c r="V2080" i="1"/>
  <c r="W1907" i="1"/>
  <c r="V2236" i="1"/>
  <c r="W2236" i="1"/>
  <c r="V2228" i="1"/>
  <c r="W2228" i="1"/>
  <c r="V2220" i="1"/>
  <c r="W2220" i="1"/>
  <c r="V2212" i="1"/>
  <c r="W2212" i="1"/>
  <c r="V2204" i="1"/>
  <c r="W2204" i="1"/>
  <c r="V2196" i="1"/>
  <c r="W2196" i="1"/>
  <c r="V2188" i="1"/>
  <c r="W2188" i="1"/>
  <c r="V2180" i="1"/>
  <c r="W2180" i="1"/>
  <c r="V2172" i="1"/>
  <c r="W2172" i="1"/>
  <c r="V2164" i="1"/>
  <c r="W2164" i="1"/>
  <c r="V2156" i="1"/>
  <c r="W2156" i="1"/>
  <c r="V2148" i="1"/>
  <c r="W2148" i="1"/>
  <c r="V2140" i="1"/>
  <c r="W2140" i="1"/>
  <c r="V2132" i="1"/>
  <c r="W2132" i="1"/>
  <c r="V2124" i="1"/>
  <c r="W2124" i="1"/>
  <c r="V2116" i="1"/>
  <c r="W2116" i="1"/>
  <c r="V2108" i="1"/>
  <c r="W2108" i="1"/>
  <c r="V2100" i="1"/>
  <c r="W2100" i="1"/>
  <c r="V2092" i="1"/>
  <c r="W2092" i="1"/>
  <c r="V2084" i="1"/>
  <c r="W2084" i="1"/>
  <c r="V2076" i="1"/>
  <c r="W2076" i="1"/>
  <c r="V2068" i="1"/>
  <c r="W2068" i="1"/>
  <c r="V2060" i="1"/>
  <c r="W2060" i="1"/>
  <c r="V2052" i="1"/>
  <c r="W2052" i="1"/>
  <c r="V2036" i="1"/>
  <c r="W2036" i="1"/>
  <c r="V2028" i="1"/>
  <c r="W2028" i="1"/>
  <c r="V2020" i="1"/>
  <c r="W2020" i="1"/>
  <c r="V2012" i="1"/>
  <c r="W2012" i="1"/>
  <c r="V2004" i="1"/>
  <c r="W2004" i="1"/>
  <c r="V1996" i="1"/>
  <c r="W1996" i="1"/>
  <c r="V1988" i="1"/>
  <c r="W1988" i="1"/>
  <c r="V1980" i="1"/>
  <c r="W1980" i="1"/>
  <c r="V1964" i="1"/>
  <c r="W1964" i="1"/>
  <c r="V1956" i="1"/>
  <c r="W1956" i="1"/>
  <c r="V1948" i="1"/>
  <c r="W1948" i="1"/>
  <c r="V1940" i="1"/>
  <c r="W1940" i="1"/>
  <c r="V1932" i="1"/>
  <c r="W1932" i="1"/>
  <c r="V1924" i="1"/>
  <c r="W1924" i="1"/>
  <c r="V1916" i="1"/>
  <c r="W1916" i="1"/>
  <c r="V1908" i="1"/>
  <c r="W1908" i="1"/>
  <c r="V1900" i="1"/>
  <c r="W1900" i="1"/>
  <c r="V1892" i="1"/>
  <c r="W1892" i="1"/>
  <c r="V1884" i="1"/>
  <c r="W1884" i="1"/>
  <c r="V1876" i="1"/>
  <c r="W1876" i="1"/>
  <c r="V1868" i="1"/>
  <c r="W1868" i="1"/>
  <c r="V1860" i="1"/>
  <c r="W1860" i="1"/>
  <c r="V1852" i="1"/>
  <c r="W1852" i="1"/>
  <c r="V1844" i="1"/>
  <c r="W1844" i="1"/>
  <c r="V1836" i="1"/>
  <c r="W1836" i="1"/>
  <c r="V1828" i="1"/>
  <c r="W1828" i="1"/>
  <c r="V1820" i="1"/>
  <c r="W1820" i="1"/>
  <c r="V1812" i="1"/>
  <c r="W1812" i="1"/>
  <c r="V1796" i="1"/>
  <c r="W1796" i="1"/>
  <c r="V1788" i="1"/>
  <c r="W1788" i="1"/>
  <c r="V1780" i="1"/>
  <c r="W1780" i="1"/>
  <c r="V1772" i="1"/>
  <c r="W1772" i="1"/>
  <c r="V1764" i="1"/>
  <c r="W1764" i="1"/>
  <c r="V1756" i="1"/>
  <c r="W1756" i="1"/>
  <c r="V1748" i="1"/>
  <c r="W1748" i="1"/>
  <c r="V1740" i="1"/>
  <c r="W1740" i="1"/>
  <c r="V1732" i="1"/>
  <c r="W1732" i="1"/>
  <c r="V1724" i="1"/>
  <c r="W1724" i="1"/>
  <c r="V1716" i="1"/>
  <c r="W1716" i="1"/>
  <c r="V1708" i="1"/>
  <c r="W1708" i="1"/>
  <c r="V1700" i="1"/>
  <c r="W1700" i="1"/>
  <c r="V1692" i="1"/>
  <c r="W1692" i="1"/>
  <c r="V1684" i="1"/>
  <c r="W1684" i="1"/>
  <c r="V1676" i="1"/>
  <c r="W1676" i="1"/>
  <c r="V1668" i="1"/>
  <c r="W1668" i="1"/>
  <c r="V1660" i="1"/>
  <c r="W1660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W1284" i="1"/>
  <c r="V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W2419" i="1"/>
  <c r="W2147" i="1"/>
  <c r="V2467" i="1"/>
  <c r="W2467" i="1"/>
  <c r="V2459" i="1"/>
  <c r="W2459" i="1"/>
  <c r="V2451" i="1"/>
  <c r="W2451" i="1"/>
  <c r="V2443" i="1"/>
  <c r="W2443" i="1"/>
  <c r="V2435" i="1"/>
  <c r="W2435" i="1"/>
  <c r="V2427" i="1"/>
  <c r="W2427" i="1"/>
  <c r="V2411" i="1"/>
  <c r="W2411" i="1"/>
  <c r="V2403" i="1"/>
  <c r="W2403" i="1"/>
  <c r="V2395" i="1"/>
  <c r="W2395" i="1"/>
  <c r="V2387" i="1"/>
  <c r="W2387" i="1"/>
  <c r="V2379" i="1"/>
  <c r="W2379" i="1"/>
  <c r="V2371" i="1"/>
  <c r="W2371" i="1"/>
  <c r="V2363" i="1"/>
  <c r="W2363" i="1"/>
  <c r="V2355" i="1"/>
  <c r="W2355" i="1"/>
  <c r="V2347" i="1"/>
  <c r="W2347" i="1"/>
  <c r="V2339" i="1"/>
  <c r="W2339" i="1"/>
  <c r="V2331" i="1"/>
  <c r="W2331" i="1"/>
  <c r="V2323" i="1"/>
  <c r="W2323" i="1"/>
  <c r="V2315" i="1"/>
  <c r="W2315" i="1"/>
  <c r="V2307" i="1"/>
  <c r="W2307" i="1"/>
  <c r="V2299" i="1"/>
  <c r="W2299" i="1"/>
  <c r="V2291" i="1"/>
  <c r="W2291" i="1"/>
  <c r="V2283" i="1"/>
  <c r="W2283" i="1"/>
  <c r="V2275" i="1"/>
  <c r="W2275" i="1"/>
  <c r="V2267" i="1"/>
  <c r="W2267" i="1"/>
  <c r="V2259" i="1"/>
  <c r="W2259" i="1"/>
  <c r="V2251" i="1"/>
  <c r="W2251" i="1"/>
  <c r="V2243" i="1"/>
  <c r="W2243" i="1"/>
  <c r="V2235" i="1"/>
  <c r="W2235" i="1"/>
  <c r="V2227" i="1"/>
  <c r="W2227" i="1"/>
  <c r="V2219" i="1"/>
  <c r="W2219" i="1"/>
  <c r="V2211" i="1"/>
  <c r="W2211" i="1"/>
  <c r="V2203" i="1"/>
  <c r="W2203" i="1"/>
  <c r="V2195" i="1"/>
  <c r="W2195" i="1"/>
  <c r="V2187" i="1"/>
  <c r="W2187" i="1"/>
  <c r="V2179" i="1"/>
  <c r="W2179" i="1"/>
  <c r="V2171" i="1"/>
  <c r="W2171" i="1"/>
  <c r="V2163" i="1"/>
  <c r="W2163" i="1"/>
  <c r="V2155" i="1"/>
  <c r="W2155" i="1"/>
  <c r="V2139" i="1"/>
  <c r="W2139" i="1"/>
  <c r="V2131" i="1"/>
  <c r="W2131" i="1"/>
  <c r="V2123" i="1"/>
  <c r="W2123" i="1"/>
  <c r="V2115" i="1"/>
  <c r="W2115" i="1"/>
  <c r="V2107" i="1"/>
  <c r="W2107" i="1"/>
  <c r="V2099" i="1"/>
  <c r="W2099" i="1"/>
  <c r="V2091" i="1"/>
  <c r="W2091" i="1"/>
  <c r="V2083" i="1"/>
  <c r="W2083" i="1"/>
  <c r="V2067" i="1"/>
  <c r="W2067" i="1"/>
  <c r="V2059" i="1"/>
  <c r="W2059" i="1"/>
  <c r="V2051" i="1"/>
  <c r="W2051" i="1"/>
  <c r="V2043" i="1"/>
  <c r="W2043" i="1"/>
  <c r="V2035" i="1"/>
  <c r="W2035" i="1"/>
  <c r="V2027" i="1"/>
  <c r="W2027" i="1"/>
  <c r="V2019" i="1"/>
  <c r="W2019" i="1"/>
  <c r="V2011" i="1"/>
  <c r="W2011" i="1"/>
  <c r="V2003" i="1"/>
  <c r="W2003" i="1"/>
  <c r="V1995" i="1"/>
  <c r="W1995" i="1"/>
  <c r="V1987" i="1"/>
  <c r="W1987" i="1"/>
  <c r="V1979" i="1"/>
  <c r="W1979" i="1"/>
  <c r="V1971" i="1"/>
  <c r="W1971" i="1"/>
  <c r="V1963" i="1"/>
  <c r="W1963" i="1"/>
  <c r="V1955" i="1"/>
  <c r="W1955" i="1"/>
  <c r="V1947" i="1"/>
  <c r="W1947" i="1"/>
  <c r="V1939" i="1"/>
  <c r="W1939" i="1"/>
  <c r="V1931" i="1"/>
  <c r="W1931" i="1"/>
  <c r="V1923" i="1"/>
  <c r="W1923" i="1"/>
  <c r="V1915" i="1"/>
  <c r="W1915" i="1"/>
  <c r="V1899" i="1"/>
  <c r="W1899" i="1"/>
  <c r="V1891" i="1"/>
  <c r="W1891" i="1"/>
  <c r="V1883" i="1"/>
  <c r="W1883" i="1"/>
  <c r="V1875" i="1"/>
  <c r="W1875" i="1"/>
  <c r="V1867" i="1"/>
  <c r="W1867" i="1"/>
  <c r="V1859" i="1"/>
  <c r="W1859" i="1"/>
  <c r="V1851" i="1"/>
  <c r="W1851" i="1"/>
  <c r="V1843" i="1"/>
  <c r="W1843" i="1"/>
  <c r="V1835" i="1"/>
  <c r="W1835" i="1"/>
  <c r="V1827" i="1"/>
  <c r="W1827" i="1"/>
  <c r="V1819" i="1"/>
  <c r="W1819" i="1"/>
  <c r="V1811" i="1"/>
  <c r="W1811" i="1"/>
  <c r="V1803" i="1"/>
  <c r="W1803" i="1"/>
  <c r="V1795" i="1"/>
  <c r="W1795" i="1"/>
  <c r="V1787" i="1"/>
  <c r="W1787" i="1"/>
  <c r="V1779" i="1"/>
  <c r="W1779" i="1"/>
  <c r="V1771" i="1"/>
  <c r="W1771" i="1"/>
  <c r="V1763" i="1"/>
  <c r="W1763" i="1"/>
  <c r="V1755" i="1"/>
  <c r="W1755" i="1"/>
  <c r="V1747" i="1"/>
  <c r="W1747" i="1"/>
  <c r="V1739" i="1"/>
  <c r="W1739" i="1"/>
  <c r="V1731" i="1"/>
  <c r="W1731" i="1"/>
  <c r="V1723" i="1"/>
  <c r="W1723" i="1"/>
  <c r="V1715" i="1"/>
  <c r="W1715" i="1"/>
  <c r="V1707" i="1"/>
  <c r="W1707" i="1"/>
  <c r="V1699" i="1"/>
  <c r="W1699" i="1"/>
  <c r="V1691" i="1"/>
  <c r="W1691" i="1"/>
  <c r="V1683" i="1"/>
  <c r="W1683" i="1"/>
  <c r="V1675" i="1"/>
  <c r="W1675" i="1"/>
  <c r="V1667" i="1"/>
  <c r="W1667" i="1"/>
  <c r="V1659" i="1"/>
  <c r="W1659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W1841" i="1"/>
  <c r="V2042" i="1"/>
  <c r="W2042" i="1"/>
  <c r="V2034" i="1"/>
  <c r="W2034" i="1"/>
  <c r="V2026" i="1"/>
  <c r="W2026" i="1"/>
  <c r="V2018" i="1"/>
  <c r="W2018" i="1"/>
  <c r="V2002" i="1"/>
  <c r="W2002" i="1"/>
  <c r="V1994" i="1"/>
  <c r="W1994" i="1"/>
  <c r="V1986" i="1"/>
  <c r="W1986" i="1"/>
  <c r="V1978" i="1"/>
  <c r="W1978" i="1"/>
  <c r="V1970" i="1"/>
  <c r="W1970" i="1"/>
  <c r="V1962" i="1"/>
  <c r="W1962" i="1"/>
  <c r="V1954" i="1"/>
  <c r="W1954" i="1"/>
  <c r="V1946" i="1"/>
  <c r="W1946" i="1"/>
  <c r="V1938" i="1"/>
  <c r="W1938" i="1"/>
  <c r="V1930" i="1"/>
  <c r="W1930" i="1"/>
  <c r="V1922" i="1"/>
  <c r="W1922" i="1"/>
  <c r="V1914" i="1"/>
  <c r="W1914" i="1"/>
  <c r="V1906" i="1"/>
  <c r="W1906" i="1"/>
  <c r="V1898" i="1"/>
  <c r="W1898" i="1"/>
  <c r="V1890" i="1"/>
  <c r="W1890" i="1"/>
  <c r="V1882" i="1"/>
  <c r="W1882" i="1"/>
  <c r="V1874" i="1"/>
  <c r="W1874" i="1"/>
  <c r="V1866" i="1"/>
  <c r="W1866" i="1"/>
  <c r="V1858" i="1"/>
  <c r="W1858" i="1"/>
  <c r="V1850" i="1"/>
  <c r="W1850" i="1"/>
  <c r="V1842" i="1"/>
  <c r="W1842" i="1"/>
  <c r="V1834" i="1"/>
  <c r="W1834" i="1"/>
  <c r="V1826" i="1"/>
  <c r="W1826" i="1"/>
  <c r="V1818" i="1"/>
  <c r="W1818" i="1"/>
  <c r="V1810" i="1"/>
  <c r="W1810" i="1"/>
  <c r="V1802" i="1"/>
  <c r="W1802" i="1"/>
  <c r="V1794" i="1"/>
  <c r="W1794" i="1"/>
  <c r="V1786" i="1"/>
  <c r="W1786" i="1"/>
  <c r="V1778" i="1"/>
  <c r="W1778" i="1"/>
  <c r="V1770" i="1"/>
  <c r="W1770" i="1"/>
  <c r="V1762" i="1"/>
  <c r="W1762" i="1"/>
  <c r="V1754" i="1"/>
  <c r="W1754" i="1"/>
  <c r="V1746" i="1"/>
  <c r="W1746" i="1"/>
  <c r="V1738" i="1"/>
  <c r="W1738" i="1"/>
  <c r="V1730" i="1"/>
  <c r="W1730" i="1"/>
  <c r="V1722" i="1"/>
  <c r="W1722" i="1"/>
  <c r="V1714" i="1"/>
  <c r="W1714" i="1"/>
  <c r="V1706" i="1"/>
  <c r="W1706" i="1"/>
  <c r="V1698" i="1"/>
  <c r="W1698" i="1"/>
  <c r="V1690" i="1"/>
  <c r="W1690" i="1"/>
  <c r="V1682" i="1"/>
  <c r="W1682" i="1"/>
  <c r="V1674" i="1"/>
  <c r="W1674" i="1"/>
  <c r="V1666" i="1"/>
  <c r="W1666" i="1"/>
  <c r="V1658" i="1"/>
  <c r="W1658" i="1"/>
  <c r="V1650" i="1"/>
  <c r="W1650" i="1"/>
  <c r="V1642" i="1"/>
  <c r="W1642" i="1"/>
  <c r="V1634" i="1"/>
  <c r="W1634" i="1"/>
  <c r="V1626" i="1"/>
  <c r="W1626" i="1"/>
  <c r="V1618" i="1"/>
  <c r="W1618" i="1"/>
  <c r="V1610" i="1"/>
  <c r="W1610" i="1"/>
  <c r="V1602" i="1"/>
  <c r="W1602" i="1"/>
  <c r="V1594" i="1"/>
  <c r="W1594" i="1"/>
  <c r="V1586" i="1"/>
  <c r="W1586" i="1"/>
  <c r="V1578" i="1"/>
  <c r="W1578" i="1"/>
  <c r="V1570" i="1"/>
  <c r="W1570" i="1"/>
  <c r="V1562" i="1"/>
  <c r="W1562" i="1"/>
  <c r="V1554" i="1"/>
  <c r="W1554" i="1"/>
  <c r="V1546" i="1"/>
  <c r="W1546" i="1"/>
  <c r="V1538" i="1"/>
  <c r="W1538" i="1"/>
  <c r="V1530" i="1"/>
  <c r="W1530" i="1"/>
  <c r="V1522" i="1"/>
  <c r="W1522" i="1"/>
  <c r="V1514" i="1"/>
  <c r="W1514" i="1"/>
  <c r="V1506" i="1"/>
  <c r="W1506" i="1"/>
  <c r="V1498" i="1"/>
  <c r="W1498" i="1"/>
  <c r="V1490" i="1"/>
  <c r="W1490" i="1"/>
  <c r="V1482" i="1"/>
  <c r="W1482" i="1"/>
  <c r="V1474" i="1"/>
  <c r="W1474" i="1"/>
  <c r="V1466" i="1"/>
  <c r="W1466" i="1"/>
  <c r="V1458" i="1"/>
  <c r="W1458" i="1"/>
  <c r="V1450" i="1"/>
  <c r="W1450" i="1"/>
  <c r="V1442" i="1"/>
  <c r="W1442" i="1"/>
  <c r="V1434" i="1"/>
  <c r="W1434" i="1"/>
  <c r="W1426" i="1"/>
  <c r="V1426" i="1"/>
  <c r="V1418" i="1"/>
  <c r="W1418" i="1"/>
  <c r="V1410" i="1"/>
  <c r="W1410" i="1"/>
  <c r="V1402" i="1"/>
  <c r="W1402" i="1"/>
  <c r="V1394" i="1"/>
  <c r="W1394" i="1"/>
  <c r="V1386" i="1"/>
  <c r="W1386" i="1"/>
  <c r="V1378" i="1"/>
  <c r="W1378" i="1"/>
  <c r="V1370" i="1"/>
  <c r="W1370" i="1"/>
  <c r="V1362" i="1"/>
  <c r="W1362" i="1"/>
  <c r="V1354" i="1"/>
  <c r="W1354" i="1"/>
  <c r="V1346" i="1"/>
  <c r="W1346" i="1"/>
  <c r="V1338" i="1"/>
  <c r="W1338" i="1"/>
  <c r="V1330" i="1"/>
  <c r="W1330" i="1"/>
  <c r="V1322" i="1"/>
  <c r="W1322" i="1"/>
  <c r="V1314" i="1"/>
  <c r="W1314" i="1"/>
  <c r="V1306" i="1"/>
  <c r="W1306" i="1"/>
  <c r="V1298" i="1"/>
  <c r="W1298" i="1"/>
  <c r="V1290" i="1"/>
  <c r="W1290" i="1"/>
  <c r="V1282" i="1"/>
  <c r="W1282" i="1"/>
  <c r="V1274" i="1"/>
  <c r="W1274" i="1"/>
  <c r="V1266" i="1"/>
  <c r="W1266" i="1"/>
  <c r="V1258" i="1"/>
  <c r="W1258" i="1"/>
  <c r="V1250" i="1"/>
  <c r="W1250" i="1"/>
  <c r="V1242" i="1"/>
  <c r="W1242" i="1"/>
  <c r="V1234" i="1"/>
  <c r="W1234" i="1"/>
  <c r="V1226" i="1"/>
  <c r="W1226" i="1"/>
  <c r="V1218" i="1"/>
  <c r="W1218" i="1"/>
  <c r="V1210" i="1"/>
  <c r="W1210" i="1"/>
  <c r="V1202" i="1"/>
  <c r="W1202" i="1"/>
  <c r="V1194" i="1"/>
  <c r="W1194" i="1"/>
  <c r="V1186" i="1"/>
  <c r="W1186" i="1"/>
  <c r="V1178" i="1"/>
  <c r="W1178" i="1"/>
  <c r="V1170" i="1"/>
  <c r="W1170" i="1"/>
  <c r="V1162" i="1"/>
  <c r="W1162" i="1"/>
  <c r="V1154" i="1"/>
  <c r="W1154" i="1"/>
  <c r="V1146" i="1"/>
  <c r="W1146" i="1"/>
  <c r="V1138" i="1"/>
  <c r="W1138" i="1"/>
  <c r="V1130" i="1"/>
  <c r="W1130" i="1"/>
  <c r="V1122" i="1"/>
  <c r="W1122" i="1"/>
  <c r="V1114" i="1"/>
  <c r="W1114" i="1"/>
  <c r="V1106" i="1"/>
  <c r="W1106" i="1"/>
  <c r="V1098" i="1"/>
  <c r="W1098" i="1"/>
  <c r="V1090" i="1"/>
  <c r="W1090" i="1"/>
  <c r="V1082" i="1"/>
  <c r="W1082" i="1"/>
  <c r="V1074" i="1"/>
  <c r="W1074" i="1"/>
  <c r="V1066" i="1"/>
  <c r="W1066" i="1"/>
  <c r="V1058" i="1"/>
  <c r="W1058" i="1"/>
  <c r="V1050" i="1"/>
  <c r="W1050" i="1"/>
  <c r="V1042" i="1"/>
  <c r="W1042" i="1"/>
  <c r="V1034" i="1"/>
  <c r="W1034" i="1"/>
  <c r="V1026" i="1"/>
  <c r="W1026" i="1"/>
  <c r="V1018" i="1"/>
  <c r="W1018" i="1"/>
  <c r="V1010" i="1"/>
  <c r="W1010" i="1"/>
  <c r="V1002" i="1"/>
  <c r="W1002" i="1"/>
  <c r="V994" i="1"/>
  <c r="W994" i="1"/>
  <c r="V986" i="1"/>
  <c r="W986" i="1"/>
  <c r="V978" i="1"/>
  <c r="W978" i="1"/>
  <c r="V970" i="1"/>
  <c r="W970" i="1"/>
  <c r="V962" i="1"/>
  <c r="W962" i="1"/>
  <c r="V954" i="1"/>
  <c r="W954" i="1"/>
  <c r="V946" i="1"/>
  <c r="W946" i="1"/>
  <c r="V938" i="1"/>
  <c r="W938" i="1"/>
  <c r="V930" i="1"/>
  <c r="W930" i="1"/>
  <c r="V922" i="1"/>
  <c r="W922" i="1"/>
  <c r="V914" i="1"/>
  <c r="W914" i="1"/>
  <c r="V906" i="1"/>
  <c r="W906" i="1"/>
  <c r="V898" i="1"/>
  <c r="W898" i="1"/>
  <c r="V890" i="1"/>
  <c r="W890" i="1"/>
  <c r="V882" i="1"/>
  <c r="W882" i="1"/>
  <c r="V874" i="1"/>
  <c r="W874" i="1"/>
  <c r="V866" i="1"/>
  <c r="W866" i="1"/>
  <c r="V858" i="1"/>
  <c r="W858" i="1"/>
  <c r="V850" i="1"/>
  <c r="W850" i="1"/>
  <c r="V842" i="1"/>
  <c r="W842" i="1"/>
  <c r="V834" i="1"/>
  <c r="W834" i="1"/>
  <c r="V826" i="1"/>
  <c r="W826" i="1"/>
  <c r="V818" i="1"/>
  <c r="W818" i="1"/>
  <c r="V810" i="1"/>
  <c r="W810" i="1"/>
  <c r="V802" i="1"/>
  <c r="W802" i="1"/>
  <c r="V794" i="1"/>
  <c r="W794" i="1"/>
  <c r="V786" i="1"/>
  <c r="W786" i="1"/>
  <c r="V778" i="1"/>
  <c r="W778" i="1"/>
  <c r="V770" i="1"/>
  <c r="W770" i="1"/>
  <c r="V762" i="1"/>
  <c r="W762" i="1"/>
  <c r="V754" i="1"/>
  <c r="W754" i="1"/>
  <c r="V746" i="1"/>
  <c r="W746" i="1"/>
  <c r="V738" i="1"/>
  <c r="W738" i="1"/>
  <c r="V730" i="1"/>
  <c r="W730" i="1"/>
  <c r="V722" i="1"/>
  <c r="W722" i="1"/>
  <c r="V714" i="1"/>
  <c r="W714" i="1"/>
  <c r="V706" i="1"/>
  <c r="W706" i="1"/>
  <c r="V698" i="1"/>
  <c r="W698" i="1"/>
  <c r="V690" i="1"/>
  <c r="W690" i="1"/>
  <c r="V682" i="1"/>
  <c r="W682" i="1"/>
  <c r="V674" i="1"/>
  <c r="W674" i="1"/>
  <c r="V666" i="1"/>
  <c r="W666" i="1"/>
  <c r="V658" i="1"/>
  <c r="W658" i="1"/>
  <c r="V650" i="1"/>
  <c r="W650" i="1"/>
  <c r="V642" i="1"/>
  <c r="W642" i="1"/>
  <c r="V634" i="1"/>
  <c r="W634" i="1"/>
  <c r="V626" i="1"/>
  <c r="W626" i="1"/>
  <c r="V618" i="1"/>
  <c r="W618" i="1"/>
  <c r="V610" i="1"/>
  <c r="W610" i="1"/>
  <c r="V602" i="1"/>
  <c r="W602" i="1"/>
  <c r="V594" i="1"/>
  <c r="W594" i="1"/>
  <c r="V586" i="1"/>
  <c r="W586" i="1"/>
  <c r="V578" i="1"/>
  <c r="W578" i="1"/>
  <c r="V570" i="1"/>
  <c r="W570" i="1"/>
  <c r="V562" i="1"/>
  <c r="W562" i="1"/>
  <c r="V554" i="1"/>
  <c r="W554" i="1"/>
  <c r="V546" i="1"/>
  <c r="W546" i="1"/>
  <c r="V538" i="1"/>
  <c r="W538" i="1"/>
  <c r="V530" i="1"/>
  <c r="W530" i="1"/>
  <c r="V522" i="1"/>
  <c r="W522" i="1"/>
  <c r="V514" i="1"/>
  <c r="W514" i="1"/>
  <c r="V506" i="1"/>
  <c r="W506" i="1"/>
  <c r="W2075" i="1"/>
  <c r="W1804" i="1"/>
  <c r="V2057" i="1"/>
  <c r="W2057" i="1"/>
  <c r="V2049" i="1"/>
  <c r="W2049" i="1"/>
  <c r="V2041" i="1"/>
  <c r="W2041" i="1"/>
  <c r="V2033" i="1"/>
  <c r="W2033" i="1"/>
  <c r="V2025" i="1"/>
  <c r="W2025" i="1"/>
  <c r="V2017" i="1"/>
  <c r="W2017" i="1"/>
  <c r="V2009" i="1"/>
  <c r="W2009" i="1"/>
  <c r="V2001" i="1"/>
  <c r="W2001" i="1"/>
  <c r="V1993" i="1"/>
  <c r="W1993" i="1"/>
  <c r="V1985" i="1"/>
  <c r="W1985" i="1"/>
  <c r="V1977" i="1"/>
  <c r="W1977" i="1"/>
  <c r="V1969" i="1"/>
  <c r="W1969" i="1"/>
  <c r="V1961" i="1"/>
  <c r="W1961" i="1"/>
  <c r="V1953" i="1"/>
  <c r="W1953" i="1"/>
  <c r="V1945" i="1"/>
  <c r="W1945" i="1"/>
  <c r="V1937" i="1"/>
  <c r="W1937" i="1"/>
  <c r="V1929" i="1"/>
  <c r="W1929" i="1"/>
  <c r="V1921" i="1"/>
  <c r="W1921" i="1"/>
  <c r="V1913" i="1"/>
  <c r="W1913" i="1"/>
  <c r="V1905" i="1"/>
  <c r="W1905" i="1"/>
  <c r="V1897" i="1"/>
  <c r="W1897" i="1"/>
  <c r="V1889" i="1"/>
  <c r="W1889" i="1"/>
  <c r="V1881" i="1"/>
  <c r="W1881" i="1"/>
  <c r="V1873" i="1"/>
  <c r="W1873" i="1"/>
  <c r="V1865" i="1"/>
  <c r="W1865" i="1"/>
  <c r="V1857" i="1"/>
  <c r="W1857" i="1"/>
  <c r="V1849" i="1"/>
  <c r="W1849" i="1"/>
  <c r="V1833" i="1"/>
  <c r="W1833" i="1"/>
  <c r="V1825" i="1"/>
  <c r="W1825" i="1"/>
  <c r="V1817" i="1"/>
  <c r="W1817" i="1"/>
  <c r="V1809" i="1"/>
  <c r="W1809" i="1"/>
  <c r="V1801" i="1"/>
  <c r="W1801" i="1"/>
  <c r="V1793" i="1"/>
  <c r="W1793" i="1"/>
  <c r="V1785" i="1"/>
  <c r="W1785" i="1"/>
  <c r="V1777" i="1"/>
  <c r="W1777" i="1"/>
  <c r="V1769" i="1"/>
  <c r="W1769" i="1"/>
  <c r="V1761" i="1"/>
  <c r="W1761" i="1"/>
  <c r="V1753" i="1"/>
  <c r="W1753" i="1"/>
  <c r="V1745" i="1"/>
  <c r="W1745" i="1"/>
  <c r="V1737" i="1"/>
  <c r="W1737" i="1"/>
  <c r="V1729" i="1"/>
  <c r="W1729" i="1"/>
  <c r="V1721" i="1"/>
  <c r="W1721" i="1"/>
  <c r="V1713" i="1"/>
  <c r="W1713" i="1"/>
  <c r="V1705" i="1"/>
  <c r="W1705" i="1"/>
  <c r="V1697" i="1"/>
  <c r="W1697" i="1"/>
  <c r="V1689" i="1"/>
  <c r="W1689" i="1"/>
  <c r="V1681" i="1"/>
  <c r="W1681" i="1"/>
  <c r="V1673" i="1"/>
  <c r="W1673" i="1"/>
  <c r="V1665" i="1"/>
  <c r="W1665" i="1"/>
  <c r="V1657" i="1"/>
  <c r="W1657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601" i="1"/>
  <c r="W1601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73" i="1"/>
  <c r="W1473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9" i="1"/>
  <c r="W1329" i="1"/>
  <c r="V1321" i="1"/>
  <c r="W1321" i="1"/>
  <c r="V1313" i="1"/>
  <c r="W1313" i="1"/>
  <c r="V1305" i="1"/>
  <c r="W1305" i="1"/>
  <c r="V1297" i="1"/>
  <c r="W1297" i="1"/>
  <c r="V1289" i="1"/>
  <c r="W1289" i="1"/>
  <c r="V1281" i="1"/>
  <c r="W1281" i="1"/>
  <c r="V1273" i="1"/>
  <c r="W1273" i="1"/>
  <c r="V1265" i="1"/>
  <c r="W1265" i="1"/>
  <c r="V1257" i="1"/>
  <c r="W1257" i="1"/>
  <c r="V1249" i="1"/>
  <c r="W1249" i="1"/>
  <c r="V1241" i="1"/>
  <c r="W1241" i="1"/>
  <c r="V1233" i="1"/>
  <c r="W1233" i="1"/>
  <c r="V1225" i="1"/>
  <c r="W1225" i="1"/>
  <c r="V1217" i="1"/>
  <c r="W1217" i="1"/>
  <c r="V1209" i="1"/>
  <c r="W1209" i="1"/>
  <c r="V1201" i="1"/>
  <c r="W1201" i="1"/>
  <c r="V1193" i="1"/>
  <c r="W1193" i="1"/>
  <c r="V1185" i="1"/>
  <c r="W1185" i="1"/>
  <c r="V1177" i="1"/>
  <c r="W1177" i="1"/>
  <c r="V1169" i="1"/>
  <c r="W1169" i="1"/>
  <c r="V1161" i="1"/>
  <c r="W1161" i="1"/>
  <c r="V1153" i="1"/>
  <c r="W1153" i="1"/>
  <c r="V1145" i="1"/>
  <c r="W1145" i="1"/>
  <c r="V1137" i="1"/>
  <c r="W1137" i="1"/>
  <c r="V1129" i="1"/>
  <c r="W1129" i="1"/>
  <c r="V1121" i="1"/>
  <c r="W1121" i="1"/>
  <c r="V1113" i="1"/>
  <c r="W1113" i="1"/>
  <c r="V1105" i="1"/>
  <c r="W1105" i="1"/>
  <c r="V1097" i="1"/>
  <c r="W1097" i="1"/>
  <c r="V1089" i="1"/>
  <c r="W1089" i="1"/>
  <c r="V1081" i="1"/>
  <c r="W1081" i="1"/>
  <c r="V1073" i="1"/>
  <c r="W1073" i="1"/>
  <c r="V1065" i="1"/>
  <c r="W1065" i="1"/>
  <c r="V1057" i="1"/>
  <c r="W1057" i="1"/>
  <c r="V1049" i="1"/>
  <c r="W1049" i="1"/>
  <c r="V1041" i="1"/>
  <c r="W1041" i="1"/>
  <c r="V1033" i="1"/>
  <c r="W1033" i="1"/>
  <c r="V1025" i="1"/>
  <c r="W1025" i="1"/>
  <c r="V1017" i="1"/>
  <c r="W1017" i="1"/>
  <c r="V1009" i="1"/>
  <c r="W1009" i="1"/>
  <c r="V1001" i="1"/>
  <c r="W1001" i="1"/>
  <c r="V993" i="1"/>
  <c r="W993" i="1"/>
  <c r="V985" i="1"/>
  <c r="W985" i="1"/>
  <c r="V977" i="1"/>
  <c r="W977" i="1"/>
  <c r="V969" i="1"/>
  <c r="W969" i="1"/>
  <c r="V961" i="1"/>
  <c r="W961" i="1"/>
  <c r="V953" i="1"/>
  <c r="W953" i="1"/>
  <c r="V945" i="1"/>
  <c r="W945" i="1"/>
  <c r="V937" i="1"/>
  <c r="W937" i="1"/>
  <c r="V929" i="1"/>
  <c r="W929" i="1"/>
  <c r="V921" i="1"/>
  <c r="W921" i="1"/>
  <c r="V913" i="1"/>
  <c r="W913" i="1"/>
  <c r="V905" i="1"/>
  <c r="W905" i="1"/>
  <c r="V897" i="1"/>
  <c r="W897" i="1"/>
  <c r="V889" i="1"/>
  <c r="W889" i="1"/>
  <c r="V881" i="1"/>
  <c r="W881" i="1"/>
  <c r="V873" i="1"/>
  <c r="W873" i="1"/>
  <c r="V865" i="1"/>
  <c r="W865" i="1"/>
  <c r="V857" i="1"/>
  <c r="W857" i="1"/>
  <c r="V849" i="1"/>
  <c r="W849" i="1"/>
  <c r="V841" i="1"/>
  <c r="W841" i="1"/>
  <c r="V833" i="1"/>
  <c r="W833" i="1"/>
  <c r="V825" i="1"/>
  <c r="W825" i="1"/>
  <c r="V817" i="1"/>
  <c r="W817" i="1"/>
  <c r="V809" i="1"/>
  <c r="W809" i="1"/>
  <c r="V801" i="1"/>
  <c r="W801" i="1"/>
  <c r="V793" i="1"/>
  <c r="W793" i="1"/>
  <c r="V785" i="1"/>
  <c r="W785" i="1"/>
  <c r="V777" i="1"/>
  <c r="W777" i="1"/>
  <c r="V769" i="1"/>
  <c r="W769" i="1"/>
  <c r="V761" i="1"/>
  <c r="W761" i="1"/>
  <c r="V753" i="1"/>
  <c r="W753" i="1"/>
  <c r="V745" i="1"/>
  <c r="W745" i="1"/>
  <c r="V737" i="1"/>
  <c r="W737" i="1"/>
  <c r="V729" i="1"/>
  <c r="W729" i="1"/>
  <c r="V721" i="1"/>
  <c r="W721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85" i="1"/>
  <c r="W385" i="1"/>
  <c r="V377" i="1"/>
  <c r="W377" i="1"/>
  <c r="V369" i="1"/>
  <c r="W369" i="1"/>
  <c r="V361" i="1"/>
  <c r="W361" i="1"/>
  <c r="V353" i="1"/>
  <c r="W353" i="1"/>
  <c r="V345" i="1"/>
  <c r="W345" i="1"/>
  <c r="V337" i="1"/>
  <c r="W337" i="1"/>
  <c r="V329" i="1"/>
  <c r="W329" i="1"/>
  <c r="V321" i="1"/>
  <c r="W321" i="1"/>
  <c r="V313" i="1"/>
  <c r="W313" i="1"/>
  <c r="W2044" i="1"/>
  <c r="W1685" i="1"/>
  <c r="V2656" i="1"/>
  <c r="W2656" i="1"/>
  <c r="V2648" i="1"/>
  <c r="W2648" i="1"/>
  <c r="V2640" i="1"/>
  <c r="W2640" i="1"/>
  <c r="V2632" i="1"/>
  <c r="W2632" i="1"/>
  <c r="V2624" i="1"/>
  <c r="W2624" i="1"/>
  <c r="V2616" i="1"/>
  <c r="W2616" i="1"/>
  <c r="V2608" i="1"/>
  <c r="W2608" i="1"/>
  <c r="V2600" i="1"/>
  <c r="W2600" i="1"/>
  <c r="V2592" i="1"/>
  <c r="W2592" i="1"/>
  <c r="V2584" i="1"/>
  <c r="W2584" i="1"/>
  <c r="V2576" i="1"/>
  <c r="W2576" i="1"/>
  <c r="V2568" i="1"/>
  <c r="W2568" i="1"/>
  <c r="V2560" i="1"/>
  <c r="W2560" i="1"/>
  <c r="V2552" i="1"/>
  <c r="W2552" i="1"/>
  <c r="V2544" i="1"/>
  <c r="W2544" i="1"/>
  <c r="V2536" i="1"/>
  <c r="W2536" i="1"/>
  <c r="V2528" i="1"/>
  <c r="W2528" i="1"/>
  <c r="V2520" i="1"/>
  <c r="W2520" i="1"/>
  <c r="V2512" i="1"/>
  <c r="W2512" i="1"/>
  <c r="V2504" i="1"/>
  <c r="W2504" i="1"/>
  <c r="V2496" i="1"/>
  <c r="W2496" i="1"/>
  <c r="V2488" i="1"/>
  <c r="W2488" i="1"/>
  <c r="V2480" i="1"/>
  <c r="W2480" i="1"/>
  <c r="V2472" i="1"/>
  <c r="W2472" i="1"/>
  <c r="V2464" i="1"/>
  <c r="W2464" i="1"/>
  <c r="V2456" i="1"/>
  <c r="W2456" i="1"/>
  <c r="V2448" i="1"/>
  <c r="W2448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W2336" i="1"/>
  <c r="V2336" i="1"/>
  <c r="V2328" i="1"/>
  <c r="W2328" i="1"/>
  <c r="V2320" i="1"/>
  <c r="W2320" i="1"/>
  <c r="V2312" i="1"/>
  <c r="W2312" i="1"/>
  <c r="V2304" i="1"/>
  <c r="W2304" i="1"/>
  <c r="V2296" i="1"/>
  <c r="W2296" i="1"/>
  <c r="V2288" i="1"/>
  <c r="W2288" i="1"/>
  <c r="V2280" i="1"/>
  <c r="W2280" i="1"/>
  <c r="W2272" i="1"/>
  <c r="V2272" i="1"/>
  <c r="V2264" i="1"/>
  <c r="W2264" i="1"/>
  <c r="V2256" i="1"/>
  <c r="W2256" i="1"/>
  <c r="V2248" i="1"/>
  <c r="W2248" i="1"/>
  <c r="V2240" i="1"/>
  <c r="W2240" i="1"/>
  <c r="V2232" i="1"/>
  <c r="W2232" i="1"/>
  <c r="V2224" i="1"/>
  <c r="W2224" i="1"/>
  <c r="V2216" i="1"/>
  <c r="W2216" i="1"/>
  <c r="W2208" i="1"/>
  <c r="V2208" i="1"/>
  <c r="V2200" i="1"/>
  <c r="W2200" i="1"/>
  <c r="V2192" i="1"/>
  <c r="W2192" i="1"/>
  <c r="V2184" i="1"/>
  <c r="W2184" i="1"/>
  <c r="V2176" i="1"/>
  <c r="W2176" i="1"/>
  <c r="V2168" i="1"/>
  <c r="W2168" i="1"/>
  <c r="V2160" i="1"/>
  <c r="W2160" i="1"/>
  <c r="V2152" i="1"/>
  <c r="W2152" i="1"/>
  <c r="W2144" i="1"/>
  <c r="V2144" i="1"/>
  <c r="V2136" i="1"/>
  <c r="W2136" i="1"/>
  <c r="V2128" i="1"/>
  <c r="W2128" i="1"/>
  <c r="V2120" i="1"/>
  <c r="W2120" i="1"/>
  <c r="V2112" i="1"/>
  <c r="W2112" i="1"/>
  <c r="V2104" i="1"/>
  <c r="W2104" i="1"/>
  <c r="V2096" i="1"/>
  <c r="W2096" i="1"/>
  <c r="V2088" i="1"/>
  <c r="W2088" i="1"/>
  <c r="V2072" i="1"/>
  <c r="W2072" i="1"/>
  <c r="V2064" i="1"/>
  <c r="W2064" i="1"/>
  <c r="V2056" i="1"/>
  <c r="W2056" i="1"/>
  <c r="V2048" i="1"/>
  <c r="W2048" i="1"/>
  <c r="V2040" i="1"/>
  <c r="W2040" i="1"/>
  <c r="V2032" i="1"/>
  <c r="W2032" i="1"/>
  <c r="V2024" i="1"/>
  <c r="W2024" i="1"/>
  <c r="V2016" i="1"/>
  <c r="W2016" i="1"/>
  <c r="V2008" i="1"/>
  <c r="W2008" i="1"/>
  <c r="V2000" i="1"/>
  <c r="W2000" i="1"/>
  <c r="V1992" i="1"/>
  <c r="W1992" i="1"/>
  <c r="V1984" i="1"/>
  <c r="W1984" i="1"/>
  <c r="V1976" i="1"/>
  <c r="W1976" i="1"/>
  <c r="V1968" i="1"/>
  <c r="W1968" i="1"/>
  <c r="V1960" i="1"/>
  <c r="W1960" i="1"/>
  <c r="V1952" i="1"/>
  <c r="W1952" i="1"/>
  <c r="V1944" i="1"/>
  <c r="W1944" i="1"/>
  <c r="V1936" i="1"/>
  <c r="W1936" i="1"/>
  <c r="V1928" i="1"/>
  <c r="W1928" i="1"/>
  <c r="V1920" i="1"/>
  <c r="W1920" i="1"/>
  <c r="V1912" i="1"/>
  <c r="W1912" i="1"/>
  <c r="V1904" i="1"/>
  <c r="W1904" i="1"/>
  <c r="V1896" i="1"/>
  <c r="W1896" i="1"/>
  <c r="V1888" i="1"/>
  <c r="W1888" i="1"/>
  <c r="V1880" i="1"/>
  <c r="W1880" i="1"/>
  <c r="V1872" i="1"/>
  <c r="W1872" i="1"/>
  <c r="V1864" i="1"/>
  <c r="W1864" i="1"/>
  <c r="V1856" i="1"/>
  <c r="W1856" i="1"/>
  <c r="V1848" i="1"/>
  <c r="W1848" i="1"/>
  <c r="V1840" i="1"/>
  <c r="W1840" i="1"/>
  <c r="V1832" i="1"/>
  <c r="W1832" i="1"/>
  <c r="V1824" i="1"/>
  <c r="W1824" i="1"/>
  <c r="V1816" i="1"/>
  <c r="W1816" i="1"/>
  <c r="V1808" i="1"/>
  <c r="W1808" i="1"/>
  <c r="V1800" i="1"/>
  <c r="W1800" i="1"/>
  <c r="V1792" i="1"/>
  <c r="W1792" i="1"/>
  <c r="V1784" i="1"/>
  <c r="W1784" i="1"/>
  <c r="V1776" i="1"/>
  <c r="W1776" i="1"/>
  <c r="V1768" i="1"/>
  <c r="W1768" i="1"/>
  <c r="V1760" i="1"/>
  <c r="W1760" i="1"/>
  <c r="V1752" i="1"/>
  <c r="W1752" i="1"/>
  <c r="V1744" i="1"/>
  <c r="W1744" i="1"/>
  <c r="V1736" i="1"/>
  <c r="W1736" i="1"/>
  <c r="V1728" i="1"/>
  <c r="W1728" i="1"/>
  <c r="V1720" i="1"/>
  <c r="W1720" i="1"/>
  <c r="V1712" i="1"/>
  <c r="W1712" i="1"/>
  <c r="V1704" i="1"/>
  <c r="W1704" i="1"/>
  <c r="V1696" i="1"/>
  <c r="W1696" i="1"/>
  <c r="V1688" i="1"/>
  <c r="W1688" i="1"/>
  <c r="V1680" i="1"/>
  <c r="W1680" i="1"/>
  <c r="V1672" i="1"/>
  <c r="W1672" i="1"/>
  <c r="V1664" i="1"/>
  <c r="W1664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W2010" i="1"/>
  <c r="W1413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498" i="1"/>
  <c r="W498" i="1"/>
  <c r="V490" i="1"/>
  <c r="W490" i="1"/>
  <c r="V482" i="1"/>
  <c r="W482" i="1"/>
  <c r="V474" i="1"/>
  <c r="W474" i="1"/>
  <c r="V466" i="1"/>
  <c r="W466" i="1"/>
  <c r="V458" i="1"/>
  <c r="W458" i="1"/>
  <c r="V450" i="1"/>
  <c r="W450" i="1"/>
  <c r="V442" i="1"/>
  <c r="W442" i="1"/>
  <c r="V434" i="1"/>
  <c r="W434" i="1"/>
  <c r="V426" i="1"/>
  <c r="W426" i="1"/>
  <c r="V418" i="1"/>
  <c r="W418" i="1"/>
  <c r="V410" i="1"/>
  <c r="W410" i="1"/>
  <c r="V402" i="1"/>
  <c r="W402" i="1"/>
  <c r="V394" i="1"/>
  <c r="W394" i="1"/>
  <c r="V386" i="1"/>
  <c r="W386" i="1"/>
  <c r="V378" i="1"/>
  <c r="W378" i="1"/>
  <c r="V370" i="1"/>
  <c r="W370" i="1"/>
  <c r="V362" i="1"/>
  <c r="W362" i="1"/>
  <c r="V354" i="1"/>
  <c r="W354" i="1"/>
  <c r="V346" i="1"/>
  <c r="W346" i="1"/>
  <c r="V338" i="1"/>
  <c r="W338" i="1"/>
  <c r="V330" i="1"/>
  <c r="W330" i="1"/>
  <c r="V322" i="1"/>
  <c r="W322" i="1"/>
  <c r="V314" i="1"/>
  <c r="W314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455" i="1"/>
  <c r="W455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83" i="1"/>
  <c r="W383" i="1"/>
  <c r="V375" i="1"/>
  <c r="W375" i="1"/>
  <c r="V367" i="1"/>
  <c r="W367" i="1"/>
  <c r="V359" i="1"/>
  <c r="W359" i="1"/>
  <c r="V351" i="1"/>
  <c r="W351" i="1"/>
  <c r="V343" i="1"/>
  <c r="W343" i="1"/>
  <c r="V335" i="1"/>
  <c r="W335" i="1"/>
  <c r="V327" i="1"/>
  <c r="W327" i="1"/>
  <c r="V319" i="1"/>
  <c r="W319" i="1"/>
  <c r="V311" i="1"/>
  <c r="W311" i="1"/>
  <c r="V862" i="1"/>
  <c r="W862" i="1"/>
  <c r="V854" i="1"/>
  <c r="W854" i="1"/>
  <c r="V846" i="1"/>
  <c r="W846" i="1"/>
  <c r="V838" i="1"/>
  <c r="W838" i="1"/>
  <c r="V830" i="1"/>
  <c r="W830" i="1"/>
  <c r="V822" i="1"/>
  <c r="W822" i="1"/>
  <c r="V814" i="1"/>
  <c r="W814" i="1"/>
  <c r="V806" i="1"/>
  <c r="W806" i="1"/>
  <c r="V798" i="1"/>
  <c r="W798" i="1"/>
  <c r="V790" i="1"/>
  <c r="W790" i="1"/>
  <c r="V782" i="1"/>
  <c r="W782" i="1"/>
  <c r="V774" i="1"/>
  <c r="W774" i="1"/>
  <c r="V766" i="1"/>
  <c r="W766" i="1"/>
  <c r="V758" i="1"/>
  <c r="W758" i="1"/>
  <c r="V750" i="1"/>
  <c r="W750" i="1"/>
  <c r="V742" i="1"/>
  <c r="W742" i="1"/>
  <c r="V734" i="1"/>
  <c r="W734" i="1"/>
  <c r="V726" i="1"/>
  <c r="W726" i="1"/>
  <c r="V718" i="1"/>
  <c r="W718" i="1"/>
  <c r="V710" i="1"/>
  <c r="W710" i="1"/>
  <c r="V702" i="1"/>
  <c r="W702" i="1"/>
  <c r="V694" i="1"/>
  <c r="W694" i="1"/>
  <c r="V686" i="1"/>
  <c r="W686" i="1"/>
  <c r="V678" i="1"/>
  <c r="W678" i="1"/>
  <c r="V670" i="1"/>
  <c r="W670" i="1"/>
  <c r="V662" i="1"/>
  <c r="W662" i="1"/>
  <c r="V654" i="1"/>
  <c r="W654" i="1"/>
  <c r="V646" i="1"/>
  <c r="W646" i="1"/>
  <c r="V638" i="1"/>
  <c r="W638" i="1"/>
  <c r="V630" i="1"/>
  <c r="W630" i="1"/>
  <c r="V622" i="1"/>
  <c r="W622" i="1"/>
  <c r="V614" i="1"/>
  <c r="W614" i="1"/>
  <c r="V606" i="1"/>
  <c r="W606" i="1"/>
  <c r="V598" i="1"/>
  <c r="W598" i="1"/>
  <c r="V590" i="1"/>
  <c r="W590" i="1"/>
  <c r="V582" i="1"/>
  <c r="W582" i="1"/>
  <c r="V574" i="1"/>
  <c r="W574" i="1"/>
  <c r="V566" i="1"/>
  <c r="W566" i="1"/>
  <c r="V558" i="1"/>
  <c r="W558" i="1"/>
  <c r="V550" i="1"/>
  <c r="W550" i="1"/>
  <c r="V542" i="1"/>
  <c r="W542" i="1"/>
  <c r="V534" i="1"/>
  <c r="W534" i="1"/>
  <c r="V526" i="1"/>
  <c r="W526" i="1"/>
  <c r="V518" i="1"/>
  <c r="W518" i="1"/>
  <c r="V510" i="1"/>
  <c r="W510" i="1"/>
  <c r="V502" i="1"/>
  <c r="W502" i="1"/>
  <c r="V494" i="1"/>
  <c r="W494" i="1"/>
  <c r="V486" i="1"/>
  <c r="W486" i="1"/>
  <c r="V478" i="1"/>
  <c r="W478" i="1"/>
  <c r="V470" i="1"/>
  <c r="W470" i="1"/>
  <c r="V462" i="1"/>
  <c r="W462" i="1"/>
  <c r="V454" i="1"/>
  <c r="W454" i="1"/>
  <c r="V446" i="1"/>
  <c r="W446" i="1"/>
  <c r="V438" i="1"/>
  <c r="W438" i="1"/>
  <c r="V430" i="1"/>
  <c r="W430" i="1"/>
  <c r="V422" i="1"/>
  <c r="W422" i="1"/>
  <c r="V414" i="1"/>
  <c r="W414" i="1"/>
  <c r="V406" i="1"/>
  <c r="W406" i="1"/>
  <c r="V398" i="1"/>
  <c r="W398" i="1"/>
  <c r="V390" i="1"/>
  <c r="W390" i="1"/>
  <c r="V382" i="1"/>
  <c r="W382" i="1"/>
  <c r="V374" i="1"/>
  <c r="W374" i="1"/>
  <c r="V366" i="1"/>
  <c r="W366" i="1"/>
  <c r="V358" i="1"/>
  <c r="W358" i="1"/>
  <c r="V350" i="1"/>
  <c r="W350" i="1"/>
  <c r="V342" i="1"/>
  <c r="W342" i="1"/>
  <c r="V334" i="1"/>
  <c r="W334" i="1"/>
  <c r="V326" i="1"/>
  <c r="W326" i="1"/>
  <c r="V318" i="1"/>
  <c r="W318" i="1"/>
  <c r="V310" i="1"/>
  <c r="W310" i="1"/>
  <c r="E15" i="1"/>
  <c r="E12" i="1"/>
  <c r="W22" i="1"/>
  <c r="W23" i="1"/>
  <c r="W30" i="1"/>
  <c r="W54" i="1"/>
  <c r="W55" i="1"/>
  <c r="W62" i="1"/>
  <c r="W86" i="1"/>
  <c r="W87" i="1"/>
  <c r="W94" i="1"/>
  <c r="W118" i="1"/>
  <c r="W119" i="1"/>
  <c r="W126" i="1"/>
  <c r="W150" i="1"/>
  <c r="W151" i="1"/>
  <c r="W158" i="1"/>
  <c r="W182" i="1"/>
  <c r="W183" i="1"/>
  <c r="W190" i="1"/>
  <c r="W214" i="1"/>
  <c r="W215" i="1"/>
  <c r="W222" i="1"/>
  <c r="W246" i="1"/>
  <c r="W247" i="1"/>
  <c r="W254" i="1"/>
  <c r="W278" i="1"/>
  <c r="W279" i="1"/>
  <c r="W286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Q2996" i="1" l="1"/>
  <c r="Q2948" i="1"/>
  <c r="Q2884" i="1"/>
  <c r="Q2828" i="1"/>
  <c r="Q2764" i="1"/>
  <c r="Q2708" i="1"/>
  <c r="Q2644" i="1"/>
  <c r="Q2588" i="1"/>
  <c r="Q2532" i="1"/>
  <c r="Q2492" i="1"/>
  <c r="Q2444" i="1"/>
  <c r="Q2388" i="1"/>
  <c r="Q2332" i="1"/>
  <c r="Q2276" i="1"/>
  <c r="Q2220" i="1"/>
  <c r="Q2164" i="1"/>
  <c r="Q2116" i="1"/>
  <c r="Q2044" i="1"/>
  <c r="Q1988" i="1"/>
  <c r="Q1932" i="1"/>
  <c r="Q1876" i="1"/>
  <c r="Q1804" i="1"/>
  <c r="Q1732" i="1"/>
  <c r="Q1684" i="1"/>
  <c r="Q1628" i="1"/>
  <c r="Q1572" i="1"/>
  <c r="Q1524" i="1"/>
  <c r="Q1468" i="1"/>
  <c r="Q1404" i="1"/>
  <c r="Q1348" i="1"/>
  <c r="Q1284" i="1"/>
  <c r="Q1228" i="1"/>
  <c r="Q1180" i="1"/>
  <c r="Q1132" i="1"/>
  <c r="Q1076" i="1"/>
  <c r="Q1028" i="1"/>
  <c r="Q980" i="1"/>
  <c r="Q932" i="1"/>
  <c r="Q884" i="1"/>
  <c r="Q836" i="1"/>
  <c r="Q788" i="1"/>
  <c r="Q740" i="1"/>
  <c r="Q700" i="1"/>
  <c r="Q660" i="1"/>
  <c r="Q604" i="1"/>
  <c r="Q564" i="1"/>
  <c r="Q524" i="1"/>
  <c r="Q468" i="1"/>
  <c r="Q420" i="1"/>
  <c r="Q372" i="1"/>
  <c r="Q316" i="1"/>
  <c r="Q3003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83" i="1"/>
  <c r="Q1875" i="1"/>
  <c r="Q1867" i="1"/>
  <c r="Q1859" i="1"/>
  <c r="Q1851" i="1"/>
  <c r="Q1843" i="1"/>
  <c r="Q1835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04" i="1"/>
  <c r="Q2940" i="1"/>
  <c r="Q2876" i="1"/>
  <c r="Q2820" i="1"/>
  <c r="Q2772" i="1"/>
  <c r="Q2716" i="1"/>
  <c r="Q2660" i="1"/>
  <c r="Q2620" i="1"/>
  <c r="Q2564" i="1"/>
  <c r="Q2508" i="1"/>
  <c r="Q2452" i="1"/>
  <c r="Q2396" i="1"/>
  <c r="Q2340" i="1"/>
  <c r="P2284" i="1"/>
  <c r="Q2228" i="1"/>
  <c r="Q2180" i="1"/>
  <c r="Q2124" i="1"/>
  <c r="Q2052" i="1"/>
  <c r="Q1996" i="1"/>
  <c r="Q1940" i="1"/>
  <c r="Q1884" i="1"/>
  <c r="Q1828" i="1"/>
  <c r="Q1756" i="1"/>
  <c r="Q1692" i="1"/>
  <c r="Q1636" i="1"/>
  <c r="Q1580" i="1"/>
  <c r="Q1516" i="1"/>
  <c r="Q1452" i="1"/>
  <c r="Q1380" i="1"/>
  <c r="Q1316" i="1"/>
  <c r="Q1252" i="1"/>
  <c r="Q1204" i="1"/>
  <c r="Q1164" i="1"/>
  <c r="Q1116" i="1"/>
  <c r="Q1044" i="1"/>
  <c r="Q996" i="1"/>
  <c r="Q940" i="1"/>
  <c r="Q892" i="1"/>
  <c r="Q844" i="1"/>
  <c r="Q796" i="1"/>
  <c r="Q748" i="1"/>
  <c r="Q708" i="1"/>
  <c r="Q652" i="1"/>
  <c r="Q612" i="1"/>
  <c r="Q580" i="1"/>
  <c r="Q532" i="1"/>
  <c r="Q476" i="1"/>
  <c r="Q428" i="1"/>
  <c r="Q380" i="1"/>
  <c r="Q324" i="1"/>
  <c r="Q2994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714" i="1"/>
  <c r="Q2706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42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8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86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2964" i="1"/>
  <c r="Q2908" i="1"/>
  <c r="Q2844" i="1"/>
  <c r="P2796" i="1"/>
  <c r="Q2740" i="1"/>
  <c r="Q2700" i="1"/>
  <c r="Q2652" i="1"/>
  <c r="Q2596" i="1"/>
  <c r="Q2556" i="1"/>
  <c r="Q2500" i="1"/>
  <c r="Q2428" i="1"/>
  <c r="Q2356" i="1"/>
  <c r="Q2292" i="1"/>
  <c r="Q2244" i="1"/>
  <c r="Q2196" i="1"/>
  <c r="P2140" i="1"/>
  <c r="Q2084" i="1"/>
  <c r="Q2036" i="1"/>
  <c r="Q1972" i="1"/>
  <c r="Q1908" i="1"/>
  <c r="Q1844" i="1"/>
  <c r="Q1796" i="1"/>
  <c r="Q1740" i="1"/>
  <c r="Q1668" i="1"/>
  <c r="Q1612" i="1"/>
  <c r="Q1548" i="1"/>
  <c r="Q1492" i="1"/>
  <c r="Q1436" i="1"/>
  <c r="Q1396" i="1"/>
  <c r="Q1332" i="1"/>
  <c r="Q1276" i="1"/>
  <c r="Q1236" i="1"/>
  <c r="Q1188" i="1"/>
  <c r="Q1140" i="1"/>
  <c r="Q1092" i="1"/>
  <c r="Q1052" i="1"/>
  <c r="Q1012" i="1"/>
  <c r="Q964" i="1"/>
  <c r="Q916" i="1"/>
  <c r="Q868" i="1"/>
  <c r="Q812" i="1"/>
  <c r="Q764" i="1"/>
  <c r="Q716" i="1"/>
  <c r="Q668" i="1"/>
  <c r="Q620" i="1"/>
  <c r="Q588" i="1"/>
  <c r="Q508" i="1"/>
  <c r="Q452" i="1"/>
  <c r="Q404" i="1"/>
  <c r="Q348" i="1"/>
  <c r="Q2987" i="1"/>
  <c r="Q2986" i="1"/>
  <c r="Q2993" i="1"/>
  <c r="Q2977" i="1"/>
  <c r="P2961" i="1"/>
  <c r="Q2945" i="1"/>
  <c r="Q2921" i="1"/>
  <c r="Q2905" i="1"/>
  <c r="Q2889" i="1"/>
  <c r="Q2881" i="1"/>
  <c r="Q2865" i="1"/>
  <c r="Q2857" i="1"/>
  <c r="Q2849" i="1"/>
  <c r="Q2841" i="1"/>
  <c r="P2833" i="1"/>
  <c r="Q2825" i="1"/>
  <c r="Q2817" i="1"/>
  <c r="Q2809" i="1"/>
  <c r="Q2801" i="1"/>
  <c r="Q2793" i="1"/>
  <c r="Q2785" i="1"/>
  <c r="Q2777" i="1"/>
  <c r="Q2761" i="1"/>
  <c r="Q2753" i="1"/>
  <c r="Q2745" i="1"/>
  <c r="Q2737" i="1"/>
  <c r="Q2729" i="1"/>
  <c r="Q2721" i="1"/>
  <c r="Q2713" i="1"/>
  <c r="Q2697" i="1"/>
  <c r="Q2689" i="1"/>
  <c r="Q2681" i="1"/>
  <c r="Q2673" i="1"/>
  <c r="Q2665" i="1"/>
  <c r="Q2657" i="1"/>
  <c r="Q2649" i="1"/>
  <c r="Q2633" i="1"/>
  <c r="Q2625" i="1"/>
  <c r="Q2617" i="1"/>
  <c r="Q2609" i="1"/>
  <c r="Q2601" i="1"/>
  <c r="Q2593" i="1"/>
  <c r="Q2585" i="1"/>
  <c r="Q2569" i="1"/>
  <c r="Q2561" i="1"/>
  <c r="Q2553" i="1"/>
  <c r="Q2545" i="1"/>
  <c r="Q2537" i="1"/>
  <c r="Q2529" i="1"/>
  <c r="Q2521" i="1"/>
  <c r="Q2505" i="1"/>
  <c r="Q2497" i="1"/>
  <c r="Q2489" i="1"/>
  <c r="Q2481" i="1"/>
  <c r="Q2473" i="1"/>
  <c r="Q2465" i="1"/>
  <c r="Q2457" i="1"/>
  <c r="Q2441" i="1"/>
  <c r="Q2433" i="1"/>
  <c r="Q2425" i="1"/>
  <c r="Q2417" i="1"/>
  <c r="Q2409" i="1"/>
  <c r="Q2401" i="1"/>
  <c r="Q2393" i="1"/>
  <c r="Q2377" i="1"/>
  <c r="Q2369" i="1"/>
  <c r="Q2361" i="1"/>
  <c r="Q2353" i="1"/>
  <c r="Q2345" i="1"/>
  <c r="Q2337" i="1"/>
  <c r="Q2329" i="1"/>
  <c r="Q2313" i="1"/>
  <c r="Q2305" i="1"/>
  <c r="Q2297" i="1"/>
  <c r="Q2289" i="1"/>
  <c r="Q2281" i="1"/>
  <c r="Q2273" i="1"/>
  <c r="Q2265" i="1"/>
  <c r="Q2257" i="1"/>
  <c r="Q2249" i="1"/>
  <c r="Q2241" i="1"/>
  <c r="Q2233" i="1"/>
  <c r="Q2217" i="1"/>
  <c r="Q2209" i="1"/>
  <c r="Q2201" i="1"/>
  <c r="Q2193" i="1"/>
  <c r="Q2185" i="1"/>
  <c r="Q2177" i="1"/>
  <c r="Q2169" i="1"/>
  <c r="Q2153" i="1"/>
  <c r="Q2145" i="1"/>
  <c r="Q2137" i="1"/>
  <c r="Q2129" i="1"/>
  <c r="Q2121" i="1"/>
  <c r="Q2113" i="1"/>
  <c r="Q2105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21" i="1"/>
  <c r="Q313" i="1"/>
  <c r="P2988" i="1"/>
  <c r="Q2932" i="1"/>
  <c r="Q2892" i="1"/>
  <c r="Q2852" i="1"/>
  <c r="Q2780" i="1"/>
  <c r="Q2724" i="1"/>
  <c r="Q2676" i="1"/>
  <c r="Q2628" i="1"/>
  <c r="Q2572" i="1"/>
  <c r="Q2516" i="1"/>
  <c r="Q2460" i="1"/>
  <c r="Q2420" i="1"/>
  <c r="Q2380" i="1"/>
  <c r="Q2324" i="1"/>
  <c r="Q2252" i="1"/>
  <c r="Q2172" i="1"/>
  <c r="Q2108" i="1"/>
  <c r="Q2028" i="1"/>
  <c r="Q1980" i="1"/>
  <c r="Q1924" i="1"/>
  <c r="Q1852" i="1"/>
  <c r="Q1780" i="1"/>
  <c r="Q1716" i="1"/>
  <c r="Q1660" i="1"/>
  <c r="Q1604" i="1"/>
  <c r="Q1532" i="1"/>
  <c r="Q1476" i="1"/>
  <c r="Q1420" i="1"/>
  <c r="Q1356" i="1"/>
  <c r="Q1308" i="1"/>
  <c r="Q1260" i="1"/>
  <c r="Q1212" i="1"/>
  <c r="Q1156" i="1"/>
  <c r="Q1084" i="1"/>
  <c r="Q1036" i="1"/>
  <c r="Q988" i="1"/>
  <c r="Q948" i="1"/>
  <c r="Q908" i="1"/>
  <c r="Q852" i="1"/>
  <c r="Q804" i="1"/>
  <c r="Q756" i="1"/>
  <c r="Q692" i="1"/>
  <c r="Q628" i="1"/>
  <c r="Q500" i="1"/>
  <c r="Q364" i="1"/>
  <c r="Q2995" i="1"/>
  <c r="Q3002" i="1"/>
  <c r="Q3001" i="1"/>
  <c r="Q2985" i="1"/>
  <c r="Q2969" i="1"/>
  <c r="Q2953" i="1"/>
  <c r="Q2937" i="1"/>
  <c r="Q2929" i="1"/>
  <c r="Q2913" i="1"/>
  <c r="P2897" i="1"/>
  <c r="Q2873" i="1"/>
  <c r="Q3008" i="1"/>
  <c r="Q3000" i="1"/>
  <c r="Q2992" i="1"/>
  <c r="Q2984" i="1"/>
  <c r="Q2976" i="1"/>
  <c r="Q2968" i="1"/>
  <c r="Q2960" i="1"/>
  <c r="Q2952" i="1"/>
  <c r="Q2944" i="1"/>
  <c r="Q2936" i="1"/>
  <c r="Q2928" i="1"/>
  <c r="Q2920" i="1"/>
  <c r="Q2912" i="1"/>
  <c r="Q2904" i="1"/>
  <c r="Q2896" i="1"/>
  <c r="Q2888" i="1"/>
  <c r="Q2880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2972" i="1"/>
  <c r="Q2916" i="1"/>
  <c r="P2860" i="1"/>
  <c r="Q2804" i="1"/>
  <c r="Q2748" i="1"/>
  <c r="P2668" i="1"/>
  <c r="P2604" i="1"/>
  <c r="Q2548" i="1"/>
  <c r="Q2484" i="1"/>
  <c r="P2412" i="1"/>
  <c r="P2348" i="1"/>
  <c r="Q2300" i="1"/>
  <c r="Q2260" i="1"/>
  <c r="P2204" i="1"/>
  <c r="Q2148" i="1"/>
  <c r="Q2092" i="1"/>
  <c r="Q2068" i="1"/>
  <c r="Q2012" i="1"/>
  <c r="Q1956" i="1"/>
  <c r="Q1900" i="1"/>
  <c r="Q1868" i="1"/>
  <c r="Q1820" i="1"/>
  <c r="Q1772" i="1"/>
  <c r="Q1748" i="1"/>
  <c r="Q1700" i="1"/>
  <c r="Q1644" i="1"/>
  <c r="Q1588" i="1"/>
  <c r="Q1540" i="1"/>
  <c r="Q1484" i="1"/>
  <c r="Q1428" i="1"/>
  <c r="Q1388" i="1"/>
  <c r="Q1324" i="1"/>
  <c r="Q1268" i="1"/>
  <c r="Q1220" i="1"/>
  <c r="Q1172" i="1"/>
  <c r="Q1124" i="1"/>
  <c r="Q1068" i="1"/>
  <c r="Q1020" i="1"/>
  <c r="Q972" i="1"/>
  <c r="Q924" i="1"/>
  <c r="Q876" i="1"/>
  <c r="Q828" i="1"/>
  <c r="Q780" i="1"/>
  <c r="Q732" i="1"/>
  <c r="Q684" i="1"/>
  <c r="Q636" i="1"/>
  <c r="Q572" i="1"/>
  <c r="Q516" i="1"/>
  <c r="Q460" i="1"/>
  <c r="Q396" i="1"/>
  <c r="Q332" i="1"/>
  <c r="P2999" i="1"/>
  <c r="Q2983" i="1"/>
  <c r="Q2959" i="1"/>
  <c r="Q2943" i="1"/>
  <c r="P2935" i="1"/>
  <c r="Q2927" i="1"/>
  <c r="Q2919" i="1"/>
  <c r="Q2911" i="1"/>
  <c r="Q2903" i="1"/>
  <c r="Q2895" i="1"/>
  <c r="Q2887" i="1"/>
  <c r="Q2879" i="1"/>
  <c r="Q2863" i="1"/>
  <c r="Q2855" i="1"/>
  <c r="Q2847" i="1"/>
  <c r="Q2839" i="1"/>
  <c r="Q2831" i="1"/>
  <c r="Q2823" i="1"/>
  <c r="Q2815" i="1"/>
  <c r="Q2799" i="1"/>
  <c r="Q2791" i="1"/>
  <c r="Q2783" i="1"/>
  <c r="Q2775" i="1"/>
  <c r="Q2767" i="1"/>
  <c r="Q2759" i="1"/>
  <c r="Q2751" i="1"/>
  <c r="Q2735" i="1"/>
  <c r="Q2727" i="1"/>
  <c r="Q2719" i="1"/>
  <c r="Q2711" i="1"/>
  <c r="Q2703" i="1"/>
  <c r="Q2695" i="1"/>
  <c r="Q2687" i="1"/>
  <c r="Q2671" i="1"/>
  <c r="Q2663" i="1"/>
  <c r="Q2655" i="1"/>
  <c r="Q2647" i="1"/>
  <c r="Q2639" i="1"/>
  <c r="Q2631" i="1"/>
  <c r="Q2623" i="1"/>
  <c r="Q2607" i="1"/>
  <c r="Q2599" i="1"/>
  <c r="Q2591" i="1"/>
  <c r="Q2583" i="1"/>
  <c r="Q2575" i="1"/>
  <c r="Q2567" i="1"/>
  <c r="Q2559" i="1"/>
  <c r="Q2543" i="1"/>
  <c r="Q2535" i="1"/>
  <c r="Q2527" i="1"/>
  <c r="Q2519" i="1"/>
  <c r="Q2511" i="1"/>
  <c r="Q2503" i="1"/>
  <c r="Q2495" i="1"/>
  <c r="Q2479" i="1"/>
  <c r="Q2471" i="1"/>
  <c r="Q2463" i="1"/>
  <c r="Q2455" i="1"/>
  <c r="Q2447" i="1"/>
  <c r="Q2439" i="1"/>
  <c r="Q2431" i="1"/>
  <c r="Q2415" i="1"/>
  <c r="Q2407" i="1"/>
  <c r="Q2399" i="1"/>
  <c r="Q2391" i="1"/>
  <c r="Q2383" i="1"/>
  <c r="Q2375" i="1"/>
  <c r="Q2367" i="1"/>
  <c r="Q2351" i="1"/>
  <c r="Q2343" i="1"/>
  <c r="Q2335" i="1"/>
  <c r="Q2327" i="1"/>
  <c r="Q2319" i="1"/>
  <c r="Q2311" i="1"/>
  <c r="Q2303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1951" i="1"/>
  <c r="Q1943" i="1"/>
  <c r="Q1935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2980" i="1"/>
  <c r="P2924" i="1"/>
  <c r="Q2868" i="1"/>
  <c r="Q2812" i="1"/>
  <c r="Q2756" i="1"/>
  <c r="Q2684" i="1"/>
  <c r="Q2612" i="1"/>
  <c r="P2540" i="1"/>
  <c r="Q2468" i="1"/>
  <c r="Q2404" i="1"/>
  <c r="Q2364" i="1"/>
  <c r="Q2316" i="1"/>
  <c r="P2268" i="1"/>
  <c r="Q2212" i="1"/>
  <c r="Q2156" i="1"/>
  <c r="Q2100" i="1"/>
  <c r="Q2060" i="1"/>
  <c r="Q2004" i="1"/>
  <c r="Q1948" i="1"/>
  <c r="Q1892" i="1"/>
  <c r="Q1860" i="1"/>
  <c r="Q1812" i="1"/>
  <c r="Q1764" i="1"/>
  <c r="Q1708" i="1"/>
  <c r="Q1652" i="1"/>
  <c r="Q1596" i="1"/>
  <c r="Q1556" i="1"/>
  <c r="Q1500" i="1"/>
  <c r="Q1444" i="1"/>
  <c r="Q1372" i="1"/>
  <c r="Q1292" i="1"/>
  <c r="Q1108" i="1"/>
  <c r="Q548" i="1"/>
  <c r="Q492" i="1"/>
  <c r="Q444" i="1"/>
  <c r="Q412" i="1"/>
  <c r="Q340" i="1"/>
  <c r="Q3007" i="1"/>
  <c r="Q2991" i="1"/>
  <c r="Q2967" i="1"/>
  <c r="Q3006" i="1"/>
  <c r="Q2990" i="1"/>
  <c r="P2974" i="1"/>
  <c r="Q2958" i="1"/>
  <c r="Q2942" i="1"/>
  <c r="Q2926" i="1"/>
  <c r="P2910" i="1"/>
  <c r="Q2902" i="1"/>
  <c r="Q2894" i="1"/>
  <c r="Q2886" i="1"/>
  <c r="Q2878" i="1"/>
  <c r="Q2870" i="1"/>
  <c r="Q2862" i="1"/>
  <c r="Q2854" i="1"/>
  <c r="P2846" i="1"/>
  <c r="Q2838" i="1"/>
  <c r="Q2830" i="1"/>
  <c r="Q2822" i="1"/>
  <c r="Q2814" i="1"/>
  <c r="Q2806" i="1"/>
  <c r="Q2798" i="1"/>
  <c r="Q2790" i="1"/>
  <c r="P2782" i="1"/>
  <c r="Q2774" i="1"/>
  <c r="Q2766" i="1"/>
  <c r="Q2758" i="1"/>
  <c r="Q2750" i="1"/>
  <c r="Q2742" i="1"/>
  <c r="Q2734" i="1"/>
  <c r="Q2726" i="1"/>
  <c r="P2718" i="1"/>
  <c r="Q2710" i="1"/>
  <c r="Q2702" i="1"/>
  <c r="Q2694" i="1"/>
  <c r="Q2686" i="1"/>
  <c r="Q2678" i="1"/>
  <c r="Q2670" i="1"/>
  <c r="Q2662" i="1"/>
  <c r="P2654" i="1"/>
  <c r="Q2646" i="1"/>
  <c r="Q2638" i="1"/>
  <c r="Q2630" i="1"/>
  <c r="Q2622" i="1"/>
  <c r="Q2614" i="1"/>
  <c r="Q2606" i="1"/>
  <c r="Q2598" i="1"/>
  <c r="P2590" i="1"/>
  <c r="Q2582" i="1"/>
  <c r="Q2574" i="1"/>
  <c r="Q2566" i="1"/>
  <c r="Q2558" i="1"/>
  <c r="Q2550" i="1"/>
  <c r="Q2542" i="1"/>
  <c r="Q2534" i="1"/>
  <c r="P2526" i="1"/>
  <c r="Q2518" i="1"/>
  <c r="Q2510" i="1"/>
  <c r="Q2502" i="1"/>
  <c r="Q2494" i="1"/>
  <c r="Q2486" i="1"/>
  <c r="Q2478" i="1"/>
  <c r="Q2470" i="1"/>
  <c r="P2462" i="1"/>
  <c r="Q2454" i="1"/>
  <c r="Q2446" i="1"/>
  <c r="Q2438" i="1"/>
  <c r="Q2430" i="1"/>
  <c r="Q2422" i="1"/>
  <c r="Q2414" i="1"/>
  <c r="Q2406" i="1"/>
  <c r="P2398" i="1"/>
  <c r="Q2390" i="1"/>
  <c r="Q2382" i="1"/>
  <c r="Q2374" i="1"/>
  <c r="Q2366" i="1"/>
  <c r="Q2358" i="1"/>
  <c r="Q2350" i="1"/>
  <c r="Q2342" i="1"/>
  <c r="P2334" i="1"/>
  <c r="Q2326" i="1"/>
  <c r="Q2318" i="1"/>
  <c r="Q2310" i="1"/>
  <c r="Q2302" i="1"/>
  <c r="Q2294" i="1"/>
  <c r="Q2286" i="1"/>
  <c r="Q2278" i="1"/>
  <c r="Q2270" i="1"/>
  <c r="Q2262" i="1"/>
  <c r="Q2254" i="1"/>
  <c r="Q2246" i="1"/>
  <c r="Q2238" i="1"/>
  <c r="Q2230" i="1"/>
  <c r="Q2222" i="1"/>
  <c r="Q2214" i="1"/>
  <c r="Q2206" i="1"/>
  <c r="Q2198" i="1"/>
  <c r="Q2190" i="1"/>
  <c r="Q2182" i="1"/>
  <c r="Q2174" i="1"/>
  <c r="Q2166" i="1"/>
  <c r="Q2158" i="1"/>
  <c r="Q2150" i="1"/>
  <c r="Q2142" i="1"/>
  <c r="Q2134" i="1"/>
  <c r="Q2126" i="1"/>
  <c r="Q2118" i="1"/>
  <c r="Q2110" i="1"/>
  <c r="Q2102" i="1"/>
  <c r="Q2094" i="1"/>
  <c r="Q2086" i="1"/>
  <c r="Q2078" i="1"/>
  <c r="Q2070" i="1"/>
  <c r="Q2062" i="1"/>
  <c r="Q2054" i="1"/>
  <c r="Q2046" i="1"/>
  <c r="Q2038" i="1"/>
  <c r="Q2022" i="1"/>
  <c r="Q2014" i="1"/>
  <c r="Q2006" i="1"/>
  <c r="Q1998" i="1"/>
  <c r="Q1990" i="1"/>
  <c r="Q1982" i="1"/>
  <c r="Q1974" i="1"/>
  <c r="Q1966" i="1"/>
  <c r="Q1958" i="1"/>
  <c r="Q1950" i="1"/>
  <c r="Q1942" i="1"/>
  <c r="Q1934" i="1"/>
  <c r="Q1926" i="1"/>
  <c r="Q1918" i="1"/>
  <c r="Q1910" i="1"/>
  <c r="Q1902" i="1"/>
  <c r="Q1894" i="1"/>
  <c r="Q1886" i="1"/>
  <c r="Q1878" i="1"/>
  <c r="Q1870" i="1"/>
  <c r="Q1862" i="1"/>
  <c r="Q1854" i="1"/>
  <c r="Q1846" i="1"/>
  <c r="Q1838" i="1"/>
  <c r="Q1830" i="1"/>
  <c r="Q1822" i="1"/>
  <c r="Q1814" i="1"/>
  <c r="Q1806" i="1"/>
  <c r="Q1798" i="1"/>
  <c r="Q1790" i="1"/>
  <c r="Q1782" i="1"/>
  <c r="Q1774" i="1"/>
  <c r="Q1766" i="1"/>
  <c r="Q1758" i="1"/>
  <c r="Q1750" i="1"/>
  <c r="Q1742" i="1"/>
  <c r="Q1734" i="1"/>
  <c r="Q1726" i="1"/>
  <c r="Q1718" i="1"/>
  <c r="Q1710" i="1"/>
  <c r="Q1702" i="1"/>
  <c r="Q1694" i="1"/>
  <c r="Q1686" i="1"/>
  <c r="Q1678" i="1"/>
  <c r="Q1670" i="1"/>
  <c r="Q1662" i="1"/>
  <c r="Q1654" i="1"/>
  <c r="Q1646" i="1"/>
  <c r="Q1638" i="1"/>
  <c r="Q1630" i="1"/>
  <c r="Q1622" i="1"/>
  <c r="Q1614" i="1"/>
  <c r="Q1606" i="1"/>
  <c r="Q1598" i="1"/>
  <c r="Q1590" i="1"/>
  <c r="Q1582" i="1"/>
  <c r="Q1574" i="1"/>
  <c r="Q1566" i="1"/>
  <c r="Q1558" i="1"/>
  <c r="Q1550" i="1"/>
  <c r="Q1542" i="1"/>
  <c r="Q1534" i="1"/>
  <c r="Q1526" i="1"/>
  <c r="Q1518" i="1"/>
  <c r="Q1510" i="1"/>
  <c r="Q1502" i="1"/>
  <c r="Q1494" i="1"/>
  <c r="Q1486" i="1"/>
  <c r="Q1478" i="1"/>
  <c r="Q1470" i="1"/>
  <c r="Q1462" i="1"/>
  <c r="Q1454" i="1"/>
  <c r="Q1446" i="1"/>
  <c r="Q1438" i="1"/>
  <c r="Q1430" i="1"/>
  <c r="Q1422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2956" i="1"/>
  <c r="Q2900" i="1"/>
  <c r="Q2836" i="1"/>
  <c r="Q2788" i="1"/>
  <c r="P2732" i="1"/>
  <c r="Q2692" i="1"/>
  <c r="Q2636" i="1"/>
  <c r="Q2580" i="1"/>
  <c r="Q2524" i="1"/>
  <c r="P2476" i="1"/>
  <c r="Q2436" i="1"/>
  <c r="Q2372" i="1"/>
  <c r="Q2308" i="1"/>
  <c r="Q2236" i="1"/>
  <c r="Q2188" i="1"/>
  <c r="Q2132" i="1"/>
  <c r="P2076" i="1"/>
  <c r="Q2020" i="1"/>
  <c r="Q1964" i="1"/>
  <c r="Q1916" i="1"/>
  <c r="Q1836" i="1"/>
  <c r="Q1788" i="1"/>
  <c r="Q1724" i="1"/>
  <c r="Q1676" i="1"/>
  <c r="Q1620" i="1"/>
  <c r="Q1564" i="1"/>
  <c r="Q1508" i="1"/>
  <c r="Q1460" i="1"/>
  <c r="Q1412" i="1"/>
  <c r="Q1364" i="1"/>
  <c r="Q1340" i="1"/>
  <c r="Q1300" i="1"/>
  <c r="Q1244" i="1"/>
  <c r="Q1196" i="1"/>
  <c r="Q1148" i="1"/>
  <c r="Q1100" i="1"/>
  <c r="Q1060" i="1"/>
  <c r="Q1004" i="1"/>
  <c r="Q956" i="1"/>
  <c r="Q900" i="1"/>
  <c r="Q860" i="1"/>
  <c r="Q820" i="1"/>
  <c r="Q772" i="1"/>
  <c r="Q724" i="1"/>
  <c r="Q676" i="1"/>
  <c r="Q644" i="1"/>
  <c r="Q596" i="1"/>
  <c r="Q556" i="1"/>
  <c r="Q540" i="1"/>
  <c r="Q484" i="1"/>
  <c r="Q436" i="1"/>
  <c r="Q388" i="1"/>
  <c r="Q356" i="1"/>
  <c r="Q2975" i="1"/>
  <c r="Q2951" i="1"/>
  <c r="Q2998" i="1"/>
  <c r="Q2982" i="1"/>
  <c r="Q2966" i="1"/>
  <c r="Q2950" i="1"/>
  <c r="Q2934" i="1"/>
  <c r="Q2918" i="1"/>
  <c r="Q3005" i="1"/>
  <c r="Q2997" i="1"/>
  <c r="Q2989" i="1"/>
  <c r="Q2981" i="1"/>
  <c r="Q2973" i="1"/>
  <c r="Q2965" i="1"/>
  <c r="Q2957" i="1"/>
  <c r="P2949" i="1"/>
  <c r="Q2941" i="1"/>
  <c r="Q2933" i="1"/>
  <c r="Q2925" i="1"/>
  <c r="Q2917" i="1"/>
  <c r="Q2909" i="1"/>
  <c r="Q2901" i="1"/>
  <c r="Q2893" i="1"/>
  <c r="P2885" i="1"/>
  <c r="Q2877" i="1"/>
  <c r="Q2869" i="1"/>
  <c r="Q2861" i="1"/>
  <c r="Q2853" i="1"/>
  <c r="Q2845" i="1"/>
  <c r="Q2837" i="1"/>
  <c r="Q2829" i="1"/>
  <c r="P2821" i="1"/>
  <c r="Q2813" i="1"/>
  <c r="Q2805" i="1"/>
  <c r="Q2797" i="1"/>
  <c r="Q2789" i="1"/>
  <c r="Q2781" i="1"/>
  <c r="Q2773" i="1"/>
  <c r="Q2765" i="1"/>
  <c r="P2757" i="1"/>
  <c r="Q2749" i="1"/>
  <c r="Q2741" i="1"/>
  <c r="Q2733" i="1"/>
  <c r="Q2725" i="1"/>
  <c r="Q2717" i="1"/>
  <c r="Q2709" i="1"/>
  <c r="Q2701" i="1"/>
  <c r="P2693" i="1"/>
  <c r="Q2685" i="1"/>
  <c r="Q2677" i="1"/>
  <c r="Q2669" i="1"/>
  <c r="Q2661" i="1"/>
  <c r="Q2653" i="1"/>
  <c r="Q2645" i="1"/>
  <c r="Q2637" i="1"/>
  <c r="P2629" i="1"/>
  <c r="Q2621" i="1"/>
  <c r="Q2613" i="1"/>
  <c r="Q2605" i="1"/>
  <c r="Q2597" i="1"/>
  <c r="Q2589" i="1"/>
  <c r="Q2581" i="1"/>
  <c r="Q2573" i="1"/>
  <c r="P2565" i="1"/>
  <c r="Q2557" i="1"/>
  <c r="Q2549" i="1"/>
  <c r="Q2541" i="1"/>
  <c r="Q2533" i="1"/>
  <c r="Q2525" i="1"/>
  <c r="Q2517" i="1"/>
  <c r="Q2509" i="1"/>
  <c r="P2501" i="1"/>
  <c r="Q2493" i="1"/>
  <c r="Q2485" i="1"/>
  <c r="Q2477" i="1"/>
  <c r="Q2469" i="1"/>
  <c r="Q2461" i="1"/>
  <c r="Q2453" i="1"/>
  <c r="Q2445" i="1"/>
  <c r="P2437" i="1"/>
  <c r="Q2429" i="1"/>
  <c r="Q2421" i="1"/>
  <c r="Q2413" i="1"/>
  <c r="Q2405" i="1"/>
  <c r="Q2397" i="1"/>
  <c r="Q2389" i="1"/>
  <c r="Q2381" i="1"/>
  <c r="P2373" i="1"/>
  <c r="Q2365" i="1"/>
  <c r="Q2357" i="1"/>
  <c r="Q2349" i="1"/>
  <c r="Q2341" i="1"/>
  <c r="Q2333" i="1"/>
  <c r="Q2325" i="1"/>
  <c r="Q2317" i="1"/>
  <c r="P2309" i="1"/>
  <c r="Q2301" i="1"/>
  <c r="Q2293" i="1"/>
  <c r="Q2285" i="1"/>
  <c r="Q2277" i="1"/>
  <c r="Q2269" i="1"/>
  <c r="Q2261" i="1"/>
  <c r="Q2253" i="1"/>
  <c r="P2245" i="1"/>
  <c r="Q2237" i="1"/>
  <c r="Q2229" i="1"/>
  <c r="Q2221" i="1"/>
  <c r="Q2213" i="1"/>
  <c r="Q2205" i="1"/>
  <c r="Q2197" i="1"/>
  <c r="Q2189" i="1"/>
  <c r="P2181" i="1"/>
  <c r="Q2173" i="1"/>
  <c r="Q2165" i="1"/>
  <c r="Q2157" i="1"/>
  <c r="Q2149" i="1"/>
  <c r="Q2141" i="1"/>
  <c r="Q2133" i="1"/>
  <c r="Q2125" i="1"/>
  <c r="P2117" i="1"/>
  <c r="Q2109" i="1"/>
  <c r="Q2101" i="1"/>
  <c r="Q2093" i="1"/>
  <c r="Q2085" i="1"/>
  <c r="Q2077" i="1"/>
  <c r="Q2069" i="1"/>
  <c r="Q2061" i="1"/>
  <c r="P2053" i="1"/>
  <c r="Q2045" i="1"/>
  <c r="Q2037" i="1"/>
  <c r="Q2029" i="1"/>
  <c r="Q2021" i="1"/>
  <c r="Q2013" i="1"/>
  <c r="Q2005" i="1"/>
  <c r="Q1989" i="1"/>
  <c r="Q1981" i="1"/>
  <c r="Q1973" i="1"/>
  <c r="Q1965" i="1"/>
  <c r="Q1957" i="1"/>
  <c r="Q1949" i="1"/>
  <c r="Q1941" i="1"/>
  <c r="Q1933" i="1"/>
  <c r="Q1925" i="1"/>
  <c r="Q1917" i="1"/>
  <c r="Q1909" i="1"/>
  <c r="Q1901" i="1"/>
  <c r="Q1893" i="1"/>
  <c r="Q1885" i="1"/>
  <c r="Q1877" i="1"/>
  <c r="Q1869" i="1"/>
  <c r="Q1861" i="1"/>
  <c r="Q1853" i="1"/>
  <c r="Q1845" i="1"/>
  <c r="Q1837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65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W305" i="1"/>
  <c r="W241" i="1"/>
  <c r="W177" i="1"/>
  <c r="W113" i="1"/>
  <c r="W49" i="1"/>
  <c r="W297" i="1"/>
  <c r="W233" i="1"/>
  <c r="W169" i="1"/>
  <c r="W105" i="1"/>
  <c r="W41" i="1"/>
  <c r="W289" i="1"/>
  <c r="W225" i="1"/>
  <c r="W161" i="1"/>
  <c r="W97" i="1"/>
  <c r="W33" i="1"/>
  <c r="W281" i="1"/>
  <c r="W217" i="1"/>
  <c r="W153" i="1"/>
  <c r="W89" i="1"/>
  <c r="W25" i="1"/>
  <c r="W273" i="1"/>
  <c r="W209" i="1"/>
  <c r="W145" i="1"/>
  <c r="W81" i="1"/>
  <c r="W17" i="1"/>
  <c r="W265" i="1"/>
  <c r="W201" i="1"/>
  <c r="W137" i="1"/>
  <c r="W73" i="1"/>
  <c r="W257" i="1"/>
  <c r="W193" i="1"/>
  <c r="W129" i="1"/>
  <c r="W65" i="1"/>
  <c r="W249" i="1"/>
  <c r="W185" i="1"/>
  <c r="W121" i="1"/>
  <c r="W57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303" i="1"/>
  <c r="W295" i="1"/>
  <c r="W287" i="1"/>
  <c r="W271" i="1"/>
  <c r="W263" i="1"/>
  <c r="W255" i="1"/>
  <c r="W239" i="1"/>
  <c r="W231" i="1"/>
  <c r="W223" i="1"/>
  <c r="W207" i="1"/>
  <c r="W199" i="1"/>
  <c r="W191" i="1"/>
  <c r="W175" i="1"/>
  <c r="W167" i="1"/>
  <c r="W159" i="1"/>
  <c r="W143" i="1"/>
  <c r="W135" i="1"/>
  <c r="W127" i="1"/>
  <c r="W111" i="1"/>
  <c r="W103" i="1"/>
  <c r="W95" i="1"/>
  <c r="W79" i="1"/>
  <c r="W71" i="1"/>
  <c r="W63" i="1"/>
  <c r="W47" i="1"/>
  <c r="W39" i="1"/>
  <c r="W31" i="1"/>
  <c r="W15" i="1"/>
  <c r="W302" i="1"/>
  <c r="W294" i="1"/>
  <c r="W270" i="1"/>
  <c r="W262" i="1"/>
  <c r="W238" i="1"/>
  <c r="W230" i="1"/>
  <c r="W206" i="1"/>
  <c r="W198" i="1"/>
  <c r="W174" i="1"/>
  <c r="W166" i="1"/>
  <c r="W142" i="1"/>
  <c r="W134" i="1"/>
  <c r="W110" i="1"/>
  <c r="W102" i="1"/>
  <c r="W78" i="1"/>
  <c r="W70" i="1"/>
  <c r="W46" i="1"/>
  <c r="W38" i="1"/>
  <c r="W14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Q2629" i="1"/>
  <c r="Q2476" i="1"/>
  <c r="Q2204" i="1"/>
  <c r="Q2732" i="1"/>
  <c r="Q2373" i="1"/>
  <c r="Q2526" i="1"/>
  <c r="Q2782" i="1"/>
  <c r="P2807" i="1"/>
  <c r="Q2807" i="1"/>
  <c r="P2487" i="1"/>
  <c r="Q2487" i="1"/>
  <c r="P1959" i="1"/>
  <c r="Q1959" i="1"/>
  <c r="P2030" i="1"/>
  <c r="Q2030" i="1"/>
  <c r="Q2437" i="1"/>
  <c r="Q2334" i="1"/>
  <c r="Q2268" i="1"/>
  <c r="P2679" i="1"/>
  <c r="Q2679" i="1"/>
  <c r="P2295" i="1"/>
  <c r="Q2295" i="1"/>
  <c r="P1997" i="1"/>
  <c r="Q1997" i="1"/>
  <c r="Q2961" i="1"/>
  <c r="Q2897" i="1"/>
  <c r="Q2796" i="1"/>
  <c r="Q2693" i="1"/>
  <c r="Q2590" i="1"/>
  <c r="Q2540" i="1"/>
  <c r="Q2398" i="1"/>
  <c r="Q2462" i="1"/>
  <c r="Q2053" i="1"/>
  <c r="P2871" i="1"/>
  <c r="Q2871" i="1"/>
  <c r="P2551" i="1"/>
  <c r="Q2551" i="1"/>
  <c r="P1891" i="1"/>
  <c r="Q1891" i="1"/>
  <c r="P1827" i="1"/>
  <c r="Q1827" i="1"/>
  <c r="P1699" i="1"/>
  <c r="Q1699" i="1"/>
  <c r="P1571" i="1"/>
  <c r="Q1571" i="1"/>
  <c r="P1371" i="1"/>
  <c r="Q1371" i="1"/>
  <c r="Q2999" i="1"/>
  <c r="Q2935" i="1"/>
  <c r="Q2757" i="1"/>
  <c r="Q2654" i="1"/>
  <c r="Q2604" i="1"/>
  <c r="Q2501" i="1"/>
  <c r="Q2117" i="1"/>
  <c r="P2615" i="1"/>
  <c r="Q2615" i="1"/>
  <c r="P2423" i="1"/>
  <c r="Q2423" i="1"/>
  <c r="Q2974" i="1"/>
  <c r="Q2910" i="1"/>
  <c r="Q2821" i="1"/>
  <c r="Q2284" i="1"/>
  <c r="Q2181" i="1"/>
  <c r="P2359" i="1"/>
  <c r="Q2359" i="1"/>
  <c r="P2769" i="1"/>
  <c r="Q2769" i="1"/>
  <c r="P2705" i="1"/>
  <c r="Q2705" i="1"/>
  <c r="P2641" i="1"/>
  <c r="Q2641" i="1"/>
  <c r="P2577" i="1"/>
  <c r="Q2577" i="1"/>
  <c r="P2513" i="1"/>
  <c r="Q2513" i="1"/>
  <c r="P2449" i="1"/>
  <c r="Q2449" i="1"/>
  <c r="P2385" i="1"/>
  <c r="Q2385" i="1"/>
  <c r="P2321" i="1"/>
  <c r="Q2321" i="1"/>
  <c r="P2225" i="1"/>
  <c r="Q2225" i="1"/>
  <c r="P2161" i="1"/>
  <c r="Q2161" i="1"/>
  <c r="P2097" i="1"/>
  <c r="Q2097" i="1"/>
  <c r="Q2949" i="1"/>
  <c r="Q2885" i="1"/>
  <c r="Q2718" i="1"/>
  <c r="Q2668" i="1"/>
  <c r="Q2565" i="1"/>
  <c r="Q2348" i="1"/>
  <c r="Q2245" i="1"/>
  <c r="Q2076" i="1"/>
  <c r="P2743" i="1"/>
  <c r="Q2743" i="1"/>
  <c r="P1927" i="1"/>
  <c r="Q1927" i="1"/>
  <c r="Q2988" i="1"/>
  <c r="Q2924" i="1"/>
  <c r="Q2860" i="1"/>
  <c r="Q2846" i="1"/>
  <c r="Q2833" i="1"/>
  <c r="Q2412" i="1"/>
  <c r="Q2309" i="1"/>
  <c r="Q2140" i="1"/>
  <c r="P1842" i="1"/>
  <c r="P2843" i="1"/>
  <c r="P2659" i="1"/>
  <c r="P2507" i="1"/>
  <c r="P2331" i="1"/>
  <c r="P2765" i="1"/>
  <c r="P2717" i="1"/>
  <c r="P2669" i="1"/>
  <c r="P2637" i="1"/>
  <c r="P2597" i="1"/>
  <c r="P2573" i="1"/>
  <c r="P2541" i="1"/>
  <c r="P2509" i="1"/>
  <c r="P2469" i="1"/>
  <c r="P2429" i="1"/>
  <c r="P2397" i="1"/>
  <c r="P2365" i="1"/>
  <c r="P2325" i="1"/>
  <c r="P2293" i="1"/>
  <c r="P2253" i="1"/>
  <c r="P2205" i="1"/>
  <c r="P2157" i="1"/>
  <c r="P2077" i="1"/>
  <c r="P2037" i="1"/>
  <c r="P2013" i="1"/>
  <c r="P1981" i="1"/>
  <c r="P1941" i="1"/>
  <c r="P1917" i="1"/>
  <c r="P1877" i="1"/>
  <c r="P1837" i="1"/>
  <c r="P1797" i="1"/>
  <c r="P1773" i="1"/>
  <c r="P1741" i="1"/>
  <c r="P1693" i="1"/>
  <c r="P1661" i="1"/>
  <c r="P1645" i="1"/>
  <c r="P1605" i="1"/>
  <c r="P1573" i="1"/>
  <c r="P1541" i="1"/>
  <c r="P1509" i="1"/>
  <c r="P1477" i="1"/>
  <c r="P1453" i="1"/>
  <c r="P1421" i="1"/>
  <c r="P1389" i="1"/>
  <c r="P1357" i="1"/>
  <c r="P1317" i="1"/>
  <c r="P1285" i="1"/>
  <c r="P1245" i="1"/>
  <c r="P1205" i="1"/>
  <c r="P1189" i="1"/>
  <c r="P1157" i="1"/>
  <c r="P1125" i="1"/>
  <c r="P1093" i="1"/>
  <c r="P1069" i="1"/>
  <c r="P1037" i="1"/>
  <c r="P1005" i="1"/>
  <c r="P989" i="1"/>
  <c r="P965" i="1"/>
  <c r="P941" i="1"/>
  <c r="P917" i="1"/>
  <c r="P885" i="1"/>
  <c r="P861" i="1"/>
  <c r="P845" i="1"/>
  <c r="P829" i="1"/>
  <c r="P805" i="1"/>
  <c r="P789" i="1"/>
  <c r="P773" i="1"/>
  <c r="P757" i="1"/>
  <c r="P741" i="1"/>
  <c r="P733" i="1"/>
  <c r="P2972" i="1"/>
  <c r="P2956" i="1"/>
  <c r="P2940" i="1"/>
  <c r="P2932" i="1"/>
  <c r="P2908" i="1"/>
  <c r="P2892" i="1"/>
  <c r="P2876" i="1"/>
  <c r="P2844" i="1"/>
  <c r="P2828" i="1"/>
  <c r="P2812" i="1"/>
  <c r="P2804" i="1"/>
  <c r="P2788" i="1"/>
  <c r="P2772" i="1"/>
  <c r="P2756" i="1"/>
  <c r="P2748" i="1"/>
  <c r="P2724" i="1"/>
  <c r="P2716" i="1"/>
  <c r="P2708" i="1"/>
  <c r="P2700" i="1"/>
  <c r="P2692" i="1"/>
  <c r="P2684" i="1"/>
  <c r="P2676" i="1"/>
  <c r="P2660" i="1"/>
  <c r="P2652" i="1"/>
  <c r="P2644" i="1"/>
  <c r="P2636" i="1"/>
  <c r="P2628" i="1"/>
  <c r="P2620" i="1"/>
  <c r="P2612" i="1"/>
  <c r="P2596" i="1"/>
  <c r="P2588" i="1"/>
  <c r="P2580" i="1"/>
  <c r="P2572" i="1"/>
  <c r="P2564" i="1"/>
  <c r="P2556" i="1"/>
  <c r="P2548" i="1"/>
  <c r="P2532" i="1"/>
  <c r="P2524" i="1"/>
  <c r="P2516" i="1"/>
  <c r="P2508" i="1"/>
  <c r="P2500" i="1"/>
  <c r="P2492" i="1"/>
  <c r="P2484" i="1"/>
  <c r="P2468" i="1"/>
  <c r="P2460" i="1"/>
  <c r="P2452" i="1"/>
  <c r="P2444" i="1"/>
  <c r="P2436" i="1"/>
  <c r="P2428" i="1"/>
  <c r="P2420" i="1"/>
  <c r="P2404" i="1"/>
  <c r="P2396" i="1"/>
  <c r="P2388" i="1"/>
  <c r="P2380" i="1"/>
  <c r="P2372" i="1"/>
  <c r="P2364" i="1"/>
  <c r="P2356" i="1"/>
  <c r="P2340" i="1"/>
  <c r="P2332" i="1"/>
  <c r="P2324" i="1"/>
  <c r="P2316" i="1"/>
  <c r="P2308" i="1"/>
  <c r="P2300" i="1"/>
  <c r="P2292" i="1"/>
  <c r="P2276" i="1"/>
  <c r="P2260" i="1"/>
  <c r="P2252" i="1"/>
  <c r="P2244" i="1"/>
  <c r="P2236" i="1"/>
  <c r="P2228" i="1"/>
  <c r="P2220" i="1"/>
  <c r="P2212" i="1"/>
  <c r="P2196" i="1"/>
  <c r="P2188" i="1"/>
  <c r="P2180" i="1"/>
  <c r="P2172" i="1"/>
  <c r="P2164" i="1"/>
  <c r="P2156" i="1"/>
  <c r="P2148" i="1"/>
  <c r="P2132" i="1"/>
  <c r="P2124" i="1"/>
  <c r="P2116" i="1"/>
  <c r="P2108" i="1"/>
  <c r="P2100" i="1"/>
  <c r="P2092" i="1"/>
  <c r="P2084" i="1"/>
  <c r="P2068" i="1"/>
  <c r="P2060" i="1"/>
  <c r="P2052" i="1"/>
  <c r="P2044" i="1"/>
  <c r="P2036" i="1"/>
  <c r="P2028" i="1"/>
  <c r="P2020" i="1"/>
  <c r="P2012" i="1"/>
  <c r="P2004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2979" i="1"/>
  <c r="P2827" i="1"/>
  <c r="P2651" i="1"/>
  <c r="P2467" i="1"/>
  <c r="P2315" i="1"/>
  <c r="P1669" i="1"/>
  <c r="P2965" i="1"/>
  <c r="P2941" i="1"/>
  <c r="P2893" i="1"/>
  <c r="P2861" i="1"/>
  <c r="P2805" i="1"/>
  <c r="P2773" i="1"/>
  <c r="P2741" i="1"/>
  <c r="P2685" i="1"/>
  <c r="P2589" i="1"/>
  <c r="P2549" i="1"/>
  <c r="P2461" i="1"/>
  <c r="P2421" i="1"/>
  <c r="P2389" i="1"/>
  <c r="P2349" i="1"/>
  <c r="P2317" i="1"/>
  <c r="P2285" i="1"/>
  <c r="P2261" i="1"/>
  <c r="P2221" i="1"/>
  <c r="P2141" i="1"/>
  <c r="P2109" i="1"/>
  <c r="P2069" i="1"/>
  <c r="P2029" i="1"/>
  <c r="P1933" i="1"/>
  <c r="P1909" i="1"/>
  <c r="P1869" i="1"/>
  <c r="P1829" i="1"/>
  <c r="P1789" i="1"/>
  <c r="P1749" i="1"/>
  <c r="P1717" i="1"/>
  <c r="P1701" i="1"/>
  <c r="P1677" i="1"/>
  <c r="P1637" i="1"/>
  <c r="P1597" i="1"/>
  <c r="P1565" i="1"/>
  <c r="P1533" i="1"/>
  <c r="P1501" i="1"/>
  <c r="P1485" i="1"/>
  <c r="P1445" i="1"/>
  <c r="P1413" i="1"/>
  <c r="P1381" i="1"/>
  <c r="P1341" i="1"/>
  <c r="P1309" i="1"/>
  <c r="P1277" i="1"/>
  <c r="P1253" i="1"/>
  <c r="P1213" i="1"/>
  <c r="P1181" i="1"/>
  <c r="P1149" i="1"/>
  <c r="P1117" i="1"/>
  <c r="P1085" i="1"/>
  <c r="P1053" i="1"/>
  <c r="P1029" i="1"/>
  <c r="P997" i="1"/>
  <c r="P981" i="1"/>
  <c r="P957" i="1"/>
  <c r="P933" i="1"/>
  <c r="P909" i="1"/>
  <c r="P893" i="1"/>
  <c r="P869" i="1"/>
  <c r="P853" i="1"/>
  <c r="P837" i="1"/>
  <c r="P821" i="1"/>
  <c r="P797" i="1"/>
  <c r="P781" i="1"/>
  <c r="P765" i="1"/>
  <c r="P749" i="1"/>
  <c r="P725" i="1"/>
  <c r="P3004" i="1"/>
  <c r="P2996" i="1"/>
  <c r="P2980" i="1"/>
  <c r="P2964" i="1"/>
  <c r="P2948" i="1"/>
  <c r="P2916" i="1"/>
  <c r="P2900" i="1"/>
  <c r="P2884" i="1"/>
  <c r="P2868" i="1"/>
  <c r="P2852" i="1"/>
  <c r="P2836" i="1"/>
  <c r="P2820" i="1"/>
  <c r="P2780" i="1"/>
  <c r="P2764" i="1"/>
  <c r="P2740" i="1"/>
  <c r="P3003" i="1"/>
  <c r="P2995" i="1"/>
  <c r="P2987" i="1"/>
  <c r="P2963" i="1"/>
  <c r="P2947" i="1"/>
  <c r="P2939" i="1"/>
  <c r="P2931" i="1"/>
  <c r="P2923" i="1"/>
  <c r="P2899" i="1"/>
  <c r="P2883" i="1"/>
  <c r="P2875" i="1"/>
  <c r="P2867" i="1"/>
  <c r="P2859" i="1"/>
  <c r="P2835" i="1"/>
  <c r="P2819" i="1"/>
  <c r="P2811" i="1"/>
  <c r="P2803" i="1"/>
  <c r="P2795" i="1"/>
  <c r="P2771" i="1"/>
  <c r="P2755" i="1"/>
  <c r="P2747" i="1"/>
  <c r="P2739" i="1"/>
  <c r="P2731" i="1"/>
  <c r="P2707" i="1"/>
  <c r="P2691" i="1"/>
  <c r="P2683" i="1"/>
  <c r="P2675" i="1"/>
  <c r="P2667" i="1"/>
  <c r="P2643" i="1"/>
  <c r="P2627" i="1"/>
  <c r="P2619" i="1"/>
  <c r="P2611" i="1"/>
  <c r="P2603" i="1"/>
  <c r="P2579" i="1"/>
  <c r="P2563" i="1"/>
  <c r="P2555" i="1"/>
  <c r="P2547" i="1"/>
  <c r="P2539" i="1"/>
  <c r="P2515" i="1"/>
  <c r="P2499" i="1"/>
  <c r="P2491" i="1"/>
  <c r="P2483" i="1"/>
  <c r="P2475" i="1"/>
  <c r="P2451" i="1"/>
  <c r="P2435" i="1"/>
  <c r="P2427" i="1"/>
  <c r="P2419" i="1"/>
  <c r="P2411" i="1"/>
  <c r="P2387" i="1"/>
  <c r="P2371" i="1"/>
  <c r="P2363" i="1"/>
  <c r="P2355" i="1"/>
  <c r="P2347" i="1"/>
  <c r="P2323" i="1"/>
  <c r="P2307" i="1"/>
  <c r="P2299" i="1"/>
  <c r="P2291" i="1"/>
  <c r="P2283" i="1"/>
  <c r="P2275" i="1"/>
  <c r="P2259" i="1"/>
  <c r="P2243" i="1"/>
  <c r="P2235" i="1"/>
  <c r="P2227" i="1"/>
  <c r="P2219" i="1"/>
  <c r="P2211" i="1"/>
  <c r="P2203" i="1"/>
  <c r="P2195" i="1"/>
  <c r="P2179" i="1"/>
  <c r="P2171" i="1"/>
  <c r="P2163" i="1"/>
  <c r="P2155" i="1"/>
  <c r="P2147" i="1"/>
  <c r="P2139" i="1"/>
  <c r="P2131" i="1"/>
  <c r="P2115" i="1"/>
  <c r="P2107" i="1"/>
  <c r="P2099" i="1"/>
  <c r="P2091" i="1"/>
  <c r="P2083" i="1"/>
  <c r="P2075" i="1"/>
  <c r="P2067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83" i="1"/>
  <c r="P1875" i="1"/>
  <c r="P1867" i="1"/>
  <c r="P1859" i="1"/>
  <c r="P1851" i="1"/>
  <c r="P1843" i="1"/>
  <c r="P1835" i="1"/>
  <c r="P1819" i="1"/>
  <c r="P1811" i="1"/>
  <c r="P1803" i="1"/>
  <c r="P1795" i="1"/>
  <c r="P1787" i="1"/>
  <c r="P1779" i="1"/>
  <c r="P1771" i="1"/>
  <c r="P1763" i="1"/>
  <c r="P1755" i="1"/>
  <c r="P1747" i="1"/>
  <c r="P1739" i="1"/>
  <c r="P1731" i="1"/>
  <c r="P1723" i="1"/>
  <c r="P1715" i="1"/>
  <c r="P1707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2971" i="1"/>
  <c r="P2787" i="1"/>
  <c r="P2635" i="1"/>
  <c r="P2459" i="1"/>
  <c r="P2267" i="1"/>
  <c r="P1436" i="1"/>
  <c r="P2973" i="1"/>
  <c r="P2917" i="1"/>
  <c r="P2853" i="1"/>
  <c r="P2797" i="1"/>
  <c r="P2725" i="1"/>
  <c r="P2677" i="1"/>
  <c r="P2645" i="1"/>
  <c r="P2605" i="1"/>
  <c r="P2557" i="1"/>
  <c r="P2517" i="1"/>
  <c r="P2477" i="1"/>
  <c r="P2445" i="1"/>
  <c r="P2405" i="1"/>
  <c r="P2357" i="1"/>
  <c r="P2269" i="1"/>
  <c r="P2229" i="1"/>
  <c r="P2189" i="1"/>
  <c r="P2149" i="1"/>
  <c r="P2101" i="1"/>
  <c r="P1957" i="1"/>
  <c r="P1901" i="1"/>
  <c r="P1853" i="1"/>
  <c r="P1805" i="1"/>
  <c r="P1757" i="1"/>
  <c r="P1709" i="1"/>
  <c r="P1629" i="1"/>
  <c r="P1581" i="1"/>
  <c r="P1549" i="1"/>
  <c r="P1517" i="1"/>
  <c r="P1469" i="1"/>
  <c r="P1437" i="1"/>
  <c r="P1405" i="1"/>
  <c r="P1365" i="1"/>
  <c r="P1333" i="1"/>
  <c r="P1301" i="1"/>
  <c r="P1269" i="1"/>
  <c r="P1221" i="1"/>
  <c r="P1173" i="1"/>
  <c r="P1141" i="1"/>
  <c r="P1109" i="1"/>
  <c r="P1077" i="1"/>
  <c r="P1045" i="1"/>
  <c r="P1021" i="1"/>
  <c r="P973" i="1"/>
  <c r="P949" i="1"/>
  <c r="P925" i="1"/>
  <c r="P901" i="1"/>
  <c r="P813" i="1"/>
  <c r="P2994" i="1"/>
  <c r="P2978" i="1"/>
  <c r="P2962" i="1"/>
  <c r="P2938" i="1"/>
  <c r="P2922" i="1"/>
  <c r="P2906" i="1"/>
  <c r="P2898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2955" i="1"/>
  <c r="P2779" i="1"/>
  <c r="P2595" i="1"/>
  <c r="P2443" i="1"/>
  <c r="P2251" i="1"/>
  <c r="P2989" i="1"/>
  <c r="P2925" i="1"/>
  <c r="P2869" i="1"/>
  <c r="P2813" i="1"/>
  <c r="P2781" i="1"/>
  <c r="P2733" i="1"/>
  <c r="P2661" i="1"/>
  <c r="P2621" i="1"/>
  <c r="P2581" i="1"/>
  <c r="P2533" i="1"/>
  <c r="P2493" i="1"/>
  <c r="P2333" i="1"/>
  <c r="P2277" i="1"/>
  <c r="P2237" i="1"/>
  <c r="P2197" i="1"/>
  <c r="P2165" i="1"/>
  <c r="P2125" i="1"/>
  <c r="P2085" i="1"/>
  <c r="P2045" i="1"/>
  <c r="P2005" i="1"/>
  <c r="P1965" i="1"/>
  <c r="P1925" i="1"/>
  <c r="P1885" i="1"/>
  <c r="P1845" i="1"/>
  <c r="P1813" i="1"/>
  <c r="P1765" i="1"/>
  <c r="P1725" i="1"/>
  <c r="P1653" i="1"/>
  <c r="P1621" i="1"/>
  <c r="P1589" i="1"/>
  <c r="P1557" i="1"/>
  <c r="P1525" i="1"/>
  <c r="P1493" i="1"/>
  <c r="P1461" i="1"/>
  <c r="P1429" i="1"/>
  <c r="P1397" i="1"/>
  <c r="P1373" i="1"/>
  <c r="P1349" i="1"/>
  <c r="P1325" i="1"/>
  <c r="P1293" i="1"/>
  <c r="P1261" i="1"/>
  <c r="P1237" i="1"/>
  <c r="P1197" i="1"/>
  <c r="P1165" i="1"/>
  <c r="P1133" i="1"/>
  <c r="P1101" i="1"/>
  <c r="P1061" i="1"/>
  <c r="P1013" i="1"/>
  <c r="P877" i="1"/>
  <c r="P3002" i="1"/>
  <c r="P2986" i="1"/>
  <c r="P2970" i="1"/>
  <c r="P2954" i="1"/>
  <c r="P2946" i="1"/>
  <c r="P2930" i="1"/>
  <c r="P2914" i="1"/>
  <c r="P2890" i="1"/>
  <c r="P3001" i="1"/>
  <c r="P2993" i="1"/>
  <c r="P2985" i="1"/>
  <c r="P2977" i="1"/>
  <c r="P2969" i="1"/>
  <c r="P2953" i="1"/>
  <c r="P2945" i="1"/>
  <c r="P2937" i="1"/>
  <c r="P2929" i="1"/>
  <c r="P2921" i="1"/>
  <c r="P2913" i="1"/>
  <c r="P2905" i="1"/>
  <c r="P2889" i="1"/>
  <c r="P2881" i="1"/>
  <c r="P2873" i="1"/>
  <c r="P2865" i="1"/>
  <c r="P2857" i="1"/>
  <c r="P2849" i="1"/>
  <c r="P2841" i="1"/>
  <c r="P2825" i="1"/>
  <c r="P2817" i="1"/>
  <c r="P2809" i="1"/>
  <c r="P2801" i="1"/>
  <c r="P2793" i="1"/>
  <c r="P2785" i="1"/>
  <c r="P2777" i="1"/>
  <c r="P2761" i="1"/>
  <c r="P2753" i="1"/>
  <c r="P2745" i="1"/>
  <c r="P2737" i="1"/>
  <c r="P2729" i="1"/>
  <c r="P2721" i="1"/>
  <c r="P2713" i="1"/>
  <c r="P2697" i="1"/>
  <c r="P2689" i="1"/>
  <c r="P2681" i="1"/>
  <c r="P2673" i="1"/>
  <c r="P2665" i="1"/>
  <c r="P2657" i="1"/>
  <c r="P2649" i="1"/>
  <c r="P2633" i="1"/>
  <c r="P2625" i="1"/>
  <c r="P2617" i="1"/>
  <c r="P2609" i="1"/>
  <c r="P2601" i="1"/>
  <c r="P2593" i="1"/>
  <c r="P2585" i="1"/>
  <c r="P2569" i="1"/>
  <c r="P2561" i="1"/>
  <c r="P2553" i="1"/>
  <c r="P2545" i="1"/>
  <c r="P2537" i="1"/>
  <c r="P2529" i="1"/>
  <c r="P2521" i="1"/>
  <c r="P2505" i="1"/>
  <c r="P2497" i="1"/>
  <c r="P2489" i="1"/>
  <c r="P2481" i="1"/>
  <c r="P2473" i="1"/>
  <c r="P2465" i="1"/>
  <c r="P2457" i="1"/>
  <c r="P2441" i="1"/>
  <c r="P2433" i="1"/>
  <c r="P2425" i="1"/>
  <c r="P2417" i="1"/>
  <c r="P2409" i="1"/>
  <c r="P2401" i="1"/>
  <c r="P2393" i="1"/>
  <c r="P2377" i="1"/>
  <c r="P2369" i="1"/>
  <c r="P2361" i="1"/>
  <c r="P2353" i="1"/>
  <c r="P2345" i="1"/>
  <c r="P2337" i="1"/>
  <c r="P2329" i="1"/>
  <c r="P2313" i="1"/>
  <c r="P2305" i="1"/>
  <c r="P2297" i="1"/>
  <c r="P2289" i="1"/>
  <c r="P2281" i="1"/>
  <c r="P2273" i="1"/>
  <c r="P2265" i="1"/>
  <c r="P2257" i="1"/>
  <c r="P2249" i="1"/>
  <c r="P2241" i="1"/>
  <c r="P2233" i="1"/>
  <c r="P2217" i="1"/>
  <c r="P2209" i="1"/>
  <c r="P2201" i="1"/>
  <c r="P2193" i="1"/>
  <c r="P2185" i="1"/>
  <c r="P2177" i="1"/>
  <c r="P2169" i="1"/>
  <c r="P2153" i="1"/>
  <c r="P2145" i="1"/>
  <c r="P2137" i="1"/>
  <c r="P2129" i="1"/>
  <c r="P2121" i="1"/>
  <c r="P2113" i="1"/>
  <c r="P2105" i="1"/>
  <c r="P2089" i="1"/>
  <c r="P2081" i="1"/>
  <c r="P2073" i="1"/>
  <c r="P2065" i="1"/>
  <c r="P2057" i="1"/>
  <c r="P2049" i="1"/>
  <c r="P2041" i="1"/>
  <c r="P2033" i="1"/>
  <c r="P2025" i="1"/>
  <c r="P2017" i="1"/>
  <c r="P2009" i="1"/>
  <c r="P2001" i="1"/>
  <c r="P1993" i="1"/>
  <c r="P1985" i="1"/>
  <c r="P1977" i="1"/>
  <c r="P1969" i="1"/>
  <c r="P1961" i="1"/>
  <c r="P1953" i="1"/>
  <c r="P1945" i="1"/>
  <c r="P1937" i="1"/>
  <c r="P1929" i="1"/>
  <c r="P1921" i="1"/>
  <c r="P1913" i="1"/>
  <c r="P1905" i="1"/>
  <c r="P1897" i="1"/>
  <c r="P1889" i="1"/>
  <c r="P1881" i="1"/>
  <c r="P1873" i="1"/>
  <c r="P1865" i="1"/>
  <c r="P1857" i="1"/>
  <c r="P1849" i="1"/>
  <c r="P1841" i="1"/>
  <c r="P1833" i="1"/>
  <c r="P1825" i="1"/>
  <c r="P1817" i="1"/>
  <c r="P1809" i="1"/>
  <c r="P1801" i="1"/>
  <c r="P1793" i="1"/>
  <c r="P1785" i="1"/>
  <c r="P1777" i="1"/>
  <c r="P1769" i="1"/>
  <c r="P1761" i="1"/>
  <c r="P1753" i="1"/>
  <c r="P1745" i="1"/>
  <c r="P1737" i="1"/>
  <c r="P1729" i="1"/>
  <c r="P1721" i="1"/>
  <c r="P1713" i="1"/>
  <c r="P1705" i="1"/>
  <c r="P1697" i="1"/>
  <c r="P1689" i="1"/>
  <c r="P1681" i="1"/>
  <c r="P1673" i="1"/>
  <c r="P1665" i="1"/>
  <c r="P1657" i="1"/>
  <c r="P1649" i="1"/>
  <c r="P1641" i="1"/>
  <c r="P1633" i="1"/>
  <c r="P1625" i="1"/>
  <c r="P1617" i="1"/>
  <c r="P1609" i="1"/>
  <c r="P1601" i="1"/>
  <c r="P1593" i="1"/>
  <c r="P1585" i="1"/>
  <c r="P1577" i="1"/>
  <c r="P1569" i="1"/>
  <c r="P1561" i="1"/>
  <c r="P1553" i="1"/>
  <c r="P1545" i="1"/>
  <c r="P1537" i="1"/>
  <c r="P1529" i="1"/>
  <c r="P1521" i="1"/>
  <c r="P1513" i="1"/>
  <c r="P1505" i="1"/>
  <c r="P1497" i="1"/>
  <c r="P1489" i="1"/>
  <c r="P1481" i="1"/>
  <c r="P1473" i="1"/>
  <c r="P1465" i="1"/>
  <c r="P1457" i="1"/>
  <c r="P1449" i="1"/>
  <c r="P1441" i="1"/>
  <c r="P1433" i="1"/>
  <c r="P1425" i="1"/>
  <c r="P1417" i="1"/>
  <c r="P1409" i="1"/>
  <c r="P1401" i="1"/>
  <c r="P1393" i="1"/>
  <c r="P1385" i="1"/>
  <c r="P1377" i="1"/>
  <c r="P1369" i="1"/>
  <c r="P1361" i="1"/>
  <c r="P1353" i="1"/>
  <c r="P1345" i="1"/>
  <c r="P1337" i="1"/>
  <c r="P1329" i="1"/>
  <c r="P1321" i="1"/>
  <c r="P1313" i="1"/>
  <c r="P1305" i="1"/>
  <c r="P1297" i="1"/>
  <c r="P1289" i="1"/>
  <c r="P1281" i="1"/>
  <c r="P1273" i="1"/>
  <c r="P1265" i="1"/>
  <c r="P1257" i="1"/>
  <c r="P1249" i="1"/>
  <c r="P1241" i="1"/>
  <c r="P1233" i="1"/>
  <c r="P1225" i="1"/>
  <c r="P1217" i="1"/>
  <c r="P1209" i="1"/>
  <c r="P1201" i="1"/>
  <c r="P1193" i="1"/>
  <c r="P1185" i="1"/>
  <c r="P1177" i="1"/>
  <c r="P1169" i="1"/>
  <c r="P1161" i="1"/>
  <c r="P1153" i="1"/>
  <c r="P1145" i="1"/>
  <c r="P1137" i="1"/>
  <c r="P1129" i="1"/>
  <c r="P1121" i="1"/>
  <c r="P1113" i="1"/>
  <c r="P1105" i="1"/>
  <c r="P1097" i="1"/>
  <c r="P1089" i="1"/>
  <c r="P1081" i="1"/>
  <c r="P1073" i="1"/>
  <c r="P1065" i="1"/>
  <c r="P1057" i="1"/>
  <c r="P1049" i="1"/>
  <c r="P1041" i="1"/>
  <c r="P1033" i="1"/>
  <c r="P1025" i="1"/>
  <c r="P1017" i="1"/>
  <c r="P1009" i="1"/>
  <c r="P1001" i="1"/>
  <c r="P993" i="1"/>
  <c r="P985" i="1"/>
  <c r="P977" i="1"/>
  <c r="P969" i="1"/>
  <c r="P961" i="1"/>
  <c r="P953" i="1"/>
  <c r="P945" i="1"/>
  <c r="P937" i="1"/>
  <c r="P929" i="1"/>
  <c r="P921" i="1"/>
  <c r="P913" i="1"/>
  <c r="P905" i="1"/>
  <c r="P897" i="1"/>
  <c r="P889" i="1"/>
  <c r="P881" i="1"/>
  <c r="P873" i="1"/>
  <c r="P865" i="1"/>
  <c r="P857" i="1"/>
  <c r="P849" i="1"/>
  <c r="P841" i="1"/>
  <c r="P833" i="1"/>
  <c r="P825" i="1"/>
  <c r="P817" i="1"/>
  <c r="P809" i="1"/>
  <c r="P801" i="1"/>
  <c r="P793" i="1"/>
  <c r="P785" i="1"/>
  <c r="P777" i="1"/>
  <c r="P769" i="1"/>
  <c r="P761" i="1"/>
  <c r="P753" i="1"/>
  <c r="P745" i="1"/>
  <c r="P737" i="1"/>
  <c r="P729" i="1"/>
  <c r="P721" i="1"/>
  <c r="P713" i="1"/>
  <c r="P705" i="1"/>
  <c r="P697" i="1"/>
  <c r="P689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2915" i="1"/>
  <c r="P2763" i="1"/>
  <c r="P2587" i="1"/>
  <c r="P2403" i="1"/>
  <c r="P2187" i="1"/>
  <c r="P3005" i="1"/>
  <c r="P2957" i="1"/>
  <c r="P2901" i="1"/>
  <c r="P2877" i="1"/>
  <c r="P2829" i="1"/>
  <c r="P2789" i="1"/>
  <c r="P2749" i="1"/>
  <c r="P2653" i="1"/>
  <c r="P2613" i="1"/>
  <c r="P2525" i="1"/>
  <c r="P2485" i="1"/>
  <c r="P2453" i="1"/>
  <c r="P2413" i="1"/>
  <c r="P2381" i="1"/>
  <c r="P2341" i="1"/>
  <c r="P2301" i="1"/>
  <c r="P2213" i="1"/>
  <c r="P2173" i="1"/>
  <c r="P2133" i="1"/>
  <c r="P2093" i="1"/>
  <c r="P2061" i="1"/>
  <c r="P2021" i="1"/>
  <c r="P1989" i="1"/>
  <c r="P1949" i="1"/>
  <c r="P1893" i="1"/>
  <c r="P1861" i="1"/>
  <c r="P1821" i="1"/>
  <c r="P1781" i="1"/>
  <c r="P1733" i="1"/>
  <c r="P1685" i="1"/>
  <c r="P1613" i="1"/>
  <c r="P1229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2907" i="1"/>
  <c r="P2723" i="1"/>
  <c r="P2571" i="1"/>
  <c r="P2395" i="1"/>
  <c r="P2123" i="1"/>
  <c r="P2997" i="1"/>
  <c r="P2933" i="1"/>
  <c r="P2845" i="1"/>
  <c r="P2701" i="1"/>
  <c r="P3007" i="1"/>
  <c r="P2991" i="1"/>
  <c r="P2975" i="1"/>
  <c r="P2959" i="1"/>
  <c r="P2943" i="1"/>
  <c r="P2927" i="1"/>
  <c r="P2903" i="1"/>
  <c r="P2887" i="1"/>
  <c r="P2879" i="1"/>
  <c r="P2863" i="1"/>
  <c r="P2847" i="1"/>
  <c r="P2831" i="1"/>
  <c r="P2791" i="1"/>
  <c r="P2775" i="1"/>
  <c r="P2759" i="1"/>
  <c r="P2751" i="1"/>
  <c r="P2735" i="1"/>
  <c r="P2719" i="1"/>
  <c r="P2703" i="1"/>
  <c r="P2663" i="1"/>
  <c r="P2647" i="1"/>
  <c r="P2631" i="1"/>
  <c r="P2623" i="1"/>
  <c r="P2607" i="1"/>
  <c r="P2583" i="1"/>
  <c r="P2567" i="1"/>
  <c r="P2559" i="1"/>
  <c r="P2543" i="1"/>
  <c r="P2527" i="1"/>
  <c r="P2511" i="1"/>
  <c r="P2495" i="1"/>
  <c r="P2479" i="1"/>
  <c r="P2463" i="1"/>
  <c r="P2447" i="1"/>
  <c r="P2407" i="1"/>
  <c r="P2391" i="1"/>
  <c r="P2375" i="1"/>
  <c r="P2367" i="1"/>
  <c r="P2351" i="1"/>
  <c r="P2335" i="1"/>
  <c r="P2319" i="1"/>
  <c r="P2279" i="1"/>
  <c r="P2271" i="1"/>
  <c r="P2255" i="1"/>
  <c r="P2239" i="1"/>
  <c r="P2223" i="1"/>
  <c r="P2207" i="1"/>
  <c r="P2199" i="1"/>
  <c r="P2191" i="1"/>
  <c r="P2183" i="1"/>
  <c r="P2175" i="1"/>
  <c r="P2167" i="1"/>
  <c r="P2159" i="1"/>
  <c r="P2151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1" i="1"/>
  <c r="P1943" i="1"/>
  <c r="P1935" i="1"/>
  <c r="P1919" i="1"/>
  <c r="P1911" i="1"/>
  <c r="P1903" i="1"/>
  <c r="P1895" i="1"/>
  <c r="P1887" i="1"/>
  <c r="P1879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2891" i="1"/>
  <c r="P2715" i="1"/>
  <c r="P2531" i="1"/>
  <c r="P2379" i="1"/>
  <c r="P2059" i="1"/>
  <c r="P2981" i="1"/>
  <c r="P2909" i="1"/>
  <c r="P2837" i="1"/>
  <c r="P2709" i="1"/>
  <c r="P2983" i="1"/>
  <c r="P2967" i="1"/>
  <c r="P2951" i="1"/>
  <c r="P2919" i="1"/>
  <c r="P2911" i="1"/>
  <c r="P2895" i="1"/>
  <c r="P2855" i="1"/>
  <c r="P2839" i="1"/>
  <c r="P2823" i="1"/>
  <c r="P2815" i="1"/>
  <c r="P2799" i="1"/>
  <c r="P2783" i="1"/>
  <c r="P2767" i="1"/>
  <c r="P2727" i="1"/>
  <c r="P2711" i="1"/>
  <c r="P2695" i="1"/>
  <c r="P2687" i="1"/>
  <c r="P2671" i="1"/>
  <c r="P2655" i="1"/>
  <c r="P2639" i="1"/>
  <c r="P2599" i="1"/>
  <c r="P2591" i="1"/>
  <c r="P2575" i="1"/>
  <c r="P2535" i="1"/>
  <c r="P2519" i="1"/>
  <c r="P2503" i="1"/>
  <c r="P2471" i="1"/>
  <c r="P2455" i="1"/>
  <c r="P2439" i="1"/>
  <c r="P2431" i="1"/>
  <c r="P2415" i="1"/>
  <c r="P2399" i="1"/>
  <c r="P2383" i="1"/>
  <c r="P2343" i="1"/>
  <c r="P2327" i="1"/>
  <c r="P2311" i="1"/>
  <c r="P2303" i="1"/>
  <c r="P2287" i="1"/>
  <c r="P2263" i="1"/>
  <c r="P2247" i="1"/>
  <c r="P2231" i="1"/>
  <c r="P2215" i="1"/>
  <c r="P2143" i="1"/>
  <c r="P3006" i="1"/>
  <c r="P2998" i="1"/>
  <c r="P2990" i="1"/>
  <c r="P2982" i="1"/>
  <c r="P2966" i="1"/>
  <c r="P2958" i="1"/>
  <c r="P2950" i="1"/>
  <c r="P2942" i="1"/>
  <c r="P2934" i="1"/>
  <c r="P2926" i="1"/>
  <c r="P2918" i="1"/>
  <c r="P2902" i="1"/>
  <c r="P2894" i="1"/>
  <c r="P2886" i="1"/>
  <c r="P2878" i="1"/>
  <c r="P2870" i="1"/>
  <c r="P2862" i="1"/>
  <c r="P2854" i="1"/>
  <c r="P2838" i="1"/>
  <c r="P2830" i="1"/>
  <c r="P2822" i="1"/>
  <c r="P2814" i="1"/>
  <c r="P2806" i="1"/>
  <c r="P2798" i="1"/>
  <c r="P2790" i="1"/>
  <c r="P2774" i="1"/>
  <c r="P2766" i="1"/>
  <c r="P2758" i="1"/>
  <c r="P2750" i="1"/>
  <c r="P2742" i="1"/>
  <c r="P2734" i="1"/>
  <c r="P2726" i="1"/>
  <c r="P2710" i="1"/>
  <c r="P2702" i="1"/>
  <c r="P2694" i="1"/>
  <c r="P2686" i="1"/>
  <c r="P2678" i="1"/>
  <c r="P2670" i="1"/>
  <c r="P2662" i="1"/>
  <c r="P2646" i="1"/>
  <c r="P2638" i="1"/>
  <c r="P2630" i="1"/>
  <c r="P2622" i="1"/>
  <c r="P2614" i="1"/>
  <c r="P2606" i="1"/>
  <c r="P2598" i="1"/>
  <c r="P2582" i="1"/>
  <c r="P2574" i="1"/>
  <c r="P2566" i="1"/>
  <c r="P2558" i="1"/>
  <c r="P2550" i="1"/>
  <c r="P2542" i="1"/>
  <c r="P2534" i="1"/>
  <c r="P2518" i="1"/>
  <c r="P2510" i="1"/>
  <c r="P2502" i="1"/>
  <c r="P2494" i="1"/>
  <c r="P2486" i="1"/>
  <c r="P2478" i="1"/>
  <c r="P2470" i="1"/>
  <c r="P2454" i="1"/>
  <c r="P2446" i="1"/>
  <c r="P2438" i="1"/>
  <c r="P2430" i="1"/>
  <c r="P2422" i="1"/>
  <c r="P2414" i="1"/>
  <c r="P2406" i="1"/>
  <c r="P2390" i="1"/>
  <c r="P2382" i="1"/>
  <c r="P2374" i="1"/>
  <c r="P2366" i="1"/>
  <c r="P2358" i="1"/>
  <c r="P2350" i="1"/>
  <c r="P2342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374" i="1"/>
  <c r="P366" i="1"/>
  <c r="P358" i="1"/>
  <c r="P350" i="1"/>
  <c r="P342" i="1"/>
  <c r="P334" i="1"/>
  <c r="P326" i="1"/>
  <c r="P318" i="1"/>
  <c r="P310" i="1"/>
  <c r="P2851" i="1"/>
  <c r="P2699" i="1"/>
  <c r="P2523" i="1"/>
  <c r="P2339" i="1"/>
  <c r="P1973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24" i="1"/>
  <c r="P316" i="1"/>
  <c r="P715" i="1"/>
  <c r="P707" i="1"/>
  <c r="P699" i="1"/>
  <c r="P691" i="1"/>
  <c r="P683" i="1"/>
  <c r="P675" i="1"/>
  <c r="P667" i="1"/>
  <c r="P659" i="1"/>
  <c r="P651" i="1"/>
  <c r="P643" i="1"/>
  <c r="P635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11" i="1"/>
  <c r="B26" i="1" l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C41" i="1" s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C73" i="1" s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C89" i="1" s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C105" i="1" s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C137" i="1" s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C153" i="1" s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C169" i="1" s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C201" i="1" s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C217" i="1" s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C233" i="1" s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C265" i="1" s="1"/>
  <c r="B266" i="1"/>
  <c r="B267" i="1"/>
  <c r="B268" i="1"/>
  <c r="C268" i="1" s="1"/>
  <c r="B269" i="1"/>
  <c r="B270" i="1"/>
  <c r="B271" i="1"/>
  <c r="B272" i="1"/>
  <c r="B273" i="1"/>
  <c r="B274" i="1"/>
  <c r="B275" i="1"/>
  <c r="C275" i="1" s="1"/>
  <c r="B276" i="1"/>
  <c r="B277" i="1"/>
  <c r="B278" i="1"/>
  <c r="B279" i="1"/>
  <c r="B280" i="1"/>
  <c r="B281" i="1"/>
  <c r="B282" i="1"/>
  <c r="B283" i="1"/>
  <c r="B284" i="1"/>
  <c r="C284" i="1" s="1"/>
  <c r="B285" i="1"/>
  <c r="B286" i="1"/>
  <c r="B287" i="1"/>
  <c r="B288" i="1"/>
  <c r="B289" i="1"/>
  <c r="B290" i="1"/>
  <c r="B291" i="1"/>
  <c r="C291" i="1" s="1"/>
  <c r="B292" i="1"/>
  <c r="B293" i="1"/>
  <c r="B294" i="1"/>
  <c r="B295" i="1"/>
  <c r="B296" i="1"/>
  <c r="B297" i="1"/>
  <c r="C297" i="1" s="1"/>
  <c r="B298" i="1"/>
  <c r="B299" i="1"/>
  <c r="B300" i="1"/>
  <c r="B301" i="1"/>
  <c r="B302" i="1"/>
  <c r="B303" i="1"/>
  <c r="B304" i="1"/>
  <c r="B305" i="1"/>
  <c r="B306" i="1"/>
  <c r="B307" i="1"/>
  <c r="C307" i="1" s="1"/>
  <c r="B308" i="1"/>
  <c r="B309" i="1"/>
  <c r="B310" i="1"/>
  <c r="B311" i="1"/>
  <c r="B312" i="1"/>
  <c r="B313" i="1"/>
  <c r="C313" i="1" s="1"/>
  <c r="B314" i="1"/>
  <c r="B315" i="1"/>
  <c r="B316" i="1"/>
  <c r="C316" i="1" s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C329" i="1" s="1"/>
  <c r="B330" i="1"/>
  <c r="B331" i="1"/>
  <c r="B332" i="1"/>
  <c r="C332" i="1" s="1"/>
  <c r="B333" i="1"/>
  <c r="B334" i="1"/>
  <c r="B335" i="1"/>
  <c r="B336" i="1"/>
  <c r="B337" i="1"/>
  <c r="B338" i="1"/>
  <c r="B339" i="1"/>
  <c r="C339" i="1" s="1"/>
  <c r="B340" i="1"/>
  <c r="B341" i="1"/>
  <c r="B342" i="1"/>
  <c r="B343" i="1"/>
  <c r="B344" i="1"/>
  <c r="B345" i="1"/>
  <c r="B346" i="1"/>
  <c r="B347" i="1"/>
  <c r="B348" i="1"/>
  <c r="C348" i="1" s="1"/>
  <c r="B349" i="1"/>
  <c r="B350" i="1"/>
  <c r="B351" i="1"/>
  <c r="B352" i="1"/>
  <c r="B353" i="1"/>
  <c r="B354" i="1"/>
  <c r="B355" i="1"/>
  <c r="C355" i="1" s="1"/>
  <c r="B356" i="1"/>
  <c r="B357" i="1"/>
  <c r="B358" i="1"/>
  <c r="B359" i="1"/>
  <c r="B360" i="1"/>
  <c r="B361" i="1"/>
  <c r="C361" i="1" s="1"/>
  <c r="B362" i="1"/>
  <c r="B363" i="1"/>
  <c r="B364" i="1"/>
  <c r="B365" i="1"/>
  <c r="B366" i="1"/>
  <c r="B367" i="1"/>
  <c r="B368" i="1"/>
  <c r="B369" i="1"/>
  <c r="B370" i="1"/>
  <c r="B371" i="1"/>
  <c r="C371" i="1" s="1"/>
  <c r="B372" i="1"/>
  <c r="B373" i="1"/>
  <c r="B374" i="1"/>
  <c r="B375" i="1"/>
  <c r="B376" i="1"/>
  <c r="B377" i="1"/>
  <c r="C377" i="1" s="1"/>
  <c r="B378" i="1"/>
  <c r="B379" i="1"/>
  <c r="B380" i="1"/>
  <c r="C380" i="1" s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C393" i="1" s="1"/>
  <c r="B394" i="1"/>
  <c r="B395" i="1"/>
  <c r="B396" i="1"/>
  <c r="C396" i="1" s="1"/>
  <c r="B397" i="1"/>
  <c r="B398" i="1"/>
  <c r="B399" i="1"/>
  <c r="B400" i="1"/>
  <c r="B401" i="1"/>
  <c r="B402" i="1"/>
  <c r="B403" i="1"/>
  <c r="C403" i="1" s="1"/>
  <c r="B404" i="1"/>
  <c r="B405" i="1"/>
  <c r="B406" i="1"/>
  <c r="B407" i="1"/>
  <c r="B408" i="1"/>
  <c r="B409" i="1"/>
  <c r="B410" i="1"/>
  <c r="B411" i="1"/>
  <c r="B412" i="1"/>
  <c r="C412" i="1" s="1"/>
  <c r="B413" i="1"/>
  <c r="B414" i="1"/>
  <c r="B415" i="1"/>
  <c r="B416" i="1"/>
  <c r="B417" i="1"/>
  <c r="B418" i="1"/>
  <c r="B419" i="1"/>
  <c r="C419" i="1" s="1"/>
  <c r="B420" i="1"/>
  <c r="B421" i="1"/>
  <c r="B422" i="1"/>
  <c r="B423" i="1"/>
  <c r="B424" i="1"/>
  <c r="B425" i="1"/>
  <c r="C425" i="1" s="1"/>
  <c r="B426" i="1"/>
  <c r="B427" i="1"/>
  <c r="B428" i="1"/>
  <c r="B429" i="1"/>
  <c r="B430" i="1"/>
  <c r="B431" i="1"/>
  <c r="B432" i="1"/>
  <c r="B433" i="1"/>
  <c r="B434" i="1"/>
  <c r="B435" i="1"/>
  <c r="C435" i="1" s="1"/>
  <c r="B436" i="1"/>
  <c r="B437" i="1"/>
  <c r="B438" i="1"/>
  <c r="B439" i="1"/>
  <c r="B440" i="1"/>
  <c r="B441" i="1"/>
  <c r="C441" i="1" s="1"/>
  <c r="B442" i="1"/>
  <c r="B443" i="1"/>
  <c r="B444" i="1"/>
  <c r="C444" i="1" s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C457" i="1" s="1"/>
  <c r="B458" i="1"/>
  <c r="B459" i="1"/>
  <c r="B460" i="1"/>
  <c r="C460" i="1" s="1"/>
  <c r="B461" i="1"/>
  <c r="B462" i="1"/>
  <c r="B463" i="1"/>
  <c r="B464" i="1"/>
  <c r="B465" i="1"/>
  <c r="B466" i="1"/>
  <c r="B467" i="1"/>
  <c r="C467" i="1" s="1"/>
  <c r="B468" i="1"/>
  <c r="B469" i="1"/>
  <c r="B470" i="1"/>
  <c r="B471" i="1"/>
  <c r="B472" i="1"/>
  <c r="B473" i="1"/>
  <c r="B474" i="1"/>
  <c r="B475" i="1"/>
  <c r="C475" i="1" s="1"/>
  <c r="B476" i="1"/>
  <c r="B477" i="1"/>
  <c r="B478" i="1"/>
  <c r="B479" i="1"/>
  <c r="C479" i="1" s="1"/>
  <c r="B480" i="1"/>
  <c r="B481" i="1"/>
  <c r="B482" i="1"/>
  <c r="B483" i="1"/>
  <c r="C483" i="1" s="1"/>
  <c r="B484" i="1"/>
  <c r="B485" i="1"/>
  <c r="B486" i="1"/>
  <c r="B487" i="1"/>
  <c r="B488" i="1"/>
  <c r="B489" i="1"/>
  <c r="B490" i="1"/>
  <c r="B491" i="1"/>
  <c r="C491" i="1" s="1"/>
  <c r="B492" i="1"/>
  <c r="B493" i="1"/>
  <c r="B494" i="1"/>
  <c r="B495" i="1"/>
  <c r="C495" i="1" s="1"/>
  <c r="B496" i="1"/>
  <c r="B497" i="1"/>
  <c r="B498" i="1"/>
  <c r="B499" i="1"/>
  <c r="C499" i="1" s="1"/>
  <c r="B500" i="1"/>
  <c r="B501" i="1"/>
  <c r="B502" i="1"/>
  <c r="B503" i="1"/>
  <c r="B504" i="1"/>
  <c r="B505" i="1"/>
  <c r="B506" i="1"/>
  <c r="B507" i="1"/>
  <c r="C507" i="1" s="1"/>
  <c r="B508" i="1"/>
  <c r="B509" i="1"/>
  <c r="B510" i="1"/>
  <c r="B511" i="1"/>
  <c r="C511" i="1" s="1"/>
  <c r="B512" i="1"/>
  <c r="B513" i="1"/>
  <c r="B514" i="1"/>
  <c r="B515" i="1"/>
  <c r="C515" i="1" s="1"/>
  <c r="B516" i="1"/>
  <c r="B517" i="1"/>
  <c r="B518" i="1"/>
  <c r="B519" i="1"/>
  <c r="B520" i="1"/>
  <c r="B521" i="1"/>
  <c r="B522" i="1"/>
  <c r="B523" i="1"/>
  <c r="C523" i="1" s="1"/>
  <c r="B524" i="1"/>
  <c r="B525" i="1"/>
  <c r="B526" i="1"/>
  <c r="B527" i="1"/>
  <c r="C527" i="1" s="1"/>
  <c r="B528" i="1"/>
  <c r="B529" i="1"/>
  <c r="B530" i="1"/>
  <c r="B531" i="1"/>
  <c r="C531" i="1" s="1"/>
  <c r="B532" i="1"/>
  <c r="B533" i="1"/>
  <c r="B534" i="1"/>
  <c r="B535" i="1"/>
  <c r="B536" i="1"/>
  <c r="B537" i="1"/>
  <c r="B538" i="1"/>
  <c r="B539" i="1"/>
  <c r="C539" i="1" s="1"/>
  <c r="B540" i="1"/>
  <c r="B541" i="1"/>
  <c r="B542" i="1"/>
  <c r="B543" i="1"/>
  <c r="C543" i="1" s="1"/>
  <c r="B544" i="1"/>
  <c r="B545" i="1"/>
  <c r="B546" i="1"/>
  <c r="B547" i="1"/>
  <c r="C547" i="1" s="1"/>
  <c r="B548" i="1"/>
  <c r="B549" i="1"/>
  <c r="B550" i="1"/>
  <c r="B551" i="1"/>
  <c r="B552" i="1"/>
  <c r="B553" i="1"/>
  <c r="B554" i="1"/>
  <c r="B555" i="1"/>
  <c r="C555" i="1" s="1"/>
  <c r="B556" i="1"/>
  <c r="B557" i="1"/>
  <c r="B558" i="1"/>
  <c r="B559" i="1"/>
  <c r="C559" i="1" s="1"/>
  <c r="B560" i="1"/>
  <c r="B561" i="1"/>
  <c r="B562" i="1"/>
  <c r="B563" i="1"/>
  <c r="C563" i="1" s="1"/>
  <c r="B564" i="1"/>
  <c r="B565" i="1"/>
  <c r="B566" i="1"/>
  <c r="B567" i="1"/>
  <c r="B568" i="1"/>
  <c r="B569" i="1"/>
  <c r="B570" i="1"/>
  <c r="B571" i="1"/>
  <c r="C571" i="1" s="1"/>
  <c r="B572" i="1"/>
  <c r="B573" i="1"/>
  <c r="B574" i="1"/>
  <c r="B575" i="1"/>
  <c r="C575" i="1" s="1"/>
  <c r="B576" i="1"/>
  <c r="B577" i="1"/>
  <c r="B578" i="1"/>
  <c r="B579" i="1"/>
  <c r="C579" i="1" s="1"/>
  <c r="B580" i="1"/>
  <c r="B581" i="1"/>
  <c r="B582" i="1"/>
  <c r="B583" i="1"/>
  <c r="B584" i="1"/>
  <c r="B585" i="1"/>
  <c r="B586" i="1"/>
  <c r="B587" i="1"/>
  <c r="C587" i="1" s="1"/>
  <c r="B588" i="1"/>
  <c r="B589" i="1"/>
  <c r="B590" i="1"/>
  <c r="B591" i="1"/>
  <c r="C591" i="1" s="1"/>
  <c r="B592" i="1"/>
  <c r="B593" i="1"/>
  <c r="B594" i="1"/>
  <c r="B595" i="1"/>
  <c r="C595" i="1" s="1"/>
  <c r="B596" i="1"/>
  <c r="B597" i="1"/>
  <c r="B598" i="1"/>
  <c r="B599" i="1"/>
  <c r="B600" i="1"/>
  <c r="B601" i="1"/>
  <c r="B602" i="1"/>
  <c r="B603" i="1"/>
  <c r="C603" i="1" s="1"/>
  <c r="B604" i="1"/>
  <c r="B605" i="1"/>
  <c r="B606" i="1"/>
  <c r="B607" i="1"/>
  <c r="C607" i="1" s="1"/>
  <c r="B608" i="1"/>
  <c r="B609" i="1"/>
  <c r="B610" i="1"/>
  <c r="B611" i="1"/>
  <c r="C611" i="1" s="1"/>
  <c r="B612" i="1"/>
  <c r="B613" i="1"/>
  <c r="B614" i="1"/>
  <c r="B615" i="1"/>
  <c r="B616" i="1"/>
  <c r="B617" i="1"/>
  <c r="B618" i="1"/>
  <c r="B619" i="1"/>
  <c r="C619" i="1" s="1"/>
  <c r="B620" i="1"/>
  <c r="B621" i="1"/>
  <c r="B622" i="1"/>
  <c r="B623" i="1"/>
  <c r="C623" i="1" s="1"/>
  <c r="B624" i="1"/>
  <c r="B625" i="1"/>
  <c r="B626" i="1"/>
  <c r="B627" i="1"/>
  <c r="C627" i="1" s="1"/>
  <c r="B628" i="1"/>
  <c r="B629" i="1"/>
  <c r="B630" i="1"/>
  <c r="B631" i="1"/>
  <c r="B632" i="1"/>
  <c r="B633" i="1"/>
  <c r="B634" i="1"/>
  <c r="B635" i="1"/>
  <c r="C635" i="1" s="1"/>
  <c r="B636" i="1"/>
  <c r="B637" i="1"/>
  <c r="B638" i="1"/>
  <c r="B639" i="1"/>
  <c r="C639" i="1" s="1"/>
  <c r="B640" i="1"/>
  <c r="B641" i="1"/>
  <c r="B642" i="1"/>
  <c r="B643" i="1"/>
  <c r="C643" i="1" s="1"/>
  <c r="B644" i="1"/>
  <c r="B645" i="1"/>
  <c r="B646" i="1"/>
  <c r="B647" i="1"/>
  <c r="B648" i="1"/>
  <c r="B649" i="1"/>
  <c r="B650" i="1"/>
  <c r="B651" i="1"/>
  <c r="C651" i="1" s="1"/>
  <c r="B652" i="1"/>
  <c r="B653" i="1"/>
  <c r="B654" i="1"/>
  <c r="B655" i="1"/>
  <c r="C655" i="1" s="1"/>
  <c r="B656" i="1"/>
  <c r="B657" i="1"/>
  <c r="B658" i="1"/>
  <c r="B659" i="1"/>
  <c r="C659" i="1" s="1"/>
  <c r="B660" i="1"/>
  <c r="B661" i="1"/>
  <c r="B662" i="1"/>
  <c r="B663" i="1"/>
  <c r="B664" i="1"/>
  <c r="B665" i="1"/>
  <c r="C665" i="1" s="1"/>
  <c r="B666" i="1"/>
  <c r="B667" i="1"/>
  <c r="B668" i="1"/>
  <c r="C668" i="1" s="1"/>
  <c r="B669" i="1"/>
  <c r="B670" i="1"/>
  <c r="B671" i="1"/>
  <c r="B672" i="1"/>
  <c r="C672" i="1" s="1"/>
  <c r="B673" i="1"/>
  <c r="B674" i="1"/>
  <c r="B675" i="1"/>
  <c r="B676" i="1"/>
  <c r="B677" i="1"/>
  <c r="B678" i="1"/>
  <c r="B679" i="1"/>
  <c r="C679" i="1" s="1"/>
  <c r="B680" i="1"/>
  <c r="B681" i="1"/>
  <c r="C681" i="1" s="1"/>
  <c r="B682" i="1"/>
  <c r="B683" i="1"/>
  <c r="B684" i="1"/>
  <c r="C684" i="1" s="1"/>
  <c r="B685" i="1"/>
  <c r="B686" i="1"/>
  <c r="B687" i="1"/>
  <c r="B688" i="1"/>
  <c r="B689" i="1"/>
  <c r="B690" i="1"/>
  <c r="B691" i="1"/>
  <c r="C691" i="1" s="1"/>
  <c r="B692" i="1"/>
  <c r="B693" i="1"/>
  <c r="B694" i="1"/>
  <c r="B695" i="1"/>
  <c r="C695" i="1" s="1"/>
  <c r="B696" i="1"/>
  <c r="B697" i="1"/>
  <c r="C697" i="1" s="1"/>
  <c r="B698" i="1"/>
  <c r="B699" i="1"/>
  <c r="B700" i="1"/>
  <c r="B701" i="1"/>
  <c r="B702" i="1"/>
  <c r="B703" i="1"/>
  <c r="B704" i="1"/>
  <c r="C704" i="1" s="1"/>
  <c r="B705" i="1"/>
  <c r="B706" i="1"/>
  <c r="C706" i="1" s="1"/>
  <c r="B707" i="1"/>
  <c r="B708" i="1"/>
  <c r="C708" i="1" s="1"/>
  <c r="B709" i="1"/>
  <c r="B710" i="1"/>
  <c r="B711" i="1"/>
  <c r="B712" i="1"/>
  <c r="C712" i="1" s="1"/>
  <c r="B713" i="1"/>
  <c r="B714" i="1"/>
  <c r="C714" i="1" s="1"/>
  <c r="B715" i="1"/>
  <c r="B716" i="1"/>
  <c r="C716" i="1" s="1"/>
  <c r="B717" i="1"/>
  <c r="B718" i="1"/>
  <c r="B719" i="1"/>
  <c r="B720" i="1"/>
  <c r="C720" i="1" s="1"/>
  <c r="B721" i="1"/>
  <c r="B722" i="1"/>
  <c r="C722" i="1" s="1"/>
  <c r="B723" i="1"/>
  <c r="B724" i="1"/>
  <c r="C724" i="1" s="1"/>
  <c r="B725" i="1"/>
  <c r="B726" i="1"/>
  <c r="B727" i="1"/>
  <c r="B728" i="1"/>
  <c r="C728" i="1" s="1"/>
  <c r="B729" i="1"/>
  <c r="B730" i="1"/>
  <c r="C730" i="1" s="1"/>
  <c r="B731" i="1"/>
  <c r="B732" i="1"/>
  <c r="C732" i="1" s="1"/>
  <c r="B733" i="1"/>
  <c r="B734" i="1"/>
  <c r="B735" i="1"/>
  <c r="B736" i="1"/>
  <c r="C736" i="1" s="1"/>
  <c r="B737" i="1"/>
  <c r="B738" i="1"/>
  <c r="C738" i="1" s="1"/>
  <c r="B739" i="1"/>
  <c r="B740" i="1"/>
  <c r="C740" i="1" s="1"/>
  <c r="B741" i="1"/>
  <c r="B742" i="1"/>
  <c r="B743" i="1"/>
  <c r="B744" i="1"/>
  <c r="C744" i="1" s="1"/>
  <c r="B745" i="1"/>
  <c r="B746" i="1"/>
  <c r="C746" i="1" s="1"/>
  <c r="B747" i="1"/>
  <c r="B748" i="1"/>
  <c r="C748" i="1" s="1"/>
  <c r="B749" i="1"/>
  <c r="B750" i="1"/>
  <c r="B751" i="1"/>
  <c r="B752" i="1"/>
  <c r="C752" i="1" s="1"/>
  <c r="B753" i="1"/>
  <c r="B754" i="1"/>
  <c r="C754" i="1" s="1"/>
  <c r="B755" i="1"/>
  <c r="B756" i="1"/>
  <c r="C756" i="1" s="1"/>
  <c r="B757" i="1"/>
  <c r="B758" i="1"/>
  <c r="B759" i="1"/>
  <c r="B760" i="1"/>
  <c r="C760" i="1" s="1"/>
  <c r="B761" i="1"/>
  <c r="B762" i="1"/>
  <c r="C762" i="1" s="1"/>
  <c r="B763" i="1"/>
  <c r="B764" i="1"/>
  <c r="C764" i="1" s="1"/>
  <c r="B765" i="1"/>
  <c r="B766" i="1"/>
  <c r="B767" i="1"/>
  <c r="B768" i="1"/>
  <c r="C768" i="1" s="1"/>
  <c r="B769" i="1"/>
  <c r="B770" i="1"/>
  <c r="C770" i="1" s="1"/>
  <c r="B771" i="1"/>
  <c r="B772" i="1"/>
  <c r="C772" i="1" s="1"/>
  <c r="B773" i="1"/>
  <c r="B774" i="1"/>
  <c r="B775" i="1"/>
  <c r="B776" i="1"/>
  <c r="C776" i="1" s="1"/>
  <c r="B777" i="1"/>
  <c r="B778" i="1"/>
  <c r="C778" i="1" s="1"/>
  <c r="B779" i="1"/>
  <c r="B780" i="1"/>
  <c r="C780" i="1" s="1"/>
  <c r="B781" i="1"/>
  <c r="B782" i="1"/>
  <c r="B783" i="1"/>
  <c r="B784" i="1"/>
  <c r="C784" i="1" s="1"/>
  <c r="B785" i="1"/>
  <c r="B786" i="1"/>
  <c r="C786" i="1" s="1"/>
  <c r="B787" i="1"/>
  <c r="B788" i="1"/>
  <c r="C788" i="1" s="1"/>
  <c r="B789" i="1"/>
  <c r="B790" i="1"/>
  <c r="B791" i="1"/>
  <c r="B792" i="1"/>
  <c r="C792" i="1" s="1"/>
  <c r="B793" i="1"/>
  <c r="B794" i="1"/>
  <c r="C794" i="1" s="1"/>
  <c r="B795" i="1"/>
  <c r="B796" i="1"/>
  <c r="C796" i="1" s="1"/>
  <c r="B797" i="1"/>
  <c r="B798" i="1"/>
  <c r="B799" i="1"/>
  <c r="B800" i="1"/>
  <c r="C800" i="1" s="1"/>
  <c r="B801" i="1"/>
  <c r="B802" i="1"/>
  <c r="C802" i="1" s="1"/>
  <c r="B803" i="1"/>
  <c r="C803" i="1" s="1"/>
  <c r="B804" i="1"/>
  <c r="C804" i="1" s="1"/>
  <c r="B805" i="1"/>
  <c r="B806" i="1"/>
  <c r="B807" i="1"/>
  <c r="C807" i="1" s="1"/>
  <c r="B808" i="1"/>
  <c r="C808" i="1" s="1"/>
  <c r="B809" i="1"/>
  <c r="B810" i="1"/>
  <c r="C810" i="1" s="1"/>
  <c r="B811" i="1"/>
  <c r="C811" i="1" s="1"/>
  <c r="B812" i="1"/>
  <c r="C812" i="1" s="1"/>
  <c r="B813" i="1"/>
  <c r="B814" i="1"/>
  <c r="B815" i="1"/>
  <c r="C815" i="1" s="1"/>
  <c r="B816" i="1"/>
  <c r="C816" i="1" s="1"/>
  <c r="B817" i="1"/>
  <c r="B818" i="1"/>
  <c r="C818" i="1" s="1"/>
  <c r="B819" i="1"/>
  <c r="C819" i="1" s="1"/>
  <c r="B820" i="1"/>
  <c r="C820" i="1" s="1"/>
  <c r="B821" i="1"/>
  <c r="B822" i="1"/>
  <c r="B823" i="1"/>
  <c r="C823" i="1" s="1"/>
  <c r="B824" i="1"/>
  <c r="C824" i="1" s="1"/>
  <c r="B825" i="1"/>
  <c r="B826" i="1"/>
  <c r="C826" i="1" s="1"/>
  <c r="B827" i="1"/>
  <c r="C827" i="1" s="1"/>
  <c r="B828" i="1"/>
  <c r="C828" i="1" s="1"/>
  <c r="B829" i="1"/>
  <c r="B830" i="1"/>
  <c r="B831" i="1"/>
  <c r="C831" i="1" s="1"/>
  <c r="B832" i="1"/>
  <c r="C832" i="1" s="1"/>
  <c r="B833" i="1"/>
  <c r="B834" i="1"/>
  <c r="C834" i="1" s="1"/>
  <c r="B835" i="1"/>
  <c r="C835" i="1" s="1"/>
  <c r="B836" i="1"/>
  <c r="C836" i="1" s="1"/>
  <c r="B837" i="1"/>
  <c r="B838" i="1"/>
  <c r="B839" i="1"/>
  <c r="C839" i="1" s="1"/>
  <c r="B840" i="1"/>
  <c r="C840" i="1" s="1"/>
  <c r="B841" i="1"/>
  <c r="B842" i="1"/>
  <c r="C842" i="1" s="1"/>
  <c r="B843" i="1"/>
  <c r="C843" i="1" s="1"/>
  <c r="B844" i="1"/>
  <c r="C844" i="1" s="1"/>
  <c r="B845" i="1"/>
  <c r="B846" i="1"/>
  <c r="B847" i="1"/>
  <c r="C847" i="1" s="1"/>
  <c r="B848" i="1"/>
  <c r="C848" i="1" s="1"/>
  <c r="B849" i="1"/>
  <c r="B850" i="1"/>
  <c r="C850" i="1" s="1"/>
  <c r="B851" i="1"/>
  <c r="C851" i="1" s="1"/>
  <c r="B852" i="1"/>
  <c r="C852" i="1" s="1"/>
  <c r="B853" i="1"/>
  <c r="B854" i="1"/>
  <c r="B855" i="1"/>
  <c r="C855" i="1" s="1"/>
  <c r="B856" i="1"/>
  <c r="C856" i="1" s="1"/>
  <c r="B857" i="1"/>
  <c r="B858" i="1"/>
  <c r="C858" i="1" s="1"/>
  <c r="B859" i="1"/>
  <c r="C859" i="1" s="1"/>
  <c r="B860" i="1"/>
  <c r="C860" i="1" s="1"/>
  <c r="B861" i="1"/>
  <c r="B862" i="1"/>
  <c r="B863" i="1"/>
  <c r="C863" i="1" s="1"/>
  <c r="B864" i="1"/>
  <c r="C864" i="1" s="1"/>
  <c r="B865" i="1"/>
  <c r="B866" i="1"/>
  <c r="C866" i="1" s="1"/>
  <c r="B867" i="1"/>
  <c r="C867" i="1" s="1"/>
  <c r="B868" i="1"/>
  <c r="C868" i="1" s="1"/>
  <c r="B869" i="1"/>
  <c r="B870" i="1"/>
  <c r="B871" i="1"/>
  <c r="C871" i="1" s="1"/>
  <c r="B872" i="1"/>
  <c r="C872" i="1" s="1"/>
  <c r="B873" i="1"/>
  <c r="B874" i="1"/>
  <c r="C874" i="1" s="1"/>
  <c r="B875" i="1"/>
  <c r="C875" i="1" s="1"/>
  <c r="B876" i="1"/>
  <c r="C876" i="1" s="1"/>
  <c r="B877" i="1"/>
  <c r="B878" i="1"/>
  <c r="B879" i="1"/>
  <c r="C879" i="1" s="1"/>
  <c r="B880" i="1"/>
  <c r="C880" i="1" s="1"/>
  <c r="B881" i="1"/>
  <c r="B882" i="1"/>
  <c r="C882" i="1" s="1"/>
  <c r="B883" i="1"/>
  <c r="C883" i="1" s="1"/>
  <c r="B884" i="1"/>
  <c r="C884" i="1" s="1"/>
  <c r="B885" i="1"/>
  <c r="B886" i="1"/>
  <c r="B887" i="1"/>
  <c r="C887" i="1" s="1"/>
  <c r="B888" i="1"/>
  <c r="C888" i="1" s="1"/>
  <c r="B889" i="1"/>
  <c r="B890" i="1"/>
  <c r="C890" i="1" s="1"/>
  <c r="B891" i="1"/>
  <c r="C891" i="1" s="1"/>
  <c r="B892" i="1"/>
  <c r="C892" i="1" s="1"/>
  <c r="B893" i="1"/>
  <c r="B894" i="1"/>
  <c r="B895" i="1"/>
  <c r="C895" i="1" s="1"/>
  <c r="B896" i="1"/>
  <c r="C896" i="1" s="1"/>
  <c r="B897" i="1"/>
  <c r="B898" i="1"/>
  <c r="C898" i="1" s="1"/>
  <c r="B899" i="1"/>
  <c r="C899" i="1" s="1"/>
  <c r="B900" i="1"/>
  <c r="C900" i="1" s="1"/>
  <c r="B901" i="1"/>
  <c r="B902" i="1"/>
  <c r="B903" i="1"/>
  <c r="C903" i="1" s="1"/>
  <c r="B904" i="1"/>
  <c r="C904" i="1" s="1"/>
  <c r="B905" i="1"/>
  <c r="B906" i="1"/>
  <c r="C906" i="1" s="1"/>
  <c r="B907" i="1"/>
  <c r="C907" i="1" s="1"/>
  <c r="B908" i="1"/>
  <c r="C908" i="1" s="1"/>
  <c r="B909" i="1"/>
  <c r="B910" i="1"/>
  <c r="B911" i="1"/>
  <c r="C911" i="1" s="1"/>
  <c r="B912" i="1"/>
  <c r="C912" i="1" s="1"/>
  <c r="B913" i="1"/>
  <c r="B914" i="1"/>
  <c r="C914" i="1" s="1"/>
  <c r="B915" i="1"/>
  <c r="C915" i="1" s="1"/>
  <c r="B916" i="1"/>
  <c r="C916" i="1" s="1"/>
  <c r="B917" i="1"/>
  <c r="B918" i="1"/>
  <c r="B919" i="1"/>
  <c r="C919" i="1" s="1"/>
  <c r="B920" i="1"/>
  <c r="C920" i="1" s="1"/>
  <c r="B921" i="1"/>
  <c r="B922" i="1"/>
  <c r="C922" i="1" s="1"/>
  <c r="B923" i="1"/>
  <c r="C923" i="1" s="1"/>
  <c r="B924" i="1"/>
  <c r="C924" i="1" s="1"/>
  <c r="B925" i="1"/>
  <c r="B926" i="1"/>
  <c r="B927" i="1"/>
  <c r="C927" i="1" s="1"/>
  <c r="B928" i="1"/>
  <c r="C928" i="1" s="1"/>
  <c r="B929" i="1"/>
  <c r="B930" i="1"/>
  <c r="C930" i="1" s="1"/>
  <c r="B931" i="1"/>
  <c r="C931" i="1" s="1"/>
  <c r="B932" i="1"/>
  <c r="C932" i="1" s="1"/>
  <c r="B933" i="1"/>
  <c r="B934" i="1"/>
  <c r="B935" i="1"/>
  <c r="C935" i="1" s="1"/>
  <c r="B936" i="1"/>
  <c r="C936" i="1" s="1"/>
  <c r="B937" i="1"/>
  <c r="B938" i="1"/>
  <c r="C938" i="1" s="1"/>
  <c r="B939" i="1"/>
  <c r="C939" i="1" s="1"/>
  <c r="B940" i="1"/>
  <c r="C940" i="1" s="1"/>
  <c r="B941" i="1"/>
  <c r="B942" i="1"/>
  <c r="B943" i="1"/>
  <c r="C943" i="1" s="1"/>
  <c r="B944" i="1"/>
  <c r="C944" i="1" s="1"/>
  <c r="B945" i="1"/>
  <c r="B946" i="1"/>
  <c r="C946" i="1" s="1"/>
  <c r="B947" i="1"/>
  <c r="C947" i="1" s="1"/>
  <c r="B948" i="1"/>
  <c r="C948" i="1" s="1"/>
  <c r="B949" i="1"/>
  <c r="B950" i="1"/>
  <c r="B951" i="1"/>
  <c r="C951" i="1" s="1"/>
  <c r="B952" i="1"/>
  <c r="C952" i="1" s="1"/>
  <c r="B953" i="1"/>
  <c r="B954" i="1"/>
  <c r="C954" i="1" s="1"/>
  <c r="B955" i="1"/>
  <c r="C955" i="1" s="1"/>
  <c r="B956" i="1"/>
  <c r="C956" i="1" s="1"/>
  <c r="B957" i="1"/>
  <c r="B958" i="1"/>
  <c r="B959" i="1"/>
  <c r="C959" i="1" s="1"/>
  <c r="B960" i="1"/>
  <c r="C960" i="1" s="1"/>
  <c r="B961" i="1"/>
  <c r="B962" i="1"/>
  <c r="C962" i="1" s="1"/>
  <c r="B963" i="1"/>
  <c r="C963" i="1" s="1"/>
  <c r="B964" i="1"/>
  <c r="C964" i="1" s="1"/>
  <c r="B965" i="1"/>
  <c r="B966" i="1"/>
  <c r="B967" i="1"/>
  <c r="C967" i="1" s="1"/>
  <c r="B968" i="1"/>
  <c r="C968" i="1" s="1"/>
  <c r="B969" i="1"/>
  <c r="B970" i="1"/>
  <c r="C970" i="1" s="1"/>
  <c r="B971" i="1"/>
  <c r="C971" i="1" s="1"/>
  <c r="B972" i="1"/>
  <c r="C972" i="1" s="1"/>
  <c r="B973" i="1"/>
  <c r="B974" i="1"/>
  <c r="B975" i="1"/>
  <c r="C975" i="1" s="1"/>
  <c r="B976" i="1"/>
  <c r="C976" i="1" s="1"/>
  <c r="B977" i="1"/>
  <c r="B978" i="1"/>
  <c r="C978" i="1" s="1"/>
  <c r="B979" i="1"/>
  <c r="C979" i="1" s="1"/>
  <c r="B980" i="1"/>
  <c r="C980" i="1" s="1"/>
  <c r="B981" i="1"/>
  <c r="B982" i="1"/>
  <c r="B983" i="1"/>
  <c r="C983" i="1" s="1"/>
  <c r="B984" i="1"/>
  <c r="C984" i="1" s="1"/>
  <c r="B985" i="1"/>
  <c r="B986" i="1"/>
  <c r="C986" i="1" s="1"/>
  <c r="B987" i="1"/>
  <c r="C987" i="1" s="1"/>
  <c r="B988" i="1"/>
  <c r="C988" i="1" s="1"/>
  <c r="B989" i="1"/>
  <c r="B990" i="1"/>
  <c r="B991" i="1"/>
  <c r="C991" i="1" s="1"/>
  <c r="B992" i="1"/>
  <c r="C992" i="1" s="1"/>
  <c r="B993" i="1"/>
  <c r="B994" i="1"/>
  <c r="C994" i="1" s="1"/>
  <c r="B995" i="1"/>
  <c r="C995" i="1" s="1"/>
  <c r="B996" i="1"/>
  <c r="C996" i="1" s="1"/>
  <c r="B997" i="1"/>
  <c r="B998" i="1"/>
  <c r="B999" i="1"/>
  <c r="C999" i="1" s="1"/>
  <c r="B1000" i="1"/>
  <c r="C1000" i="1" s="1"/>
  <c r="B1001" i="1"/>
  <c r="B1002" i="1"/>
  <c r="C1002" i="1" s="1"/>
  <c r="B1003" i="1"/>
  <c r="C1003" i="1" s="1"/>
  <c r="B1004" i="1"/>
  <c r="C1004" i="1" s="1"/>
  <c r="B1005" i="1"/>
  <c r="B1006" i="1"/>
  <c r="B1007" i="1"/>
  <c r="C1007" i="1" s="1"/>
  <c r="B1008" i="1"/>
  <c r="C1008" i="1" s="1"/>
  <c r="B1009" i="1"/>
  <c r="B1010" i="1"/>
  <c r="C1010" i="1" s="1"/>
  <c r="B1011" i="1"/>
  <c r="C1011" i="1" s="1"/>
  <c r="B1012" i="1"/>
  <c r="C1012" i="1" s="1"/>
  <c r="B1013" i="1"/>
  <c r="B1014" i="1"/>
  <c r="B1015" i="1"/>
  <c r="C1015" i="1" s="1"/>
  <c r="B1016" i="1"/>
  <c r="C1016" i="1" s="1"/>
  <c r="B1017" i="1"/>
  <c r="B1018" i="1"/>
  <c r="C1018" i="1" s="1"/>
  <c r="B1019" i="1"/>
  <c r="C1019" i="1" s="1"/>
  <c r="B1020" i="1"/>
  <c r="C1020" i="1" s="1"/>
  <c r="B1021" i="1"/>
  <c r="B1022" i="1"/>
  <c r="B1023" i="1"/>
  <c r="C1023" i="1" s="1"/>
  <c r="B1024" i="1"/>
  <c r="C1024" i="1" s="1"/>
  <c r="B25" i="1"/>
  <c r="C25" i="1" s="1"/>
  <c r="I25" i="1"/>
  <c r="O25" i="1"/>
  <c r="Q25" i="1" l="1"/>
  <c r="K25" i="1"/>
  <c r="B16" i="1"/>
  <c r="P25" i="1"/>
  <c r="D938" i="1"/>
  <c r="D888" i="1"/>
  <c r="D848" i="1"/>
  <c r="D810" i="1"/>
  <c r="D655" i="1"/>
  <c r="D265" i="1"/>
  <c r="D976" i="1"/>
  <c r="D936" i="1"/>
  <c r="D887" i="1"/>
  <c r="D847" i="1"/>
  <c r="D808" i="1"/>
  <c r="D736" i="1"/>
  <c r="D639" i="1"/>
  <c r="D412" i="1"/>
  <c r="D233" i="1"/>
  <c r="D988" i="1"/>
  <c r="D975" i="1"/>
  <c r="D927" i="1"/>
  <c r="D884" i="1"/>
  <c r="D840" i="1"/>
  <c r="D794" i="1"/>
  <c r="D730" i="1"/>
  <c r="D607" i="1"/>
  <c r="D377" i="1"/>
  <c r="D217" i="1"/>
  <c r="D748" i="1"/>
  <c r="D1015" i="1"/>
  <c r="D968" i="1"/>
  <c r="D924" i="1"/>
  <c r="D879" i="1"/>
  <c r="D839" i="1"/>
  <c r="D792" i="1"/>
  <c r="D728" i="1"/>
  <c r="D591" i="1"/>
  <c r="D361" i="1"/>
  <c r="D201" i="1"/>
  <c r="D1007" i="1"/>
  <c r="D967" i="1"/>
  <c r="D912" i="1"/>
  <c r="D874" i="1"/>
  <c r="D824" i="1"/>
  <c r="D776" i="1"/>
  <c r="D712" i="1"/>
  <c r="D559" i="1"/>
  <c r="D355" i="1"/>
  <c r="D169" i="1"/>
  <c r="D1002" i="1"/>
  <c r="D952" i="1"/>
  <c r="D911" i="1"/>
  <c r="D872" i="1"/>
  <c r="D823" i="1"/>
  <c r="D772" i="1"/>
  <c r="D708" i="1"/>
  <c r="D527" i="1"/>
  <c r="D348" i="1"/>
  <c r="D89" i="1"/>
  <c r="D1000" i="1"/>
  <c r="D951" i="1"/>
  <c r="D904" i="1"/>
  <c r="D863" i="1"/>
  <c r="D820" i="1"/>
  <c r="D760" i="1"/>
  <c r="D679" i="1"/>
  <c r="D511" i="1"/>
  <c r="D313" i="1"/>
  <c r="D73" i="1"/>
  <c r="D460" i="1"/>
  <c r="D991" i="1"/>
  <c r="D943" i="1"/>
  <c r="D903" i="1"/>
  <c r="D860" i="1"/>
  <c r="D815" i="1"/>
  <c r="D752" i="1"/>
  <c r="D672" i="1"/>
  <c r="D479" i="1"/>
  <c r="D297" i="1"/>
  <c r="D41" i="1"/>
  <c r="C690" i="1"/>
  <c r="D690" i="1"/>
  <c r="C650" i="1"/>
  <c r="D650" i="1"/>
  <c r="C602" i="1"/>
  <c r="D602" i="1"/>
  <c r="C554" i="1"/>
  <c r="D554" i="1"/>
  <c r="C458" i="1"/>
  <c r="D458" i="1"/>
  <c r="C763" i="1"/>
  <c r="D763" i="1"/>
  <c r="C723" i="1"/>
  <c r="D723" i="1"/>
  <c r="C675" i="1"/>
  <c r="D675" i="1"/>
  <c r="C443" i="1"/>
  <c r="D443" i="1"/>
  <c r="C379" i="1"/>
  <c r="D379" i="1"/>
  <c r="C347" i="1"/>
  <c r="D347" i="1"/>
  <c r="C331" i="1"/>
  <c r="D331" i="1"/>
  <c r="C299" i="1"/>
  <c r="D299" i="1"/>
  <c r="C267" i="1"/>
  <c r="D267" i="1"/>
  <c r="C235" i="1"/>
  <c r="D235" i="1"/>
  <c r="C195" i="1"/>
  <c r="D195" i="1"/>
  <c r="C171" i="1"/>
  <c r="D171" i="1"/>
  <c r="C115" i="1"/>
  <c r="D115" i="1"/>
  <c r="C75" i="1"/>
  <c r="D75" i="1"/>
  <c r="C27" i="1"/>
  <c r="D27" i="1"/>
  <c r="C698" i="1"/>
  <c r="D698" i="1"/>
  <c r="C666" i="1"/>
  <c r="D666" i="1"/>
  <c r="C634" i="1"/>
  <c r="D634" i="1"/>
  <c r="C610" i="1"/>
  <c r="D610" i="1"/>
  <c r="C594" i="1"/>
  <c r="D594" i="1"/>
  <c r="C570" i="1"/>
  <c r="D570" i="1"/>
  <c r="C530" i="1"/>
  <c r="D530" i="1"/>
  <c r="C514" i="1"/>
  <c r="D514" i="1"/>
  <c r="C490" i="1"/>
  <c r="D490" i="1"/>
  <c r="C466" i="1"/>
  <c r="D466" i="1"/>
  <c r="C450" i="1"/>
  <c r="D450" i="1"/>
  <c r="C426" i="1"/>
  <c r="D426" i="1"/>
  <c r="D987" i="1"/>
  <c r="D948" i="1"/>
  <c r="D923" i="1"/>
  <c r="D859" i="1"/>
  <c r="D507" i="1"/>
  <c r="D403" i="1"/>
  <c r="D291" i="1"/>
  <c r="C1017" i="1"/>
  <c r="D1017" i="1"/>
  <c r="C1009" i="1"/>
  <c r="D1009" i="1"/>
  <c r="C1001" i="1"/>
  <c r="D1001" i="1"/>
  <c r="C993" i="1"/>
  <c r="D993" i="1"/>
  <c r="C985" i="1"/>
  <c r="D985" i="1"/>
  <c r="C977" i="1"/>
  <c r="D977" i="1"/>
  <c r="C969" i="1"/>
  <c r="D969" i="1"/>
  <c r="C961" i="1"/>
  <c r="D961" i="1"/>
  <c r="C953" i="1"/>
  <c r="D953" i="1"/>
  <c r="C945" i="1"/>
  <c r="D945" i="1"/>
  <c r="C937" i="1"/>
  <c r="D937" i="1"/>
  <c r="C929" i="1"/>
  <c r="D929" i="1"/>
  <c r="C921" i="1"/>
  <c r="D921" i="1"/>
  <c r="C913" i="1"/>
  <c r="D913" i="1"/>
  <c r="C905" i="1"/>
  <c r="D905" i="1"/>
  <c r="C897" i="1"/>
  <c r="D897" i="1"/>
  <c r="C889" i="1"/>
  <c r="D889" i="1"/>
  <c r="C881" i="1"/>
  <c r="D881" i="1"/>
  <c r="C873" i="1"/>
  <c r="D873" i="1"/>
  <c r="C865" i="1"/>
  <c r="D865" i="1"/>
  <c r="C857" i="1"/>
  <c r="D857" i="1"/>
  <c r="C849" i="1"/>
  <c r="D849" i="1"/>
  <c r="C841" i="1"/>
  <c r="D841" i="1"/>
  <c r="C833" i="1"/>
  <c r="D833" i="1"/>
  <c r="C825" i="1"/>
  <c r="D825" i="1"/>
  <c r="C817" i="1"/>
  <c r="D817" i="1"/>
  <c r="C809" i="1"/>
  <c r="D809" i="1"/>
  <c r="C801" i="1"/>
  <c r="D801" i="1"/>
  <c r="C793" i="1"/>
  <c r="D793" i="1"/>
  <c r="C785" i="1"/>
  <c r="D785" i="1"/>
  <c r="C777" i="1"/>
  <c r="D777" i="1"/>
  <c r="C769" i="1"/>
  <c r="D769" i="1"/>
  <c r="C761" i="1"/>
  <c r="D761" i="1"/>
  <c r="C753" i="1"/>
  <c r="D753" i="1"/>
  <c r="C745" i="1"/>
  <c r="D745" i="1"/>
  <c r="C737" i="1"/>
  <c r="D737" i="1"/>
  <c r="C729" i="1"/>
  <c r="D729" i="1"/>
  <c r="C721" i="1"/>
  <c r="D721" i="1"/>
  <c r="C713" i="1"/>
  <c r="D713" i="1"/>
  <c r="C705" i="1"/>
  <c r="D705" i="1"/>
  <c r="C689" i="1"/>
  <c r="D689" i="1"/>
  <c r="C673" i="1"/>
  <c r="D673" i="1"/>
  <c r="C657" i="1"/>
  <c r="D657" i="1"/>
  <c r="C649" i="1"/>
  <c r="D649" i="1"/>
  <c r="C641" i="1"/>
  <c r="D641" i="1"/>
  <c r="C633" i="1"/>
  <c r="D633" i="1"/>
  <c r="C625" i="1"/>
  <c r="D625" i="1"/>
  <c r="C617" i="1"/>
  <c r="D617" i="1"/>
  <c r="C609" i="1"/>
  <c r="D609" i="1"/>
  <c r="C601" i="1"/>
  <c r="D601" i="1"/>
  <c r="C593" i="1"/>
  <c r="D593" i="1"/>
  <c r="C585" i="1"/>
  <c r="D585" i="1"/>
  <c r="C577" i="1"/>
  <c r="D577" i="1"/>
  <c r="C569" i="1"/>
  <c r="D569" i="1"/>
  <c r="C561" i="1"/>
  <c r="D561" i="1"/>
  <c r="C553" i="1"/>
  <c r="D553" i="1"/>
  <c r="C545" i="1"/>
  <c r="D545" i="1"/>
  <c r="C537" i="1"/>
  <c r="D537" i="1"/>
  <c r="C529" i="1"/>
  <c r="D529" i="1"/>
  <c r="C521" i="1"/>
  <c r="D521" i="1"/>
  <c r="C513" i="1"/>
  <c r="D513" i="1"/>
  <c r="C505" i="1"/>
  <c r="D505" i="1"/>
  <c r="C497" i="1"/>
  <c r="D497" i="1"/>
  <c r="C489" i="1"/>
  <c r="D489" i="1"/>
  <c r="C481" i="1"/>
  <c r="D481" i="1"/>
  <c r="C473" i="1"/>
  <c r="D473" i="1"/>
  <c r="C465" i="1"/>
  <c r="D465" i="1"/>
  <c r="C449" i="1"/>
  <c r="D449" i="1"/>
  <c r="C433" i="1"/>
  <c r="D433" i="1"/>
  <c r="C417" i="1"/>
  <c r="D417" i="1"/>
  <c r="C409" i="1"/>
  <c r="D409" i="1"/>
  <c r="C401" i="1"/>
  <c r="D401" i="1"/>
  <c r="C385" i="1"/>
  <c r="D385" i="1"/>
  <c r="C369" i="1"/>
  <c r="D369" i="1"/>
  <c r="C353" i="1"/>
  <c r="D353" i="1"/>
  <c r="C345" i="1"/>
  <c r="D345" i="1"/>
  <c r="C337" i="1"/>
  <c r="D337" i="1"/>
  <c r="C321" i="1"/>
  <c r="D321" i="1"/>
  <c r="C305" i="1"/>
  <c r="D305" i="1"/>
  <c r="C289" i="1"/>
  <c r="D289" i="1"/>
  <c r="C281" i="1"/>
  <c r="D281" i="1"/>
  <c r="C273" i="1"/>
  <c r="D273" i="1"/>
  <c r="C257" i="1"/>
  <c r="D257" i="1"/>
  <c r="C249" i="1"/>
  <c r="D249" i="1"/>
  <c r="C241" i="1"/>
  <c r="D241" i="1"/>
  <c r="C225" i="1"/>
  <c r="D225" i="1"/>
  <c r="C209" i="1"/>
  <c r="D209" i="1"/>
  <c r="C193" i="1"/>
  <c r="D193" i="1"/>
  <c r="C185" i="1"/>
  <c r="D185" i="1"/>
  <c r="C177" i="1"/>
  <c r="D177" i="1"/>
  <c r="C161" i="1"/>
  <c r="D161" i="1"/>
  <c r="C145" i="1"/>
  <c r="D145" i="1"/>
  <c r="C129" i="1"/>
  <c r="D129" i="1"/>
  <c r="C121" i="1"/>
  <c r="D121" i="1"/>
  <c r="C113" i="1"/>
  <c r="D113" i="1"/>
  <c r="C97" i="1"/>
  <c r="D97" i="1"/>
  <c r="C81" i="1"/>
  <c r="D81" i="1"/>
  <c r="C65" i="1"/>
  <c r="D65" i="1"/>
  <c r="C57" i="1"/>
  <c r="D57" i="1"/>
  <c r="C49" i="1"/>
  <c r="D49" i="1"/>
  <c r="C33" i="1"/>
  <c r="D33" i="1"/>
  <c r="D1024" i="1"/>
  <c r="D1011" i="1"/>
  <c r="D999" i="1"/>
  <c r="D986" i="1"/>
  <c r="D972" i="1"/>
  <c r="D960" i="1"/>
  <c r="D947" i="1"/>
  <c r="D935" i="1"/>
  <c r="D922" i="1"/>
  <c r="D908" i="1"/>
  <c r="D896" i="1"/>
  <c r="D883" i="1"/>
  <c r="D871" i="1"/>
  <c r="D858" i="1"/>
  <c r="D844" i="1"/>
  <c r="D832" i="1"/>
  <c r="D819" i="1"/>
  <c r="D807" i="1"/>
  <c r="D788" i="1"/>
  <c r="D768" i="1"/>
  <c r="D746" i="1"/>
  <c r="D724" i="1"/>
  <c r="D704" i="1"/>
  <c r="D668" i="1"/>
  <c r="D627" i="1"/>
  <c r="D587" i="1"/>
  <c r="D543" i="1"/>
  <c r="D499" i="1"/>
  <c r="D457" i="1"/>
  <c r="D396" i="1"/>
  <c r="D339" i="1"/>
  <c r="D284" i="1"/>
  <c r="D153" i="1"/>
  <c r="C771" i="1"/>
  <c r="D771" i="1"/>
  <c r="C731" i="1"/>
  <c r="D731" i="1"/>
  <c r="C459" i="1"/>
  <c r="D459" i="1"/>
  <c r="C427" i="1"/>
  <c r="D427" i="1"/>
  <c r="C387" i="1"/>
  <c r="D387" i="1"/>
  <c r="C315" i="1"/>
  <c r="D315" i="1"/>
  <c r="C227" i="1"/>
  <c r="D227" i="1"/>
  <c r="C187" i="1"/>
  <c r="D187" i="1"/>
  <c r="C139" i="1"/>
  <c r="D139" i="1"/>
  <c r="C99" i="1"/>
  <c r="D99" i="1"/>
  <c r="C67" i="1"/>
  <c r="D67" i="1"/>
  <c r="D555" i="1"/>
  <c r="D467" i="1"/>
  <c r="C674" i="1"/>
  <c r="D674" i="1"/>
  <c r="C642" i="1"/>
  <c r="D642" i="1"/>
  <c r="C626" i="1"/>
  <c r="D626" i="1"/>
  <c r="C586" i="1"/>
  <c r="D586" i="1"/>
  <c r="C562" i="1"/>
  <c r="D562" i="1"/>
  <c r="C538" i="1"/>
  <c r="D538" i="1"/>
  <c r="C522" i="1"/>
  <c r="D522" i="1"/>
  <c r="C498" i="1"/>
  <c r="D498" i="1"/>
  <c r="C474" i="1"/>
  <c r="D474" i="1"/>
  <c r="C442" i="1"/>
  <c r="D442" i="1"/>
  <c r="C418" i="1"/>
  <c r="D418" i="1"/>
  <c r="D1012" i="1"/>
  <c r="D962" i="1"/>
  <c r="D898" i="1"/>
  <c r="D770" i="1"/>
  <c r="D706" i="1"/>
  <c r="D635" i="1"/>
  <c r="D547" i="1"/>
  <c r="C696" i="1"/>
  <c r="D696" i="1"/>
  <c r="C688" i="1"/>
  <c r="D688" i="1"/>
  <c r="C680" i="1"/>
  <c r="D680" i="1"/>
  <c r="C664" i="1"/>
  <c r="D664" i="1"/>
  <c r="C656" i="1"/>
  <c r="D656" i="1"/>
  <c r="C648" i="1"/>
  <c r="D648" i="1"/>
  <c r="C640" i="1"/>
  <c r="D640" i="1"/>
  <c r="C632" i="1"/>
  <c r="D632" i="1"/>
  <c r="C624" i="1"/>
  <c r="D624" i="1"/>
  <c r="C616" i="1"/>
  <c r="D616" i="1"/>
  <c r="C608" i="1"/>
  <c r="D608" i="1"/>
  <c r="C600" i="1"/>
  <c r="D600" i="1"/>
  <c r="C592" i="1"/>
  <c r="D592" i="1"/>
  <c r="C584" i="1"/>
  <c r="D584" i="1"/>
  <c r="C576" i="1"/>
  <c r="D576" i="1"/>
  <c r="C568" i="1"/>
  <c r="D568" i="1"/>
  <c r="C560" i="1"/>
  <c r="D560" i="1"/>
  <c r="C552" i="1"/>
  <c r="D552" i="1"/>
  <c r="C544" i="1"/>
  <c r="D544" i="1"/>
  <c r="C536" i="1"/>
  <c r="D536" i="1"/>
  <c r="C528" i="1"/>
  <c r="D528" i="1"/>
  <c r="C520" i="1"/>
  <c r="D520" i="1"/>
  <c r="C512" i="1"/>
  <c r="D512" i="1"/>
  <c r="C504" i="1"/>
  <c r="D504" i="1"/>
  <c r="C496" i="1"/>
  <c r="D496" i="1"/>
  <c r="C488" i="1"/>
  <c r="D488" i="1"/>
  <c r="C480" i="1"/>
  <c r="D480" i="1"/>
  <c r="C472" i="1"/>
  <c r="D472" i="1"/>
  <c r="C464" i="1"/>
  <c r="D464" i="1"/>
  <c r="C456" i="1"/>
  <c r="D456" i="1"/>
  <c r="C448" i="1"/>
  <c r="D448" i="1"/>
  <c r="C440" i="1"/>
  <c r="D440" i="1"/>
  <c r="C432" i="1"/>
  <c r="D432" i="1"/>
  <c r="C424" i="1"/>
  <c r="D424" i="1"/>
  <c r="C416" i="1"/>
  <c r="D416" i="1"/>
  <c r="C408" i="1"/>
  <c r="D408" i="1"/>
  <c r="C400" i="1"/>
  <c r="D400" i="1"/>
  <c r="C392" i="1"/>
  <c r="D392" i="1"/>
  <c r="C384" i="1"/>
  <c r="D384" i="1"/>
  <c r="C376" i="1"/>
  <c r="D376" i="1"/>
  <c r="C368" i="1"/>
  <c r="D368" i="1"/>
  <c r="C360" i="1"/>
  <c r="D360" i="1"/>
  <c r="C352" i="1"/>
  <c r="D352" i="1"/>
  <c r="C344" i="1"/>
  <c r="D344" i="1"/>
  <c r="C336" i="1"/>
  <c r="D336" i="1"/>
  <c r="C328" i="1"/>
  <c r="D328" i="1"/>
  <c r="C320" i="1"/>
  <c r="D320" i="1"/>
  <c r="C312" i="1"/>
  <c r="D312" i="1"/>
  <c r="C304" i="1"/>
  <c r="D304" i="1"/>
  <c r="C296" i="1"/>
  <c r="D296" i="1"/>
  <c r="C288" i="1"/>
  <c r="D288" i="1"/>
  <c r="C280" i="1"/>
  <c r="D280" i="1"/>
  <c r="C272" i="1"/>
  <c r="D272" i="1"/>
  <c r="C264" i="1"/>
  <c r="D264" i="1"/>
  <c r="C256" i="1"/>
  <c r="D256" i="1"/>
  <c r="C248" i="1"/>
  <c r="D248" i="1"/>
  <c r="C240" i="1"/>
  <c r="D240" i="1"/>
  <c r="C232" i="1"/>
  <c r="D232" i="1"/>
  <c r="C224" i="1"/>
  <c r="D224" i="1"/>
  <c r="C216" i="1"/>
  <c r="D216" i="1"/>
  <c r="C208" i="1"/>
  <c r="D208" i="1"/>
  <c r="C200" i="1"/>
  <c r="D200" i="1"/>
  <c r="C192" i="1"/>
  <c r="D192" i="1"/>
  <c r="C184" i="1"/>
  <c r="D184" i="1"/>
  <c r="C176" i="1"/>
  <c r="D176" i="1"/>
  <c r="C168" i="1"/>
  <c r="D168" i="1"/>
  <c r="C160" i="1"/>
  <c r="D160" i="1"/>
  <c r="C152" i="1"/>
  <c r="D152" i="1"/>
  <c r="C144" i="1"/>
  <c r="D144" i="1"/>
  <c r="C136" i="1"/>
  <c r="D136" i="1"/>
  <c r="C128" i="1"/>
  <c r="D128" i="1"/>
  <c r="C120" i="1"/>
  <c r="D120" i="1"/>
  <c r="C112" i="1"/>
  <c r="D112" i="1"/>
  <c r="C104" i="1"/>
  <c r="D104" i="1"/>
  <c r="C96" i="1"/>
  <c r="D96" i="1"/>
  <c r="C88" i="1"/>
  <c r="D88" i="1"/>
  <c r="C80" i="1"/>
  <c r="D80" i="1"/>
  <c r="C72" i="1"/>
  <c r="D72" i="1"/>
  <c r="C64" i="1"/>
  <c r="D64" i="1"/>
  <c r="C56" i="1"/>
  <c r="D56" i="1"/>
  <c r="C48" i="1"/>
  <c r="D48" i="1"/>
  <c r="C40" i="1"/>
  <c r="D40" i="1"/>
  <c r="C32" i="1"/>
  <c r="D32" i="1"/>
  <c r="D1023" i="1"/>
  <c r="D1010" i="1"/>
  <c r="D996" i="1"/>
  <c r="D984" i="1"/>
  <c r="D971" i="1"/>
  <c r="D959" i="1"/>
  <c r="D946" i="1"/>
  <c r="D932" i="1"/>
  <c r="D920" i="1"/>
  <c r="D907" i="1"/>
  <c r="D895" i="1"/>
  <c r="D882" i="1"/>
  <c r="D868" i="1"/>
  <c r="D856" i="1"/>
  <c r="D843" i="1"/>
  <c r="D831" i="1"/>
  <c r="D818" i="1"/>
  <c r="D804" i="1"/>
  <c r="D786" i="1"/>
  <c r="D764" i="1"/>
  <c r="D744" i="1"/>
  <c r="D722" i="1"/>
  <c r="D697" i="1"/>
  <c r="D665" i="1"/>
  <c r="D623" i="1"/>
  <c r="D579" i="1"/>
  <c r="D539" i="1"/>
  <c r="D495" i="1"/>
  <c r="D444" i="1"/>
  <c r="D393" i="1"/>
  <c r="D332" i="1"/>
  <c r="D275" i="1"/>
  <c r="D137" i="1"/>
  <c r="C787" i="1"/>
  <c r="D787" i="1"/>
  <c r="C739" i="1"/>
  <c r="D739" i="1"/>
  <c r="C683" i="1"/>
  <c r="D683" i="1"/>
  <c r="C395" i="1"/>
  <c r="D395" i="1"/>
  <c r="C363" i="1"/>
  <c r="D363" i="1"/>
  <c r="C323" i="1"/>
  <c r="D323" i="1"/>
  <c r="C283" i="1"/>
  <c r="D283" i="1"/>
  <c r="C243" i="1"/>
  <c r="D243" i="1"/>
  <c r="C203" i="1"/>
  <c r="D203" i="1"/>
  <c r="C155" i="1"/>
  <c r="D155" i="1"/>
  <c r="C107" i="1"/>
  <c r="D107" i="1"/>
  <c r="C59" i="1"/>
  <c r="D59" i="1"/>
  <c r="D835" i="1"/>
  <c r="C682" i="1"/>
  <c r="D682" i="1"/>
  <c r="C658" i="1"/>
  <c r="D658" i="1"/>
  <c r="C618" i="1"/>
  <c r="D618" i="1"/>
  <c r="C578" i="1"/>
  <c r="D578" i="1"/>
  <c r="C546" i="1"/>
  <c r="D546" i="1"/>
  <c r="C506" i="1"/>
  <c r="D506" i="1"/>
  <c r="C482" i="1"/>
  <c r="D482" i="1"/>
  <c r="C434" i="1"/>
  <c r="D434" i="1"/>
  <c r="D834" i="1"/>
  <c r="C799" i="1"/>
  <c r="D799" i="1"/>
  <c r="C791" i="1"/>
  <c r="D791" i="1"/>
  <c r="C783" i="1"/>
  <c r="D783" i="1"/>
  <c r="C775" i="1"/>
  <c r="D775" i="1"/>
  <c r="C767" i="1"/>
  <c r="D767" i="1"/>
  <c r="C759" i="1"/>
  <c r="D759" i="1"/>
  <c r="C751" i="1"/>
  <c r="D751" i="1"/>
  <c r="C743" i="1"/>
  <c r="D743" i="1"/>
  <c r="C735" i="1"/>
  <c r="D735" i="1"/>
  <c r="C727" i="1"/>
  <c r="D727" i="1"/>
  <c r="C719" i="1"/>
  <c r="D719" i="1"/>
  <c r="C711" i="1"/>
  <c r="D711" i="1"/>
  <c r="C703" i="1"/>
  <c r="D703" i="1"/>
  <c r="C687" i="1"/>
  <c r="D687" i="1"/>
  <c r="C671" i="1"/>
  <c r="D671" i="1"/>
  <c r="C663" i="1"/>
  <c r="D663" i="1"/>
  <c r="C647" i="1"/>
  <c r="D647" i="1"/>
  <c r="C631" i="1"/>
  <c r="D631" i="1"/>
  <c r="C615" i="1"/>
  <c r="D615" i="1"/>
  <c r="C599" i="1"/>
  <c r="D599" i="1"/>
  <c r="C583" i="1"/>
  <c r="D583" i="1"/>
  <c r="C567" i="1"/>
  <c r="D567" i="1"/>
  <c r="C551" i="1"/>
  <c r="D551" i="1"/>
  <c r="C535" i="1"/>
  <c r="D535" i="1"/>
  <c r="C519" i="1"/>
  <c r="D519" i="1"/>
  <c r="C503" i="1"/>
  <c r="D503" i="1"/>
  <c r="C487" i="1"/>
  <c r="D487" i="1"/>
  <c r="C471" i="1"/>
  <c r="D471" i="1"/>
  <c r="C463" i="1"/>
  <c r="D463" i="1"/>
  <c r="C455" i="1"/>
  <c r="D455" i="1"/>
  <c r="C447" i="1"/>
  <c r="D447" i="1"/>
  <c r="C439" i="1"/>
  <c r="D439" i="1"/>
  <c r="C431" i="1"/>
  <c r="D431" i="1"/>
  <c r="D1020" i="1"/>
  <c r="D1008" i="1"/>
  <c r="D995" i="1"/>
  <c r="D983" i="1"/>
  <c r="D970" i="1"/>
  <c r="D956" i="1"/>
  <c r="D944" i="1"/>
  <c r="D931" i="1"/>
  <c r="D919" i="1"/>
  <c r="D906" i="1"/>
  <c r="D892" i="1"/>
  <c r="D880" i="1"/>
  <c r="D867" i="1"/>
  <c r="D855" i="1"/>
  <c r="D842" i="1"/>
  <c r="D828" i="1"/>
  <c r="D816" i="1"/>
  <c r="D803" i="1"/>
  <c r="D784" i="1"/>
  <c r="D762" i="1"/>
  <c r="D740" i="1"/>
  <c r="D720" i="1"/>
  <c r="D695" i="1"/>
  <c r="D659" i="1"/>
  <c r="D619" i="1"/>
  <c r="D575" i="1"/>
  <c r="D531" i="1"/>
  <c r="D491" i="1"/>
  <c r="D441" i="1"/>
  <c r="D380" i="1"/>
  <c r="D329" i="1"/>
  <c r="D268" i="1"/>
  <c r="D105" i="1"/>
  <c r="C779" i="1"/>
  <c r="D779" i="1"/>
  <c r="C715" i="1"/>
  <c r="D715" i="1"/>
  <c r="C251" i="1"/>
  <c r="D251" i="1"/>
  <c r="C211" i="1"/>
  <c r="D211" i="1"/>
  <c r="C163" i="1"/>
  <c r="D163" i="1"/>
  <c r="C131" i="1"/>
  <c r="D131" i="1"/>
  <c r="C91" i="1"/>
  <c r="D91" i="1"/>
  <c r="C51" i="1"/>
  <c r="D51" i="1"/>
  <c r="D595" i="1"/>
  <c r="C1022" i="1"/>
  <c r="D1022" i="1"/>
  <c r="C1014" i="1"/>
  <c r="D1014" i="1"/>
  <c r="C1006" i="1"/>
  <c r="D1006" i="1"/>
  <c r="C998" i="1"/>
  <c r="D998" i="1"/>
  <c r="C990" i="1"/>
  <c r="D990" i="1"/>
  <c r="C982" i="1"/>
  <c r="D982" i="1"/>
  <c r="C974" i="1"/>
  <c r="D974" i="1"/>
  <c r="C966" i="1"/>
  <c r="D966" i="1"/>
  <c r="C958" i="1"/>
  <c r="D958" i="1"/>
  <c r="C950" i="1"/>
  <c r="D950" i="1"/>
  <c r="C942" i="1"/>
  <c r="D942" i="1"/>
  <c r="C934" i="1"/>
  <c r="D934" i="1"/>
  <c r="C926" i="1"/>
  <c r="D926" i="1"/>
  <c r="C918" i="1"/>
  <c r="D918" i="1"/>
  <c r="C910" i="1"/>
  <c r="D910" i="1"/>
  <c r="C902" i="1"/>
  <c r="D902" i="1"/>
  <c r="C894" i="1"/>
  <c r="D894" i="1"/>
  <c r="C886" i="1"/>
  <c r="D886" i="1"/>
  <c r="C878" i="1"/>
  <c r="D878" i="1"/>
  <c r="C870" i="1"/>
  <c r="D870" i="1"/>
  <c r="C862" i="1"/>
  <c r="D862" i="1"/>
  <c r="C854" i="1"/>
  <c r="D854" i="1"/>
  <c r="C846" i="1"/>
  <c r="D846" i="1"/>
  <c r="C838" i="1"/>
  <c r="D838" i="1"/>
  <c r="C830" i="1"/>
  <c r="D830" i="1"/>
  <c r="C822" i="1"/>
  <c r="D822" i="1"/>
  <c r="C814" i="1"/>
  <c r="D814" i="1"/>
  <c r="C806" i="1"/>
  <c r="D806" i="1"/>
  <c r="C798" i="1"/>
  <c r="D798" i="1"/>
  <c r="C790" i="1"/>
  <c r="D790" i="1"/>
  <c r="C782" i="1"/>
  <c r="D782" i="1"/>
  <c r="C774" i="1"/>
  <c r="D774" i="1"/>
  <c r="C766" i="1"/>
  <c r="D766" i="1"/>
  <c r="C758" i="1"/>
  <c r="D758" i="1"/>
  <c r="C750" i="1"/>
  <c r="D750" i="1"/>
  <c r="C742" i="1"/>
  <c r="D742" i="1"/>
  <c r="C734" i="1"/>
  <c r="D734" i="1"/>
  <c r="C726" i="1"/>
  <c r="D726" i="1"/>
  <c r="C718" i="1"/>
  <c r="D718" i="1"/>
  <c r="C710" i="1"/>
  <c r="D710" i="1"/>
  <c r="C702" i="1"/>
  <c r="D702" i="1"/>
  <c r="C694" i="1"/>
  <c r="D694" i="1"/>
  <c r="C686" i="1"/>
  <c r="D686" i="1"/>
  <c r="C678" i="1"/>
  <c r="D678" i="1"/>
  <c r="C670" i="1"/>
  <c r="D670" i="1"/>
  <c r="C662" i="1"/>
  <c r="D662" i="1"/>
  <c r="C654" i="1"/>
  <c r="D654" i="1"/>
  <c r="C646" i="1"/>
  <c r="D646" i="1"/>
  <c r="C638" i="1"/>
  <c r="D638" i="1"/>
  <c r="C630" i="1"/>
  <c r="D630" i="1"/>
  <c r="C622" i="1"/>
  <c r="D622" i="1"/>
  <c r="C614" i="1"/>
  <c r="D614" i="1"/>
  <c r="C606" i="1"/>
  <c r="D606" i="1"/>
  <c r="C598" i="1"/>
  <c r="D598" i="1"/>
  <c r="C590" i="1"/>
  <c r="D590" i="1"/>
  <c r="C582" i="1"/>
  <c r="D582" i="1"/>
  <c r="C574" i="1"/>
  <c r="D574" i="1"/>
  <c r="C566" i="1"/>
  <c r="D566" i="1"/>
  <c r="C558" i="1"/>
  <c r="D558" i="1"/>
  <c r="C550" i="1"/>
  <c r="D550" i="1"/>
  <c r="C542" i="1"/>
  <c r="D542" i="1"/>
  <c r="C534" i="1"/>
  <c r="D534" i="1"/>
  <c r="C526" i="1"/>
  <c r="D526" i="1"/>
  <c r="C518" i="1"/>
  <c r="D518" i="1"/>
  <c r="C510" i="1"/>
  <c r="D510" i="1"/>
  <c r="C502" i="1"/>
  <c r="D502" i="1"/>
  <c r="C494" i="1"/>
  <c r="D494" i="1"/>
  <c r="C486" i="1"/>
  <c r="D486" i="1"/>
  <c r="C478" i="1"/>
  <c r="D478" i="1"/>
  <c r="C470" i="1"/>
  <c r="D470" i="1"/>
  <c r="C462" i="1"/>
  <c r="D462" i="1"/>
  <c r="C454" i="1"/>
  <c r="D454" i="1"/>
  <c r="C446" i="1"/>
  <c r="D446" i="1"/>
  <c r="C438" i="1"/>
  <c r="D438" i="1"/>
  <c r="C430" i="1"/>
  <c r="D430" i="1"/>
  <c r="C422" i="1"/>
  <c r="D422" i="1"/>
  <c r="C414" i="1"/>
  <c r="D414" i="1"/>
  <c r="C406" i="1"/>
  <c r="D406" i="1"/>
  <c r="D1019" i="1"/>
  <c r="D994" i="1"/>
  <c r="D980" i="1"/>
  <c r="D955" i="1"/>
  <c r="D930" i="1"/>
  <c r="D916" i="1"/>
  <c r="D891" i="1"/>
  <c r="D866" i="1"/>
  <c r="D852" i="1"/>
  <c r="D827" i="1"/>
  <c r="D802" i="1"/>
  <c r="D780" i="1"/>
  <c r="D738" i="1"/>
  <c r="D716" i="1"/>
  <c r="D691" i="1"/>
  <c r="D611" i="1"/>
  <c r="D571" i="1"/>
  <c r="D483" i="1"/>
  <c r="D435" i="1"/>
  <c r="D316" i="1"/>
  <c r="C795" i="1"/>
  <c r="D795" i="1"/>
  <c r="C747" i="1"/>
  <c r="D747" i="1"/>
  <c r="C699" i="1"/>
  <c r="D699" i="1"/>
  <c r="C451" i="1"/>
  <c r="D451" i="1"/>
  <c r="C259" i="1"/>
  <c r="D259" i="1"/>
  <c r="C219" i="1"/>
  <c r="D219" i="1"/>
  <c r="C179" i="1"/>
  <c r="D179" i="1"/>
  <c r="C147" i="1"/>
  <c r="D147" i="1"/>
  <c r="C123" i="1"/>
  <c r="D123" i="1"/>
  <c r="C83" i="1"/>
  <c r="D83" i="1"/>
  <c r="C35" i="1"/>
  <c r="D35" i="1"/>
  <c r="D963" i="1"/>
  <c r="D899" i="1"/>
  <c r="C1021" i="1"/>
  <c r="D1021" i="1"/>
  <c r="C1013" i="1"/>
  <c r="D1013" i="1"/>
  <c r="C1005" i="1"/>
  <c r="D1005" i="1"/>
  <c r="C997" i="1"/>
  <c r="D997" i="1"/>
  <c r="C989" i="1"/>
  <c r="D989" i="1"/>
  <c r="C981" i="1"/>
  <c r="D981" i="1"/>
  <c r="C973" i="1"/>
  <c r="D973" i="1"/>
  <c r="C965" i="1"/>
  <c r="D965" i="1"/>
  <c r="C957" i="1"/>
  <c r="D957" i="1"/>
  <c r="C949" i="1"/>
  <c r="D949" i="1"/>
  <c r="C941" i="1"/>
  <c r="D941" i="1"/>
  <c r="C933" i="1"/>
  <c r="D933" i="1"/>
  <c r="C925" i="1"/>
  <c r="D925" i="1"/>
  <c r="C917" i="1"/>
  <c r="D917" i="1"/>
  <c r="C909" i="1"/>
  <c r="D909" i="1"/>
  <c r="C901" i="1"/>
  <c r="D901" i="1"/>
  <c r="C893" i="1"/>
  <c r="D893" i="1"/>
  <c r="C885" i="1"/>
  <c r="D885" i="1"/>
  <c r="C877" i="1"/>
  <c r="D877" i="1"/>
  <c r="C869" i="1"/>
  <c r="D869" i="1"/>
  <c r="C861" i="1"/>
  <c r="D861" i="1"/>
  <c r="C853" i="1"/>
  <c r="D853" i="1"/>
  <c r="C845" i="1"/>
  <c r="D845" i="1"/>
  <c r="C837" i="1"/>
  <c r="D837" i="1"/>
  <c r="C829" i="1"/>
  <c r="D829" i="1"/>
  <c r="C821" i="1"/>
  <c r="D821" i="1"/>
  <c r="C813" i="1"/>
  <c r="D813" i="1"/>
  <c r="C805" i="1"/>
  <c r="D805" i="1"/>
  <c r="C797" i="1"/>
  <c r="D797" i="1"/>
  <c r="C789" i="1"/>
  <c r="D789" i="1"/>
  <c r="C781" i="1"/>
  <c r="D781" i="1"/>
  <c r="C773" i="1"/>
  <c r="D773" i="1"/>
  <c r="C765" i="1"/>
  <c r="D765" i="1"/>
  <c r="C757" i="1"/>
  <c r="D757" i="1"/>
  <c r="C749" i="1"/>
  <c r="D749" i="1"/>
  <c r="C741" i="1"/>
  <c r="D741" i="1"/>
  <c r="C733" i="1"/>
  <c r="D733" i="1"/>
  <c r="C725" i="1"/>
  <c r="D725" i="1"/>
  <c r="C717" i="1"/>
  <c r="D717" i="1"/>
  <c r="C709" i="1"/>
  <c r="D709" i="1"/>
  <c r="C701" i="1"/>
  <c r="D701" i="1"/>
  <c r="C693" i="1"/>
  <c r="D693" i="1"/>
  <c r="C685" i="1"/>
  <c r="D685" i="1"/>
  <c r="C677" i="1"/>
  <c r="D677" i="1"/>
  <c r="C669" i="1"/>
  <c r="D669" i="1"/>
  <c r="C661" i="1"/>
  <c r="D661" i="1"/>
  <c r="C653" i="1"/>
  <c r="D653" i="1"/>
  <c r="C645" i="1"/>
  <c r="D645" i="1"/>
  <c r="C637" i="1"/>
  <c r="D637" i="1"/>
  <c r="C629" i="1"/>
  <c r="D629" i="1"/>
  <c r="C621" i="1"/>
  <c r="D621" i="1"/>
  <c r="C613" i="1"/>
  <c r="D613" i="1"/>
  <c r="C605" i="1"/>
  <c r="D605" i="1"/>
  <c r="C597" i="1"/>
  <c r="D597" i="1"/>
  <c r="C589" i="1"/>
  <c r="D589" i="1"/>
  <c r="C581" i="1"/>
  <c r="D581" i="1"/>
  <c r="C573" i="1"/>
  <c r="D573" i="1"/>
  <c r="C565" i="1"/>
  <c r="D565" i="1"/>
  <c r="C557" i="1"/>
  <c r="D557" i="1"/>
  <c r="C549" i="1"/>
  <c r="D549" i="1"/>
  <c r="C541" i="1"/>
  <c r="D541" i="1"/>
  <c r="C533" i="1"/>
  <c r="D533" i="1"/>
  <c r="C525" i="1"/>
  <c r="D525" i="1"/>
  <c r="C517" i="1"/>
  <c r="D517" i="1"/>
  <c r="C509" i="1"/>
  <c r="D509" i="1"/>
  <c r="C501" i="1"/>
  <c r="D501" i="1"/>
  <c r="C493" i="1"/>
  <c r="D493" i="1"/>
  <c r="C485" i="1"/>
  <c r="D485" i="1"/>
  <c r="C477" i="1"/>
  <c r="D477" i="1"/>
  <c r="C469" i="1"/>
  <c r="D469" i="1"/>
  <c r="C461" i="1"/>
  <c r="D461" i="1"/>
  <c r="C453" i="1"/>
  <c r="D453" i="1"/>
  <c r="C445" i="1"/>
  <c r="D445" i="1"/>
  <c r="C437" i="1"/>
  <c r="D437" i="1"/>
  <c r="C429" i="1"/>
  <c r="D429" i="1"/>
  <c r="C421" i="1"/>
  <c r="D421" i="1"/>
  <c r="C413" i="1"/>
  <c r="D413" i="1"/>
  <c r="C405" i="1"/>
  <c r="D405" i="1"/>
  <c r="C397" i="1"/>
  <c r="D397" i="1"/>
  <c r="C389" i="1"/>
  <c r="D389" i="1"/>
  <c r="C381" i="1"/>
  <c r="D381" i="1"/>
  <c r="C373" i="1"/>
  <c r="D373" i="1"/>
  <c r="C365" i="1"/>
  <c r="D365" i="1"/>
  <c r="C357" i="1"/>
  <c r="D357" i="1"/>
  <c r="C349" i="1"/>
  <c r="D349" i="1"/>
  <c r="C341" i="1"/>
  <c r="D341" i="1"/>
  <c r="C333" i="1"/>
  <c r="D333" i="1"/>
  <c r="C325" i="1"/>
  <c r="D325" i="1"/>
  <c r="C317" i="1"/>
  <c r="D317" i="1"/>
  <c r="C309" i="1"/>
  <c r="D309" i="1"/>
  <c r="C301" i="1"/>
  <c r="D301" i="1"/>
  <c r="C293" i="1"/>
  <c r="D293" i="1"/>
  <c r="C285" i="1"/>
  <c r="D285" i="1"/>
  <c r="C277" i="1"/>
  <c r="D277" i="1"/>
  <c r="C269" i="1"/>
  <c r="D269" i="1"/>
  <c r="C261" i="1"/>
  <c r="D261" i="1"/>
  <c r="C253" i="1"/>
  <c r="D253" i="1"/>
  <c r="C245" i="1"/>
  <c r="D245" i="1"/>
  <c r="C237" i="1"/>
  <c r="D237" i="1"/>
  <c r="C229" i="1"/>
  <c r="D229" i="1"/>
  <c r="C221" i="1"/>
  <c r="D221" i="1"/>
  <c r="C213" i="1"/>
  <c r="D213" i="1"/>
  <c r="C205" i="1"/>
  <c r="D205" i="1"/>
  <c r="C197" i="1"/>
  <c r="D197" i="1"/>
  <c r="C189" i="1"/>
  <c r="D189" i="1"/>
  <c r="C181" i="1"/>
  <c r="D181" i="1"/>
  <c r="C173" i="1"/>
  <c r="D173" i="1"/>
  <c r="C165" i="1"/>
  <c r="D165" i="1"/>
  <c r="C157" i="1"/>
  <c r="D157" i="1"/>
  <c r="C149" i="1"/>
  <c r="D149" i="1"/>
  <c r="C141" i="1"/>
  <c r="D141" i="1"/>
  <c r="C133" i="1"/>
  <c r="D133" i="1"/>
  <c r="C125" i="1"/>
  <c r="D125" i="1"/>
  <c r="C117" i="1"/>
  <c r="D117" i="1"/>
  <c r="C109" i="1"/>
  <c r="D109" i="1"/>
  <c r="C101" i="1"/>
  <c r="D101" i="1"/>
  <c r="C93" i="1"/>
  <c r="D93" i="1"/>
  <c r="C85" i="1"/>
  <c r="D85" i="1"/>
  <c r="C77" i="1"/>
  <c r="D77" i="1"/>
  <c r="C69" i="1"/>
  <c r="D69" i="1"/>
  <c r="C61" i="1"/>
  <c r="D61" i="1"/>
  <c r="C53" i="1"/>
  <c r="D53" i="1"/>
  <c r="C45" i="1"/>
  <c r="D45" i="1"/>
  <c r="C37" i="1"/>
  <c r="D37" i="1"/>
  <c r="C29" i="1"/>
  <c r="D29" i="1"/>
  <c r="D1018" i="1"/>
  <c r="D1004" i="1"/>
  <c r="D992" i="1"/>
  <c r="D979" i="1"/>
  <c r="D954" i="1"/>
  <c r="D940" i="1"/>
  <c r="D928" i="1"/>
  <c r="D915" i="1"/>
  <c r="D890" i="1"/>
  <c r="D876" i="1"/>
  <c r="D864" i="1"/>
  <c r="D851" i="1"/>
  <c r="D826" i="1"/>
  <c r="D812" i="1"/>
  <c r="D800" i="1"/>
  <c r="D778" i="1"/>
  <c r="D756" i="1"/>
  <c r="D714" i="1"/>
  <c r="D684" i="1"/>
  <c r="D651" i="1"/>
  <c r="D563" i="1"/>
  <c r="D523" i="1"/>
  <c r="D425" i="1"/>
  <c r="D371" i="1"/>
  <c r="C755" i="1"/>
  <c r="D755" i="1"/>
  <c r="C707" i="1"/>
  <c r="D707" i="1"/>
  <c r="C667" i="1"/>
  <c r="D667" i="1"/>
  <c r="C411" i="1"/>
  <c r="D411" i="1"/>
  <c r="C43" i="1"/>
  <c r="D43" i="1"/>
  <c r="C700" i="1"/>
  <c r="D700" i="1"/>
  <c r="C692" i="1"/>
  <c r="D692" i="1"/>
  <c r="C676" i="1"/>
  <c r="D676" i="1"/>
  <c r="C660" i="1"/>
  <c r="D660" i="1"/>
  <c r="C652" i="1"/>
  <c r="D652" i="1"/>
  <c r="C644" i="1"/>
  <c r="D644" i="1"/>
  <c r="C636" i="1"/>
  <c r="D636" i="1"/>
  <c r="C628" i="1"/>
  <c r="D628" i="1"/>
  <c r="C620" i="1"/>
  <c r="D620" i="1"/>
  <c r="C612" i="1"/>
  <c r="D612" i="1"/>
  <c r="C604" i="1"/>
  <c r="D604" i="1"/>
  <c r="C596" i="1"/>
  <c r="D596" i="1"/>
  <c r="C588" i="1"/>
  <c r="D588" i="1"/>
  <c r="C580" i="1"/>
  <c r="D580" i="1"/>
  <c r="C572" i="1"/>
  <c r="D572" i="1"/>
  <c r="C564" i="1"/>
  <c r="D564" i="1"/>
  <c r="C556" i="1"/>
  <c r="D556" i="1"/>
  <c r="C548" i="1"/>
  <c r="D548" i="1"/>
  <c r="C540" i="1"/>
  <c r="D540" i="1"/>
  <c r="C532" i="1"/>
  <c r="D532" i="1"/>
  <c r="C524" i="1"/>
  <c r="D524" i="1"/>
  <c r="C516" i="1"/>
  <c r="D516" i="1"/>
  <c r="C508" i="1"/>
  <c r="D508" i="1"/>
  <c r="C500" i="1"/>
  <c r="D500" i="1"/>
  <c r="C492" i="1"/>
  <c r="D492" i="1"/>
  <c r="C484" i="1"/>
  <c r="D484" i="1"/>
  <c r="C476" i="1"/>
  <c r="D476" i="1"/>
  <c r="C468" i="1"/>
  <c r="D468" i="1"/>
  <c r="C452" i="1"/>
  <c r="D452" i="1"/>
  <c r="C436" i="1"/>
  <c r="D436" i="1"/>
  <c r="C428" i="1"/>
  <c r="D428" i="1"/>
  <c r="C420" i="1"/>
  <c r="D420" i="1"/>
  <c r="C404" i="1"/>
  <c r="D404" i="1"/>
  <c r="C388" i="1"/>
  <c r="D388" i="1"/>
  <c r="C372" i="1"/>
  <c r="D372" i="1"/>
  <c r="C364" i="1"/>
  <c r="D364" i="1"/>
  <c r="C356" i="1"/>
  <c r="D356" i="1"/>
  <c r="C340" i="1"/>
  <c r="D340" i="1"/>
  <c r="C324" i="1"/>
  <c r="D324" i="1"/>
  <c r="C308" i="1"/>
  <c r="D308" i="1"/>
  <c r="C300" i="1"/>
  <c r="D300" i="1"/>
  <c r="C292" i="1"/>
  <c r="D292" i="1"/>
  <c r="C276" i="1"/>
  <c r="D276" i="1"/>
  <c r="C260" i="1"/>
  <c r="D260" i="1"/>
  <c r="C252" i="1"/>
  <c r="D252" i="1"/>
  <c r="C244" i="1"/>
  <c r="D244" i="1"/>
  <c r="C236" i="1"/>
  <c r="D236" i="1"/>
  <c r="C228" i="1"/>
  <c r="D228" i="1"/>
  <c r="C220" i="1"/>
  <c r="D220" i="1"/>
  <c r="C212" i="1"/>
  <c r="D212" i="1"/>
  <c r="C204" i="1"/>
  <c r="D204" i="1"/>
  <c r="C196" i="1"/>
  <c r="D196" i="1"/>
  <c r="C188" i="1"/>
  <c r="D188" i="1"/>
  <c r="C180" i="1"/>
  <c r="D180" i="1"/>
  <c r="C172" i="1"/>
  <c r="D172" i="1"/>
  <c r="C164" i="1"/>
  <c r="D164" i="1"/>
  <c r="C156" i="1"/>
  <c r="D156" i="1"/>
  <c r="C148" i="1"/>
  <c r="D148" i="1"/>
  <c r="C140" i="1"/>
  <c r="D140" i="1"/>
  <c r="C132" i="1"/>
  <c r="D132" i="1"/>
  <c r="C124" i="1"/>
  <c r="D124" i="1"/>
  <c r="C116" i="1"/>
  <c r="D116" i="1"/>
  <c r="C108" i="1"/>
  <c r="D108" i="1"/>
  <c r="C100" i="1"/>
  <c r="D100" i="1"/>
  <c r="C92" i="1"/>
  <c r="D92" i="1"/>
  <c r="C84" i="1"/>
  <c r="D84" i="1"/>
  <c r="C76" i="1"/>
  <c r="D76" i="1"/>
  <c r="C68" i="1"/>
  <c r="D68" i="1"/>
  <c r="C60" i="1"/>
  <c r="D60" i="1"/>
  <c r="C52" i="1"/>
  <c r="D52" i="1"/>
  <c r="C44" i="1"/>
  <c r="D44" i="1"/>
  <c r="C36" i="1"/>
  <c r="D36" i="1"/>
  <c r="C28" i="1"/>
  <c r="D28" i="1"/>
  <c r="D1016" i="1"/>
  <c r="D1003" i="1"/>
  <c r="D978" i="1"/>
  <c r="D964" i="1"/>
  <c r="D939" i="1"/>
  <c r="D914" i="1"/>
  <c r="D900" i="1"/>
  <c r="D875" i="1"/>
  <c r="D850" i="1"/>
  <c r="D836" i="1"/>
  <c r="D811" i="1"/>
  <c r="D796" i="1"/>
  <c r="D754" i="1"/>
  <c r="D732" i="1"/>
  <c r="D681" i="1"/>
  <c r="D643" i="1"/>
  <c r="D603" i="1"/>
  <c r="D515" i="1"/>
  <c r="D475" i="1"/>
  <c r="D419" i="1"/>
  <c r="D307" i="1"/>
  <c r="C410" i="1"/>
  <c r="D410" i="1"/>
  <c r="C402" i="1"/>
  <c r="D402" i="1"/>
  <c r="C394" i="1"/>
  <c r="D394" i="1"/>
  <c r="C386" i="1"/>
  <c r="D386" i="1"/>
  <c r="C378" i="1"/>
  <c r="D378" i="1"/>
  <c r="C370" i="1"/>
  <c r="D370" i="1"/>
  <c r="C362" i="1"/>
  <c r="D362" i="1"/>
  <c r="C354" i="1"/>
  <c r="D354" i="1"/>
  <c r="C346" i="1"/>
  <c r="D346" i="1"/>
  <c r="C338" i="1"/>
  <c r="D338" i="1"/>
  <c r="C330" i="1"/>
  <c r="D330" i="1"/>
  <c r="C322" i="1"/>
  <c r="D322" i="1"/>
  <c r="C314" i="1"/>
  <c r="D314" i="1"/>
  <c r="C306" i="1"/>
  <c r="D306" i="1"/>
  <c r="C298" i="1"/>
  <c r="D298" i="1"/>
  <c r="C290" i="1"/>
  <c r="D290" i="1"/>
  <c r="C282" i="1"/>
  <c r="D282" i="1"/>
  <c r="C274" i="1"/>
  <c r="D274" i="1"/>
  <c r="C266" i="1"/>
  <c r="D266" i="1"/>
  <c r="C258" i="1"/>
  <c r="D258" i="1"/>
  <c r="C250" i="1"/>
  <c r="D250" i="1"/>
  <c r="C242" i="1"/>
  <c r="D242" i="1"/>
  <c r="C234" i="1"/>
  <c r="D234" i="1"/>
  <c r="C226" i="1"/>
  <c r="D226" i="1"/>
  <c r="C218" i="1"/>
  <c r="D218" i="1"/>
  <c r="C210" i="1"/>
  <c r="D210" i="1"/>
  <c r="C202" i="1"/>
  <c r="D202" i="1"/>
  <c r="C194" i="1"/>
  <c r="D194" i="1"/>
  <c r="C186" i="1"/>
  <c r="D186" i="1"/>
  <c r="C178" i="1"/>
  <c r="D178" i="1"/>
  <c r="C170" i="1"/>
  <c r="D170" i="1"/>
  <c r="C162" i="1"/>
  <c r="D162" i="1"/>
  <c r="C154" i="1"/>
  <c r="D154" i="1"/>
  <c r="C146" i="1"/>
  <c r="D146" i="1"/>
  <c r="C138" i="1"/>
  <c r="D138" i="1"/>
  <c r="C130" i="1"/>
  <c r="D130" i="1"/>
  <c r="C122" i="1"/>
  <c r="D122" i="1"/>
  <c r="C114" i="1"/>
  <c r="D114" i="1"/>
  <c r="C106" i="1"/>
  <c r="D106" i="1"/>
  <c r="C98" i="1"/>
  <c r="D98" i="1"/>
  <c r="C90" i="1"/>
  <c r="D90" i="1"/>
  <c r="C82" i="1"/>
  <c r="D82" i="1"/>
  <c r="C74" i="1"/>
  <c r="D74" i="1"/>
  <c r="C66" i="1"/>
  <c r="D66" i="1"/>
  <c r="C58" i="1"/>
  <c r="D58" i="1"/>
  <c r="C50" i="1"/>
  <c r="D50" i="1"/>
  <c r="C42" i="1"/>
  <c r="D42" i="1"/>
  <c r="C34" i="1"/>
  <c r="D34" i="1"/>
  <c r="C26" i="1"/>
  <c r="D26" i="1"/>
  <c r="C423" i="1"/>
  <c r="D423" i="1"/>
  <c r="C415" i="1"/>
  <c r="D415" i="1"/>
  <c r="C407" i="1"/>
  <c r="D407" i="1"/>
  <c r="C399" i="1"/>
  <c r="D399" i="1"/>
  <c r="C391" i="1"/>
  <c r="D391" i="1"/>
  <c r="C383" i="1"/>
  <c r="D383" i="1"/>
  <c r="C375" i="1"/>
  <c r="D375" i="1"/>
  <c r="C367" i="1"/>
  <c r="D367" i="1"/>
  <c r="C359" i="1"/>
  <c r="D359" i="1"/>
  <c r="C351" i="1"/>
  <c r="D351" i="1"/>
  <c r="C343" i="1"/>
  <c r="D343" i="1"/>
  <c r="C335" i="1"/>
  <c r="D335" i="1"/>
  <c r="C327" i="1"/>
  <c r="D327" i="1"/>
  <c r="C319" i="1"/>
  <c r="D319" i="1"/>
  <c r="C311" i="1"/>
  <c r="D311" i="1"/>
  <c r="C303" i="1"/>
  <c r="D303" i="1"/>
  <c r="C295" i="1"/>
  <c r="D295" i="1"/>
  <c r="C287" i="1"/>
  <c r="D287" i="1"/>
  <c r="C279" i="1"/>
  <c r="D279" i="1"/>
  <c r="C271" i="1"/>
  <c r="D271" i="1"/>
  <c r="C263" i="1"/>
  <c r="D263" i="1"/>
  <c r="C255" i="1"/>
  <c r="D255" i="1"/>
  <c r="C247" i="1"/>
  <c r="D247" i="1"/>
  <c r="C239" i="1"/>
  <c r="D239" i="1"/>
  <c r="C231" i="1"/>
  <c r="D231" i="1"/>
  <c r="C223" i="1"/>
  <c r="D223" i="1"/>
  <c r="C215" i="1"/>
  <c r="D215" i="1"/>
  <c r="C207" i="1"/>
  <c r="D207" i="1"/>
  <c r="C199" i="1"/>
  <c r="D199" i="1"/>
  <c r="C191" i="1"/>
  <c r="D191" i="1"/>
  <c r="C183" i="1"/>
  <c r="D183" i="1"/>
  <c r="C175" i="1"/>
  <c r="D175" i="1"/>
  <c r="C167" i="1"/>
  <c r="D167" i="1"/>
  <c r="C159" i="1"/>
  <c r="D159" i="1"/>
  <c r="C151" i="1"/>
  <c r="D151" i="1"/>
  <c r="C143" i="1"/>
  <c r="D143" i="1"/>
  <c r="C135" i="1"/>
  <c r="D135" i="1"/>
  <c r="C127" i="1"/>
  <c r="D127" i="1"/>
  <c r="C119" i="1"/>
  <c r="D119" i="1"/>
  <c r="C111" i="1"/>
  <c r="D111" i="1"/>
  <c r="C103" i="1"/>
  <c r="D103" i="1"/>
  <c r="C95" i="1"/>
  <c r="D95" i="1"/>
  <c r="C87" i="1"/>
  <c r="D87" i="1"/>
  <c r="C79" i="1"/>
  <c r="D79" i="1"/>
  <c r="C71" i="1"/>
  <c r="D71" i="1"/>
  <c r="C63" i="1"/>
  <c r="D63" i="1"/>
  <c r="C55" i="1"/>
  <c r="D55" i="1"/>
  <c r="C47" i="1"/>
  <c r="D47" i="1"/>
  <c r="C39" i="1"/>
  <c r="D39" i="1"/>
  <c r="C31" i="1"/>
  <c r="D31" i="1"/>
  <c r="C398" i="1"/>
  <c r="D398" i="1"/>
  <c r="C390" i="1"/>
  <c r="D390" i="1"/>
  <c r="C382" i="1"/>
  <c r="D382" i="1"/>
  <c r="C374" i="1"/>
  <c r="D374" i="1"/>
  <c r="C366" i="1"/>
  <c r="D366" i="1"/>
  <c r="C358" i="1"/>
  <c r="D358" i="1"/>
  <c r="C350" i="1"/>
  <c r="D350" i="1"/>
  <c r="C342" i="1"/>
  <c r="D342" i="1"/>
  <c r="C334" i="1"/>
  <c r="D334" i="1"/>
  <c r="C326" i="1"/>
  <c r="D326" i="1"/>
  <c r="C318" i="1"/>
  <c r="D318" i="1"/>
  <c r="C310" i="1"/>
  <c r="D310" i="1"/>
  <c r="C302" i="1"/>
  <c r="D302" i="1"/>
  <c r="C294" i="1"/>
  <c r="D294" i="1"/>
  <c r="C286" i="1"/>
  <c r="D286" i="1"/>
  <c r="C278" i="1"/>
  <c r="D278" i="1"/>
  <c r="C270" i="1"/>
  <c r="D270" i="1"/>
  <c r="C262" i="1"/>
  <c r="D262" i="1"/>
  <c r="C254" i="1"/>
  <c r="D254" i="1"/>
  <c r="C246" i="1"/>
  <c r="D246" i="1"/>
  <c r="C238" i="1"/>
  <c r="D238" i="1"/>
  <c r="C230" i="1"/>
  <c r="D230" i="1"/>
  <c r="C222" i="1"/>
  <c r="D222" i="1"/>
  <c r="C214" i="1"/>
  <c r="D214" i="1"/>
  <c r="C206" i="1"/>
  <c r="D206" i="1"/>
  <c r="C198" i="1"/>
  <c r="D198" i="1"/>
  <c r="C190" i="1"/>
  <c r="D190" i="1"/>
  <c r="C182" i="1"/>
  <c r="D182" i="1"/>
  <c r="C174" i="1"/>
  <c r="D174" i="1"/>
  <c r="C166" i="1"/>
  <c r="D166" i="1"/>
  <c r="C158" i="1"/>
  <c r="D158" i="1"/>
  <c r="C150" i="1"/>
  <c r="D150" i="1"/>
  <c r="C142" i="1"/>
  <c r="D142" i="1"/>
  <c r="C134" i="1"/>
  <c r="D134" i="1"/>
  <c r="C126" i="1"/>
  <c r="D126" i="1"/>
  <c r="C118" i="1"/>
  <c r="D118" i="1"/>
  <c r="C110" i="1"/>
  <c r="D110" i="1"/>
  <c r="C102" i="1"/>
  <c r="D102" i="1"/>
  <c r="C94" i="1"/>
  <c r="D94" i="1"/>
  <c r="C86" i="1"/>
  <c r="D86" i="1"/>
  <c r="C78" i="1"/>
  <c r="D78" i="1"/>
  <c r="C70" i="1"/>
  <c r="D70" i="1"/>
  <c r="C62" i="1"/>
  <c r="D62" i="1"/>
  <c r="C54" i="1"/>
  <c r="D54" i="1"/>
  <c r="C46" i="1"/>
  <c r="D46" i="1"/>
  <c r="C38" i="1"/>
  <c r="D38" i="1"/>
  <c r="C30" i="1"/>
  <c r="D30" i="1"/>
  <c r="D25" i="1"/>
  <c r="J25" i="1"/>
  <c r="E9" i="1"/>
  <c r="AB9" i="1"/>
  <c r="AC10" i="1" s="1"/>
  <c r="X233" i="1" l="1"/>
  <c r="X113" i="1"/>
  <c r="X2912" i="1"/>
  <c r="X2696" i="1"/>
  <c r="X2608" i="1"/>
  <c r="X288" i="1"/>
  <c r="X256" i="1"/>
  <c r="X224" i="1"/>
  <c r="X192" i="1"/>
  <c r="X160" i="1"/>
  <c r="X128" i="1"/>
  <c r="X96" i="1"/>
  <c r="X64" i="1"/>
  <c r="X32" i="1"/>
  <c r="X2983" i="1"/>
  <c r="X2919" i="1"/>
  <c r="X2855" i="1"/>
  <c r="X212" i="1"/>
  <c r="X211" i="1"/>
  <c r="X59" i="1"/>
  <c r="X2800" i="1"/>
  <c r="X3006" i="1"/>
  <c r="X2806" i="1"/>
  <c r="X2598" i="1"/>
  <c r="X2462" i="1"/>
  <c r="X2390" i="1"/>
  <c r="X2326" i="1"/>
  <c r="X2262" i="1"/>
  <c r="X2198" i="1"/>
  <c r="X2134" i="1"/>
  <c r="X2070" i="1"/>
  <c r="X2006" i="1"/>
  <c r="X1942" i="1"/>
  <c r="X1878" i="1"/>
  <c r="X1814" i="1"/>
  <c r="X2936" i="1"/>
  <c r="X2656" i="1"/>
  <c r="X215" i="1"/>
  <c r="X2838" i="1"/>
  <c r="X2654" i="1"/>
  <c r="X2502" i="1"/>
  <c r="X2973" i="1"/>
  <c r="X2909" i="1"/>
  <c r="X2845" i="1"/>
  <c r="X2781" i="1"/>
  <c r="X2717" i="1"/>
  <c r="X2653" i="1"/>
  <c r="X2589" i="1"/>
  <c r="X2525" i="1"/>
  <c r="X164" i="1"/>
  <c r="X235" i="1"/>
  <c r="X2920" i="1"/>
  <c r="X2926" i="1"/>
  <c r="X2750" i="1"/>
  <c r="X2558" i="1"/>
  <c r="X2972" i="1"/>
  <c r="X2908" i="1"/>
  <c r="X2844" i="1"/>
  <c r="X2780" i="1"/>
  <c r="X2716" i="1"/>
  <c r="X2652" i="1"/>
  <c r="X2971" i="1"/>
  <c r="X2907" i="1"/>
  <c r="X2843" i="1"/>
  <c r="X2779" i="1"/>
  <c r="X2715" i="1"/>
  <c r="X2651" i="1"/>
  <c r="X2587" i="1"/>
  <c r="X2523" i="1"/>
  <c r="X2459" i="1"/>
  <c r="X2395" i="1"/>
  <c r="X2331" i="1"/>
  <c r="X2267" i="1"/>
  <c r="X2203" i="1"/>
  <c r="X2139" i="1"/>
  <c r="X2019" i="1"/>
  <c r="X1955" i="1"/>
  <c r="X1891" i="1"/>
  <c r="X1827" i="1"/>
  <c r="X1763" i="1"/>
  <c r="X2914" i="1"/>
  <c r="X2786" i="1"/>
  <c r="X2658" i="1"/>
  <c r="X2530" i="1"/>
  <c r="X2402" i="1"/>
  <c r="X2274" i="1"/>
  <c r="X2146" i="1"/>
  <c r="X2042" i="1"/>
  <c r="X1970" i="1"/>
  <c r="X1906" i="1"/>
  <c r="X1842" i="1"/>
  <c r="X1778" i="1"/>
  <c r="X1714" i="1"/>
  <c r="X1650" i="1"/>
  <c r="X1586" i="1"/>
  <c r="X1522" i="1"/>
  <c r="X1458" i="1"/>
  <c r="X1394" i="1"/>
  <c r="X2938" i="1"/>
  <c r="X2810" i="1"/>
  <c r="X2682" i="1"/>
  <c r="X2554" i="1"/>
  <c r="X2426" i="1"/>
  <c r="X2298" i="1"/>
  <c r="X2170" i="1"/>
  <c r="X2969" i="1"/>
  <c r="X2905" i="1"/>
  <c r="X2841" i="1"/>
  <c r="X2777" i="1"/>
  <c r="X292" i="1"/>
  <c r="X291" i="1"/>
  <c r="X91" i="1"/>
  <c r="X2880" i="1"/>
  <c r="X2688" i="1"/>
  <c r="X2600" i="1"/>
  <c r="X2975" i="1"/>
  <c r="X2911" i="1"/>
  <c r="X2847" i="1"/>
  <c r="X2994" i="1"/>
  <c r="X177" i="1"/>
  <c r="X25" i="1"/>
  <c r="X2768" i="1"/>
  <c r="X239" i="1"/>
  <c r="X167" i="1"/>
  <c r="X95" i="1"/>
  <c r="X2974" i="1"/>
  <c r="X2782" i="1"/>
  <c r="X2574" i="1"/>
  <c r="X2454" i="1"/>
  <c r="X2382" i="1"/>
  <c r="X2318" i="1"/>
  <c r="X2254" i="1"/>
  <c r="X2190" i="1"/>
  <c r="X2126" i="1"/>
  <c r="X2062" i="1"/>
  <c r="X1998" i="1"/>
  <c r="X1934" i="1"/>
  <c r="X1870" i="1"/>
  <c r="X1806" i="1"/>
  <c r="X252" i="1"/>
  <c r="X283" i="1"/>
  <c r="X75" i="1"/>
  <c r="X225" i="1"/>
  <c r="X105" i="1"/>
  <c r="X2904" i="1"/>
  <c r="X2814" i="1"/>
  <c r="X2630" i="1"/>
  <c r="X2438" i="1"/>
  <c r="X278" i="1"/>
  <c r="X246" i="1"/>
  <c r="X214" i="1"/>
  <c r="X182" i="1"/>
  <c r="X150" i="1"/>
  <c r="X118" i="1"/>
  <c r="X86" i="1"/>
  <c r="X54" i="1"/>
  <c r="X22" i="1"/>
  <c r="X2965" i="1"/>
  <c r="X2901" i="1"/>
  <c r="X2837" i="1"/>
  <c r="X2773" i="1"/>
  <c r="X2709" i="1"/>
  <c r="X2645" i="1"/>
  <c r="X2581" i="1"/>
  <c r="X297" i="1"/>
  <c r="X185" i="1"/>
  <c r="X65" i="1"/>
  <c r="X2888" i="1"/>
  <c r="X295" i="1"/>
  <c r="X207" i="1"/>
  <c r="X143" i="1"/>
  <c r="X87" i="1"/>
  <c r="X39" i="1"/>
  <c r="X2902" i="1"/>
  <c r="X2726" i="1"/>
  <c r="X2478" i="1"/>
  <c r="X277" i="1"/>
  <c r="X245" i="1"/>
  <c r="X213" i="1"/>
  <c r="X181" i="1"/>
  <c r="X149" i="1"/>
  <c r="X117" i="1"/>
  <c r="X85" i="1"/>
  <c r="X53" i="1"/>
  <c r="X21" i="1"/>
  <c r="X2964" i="1"/>
  <c r="X2900" i="1"/>
  <c r="X2836" i="1"/>
  <c r="X2772" i="1"/>
  <c r="X2708" i="1"/>
  <c r="X2644" i="1"/>
  <c r="X236" i="1"/>
  <c r="X100" i="1"/>
  <c r="X20" i="1"/>
  <c r="X2963" i="1"/>
  <c r="X2899" i="1"/>
  <c r="X2835" i="1"/>
  <c r="X2771" i="1"/>
  <c r="X2707" i="1"/>
  <c r="X2643" i="1"/>
  <c r="X2579" i="1"/>
  <c r="X2515" i="1"/>
  <c r="X2451" i="1"/>
  <c r="X2387" i="1"/>
  <c r="X2323" i="1"/>
  <c r="X2259" i="1"/>
  <c r="X2195" i="1"/>
  <c r="X2131" i="1"/>
  <c r="X2075" i="1"/>
  <c r="X2011" i="1"/>
  <c r="X1947" i="1"/>
  <c r="X1883" i="1"/>
  <c r="X1819" i="1"/>
  <c r="X1755" i="1"/>
  <c r="X172" i="1"/>
  <c r="X243" i="1"/>
  <c r="X51" i="1"/>
  <c r="X2898" i="1"/>
  <c r="X2770" i="1"/>
  <c r="X2642" i="1"/>
  <c r="X2514" i="1"/>
  <c r="X2386" i="1"/>
  <c r="X2258" i="1"/>
  <c r="X2130" i="1"/>
  <c r="X2034" i="1"/>
  <c r="X1962" i="1"/>
  <c r="X1898" i="1"/>
  <c r="X1834" i="1"/>
  <c r="X1770" i="1"/>
  <c r="X1706" i="1"/>
  <c r="X1642" i="1"/>
  <c r="X1578" i="1"/>
  <c r="X1514" i="1"/>
  <c r="X1450" i="1"/>
  <c r="X1386" i="1"/>
  <c r="X196" i="1"/>
  <c r="X219" i="1"/>
  <c r="X43" i="1"/>
  <c r="X2922" i="1"/>
  <c r="X2794" i="1"/>
  <c r="X2666" i="1"/>
  <c r="X2538" i="1"/>
  <c r="X2410" i="1"/>
  <c r="X2282" i="1"/>
  <c r="X2154" i="1"/>
  <c r="X306" i="1"/>
  <c r="X274" i="1"/>
  <c r="X242" i="1"/>
  <c r="X210" i="1"/>
  <c r="X178" i="1"/>
  <c r="X146" i="1"/>
  <c r="X114" i="1"/>
  <c r="X82" i="1"/>
  <c r="X50" i="1"/>
  <c r="X18" i="1"/>
  <c r="X2961" i="1"/>
  <c r="X2897" i="1"/>
  <c r="X2833" i="1"/>
  <c r="X2769" i="1"/>
  <c r="X2705" i="1"/>
  <c r="X2641" i="1"/>
  <c r="X2577" i="1"/>
  <c r="X2513" i="1"/>
  <c r="X2556" i="1"/>
  <c r="X2492" i="1"/>
  <c r="X2428" i="1"/>
  <c r="X2364" i="1"/>
  <c r="X2300" i="1"/>
  <c r="X2236" i="1"/>
  <c r="X2172" i="1"/>
  <c r="X2108" i="1"/>
  <c r="X2044" i="1"/>
  <c r="X1980" i="1"/>
  <c r="X1723" i="1"/>
  <c r="X1659" i="1"/>
  <c r="X1595" i="1"/>
  <c r="X1531" i="1"/>
  <c r="X1467" i="1"/>
  <c r="X1403" i="1"/>
  <c r="X2978" i="1"/>
  <c r="X201" i="1"/>
  <c r="X81" i="1"/>
  <c r="X2848" i="1"/>
  <c r="X2680" i="1"/>
  <c r="X2592" i="1"/>
  <c r="X280" i="1"/>
  <c r="X248" i="1"/>
  <c r="X216" i="1"/>
  <c r="X184" i="1"/>
  <c r="X152" i="1"/>
  <c r="X120" i="1"/>
  <c r="X88" i="1"/>
  <c r="X56" i="1"/>
  <c r="X24" i="1"/>
  <c r="X2967" i="1"/>
  <c r="X2903" i="1"/>
  <c r="X2839" i="1"/>
  <c r="X148" i="1"/>
  <c r="X179" i="1"/>
  <c r="X2992" i="1"/>
  <c r="X2720" i="1"/>
  <c r="X2950" i="1"/>
  <c r="X2758" i="1"/>
  <c r="X2550" i="1"/>
  <c r="X2446" i="1"/>
  <c r="X2374" i="1"/>
  <c r="X2310" i="1"/>
  <c r="X2246" i="1"/>
  <c r="X2182" i="1"/>
  <c r="X2118" i="1"/>
  <c r="X2054" i="1"/>
  <c r="X1990" i="1"/>
  <c r="X1926" i="1"/>
  <c r="X1862" i="1"/>
  <c r="X1798" i="1"/>
  <c r="X2872" i="1"/>
  <c r="X303" i="1"/>
  <c r="X15" i="1"/>
  <c r="X2790" i="1"/>
  <c r="X2606" i="1"/>
  <c r="X2957" i="1"/>
  <c r="X2893" i="1"/>
  <c r="X2829" i="1"/>
  <c r="X2765" i="1"/>
  <c r="X2701" i="1"/>
  <c r="X2637" i="1"/>
  <c r="X2573" i="1"/>
  <c r="X308" i="1"/>
  <c r="X84" i="1"/>
  <c r="X203" i="1"/>
  <c r="X2856" i="1"/>
  <c r="X2878" i="1"/>
  <c r="X2702" i="1"/>
  <c r="X2956" i="1"/>
  <c r="X2892" i="1"/>
  <c r="X2828" i="1"/>
  <c r="X2764" i="1"/>
  <c r="X2700" i="1"/>
  <c r="X2636" i="1"/>
  <c r="X2955" i="1"/>
  <c r="X2891" i="1"/>
  <c r="X2827" i="1"/>
  <c r="X228" i="1"/>
  <c r="X251" i="1"/>
  <c r="X2816" i="1"/>
  <c r="X2648" i="1"/>
  <c r="X2959" i="1"/>
  <c r="X2895" i="1"/>
  <c r="X2831" i="1"/>
  <c r="X281" i="1"/>
  <c r="X129" i="1"/>
  <c r="X2960" i="1"/>
  <c r="X2672" i="1"/>
  <c r="X223" i="1"/>
  <c r="X151" i="1"/>
  <c r="X79" i="1"/>
  <c r="X2934" i="1"/>
  <c r="X2734" i="1"/>
  <c r="X2526" i="1"/>
  <c r="X2430" i="1"/>
  <c r="X2366" i="1"/>
  <c r="X2302" i="1"/>
  <c r="X2238" i="1"/>
  <c r="X2174" i="1"/>
  <c r="X2110" i="1"/>
  <c r="X2046" i="1"/>
  <c r="X1982" i="1"/>
  <c r="X1918" i="1"/>
  <c r="X1854" i="1"/>
  <c r="X1790" i="1"/>
  <c r="X188" i="1"/>
  <c r="X227" i="1"/>
  <c r="X11" i="1"/>
  <c r="X193" i="1"/>
  <c r="X73" i="1"/>
  <c r="X2840" i="1"/>
  <c r="X2990" i="1"/>
  <c r="X2766" i="1"/>
  <c r="X2582" i="1"/>
  <c r="X302" i="1"/>
  <c r="X270" i="1"/>
  <c r="X238" i="1"/>
  <c r="X206" i="1"/>
  <c r="X174" i="1"/>
  <c r="X142" i="1"/>
  <c r="X110" i="1"/>
  <c r="X78" i="1"/>
  <c r="X46" i="1"/>
  <c r="X14" i="1"/>
  <c r="X2949" i="1"/>
  <c r="X2885" i="1"/>
  <c r="X2821" i="1"/>
  <c r="X2757" i="1"/>
  <c r="X2693" i="1"/>
  <c r="X2629" i="1"/>
  <c r="X2565" i="1"/>
  <c r="X273" i="1"/>
  <c r="X153" i="1"/>
  <c r="X41" i="1"/>
  <c r="X2824" i="1"/>
  <c r="X271" i="1"/>
  <c r="X191" i="1"/>
  <c r="X127" i="1"/>
  <c r="X71" i="1"/>
  <c r="X23" i="1"/>
  <c r="X2870" i="1"/>
  <c r="X2686" i="1"/>
  <c r="X301" i="1"/>
  <c r="X269" i="1"/>
  <c r="X237" i="1"/>
  <c r="X205" i="1"/>
  <c r="X173" i="1"/>
  <c r="X141" i="1"/>
  <c r="X109" i="1"/>
  <c r="X77" i="1"/>
  <c r="X45" i="1"/>
  <c r="X13" i="1"/>
  <c r="X2948" i="1"/>
  <c r="X2884" i="1"/>
  <c r="X2820" i="1"/>
  <c r="X2756" i="1"/>
  <c r="X2692" i="1"/>
  <c r="X2628" i="1"/>
  <c r="X180" i="1"/>
  <c r="X92" i="1"/>
  <c r="X12" i="1"/>
  <c r="X2947" i="1"/>
  <c r="X2883" i="1"/>
  <c r="X2819" i="1"/>
  <c r="X289" i="1"/>
  <c r="X169" i="1"/>
  <c r="X49" i="1"/>
  <c r="X2792" i="1"/>
  <c r="X2640" i="1"/>
  <c r="X304" i="1"/>
  <c r="X272" i="1"/>
  <c r="X240" i="1"/>
  <c r="X208" i="1"/>
  <c r="X176" i="1"/>
  <c r="X144" i="1"/>
  <c r="X112" i="1"/>
  <c r="X80" i="1"/>
  <c r="X48" i="1"/>
  <c r="X16" i="1"/>
  <c r="X2951" i="1"/>
  <c r="X2887" i="1"/>
  <c r="X2823" i="1"/>
  <c r="X52" i="1"/>
  <c r="X139" i="1"/>
  <c r="X2928" i="1"/>
  <c r="X2918" i="1"/>
  <c r="X2710" i="1"/>
  <c r="X2510" i="1"/>
  <c r="X2422" i="1"/>
  <c r="X2358" i="1"/>
  <c r="X2294" i="1"/>
  <c r="X2230" i="1"/>
  <c r="X2166" i="1"/>
  <c r="X2102" i="1"/>
  <c r="X2038" i="1"/>
  <c r="X1974" i="1"/>
  <c r="X1910" i="1"/>
  <c r="X1846" i="1"/>
  <c r="X1782" i="1"/>
  <c r="X2808" i="1"/>
  <c r="X279" i="1"/>
  <c r="X2966" i="1"/>
  <c r="X2742" i="1"/>
  <c r="X2566" i="1"/>
  <c r="X3005" i="1"/>
  <c r="X2941" i="1"/>
  <c r="X2877" i="1"/>
  <c r="X2813" i="1"/>
  <c r="X2749" i="1"/>
  <c r="X2685" i="1"/>
  <c r="X2621" i="1"/>
  <c r="X2557" i="1"/>
  <c r="X260" i="1"/>
  <c r="X307" i="1"/>
  <c r="X155" i="1"/>
  <c r="X2784" i="1"/>
  <c r="X2998" i="1"/>
  <c r="X2846" i="1"/>
  <c r="X2662" i="1"/>
  <c r="X3004" i="1"/>
  <c r="X2940" i="1"/>
  <c r="X2876" i="1"/>
  <c r="X2812" i="1"/>
  <c r="X2748" i="1"/>
  <c r="X2684" i="1"/>
  <c r="X2620" i="1"/>
  <c r="X3003" i="1"/>
  <c r="X2939" i="1"/>
  <c r="X2875" i="1"/>
  <c r="X2811" i="1"/>
  <c r="X2747" i="1"/>
  <c r="X2683" i="1"/>
  <c r="X2619" i="1"/>
  <c r="X2555" i="1"/>
  <c r="X2491" i="1"/>
  <c r="X2427" i="1"/>
  <c r="X2363" i="1"/>
  <c r="X2299" i="1"/>
  <c r="X2235" i="1"/>
  <c r="X2171" i="1"/>
  <c r="X2107" i="1"/>
  <c r="X2051" i="1"/>
  <c r="X1987" i="1"/>
  <c r="X1923" i="1"/>
  <c r="X1859" i="1"/>
  <c r="X1795" i="1"/>
  <c r="X3002" i="1"/>
  <c r="X2850" i="1"/>
  <c r="X2722" i="1"/>
  <c r="X2594" i="1"/>
  <c r="X2466" i="1"/>
  <c r="X2338" i="1"/>
  <c r="X2210" i="1"/>
  <c r="X2082" i="1"/>
  <c r="X2002" i="1"/>
  <c r="X1938" i="1"/>
  <c r="X1874" i="1"/>
  <c r="X1810" i="1"/>
  <c r="X1746" i="1"/>
  <c r="X1682" i="1"/>
  <c r="X1618" i="1"/>
  <c r="X1554" i="1"/>
  <c r="X1490" i="1"/>
  <c r="X1426" i="1"/>
  <c r="X2874" i="1"/>
  <c r="X2746" i="1"/>
  <c r="X2618" i="1"/>
  <c r="X2490" i="1"/>
  <c r="X2362" i="1"/>
  <c r="X2234" i="1"/>
  <c r="X2106" i="1"/>
  <c r="X3001" i="1"/>
  <c r="X2937" i="1"/>
  <c r="X2873" i="1"/>
  <c r="X2809" i="1"/>
  <c r="X2745" i="1"/>
  <c r="X2681" i="1"/>
  <c r="X2617" i="1"/>
  <c r="X2553" i="1"/>
  <c r="X2596" i="1"/>
  <c r="X2532" i="1"/>
  <c r="X2468" i="1"/>
  <c r="X2404" i="1"/>
  <c r="X2340" i="1"/>
  <c r="X2276" i="1"/>
  <c r="X2212" i="1"/>
  <c r="X2148" i="1"/>
  <c r="X2084" i="1"/>
  <c r="X2020" i="1"/>
  <c r="X1956" i="1"/>
  <c r="X1699" i="1"/>
  <c r="X1635" i="1"/>
  <c r="X1571" i="1"/>
  <c r="X1507" i="1"/>
  <c r="X1443" i="1"/>
  <c r="X1379" i="1"/>
  <c r="X1315" i="1"/>
  <c r="X1251" i="1"/>
  <c r="X156" i="1"/>
  <c r="X195" i="1"/>
  <c r="X3008" i="1"/>
  <c r="X2760" i="1"/>
  <c r="X2632" i="1"/>
  <c r="X3007" i="1"/>
  <c r="X2943" i="1"/>
  <c r="X2879" i="1"/>
  <c r="X249" i="1"/>
  <c r="X89" i="1"/>
  <c r="X2896" i="1"/>
  <c r="X287" i="1"/>
  <c r="X199" i="1"/>
  <c r="X135" i="1"/>
  <c r="X55" i="1"/>
  <c r="X2894" i="1"/>
  <c r="X2678" i="1"/>
  <c r="X2494" i="1"/>
  <c r="X2414" i="1"/>
  <c r="X2350" i="1"/>
  <c r="X2286" i="1"/>
  <c r="X2222" i="1"/>
  <c r="X2158" i="1"/>
  <c r="X2094" i="1"/>
  <c r="X2030" i="1"/>
  <c r="X1966" i="1"/>
  <c r="X1902" i="1"/>
  <c r="X1838" i="1"/>
  <c r="X1774" i="1"/>
  <c r="X124" i="1"/>
  <c r="X163" i="1"/>
  <c r="X305" i="1"/>
  <c r="X161" i="1"/>
  <c r="X33" i="1"/>
  <c r="X2776" i="1"/>
  <c r="X2910" i="1"/>
  <c r="X2718" i="1"/>
  <c r="X2542" i="1"/>
  <c r="X294" i="1"/>
  <c r="X262" i="1"/>
  <c r="X230" i="1"/>
  <c r="X198" i="1"/>
  <c r="X166" i="1"/>
  <c r="X134" i="1"/>
  <c r="X102" i="1"/>
  <c r="X70" i="1"/>
  <c r="X38" i="1"/>
  <c r="X2997" i="1"/>
  <c r="X2933" i="1"/>
  <c r="X2869" i="1"/>
  <c r="X2805" i="1"/>
  <c r="X2741" i="1"/>
  <c r="X2677" i="1"/>
  <c r="X2613" i="1"/>
  <c r="X2549" i="1"/>
  <c r="X241" i="1"/>
  <c r="X121" i="1"/>
  <c r="X17" i="1"/>
  <c r="X2752" i="1"/>
  <c r="X247" i="1"/>
  <c r="X175" i="1"/>
  <c r="X111" i="1"/>
  <c r="X63" i="1"/>
  <c r="X2982" i="1"/>
  <c r="X2822" i="1"/>
  <c r="X2638" i="1"/>
  <c r="X293" i="1"/>
  <c r="X261" i="1"/>
  <c r="X229" i="1"/>
  <c r="X197" i="1"/>
  <c r="X165" i="1"/>
  <c r="X133" i="1"/>
  <c r="X101" i="1"/>
  <c r="X69" i="1"/>
  <c r="X37" i="1"/>
  <c r="X2996" i="1"/>
  <c r="X2932" i="1"/>
  <c r="X2868" i="1"/>
  <c r="X2804" i="1"/>
  <c r="X2740" i="1"/>
  <c r="X2676" i="1"/>
  <c r="X2612" i="1"/>
  <c r="X132" i="1"/>
  <c r="X44" i="1"/>
  <c r="X2995" i="1"/>
  <c r="X2931" i="1"/>
  <c r="X2867" i="1"/>
  <c r="X2803" i="1"/>
  <c r="X2739" i="1"/>
  <c r="X2675" i="1"/>
  <c r="X2611" i="1"/>
  <c r="X2547" i="1"/>
  <c r="X2483" i="1"/>
  <c r="X2419" i="1"/>
  <c r="X2355" i="1"/>
  <c r="X2291" i="1"/>
  <c r="X2227" i="1"/>
  <c r="X2163" i="1"/>
  <c r="X2099" i="1"/>
  <c r="X2043" i="1"/>
  <c r="X1979" i="1"/>
  <c r="X1915" i="1"/>
  <c r="X1851" i="1"/>
  <c r="X1787" i="1"/>
  <c r="X276" i="1"/>
  <c r="X76" i="1"/>
  <c r="X131" i="1"/>
  <c r="X2962" i="1"/>
  <c r="X2834" i="1"/>
  <c r="X2706" i="1"/>
  <c r="X2578" i="1"/>
  <c r="X2450" i="1"/>
  <c r="X2322" i="1"/>
  <c r="X2194" i="1"/>
  <c r="X2074" i="1"/>
  <c r="X1994" i="1"/>
  <c r="X1930" i="1"/>
  <c r="X1866" i="1"/>
  <c r="X1802" i="1"/>
  <c r="X1738" i="1"/>
  <c r="X1674" i="1"/>
  <c r="X1610" i="1"/>
  <c r="X1546" i="1"/>
  <c r="X1482" i="1"/>
  <c r="X1418" i="1"/>
  <c r="X284" i="1"/>
  <c r="X60" i="1"/>
  <c r="X115" i="1"/>
  <c r="X19" i="1"/>
  <c r="X2858" i="1"/>
  <c r="X2730" i="1"/>
  <c r="X2602" i="1"/>
  <c r="X2474" i="1"/>
  <c r="X2346" i="1"/>
  <c r="X2218" i="1"/>
  <c r="X2090" i="1"/>
  <c r="X290" i="1"/>
  <c r="X258" i="1"/>
  <c r="X226" i="1"/>
  <c r="X194" i="1"/>
  <c r="X162" i="1"/>
  <c r="X130" i="1"/>
  <c r="X98" i="1"/>
  <c r="X66" i="1"/>
  <c r="X34" i="1"/>
  <c r="X2993" i="1"/>
  <c r="X2929" i="1"/>
  <c r="X2865" i="1"/>
  <c r="X2801" i="1"/>
  <c r="X2737" i="1"/>
  <c r="X2673" i="1"/>
  <c r="X2609" i="1"/>
  <c r="X2545" i="1"/>
  <c r="X2588" i="1"/>
  <c r="X2524" i="1"/>
  <c r="X2460" i="1"/>
  <c r="X2396" i="1"/>
  <c r="X2332" i="1"/>
  <c r="X2268" i="1"/>
  <c r="X2204" i="1"/>
  <c r="X2140" i="1"/>
  <c r="X2076" i="1"/>
  <c r="X2012" i="1"/>
  <c r="X1948" i="1"/>
  <c r="X1691" i="1"/>
  <c r="X1627" i="1"/>
  <c r="X1563" i="1"/>
  <c r="X1499" i="1"/>
  <c r="X1435" i="1"/>
  <c r="X1371" i="1"/>
  <c r="X257" i="1"/>
  <c r="X145" i="1"/>
  <c r="X2976" i="1"/>
  <c r="X2736" i="1"/>
  <c r="X2624" i="1"/>
  <c r="X296" i="1"/>
  <c r="X264" i="1"/>
  <c r="X232" i="1"/>
  <c r="X200" i="1"/>
  <c r="X168" i="1"/>
  <c r="X136" i="1"/>
  <c r="X104" i="1"/>
  <c r="X72" i="1"/>
  <c r="X40" i="1"/>
  <c r="X2999" i="1"/>
  <c r="X2935" i="1"/>
  <c r="X2871" i="1"/>
  <c r="X268" i="1"/>
  <c r="X259" i="1"/>
  <c r="X107" i="1"/>
  <c r="X2830" i="1"/>
  <c r="X2334" i="1"/>
  <c r="X2078" i="1"/>
  <c r="X1822" i="1"/>
  <c r="X2534" i="1"/>
  <c r="X62" i="1"/>
  <c r="X2989" i="1"/>
  <c r="X2733" i="1"/>
  <c r="X275" i="1"/>
  <c r="X97" i="1"/>
  <c r="X2798" i="1"/>
  <c r="X125" i="1"/>
  <c r="X2796" i="1"/>
  <c r="X2859" i="1"/>
  <c r="X2699" i="1"/>
  <c r="X2571" i="1"/>
  <c r="X2443" i="1"/>
  <c r="X2315" i="1"/>
  <c r="X2187" i="1"/>
  <c r="X1963" i="1"/>
  <c r="X1835" i="1"/>
  <c r="X27" i="1"/>
  <c r="X2738" i="1"/>
  <c r="X2482" i="1"/>
  <c r="X2226" i="1"/>
  <c r="X2018" i="1"/>
  <c r="X1882" i="1"/>
  <c r="X1754" i="1"/>
  <c r="X1626" i="1"/>
  <c r="X1498" i="1"/>
  <c r="X1370" i="1"/>
  <c r="X2842" i="1"/>
  <c r="X2586" i="1"/>
  <c r="X2330" i="1"/>
  <c r="X2066" i="1"/>
  <c r="X234" i="1"/>
  <c r="X106" i="1"/>
  <c r="X2913" i="1"/>
  <c r="X2785" i="1"/>
  <c r="X2665" i="1"/>
  <c r="X2569" i="1"/>
  <c r="X2572" i="1"/>
  <c r="X2476" i="1"/>
  <c r="X2372" i="1"/>
  <c r="X2260" i="1"/>
  <c r="X2164" i="1"/>
  <c r="X2060" i="1"/>
  <c r="X1964" i="1"/>
  <c r="X1667" i="1"/>
  <c r="X1555" i="1"/>
  <c r="X1459" i="1"/>
  <c r="X1355" i="1"/>
  <c r="X1283" i="1"/>
  <c r="X1211" i="1"/>
  <c r="X1147" i="1"/>
  <c r="X147" i="1"/>
  <c r="X57" i="1"/>
  <c r="X119" i="1"/>
  <c r="X2646" i="1"/>
  <c r="X2278" i="1"/>
  <c r="X2022" i="1"/>
  <c r="X1766" i="1"/>
  <c r="X265" i="1"/>
  <c r="X255" i="1"/>
  <c r="X2518" i="1"/>
  <c r="X158" i="1"/>
  <c r="X2981" i="1"/>
  <c r="X2725" i="1"/>
  <c r="X159" i="1"/>
  <c r="X2774" i="1"/>
  <c r="X221" i="1"/>
  <c r="X2788" i="1"/>
  <c r="X2622" i="1"/>
  <c r="X2270" i="1"/>
  <c r="X2014" i="1"/>
  <c r="X1758" i="1"/>
  <c r="X3000" i="1"/>
  <c r="X254" i="1"/>
  <c r="X2925" i="1"/>
  <c r="X2669" i="1"/>
  <c r="X2614" i="1"/>
  <c r="X61" i="1"/>
  <c r="X2988" i="1"/>
  <c r="X2732" i="1"/>
  <c r="X2795" i="1"/>
  <c r="X2667" i="1"/>
  <c r="X2539" i="1"/>
  <c r="X2411" i="1"/>
  <c r="X2283" i="1"/>
  <c r="X2155" i="1"/>
  <c r="X2059" i="1"/>
  <c r="X1931" i="1"/>
  <c r="X1803" i="1"/>
  <c r="X187" i="1"/>
  <c r="X2930" i="1"/>
  <c r="X2674" i="1"/>
  <c r="X2418" i="1"/>
  <c r="X2162" i="1"/>
  <c r="X1978" i="1"/>
  <c r="X1850" i="1"/>
  <c r="X1722" i="1"/>
  <c r="X1594" i="1"/>
  <c r="X1466" i="1"/>
  <c r="X35" i="1"/>
  <c r="X2778" i="1"/>
  <c r="X2522" i="1"/>
  <c r="X2266" i="1"/>
  <c r="X266" i="1"/>
  <c r="X138" i="1"/>
  <c r="X10" i="1"/>
  <c r="X2881" i="1"/>
  <c r="X2753" i="1"/>
  <c r="X2649" i="1"/>
  <c r="X2537" i="1"/>
  <c r="X2548" i="1"/>
  <c r="X2444" i="1"/>
  <c r="X2348" i="1"/>
  <c r="X2244" i="1"/>
  <c r="X2132" i="1"/>
  <c r="X2036" i="1"/>
  <c r="X1932" i="1"/>
  <c r="X1643" i="1"/>
  <c r="X1539" i="1"/>
  <c r="X1427" i="1"/>
  <c r="X1339" i="1"/>
  <c r="X1267" i="1"/>
  <c r="X1195" i="1"/>
  <c r="X1131" i="1"/>
  <c r="X1067" i="1"/>
  <c r="X1003" i="1"/>
  <c r="X939" i="1"/>
  <c r="X875" i="1"/>
  <c r="X2497" i="1"/>
  <c r="X2433" i="1"/>
  <c r="X2369" i="1"/>
  <c r="X2305" i="1"/>
  <c r="X2241" i="1"/>
  <c r="X2177" i="1"/>
  <c r="X2113" i="1"/>
  <c r="X2049" i="1"/>
  <c r="X1985" i="1"/>
  <c r="X1921" i="1"/>
  <c r="X1857" i="1"/>
  <c r="X1793" i="1"/>
  <c r="X1729" i="1"/>
  <c r="X1665" i="1"/>
  <c r="X2584" i="1"/>
  <c r="X2520" i="1"/>
  <c r="X2456" i="1"/>
  <c r="X2392" i="1"/>
  <c r="X2328" i="1"/>
  <c r="X2264" i="1"/>
  <c r="X2200" i="1"/>
  <c r="X2136" i="1"/>
  <c r="X2072" i="1"/>
  <c r="X2008" i="1"/>
  <c r="X1944" i="1"/>
  <c r="X1880" i="1"/>
  <c r="X1816" i="1"/>
  <c r="X2807" i="1"/>
  <c r="X2743" i="1"/>
  <c r="X2679" i="1"/>
  <c r="X2615" i="1"/>
  <c r="X2551" i="1"/>
  <c r="X2487" i="1"/>
  <c r="X2423" i="1"/>
  <c r="X2359" i="1"/>
  <c r="X2295" i="1"/>
  <c r="X2231" i="1"/>
  <c r="X2167" i="1"/>
  <c r="X2103" i="1"/>
  <c r="X2039" i="1"/>
  <c r="X1702" i="1"/>
  <c r="X1638" i="1"/>
  <c r="X1574" i="1"/>
  <c r="X1510" i="1"/>
  <c r="X1446" i="1"/>
  <c r="X1382" i="1"/>
  <c r="X1318" i="1"/>
  <c r="X1254" i="1"/>
  <c r="X1190" i="1"/>
  <c r="X1126" i="1"/>
  <c r="X1062" i="1"/>
  <c r="X998" i="1"/>
  <c r="X934" i="1"/>
  <c r="X870" i="1"/>
  <c r="X2493" i="1"/>
  <c r="X2429" i="1"/>
  <c r="X2365" i="1"/>
  <c r="X2301" i="1"/>
  <c r="X2237" i="1"/>
  <c r="X2173" i="1"/>
  <c r="X2109" i="1"/>
  <c r="X2045" i="1"/>
  <c r="X1981" i="1"/>
  <c r="X1917" i="1"/>
  <c r="X1853" i="1"/>
  <c r="X1789" i="1"/>
  <c r="X1725" i="1"/>
  <c r="X1661" i="1"/>
  <c r="X1597" i="1"/>
  <c r="X1322" i="1"/>
  <c r="X1258" i="1"/>
  <c r="X1194" i="1"/>
  <c r="X1130" i="1"/>
  <c r="X1066" i="1"/>
  <c r="X1002" i="1"/>
  <c r="X938" i="1"/>
  <c r="X874" i="1"/>
  <c r="X810" i="1"/>
  <c r="X746" i="1"/>
  <c r="X2864" i="1"/>
  <c r="X2486" i="1"/>
  <c r="X2214" i="1"/>
  <c r="X1958" i="1"/>
  <c r="X2968" i="1"/>
  <c r="X94" i="1"/>
  <c r="X2917" i="1"/>
  <c r="X2661" i="1"/>
  <c r="X204" i="1"/>
  <c r="X209" i="1"/>
  <c r="X47" i="1"/>
  <c r="X2590" i="1"/>
  <c r="X157" i="1"/>
  <c r="X2980" i="1"/>
  <c r="X2724" i="1"/>
  <c r="X36" i="1"/>
  <c r="X2944" i="1"/>
  <c r="X2991" i="1"/>
  <c r="X217" i="1"/>
  <c r="X2832" i="1"/>
  <c r="X183" i="1"/>
  <c r="X2470" i="1"/>
  <c r="X2206" i="1"/>
  <c r="X1950" i="1"/>
  <c r="X123" i="1"/>
  <c r="X2744" i="1"/>
  <c r="X2886" i="1"/>
  <c r="X190" i="1"/>
  <c r="X2861" i="1"/>
  <c r="X2605" i="1"/>
  <c r="X2984" i="1"/>
  <c r="X231" i="1"/>
  <c r="X253" i="1"/>
  <c r="X2924" i="1"/>
  <c r="X2668" i="1"/>
  <c r="X108" i="1"/>
  <c r="X2987" i="1"/>
  <c r="X2763" i="1"/>
  <c r="X2635" i="1"/>
  <c r="X2507" i="1"/>
  <c r="X2379" i="1"/>
  <c r="X2251" i="1"/>
  <c r="X2123" i="1"/>
  <c r="X2027" i="1"/>
  <c r="X1899" i="1"/>
  <c r="X1771" i="1"/>
  <c r="X116" i="1"/>
  <c r="X2866" i="1"/>
  <c r="X2610" i="1"/>
  <c r="X2354" i="1"/>
  <c r="X2098" i="1"/>
  <c r="X1946" i="1"/>
  <c r="X1818" i="1"/>
  <c r="X1690" i="1"/>
  <c r="X1562" i="1"/>
  <c r="X1434" i="1"/>
  <c r="X171" i="1"/>
  <c r="X2970" i="1"/>
  <c r="X2714" i="1"/>
  <c r="X2458" i="1"/>
  <c r="X2202" i="1"/>
  <c r="X298" i="1"/>
  <c r="X170" i="1"/>
  <c r="X42" i="1"/>
  <c r="X2977" i="1"/>
  <c r="X2849" i="1"/>
  <c r="X2721" i="1"/>
  <c r="X2625" i="1"/>
  <c r="X2521" i="1"/>
  <c r="X2516" i="1"/>
  <c r="X2420" i="1"/>
  <c r="X2316" i="1"/>
  <c r="X2220" i="1"/>
  <c r="X2116" i="1"/>
  <c r="X2004" i="1"/>
  <c r="X1715" i="1"/>
  <c r="X1611" i="1"/>
  <c r="X1515" i="1"/>
  <c r="X1411" i="1"/>
  <c r="X1323" i="1"/>
  <c r="X1243" i="1"/>
  <c r="X1179" i="1"/>
  <c r="X1115" i="1"/>
  <c r="X1051" i="1"/>
  <c r="X987" i="1"/>
  <c r="X923" i="1"/>
  <c r="X859" i="1"/>
  <c r="X2481" i="1"/>
  <c r="X2417" i="1"/>
  <c r="X2353" i="1"/>
  <c r="X2289" i="1"/>
  <c r="X2225" i="1"/>
  <c r="X2161" i="1"/>
  <c r="X2097" i="1"/>
  <c r="X2033" i="1"/>
  <c r="X1969" i="1"/>
  <c r="X1905" i="1"/>
  <c r="X1841" i="1"/>
  <c r="X1777" i="1"/>
  <c r="X1713" i="1"/>
  <c r="X1649" i="1"/>
  <c r="X2568" i="1"/>
  <c r="X2504" i="1"/>
  <c r="X2440" i="1"/>
  <c r="X2376" i="1"/>
  <c r="X2312" i="1"/>
  <c r="X2248" i="1"/>
  <c r="X2184" i="1"/>
  <c r="X2120" i="1"/>
  <c r="X2056" i="1"/>
  <c r="X1992" i="1"/>
  <c r="X1928" i="1"/>
  <c r="X1864" i="1"/>
  <c r="X1800" i="1"/>
  <c r="X2791" i="1"/>
  <c r="X2727" i="1"/>
  <c r="X2663" i="1"/>
  <c r="X2599" i="1"/>
  <c r="X2535" i="1"/>
  <c r="X2471" i="1"/>
  <c r="X2407" i="1"/>
  <c r="X2343" i="1"/>
  <c r="X2279" i="1"/>
  <c r="X2215" i="1"/>
  <c r="X2151" i="1"/>
  <c r="X2087" i="1"/>
  <c r="X1750" i="1"/>
  <c r="X1686" i="1"/>
  <c r="X1622" i="1"/>
  <c r="X1558" i="1"/>
  <c r="X1494" i="1"/>
  <c r="X1430" i="1"/>
  <c r="X1366" i="1"/>
  <c r="X1302" i="1"/>
  <c r="X1238" i="1"/>
  <c r="X1174" i="1"/>
  <c r="X1110" i="1"/>
  <c r="X1046" i="1"/>
  <c r="X982" i="1"/>
  <c r="X918" i="1"/>
  <c r="X854" i="1"/>
  <c r="X2477" i="1"/>
  <c r="X2413" i="1"/>
  <c r="X2349" i="1"/>
  <c r="X2285" i="1"/>
  <c r="X2221" i="1"/>
  <c r="X2157" i="1"/>
  <c r="X2093" i="1"/>
  <c r="X2029" i="1"/>
  <c r="X1965" i="1"/>
  <c r="X1901" i="1"/>
  <c r="X1837" i="1"/>
  <c r="X1773" i="1"/>
  <c r="X1709" i="1"/>
  <c r="X1645" i="1"/>
  <c r="X1581" i="1"/>
  <c r="X1306" i="1"/>
  <c r="X1242" i="1"/>
  <c r="X1178" i="1"/>
  <c r="X1114" i="1"/>
  <c r="X1050" i="1"/>
  <c r="X986" i="1"/>
  <c r="X922" i="1"/>
  <c r="X858" i="1"/>
  <c r="X794" i="1"/>
  <c r="X730" i="1"/>
  <c r="X666" i="1"/>
  <c r="X602" i="1"/>
  <c r="X538" i="1"/>
  <c r="X474" i="1"/>
  <c r="X1561" i="1"/>
  <c r="X1497" i="1"/>
  <c r="X1433" i="1"/>
  <c r="X1369" i="1"/>
  <c r="X1305" i="1"/>
  <c r="X1241" i="1"/>
  <c r="X1177" i="1"/>
  <c r="X1113" i="1"/>
  <c r="X1049" i="1"/>
  <c r="X985" i="1"/>
  <c r="X921" i="1"/>
  <c r="X857" i="1"/>
  <c r="X1712" i="1"/>
  <c r="X1648" i="1"/>
  <c r="X1584" i="1"/>
  <c r="X1520" i="1"/>
  <c r="X1448" i="1"/>
  <c r="X1384" i="1"/>
  <c r="X1320" i="1"/>
  <c r="X1256" i="1"/>
  <c r="X1192" i="1"/>
  <c r="X1128" i="1"/>
  <c r="X2704" i="1"/>
  <c r="X2927" i="1"/>
  <c r="X2406" i="1"/>
  <c r="X2150" i="1"/>
  <c r="X1894" i="1"/>
  <c r="X2712" i="1"/>
  <c r="X2854" i="1"/>
  <c r="X286" i="1"/>
  <c r="X30" i="1"/>
  <c r="X2853" i="1"/>
  <c r="X2597" i="1"/>
  <c r="X99" i="1"/>
  <c r="X2952" i="1"/>
  <c r="X93" i="1"/>
  <c r="X2916" i="1"/>
  <c r="X2660" i="1"/>
  <c r="X2979" i="1"/>
  <c r="X2755" i="1"/>
  <c r="X2627" i="1"/>
  <c r="X2499" i="1"/>
  <c r="X2371" i="1"/>
  <c r="X2243" i="1"/>
  <c r="X2115" i="1"/>
  <c r="X2003" i="1"/>
  <c r="X1875" i="1"/>
  <c r="X1747" i="1"/>
  <c r="X83" i="1"/>
  <c r="X2818" i="1"/>
  <c r="X2562" i="1"/>
  <c r="X2306" i="1"/>
  <c r="X2058" i="1"/>
  <c r="X1922" i="1"/>
  <c r="X1794" i="1"/>
  <c r="X1666" i="1"/>
  <c r="X1538" i="1"/>
  <c r="X1410" i="1"/>
  <c r="X2954" i="1"/>
  <c r="X2698" i="1"/>
  <c r="X2442" i="1"/>
  <c r="X2186" i="1"/>
  <c r="X250" i="1"/>
  <c r="X122" i="1"/>
  <c r="X2953" i="1"/>
  <c r="X2825" i="1"/>
  <c r="X2713" i="1"/>
  <c r="X2601" i="1"/>
  <c r="X2505" i="1"/>
  <c r="X2508" i="1"/>
  <c r="X2412" i="1"/>
  <c r="X2308" i="1"/>
  <c r="X2196" i="1"/>
  <c r="X2100" i="1"/>
  <c r="X1996" i="1"/>
  <c r="X1707" i="1"/>
  <c r="X1603" i="1"/>
  <c r="X1491" i="1"/>
  <c r="X1395" i="1"/>
  <c r="X1307" i="1"/>
  <c r="X1235" i="1"/>
  <c r="X1171" i="1"/>
  <c r="X2616" i="1"/>
  <c r="X2863" i="1"/>
  <c r="X31" i="1"/>
  <c r="X2398" i="1"/>
  <c r="X2142" i="1"/>
  <c r="X1886" i="1"/>
  <c r="X137" i="1"/>
  <c r="X2694" i="1"/>
  <c r="X126" i="1"/>
  <c r="X2797" i="1"/>
  <c r="X2541" i="1"/>
  <c r="X2986" i="1"/>
  <c r="X2728" i="1"/>
  <c r="X103" i="1"/>
  <c r="X2958" i="1"/>
  <c r="X189" i="1"/>
  <c r="X2860" i="1"/>
  <c r="X2923" i="1"/>
  <c r="X2731" i="1"/>
  <c r="X2603" i="1"/>
  <c r="X2475" i="1"/>
  <c r="X2347" i="1"/>
  <c r="X2219" i="1"/>
  <c r="X2091" i="1"/>
  <c r="X1995" i="1"/>
  <c r="X1867" i="1"/>
  <c r="X1739" i="1"/>
  <c r="X2802" i="1"/>
  <c r="X2546" i="1"/>
  <c r="X2290" i="1"/>
  <c r="X2050" i="1"/>
  <c r="X1914" i="1"/>
  <c r="X1786" i="1"/>
  <c r="X1658" i="1"/>
  <c r="X1530" i="1"/>
  <c r="X1402" i="1"/>
  <c r="X140" i="1"/>
  <c r="X2906" i="1"/>
  <c r="X2650" i="1"/>
  <c r="X2394" i="1"/>
  <c r="X2138" i="1"/>
  <c r="X202" i="1"/>
  <c r="X74" i="1"/>
  <c r="X2945" i="1"/>
  <c r="X2817" i="1"/>
  <c r="X2697" i="1"/>
  <c r="X2593" i="1"/>
  <c r="X2604" i="1"/>
  <c r="X2500" i="1"/>
  <c r="X2388" i="1"/>
  <c r="X2292" i="1"/>
  <c r="X2188" i="1"/>
  <c r="X2092" i="1"/>
  <c r="X1988" i="1"/>
  <c r="X1683" i="1"/>
  <c r="X1587" i="1"/>
  <c r="X1483" i="1"/>
  <c r="X1387" i="1"/>
  <c r="X1299" i="1"/>
  <c r="X1227" i="1"/>
  <c r="X1163" i="1"/>
  <c r="X1099" i="1"/>
  <c r="X1035" i="1"/>
  <c r="X971" i="1"/>
  <c r="X907" i="1"/>
  <c r="X843" i="1"/>
  <c r="X2465" i="1"/>
  <c r="X2401" i="1"/>
  <c r="X2337" i="1"/>
  <c r="X2273" i="1"/>
  <c r="X2209" i="1"/>
  <c r="X2145" i="1"/>
  <c r="X2081" i="1"/>
  <c r="X2017" i="1"/>
  <c r="X1953" i="1"/>
  <c r="X1889" i="1"/>
  <c r="X1825" i="1"/>
  <c r="X1761" i="1"/>
  <c r="X1697" i="1"/>
  <c r="X1633" i="1"/>
  <c r="X2552" i="1"/>
  <c r="X2488" i="1"/>
  <c r="X2424" i="1"/>
  <c r="X2360" i="1"/>
  <c r="X2296" i="1"/>
  <c r="X2232" i="1"/>
  <c r="X2168" i="1"/>
  <c r="X2104" i="1"/>
  <c r="X2040" i="1"/>
  <c r="X1976" i="1"/>
  <c r="X1912" i="1"/>
  <c r="X1848" i="1"/>
  <c r="X1784" i="1"/>
  <c r="X2775" i="1"/>
  <c r="X2711" i="1"/>
  <c r="X2647" i="1"/>
  <c r="X2583" i="1"/>
  <c r="X2519" i="1"/>
  <c r="X2455" i="1"/>
  <c r="X2391" i="1"/>
  <c r="X2327" i="1"/>
  <c r="X2263" i="1"/>
  <c r="X2199" i="1"/>
  <c r="X2135" i="1"/>
  <c r="X2071" i="1"/>
  <c r="X1734" i="1"/>
  <c r="X1670" i="1"/>
  <c r="X1606" i="1"/>
  <c r="X1542" i="1"/>
  <c r="X1478" i="1"/>
  <c r="X1414" i="1"/>
  <c r="X1350" i="1"/>
  <c r="X1286" i="1"/>
  <c r="X1222" i="1"/>
  <c r="X1158" i="1"/>
  <c r="X1094" i="1"/>
  <c r="X1030" i="1"/>
  <c r="X966" i="1"/>
  <c r="X902" i="1"/>
  <c r="X838" i="1"/>
  <c r="X2461" i="1"/>
  <c r="X2397" i="1"/>
  <c r="X2333" i="1"/>
  <c r="X2269" i="1"/>
  <c r="X2205" i="1"/>
  <c r="X2141" i="1"/>
  <c r="X2077" i="1"/>
  <c r="X2013" i="1"/>
  <c r="X1949" i="1"/>
  <c r="X1885" i="1"/>
  <c r="X1821" i="1"/>
  <c r="X1757" i="1"/>
  <c r="X1693" i="1"/>
  <c r="X1629" i="1"/>
  <c r="X1354" i="1"/>
  <c r="X1290" i="1"/>
  <c r="X1226" i="1"/>
  <c r="X1162" i="1"/>
  <c r="X1098" i="1"/>
  <c r="X1034" i="1"/>
  <c r="X970" i="1"/>
  <c r="X906" i="1"/>
  <c r="X842" i="1"/>
  <c r="X778" i="1"/>
  <c r="X714" i="1"/>
  <c r="X650" i="1"/>
  <c r="X586" i="1"/>
  <c r="X522" i="1"/>
  <c r="X458" i="1"/>
  <c r="X1545" i="1"/>
  <c r="X1481" i="1"/>
  <c r="X1417" i="1"/>
  <c r="X1353" i="1"/>
  <c r="X1289" i="1"/>
  <c r="X1225" i="1"/>
  <c r="X1161" i="1"/>
  <c r="X1097" i="1"/>
  <c r="X1033" i="1"/>
  <c r="X969" i="1"/>
  <c r="X905" i="1"/>
  <c r="X1760" i="1"/>
  <c r="X1696" i="1"/>
  <c r="X1632" i="1"/>
  <c r="X1568" i="1"/>
  <c r="X1504" i="1"/>
  <c r="X1432" i="1"/>
  <c r="X1368" i="1"/>
  <c r="X1304" i="1"/>
  <c r="X1240" i="1"/>
  <c r="X1176" i="1"/>
  <c r="X2862" i="1"/>
  <c r="X68" i="1"/>
  <c r="X2723" i="1"/>
  <c r="X2403" i="1"/>
  <c r="X1779" i="1"/>
  <c r="X299" i="1"/>
  <c r="X2882" i="1"/>
  <c r="X2178" i="1"/>
  <c r="X1762" i="1"/>
  <c r="X1442" i="1"/>
  <c r="X2378" i="1"/>
  <c r="X2729" i="1"/>
  <c r="X2564" i="1"/>
  <c r="X2284" i="1"/>
  <c r="X2028" i="1"/>
  <c r="X1547" i="1"/>
  <c r="X1291" i="1"/>
  <c r="X1123" i="1"/>
  <c r="X1019" i="1"/>
  <c r="X915" i="1"/>
  <c r="X819" i="1"/>
  <c r="X2393" i="1"/>
  <c r="X2297" i="1"/>
  <c r="X2193" i="1"/>
  <c r="X2089" i="1"/>
  <c r="X1993" i="1"/>
  <c r="X1881" i="1"/>
  <c r="X1785" i="1"/>
  <c r="X1681" i="1"/>
  <c r="X2560" i="1"/>
  <c r="X2464" i="1"/>
  <c r="X2352" i="1"/>
  <c r="X2256" i="1"/>
  <c r="X2152" i="1"/>
  <c r="X2048" i="1"/>
  <c r="X1952" i="1"/>
  <c r="X1840" i="1"/>
  <c r="X2799" i="1"/>
  <c r="X2695" i="1"/>
  <c r="X2591" i="1"/>
  <c r="X2495" i="1"/>
  <c r="X2383" i="1"/>
  <c r="X2287" i="1"/>
  <c r="X2183" i="1"/>
  <c r="X2079" i="1"/>
  <c r="X1710" i="1"/>
  <c r="X1598" i="1"/>
  <c r="X1502" i="1"/>
  <c r="X1398" i="1"/>
  <c r="X1294" i="1"/>
  <c r="X1198" i="1"/>
  <c r="X1086" i="1"/>
  <c r="X990" i="1"/>
  <c r="X886" i="1"/>
  <c r="X2469" i="1"/>
  <c r="X2373" i="1"/>
  <c r="X2261" i="1"/>
  <c r="X2165" i="1"/>
  <c r="X2061" i="1"/>
  <c r="X1957" i="1"/>
  <c r="X1861" i="1"/>
  <c r="X1749" i="1"/>
  <c r="X1653" i="1"/>
  <c r="X1338" i="1"/>
  <c r="X1234" i="1"/>
  <c r="X1138" i="1"/>
  <c r="X1026" i="1"/>
  <c r="X930" i="1"/>
  <c r="X826" i="1"/>
  <c r="X722" i="1"/>
  <c r="X634" i="1"/>
  <c r="X554" i="1"/>
  <c r="X466" i="1"/>
  <c r="X1529" i="1"/>
  <c r="X1449" i="1"/>
  <c r="X1361" i="1"/>
  <c r="X1273" i="1"/>
  <c r="X1193" i="1"/>
  <c r="X1105" i="1"/>
  <c r="X1017" i="1"/>
  <c r="X937" i="1"/>
  <c r="X1768" i="1"/>
  <c r="X1680" i="1"/>
  <c r="X1600" i="1"/>
  <c r="X1512" i="1"/>
  <c r="X1416" i="1"/>
  <c r="X1336" i="1"/>
  <c r="X1248" i="1"/>
  <c r="X1160" i="1"/>
  <c r="X1088" i="1"/>
  <c r="X1024" i="1"/>
  <c r="X960" i="1"/>
  <c r="X896" i="1"/>
  <c r="X832" i="1"/>
  <c r="X768" i="1"/>
  <c r="X704" i="1"/>
  <c r="X640" i="1"/>
  <c r="X576" i="1"/>
  <c r="X512" i="1"/>
  <c r="X448" i="1"/>
  <c r="X1975" i="1"/>
  <c r="X1903" i="1"/>
  <c r="X1839" i="1"/>
  <c r="X1775" i="1"/>
  <c r="X1711" i="1"/>
  <c r="X1647" i="1"/>
  <c r="X1583" i="1"/>
  <c r="X1519" i="1"/>
  <c r="X1455" i="1"/>
  <c r="X1391" i="1"/>
  <c r="X1327" i="1"/>
  <c r="X1263" i="1"/>
  <c r="X1199" i="1"/>
  <c r="X1135" i="1"/>
  <c r="X1071" i="1"/>
  <c r="X1007" i="1"/>
  <c r="X943" i="1"/>
  <c r="X879" i="1"/>
  <c r="X815" i="1"/>
  <c r="X806" i="1"/>
  <c r="X742" i="1"/>
  <c r="X678" i="1"/>
  <c r="X614" i="1"/>
  <c r="X550" i="1"/>
  <c r="X486" i="1"/>
  <c r="X422" i="1"/>
  <c r="X358" i="1"/>
  <c r="X1565" i="1"/>
  <c r="X1501" i="1"/>
  <c r="X1437" i="1"/>
  <c r="X1373" i="1"/>
  <c r="X1309" i="1"/>
  <c r="X1245" i="1"/>
  <c r="X1181" i="1"/>
  <c r="X1117" i="1"/>
  <c r="X1053" i="1"/>
  <c r="X989" i="1"/>
  <c r="X925" i="1"/>
  <c r="X861" i="1"/>
  <c r="X797" i="1"/>
  <c r="X1924" i="1"/>
  <c r="X1860" i="1"/>
  <c r="X1796" i="1"/>
  <c r="X1732" i="1"/>
  <c r="X1668" i="1"/>
  <c r="X1604" i="1"/>
  <c r="X1540" i="1"/>
  <c r="X1476" i="1"/>
  <c r="X1412" i="1"/>
  <c r="X1348" i="1"/>
  <c r="X1284" i="1"/>
  <c r="X1220" i="1"/>
  <c r="X1156" i="1"/>
  <c r="X1092" i="1"/>
  <c r="X1028" i="1"/>
  <c r="X964" i="1"/>
  <c r="X900" i="1"/>
  <c r="X836" i="1"/>
  <c r="X772" i="1"/>
  <c r="X708" i="1"/>
  <c r="X685" i="1"/>
  <c r="X621" i="1"/>
  <c r="X557" i="1"/>
  <c r="X493" i="1"/>
  <c r="X429" i="1"/>
  <c r="X365" i="1"/>
  <c r="X692" i="1"/>
  <c r="X628" i="1"/>
  <c r="X564" i="1"/>
  <c r="X500" i="1"/>
  <c r="X2342" i="1"/>
  <c r="X222" i="1"/>
  <c r="X300" i="1"/>
  <c r="X2691" i="1"/>
  <c r="X2339" i="1"/>
  <c r="X2067" i="1"/>
  <c r="X2754" i="1"/>
  <c r="X2114" i="1"/>
  <c r="X1730" i="1"/>
  <c r="X1378" i="1"/>
  <c r="X267" i="1"/>
  <c r="X2314" i="1"/>
  <c r="X282" i="1"/>
  <c r="X2689" i="1"/>
  <c r="X2540" i="1"/>
  <c r="X2252" i="1"/>
  <c r="X1972" i="1"/>
  <c r="X1523" i="1"/>
  <c r="X1275" i="1"/>
  <c r="X1107" i="1"/>
  <c r="X1011" i="1"/>
  <c r="X899" i="1"/>
  <c r="X2489" i="1"/>
  <c r="X2385" i="1"/>
  <c r="X2281" i="1"/>
  <c r="X2185" i="1"/>
  <c r="X2073" i="1"/>
  <c r="X1977" i="1"/>
  <c r="X1873" i="1"/>
  <c r="X1769" i="1"/>
  <c r="X1673" i="1"/>
  <c r="X2544" i="1"/>
  <c r="X2448" i="1"/>
  <c r="X2344" i="1"/>
  <c r="X2240" i="1"/>
  <c r="X2144" i="1"/>
  <c r="X2032" i="1"/>
  <c r="X1936" i="1"/>
  <c r="X1832" i="1"/>
  <c r="X2086" i="1"/>
  <c r="X28" i="1"/>
  <c r="X2659" i="1"/>
  <c r="X2307" i="1"/>
  <c r="X2035" i="1"/>
  <c r="X2690" i="1"/>
  <c r="X2026" i="1"/>
  <c r="X1698" i="1"/>
  <c r="X2890" i="1"/>
  <c r="X2250" i="1"/>
  <c r="X218" i="1"/>
  <c r="X58" i="1"/>
  <c r="X2985" i="1"/>
  <c r="X2657" i="1"/>
  <c r="X2484" i="1"/>
  <c r="X2228" i="1"/>
  <c r="X1940" i="1"/>
  <c r="X1475" i="1"/>
  <c r="X1259" i="1"/>
  <c r="X1091" i="1"/>
  <c r="X995" i="1"/>
  <c r="X891" i="1"/>
  <c r="X2473" i="1"/>
  <c r="X2377" i="1"/>
  <c r="X2265" i="1"/>
  <c r="X2169" i="1"/>
  <c r="X2065" i="1"/>
  <c r="X1961" i="1"/>
  <c r="X1865" i="1"/>
  <c r="X1753" i="1"/>
  <c r="X1657" i="1"/>
  <c r="X2536" i="1"/>
  <c r="X2432" i="1"/>
  <c r="X2336" i="1"/>
  <c r="X2224" i="1"/>
  <c r="X2128" i="1"/>
  <c r="X2024" i="1"/>
  <c r="X1920" i="1"/>
  <c r="X1824" i="1"/>
  <c r="X2767" i="1"/>
  <c r="X2671" i="1"/>
  <c r="X2567" i="1"/>
  <c r="X2463" i="1"/>
  <c r="X2367" i="1"/>
  <c r="X2255" i="1"/>
  <c r="X2159" i="1"/>
  <c r="X2055" i="1"/>
  <c r="X1678" i="1"/>
  <c r="X1582" i="1"/>
  <c r="X1470" i="1"/>
  <c r="X1374" i="1"/>
  <c r="X1270" i="1"/>
  <c r="X1166" i="1"/>
  <c r="X1070" i="1"/>
  <c r="X958" i="1"/>
  <c r="X862" i="1"/>
  <c r="X2445" i="1"/>
  <c r="X2341" i="1"/>
  <c r="X2245" i="1"/>
  <c r="X2133" i="1"/>
  <c r="X2037" i="1"/>
  <c r="X1933" i="1"/>
  <c r="X1829" i="1"/>
  <c r="X1733" i="1"/>
  <c r="X1621" i="1"/>
  <c r="X1314" i="1"/>
  <c r="X1210" i="1"/>
  <c r="X1106" i="1"/>
  <c r="X1010" i="1"/>
  <c r="X898" i="1"/>
  <c r="X802" i="1"/>
  <c r="X698" i="1"/>
  <c r="X618" i="1"/>
  <c r="X530" i="1"/>
  <c r="X1593" i="1"/>
  <c r="X1513" i="1"/>
  <c r="X1425" i="1"/>
  <c r="X1337" i="1"/>
  <c r="X1257" i="1"/>
  <c r="X1169" i="1"/>
  <c r="X1081" i="1"/>
  <c r="X1001" i="1"/>
  <c r="X913" i="1"/>
  <c r="X1744" i="1"/>
  <c r="X1664" i="1"/>
  <c r="X1576" i="1"/>
  <c r="X1480" i="1"/>
  <c r="X1400" i="1"/>
  <c r="X1312" i="1"/>
  <c r="X1224" i="1"/>
  <c r="X1144" i="1"/>
  <c r="X1072" i="1"/>
  <c r="X1008" i="1"/>
  <c r="X944" i="1"/>
  <c r="X880" i="1"/>
  <c r="X816" i="1"/>
  <c r="X752" i="1"/>
  <c r="X688" i="1"/>
  <c r="X624" i="1"/>
  <c r="X560" i="1"/>
  <c r="X496" i="1"/>
  <c r="X2023" i="1"/>
  <c r="X1959" i="1"/>
  <c r="X1887" i="1"/>
  <c r="X1823" i="1"/>
  <c r="X1759" i="1"/>
  <c r="X1695" i="1"/>
  <c r="X1631" i="1"/>
  <c r="X1567" i="1"/>
  <c r="X1503" i="1"/>
  <c r="X1439" i="1"/>
  <c r="X1375" i="1"/>
  <c r="X1311" i="1"/>
  <c r="X1247" i="1"/>
  <c r="X1183" i="1"/>
  <c r="X1119" i="1"/>
  <c r="X1055" i="1"/>
  <c r="X991" i="1"/>
  <c r="X927" i="1"/>
  <c r="X863" i="1"/>
  <c r="X799" i="1"/>
  <c r="X790" i="1"/>
  <c r="X726" i="1"/>
  <c r="X662" i="1"/>
  <c r="X598" i="1"/>
  <c r="X534" i="1"/>
  <c r="X470" i="1"/>
  <c r="X406" i="1"/>
  <c r="X342" i="1"/>
  <c r="X263" i="1"/>
  <c r="X1830" i="1"/>
  <c r="X285" i="1"/>
  <c r="X2595" i="1"/>
  <c r="X2275" i="1"/>
  <c r="X1971" i="1"/>
  <c r="X220" i="1"/>
  <c r="X2626" i="1"/>
  <c r="X1986" i="1"/>
  <c r="X1634" i="1"/>
  <c r="X2826" i="1"/>
  <c r="X2122" i="1"/>
  <c r="X2921" i="1"/>
  <c r="X2633" i="1"/>
  <c r="X2452" i="1"/>
  <c r="X2180" i="1"/>
  <c r="X1731" i="1"/>
  <c r="X1451" i="1"/>
  <c r="X1219" i="1"/>
  <c r="X1083" i="1"/>
  <c r="X979" i="1"/>
  <c r="X883" i="1"/>
  <c r="X2457" i="1"/>
  <c r="X2361" i="1"/>
  <c r="X2257" i="1"/>
  <c r="X2153" i="1"/>
  <c r="X2057" i="1"/>
  <c r="X1945" i="1"/>
  <c r="X1849" i="1"/>
  <c r="X1745" i="1"/>
  <c r="X1641" i="1"/>
  <c r="X2528" i="1"/>
  <c r="X2416" i="1"/>
  <c r="X2320" i="1"/>
  <c r="X2216" i="1"/>
  <c r="X2112" i="1"/>
  <c r="X2016" i="1"/>
  <c r="X1904" i="1"/>
  <c r="X1808" i="1"/>
  <c r="X2759" i="1"/>
  <c r="X2655" i="1"/>
  <c r="X2559" i="1"/>
  <c r="X2447" i="1"/>
  <c r="X2351" i="1"/>
  <c r="X2247" i="1"/>
  <c r="X2143" i="1"/>
  <c r="X2047" i="1"/>
  <c r="X1662" i="1"/>
  <c r="X1566" i="1"/>
  <c r="X1462" i="1"/>
  <c r="X1358" i="1"/>
  <c r="X1262" i="1"/>
  <c r="X1150" i="1"/>
  <c r="X1054" i="1"/>
  <c r="X950" i="1"/>
  <c r="X846" i="1"/>
  <c r="X2437" i="1"/>
  <c r="X2325" i="1"/>
  <c r="X2229" i="1"/>
  <c r="X2125" i="1"/>
  <c r="X2021" i="1"/>
  <c r="X1925" i="1"/>
  <c r="X1813" i="1"/>
  <c r="X1717" i="1"/>
  <c r="X1613" i="1"/>
  <c r="X1298" i="1"/>
  <c r="X1202" i="1"/>
  <c r="X1090" i="1"/>
  <c r="X994" i="1"/>
  <c r="X890" i="1"/>
  <c r="X786" i="1"/>
  <c r="X690" i="1"/>
  <c r="X610" i="1"/>
  <c r="X514" i="1"/>
  <c r="X1585" i="1"/>
  <c r="X1505" i="1"/>
  <c r="X1409" i="1"/>
  <c r="X1329" i="1"/>
  <c r="X1249" i="1"/>
  <c r="X1153" i="1"/>
  <c r="X1073" i="1"/>
  <c r="X993" i="1"/>
  <c r="X897" i="1"/>
  <c r="X1736" i="1"/>
  <c r="X1656" i="1"/>
  <c r="X1560" i="1"/>
  <c r="X1472" i="1"/>
  <c r="X1392" i="1"/>
  <c r="X1296" i="1"/>
  <c r="X1216" i="1"/>
  <c r="X1136" i="1"/>
  <c r="X1064" i="1"/>
  <c r="X1000" i="1"/>
  <c r="X936" i="1"/>
  <c r="X872" i="1"/>
  <c r="X808" i="1"/>
  <c r="X744" i="1"/>
  <c r="X680" i="1"/>
  <c r="X616" i="1"/>
  <c r="X552" i="1"/>
  <c r="X488" i="1"/>
  <c r="X2015" i="1"/>
  <c r="X1951" i="1"/>
  <c r="X1879" i="1"/>
  <c r="X1815" i="1"/>
  <c r="X1751" i="1"/>
  <c r="X1687" i="1"/>
  <c r="X1623" i="1"/>
  <c r="X1559" i="1"/>
  <c r="X1495" i="1"/>
  <c r="X1431" i="1"/>
  <c r="X1367" i="1"/>
  <c r="X1303" i="1"/>
  <c r="X1239" i="1"/>
  <c r="X1175" i="1"/>
  <c r="X1111" i="1"/>
  <c r="X1047" i="1"/>
  <c r="X983" i="1"/>
  <c r="X919" i="1"/>
  <c r="X855" i="1"/>
  <c r="X791" i="1"/>
  <c r="X782" i="1"/>
  <c r="X718" i="1"/>
  <c r="X654" i="1"/>
  <c r="X590" i="1"/>
  <c r="X526" i="1"/>
  <c r="X462" i="1"/>
  <c r="X398" i="1"/>
  <c r="X334" i="1"/>
  <c r="X1541" i="1"/>
  <c r="X1477" i="1"/>
  <c r="X1413" i="1"/>
  <c r="X1349" i="1"/>
  <c r="X1285" i="1"/>
  <c r="X1221" i="1"/>
  <c r="X1157" i="1"/>
  <c r="X1093" i="1"/>
  <c r="X1029" i="1"/>
  <c r="X965" i="1"/>
  <c r="X901" i="1"/>
  <c r="X837" i="1"/>
  <c r="X773" i="1"/>
  <c r="X2789" i="1"/>
  <c r="X2664" i="1"/>
  <c r="X29" i="1"/>
  <c r="X2563" i="1"/>
  <c r="X2211" i="1"/>
  <c r="X1939" i="1"/>
  <c r="X2498" i="1"/>
  <c r="X1954" i="1"/>
  <c r="X1602" i="1"/>
  <c r="X244" i="1"/>
  <c r="X2762" i="1"/>
  <c r="X2010" i="1"/>
  <c r="X154" i="1"/>
  <c r="X2889" i="1"/>
  <c r="X2585" i="1"/>
  <c r="X2436" i="1"/>
  <c r="X2156" i="1"/>
  <c r="X1675" i="1"/>
  <c r="X1419" i="1"/>
  <c r="X1203" i="1"/>
  <c r="X1075" i="1"/>
  <c r="X963" i="1"/>
  <c r="X867" i="1"/>
  <c r="X2449" i="1"/>
  <c r="X2345" i="1"/>
  <c r="X2249" i="1"/>
  <c r="X2137" i="1"/>
  <c r="X2041" i="1"/>
  <c r="X1937" i="1"/>
  <c r="X1833" i="1"/>
  <c r="X1737" i="1"/>
  <c r="X1625" i="1"/>
  <c r="X2512" i="1"/>
  <c r="X2408" i="1"/>
  <c r="X2304" i="1"/>
  <c r="X2208" i="1"/>
  <c r="X2096" i="1"/>
  <c r="X2000" i="1"/>
  <c r="X1896" i="1"/>
  <c r="X1792" i="1"/>
  <c r="X2751" i="1"/>
  <c r="X2639" i="1"/>
  <c r="X2543" i="1"/>
  <c r="X2439" i="1"/>
  <c r="X2335" i="1"/>
  <c r="X2239" i="1"/>
  <c r="X2127" i="1"/>
  <c r="X1935" i="1"/>
  <c r="X1654" i="1"/>
  <c r="X1550" i="1"/>
  <c r="X1454" i="1"/>
  <c r="X1342" i="1"/>
  <c r="X1246" i="1"/>
  <c r="X1142" i="1"/>
  <c r="X1038" i="1"/>
  <c r="X942" i="1"/>
  <c r="X2517" i="1"/>
  <c r="X2421" i="1"/>
  <c r="X2317" i="1"/>
  <c r="X2213" i="1"/>
  <c r="X2117" i="1"/>
  <c r="X2005" i="1"/>
  <c r="X1909" i="1"/>
  <c r="X1805" i="1"/>
  <c r="X1701" i="1"/>
  <c r="X1605" i="1"/>
  <c r="X1282" i="1"/>
  <c r="X1186" i="1"/>
  <c r="X1082" i="1"/>
  <c r="X978" i="1"/>
  <c r="X882" i="1"/>
  <c r="X770" i="1"/>
  <c r="X682" i="1"/>
  <c r="X594" i="1"/>
  <c r="X506" i="1"/>
  <c r="X1577" i="1"/>
  <c r="X1489" i="1"/>
  <c r="X1401" i="1"/>
  <c r="X1321" i="1"/>
  <c r="X1233" i="1"/>
  <c r="X1145" i="1"/>
  <c r="X1065" i="1"/>
  <c r="X977" i="1"/>
  <c r="X889" i="1"/>
  <c r="X1728" i="1"/>
  <c r="X1640" i="1"/>
  <c r="X1552" i="1"/>
  <c r="X1464" i="1"/>
  <c r="X1376" i="1"/>
  <c r="X1288" i="1"/>
  <c r="X1208" i="1"/>
  <c r="X1120" i="1"/>
  <c r="X1056" i="1"/>
  <c r="X992" i="1"/>
  <c r="X928" i="1"/>
  <c r="X864" i="1"/>
  <c r="X800" i="1"/>
  <c r="X736" i="1"/>
  <c r="X672" i="1"/>
  <c r="X608" i="1"/>
  <c r="X544" i="1"/>
  <c r="X480" i="1"/>
  <c r="X2007" i="1"/>
  <c r="X1943" i="1"/>
  <c r="X1871" i="1"/>
  <c r="X1807" i="1"/>
  <c r="X1743" i="1"/>
  <c r="X1679" i="1"/>
  <c r="X1615" i="1"/>
  <c r="X1551" i="1"/>
  <c r="X1487" i="1"/>
  <c r="X1423" i="1"/>
  <c r="X1359" i="1"/>
  <c r="X1295" i="1"/>
  <c r="X1231" i="1"/>
  <c r="X1167" i="1"/>
  <c r="X1103" i="1"/>
  <c r="X1039" i="1"/>
  <c r="X975" i="1"/>
  <c r="X911" i="1"/>
  <c r="X847" i="1"/>
  <c r="X783" i="1"/>
  <c r="X774" i="1"/>
  <c r="X710" i="1"/>
  <c r="X646" i="1"/>
  <c r="X582" i="1"/>
  <c r="X518" i="1"/>
  <c r="X454" i="1"/>
  <c r="X390" i="1"/>
  <c r="X326" i="1"/>
  <c r="X1533" i="1"/>
  <c r="X1469" i="1"/>
  <c r="X1405" i="1"/>
  <c r="X1341" i="1"/>
  <c r="X1277" i="1"/>
  <c r="X1213" i="1"/>
  <c r="X1149" i="1"/>
  <c r="X1085" i="1"/>
  <c r="X1021" i="1"/>
  <c r="X957" i="1"/>
  <c r="X893" i="1"/>
  <c r="X829" i="1"/>
  <c r="X765" i="1"/>
  <c r="X1892" i="1"/>
  <c r="X1828" i="1"/>
  <c r="X1764" i="1"/>
  <c r="X1700" i="1"/>
  <c r="X1636" i="1"/>
  <c r="X1572" i="1"/>
  <c r="X1508" i="1"/>
  <c r="X1444" i="1"/>
  <c r="X1380" i="1"/>
  <c r="X1316" i="1"/>
  <c r="X1252" i="1"/>
  <c r="X1188" i="1"/>
  <c r="X1124" i="1"/>
  <c r="X1060" i="1"/>
  <c r="X996" i="1"/>
  <c r="X932" i="1"/>
  <c r="X868" i="1"/>
  <c r="X804" i="1"/>
  <c r="X740" i="1"/>
  <c r="X717" i="1"/>
  <c r="X653" i="1"/>
  <c r="X589" i="1"/>
  <c r="X525" i="1"/>
  <c r="X461" i="1"/>
  <c r="X397" i="1"/>
  <c r="X333" i="1"/>
  <c r="X660" i="1"/>
  <c r="X596" i="1"/>
  <c r="X532" i="1"/>
  <c r="X468" i="1"/>
  <c r="X404" i="1"/>
  <c r="X2670" i="1"/>
  <c r="X2533" i="1"/>
  <c r="X2915" i="1"/>
  <c r="X2531" i="1"/>
  <c r="X2179" i="1"/>
  <c r="X1907" i="1"/>
  <c r="X2434" i="1"/>
  <c r="X1890" i="1"/>
  <c r="X1570" i="1"/>
  <c r="X2634" i="1"/>
  <c r="X90" i="1"/>
  <c r="X2857" i="1"/>
  <c r="X2561" i="1"/>
  <c r="X2380" i="1"/>
  <c r="X2124" i="1"/>
  <c r="X1651" i="1"/>
  <c r="X1363" i="1"/>
  <c r="X1187" i="1"/>
  <c r="X1059" i="1"/>
  <c r="X955" i="1"/>
  <c r="X851" i="1"/>
  <c r="X2441" i="1"/>
  <c r="X2329" i="1"/>
  <c r="X2233" i="1"/>
  <c r="X2129" i="1"/>
  <c r="X2025" i="1"/>
  <c r="X1929" i="1"/>
  <c r="X1817" i="1"/>
  <c r="X1721" i="1"/>
  <c r="X1617" i="1"/>
  <c r="X2496" i="1"/>
  <c r="X2400" i="1"/>
  <c r="X2288" i="1"/>
  <c r="X2192" i="1"/>
  <c r="X2088" i="1"/>
  <c r="X1984" i="1"/>
  <c r="X1888" i="1"/>
  <c r="X1776" i="1"/>
  <c r="X2851" i="1"/>
  <c r="X2467" i="1"/>
  <c r="X2147" i="1"/>
  <c r="X1843" i="1"/>
  <c r="X2370" i="1"/>
  <c r="X1858" i="1"/>
  <c r="X1506" i="1"/>
  <c r="X67" i="1"/>
  <c r="X2570" i="1"/>
  <c r="X2793" i="1"/>
  <c r="X2529" i="1"/>
  <c r="X2356" i="1"/>
  <c r="X2068" i="1"/>
  <c r="X1619" i="1"/>
  <c r="X1347" i="1"/>
  <c r="X1155" i="1"/>
  <c r="X1043" i="1"/>
  <c r="X947" i="1"/>
  <c r="X835" i="1"/>
  <c r="X2425" i="1"/>
  <c r="X2321" i="1"/>
  <c r="X2217" i="1"/>
  <c r="X2121" i="1"/>
  <c r="X2009" i="1"/>
  <c r="X1913" i="1"/>
  <c r="X1809" i="1"/>
  <c r="X1705" i="1"/>
  <c r="X1609" i="1"/>
  <c r="X2480" i="1"/>
  <c r="X2384" i="1"/>
  <c r="X2280" i="1"/>
  <c r="X2176" i="1"/>
  <c r="X2080" i="1"/>
  <c r="X1968" i="1"/>
  <c r="X1872" i="1"/>
  <c r="X1496" i="1"/>
  <c r="X2719" i="1"/>
  <c r="X2623" i="1"/>
  <c r="X2511" i="1"/>
  <c r="X2415" i="1"/>
  <c r="X2311" i="1"/>
  <c r="X2207" i="1"/>
  <c r="X2111" i="1"/>
  <c r="X1726" i="1"/>
  <c r="X1630" i="1"/>
  <c r="X1526" i="1"/>
  <c r="X1422" i="1"/>
  <c r="X1326" i="1"/>
  <c r="X1214" i="1"/>
  <c r="X1118" i="1"/>
  <c r="X1014" i="1"/>
  <c r="X910" i="1"/>
  <c r="X2501" i="1"/>
  <c r="X2389" i="1"/>
  <c r="X2293" i="1"/>
  <c r="X2189" i="1"/>
  <c r="X2085" i="1"/>
  <c r="X1989" i="1"/>
  <c r="X1877" i="1"/>
  <c r="X1781" i="1"/>
  <c r="X1677" i="1"/>
  <c r="X1362" i="1"/>
  <c r="X1266" i="1"/>
  <c r="X1154" i="1"/>
  <c r="X1058" i="1"/>
  <c r="X954" i="1"/>
  <c r="X850" i="1"/>
  <c r="X754" i="1"/>
  <c r="X658" i="1"/>
  <c r="X570" i="1"/>
  <c r="X490" i="1"/>
  <c r="X1553" i="1"/>
  <c r="X1465" i="1"/>
  <c r="X1385" i="1"/>
  <c r="X1297" i="1"/>
  <c r="X1209" i="1"/>
  <c r="X1129" i="1"/>
  <c r="X1041" i="1"/>
  <c r="X953" i="1"/>
  <c r="X873" i="1"/>
  <c r="X1704" i="1"/>
  <c r="X1616" i="1"/>
  <c r="X1536" i="1"/>
  <c r="X1440" i="1"/>
  <c r="X1352" i="1"/>
  <c r="X1272" i="1"/>
  <c r="X1184" i="1"/>
  <c r="X1104" i="1"/>
  <c r="X1040" i="1"/>
  <c r="X976" i="1"/>
  <c r="X912" i="1"/>
  <c r="X848" i="1"/>
  <c r="X784" i="1"/>
  <c r="X720" i="1"/>
  <c r="X656" i="1"/>
  <c r="X592" i="1"/>
  <c r="X528" i="1"/>
  <c r="X464" i="1"/>
  <c r="X1991" i="1"/>
  <c r="X1919" i="1"/>
  <c r="X1855" i="1"/>
  <c r="X1791" i="1"/>
  <c r="X1727" i="1"/>
  <c r="X1663" i="1"/>
  <c r="X1599" i="1"/>
  <c r="X1535" i="1"/>
  <c r="X1471" i="1"/>
  <c r="X1407" i="1"/>
  <c r="X1343" i="1"/>
  <c r="X1279" i="1"/>
  <c r="X1215" i="1"/>
  <c r="X1151" i="1"/>
  <c r="X1087" i="1"/>
  <c r="X1023" i="1"/>
  <c r="X959" i="1"/>
  <c r="X895" i="1"/>
  <c r="X2083" i="1"/>
  <c r="X2242" i="1"/>
  <c r="X2506" i="1"/>
  <c r="X1027" i="1"/>
  <c r="X1897" i="1"/>
  <c r="X2064" i="1"/>
  <c r="X2631" i="1"/>
  <c r="X2375" i="1"/>
  <c r="X2095" i="1"/>
  <c r="X1534" i="1"/>
  <c r="X1278" i="1"/>
  <c r="X1006" i="1"/>
  <c r="X2405" i="1"/>
  <c r="X2149" i="1"/>
  <c r="X1869" i="1"/>
  <c r="X1589" i="1"/>
  <c r="X1122" i="1"/>
  <c r="X834" i="1"/>
  <c r="X578" i="1"/>
  <c r="X1521" i="1"/>
  <c r="X1281" i="1"/>
  <c r="X1057" i="1"/>
  <c r="X1752" i="1"/>
  <c r="X1528" i="1"/>
  <c r="X1280" i="1"/>
  <c r="X1080" i="1"/>
  <c r="X904" i="1"/>
  <c r="X728" i="1"/>
  <c r="X568" i="1"/>
  <c r="X1983" i="1"/>
  <c r="X1799" i="1"/>
  <c r="X1639" i="1"/>
  <c r="X1463" i="1"/>
  <c r="X1287" i="1"/>
  <c r="X1127" i="1"/>
  <c r="X951" i="1"/>
  <c r="X807" i="1"/>
  <c r="X734" i="1"/>
  <c r="X606" i="1"/>
  <c r="X478" i="1"/>
  <c r="X350" i="1"/>
  <c r="X1509" i="1"/>
  <c r="X1397" i="1"/>
  <c r="X1301" i="1"/>
  <c r="X1197" i="1"/>
  <c r="X1101" i="1"/>
  <c r="X997" i="1"/>
  <c r="X885" i="1"/>
  <c r="X789" i="1"/>
  <c r="X1884" i="1"/>
  <c r="X1804" i="1"/>
  <c r="X1716" i="1"/>
  <c r="X1628" i="1"/>
  <c r="X1548" i="1"/>
  <c r="X1460" i="1"/>
  <c r="X1372" i="1"/>
  <c r="X1292" i="1"/>
  <c r="X1204" i="1"/>
  <c r="X1116" i="1"/>
  <c r="X1036" i="1"/>
  <c r="X948" i="1"/>
  <c r="X860" i="1"/>
  <c r="X780" i="1"/>
  <c r="X733" i="1"/>
  <c r="X645" i="1"/>
  <c r="X565" i="1"/>
  <c r="X477" i="1"/>
  <c r="X389" i="1"/>
  <c r="X309" i="1"/>
  <c r="X612" i="1"/>
  <c r="X524" i="1"/>
  <c r="X444" i="1"/>
  <c r="X372" i="1"/>
  <c r="X811" i="1"/>
  <c r="X747" i="1"/>
  <c r="X683" i="1"/>
  <c r="X619" i="1"/>
  <c r="X555" i="1"/>
  <c r="X491" i="1"/>
  <c r="X427" i="1"/>
  <c r="X363" i="1"/>
  <c r="X442" i="1"/>
  <c r="X378" i="1"/>
  <c r="X314" i="1"/>
  <c r="X793" i="1"/>
  <c r="X729" i="1"/>
  <c r="X665" i="1"/>
  <c r="X601" i="1"/>
  <c r="X537" i="1"/>
  <c r="X473" i="1"/>
  <c r="X409" i="1"/>
  <c r="X345" i="1"/>
  <c r="X416" i="1"/>
  <c r="X352" i="1"/>
  <c r="X759" i="1"/>
  <c r="X695" i="1"/>
  <c r="X631" i="1"/>
  <c r="X567" i="1"/>
  <c r="X503" i="1"/>
  <c r="X439" i="1"/>
  <c r="X375" i="1"/>
  <c r="X311" i="1"/>
  <c r="X1139" i="1"/>
  <c r="X1590" i="1"/>
  <c r="X1637" i="1"/>
  <c r="X865" i="1"/>
  <c r="X1999" i="1"/>
  <c r="X967" i="1"/>
  <c r="X1517" i="1"/>
  <c r="X909" i="1"/>
  <c r="X1556" i="1"/>
  <c r="X1044" i="1"/>
  <c r="X573" i="1"/>
  <c r="X380" i="1"/>
  <c r="X435" i="1"/>
  <c r="X801" i="1"/>
  <c r="X481" i="1"/>
  <c r="X703" i="1"/>
  <c r="X319" i="1"/>
  <c r="X1826" i="1"/>
  <c r="X186" i="1"/>
  <c r="X2761" i="1"/>
  <c r="X931" i="1"/>
  <c r="X1801" i="1"/>
  <c r="X1960" i="1"/>
  <c r="X2607" i="1"/>
  <c r="X2319" i="1"/>
  <c r="X2063" i="1"/>
  <c r="X1518" i="1"/>
  <c r="X1230" i="1"/>
  <c r="X974" i="1"/>
  <c r="X2381" i="1"/>
  <c r="X2101" i="1"/>
  <c r="X1845" i="1"/>
  <c r="X1346" i="1"/>
  <c r="X1074" i="1"/>
  <c r="X818" i="1"/>
  <c r="X562" i="1"/>
  <c r="X1473" i="1"/>
  <c r="X1265" i="1"/>
  <c r="X1025" i="1"/>
  <c r="X1720" i="1"/>
  <c r="X1488" i="1"/>
  <c r="X1264" i="1"/>
  <c r="X1048" i="1"/>
  <c r="X888" i="1"/>
  <c r="X712" i="1"/>
  <c r="X536" i="1"/>
  <c r="X1967" i="1"/>
  <c r="X1783" i="1"/>
  <c r="X1607" i="1"/>
  <c r="X1447" i="1"/>
  <c r="X1271" i="1"/>
  <c r="X1095" i="1"/>
  <c r="X935" i="1"/>
  <c r="X830" i="1"/>
  <c r="X702" i="1"/>
  <c r="X574" i="1"/>
  <c r="X446" i="1"/>
  <c r="X318" i="1"/>
  <c r="X1493" i="1"/>
  <c r="X1389" i="1"/>
  <c r="X1293" i="1"/>
  <c r="X1189" i="1"/>
  <c r="X1077" i="1"/>
  <c r="X981" i="1"/>
  <c r="X877" i="1"/>
  <c r="X781" i="1"/>
  <c r="X1876" i="1"/>
  <c r="X1788" i="1"/>
  <c r="X1708" i="1"/>
  <c r="X1620" i="1"/>
  <c r="X1532" i="1"/>
  <c r="X1452" i="1"/>
  <c r="X1364" i="1"/>
  <c r="X1276" i="1"/>
  <c r="X1196" i="1"/>
  <c r="X1108" i="1"/>
  <c r="X1020" i="1"/>
  <c r="X940" i="1"/>
  <c r="X852" i="1"/>
  <c r="X764" i="1"/>
  <c r="X725" i="1"/>
  <c r="X637" i="1"/>
  <c r="X549" i="1"/>
  <c r="X469" i="1"/>
  <c r="X381" i="1"/>
  <c r="X684" i="1"/>
  <c r="X604" i="1"/>
  <c r="X516" i="1"/>
  <c r="X436" i="1"/>
  <c r="X364" i="1"/>
  <c r="X803" i="1"/>
  <c r="X739" i="1"/>
  <c r="X675" i="1"/>
  <c r="X611" i="1"/>
  <c r="X547" i="1"/>
  <c r="X483" i="1"/>
  <c r="X419" i="1"/>
  <c r="X355" i="1"/>
  <c r="X434" i="1"/>
  <c r="X370" i="1"/>
  <c r="X849" i="1"/>
  <c r="X785" i="1"/>
  <c r="X721" i="1"/>
  <c r="X657" i="1"/>
  <c r="X593" i="1"/>
  <c r="X529" i="1"/>
  <c r="X465" i="1"/>
  <c r="X401" i="1"/>
  <c r="X337" i="1"/>
  <c r="X408" i="1"/>
  <c r="X344" i="1"/>
  <c r="X751" i="1"/>
  <c r="X687" i="1"/>
  <c r="X623" i="1"/>
  <c r="X559" i="1"/>
  <c r="X495" i="1"/>
  <c r="X431" i="1"/>
  <c r="X367" i="1"/>
  <c r="X2946" i="1"/>
  <c r="X2119" i="1"/>
  <c r="X2181" i="1"/>
  <c r="X866" i="1"/>
  <c r="X1544" i="1"/>
  <c r="X584" i="1"/>
  <c r="X1143" i="1"/>
  <c r="X366" i="1"/>
  <c r="X1109" i="1"/>
  <c r="X1724" i="1"/>
  <c r="X1212" i="1"/>
  <c r="X700" i="1"/>
  <c r="X620" i="1"/>
  <c r="X691" i="1"/>
  <c r="X450" i="1"/>
  <c r="X545" i="1"/>
  <c r="X767" i="1"/>
  <c r="X383" i="1"/>
  <c r="X2852" i="1"/>
  <c r="X1811" i="1"/>
  <c r="X1474" i="1"/>
  <c r="X2580" i="1"/>
  <c r="X827" i="1"/>
  <c r="X1689" i="1"/>
  <c r="X1856" i="1"/>
  <c r="X2575" i="1"/>
  <c r="X2303" i="1"/>
  <c r="X1742" i="1"/>
  <c r="X1486" i="1"/>
  <c r="X1206" i="1"/>
  <c r="X926" i="1"/>
  <c r="X2357" i="1"/>
  <c r="X2069" i="1"/>
  <c r="X1797" i="1"/>
  <c r="X1330" i="1"/>
  <c r="X1042" i="1"/>
  <c r="X762" i="1"/>
  <c r="X546" i="1"/>
  <c r="X1457" i="1"/>
  <c r="X1217" i="1"/>
  <c r="X1009" i="1"/>
  <c r="X1688" i="1"/>
  <c r="X1456" i="1"/>
  <c r="X1232" i="1"/>
  <c r="X1032" i="1"/>
  <c r="X856" i="1"/>
  <c r="X696" i="1"/>
  <c r="X520" i="1"/>
  <c r="X1927" i="1"/>
  <c r="X1767" i="1"/>
  <c r="X1591" i="1"/>
  <c r="X1415" i="1"/>
  <c r="X1255" i="1"/>
  <c r="X1079" i="1"/>
  <c r="X903" i="1"/>
  <c r="X822" i="1"/>
  <c r="X694" i="1"/>
  <c r="X566" i="1"/>
  <c r="X438" i="1"/>
  <c r="X310" i="1"/>
  <c r="X1485" i="1"/>
  <c r="X1381" i="1"/>
  <c r="X1269" i="1"/>
  <c r="X1173" i="1"/>
  <c r="X1069" i="1"/>
  <c r="X973" i="1"/>
  <c r="X869" i="1"/>
  <c r="X757" i="1"/>
  <c r="X1868" i="1"/>
  <c r="X1780" i="1"/>
  <c r="X1692" i="1"/>
  <c r="X1612" i="1"/>
  <c r="X1524" i="1"/>
  <c r="X1436" i="1"/>
  <c r="X1356" i="1"/>
  <c r="X1268" i="1"/>
  <c r="X1180" i="1"/>
  <c r="X1100" i="1"/>
  <c r="X1012" i="1"/>
  <c r="X924" i="1"/>
  <c r="X844" i="1"/>
  <c r="X756" i="1"/>
  <c r="X709" i="1"/>
  <c r="X629" i="1"/>
  <c r="X541" i="1"/>
  <c r="X453" i="1"/>
  <c r="X373" i="1"/>
  <c r="X676" i="1"/>
  <c r="X588" i="1"/>
  <c r="X508" i="1"/>
  <c r="X428" i="1"/>
  <c r="X356" i="1"/>
  <c r="X795" i="1"/>
  <c r="X731" i="1"/>
  <c r="X667" i="1"/>
  <c r="X603" i="1"/>
  <c r="X539" i="1"/>
  <c r="X475" i="1"/>
  <c r="X411" i="1"/>
  <c r="X347" i="1"/>
  <c r="X426" i="1"/>
  <c r="X362" i="1"/>
  <c r="X841" i="1"/>
  <c r="X777" i="1"/>
  <c r="X713" i="1"/>
  <c r="X649" i="1"/>
  <c r="X585" i="1"/>
  <c r="X521" i="1"/>
  <c r="X457" i="1"/>
  <c r="X393" i="1"/>
  <c r="X329" i="1"/>
  <c r="X400" i="1"/>
  <c r="X336" i="1"/>
  <c r="X743" i="1"/>
  <c r="X679" i="1"/>
  <c r="X615" i="1"/>
  <c r="X551" i="1"/>
  <c r="X487" i="1"/>
  <c r="X423" i="1"/>
  <c r="X359" i="1"/>
  <c r="X2324" i="1"/>
  <c r="X2409" i="1"/>
  <c r="X2576" i="1"/>
  <c r="X2815" i="1"/>
  <c r="X2527" i="1"/>
  <c r="X2271" i="1"/>
  <c r="X1718" i="1"/>
  <c r="X1438" i="1"/>
  <c r="X1182" i="1"/>
  <c r="X894" i="1"/>
  <c r="X2309" i="1"/>
  <c r="X2053" i="1"/>
  <c r="X1765" i="1"/>
  <c r="X1274" i="1"/>
  <c r="X1018" i="1"/>
  <c r="X738" i="1"/>
  <c r="X498" i="1"/>
  <c r="X1441" i="1"/>
  <c r="X1201" i="1"/>
  <c r="X961" i="1"/>
  <c r="X1672" i="1"/>
  <c r="X1424" i="1"/>
  <c r="X1200" i="1"/>
  <c r="X1016" i="1"/>
  <c r="X840" i="1"/>
  <c r="X664" i="1"/>
  <c r="X504" i="1"/>
  <c r="X1911" i="1"/>
  <c r="X1735" i="1"/>
  <c r="X1575" i="1"/>
  <c r="X1399" i="1"/>
  <c r="X1223" i="1"/>
  <c r="X1063" i="1"/>
  <c r="X887" i="1"/>
  <c r="X814" i="1"/>
  <c r="X686" i="1"/>
  <c r="X558" i="1"/>
  <c r="X430" i="1"/>
  <c r="X1573" i="1"/>
  <c r="X1461" i="1"/>
  <c r="X1365" i="1"/>
  <c r="X1261" i="1"/>
  <c r="X1165" i="1"/>
  <c r="X1061" i="1"/>
  <c r="X949" i="1"/>
  <c r="X853" i="1"/>
  <c r="X749" i="1"/>
  <c r="X1852" i="1"/>
  <c r="X1772" i="1"/>
  <c r="X1684" i="1"/>
  <c r="X1596" i="1"/>
  <c r="X1516" i="1"/>
  <c r="X1428" i="1"/>
  <c r="X1340" i="1"/>
  <c r="X1260" i="1"/>
  <c r="X1172" i="1"/>
  <c r="X1084" i="1"/>
  <c r="X1004" i="1"/>
  <c r="X916" i="1"/>
  <c r="X828" i="1"/>
  <c r="X748" i="1"/>
  <c r="X701" i="1"/>
  <c r="X613" i="1"/>
  <c r="X533" i="1"/>
  <c r="X445" i="1"/>
  <c r="X357" i="1"/>
  <c r="X668" i="1"/>
  <c r="X580" i="1"/>
  <c r="X492" i="1"/>
  <c r="X420" i="1"/>
  <c r="X348" i="1"/>
  <c r="X787" i="1"/>
  <c r="X723" i="1"/>
  <c r="X659" i="1"/>
  <c r="X595" i="1"/>
  <c r="X531" i="1"/>
  <c r="X467" i="1"/>
  <c r="X403" i="1"/>
  <c r="X339" i="1"/>
  <c r="X418" i="1"/>
  <c r="X354" i="1"/>
  <c r="X833" i="1"/>
  <c r="X769" i="1"/>
  <c r="X705" i="1"/>
  <c r="X641" i="1"/>
  <c r="X577" i="1"/>
  <c r="X513" i="1"/>
  <c r="X449" i="1"/>
  <c r="X385" i="1"/>
  <c r="X321" i="1"/>
  <c r="X392" i="1"/>
  <c r="X328" i="1"/>
  <c r="X735" i="1"/>
  <c r="X671" i="1"/>
  <c r="X607" i="1"/>
  <c r="X543" i="1"/>
  <c r="X479" i="1"/>
  <c r="X415" i="1"/>
  <c r="X351" i="1"/>
  <c r="X2435" i="1"/>
  <c r="X2399" i="1"/>
  <c r="X1022" i="1"/>
  <c r="X1146" i="1"/>
  <c r="X1089" i="1"/>
  <c r="X760" i="1"/>
  <c r="X1655" i="1"/>
  <c r="X750" i="1"/>
  <c r="X1317" i="1"/>
  <c r="X1900" i="1"/>
  <c r="X1388" i="1"/>
  <c r="X876" i="1"/>
  <c r="X405" i="1"/>
  <c r="X452" i="1"/>
  <c r="X563" i="1"/>
  <c r="X322" i="1"/>
  <c r="X417" i="1"/>
  <c r="X639" i="1"/>
  <c r="X2942" i="1"/>
  <c r="X2052" i="1"/>
  <c r="X2313" i="1"/>
  <c r="X2472" i="1"/>
  <c r="X2783" i="1"/>
  <c r="X2503" i="1"/>
  <c r="X2223" i="1"/>
  <c r="X1694" i="1"/>
  <c r="X1406" i="1"/>
  <c r="X1134" i="1"/>
  <c r="X878" i="1"/>
  <c r="X2277" i="1"/>
  <c r="X1997" i="1"/>
  <c r="X1741" i="1"/>
  <c r="X1250" i="1"/>
  <c r="X962" i="1"/>
  <c r="X706" i="1"/>
  <c r="X482" i="1"/>
  <c r="X1393" i="1"/>
  <c r="X1185" i="1"/>
  <c r="X945" i="1"/>
  <c r="X1624" i="1"/>
  <c r="X1408" i="1"/>
  <c r="X1168" i="1"/>
  <c r="X984" i="1"/>
  <c r="X824" i="1"/>
  <c r="X648" i="1"/>
  <c r="X472" i="1"/>
  <c r="X1895" i="1"/>
  <c r="X1719" i="1"/>
  <c r="X1543" i="1"/>
  <c r="X1383" i="1"/>
  <c r="X1207" i="1"/>
  <c r="X1031" i="1"/>
  <c r="X871" i="1"/>
  <c r="X798" i="1"/>
  <c r="X670" i="1"/>
  <c r="X542" i="1"/>
  <c r="X414" i="1"/>
  <c r="X1557" i="1"/>
  <c r="X1453" i="1"/>
  <c r="X1357" i="1"/>
  <c r="X1253" i="1"/>
  <c r="X1141" i="1"/>
  <c r="X1045" i="1"/>
  <c r="X941" i="1"/>
  <c r="X845" i="1"/>
  <c r="X741" i="1"/>
  <c r="X1844" i="1"/>
  <c r="X1756" i="1"/>
  <c r="X1676" i="1"/>
  <c r="X1588" i="1"/>
  <c r="X1500" i="1"/>
  <c r="X1420" i="1"/>
  <c r="X1332" i="1"/>
  <c r="X1244" i="1"/>
  <c r="X1164" i="1"/>
  <c r="X1076" i="1"/>
  <c r="X988" i="1"/>
  <c r="X908" i="1"/>
  <c r="X820" i="1"/>
  <c r="X732" i="1"/>
  <c r="X693" i="1"/>
  <c r="X605" i="1"/>
  <c r="X517" i="1"/>
  <c r="X437" i="1"/>
  <c r="X349" i="1"/>
  <c r="X652" i="1"/>
  <c r="X572" i="1"/>
  <c r="X484" i="1"/>
  <c r="X412" i="1"/>
  <c r="X340" i="1"/>
  <c r="X779" i="1"/>
  <c r="X715" i="1"/>
  <c r="X651" i="1"/>
  <c r="X587" i="1"/>
  <c r="X523" i="1"/>
  <c r="X459" i="1"/>
  <c r="X395" i="1"/>
  <c r="X331" i="1"/>
  <c r="X410" i="1"/>
  <c r="X346" i="1"/>
  <c r="X825" i="1"/>
  <c r="X761" i="1"/>
  <c r="X697" i="1"/>
  <c r="X633" i="1"/>
  <c r="X569" i="1"/>
  <c r="X505" i="1"/>
  <c r="X441" i="1"/>
  <c r="X377" i="1"/>
  <c r="X313" i="1"/>
  <c r="X384" i="1"/>
  <c r="X320" i="1"/>
  <c r="X727" i="1"/>
  <c r="X663" i="1"/>
  <c r="X599" i="1"/>
  <c r="X535" i="1"/>
  <c r="X471" i="1"/>
  <c r="X407" i="1"/>
  <c r="X343" i="1"/>
  <c r="X2001" i="1"/>
  <c r="X1893" i="1"/>
  <c r="X1313" i="1"/>
  <c r="X920" i="1"/>
  <c r="X1319" i="1"/>
  <c r="X494" i="1"/>
  <c r="X1005" i="1"/>
  <c r="X1644" i="1"/>
  <c r="X1132" i="1"/>
  <c r="X661" i="1"/>
  <c r="X540" i="1"/>
  <c r="X627" i="1"/>
  <c r="X386" i="1"/>
  <c r="X609" i="1"/>
  <c r="X360" i="1"/>
  <c r="X447" i="1"/>
  <c r="X1579" i="1"/>
  <c r="X2201" i="1"/>
  <c r="X2368" i="1"/>
  <c r="X2735" i="1"/>
  <c r="X2479" i="1"/>
  <c r="X2191" i="1"/>
  <c r="X1646" i="1"/>
  <c r="X1390" i="1"/>
  <c r="X1102" i="1"/>
  <c r="X2509" i="1"/>
  <c r="X2253" i="1"/>
  <c r="X1973" i="1"/>
  <c r="X1685" i="1"/>
  <c r="X1218" i="1"/>
  <c r="X946" i="1"/>
  <c r="X674" i="1"/>
  <c r="X1601" i="1"/>
  <c r="X1377" i="1"/>
  <c r="X1137" i="1"/>
  <c r="X929" i="1"/>
  <c r="X1608" i="1"/>
  <c r="X1360" i="1"/>
  <c r="X1152" i="1"/>
  <c r="X968" i="1"/>
  <c r="X792" i="1"/>
  <c r="X632" i="1"/>
  <c r="X456" i="1"/>
  <c r="X1863" i="1"/>
  <c r="X1703" i="1"/>
  <c r="X1527" i="1"/>
  <c r="X1351" i="1"/>
  <c r="X1191" i="1"/>
  <c r="X1015" i="1"/>
  <c r="X839" i="1"/>
  <c r="X766" i="1"/>
  <c r="X638" i="1"/>
  <c r="X510" i="1"/>
  <c r="X382" i="1"/>
  <c r="X1549" i="1"/>
  <c r="X1445" i="1"/>
  <c r="X1333" i="1"/>
  <c r="X1237" i="1"/>
  <c r="X1133" i="1"/>
  <c r="X1037" i="1"/>
  <c r="X933" i="1"/>
  <c r="X821" i="1"/>
  <c r="X1916" i="1"/>
  <c r="X1836" i="1"/>
  <c r="X1748" i="1"/>
  <c r="X1660" i="1"/>
  <c r="X1580" i="1"/>
  <c r="X1492" i="1"/>
  <c r="X1404" i="1"/>
  <c r="X1324" i="1"/>
  <c r="X1236" i="1"/>
  <c r="X1148" i="1"/>
  <c r="X1068" i="1"/>
  <c r="X980" i="1"/>
  <c r="X892" i="1"/>
  <c r="X812" i="1"/>
  <c r="X724" i="1"/>
  <c r="X677" i="1"/>
  <c r="X597" i="1"/>
  <c r="X509" i="1"/>
  <c r="X421" i="1"/>
  <c r="X341" i="1"/>
  <c r="X644" i="1"/>
  <c r="X556" i="1"/>
  <c r="X476" i="1"/>
  <c r="X396" i="1"/>
  <c r="X332" i="1"/>
  <c r="X771" i="1"/>
  <c r="X707" i="1"/>
  <c r="X643" i="1"/>
  <c r="X579" i="1"/>
  <c r="X515" i="1"/>
  <c r="X451" i="1"/>
  <c r="X387" i="1"/>
  <c r="X323" i="1"/>
  <c r="X402" i="1"/>
  <c r="X338" i="1"/>
  <c r="X817" i="1"/>
  <c r="X753" i="1"/>
  <c r="X689" i="1"/>
  <c r="X625" i="1"/>
  <c r="X561" i="1"/>
  <c r="X497" i="1"/>
  <c r="X433" i="1"/>
  <c r="X369" i="1"/>
  <c r="X440" i="1"/>
  <c r="X376" i="1"/>
  <c r="X312" i="1"/>
  <c r="X719" i="1"/>
  <c r="X655" i="1"/>
  <c r="X591" i="1"/>
  <c r="X527" i="1"/>
  <c r="X463" i="1"/>
  <c r="X399" i="1"/>
  <c r="X335" i="1"/>
  <c r="X2160" i="1"/>
  <c r="X1310" i="1"/>
  <c r="X626" i="1"/>
  <c r="X1328" i="1"/>
  <c r="X1831" i="1"/>
  <c r="X823" i="1"/>
  <c r="X1421" i="1"/>
  <c r="X805" i="1"/>
  <c r="X1468" i="1"/>
  <c r="X956" i="1"/>
  <c r="X485" i="1"/>
  <c r="X316" i="1"/>
  <c r="X499" i="1"/>
  <c r="X737" i="1"/>
  <c r="X353" i="1"/>
  <c r="X575" i="1"/>
  <c r="X2787" i="1"/>
  <c r="X26" i="1"/>
  <c r="X1331" i="1"/>
  <c r="X2105" i="1"/>
  <c r="X2272" i="1"/>
  <c r="X2703" i="1"/>
  <c r="X2431" i="1"/>
  <c r="X2175" i="1"/>
  <c r="X1614" i="1"/>
  <c r="X1334" i="1"/>
  <c r="X1078" i="1"/>
  <c r="X2485" i="1"/>
  <c r="X2197" i="1"/>
  <c r="X1941" i="1"/>
  <c r="X1669" i="1"/>
  <c r="X1170" i="1"/>
  <c r="X914" i="1"/>
  <c r="X642" i="1"/>
  <c r="X1569" i="1"/>
  <c r="X1345" i="1"/>
  <c r="X1121" i="1"/>
  <c r="X881" i="1"/>
  <c r="X1592" i="1"/>
  <c r="X1344" i="1"/>
  <c r="X1112" i="1"/>
  <c r="X952" i="1"/>
  <c r="X776" i="1"/>
  <c r="X600" i="1"/>
  <c r="X2031" i="1"/>
  <c r="X1847" i="1"/>
  <c r="X1671" i="1"/>
  <c r="X1511" i="1"/>
  <c r="X1335" i="1"/>
  <c r="X1159" i="1"/>
  <c r="X999" i="1"/>
  <c r="X831" i="1"/>
  <c r="X758" i="1"/>
  <c r="X630" i="1"/>
  <c r="X502" i="1"/>
  <c r="X374" i="1"/>
  <c r="X1525" i="1"/>
  <c r="X1429" i="1"/>
  <c r="X1325" i="1"/>
  <c r="X1229" i="1"/>
  <c r="X1125" i="1"/>
  <c r="X1013" i="1"/>
  <c r="X917" i="1"/>
  <c r="X813" i="1"/>
  <c r="X1908" i="1"/>
  <c r="X1820" i="1"/>
  <c r="X1740" i="1"/>
  <c r="X1652" i="1"/>
  <c r="X1564" i="1"/>
  <c r="X1484" i="1"/>
  <c r="X1396" i="1"/>
  <c r="X1308" i="1"/>
  <c r="X1228" i="1"/>
  <c r="X1140" i="1"/>
  <c r="X1052" i="1"/>
  <c r="X972" i="1"/>
  <c r="X884" i="1"/>
  <c r="X796" i="1"/>
  <c r="X716" i="1"/>
  <c r="X669" i="1"/>
  <c r="X581" i="1"/>
  <c r="X501" i="1"/>
  <c r="X413" i="1"/>
  <c r="X325" i="1"/>
  <c r="X636" i="1"/>
  <c r="X548" i="1"/>
  <c r="X460" i="1"/>
  <c r="X388" i="1"/>
  <c r="X324" i="1"/>
  <c r="X763" i="1"/>
  <c r="X699" i="1"/>
  <c r="X635" i="1"/>
  <c r="X571" i="1"/>
  <c r="X507" i="1"/>
  <c r="X443" i="1"/>
  <c r="X379" i="1"/>
  <c r="X315" i="1"/>
  <c r="X394" i="1"/>
  <c r="X330" i="1"/>
  <c r="X809" i="1"/>
  <c r="X745" i="1"/>
  <c r="X681" i="1"/>
  <c r="X617" i="1"/>
  <c r="X553" i="1"/>
  <c r="X489" i="1"/>
  <c r="X425" i="1"/>
  <c r="X361" i="1"/>
  <c r="X432" i="1"/>
  <c r="X368" i="1"/>
  <c r="X775" i="1"/>
  <c r="X711" i="1"/>
  <c r="X647" i="1"/>
  <c r="X583" i="1"/>
  <c r="X519" i="1"/>
  <c r="X455" i="1"/>
  <c r="X391" i="1"/>
  <c r="X327" i="1"/>
  <c r="X2687" i="1"/>
  <c r="X2453" i="1"/>
  <c r="X1537" i="1"/>
  <c r="X1096" i="1"/>
  <c r="X1479" i="1"/>
  <c r="X622" i="1"/>
  <c r="X1205" i="1"/>
  <c r="X1812" i="1"/>
  <c r="X1300" i="1"/>
  <c r="X788" i="1"/>
  <c r="X317" i="1"/>
  <c r="X755" i="1"/>
  <c r="X371" i="1"/>
  <c r="X673" i="1"/>
  <c r="X424" i="1"/>
  <c r="X511" i="1"/>
  <c r="X9" i="1"/>
  <c r="AB10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9" i="1"/>
  <c r="B20" i="1" l="1"/>
  <c r="L262" i="1"/>
  <c r="Q266" i="1"/>
  <c r="Q226" i="1"/>
  <c r="Q178" i="1"/>
  <c r="Q122" i="1"/>
  <c r="Q82" i="1"/>
  <c r="Q26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4" i="1"/>
  <c r="Q16" i="1"/>
  <c r="Q274" i="1"/>
  <c r="Q242" i="1"/>
  <c r="Q210" i="1"/>
  <c r="Q162" i="1"/>
  <c r="Q114" i="1"/>
  <c r="Q90" i="1"/>
  <c r="Q34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3" i="1"/>
  <c r="Q15" i="1"/>
  <c r="Q306" i="1"/>
  <c r="Q194" i="1"/>
  <c r="Q66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2" i="1"/>
  <c r="Q14" i="1"/>
  <c r="Q290" i="1"/>
  <c r="Q234" i="1"/>
  <c r="Q186" i="1"/>
  <c r="Q154" i="1"/>
  <c r="Q98" i="1"/>
  <c r="Q42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1" i="1"/>
  <c r="Q13" i="1"/>
  <c r="Q282" i="1"/>
  <c r="Q138" i="1"/>
  <c r="Q74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0" i="1"/>
  <c r="Q12" i="1"/>
  <c r="Q250" i="1"/>
  <c r="Q202" i="1"/>
  <c r="Q146" i="1"/>
  <c r="Q50" i="1"/>
  <c r="Q300" i="1"/>
  <c r="Q284" i="1"/>
  <c r="Q260" i="1"/>
  <c r="Q236" i="1"/>
  <c r="Q156" i="1"/>
  <c r="Q298" i="1"/>
  <c r="Q258" i="1"/>
  <c r="Q218" i="1"/>
  <c r="Q170" i="1"/>
  <c r="Q130" i="1"/>
  <c r="Q106" i="1"/>
  <c r="Q58" i="1"/>
  <c r="Q17" i="1"/>
  <c r="Q308" i="1"/>
  <c r="Q292" i="1"/>
  <c r="Q276" i="1"/>
  <c r="Q268" i="1"/>
  <c r="Q252" i="1"/>
  <c r="Q244" i="1"/>
  <c r="Q228" i="1"/>
  <c r="Q220" i="1"/>
  <c r="Q212" i="1"/>
  <c r="Q204" i="1"/>
  <c r="Q196" i="1"/>
  <c r="Q188" i="1"/>
  <c r="Q180" i="1"/>
  <c r="Q172" i="1"/>
  <c r="Q164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19" i="1"/>
  <c r="Q11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8" i="1"/>
  <c r="Q10" i="1"/>
  <c r="F12" i="1"/>
  <c r="P298" i="1"/>
  <c r="P287" i="1"/>
  <c r="P263" i="1"/>
  <c r="P247" i="1"/>
  <c r="P151" i="1"/>
  <c r="P79" i="1"/>
  <c r="P55" i="1"/>
  <c r="P23" i="1"/>
  <c r="P238" i="1"/>
  <c r="P230" i="1"/>
  <c r="P214" i="1"/>
  <c r="P198" i="1"/>
  <c r="P182" i="1"/>
  <c r="P174" i="1"/>
  <c r="P166" i="1"/>
  <c r="P158" i="1"/>
  <c r="P150" i="1"/>
  <c r="P142" i="1"/>
  <c r="P134" i="1"/>
  <c r="P294" i="1"/>
  <c r="P270" i="1"/>
  <c r="P206" i="1"/>
  <c r="P246" i="1"/>
  <c r="P190" i="1"/>
  <c r="P284" i="1"/>
  <c r="P260" i="1"/>
  <c r="P252" i="1"/>
  <c r="P220" i="1"/>
  <c r="P274" i="1"/>
  <c r="P299" i="1"/>
  <c r="P291" i="1"/>
  <c r="P283" i="1"/>
  <c r="P275" i="1"/>
  <c r="P267" i="1"/>
  <c r="P251" i="1"/>
  <c r="P235" i="1"/>
  <c r="P227" i="1"/>
  <c r="P219" i="1"/>
  <c r="P203" i="1"/>
  <c r="P27" i="1"/>
  <c r="P305" i="1"/>
  <c r="P289" i="1"/>
  <c r="P281" i="1"/>
  <c r="P257" i="1"/>
  <c r="P225" i="1"/>
  <c r="P113" i="1"/>
  <c r="P105" i="1"/>
  <c r="P97" i="1"/>
  <c r="P89" i="1"/>
  <c r="P81" i="1"/>
  <c r="P73" i="1"/>
  <c r="P65" i="1"/>
  <c r="P57" i="1"/>
  <c r="P41" i="1"/>
  <c r="P33" i="1"/>
  <c r="Q9" i="1"/>
  <c r="K306" i="1"/>
  <c r="K266" i="1"/>
  <c r="J170" i="1"/>
  <c r="J138" i="1"/>
  <c r="J90" i="1"/>
  <c r="J66" i="1"/>
  <c r="J18" i="1"/>
  <c r="J305" i="1"/>
  <c r="J281" i="1"/>
  <c r="K201" i="1"/>
  <c r="K177" i="1"/>
  <c r="J145" i="1"/>
  <c r="J113" i="1"/>
  <c r="J73" i="1"/>
  <c r="J33" i="1"/>
  <c r="J278" i="1"/>
  <c r="J301" i="1"/>
  <c r="J285" i="1"/>
  <c r="J269" i="1"/>
  <c r="K261" i="1"/>
  <c r="J205" i="1"/>
  <c r="J189" i="1"/>
  <c r="J165" i="1"/>
  <c r="J157" i="1"/>
  <c r="J133" i="1"/>
  <c r="J85" i="1"/>
  <c r="J308" i="1"/>
  <c r="J300" i="1"/>
  <c r="J292" i="1"/>
  <c r="J284" i="1"/>
  <c r="K276" i="1"/>
  <c r="K268" i="1"/>
  <c r="J260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162" i="1"/>
  <c r="J122" i="1"/>
  <c r="J82" i="1"/>
  <c r="J58" i="1"/>
  <c r="J297" i="1"/>
  <c r="J273" i="1"/>
  <c r="J193" i="1"/>
  <c r="J161" i="1"/>
  <c r="J137" i="1"/>
  <c r="J105" i="1"/>
  <c r="J65" i="1"/>
  <c r="J294" i="1"/>
  <c r="J293" i="1"/>
  <c r="J277" i="1"/>
  <c r="J197" i="1"/>
  <c r="J173" i="1"/>
  <c r="J149" i="1"/>
  <c r="J125" i="1"/>
  <c r="J93" i="1"/>
  <c r="K307" i="1"/>
  <c r="K299" i="1"/>
  <c r="K291" i="1"/>
  <c r="K283" i="1"/>
  <c r="J275" i="1"/>
  <c r="J267" i="1"/>
  <c r="J259" i="1"/>
  <c r="J203" i="1"/>
  <c r="K195" i="1"/>
  <c r="K187" i="1"/>
  <c r="J179" i="1"/>
  <c r="K171" i="1"/>
  <c r="J163" i="1"/>
  <c r="K155" i="1"/>
  <c r="J147" i="1"/>
  <c r="J139" i="1"/>
  <c r="K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K290" i="1"/>
  <c r="J178" i="1"/>
  <c r="J114" i="1"/>
  <c r="J50" i="1"/>
  <c r="J169" i="1"/>
  <c r="J129" i="1"/>
  <c r="J89" i="1"/>
  <c r="J57" i="1"/>
  <c r="J41" i="1"/>
  <c r="J17" i="1"/>
  <c r="J304" i="1"/>
  <c r="J296" i="1"/>
  <c r="J288" i="1"/>
  <c r="K280" i="1"/>
  <c r="K272" i="1"/>
  <c r="K264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274" i="1"/>
  <c r="J186" i="1"/>
  <c r="J130" i="1"/>
  <c r="J74" i="1"/>
  <c r="J26" i="1"/>
  <c r="J10" i="1"/>
  <c r="J289" i="1"/>
  <c r="K265" i="1"/>
  <c r="J185" i="1"/>
  <c r="J153" i="1"/>
  <c r="J121" i="1"/>
  <c r="J97" i="1"/>
  <c r="J81" i="1"/>
  <c r="J49" i="1"/>
  <c r="K303" i="1"/>
  <c r="K295" i="1"/>
  <c r="K287" i="1"/>
  <c r="J279" i="1"/>
  <c r="J271" i="1"/>
  <c r="J263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K282" i="1"/>
  <c r="J202" i="1"/>
  <c r="J154" i="1"/>
  <c r="J106" i="1"/>
  <c r="J34" i="1"/>
  <c r="J302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K298" i="1"/>
  <c r="J194" i="1"/>
  <c r="J146" i="1"/>
  <c r="J98" i="1"/>
  <c r="J42" i="1"/>
  <c r="J286" i="1"/>
  <c r="J270" i="1"/>
  <c r="J262" i="1"/>
  <c r="J181" i="1"/>
  <c r="J141" i="1"/>
  <c r="J117" i="1"/>
  <c r="J109" i="1"/>
  <c r="J101" i="1"/>
  <c r="J77" i="1"/>
  <c r="J69" i="1"/>
  <c r="J61" i="1"/>
  <c r="J53" i="1"/>
  <c r="J45" i="1"/>
  <c r="J37" i="1"/>
  <c r="J29" i="1"/>
  <c r="J21" i="1"/>
  <c r="J13" i="1"/>
  <c r="AB11" i="1"/>
  <c r="AC11" i="1"/>
  <c r="J9" i="1"/>
  <c r="P60" i="1"/>
  <c r="P180" i="1"/>
  <c r="P132" i="1"/>
  <c r="P231" i="1"/>
  <c r="P127" i="1"/>
  <c r="P191" i="1"/>
  <c r="P199" i="1"/>
  <c r="P135" i="1"/>
  <c r="P282" i="1"/>
  <c r="P164" i="1"/>
  <c r="P22" i="1"/>
  <c r="P28" i="1"/>
  <c r="P159" i="1"/>
  <c r="P148" i="1"/>
  <c r="P167" i="1"/>
  <c r="P278" i="1"/>
  <c r="P26" i="1"/>
  <c r="P84" i="1"/>
  <c r="P183" i="1"/>
  <c r="P196" i="1"/>
  <c r="P239" i="1"/>
  <c r="P258" i="1"/>
  <c r="P14" i="1"/>
  <c r="P271" i="1"/>
  <c r="P114" i="1"/>
  <c r="P295" i="1"/>
  <c r="P306" i="1"/>
  <c r="P115" i="1"/>
  <c r="P302" i="1"/>
  <c r="P52" i="1"/>
  <c r="P143" i="1"/>
  <c r="P175" i="1"/>
  <c r="P207" i="1"/>
  <c r="P308" i="1"/>
  <c r="P67" i="1"/>
  <c r="P121" i="1"/>
  <c r="P212" i="1"/>
  <c r="P217" i="1"/>
  <c r="P223" i="1"/>
  <c r="P244" i="1"/>
  <c r="P262" i="1"/>
  <c r="P92" i="1"/>
  <c r="P254" i="1"/>
  <c r="P15" i="1"/>
  <c r="P36" i="1"/>
  <c r="P76" i="1"/>
  <c r="P87" i="1"/>
  <c r="P122" i="1"/>
  <c r="P140" i="1"/>
  <c r="P156" i="1"/>
  <c r="P172" i="1"/>
  <c r="P188" i="1"/>
  <c r="P209" i="1"/>
  <c r="P241" i="1"/>
  <c r="P82" i="1"/>
  <c r="P106" i="1"/>
  <c r="P107" i="1"/>
  <c r="P11" i="1"/>
  <c r="P19" i="1"/>
  <c r="P30" i="1"/>
  <c r="P34" i="1"/>
  <c r="P42" i="1"/>
  <c r="P47" i="1"/>
  <c r="P71" i="1"/>
  <c r="P103" i="1"/>
  <c r="P111" i="1"/>
  <c r="P119" i="1"/>
  <c r="P210" i="1"/>
  <c r="P228" i="1"/>
  <c r="P242" i="1"/>
  <c r="P249" i="1"/>
  <c r="P255" i="1"/>
  <c r="P265" i="1"/>
  <c r="P268" i="1"/>
  <c r="P292" i="1"/>
  <c r="P31" i="1"/>
  <c r="P35" i="1"/>
  <c r="P39" i="1"/>
  <c r="P58" i="1"/>
  <c r="P63" i="1"/>
  <c r="P95" i="1"/>
  <c r="P124" i="1"/>
  <c r="P204" i="1"/>
  <c r="P211" i="1"/>
  <c r="P218" i="1"/>
  <c r="P222" i="1"/>
  <c r="P236" i="1"/>
  <c r="P243" i="1"/>
  <c r="P259" i="1"/>
  <c r="P279" i="1"/>
  <c r="P286" i="1"/>
  <c r="P303" i="1"/>
  <c r="P12" i="1"/>
  <c r="P20" i="1"/>
  <c r="P44" i="1"/>
  <c r="P68" i="1"/>
  <c r="P91" i="1"/>
  <c r="P100" i="1"/>
  <c r="P108" i="1"/>
  <c r="P116" i="1"/>
  <c r="P129" i="1"/>
  <c r="P137" i="1"/>
  <c r="P145" i="1"/>
  <c r="P153" i="1"/>
  <c r="P161" i="1"/>
  <c r="P169" i="1"/>
  <c r="P177" i="1"/>
  <c r="P185" i="1"/>
  <c r="P193" i="1"/>
  <c r="P201" i="1"/>
  <c r="P215" i="1"/>
  <c r="P233" i="1"/>
  <c r="P250" i="1"/>
  <c r="P266" i="1"/>
  <c r="P273" i="1"/>
  <c r="P276" i="1"/>
  <c r="P290" i="1"/>
  <c r="P297" i="1"/>
  <c r="P300" i="1"/>
  <c r="P226" i="1"/>
  <c r="P10" i="1"/>
  <c r="P18" i="1"/>
  <c r="P74" i="1"/>
  <c r="P130" i="1"/>
  <c r="P138" i="1"/>
  <c r="P146" i="1"/>
  <c r="P154" i="1"/>
  <c r="P162" i="1"/>
  <c r="P170" i="1"/>
  <c r="P178" i="1"/>
  <c r="P186" i="1"/>
  <c r="P194" i="1"/>
  <c r="P202" i="1"/>
  <c r="P234" i="1"/>
  <c r="P221" i="1"/>
  <c r="P285" i="1"/>
  <c r="P13" i="1"/>
  <c r="P21" i="1"/>
  <c r="P45" i="1"/>
  <c r="P50" i="1"/>
  <c r="P77" i="1"/>
  <c r="P90" i="1"/>
  <c r="P98" i="1"/>
  <c r="P29" i="1"/>
  <c r="P229" i="1"/>
  <c r="P269" i="1"/>
  <c r="P293" i="1"/>
  <c r="P85" i="1"/>
  <c r="P261" i="1"/>
  <c r="P37" i="1"/>
  <c r="P69" i="1"/>
  <c r="P133" i="1"/>
  <c r="P141" i="1"/>
  <c r="P149" i="1"/>
  <c r="P157" i="1"/>
  <c r="P165" i="1"/>
  <c r="P173" i="1"/>
  <c r="P181" i="1"/>
  <c r="P189" i="1"/>
  <c r="P197" i="1"/>
  <c r="P253" i="1"/>
  <c r="P61" i="1"/>
  <c r="P125" i="1"/>
  <c r="P205" i="1"/>
  <c r="P237" i="1"/>
  <c r="P66" i="1"/>
  <c r="P101" i="1"/>
  <c r="P109" i="1"/>
  <c r="P117" i="1"/>
  <c r="P277" i="1"/>
  <c r="P301" i="1"/>
  <c r="P213" i="1"/>
  <c r="P245" i="1"/>
  <c r="P53" i="1"/>
  <c r="P93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43" i="1"/>
  <c r="P51" i="1"/>
  <c r="P59" i="1"/>
  <c r="P75" i="1"/>
  <c r="P83" i="1"/>
  <c r="P99" i="1"/>
  <c r="P123" i="1"/>
  <c r="P131" i="1"/>
  <c r="P139" i="1"/>
  <c r="P147" i="1"/>
  <c r="P155" i="1"/>
  <c r="P163" i="1"/>
  <c r="P171" i="1"/>
  <c r="P179" i="1"/>
  <c r="P187" i="1"/>
  <c r="P195" i="1"/>
  <c r="P307" i="1"/>
  <c r="P38" i="1"/>
  <c r="P46" i="1"/>
  <c r="P54" i="1"/>
  <c r="P62" i="1"/>
  <c r="P70" i="1"/>
  <c r="P78" i="1"/>
  <c r="P86" i="1"/>
  <c r="P94" i="1"/>
  <c r="P102" i="1"/>
  <c r="P110" i="1"/>
  <c r="P118" i="1"/>
  <c r="P126" i="1"/>
  <c r="P9" i="1"/>
  <c r="P17" i="1"/>
  <c r="P49" i="1"/>
  <c r="K269" i="1"/>
  <c r="J295" i="1"/>
  <c r="K288" i="1"/>
  <c r="K304" i="1"/>
  <c r="J287" i="1"/>
  <c r="J303" i="1"/>
  <c r="K296" i="1"/>
  <c r="J280" i="1"/>
  <c r="J276" i="1"/>
  <c r="K271" i="1"/>
  <c r="J266" i="1"/>
  <c r="J261" i="1"/>
  <c r="K308" i="1"/>
  <c r="K300" i="1"/>
  <c r="K292" i="1"/>
  <c r="K284" i="1"/>
  <c r="K279" i="1"/>
  <c r="J265" i="1"/>
  <c r="J307" i="1"/>
  <c r="J299" i="1"/>
  <c r="J291" i="1"/>
  <c r="J283" i="1"/>
  <c r="K273" i="1"/>
  <c r="J264" i="1"/>
  <c r="J306" i="1"/>
  <c r="J298" i="1"/>
  <c r="J290" i="1"/>
  <c r="J282" i="1"/>
  <c r="K277" i="1"/>
  <c r="J268" i="1"/>
  <c r="J272" i="1"/>
  <c r="K301" i="1"/>
  <c r="K293" i="1"/>
  <c r="K285" i="1"/>
  <c r="K305" i="1"/>
  <c r="K297" i="1"/>
  <c r="K289" i="1"/>
  <c r="K281" i="1"/>
  <c r="K274" i="1"/>
  <c r="K302" i="1"/>
  <c r="K294" i="1"/>
  <c r="K286" i="1"/>
  <c r="K263" i="1"/>
  <c r="K260" i="1"/>
  <c r="K278" i="1"/>
  <c r="K270" i="1"/>
  <c r="K262" i="1"/>
  <c r="K275" i="1"/>
  <c r="K267" i="1"/>
  <c r="K259" i="1"/>
  <c r="K9" i="1"/>
  <c r="J254" i="1"/>
  <c r="K254" i="1"/>
  <c r="J246" i="1"/>
  <c r="K246" i="1"/>
  <c r="J238" i="1"/>
  <c r="K238" i="1"/>
  <c r="J230" i="1"/>
  <c r="K230" i="1"/>
  <c r="J222" i="1"/>
  <c r="K222" i="1"/>
  <c r="J214" i="1"/>
  <c r="K214" i="1"/>
  <c r="J253" i="1"/>
  <c r="K253" i="1"/>
  <c r="J245" i="1"/>
  <c r="K245" i="1"/>
  <c r="J237" i="1"/>
  <c r="K237" i="1"/>
  <c r="J229" i="1"/>
  <c r="K229" i="1"/>
  <c r="J221" i="1"/>
  <c r="K221" i="1"/>
  <c r="J213" i="1"/>
  <c r="K213" i="1"/>
  <c r="J252" i="1"/>
  <c r="K252" i="1"/>
  <c r="J244" i="1"/>
  <c r="K244" i="1"/>
  <c r="J236" i="1"/>
  <c r="K236" i="1"/>
  <c r="J228" i="1"/>
  <c r="K228" i="1"/>
  <c r="J220" i="1"/>
  <c r="K220" i="1"/>
  <c r="J212" i="1"/>
  <c r="K212" i="1"/>
  <c r="J251" i="1"/>
  <c r="K251" i="1"/>
  <c r="J243" i="1"/>
  <c r="K243" i="1"/>
  <c r="J235" i="1"/>
  <c r="K235" i="1"/>
  <c r="J227" i="1"/>
  <c r="K227" i="1"/>
  <c r="J219" i="1"/>
  <c r="K219" i="1"/>
  <c r="J211" i="1"/>
  <c r="K211" i="1"/>
  <c r="J258" i="1"/>
  <c r="K258" i="1"/>
  <c r="J250" i="1"/>
  <c r="K250" i="1"/>
  <c r="J242" i="1"/>
  <c r="K242" i="1"/>
  <c r="J234" i="1"/>
  <c r="K234" i="1"/>
  <c r="J226" i="1"/>
  <c r="K226" i="1"/>
  <c r="J218" i="1"/>
  <c r="K218" i="1"/>
  <c r="J210" i="1"/>
  <c r="K210" i="1"/>
  <c r="J257" i="1"/>
  <c r="K257" i="1"/>
  <c r="J249" i="1"/>
  <c r="K249" i="1"/>
  <c r="J241" i="1"/>
  <c r="K241" i="1"/>
  <c r="J233" i="1"/>
  <c r="K233" i="1"/>
  <c r="J225" i="1"/>
  <c r="K225" i="1"/>
  <c r="J217" i="1"/>
  <c r="K217" i="1"/>
  <c r="J209" i="1"/>
  <c r="K209" i="1"/>
  <c r="J256" i="1"/>
  <c r="K256" i="1"/>
  <c r="J248" i="1"/>
  <c r="K248" i="1"/>
  <c r="J240" i="1"/>
  <c r="K240" i="1"/>
  <c r="J232" i="1"/>
  <c r="K232" i="1"/>
  <c r="J224" i="1"/>
  <c r="K224" i="1"/>
  <c r="J216" i="1"/>
  <c r="K216" i="1"/>
  <c r="J255" i="1"/>
  <c r="K255" i="1"/>
  <c r="J247" i="1"/>
  <c r="K247" i="1"/>
  <c r="J239" i="1"/>
  <c r="K239" i="1"/>
  <c r="J231" i="1"/>
  <c r="K231" i="1"/>
  <c r="J223" i="1"/>
  <c r="K223" i="1"/>
  <c r="J215" i="1"/>
  <c r="K215" i="1"/>
  <c r="J201" i="1"/>
  <c r="K200" i="1"/>
  <c r="K168" i="1"/>
  <c r="K136" i="1"/>
  <c r="K104" i="1"/>
  <c r="K72" i="1"/>
  <c r="K40" i="1"/>
  <c r="J187" i="1"/>
  <c r="K193" i="1"/>
  <c r="K161" i="1"/>
  <c r="K129" i="1"/>
  <c r="K97" i="1"/>
  <c r="K65" i="1"/>
  <c r="K33" i="1"/>
  <c r="J177" i="1"/>
  <c r="K192" i="1"/>
  <c r="K160" i="1"/>
  <c r="K128" i="1"/>
  <c r="K96" i="1"/>
  <c r="K64" i="1"/>
  <c r="K32" i="1"/>
  <c r="J131" i="1"/>
  <c r="K185" i="1"/>
  <c r="K153" i="1"/>
  <c r="K121" i="1"/>
  <c r="K89" i="1"/>
  <c r="K57" i="1"/>
  <c r="K184" i="1"/>
  <c r="K152" i="1"/>
  <c r="K120" i="1"/>
  <c r="K88" i="1"/>
  <c r="K56" i="1"/>
  <c r="K24" i="1"/>
  <c r="K145" i="1"/>
  <c r="K113" i="1"/>
  <c r="K81" i="1"/>
  <c r="K49" i="1"/>
  <c r="K17" i="1"/>
  <c r="K208" i="1"/>
  <c r="K176" i="1"/>
  <c r="K144" i="1"/>
  <c r="K112" i="1"/>
  <c r="K80" i="1"/>
  <c r="K48" i="1"/>
  <c r="K16" i="1"/>
  <c r="K169" i="1"/>
  <c r="K137" i="1"/>
  <c r="K105" i="1"/>
  <c r="K73" i="1"/>
  <c r="K41" i="1"/>
  <c r="J171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J155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J195" i="1"/>
  <c r="K203" i="1"/>
  <c r="K179" i="1"/>
  <c r="K163" i="1"/>
  <c r="K147" i="1"/>
  <c r="K139" i="1"/>
  <c r="K123" i="1"/>
  <c r="K115" i="1"/>
  <c r="K107" i="1"/>
  <c r="K99" i="1"/>
  <c r="K91" i="1"/>
  <c r="K83" i="1"/>
  <c r="K75" i="1"/>
  <c r="K67" i="1"/>
  <c r="K59" i="1"/>
  <c r="K51" i="1"/>
  <c r="K43" i="1"/>
  <c r="K35" i="1"/>
  <c r="K27" i="1"/>
  <c r="K19" i="1"/>
  <c r="K11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B13" i="1" l="1"/>
  <c r="R10872" i="1"/>
  <c r="R10488" i="1"/>
  <c r="R10200" i="1"/>
  <c r="R9976" i="1"/>
  <c r="R9776" i="1"/>
  <c r="R9568" i="1"/>
  <c r="R9376" i="1"/>
  <c r="R9256" i="1"/>
  <c r="R9176" i="1"/>
  <c r="R9112" i="1"/>
  <c r="R10760" i="1"/>
  <c r="R10360" i="1"/>
  <c r="R10120" i="1"/>
  <c r="R9936" i="1"/>
  <c r="R9752" i="1"/>
  <c r="R9584" i="1"/>
  <c r="R9392" i="1"/>
  <c r="R10599" i="1"/>
  <c r="R10495" i="1"/>
  <c r="R10423" i="1"/>
  <c r="R10359" i="1"/>
  <c r="R10239" i="1"/>
  <c r="R10135" i="1"/>
  <c r="R10039" i="1"/>
  <c r="R9919" i="1"/>
  <c r="R10576" i="1"/>
  <c r="R10232" i="1"/>
  <c r="R10016" i="1"/>
  <c r="R9832" i="1"/>
  <c r="R9632" i="1"/>
  <c r="R9432" i="1"/>
  <c r="R10871" i="1"/>
  <c r="R10807" i="1"/>
  <c r="R10743" i="1"/>
  <c r="R10671" i="1"/>
  <c r="R10591" i="1"/>
  <c r="R10311" i="1"/>
  <c r="R10175" i="1"/>
  <c r="R9999" i="1"/>
  <c r="R10800" i="1"/>
  <c r="R10432" i="1"/>
  <c r="R10780" i="1"/>
  <c r="R10564" i="1"/>
  <c r="R10364" i="1"/>
  <c r="R10156" i="1"/>
  <c r="R9964" i="1"/>
  <c r="R9756" i="1"/>
  <c r="R9564" i="1"/>
  <c r="R9380" i="1"/>
  <c r="R9196" i="1"/>
  <c r="R9092" i="1"/>
  <c r="R8956" i="1"/>
  <c r="R8892" i="1"/>
  <c r="R8828" i="1"/>
  <c r="R8772" i="1"/>
  <c r="R10827" i="1"/>
  <c r="R10608" i="1"/>
  <c r="R10868" i="1"/>
  <c r="R10676" i="1"/>
  <c r="R10348" i="1"/>
  <c r="R10164" i="1"/>
  <c r="R9980" i="1"/>
  <c r="R9796" i="1"/>
  <c r="R9596" i="1"/>
  <c r="R9436" i="1"/>
  <c r="R9236" i="1"/>
  <c r="R10840" i="1"/>
  <c r="R10464" i="1"/>
  <c r="R10796" i="1"/>
  <c r="R10612" i="1"/>
  <c r="R10420" i="1"/>
  <c r="R10228" i="1"/>
  <c r="R10044" i="1"/>
  <c r="R9868" i="1"/>
  <c r="R9676" i="1"/>
  <c r="R9476" i="1"/>
  <c r="R9276" i="1"/>
  <c r="R9879" i="1"/>
  <c r="R9687" i="1"/>
  <c r="R9495" i="1"/>
  <c r="R9311" i="1"/>
  <c r="R9135" i="1"/>
  <c r="R9007" i="1"/>
  <c r="R8871" i="1"/>
  <c r="R8775" i="1"/>
  <c r="R8711" i="1"/>
  <c r="R8639" i="1"/>
  <c r="R8575" i="1"/>
  <c r="R8511" i="1"/>
  <c r="R8447" i="1"/>
  <c r="R8383" i="1"/>
  <c r="R8319" i="1"/>
  <c r="R8255" i="1"/>
  <c r="R8191" i="1"/>
  <c r="R8127" i="1"/>
  <c r="R8063" i="1"/>
  <c r="R7999" i="1"/>
  <c r="R7935" i="1"/>
  <c r="R7871" i="1"/>
  <c r="R7807" i="1"/>
  <c r="R7743" i="1"/>
  <c r="R7679" i="1"/>
  <c r="R7615" i="1"/>
  <c r="R7551" i="1"/>
  <c r="R7487" i="1"/>
  <c r="R7423" i="1"/>
  <c r="R7359" i="1"/>
  <c r="R7295" i="1"/>
  <c r="R7231" i="1"/>
  <c r="R7167" i="1"/>
  <c r="R9727" i="1"/>
  <c r="R9535" i="1"/>
  <c r="R9351" i="1"/>
  <c r="R9167" i="1"/>
  <c r="R9031" i="1"/>
  <c r="R8903" i="1"/>
  <c r="R10870" i="1"/>
  <c r="R10806" i="1"/>
  <c r="R10742" i="1"/>
  <c r="R10678" i="1"/>
  <c r="R10614" i="1"/>
  <c r="R10550" i="1"/>
  <c r="R10486" i="1"/>
  <c r="R10422" i="1"/>
  <c r="R10358" i="1"/>
  <c r="R10294" i="1"/>
  <c r="R10230" i="1"/>
  <c r="R10166" i="1"/>
  <c r="R10102" i="1"/>
  <c r="R10038" i="1"/>
  <c r="R9974" i="1"/>
  <c r="R9910" i="1"/>
  <c r="R9846" i="1"/>
  <c r="R9782" i="1"/>
  <c r="R9718" i="1"/>
  <c r="R9654" i="1"/>
  <c r="R9590" i="1"/>
  <c r="R9526" i="1"/>
  <c r="R9462" i="1"/>
  <c r="R9398" i="1"/>
  <c r="R9342" i="1"/>
  <c r="R9278" i="1"/>
  <c r="R9214" i="1"/>
  <c r="R9150" i="1"/>
  <c r="R9086" i="1"/>
  <c r="R9022" i="1"/>
  <c r="R8958" i="1"/>
  <c r="R9743" i="1"/>
  <c r="R9551" i="1"/>
  <c r="R9343" i="1"/>
  <c r="R9159" i="1"/>
  <c r="R10829" i="1"/>
  <c r="R10765" i="1"/>
  <c r="R10701" i="1"/>
  <c r="R10637" i="1"/>
  <c r="R10581" i="1"/>
  <c r="R10525" i="1"/>
  <c r="R10469" i="1"/>
  <c r="R10365" i="1"/>
  <c r="R10301" i="1"/>
  <c r="R10237" i="1"/>
  <c r="R10173" i="1"/>
  <c r="R10109" i="1"/>
  <c r="R10045" i="1"/>
  <c r="R9981" i="1"/>
  <c r="R9917" i="1"/>
  <c r="R9853" i="1"/>
  <c r="R9789" i="1"/>
  <c r="R9725" i="1"/>
  <c r="R9661" i="1"/>
  <c r="R9597" i="1"/>
  <c r="R10816" i="1"/>
  <c r="R10440" i="1"/>
  <c r="R10152" i="1"/>
  <c r="R9952" i="1"/>
  <c r="R9744" i="1"/>
  <c r="R9544" i="1"/>
  <c r="R9352" i="1"/>
  <c r="R9248" i="1"/>
  <c r="R9168" i="1"/>
  <c r="R9104" i="1"/>
  <c r="R10712" i="1"/>
  <c r="R10320" i="1"/>
  <c r="R10096" i="1"/>
  <c r="R9912" i="1"/>
  <c r="R9736" i="1"/>
  <c r="R9560" i="1"/>
  <c r="R9368" i="1"/>
  <c r="R10863" i="1"/>
  <c r="R10799" i="1"/>
  <c r="R10735" i="1"/>
  <c r="R10679" i="1"/>
  <c r="R10583" i="1"/>
  <c r="R10479" i="1"/>
  <c r="R10415" i="1"/>
  <c r="R10351" i="1"/>
  <c r="R10223" i="1"/>
  <c r="R10127" i="1"/>
  <c r="R10023" i="1"/>
  <c r="R9903" i="1"/>
  <c r="R10520" i="1"/>
  <c r="R10208" i="1"/>
  <c r="R9992" i="1"/>
  <c r="R9808" i="1"/>
  <c r="R9600" i="1"/>
  <c r="R9408" i="1"/>
  <c r="R10575" i="1"/>
  <c r="R10303" i="1"/>
  <c r="R10143" i="1"/>
  <c r="R9983" i="1"/>
  <c r="R10752" i="1"/>
  <c r="R10384" i="1"/>
  <c r="R10740" i="1"/>
  <c r="R10540" i="1"/>
  <c r="R10340" i="1"/>
  <c r="R10132" i="1"/>
  <c r="R9940" i="1"/>
  <c r="R9732" i="1"/>
  <c r="R9540" i="1"/>
  <c r="R9364" i="1"/>
  <c r="R9172" i="1"/>
  <c r="R9084" i="1"/>
  <c r="R9028" i="1"/>
  <c r="R8948" i="1"/>
  <c r="R8884" i="1"/>
  <c r="R8820" i="1"/>
  <c r="R8764" i="1"/>
  <c r="R10811" i="1"/>
  <c r="R10560" i="1"/>
  <c r="R10836" i="1"/>
  <c r="R10652" i="1"/>
  <c r="R10516" i="1"/>
  <c r="R10324" i="1"/>
  <c r="R10148" i="1"/>
  <c r="R9956" i="1"/>
  <c r="R9772" i="1"/>
  <c r="R9412" i="1"/>
  <c r="R9212" i="1"/>
  <c r="R10792" i="1"/>
  <c r="R10424" i="1"/>
  <c r="R10772" i="1"/>
  <c r="R10588" i="1"/>
  <c r="R10396" i="1"/>
  <c r="R10212" i="1"/>
  <c r="R10020" i="1"/>
  <c r="R9844" i="1"/>
  <c r="R9652" i="1"/>
  <c r="R9452" i="1"/>
  <c r="R9252" i="1"/>
  <c r="R9855" i="1"/>
  <c r="R9663" i="1"/>
  <c r="R9471" i="1"/>
  <c r="R9287" i="1"/>
  <c r="R9119" i="1"/>
  <c r="R8991" i="1"/>
  <c r="R8855" i="1"/>
  <c r="R8767" i="1"/>
  <c r="R8703" i="1"/>
  <c r="R8631" i="1"/>
  <c r="R8567" i="1"/>
  <c r="R8503" i="1"/>
  <c r="R8439" i="1"/>
  <c r="R8375" i="1"/>
  <c r="R8311" i="1"/>
  <c r="R8247" i="1"/>
  <c r="R8183" i="1"/>
  <c r="R8119" i="1"/>
  <c r="R8055" i="1"/>
  <c r="R7991" i="1"/>
  <c r="R7927" i="1"/>
  <c r="R7863" i="1"/>
  <c r="R7799" i="1"/>
  <c r="R7735" i="1"/>
  <c r="R7671" i="1"/>
  <c r="R7607" i="1"/>
  <c r="R7543" i="1"/>
  <c r="R7479" i="1"/>
  <c r="R7415" i="1"/>
  <c r="R7351" i="1"/>
  <c r="R7287" i="1"/>
  <c r="R7223" i="1"/>
  <c r="R7159" i="1"/>
  <c r="R9703" i="1"/>
  <c r="R9511" i="1"/>
  <c r="R9327" i="1"/>
  <c r="R9143" i="1"/>
  <c r="R9015" i="1"/>
  <c r="R8879" i="1"/>
  <c r="R10862" i="1"/>
  <c r="R10798" i="1"/>
  <c r="R10734" i="1"/>
  <c r="R10670" i="1"/>
  <c r="R10606" i="1"/>
  <c r="R10542" i="1"/>
  <c r="R10478" i="1"/>
  <c r="R10414" i="1"/>
  <c r="R10350" i="1"/>
  <c r="R10286" i="1"/>
  <c r="R10222" i="1"/>
  <c r="R10158" i="1"/>
  <c r="R10094" i="1"/>
  <c r="R10030" i="1"/>
  <c r="R9966" i="1"/>
  <c r="R9902" i="1"/>
  <c r="R9838" i="1"/>
  <c r="R9774" i="1"/>
  <c r="R9710" i="1"/>
  <c r="R9646" i="1"/>
  <c r="R9582" i="1"/>
  <c r="R9518" i="1"/>
  <c r="R9454" i="1"/>
  <c r="R9390" i="1"/>
  <c r="R9334" i="1"/>
  <c r="R9270" i="1"/>
  <c r="R9206" i="1"/>
  <c r="R9142" i="1"/>
  <c r="R9078" i="1"/>
  <c r="R9014" i="1"/>
  <c r="R8950" i="1"/>
  <c r="R9719" i="1"/>
  <c r="R9527" i="1"/>
  <c r="R9319" i="1"/>
  <c r="R8887" i="1"/>
  <c r="R10821" i="1"/>
  <c r="R10757" i="1"/>
  <c r="R10693" i="1"/>
  <c r="R10629" i="1"/>
  <c r="R10573" i="1"/>
  <c r="R10517" i="1"/>
  <c r="R10461" i="1"/>
  <c r="R10413" i="1"/>
  <c r="R10357" i="1"/>
  <c r="R10293" i="1"/>
  <c r="R10229" i="1"/>
  <c r="R10165" i="1"/>
  <c r="R10101" i="1"/>
  <c r="R10037" i="1"/>
  <c r="R9973" i="1"/>
  <c r="R9909" i="1"/>
  <c r="R9845" i="1"/>
  <c r="R9781" i="1"/>
  <c r="R9717" i="1"/>
  <c r="R9653" i="1"/>
  <c r="R9589" i="1"/>
  <c r="R9525" i="1"/>
  <c r="R9469" i="1"/>
  <c r="R9405" i="1"/>
  <c r="R9341" i="1"/>
  <c r="R9277" i="1"/>
  <c r="R9213" i="1"/>
  <c r="R9149" i="1"/>
  <c r="R9085" i="1"/>
  <c r="R9021" i="1"/>
  <c r="R8957" i="1"/>
  <c r="R8893" i="1"/>
  <c r="R8829" i="1"/>
  <c r="R8765" i="1"/>
  <c r="R8701" i="1"/>
  <c r="R8637" i="1"/>
  <c r="R8573" i="1"/>
  <c r="R8740" i="1"/>
  <c r="R10768" i="1"/>
  <c r="R10392" i="1"/>
  <c r="R10128" i="1"/>
  <c r="R9928" i="1"/>
  <c r="R9720" i="1"/>
  <c r="R9520" i="1"/>
  <c r="R9328" i="1"/>
  <c r="R9240" i="1"/>
  <c r="R9160" i="1"/>
  <c r="R9096" i="1"/>
  <c r="R10656" i="1"/>
  <c r="R10288" i="1"/>
  <c r="R10072" i="1"/>
  <c r="R9888" i="1"/>
  <c r="R9712" i="1"/>
  <c r="R9536" i="1"/>
  <c r="R9344" i="1"/>
  <c r="R10567" i="1"/>
  <c r="R10471" i="1"/>
  <c r="R10407" i="1"/>
  <c r="R10335" i="1"/>
  <c r="R10207" i="1"/>
  <c r="R10119" i="1"/>
  <c r="R10007" i="1"/>
  <c r="R9895" i="1"/>
  <c r="R10456" i="1"/>
  <c r="R10160" i="1"/>
  <c r="R9968" i="1"/>
  <c r="R9784" i="1"/>
  <c r="R9576" i="1"/>
  <c r="R9384" i="1"/>
  <c r="R10855" i="1"/>
  <c r="R10791" i="1"/>
  <c r="R10727" i="1"/>
  <c r="R10655" i="1"/>
  <c r="R10559" i="1"/>
  <c r="R10287" i="1"/>
  <c r="R10103" i="1"/>
  <c r="R9967" i="1"/>
  <c r="R10704" i="1"/>
  <c r="R10336" i="1"/>
  <c r="R10716" i="1"/>
  <c r="R10508" i="1"/>
  <c r="R10316" i="1"/>
  <c r="R10108" i="1"/>
  <c r="R9916" i="1"/>
  <c r="R9708" i="1"/>
  <c r="R9516" i="1"/>
  <c r="R9340" i="1"/>
  <c r="R9156" i="1"/>
  <c r="R9076" i="1"/>
  <c r="R9020" i="1"/>
  <c r="R8940" i="1"/>
  <c r="R8876" i="1"/>
  <c r="R8812" i="1"/>
  <c r="R10875" i="1"/>
  <c r="R10864" i="1"/>
  <c r="R10512" i="1"/>
  <c r="R10812" i="1"/>
  <c r="R10628" i="1"/>
  <c r="R10492" i="1"/>
  <c r="R10300" i="1"/>
  <c r="R10124" i="1"/>
  <c r="R9932" i="1"/>
  <c r="R9740" i="1"/>
  <c r="R9580" i="1"/>
  <c r="R9388" i="1"/>
  <c r="R9188" i="1"/>
  <c r="R10744" i="1"/>
  <c r="R10368" i="1"/>
  <c r="R10756" i="1"/>
  <c r="R10572" i="1"/>
  <c r="R10380" i="1"/>
  <c r="R10196" i="1"/>
  <c r="R9996" i="1"/>
  <c r="R9820" i="1"/>
  <c r="R9628" i="1"/>
  <c r="R9428" i="1"/>
  <c r="R9228" i="1"/>
  <c r="R9823" i="1"/>
  <c r="R9639" i="1"/>
  <c r="R9455" i="1"/>
  <c r="R9263" i="1"/>
  <c r="R9103" i="1"/>
  <c r="R8975" i="1"/>
  <c r="R8839" i="1"/>
  <c r="R8759" i="1"/>
  <c r="R8695" i="1"/>
  <c r="R8623" i="1"/>
  <c r="R8559" i="1"/>
  <c r="R8495" i="1"/>
  <c r="R8431" i="1"/>
  <c r="R8367" i="1"/>
  <c r="R8303" i="1"/>
  <c r="R8239" i="1"/>
  <c r="R8175" i="1"/>
  <c r="R8111" i="1"/>
  <c r="R8047" i="1"/>
  <c r="R7983" i="1"/>
  <c r="R7919" i="1"/>
  <c r="R7855" i="1"/>
  <c r="R7791" i="1"/>
  <c r="R7727" i="1"/>
  <c r="R7663" i="1"/>
  <c r="R7599" i="1"/>
  <c r="R7535" i="1"/>
  <c r="R7471" i="1"/>
  <c r="R7407" i="1"/>
  <c r="R7343" i="1"/>
  <c r="R7279" i="1"/>
  <c r="R7215" i="1"/>
  <c r="R9871" i="1"/>
  <c r="R9679" i="1"/>
  <c r="R9487" i="1"/>
  <c r="R9303" i="1"/>
  <c r="R9127" i="1"/>
  <c r="R8999" i="1"/>
  <c r="R8863" i="1"/>
  <c r="R10854" i="1"/>
  <c r="R10790" i="1"/>
  <c r="R10726" i="1"/>
  <c r="R10662" i="1"/>
  <c r="R10598" i="1"/>
  <c r="R10534" i="1"/>
  <c r="R10470" i="1"/>
  <c r="R10406" i="1"/>
  <c r="R10342" i="1"/>
  <c r="R10278" i="1"/>
  <c r="R10214" i="1"/>
  <c r="R10150" i="1"/>
  <c r="R10086" i="1"/>
  <c r="R10022" i="1"/>
  <c r="R9958" i="1"/>
  <c r="R9894" i="1"/>
  <c r="R9830" i="1"/>
  <c r="R9766" i="1"/>
  <c r="R9702" i="1"/>
  <c r="R9638" i="1"/>
  <c r="R9574" i="1"/>
  <c r="R9510" i="1"/>
  <c r="R9446" i="1"/>
  <c r="R9382" i="1"/>
  <c r="R9326" i="1"/>
  <c r="R9262" i="1"/>
  <c r="R9198" i="1"/>
  <c r="R9134" i="1"/>
  <c r="R9070" i="1"/>
  <c r="R9006" i="1"/>
  <c r="R8942" i="1"/>
  <c r="R9695" i="1"/>
  <c r="R9503" i="1"/>
  <c r="R9295" i="1"/>
  <c r="R10877" i="1"/>
  <c r="R10813" i="1"/>
  <c r="R10749" i="1"/>
  <c r="R10685" i="1"/>
  <c r="R10565" i="1"/>
  <c r="R10509" i="1"/>
  <c r="R10453" i="1"/>
  <c r="R10405" i="1"/>
  <c r="R10349" i="1"/>
  <c r="R10285" i="1"/>
  <c r="R10221" i="1"/>
  <c r="R10157" i="1"/>
  <c r="R10093" i="1"/>
  <c r="R10029" i="1"/>
  <c r="R9965" i="1"/>
  <c r="R9901" i="1"/>
  <c r="R9837" i="1"/>
  <c r="R9773" i="1"/>
  <c r="R9709" i="1"/>
  <c r="R9645" i="1"/>
  <c r="R9581" i="1"/>
  <c r="R9517" i="1"/>
  <c r="R10728" i="1"/>
  <c r="R10344" i="1"/>
  <c r="R10104" i="1"/>
  <c r="R9904" i="1"/>
  <c r="R9696" i="1"/>
  <c r="R9496" i="1"/>
  <c r="R9296" i="1"/>
  <c r="R9232" i="1"/>
  <c r="R9152" i="1"/>
  <c r="R9088" i="1"/>
  <c r="R10592" i="1"/>
  <c r="R10264" i="1"/>
  <c r="R10048" i="1"/>
  <c r="R9864" i="1"/>
  <c r="R9688" i="1"/>
  <c r="R9512" i="1"/>
  <c r="R9320" i="1"/>
  <c r="R10847" i="1"/>
  <c r="R10783" i="1"/>
  <c r="R10719" i="1"/>
  <c r="R10663" i="1"/>
  <c r="R10551" i="1"/>
  <c r="R10463" i="1"/>
  <c r="R10399" i="1"/>
  <c r="R10319" i="1"/>
  <c r="R10191" i="1"/>
  <c r="R10111" i="1"/>
  <c r="R9991" i="1"/>
  <c r="R10832" i="1"/>
  <c r="R10408" i="1"/>
  <c r="R10136" i="1"/>
  <c r="R9944" i="1"/>
  <c r="R9760" i="1"/>
  <c r="R9552" i="1"/>
  <c r="R9360" i="1"/>
  <c r="R10543" i="1"/>
  <c r="R10271" i="1"/>
  <c r="R10087" i="1"/>
  <c r="R9951" i="1"/>
  <c r="R10664" i="1"/>
  <c r="R10192" i="1"/>
  <c r="R10692" i="1"/>
  <c r="R10484" i="1"/>
  <c r="R10292" i="1"/>
  <c r="R10084" i="1"/>
  <c r="R9892" i="1"/>
  <c r="R9684" i="1"/>
  <c r="R9492" i="1"/>
  <c r="R9316" i="1"/>
  <c r="R9140" i="1"/>
  <c r="R9068" i="1"/>
  <c r="R9012" i="1"/>
  <c r="R8932" i="1"/>
  <c r="R8868" i="1"/>
  <c r="R8804" i="1"/>
  <c r="R10867" i="1"/>
  <c r="R10824" i="1"/>
  <c r="R10472" i="1"/>
  <c r="R10788" i="1"/>
  <c r="R10604" i="1"/>
  <c r="R10476" i="1"/>
  <c r="R10276" i="1"/>
  <c r="R10100" i="1"/>
  <c r="R9908" i="1"/>
  <c r="R9716" i="1"/>
  <c r="R9556" i="1"/>
  <c r="R9356" i="1"/>
  <c r="R9164" i="1"/>
  <c r="R10696" i="1"/>
  <c r="R10304" i="1"/>
  <c r="R10732" i="1"/>
  <c r="R10548" i="1"/>
  <c r="R10356" i="1"/>
  <c r="R10172" i="1"/>
  <c r="R9972" i="1"/>
  <c r="R9788" i="1"/>
  <c r="R9604" i="1"/>
  <c r="R9404" i="1"/>
  <c r="R9204" i="1"/>
  <c r="R9807" i="1"/>
  <c r="R9615" i="1"/>
  <c r="R9431" i="1"/>
  <c r="R9239" i="1"/>
  <c r="R9087" i="1"/>
  <c r="R8959" i="1"/>
  <c r="R8823" i="1"/>
  <c r="R8751" i="1"/>
  <c r="R8687" i="1"/>
  <c r="R8615" i="1"/>
  <c r="R8551" i="1"/>
  <c r="R8487" i="1"/>
  <c r="R8423" i="1"/>
  <c r="R8359" i="1"/>
  <c r="R8295" i="1"/>
  <c r="R8231" i="1"/>
  <c r="R8167" i="1"/>
  <c r="R8103" i="1"/>
  <c r="R8039" i="1"/>
  <c r="R7975" i="1"/>
  <c r="R7911" i="1"/>
  <c r="R7847" i="1"/>
  <c r="R7783" i="1"/>
  <c r="R7719" i="1"/>
  <c r="R7655" i="1"/>
  <c r="R7591" i="1"/>
  <c r="R7527" i="1"/>
  <c r="R7463" i="1"/>
  <c r="R7399" i="1"/>
  <c r="R7335" i="1"/>
  <c r="R7271" i="1"/>
  <c r="R7207" i="1"/>
  <c r="R9847" i="1"/>
  <c r="R9655" i="1"/>
  <c r="R9463" i="1"/>
  <c r="R9279" i="1"/>
  <c r="R9111" i="1"/>
  <c r="R8983" i="1"/>
  <c r="R8847" i="1"/>
  <c r="R10846" i="1"/>
  <c r="R10782" i="1"/>
  <c r="R10718" i="1"/>
  <c r="R10654" i="1"/>
  <c r="R10590" i="1"/>
  <c r="R10526" i="1"/>
  <c r="R10462" i="1"/>
  <c r="R10398" i="1"/>
  <c r="R10334" i="1"/>
  <c r="R10270" i="1"/>
  <c r="R10206" i="1"/>
  <c r="R10142" i="1"/>
  <c r="R10078" i="1"/>
  <c r="R10014" i="1"/>
  <c r="R9950" i="1"/>
  <c r="R9886" i="1"/>
  <c r="R9822" i="1"/>
  <c r="R9758" i="1"/>
  <c r="R9694" i="1"/>
  <c r="R9630" i="1"/>
  <c r="R9566" i="1"/>
  <c r="R9502" i="1"/>
  <c r="R9438" i="1"/>
  <c r="R10584" i="1"/>
  <c r="R10256" i="1"/>
  <c r="R10032" i="1"/>
  <c r="R9824" i="1"/>
  <c r="R9616" i="1"/>
  <c r="R9424" i="1"/>
  <c r="R9272" i="1"/>
  <c r="R9208" i="1"/>
  <c r="R9128" i="1"/>
  <c r="R10856" i="1"/>
  <c r="R10448" i="1"/>
  <c r="R10168" i="1"/>
  <c r="R9984" i="1"/>
  <c r="R9792" i="1"/>
  <c r="R9624" i="1"/>
  <c r="R9440" i="1"/>
  <c r="R10623" i="1"/>
  <c r="R10511" i="1"/>
  <c r="R10439" i="1"/>
  <c r="R10375" i="1"/>
  <c r="R10263" i="1"/>
  <c r="R10159" i="1"/>
  <c r="R10063" i="1"/>
  <c r="R9943" i="1"/>
  <c r="R10672" i="1"/>
  <c r="R10272" i="1"/>
  <c r="R10064" i="1"/>
  <c r="R9872" i="1"/>
  <c r="R9680" i="1"/>
  <c r="R9480" i="1"/>
  <c r="R9192" i="1"/>
  <c r="R10823" i="1"/>
  <c r="R10759" i="1"/>
  <c r="R10695" i="1"/>
  <c r="R10631" i="1"/>
  <c r="R10343" i="1"/>
  <c r="R10215" i="1"/>
  <c r="R10031" i="1"/>
  <c r="R9887" i="1"/>
  <c r="R10528" i="1"/>
  <c r="R10828" i="1"/>
  <c r="R10620" i="1"/>
  <c r="R10412" i="1"/>
  <c r="R10204" i="1"/>
  <c r="R10012" i="1"/>
  <c r="R9804" i="1"/>
  <c r="R9612" i="1"/>
  <c r="R9420" i="1"/>
  <c r="R9244" i="1"/>
  <c r="R9108" i="1"/>
  <c r="R9044" i="1"/>
  <c r="R8972" i="1"/>
  <c r="R8908" i="1"/>
  <c r="R8844" i="1"/>
  <c r="R8788" i="1"/>
  <c r="R10843" i="1"/>
  <c r="R10688" i="1"/>
  <c r="R10296" i="1"/>
  <c r="R10724" i="1"/>
  <c r="R10556" i="1"/>
  <c r="R10404" i="1"/>
  <c r="R10220" i="1"/>
  <c r="R10028" i="1"/>
  <c r="R9836" i="1"/>
  <c r="R9644" i="1"/>
  <c r="R9484" i="1"/>
  <c r="R9284" i="1"/>
  <c r="R10803" i="1"/>
  <c r="R10552" i="1"/>
  <c r="R10844" i="1"/>
  <c r="R10660" i="1"/>
  <c r="R10468" i="1"/>
  <c r="R10284" i="1"/>
  <c r="R10092" i="1"/>
  <c r="R9900" i="1"/>
  <c r="R9724" i="1"/>
  <c r="R9524" i="1"/>
  <c r="R9324" i="1"/>
  <c r="R8988" i="1"/>
  <c r="R9735" i="1"/>
  <c r="R9543" i="1"/>
  <c r="R9359" i="1"/>
  <c r="R9175" i="1"/>
  <c r="R9039" i="1"/>
  <c r="R8911" i="1"/>
  <c r="R8791" i="1"/>
  <c r="R8727" i="1"/>
  <c r="R8655" i="1"/>
  <c r="R8591" i="1"/>
  <c r="R8527" i="1"/>
  <c r="R8463" i="1"/>
  <c r="R8399" i="1"/>
  <c r="R8335" i="1"/>
  <c r="R8271" i="1"/>
  <c r="R8207" i="1"/>
  <c r="R8143" i="1"/>
  <c r="R8079" i="1"/>
  <c r="R8015" i="1"/>
  <c r="R7951" i="1"/>
  <c r="R7887" i="1"/>
  <c r="R7823" i="1"/>
  <c r="R7759" i="1"/>
  <c r="R7695" i="1"/>
  <c r="R7631" i="1"/>
  <c r="R7567" i="1"/>
  <c r="R7503" i="1"/>
  <c r="R7439" i="1"/>
  <c r="R7375" i="1"/>
  <c r="R7311" i="1"/>
  <c r="R7247" i="1"/>
  <c r="R7183" i="1"/>
  <c r="R10536" i="1"/>
  <c r="R10224" i="1"/>
  <c r="R10008" i="1"/>
  <c r="R9800" i="1"/>
  <c r="R9592" i="1"/>
  <c r="R9400" i="1"/>
  <c r="R9264" i="1"/>
  <c r="R9184" i="1"/>
  <c r="R9120" i="1"/>
  <c r="R10808" i="1"/>
  <c r="R10400" i="1"/>
  <c r="R10144" i="1"/>
  <c r="R9960" i="1"/>
  <c r="R9768" i="1"/>
  <c r="R9608" i="1"/>
  <c r="R9416" i="1"/>
  <c r="R10879" i="1"/>
  <c r="R10815" i="1"/>
  <c r="R10751" i="1"/>
  <c r="R10687" i="1"/>
  <c r="R10607" i="1"/>
  <c r="R10503" i="1"/>
  <c r="R10431" i="1"/>
  <c r="R10367" i="1"/>
  <c r="R10247" i="1"/>
  <c r="R10151" i="1"/>
  <c r="R10055" i="1"/>
  <c r="R9927" i="1"/>
  <c r="R10624" i="1"/>
  <c r="R10248" i="1"/>
  <c r="R10040" i="1"/>
  <c r="R9848" i="1"/>
  <c r="R9656" i="1"/>
  <c r="R9456" i="1"/>
  <c r="R10615" i="1"/>
  <c r="R10327" i="1"/>
  <c r="R10199" i="1"/>
  <c r="R10015" i="1"/>
  <c r="R10848" i="1"/>
  <c r="R10480" i="1"/>
  <c r="R10804" i="1"/>
  <c r="R10596" i="1"/>
  <c r="R10388" i="1"/>
  <c r="R10180" i="1"/>
  <c r="R9988" i="1"/>
  <c r="R9780" i="1"/>
  <c r="R9588" i="1"/>
  <c r="R9396" i="1"/>
  <c r="R9220" i="1"/>
  <c r="R9100" i="1"/>
  <c r="R9036" i="1"/>
  <c r="R8964" i="1"/>
  <c r="R8900" i="1"/>
  <c r="R8836" i="1"/>
  <c r="R8780" i="1"/>
  <c r="R10835" i="1"/>
  <c r="R10640" i="1"/>
  <c r="R10184" i="1"/>
  <c r="R10700" i="1"/>
  <c r="R10532" i="1"/>
  <c r="R10372" i="1"/>
  <c r="R10188" i="1"/>
  <c r="R10004" i="1"/>
  <c r="R9812" i="1"/>
  <c r="R9620" i="1"/>
  <c r="R9460" i="1"/>
  <c r="R9260" i="1"/>
  <c r="R10880" i="1"/>
  <c r="R10504" i="1"/>
  <c r="R10820" i="1"/>
  <c r="R10636" i="1"/>
  <c r="R10444" i="1"/>
  <c r="R10260" i="1"/>
  <c r="R10068" i="1"/>
  <c r="R9876" i="1"/>
  <c r="R9700" i="1"/>
  <c r="R9500" i="1"/>
  <c r="R9300" i="1"/>
  <c r="R10819" i="1"/>
  <c r="R9711" i="1"/>
  <c r="R9519" i="1"/>
  <c r="R9335" i="1"/>
  <c r="R9151" i="1"/>
  <c r="R9023" i="1"/>
  <c r="R8895" i="1"/>
  <c r="R8783" i="1"/>
  <c r="R8719" i="1"/>
  <c r="R8647" i="1"/>
  <c r="R8583" i="1"/>
  <c r="R8519" i="1"/>
  <c r="R8455" i="1"/>
  <c r="R8391" i="1"/>
  <c r="R8327" i="1"/>
  <c r="R8263" i="1"/>
  <c r="R8199" i="1"/>
  <c r="R8135" i="1"/>
  <c r="R8071" i="1"/>
  <c r="R8007" i="1"/>
  <c r="R7943" i="1"/>
  <c r="R7879" i="1"/>
  <c r="R7815" i="1"/>
  <c r="R7751" i="1"/>
  <c r="R7687" i="1"/>
  <c r="R7623" i="1"/>
  <c r="R7559" i="1"/>
  <c r="R7495" i="1"/>
  <c r="R7431" i="1"/>
  <c r="R7367" i="1"/>
  <c r="R7303" i="1"/>
  <c r="R7239" i="1"/>
  <c r="R7175" i="1"/>
  <c r="R9751" i="1"/>
  <c r="R9559" i="1"/>
  <c r="R9375" i="1"/>
  <c r="R9183" i="1"/>
  <c r="R9047" i="1"/>
  <c r="R8919" i="1"/>
  <c r="R10878" i="1"/>
  <c r="R10814" i="1"/>
  <c r="R10750" i="1"/>
  <c r="R10686" i="1"/>
  <c r="R10622" i="1"/>
  <c r="R10558" i="1"/>
  <c r="R10494" i="1"/>
  <c r="R10430" i="1"/>
  <c r="R10366" i="1"/>
  <c r="R10302" i="1"/>
  <c r="R10238" i="1"/>
  <c r="R10174" i="1"/>
  <c r="R10110" i="1"/>
  <c r="R10046" i="1"/>
  <c r="R9982" i="1"/>
  <c r="R9918" i="1"/>
  <c r="R9854" i="1"/>
  <c r="R9790" i="1"/>
  <c r="R9726" i="1"/>
  <c r="R9662" i="1"/>
  <c r="R9598" i="1"/>
  <c r="R9534" i="1"/>
  <c r="R9470" i="1"/>
  <c r="R9406" i="1"/>
  <c r="R9350" i="1"/>
  <c r="R9286" i="1"/>
  <c r="R9222" i="1"/>
  <c r="R9158" i="1"/>
  <c r="R9094" i="1"/>
  <c r="R9030" i="1"/>
  <c r="R8966" i="1"/>
  <c r="R9767" i="1"/>
  <c r="R9575" i="1"/>
  <c r="R9367" i="1"/>
  <c r="R9199" i="1"/>
  <c r="R10837" i="1"/>
  <c r="R10773" i="1"/>
  <c r="R10709" i="1"/>
  <c r="R10645" i="1"/>
  <c r="R10589" i="1"/>
  <c r="R10533" i="1"/>
  <c r="R10477" i="1"/>
  <c r="R10421" i="1"/>
  <c r="R10373" i="1"/>
  <c r="R10309" i="1"/>
  <c r="R10245" i="1"/>
  <c r="R10181" i="1"/>
  <c r="R10117" i="1"/>
  <c r="R10053" i="1"/>
  <c r="R9989" i="1"/>
  <c r="R9925" i="1"/>
  <c r="R9861" i="1"/>
  <c r="R9797" i="1"/>
  <c r="R10680" i="1"/>
  <c r="R9672" i="1"/>
  <c r="R9144" i="1"/>
  <c r="R10024" i="1"/>
  <c r="R9304" i="1"/>
  <c r="R10703" i="1"/>
  <c r="R10455" i="1"/>
  <c r="R10095" i="1"/>
  <c r="R10112" i="1"/>
  <c r="R9336" i="1"/>
  <c r="R10255" i="1"/>
  <c r="R10876" i="1"/>
  <c r="R10060" i="1"/>
  <c r="R9292" i="1"/>
  <c r="R8980" i="1"/>
  <c r="R10851" i="1"/>
  <c r="R10580" i="1"/>
  <c r="R9884" i="1"/>
  <c r="R9308" i="1"/>
  <c r="R10684" i="1"/>
  <c r="R9924" i="1"/>
  <c r="R9148" i="1"/>
  <c r="R9191" i="1"/>
  <c r="R8735" i="1"/>
  <c r="R8471" i="1"/>
  <c r="R8215" i="1"/>
  <c r="R7959" i="1"/>
  <c r="R7703" i="1"/>
  <c r="R7447" i="1"/>
  <c r="R7191" i="1"/>
  <c r="R9423" i="1"/>
  <c r="R8967" i="1"/>
  <c r="R10822" i="1"/>
  <c r="R10638" i="1"/>
  <c r="R10454" i="1"/>
  <c r="R10310" i="1"/>
  <c r="R10126" i="1"/>
  <c r="R9942" i="1"/>
  <c r="R9798" i="1"/>
  <c r="R9614" i="1"/>
  <c r="R9430" i="1"/>
  <c r="R9310" i="1"/>
  <c r="R9182" i="1"/>
  <c r="R9054" i="1"/>
  <c r="R9839" i="1"/>
  <c r="R9439" i="1"/>
  <c r="R10861" i="1"/>
  <c r="R10733" i="1"/>
  <c r="R10621" i="1"/>
  <c r="R10501" i="1"/>
  <c r="R10317" i="1"/>
  <c r="R10189" i="1"/>
  <c r="R10061" i="1"/>
  <c r="R9933" i="1"/>
  <c r="R9805" i="1"/>
  <c r="R9685" i="1"/>
  <c r="R9573" i="1"/>
  <c r="R9493" i="1"/>
  <c r="R9429" i="1"/>
  <c r="R9357" i="1"/>
  <c r="R9285" i="1"/>
  <c r="R9205" i="1"/>
  <c r="R9133" i="1"/>
  <c r="R9061" i="1"/>
  <c r="R8989" i="1"/>
  <c r="R8917" i="1"/>
  <c r="R8845" i="1"/>
  <c r="R8773" i="1"/>
  <c r="R8693" i="1"/>
  <c r="R8621" i="1"/>
  <c r="R8549" i="1"/>
  <c r="R8708" i="1"/>
  <c r="R8644" i="1"/>
  <c r="R8580" i="1"/>
  <c r="R8516" i="1"/>
  <c r="R8452" i="1"/>
  <c r="R8388" i="1"/>
  <c r="R8324" i="1"/>
  <c r="R8268" i="1"/>
  <c r="R8204" i="1"/>
  <c r="R8140" i="1"/>
  <c r="R8076" i="1"/>
  <c r="R8012" i="1"/>
  <c r="R7948" i="1"/>
  <c r="R7884" i="1"/>
  <c r="R7820" i="1"/>
  <c r="R7756" i="1"/>
  <c r="R7692" i="1"/>
  <c r="R7628" i="1"/>
  <c r="R7564" i="1"/>
  <c r="R7500" i="1"/>
  <c r="R7436" i="1"/>
  <c r="R7372" i="1"/>
  <c r="R7308" i="1"/>
  <c r="R7244" i="1"/>
  <c r="R7180" i="1"/>
  <c r="R7116" i="1"/>
  <c r="R7052" i="1"/>
  <c r="R6988" i="1"/>
  <c r="R6924" i="1"/>
  <c r="R6860" i="1"/>
  <c r="R6796" i="1"/>
  <c r="R6732" i="1"/>
  <c r="R6668" i="1"/>
  <c r="R6604" i="1"/>
  <c r="R6540" i="1"/>
  <c r="R6476" i="1"/>
  <c r="R6412" i="1"/>
  <c r="R6348" i="1"/>
  <c r="R10619" i="1"/>
  <c r="R10483" i="1"/>
  <c r="R10419" i="1"/>
  <c r="R10355" i="1"/>
  <c r="R10291" i="1"/>
  <c r="R10227" i="1"/>
  <c r="R10163" i="1"/>
  <c r="R10099" i="1"/>
  <c r="R10035" i="1"/>
  <c r="R9971" i="1"/>
  <c r="R9907" i="1"/>
  <c r="R9843" i="1"/>
  <c r="R9779" i="1"/>
  <c r="R9715" i="1"/>
  <c r="R9651" i="1"/>
  <c r="R9587" i="1"/>
  <c r="R9523" i="1"/>
  <c r="R9459" i="1"/>
  <c r="R9395" i="1"/>
  <c r="R9331" i="1"/>
  <c r="R9267" i="1"/>
  <c r="R9203" i="1"/>
  <c r="R9139" i="1"/>
  <c r="R9075" i="1"/>
  <c r="R9011" i="1"/>
  <c r="R8947" i="1"/>
  <c r="R8883" i="1"/>
  <c r="R8819" i="1"/>
  <c r="R8755" i="1"/>
  <c r="R8691" i="1"/>
  <c r="R8627" i="1"/>
  <c r="R8563" i="1"/>
  <c r="R8499" i="1"/>
  <c r="R8435" i="1"/>
  <c r="R8371" i="1"/>
  <c r="R8307" i="1"/>
  <c r="R10667" i="1"/>
  <c r="R10826" i="1"/>
  <c r="R10698" i="1"/>
  <c r="R10602" i="1"/>
  <c r="R10538" i="1"/>
  <c r="R10418" i="1"/>
  <c r="R10354" i="1"/>
  <c r="R10298" i="1"/>
  <c r="R10242" i="1"/>
  <c r="R10186" i="1"/>
  <c r="R10130" i="1"/>
  <c r="R10010" i="1"/>
  <c r="R9954" i="1"/>
  <c r="R9898" i="1"/>
  <c r="R9842" i="1"/>
  <c r="R9786" i="1"/>
  <c r="R9730" i="1"/>
  <c r="R9674" i="1"/>
  <c r="R9610" i="1"/>
  <c r="R9546" i="1"/>
  <c r="R9482" i="1"/>
  <c r="R9418" i="1"/>
  <c r="R9354" i="1"/>
  <c r="R9290" i="1"/>
  <c r="R9226" i="1"/>
  <c r="R9170" i="1"/>
  <c r="R9106" i="1"/>
  <c r="R9042" i="1"/>
  <c r="R8978" i="1"/>
  <c r="R8914" i="1"/>
  <c r="R8850" i="1"/>
  <c r="R8786" i="1"/>
  <c r="R8722" i="1"/>
  <c r="R8658" i="1"/>
  <c r="R8594" i="1"/>
  <c r="R8530" i="1"/>
  <c r="R8466" i="1"/>
  <c r="R8402" i="1"/>
  <c r="R8338" i="1"/>
  <c r="R8274" i="1"/>
  <c r="R8210" i="1"/>
  <c r="R8146" i="1"/>
  <c r="R8082" i="1"/>
  <c r="R8018" i="1"/>
  <c r="R10627" i="1"/>
  <c r="R10842" i="1"/>
  <c r="R10722" i="1"/>
  <c r="R10873" i="1"/>
  <c r="R10809" i="1"/>
  <c r="R10745" i="1"/>
  <c r="R10681" i="1"/>
  <c r="R10617" i="1"/>
  <c r="R10553" i="1"/>
  <c r="R10489" i="1"/>
  <c r="R10425" i="1"/>
  <c r="R10361" i="1"/>
  <c r="R10297" i="1"/>
  <c r="R10233" i="1"/>
  <c r="R10169" i="1"/>
  <c r="R10105" i="1"/>
  <c r="R10041" i="1"/>
  <c r="R9977" i="1"/>
  <c r="R9913" i="1"/>
  <c r="R9849" i="1"/>
  <c r="R9785" i="1"/>
  <c r="R9721" i="1"/>
  <c r="R9657" i="1"/>
  <c r="R9593" i="1"/>
  <c r="R9529" i="1"/>
  <c r="R9465" i="1"/>
  <c r="R9401" i="1"/>
  <c r="R9337" i="1"/>
  <c r="R9273" i="1"/>
  <c r="R9209" i="1"/>
  <c r="R9145" i="1"/>
  <c r="R9081" i="1"/>
  <c r="R9017" i="1"/>
  <c r="R8953" i="1"/>
  <c r="R8889" i="1"/>
  <c r="R8259" i="1"/>
  <c r="R8195" i="1"/>
  <c r="R8131" i="1"/>
  <c r="R8067" i="1"/>
  <c r="R8003" i="1"/>
  <c r="R7939" i="1"/>
  <c r="R7875" i="1"/>
  <c r="R7811" i="1"/>
  <c r="R7747" i="1"/>
  <c r="R7683" i="1"/>
  <c r="R7619" i="1"/>
  <c r="R7555" i="1"/>
  <c r="R7491" i="1"/>
  <c r="R7427" i="1"/>
  <c r="R7363" i="1"/>
  <c r="R7299" i="1"/>
  <c r="R7235" i="1"/>
  <c r="R7171" i="1"/>
  <c r="R7107" i="1"/>
  <c r="R7043" i="1"/>
  <c r="R6979" i="1"/>
  <c r="R6915" i="1"/>
  <c r="R6851" i="1"/>
  <c r="R6787" i="1"/>
  <c r="R6723" i="1"/>
  <c r="R6659" i="1"/>
  <c r="R6595" i="1"/>
  <c r="R6531" i="1"/>
  <c r="R6467" i="1"/>
  <c r="R6403" i="1"/>
  <c r="R8010" i="1"/>
  <c r="R7946" i="1"/>
  <c r="R7882" i="1"/>
  <c r="R7818" i="1"/>
  <c r="R7754" i="1"/>
  <c r="R7690" i="1"/>
  <c r="R7626" i="1"/>
  <c r="R7562" i="1"/>
  <c r="R7498" i="1"/>
  <c r="R7434" i="1"/>
  <c r="R7370" i="1"/>
  <c r="R7306" i="1"/>
  <c r="R7242" i="1"/>
  <c r="R7178" i="1"/>
  <c r="R7114" i="1"/>
  <c r="R7050" i="1"/>
  <c r="R6986" i="1"/>
  <c r="R6922" i="1"/>
  <c r="R6858" i="1"/>
  <c r="R6794" i="1"/>
  <c r="R6730" i="1"/>
  <c r="R6666" i="1"/>
  <c r="R6602" i="1"/>
  <c r="R6538" i="1"/>
  <c r="R6474" i="1"/>
  <c r="R6410" i="1"/>
  <c r="R6346" i="1"/>
  <c r="R6282" i="1"/>
  <c r="R6218" i="1"/>
  <c r="R6154" i="1"/>
  <c r="R6090" i="1"/>
  <c r="R10632" i="1"/>
  <c r="R9640" i="1"/>
  <c r="R9136" i="1"/>
  <c r="R10000" i="1"/>
  <c r="R9200" i="1"/>
  <c r="R10447" i="1"/>
  <c r="R10079" i="1"/>
  <c r="R10088" i="1"/>
  <c r="R9312" i="1"/>
  <c r="R10231" i="1"/>
  <c r="R10852" i="1"/>
  <c r="R10036" i="1"/>
  <c r="R9268" i="1"/>
  <c r="R8924" i="1"/>
  <c r="R10776" i="1"/>
  <c r="R9860" i="1"/>
  <c r="R9132" i="1"/>
  <c r="R10524" i="1"/>
  <c r="R9764" i="1"/>
  <c r="R9783" i="1"/>
  <c r="R9071" i="1"/>
  <c r="R8679" i="1"/>
  <c r="R8415" i="1"/>
  <c r="R8159" i="1"/>
  <c r="R7903" i="1"/>
  <c r="R7647" i="1"/>
  <c r="R7391" i="1"/>
  <c r="R9831" i="1"/>
  <c r="R9399" i="1"/>
  <c r="R8951" i="1"/>
  <c r="R10774" i="1"/>
  <c r="R10630" i="1"/>
  <c r="R10446" i="1"/>
  <c r="R10262" i="1"/>
  <c r="R10118" i="1"/>
  <c r="R9934" i="1"/>
  <c r="R9750" i="1"/>
  <c r="R9606" i="1"/>
  <c r="R9422" i="1"/>
  <c r="R9302" i="1"/>
  <c r="R9174" i="1"/>
  <c r="R9046" i="1"/>
  <c r="R9815" i="1"/>
  <c r="R9415" i="1"/>
  <c r="R10853" i="1"/>
  <c r="R10725" i="1"/>
  <c r="R10613" i="1"/>
  <c r="R10397" i="1"/>
  <c r="R10277" i="1"/>
  <c r="R10149" i="1"/>
  <c r="R10021" i="1"/>
  <c r="R9893" i="1"/>
  <c r="R9765" i="1"/>
  <c r="R9677" i="1"/>
  <c r="R9565" i="1"/>
  <c r="R9485" i="1"/>
  <c r="R9421" i="1"/>
  <c r="R9349" i="1"/>
  <c r="R9269" i="1"/>
  <c r="R9197" i="1"/>
  <c r="R9125" i="1"/>
  <c r="R9053" i="1"/>
  <c r="R8981" i="1"/>
  <c r="R8909" i="1"/>
  <c r="R8837" i="1"/>
  <c r="R8757" i="1"/>
  <c r="R8685" i="1"/>
  <c r="R8613" i="1"/>
  <c r="R8541" i="1"/>
  <c r="R8700" i="1"/>
  <c r="R8636" i="1"/>
  <c r="R8572" i="1"/>
  <c r="R8508" i="1"/>
  <c r="R8444" i="1"/>
  <c r="R8380" i="1"/>
  <c r="R8316" i="1"/>
  <c r="R8260" i="1"/>
  <c r="R8196" i="1"/>
  <c r="R8132" i="1"/>
  <c r="R8068" i="1"/>
  <c r="R8004" i="1"/>
  <c r="R7940" i="1"/>
  <c r="R7876" i="1"/>
  <c r="R7812" i="1"/>
  <c r="R7748" i="1"/>
  <c r="R7684" i="1"/>
  <c r="R7620" i="1"/>
  <c r="R7556" i="1"/>
  <c r="R7492" i="1"/>
  <c r="R7428" i="1"/>
  <c r="R7364" i="1"/>
  <c r="R7300" i="1"/>
  <c r="R7236" i="1"/>
  <c r="R7172" i="1"/>
  <c r="R7108" i="1"/>
  <c r="R7044" i="1"/>
  <c r="R6980" i="1"/>
  <c r="R6916" i="1"/>
  <c r="R6852" i="1"/>
  <c r="R6788" i="1"/>
  <c r="R6724" i="1"/>
  <c r="R6660" i="1"/>
  <c r="R6596" i="1"/>
  <c r="R6532" i="1"/>
  <c r="R6468" i="1"/>
  <c r="R6404" i="1"/>
  <c r="R10787" i="1"/>
  <c r="R10595" i="1"/>
  <c r="R10475" i="1"/>
  <c r="R10411" i="1"/>
  <c r="R10347" i="1"/>
  <c r="R10283" i="1"/>
  <c r="R10219" i="1"/>
  <c r="R10155" i="1"/>
  <c r="R10091" i="1"/>
  <c r="R10027" i="1"/>
  <c r="R9963" i="1"/>
  <c r="R9899" i="1"/>
  <c r="R9835" i="1"/>
  <c r="R9771" i="1"/>
  <c r="R9707" i="1"/>
  <c r="R9643" i="1"/>
  <c r="R9579" i="1"/>
  <c r="R9515" i="1"/>
  <c r="R9451" i="1"/>
  <c r="R9387" i="1"/>
  <c r="R9323" i="1"/>
  <c r="R9259" i="1"/>
  <c r="R9195" i="1"/>
  <c r="R9131" i="1"/>
  <c r="R9067" i="1"/>
  <c r="R9003" i="1"/>
  <c r="R8939" i="1"/>
  <c r="R8875" i="1"/>
  <c r="R8811" i="1"/>
  <c r="R8747" i="1"/>
  <c r="R8683" i="1"/>
  <c r="R8619" i="1"/>
  <c r="R8555" i="1"/>
  <c r="R8491" i="1"/>
  <c r="R8427" i="1"/>
  <c r="R8363" i="1"/>
  <c r="R8299" i="1"/>
  <c r="R10643" i="1"/>
  <c r="R10810" i="1"/>
  <c r="R10682" i="1"/>
  <c r="R10586" i="1"/>
  <c r="R10530" i="1"/>
  <c r="R10474" i="1"/>
  <c r="R10410" i="1"/>
  <c r="R10346" i="1"/>
  <c r="R10290" i="1"/>
  <c r="R10234" i="1"/>
  <c r="R10178" i="1"/>
  <c r="R10122" i="1"/>
  <c r="R10066" i="1"/>
  <c r="R9946" i="1"/>
  <c r="R9890" i="1"/>
  <c r="R9834" i="1"/>
  <c r="R9778" i="1"/>
  <c r="R9722" i="1"/>
  <c r="R9666" i="1"/>
  <c r="R9602" i="1"/>
  <c r="R9538" i="1"/>
  <c r="R9474" i="1"/>
  <c r="R9410" i="1"/>
  <c r="R9346" i="1"/>
  <c r="R9282" i="1"/>
  <c r="R9218" i="1"/>
  <c r="R9162" i="1"/>
  <c r="R9098" i="1"/>
  <c r="R9034" i="1"/>
  <c r="R8970" i="1"/>
  <c r="R8906" i="1"/>
  <c r="R8842" i="1"/>
  <c r="R8778" i="1"/>
  <c r="R8714" i="1"/>
  <c r="R8650" i="1"/>
  <c r="R8586" i="1"/>
  <c r="R8522" i="1"/>
  <c r="R8458" i="1"/>
  <c r="R8394" i="1"/>
  <c r="R8330" i="1"/>
  <c r="R8266" i="1"/>
  <c r="R8202" i="1"/>
  <c r="R8138" i="1"/>
  <c r="R8074" i="1"/>
  <c r="R10795" i="1"/>
  <c r="R10603" i="1"/>
  <c r="R10834" i="1"/>
  <c r="R10706" i="1"/>
  <c r="R10865" i="1"/>
  <c r="R10801" i="1"/>
  <c r="R10737" i="1"/>
  <c r="R10673" i="1"/>
  <c r="R10609" i="1"/>
  <c r="R10545" i="1"/>
  <c r="R10481" i="1"/>
  <c r="R10417" i="1"/>
  <c r="R10353" i="1"/>
  <c r="R10289" i="1"/>
  <c r="R10225" i="1"/>
  <c r="R10161" i="1"/>
  <c r="R10097" i="1"/>
  <c r="R10033" i="1"/>
  <c r="R9969" i="1"/>
  <c r="R9905" i="1"/>
  <c r="R9841" i="1"/>
  <c r="R9777" i="1"/>
  <c r="R9713" i="1"/>
  <c r="R9649" i="1"/>
  <c r="R9585" i="1"/>
  <c r="R9521" i="1"/>
  <c r="R9457" i="1"/>
  <c r="R9393" i="1"/>
  <c r="R9329" i="1"/>
  <c r="R9265" i="1"/>
  <c r="R9201" i="1"/>
  <c r="R9137" i="1"/>
  <c r="R9073" i="1"/>
  <c r="R9009" i="1"/>
  <c r="R8945" i="1"/>
  <c r="R8881" i="1"/>
  <c r="R8251" i="1"/>
  <c r="R8187" i="1"/>
  <c r="R8123" i="1"/>
  <c r="R8059" i="1"/>
  <c r="R7995" i="1"/>
  <c r="R7931" i="1"/>
  <c r="R7867" i="1"/>
  <c r="R7803" i="1"/>
  <c r="R7739" i="1"/>
  <c r="R7675" i="1"/>
  <c r="R7611" i="1"/>
  <c r="R7547" i="1"/>
  <c r="R7483" i="1"/>
  <c r="R7419" i="1"/>
  <c r="R7355" i="1"/>
  <c r="R7291" i="1"/>
  <c r="R7227" i="1"/>
  <c r="R7163" i="1"/>
  <c r="R7099" i="1"/>
  <c r="R7035" i="1"/>
  <c r="R6971" i="1"/>
  <c r="R6907" i="1"/>
  <c r="R6843" i="1"/>
  <c r="R6779" i="1"/>
  <c r="R6715" i="1"/>
  <c r="R6651" i="1"/>
  <c r="R6587" i="1"/>
  <c r="R6523" i="1"/>
  <c r="R6459" i="1"/>
  <c r="R6395" i="1"/>
  <c r="R8002" i="1"/>
  <c r="R7938" i="1"/>
  <c r="R7874" i="1"/>
  <c r="R7810" i="1"/>
  <c r="R7746" i="1"/>
  <c r="R7682" i="1"/>
  <c r="R7618" i="1"/>
  <c r="R7554" i="1"/>
  <c r="R7490" i="1"/>
  <c r="R7426" i="1"/>
  <c r="R7362" i="1"/>
  <c r="R7298" i="1"/>
  <c r="R7234" i="1"/>
  <c r="R7170" i="1"/>
  <c r="R7106" i="1"/>
  <c r="R7042" i="1"/>
  <c r="R6978" i="1"/>
  <c r="R6914" i="1"/>
  <c r="R6850" i="1"/>
  <c r="R6786" i="1"/>
  <c r="R6722" i="1"/>
  <c r="R6658" i="1"/>
  <c r="R6594" i="1"/>
  <c r="R6530" i="1"/>
  <c r="R6466" i="1"/>
  <c r="R6402" i="1"/>
  <c r="R6338" i="1"/>
  <c r="R6274" i="1"/>
  <c r="R6210" i="1"/>
  <c r="R6146" i="1"/>
  <c r="R6082" i="1"/>
  <c r="R6018" i="1"/>
  <c r="R5954" i="1"/>
  <c r="R5890" i="1"/>
  <c r="R5826" i="1"/>
  <c r="R5762" i="1"/>
  <c r="R5698" i="1"/>
  <c r="R5634" i="1"/>
  <c r="R5570" i="1"/>
  <c r="R5506" i="1"/>
  <c r="R5442" i="1"/>
  <c r="R8809" i="1"/>
  <c r="R8745" i="1"/>
  <c r="R8681" i="1"/>
  <c r="R8617" i="1"/>
  <c r="R8553" i="1"/>
  <c r="R8489" i="1"/>
  <c r="R8425" i="1"/>
  <c r="R8361" i="1"/>
  <c r="R8297" i="1"/>
  <c r="R8233" i="1"/>
  <c r="R8169" i="1"/>
  <c r="R8105" i="1"/>
  <c r="R8041" i="1"/>
  <c r="R7977" i="1"/>
  <c r="R7913" i="1"/>
  <c r="R7849" i="1"/>
  <c r="R7785" i="1"/>
  <c r="R7721" i="1"/>
  <c r="R7657" i="1"/>
  <c r="R7593" i="1"/>
  <c r="R7529" i="1"/>
  <c r="R7465" i="1"/>
  <c r="R7401" i="1"/>
  <c r="R7337" i="1"/>
  <c r="R7273" i="1"/>
  <c r="R7209" i="1"/>
  <c r="R7145" i="1"/>
  <c r="R7081" i="1"/>
  <c r="R7017" i="1"/>
  <c r="R6953" i="1"/>
  <c r="R6889" i="1"/>
  <c r="R6825" i="1"/>
  <c r="R6761" i="1"/>
  <c r="R6697" i="1"/>
  <c r="R6633" i="1"/>
  <c r="R9008" i="1"/>
  <c r="R8944" i="1"/>
  <c r="R8880" i="1"/>
  <c r="R8816" i="1"/>
  <c r="R8752" i="1"/>
  <c r="R8688" i="1"/>
  <c r="R8624" i="1"/>
  <c r="R8560" i="1"/>
  <c r="R8496" i="1"/>
  <c r="R8432" i="1"/>
  <c r="R8368" i="1"/>
  <c r="R8304" i="1"/>
  <c r="R8240" i="1"/>
  <c r="R8176" i="1"/>
  <c r="R8112" i="1"/>
  <c r="R8048" i="1"/>
  <c r="R7984" i="1"/>
  <c r="R7920" i="1"/>
  <c r="R7856" i="1"/>
  <c r="R7792" i="1"/>
  <c r="R7728" i="1"/>
  <c r="R7664" i="1"/>
  <c r="R7600" i="1"/>
  <c r="R7536" i="1"/>
  <c r="R7472" i="1"/>
  <c r="R10328" i="1"/>
  <c r="R9472" i="1"/>
  <c r="R9080" i="1"/>
  <c r="R9840" i="1"/>
  <c r="R10391" i="1"/>
  <c r="R9975" i="1"/>
  <c r="R9920" i="1"/>
  <c r="R10775" i="1"/>
  <c r="R10071" i="1"/>
  <c r="R10668" i="1"/>
  <c r="R9852" i="1"/>
  <c r="R9124" i="1"/>
  <c r="R8916" i="1"/>
  <c r="R10736" i="1"/>
  <c r="R10452" i="1"/>
  <c r="R9692" i="1"/>
  <c r="R8996" i="1"/>
  <c r="R10500" i="1"/>
  <c r="R9748" i="1"/>
  <c r="R9759" i="1"/>
  <c r="R9055" i="1"/>
  <c r="R8663" i="1"/>
  <c r="R8407" i="1"/>
  <c r="R8151" i="1"/>
  <c r="R7895" i="1"/>
  <c r="R7639" i="1"/>
  <c r="R7383" i="1"/>
  <c r="R9799" i="1"/>
  <c r="R9255" i="1"/>
  <c r="R8935" i="1"/>
  <c r="R10766" i="1"/>
  <c r="R10582" i="1"/>
  <c r="R10438" i="1"/>
  <c r="R10254" i="1"/>
  <c r="R10070" i="1"/>
  <c r="R9926" i="1"/>
  <c r="R9742" i="1"/>
  <c r="R9558" i="1"/>
  <c r="R9414" i="1"/>
  <c r="R9294" i="1"/>
  <c r="R9166" i="1"/>
  <c r="R9038" i="1"/>
  <c r="R9791" i="1"/>
  <c r="R9391" i="1"/>
  <c r="R10845" i="1"/>
  <c r="R10717" i="1"/>
  <c r="R10605" i="1"/>
  <c r="R10493" i="1"/>
  <c r="R10389" i="1"/>
  <c r="R10269" i="1"/>
  <c r="R10141" i="1"/>
  <c r="R10013" i="1"/>
  <c r="R9885" i="1"/>
  <c r="R9757" i="1"/>
  <c r="R9669" i="1"/>
  <c r="R9557" i="1"/>
  <c r="R9413" i="1"/>
  <c r="R9333" i="1"/>
  <c r="R9261" i="1"/>
  <c r="R9189" i="1"/>
  <c r="R9117" i="1"/>
  <c r="R9045" i="1"/>
  <c r="R8973" i="1"/>
  <c r="R8901" i="1"/>
  <c r="R8821" i="1"/>
  <c r="R8749" i="1"/>
  <c r="R8677" i="1"/>
  <c r="R8605" i="1"/>
  <c r="R8533" i="1"/>
  <c r="R8692" i="1"/>
  <c r="R8628" i="1"/>
  <c r="R8564" i="1"/>
  <c r="R8500" i="1"/>
  <c r="R8436" i="1"/>
  <c r="R8372" i="1"/>
  <c r="R8308" i="1"/>
  <c r="R8252" i="1"/>
  <c r="R8188" i="1"/>
  <c r="R8124" i="1"/>
  <c r="R8060" i="1"/>
  <c r="R7996" i="1"/>
  <c r="R7932" i="1"/>
  <c r="R7868" i="1"/>
  <c r="R7804" i="1"/>
  <c r="R7740" i="1"/>
  <c r="R7676" i="1"/>
  <c r="R7612" i="1"/>
  <c r="R7548" i="1"/>
  <c r="R7484" i="1"/>
  <c r="R7420" i="1"/>
  <c r="R7356" i="1"/>
  <c r="R7292" i="1"/>
  <c r="R7228" i="1"/>
  <c r="R7164" i="1"/>
  <c r="R7100" i="1"/>
  <c r="R7036" i="1"/>
  <c r="R6972" i="1"/>
  <c r="R6908" i="1"/>
  <c r="R6844" i="1"/>
  <c r="R6780" i="1"/>
  <c r="R6716" i="1"/>
  <c r="R6652" i="1"/>
  <c r="R6588" i="1"/>
  <c r="R6524" i="1"/>
  <c r="R6460" i="1"/>
  <c r="R6396" i="1"/>
  <c r="R10763" i="1"/>
  <c r="R10571" i="1"/>
  <c r="R10467" i="1"/>
  <c r="R10403" i="1"/>
  <c r="R10339" i="1"/>
  <c r="R10275" i="1"/>
  <c r="R10211" i="1"/>
  <c r="R10147" i="1"/>
  <c r="R10083" i="1"/>
  <c r="R10019" i="1"/>
  <c r="R9955" i="1"/>
  <c r="R9891" i="1"/>
  <c r="R9827" i="1"/>
  <c r="R9763" i="1"/>
  <c r="R9699" i="1"/>
  <c r="R9635" i="1"/>
  <c r="R9571" i="1"/>
  <c r="R9507" i="1"/>
  <c r="R9443" i="1"/>
  <c r="R9379" i="1"/>
  <c r="R9315" i="1"/>
  <c r="R9251" i="1"/>
  <c r="R9187" i="1"/>
  <c r="R9123" i="1"/>
  <c r="R9059" i="1"/>
  <c r="R8995" i="1"/>
  <c r="R8931" i="1"/>
  <c r="R8867" i="1"/>
  <c r="R8803" i="1"/>
  <c r="R8739" i="1"/>
  <c r="R8675" i="1"/>
  <c r="R8611" i="1"/>
  <c r="R8547" i="1"/>
  <c r="R8483" i="1"/>
  <c r="R8419" i="1"/>
  <c r="R8355" i="1"/>
  <c r="R8291" i="1"/>
  <c r="R10611" i="1"/>
  <c r="R10794" i="1"/>
  <c r="R10666" i="1"/>
  <c r="R10578" i="1"/>
  <c r="R10522" i="1"/>
  <c r="R10466" i="1"/>
  <c r="R10402" i="1"/>
  <c r="R10338" i="1"/>
  <c r="R10282" i="1"/>
  <c r="R10226" i="1"/>
  <c r="R10170" i="1"/>
  <c r="R10114" i="1"/>
  <c r="R10058" i="1"/>
  <c r="R10002" i="1"/>
  <c r="R9882" i="1"/>
  <c r="R9826" i="1"/>
  <c r="R9770" i="1"/>
  <c r="R9714" i="1"/>
  <c r="R9658" i="1"/>
  <c r="R9594" i="1"/>
  <c r="R9530" i="1"/>
  <c r="R9466" i="1"/>
  <c r="R9402" i="1"/>
  <c r="R9338" i="1"/>
  <c r="R9274" i="1"/>
  <c r="R9210" i="1"/>
  <c r="R9154" i="1"/>
  <c r="R9090" i="1"/>
  <c r="R9026" i="1"/>
  <c r="R8962" i="1"/>
  <c r="R8898" i="1"/>
  <c r="R8834" i="1"/>
  <c r="R8770" i="1"/>
  <c r="R8706" i="1"/>
  <c r="R8642" i="1"/>
  <c r="R8578" i="1"/>
  <c r="R8514" i="1"/>
  <c r="R8450" i="1"/>
  <c r="R8386" i="1"/>
  <c r="R8322" i="1"/>
  <c r="R8258" i="1"/>
  <c r="R8194" i="1"/>
  <c r="R8130" i="1"/>
  <c r="R8066" i="1"/>
  <c r="R10771" i="1"/>
  <c r="R10579" i="1"/>
  <c r="R10818" i="1"/>
  <c r="R10690" i="1"/>
  <c r="R10857" i="1"/>
  <c r="R10793" i="1"/>
  <c r="R10729" i="1"/>
  <c r="R10665" i="1"/>
  <c r="R10601" i="1"/>
  <c r="R10537" i="1"/>
  <c r="R10473" i="1"/>
  <c r="R10409" i="1"/>
  <c r="R10345" i="1"/>
  <c r="R10281" i="1"/>
  <c r="R10217" i="1"/>
  <c r="R10153" i="1"/>
  <c r="R10089" i="1"/>
  <c r="R10025" i="1"/>
  <c r="R9961" i="1"/>
  <c r="R9897" i="1"/>
  <c r="R9833" i="1"/>
  <c r="R9769" i="1"/>
  <c r="R9705" i="1"/>
  <c r="R9641" i="1"/>
  <c r="R9577" i="1"/>
  <c r="R9513" i="1"/>
  <c r="R9449" i="1"/>
  <c r="R9385" i="1"/>
  <c r="R9321" i="1"/>
  <c r="R9257" i="1"/>
  <c r="R9193" i="1"/>
  <c r="R9129" i="1"/>
  <c r="R9065" i="1"/>
  <c r="R9001" i="1"/>
  <c r="R8937" i="1"/>
  <c r="R8873" i="1"/>
  <c r="R8243" i="1"/>
  <c r="R8179" i="1"/>
  <c r="R8115" i="1"/>
  <c r="R8051" i="1"/>
  <c r="R7987" i="1"/>
  <c r="R7923" i="1"/>
  <c r="R7859" i="1"/>
  <c r="R7795" i="1"/>
  <c r="R7731" i="1"/>
  <c r="R7667" i="1"/>
  <c r="R7603" i="1"/>
  <c r="R7539" i="1"/>
  <c r="R7475" i="1"/>
  <c r="R7411" i="1"/>
  <c r="R7347" i="1"/>
  <c r="R7283" i="1"/>
  <c r="R7219" i="1"/>
  <c r="R7155" i="1"/>
  <c r="R7091" i="1"/>
  <c r="R7027" i="1"/>
  <c r="R6963" i="1"/>
  <c r="R6899" i="1"/>
  <c r="R6835" i="1"/>
  <c r="R6771" i="1"/>
  <c r="R6707" i="1"/>
  <c r="R6643" i="1"/>
  <c r="R6579" i="1"/>
  <c r="R6515" i="1"/>
  <c r="R6451" i="1"/>
  <c r="R6387" i="1"/>
  <c r="R7994" i="1"/>
  <c r="R7930" i="1"/>
  <c r="R7866" i="1"/>
  <c r="R7802" i="1"/>
  <c r="R7738" i="1"/>
  <c r="R7674" i="1"/>
  <c r="R7610" i="1"/>
  <c r="R7546" i="1"/>
  <c r="R7482" i="1"/>
  <c r="R7418" i="1"/>
  <c r="R7354" i="1"/>
  <c r="R7290" i="1"/>
  <c r="R7226" i="1"/>
  <c r="R7162" i="1"/>
  <c r="R7098" i="1"/>
  <c r="R7034" i="1"/>
  <c r="R6970" i="1"/>
  <c r="R6906" i="1"/>
  <c r="R6842" i="1"/>
  <c r="R6778" i="1"/>
  <c r="R6714" i="1"/>
  <c r="R6650" i="1"/>
  <c r="R6586" i="1"/>
  <c r="R6522" i="1"/>
  <c r="R6458" i="1"/>
  <c r="R6394" i="1"/>
  <c r="R6330" i="1"/>
  <c r="R6266" i="1"/>
  <c r="R6202" i="1"/>
  <c r="R6138" i="1"/>
  <c r="R10280" i="1"/>
  <c r="R9448" i="1"/>
  <c r="R9072" i="1"/>
  <c r="R9816" i="1"/>
  <c r="R10767" i="1"/>
  <c r="R10383" i="1"/>
  <c r="R9959" i="1"/>
  <c r="R9896" i="1"/>
  <c r="R10047" i="1"/>
  <c r="R10644" i="1"/>
  <c r="R9828" i="1"/>
  <c r="R9116" i="1"/>
  <c r="R8860" i="1"/>
  <c r="R10416" i="1"/>
  <c r="R10428" i="1"/>
  <c r="R9668" i="1"/>
  <c r="R10648" i="1"/>
  <c r="R10332" i="1"/>
  <c r="R9572" i="1"/>
  <c r="R9591" i="1"/>
  <c r="R8943" i="1"/>
  <c r="R8607" i="1"/>
  <c r="R8351" i="1"/>
  <c r="R8095" i="1"/>
  <c r="R7839" i="1"/>
  <c r="R7583" i="1"/>
  <c r="R7327" i="1"/>
  <c r="R9775" i="1"/>
  <c r="R9231" i="1"/>
  <c r="R8831" i="1"/>
  <c r="R10758" i="1"/>
  <c r="R10574" i="1"/>
  <c r="R10390" i="1"/>
  <c r="R10246" i="1"/>
  <c r="R10062" i="1"/>
  <c r="R9878" i="1"/>
  <c r="R9734" i="1"/>
  <c r="R9550" i="1"/>
  <c r="R9254" i="1"/>
  <c r="R9126" i="1"/>
  <c r="R8998" i="1"/>
  <c r="R9671" i="1"/>
  <c r="R10805" i="1"/>
  <c r="R10677" i="1"/>
  <c r="R10597" i="1"/>
  <c r="R10485" i="1"/>
  <c r="R10261" i="1"/>
  <c r="R10133" i="1"/>
  <c r="R10005" i="1"/>
  <c r="R9877" i="1"/>
  <c r="R9749" i="1"/>
  <c r="R9637" i="1"/>
  <c r="R9549" i="1"/>
  <c r="R9477" i="1"/>
  <c r="R9397" i="1"/>
  <c r="R9325" i="1"/>
  <c r="R9253" i="1"/>
  <c r="R9181" i="1"/>
  <c r="R9109" i="1"/>
  <c r="R9037" i="1"/>
  <c r="R8965" i="1"/>
  <c r="R8885" i="1"/>
  <c r="R8813" i="1"/>
  <c r="R8741" i="1"/>
  <c r="R8669" i="1"/>
  <c r="R8597" i="1"/>
  <c r="R8756" i="1"/>
  <c r="R8684" i="1"/>
  <c r="R8620" i="1"/>
  <c r="R8556" i="1"/>
  <c r="R8492" i="1"/>
  <c r="R8428" i="1"/>
  <c r="R8364" i="1"/>
  <c r="R8300" i="1"/>
  <c r="R8244" i="1"/>
  <c r="R8180" i="1"/>
  <c r="R8116" i="1"/>
  <c r="R8052" i="1"/>
  <c r="R7988" i="1"/>
  <c r="R7924" i="1"/>
  <c r="R7860" i="1"/>
  <c r="R7796" i="1"/>
  <c r="R7732" i="1"/>
  <c r="R7668" i="1"/>
  <c r="R7604" i="1"/>
  <c r="R7540" i="1"/>
  <c r="R7476" i="1"/>
  <c r="R7412" i="1"/>
  <c r="R7348" i="1"/>
  <c r="R7284" i="1"/>
  <c r="R7220" i="1"/>
  <c r="R7156" i="1"/>
  <c r="R7092" i="1"/>
  <c r="R7028" i="1"/>
  <c r="R6964" i="1"/>
  <c r="R6900" i="1"/>
  <c r="R6836" i="1"/>
  <c r="R6772" i="1"/>
  <c r="R6708" i="1"/>
  <c r="R6644" i="1"/>
  <c r="R6580" i="1"/>
  <c r="R6516" i="1"/>
  <c r="R6452" i="1"/>
  <c r="R6388" i="1"/>
  <c r="R10739" i="1"/>
  <c r="R10547" i="1"/>
  <c r="R10459" i="1"/>
  <c r="R10395" i="1"/>
  <c r="R10331" i="1"/>
  <c r="R10267" i="1"/>
  <c r="R10203" i="1"/>
  <c r="R10139" i="1"/>
  <c r="R10075" i="1"/>
  <c r="R10011" i="1"/>
  <c r="R9947" i="1"/>
  <c r="R9883" i="1"/>
  <c r="R9819" i="1"/>
  <c r="R9755" i="1"/>
  <c r="R9691" i="1"/>
  <c r="R9627" i="1"/>
  <c r="R9563" i="1"/>
  <c r="R9499" i="1"/>
  <c r="R9435" i="1"/>
  <c r="R9371" i="1"/>
  <c r="R9307" i="1"/>
  <c r="R9243" i="1"/>
  <c r="R9179" i="1"/>
  <c r="R9115" i="1"/>
  <c r="R9051" i="1"/>
  <c r="R8987" i="1"/>
  <c r="R8923" i="1"/>
  <c r="R8859" i="1"/>
  <c r="R8795" i="1"/>
  <c r="R8731" i="1"/>
  <c r="R8667" i="1"/>
  <c r="R8603" i="1"/>
  <c r="R8539" i="1"/>
  <c r="R8475" i="1"/>
  <c r="R8411" i="1"/>
  <c r="R8347" i="1"/>
  <c r="R10779" i="1"/>
  <c r="R10587" i="1"/>
  <c r="R10778" i="1"/>
  <c r="R10650" i="1"/>
  <c r="R10570" i="1"/>
  <c r="R10514" i="1"/>
  <c r="R10458" i="1"/>
  <c r="R10394" i="1"/>
  <c r="R10330" i="1"/>
  <c r="R10274" i="1"/>
  <c r="R10218" i="1"/>
  <c r="R10162" i="1"/>
  <c r="R10106" i="1"/>
  <c r="R10050" i="1"/>
  <c r="R9994" i="1"/>
  <c r="R9938" i="1"/>
  <c r="R9818" i="1"/>
  <c r="R9762" i="1"/>
  <c r="R9706" i="1"/>
  <c r="R9650" i="1"/>
  <c r="R9586" i="1"/>
  <c r="R9522" i="1"/>
  <c r="R9458" i="1"/>
  <c r="R9394" i="1"/>
  <c r="R9330" i="1"/>
  <c r="R9266" i="1"/>
  <c r="R9202" i="1"/>
  <c r="R9146" i="1"/>
  <c r="R9082" i="1"/>
  <c r="R9018" i="1"/>
  <c r="R8954" i="1"/>
  <c r="R8890" i="1"/>
  <c r="R8826" i="1"/>
  <c r="R8762" i="1"/>
  <c r="R8698" i="1"/>
  <c r="R8634" i="1"/>
  <c r="R8570" i="1"/>
  <c r="R8506" i="1"/>
  <c r="R8442" i="1"/>
  <c r="R8378" i="1"/>
  <c r="R8314" i="1"/>
  <c r="R8250" i="1"/>
  <c r="R8186" i="1"/>
  <c r="R8122" i="1"/>
  <c r="R8058" i="1"/>
  <c r="R10747" i="1"/>
  <c r="R10563" i="1"/>
  <c r="R10802" i="1"/>
  <c r="R10674" i="1"/>
  <c r="R10849" i="1"/>
  <c r="R10785" i="1"/>
  <c r="R10721" i="1"/>
  <c r="R10657" i="1"/>
  <c r="R10593" i="1"/>
  <c r="R10529" i="1"/>
  <c r="R10465" i="1"/>
  <c r="R10401" i="1"/>
  <c r="R10337" i="1"/>
  <c r="R10273" i="1"/>
  <c r="R10209" i="1"/>
  <c r="R10145" i="1"/>
  <c r="R10081" i="1"/>
  <c r="R10017" i="1"/>
  <c r="R9953" i="1"/>
  <c r="R9889" i="1"/>
  <c r="R9825" i="1"/>
  <c r="R9761" i="1"/>
  <c r="R9697" i="1"/>
  <c r="R9633" i="1"/>
  <c r="R9569" i="1"/>
  <c r="R9505" i="1"/>
  <c r="R9441" i="1"/>
  <c r="R9377" i="1"/>
  <c r="R9313" i="1"/>
  <c r="R9249" i="1"/>
  <c r="R9185" i="1"/>
  <c r="R9121" i="1"/>
  <c r="R9057" i="1"/>
  <c r="R8993" i="1"/>
  <c r="R8929" i="1"/>
  <c r="R8865" i="1"/>
  <c r="R8235" i="1"/>
  <c r="R8171" i="1"/>
  <c r="R8107" i="1"/>
  <c r="R8043" i="1"/>
  <c r="R7979" i="1"/>
  <c r="R7915" i="1"/>
  <c r="R7851" i="1"/>
  <c r="R7787" i="1"/>
  <c r="R7723" i="1"/>
  <c r="R7659" i="1"/>
  <c r="R7595" i="1"/>
  <c r="R7531" i="1"/>
  <c r="R7467" i="1"/>
  <c r="R7403" i="1"/>
  <c r="R7339" i="1"/>
  <c r="R7275" i="1"/>
  <c r="R7211" i="1"/>
  <c r="R7147" i="1"/>
  <c r="R7083" i="1"/>
  <c r="R7019" i="1"/>
  <c r="R6955" i="1"/>
  <c r="R6891" i="1"/>
  <c r="R6827" i="1"/>
  <c r="R6763" i="1"/>
  <c r="R6699" i="1"/>
  <c r="R6635" i="1"/>
  <c r="R6571" i="1"/>
  <c r="R6507" i="1"/>
  <c r="R6443" i="1"/>
  <c r="R6379" i="1"/>
  <c r="R7986" i="1"/>
  <c r="R7922" i="1"/>
  <c r="R7858" i="1"/>
  <c r="R7794" i="1"/>
  <c r="R7730" i="1"/>
  <c r="R7666" i="1"/>
  <c r="R7602" i="1"/>
  <c r="R7538" i="1"/>
  <c r="R7474" i="1"/>
  <c r="R7410" i="1"/>
  <c r="R7346" i="1"/>
  <c r="R7282" i="1"/>
  <c r="R7218" i="1"/>
  <c r="R7154" i="1"/>
  <c r="R7090" i="1"/>
  <c r="R7026" i="1"/>
  <c r="R6962" i="1"/>
  <c r="R6898" i="1"/>
  <c r="R6834" i="1"/>
  <c r="R6770" i="1"/>
  <c r="R6706" i="1"/>
  <c r="R6642" i="1"/>
  <c r="R6578" i="1"/>
  <c r="R6514" i="1"/>
  <c r="R6450" i="1"/>
  <c r="R6386" i="1"/>
  <c r="R6322" i="1"/>
  <c r="R6258" i="1"/>
  <c r="R6194" i="1"/>
  <c r="R6130" i="1"/>
  <c r="R6066" i="1"/>
  <c r="R6002" i="1"/>
  <c r="R5938" i="1"/>
  <c r="R5874" i="1"/>
  <c r="R5810" i="1"/>
  <c r="R5746" i="1"/>
  <c r="R5682" i="1"/>
  <c r="R5618" i="1"/>
  <c r="R5554" i="1"/>
  <c r="R5490" i="1"/>
  <c r="R5426" i="1"/>
  <c r="R8793" i="1"/>
  <c r="R8729" i="1"/>
  <c r="R8665" i="1"/>
  <c r="R8601" i="1"/>
  <c r="R8537" i="1"/>
  <c r="R8473" i="1"/>
  <c r="R8409" i="1"/>
  <c r="R8345" i="1"/>
  <c r="R8281" i="1"/>
  <c r="R8217" i="1"/>
  <c r="R8153" i="1"/>
  <c r="R8089" i="1"/>
  <c r="R8025" i="1"/>
  <c r="R7961" i="1"/>
  <c r="R7897" i="1"/>
  <c r="R7833" i="1"/>
  <c r="R7769" i="1"/>
  <c r="R7705" i="1"/>
  <c r="R7641" i="1"/>
  <c r="R7577" i="1"/>
  <c r="R7513" i="1"/>
  <c r="R7449" i="1"/>
  <c r="R7385" i="1"/>
  <c r="R7321" i="1"/>
  <c r="R7257" i="1"/>
  <c r="R7193" i="1"/>
  <c r="R7129" i="1"/>
  <c r="R7065" i="1"/>
  <c r="R7001" i="1"/>
  <c r="R6937" i="1"/>
  <c r="R6873" i="1"/>
  <c r="R6809" i="1"/>
  <c r="R6745" i="1"/>
  <c r="R6681" i="1"/>
  <c r="R9056" i="1"/>
  <c r="R8992" i="1"/>
  <c r="R8928" i="1"/>
  <c r="R8864" i="1"/>
  <c r="R8800" i="1"/>
  <c r="R8736" i="1"/>
  <c r="R8672" i="1"/>
  <c r="R8608" i="1"/>
  <c r="R8544" i="1"/>
  <c r="R8480" i="1"/>
  <c r="R8416" i="1"/>
  <c r="R8352" i="1"/>
  <c r="R8288" i="1"/>
  <c r="R8224" i="1"/>
  <c r="R8160" i="1"/>
  <c r="R10080" i="1"/>
  <c r="R9288" i="1"/>
  <c r="R10544" i="1"/>
  <c r="R9664" i="1"/>
  <c r="R10295" i="1"/>
  <c r="R10784" i="1"/>
  <c r="R9728" i="1"/>
  <c r="R10639" i="1"/>
  <c r="R9935" i="1"/>
  <c r="R10460" i="1"/>
  <c r="R9660" i="1"/>
  <c r="R9060" i="1"/>
  <c r="R8852" i="1"/>
  <c r="R10376" i="1"/>
  <c r="R10252" i="1"/>
  <c r="R10600" i="1"/>
  <c r="R10308" i="1"/>
  <c r="R9548" i="1"/>
  <c r="R9567" i="1"/>
  <c r="R8927" i="1"/>
  <c r="R8599" i="1"/>
  <c r="R8343" i="1"/>
  <c r="R8087" i="1"/>
  <c r="R7831" i="1"/>
  <c r="R7575" i="1"/>
  <c r="R7319" i="1"/>
  <c r="R9631" i="1"/>
  <c r="R9207" i="1"/>
  <c r="R8815" i="1"/>
  <c r="R10710" i="1"/>
  <c r="R10566" i="1"/>
  <c r="R10382" i="1"/>
  <c r="R10198" i="1"/>
  <c r="R10054" i="1"/>
  <c r="R9870" i="1"/>
  <c r="R9686" i="1"/>
  <c r="R9542" i="1"/>
  <c r="R9374" i="1"/>
  <c r="R9246" i="1"/>
  <c r="R9118" i="1"/>
  <c r="R8990" i="1"/>
  <c r="R9647" i="1"/>
  <c r="R9271" i="1"/>
  <c r="R10797" i="1"/>
  <c r="R10669" i="1"/>
  <c r="R10381" i="1"/>
  <c r="R10253" i="1"/>
  <c r="R10125" i="1"/>
  <c r="R9997" i="1"/>
  <c r="R9869" i="1"/>
  <c r="R9741" i="1"/>
  <c r="R9629" i="1"/>
  <c r="R9541" i="1"/>
  <c r="R9461" i="1"/>
  <c r="R9389" i="1"/>
  <c r="R9317" i="1"/>
  <c r="R9245" i="1"/>
  <c r="R9173" i="1"/>
  <c r="R9101" i="1"/>
  <c r="R9029" i="1"/>
  <c r="R8949" i="1"/>
  <c r="R8877" i="1"/>
  <c r="R8805" i="1"/>
  <c r="R8733" i="1"/>
  <c r="R8661" i="1"/>
  <c r="R8589" i="1"/>
  <c r="R8748" i="1"/>
  <c r="R8676" i="1"/>
  <c r="R8612" i="1"/>
  <c r="R8548" i="1"/>
  <c r="R8484" i="1"/>
  <c r="R8420" i="1"/>
  <c r="R8356" i="1"/>
  <c r="R8292" i="1"/>
  <c r="R8236" i="1"/>
  <c r="R8172" i="1"/>
  <c r="R8108" i="1"/>
  <c r="R8044" i="1"/>
  <c r="R7980" i="1"/>
  <c r="R7916" i="1"/>
  <c r="R7852" i="1"/>
  <c r="R7788" i="1"/>
  <c r="R7724" i="1"/>
  <c r="R7660" i="1"/>
  <c r="R7596" i="1"/>
  <c r="R7532" i="1"/>
  <c r="R7468" i="1"/>
  <c r="R7404" i="1"/>
  <c r="R7340" i="1"/>
  <c r="R7276" i="1"/>
  <c r="R7212" i="1"/>
  <c r="R7148" i="1"/>
  <c r="R7084" i="1"/>
  <c r="R7020" i="1"/>
  <c r="R6956" i="1"/>
  <c r="R6892" i="1"/>
  <c r="R6828" i="1"/>
  <c r="R6764" i="1"/>
  <c r="R6700" i="1"/>
  <c r="R6636" i="1"/>
  <c r="R6572" i="1"/>
  <c r="R6508" i="1"/>
  <c r="R6444" i="1"/>
  <c r="R6380" i="1"/>
  <c r="R10715" i="1"/>
  <c r="R10531" i="1"/>
  <c r="R10451" i="1"/>
  <c r="R10387" i="1"/>
  <c r="R10323" i="1"/>
  <c r="R10259" i="1"/>
  <c r="R10195" i="1"/>
  <c r="R10131" i="1"/>
  <c r="R10067" i="1"/>
  <c r="R10003" i="1"/>
  <c r="R9939" i="1"/>
  <c r="R9875" i="1"/>
  <c r="R9811" i="1"/>
  <c r="R9747" i="1"/>
  <c r="R9683" i="1"/>
  <c r="R9619" i="1"/>
  <c r="R9555" i="1"/>
  <c r="R9491" i="1"/>
  <c r="R9427" i="1"/>
  <c r="R9363" i="1"/>
  <c r="R9299" i="1"/>
  <c r="R9235" i="1"/>
  <c r="R9171" i="1"/>
  <c r="R9107" i="1"/>
  <c r="R9043" i="1"/>
  <c r="R8979" i="1"/>
  <c r="R8915" i="1"/>
  <c r="R8851" i="1"/>
  <c r="R8787" i="1"/>
  <c r="R8723" i="1"/>
  <c r="R8659" i="1"/>
  <c r="R8595" i="1"/>
  <c r="R8531" i="1"/>
  <c r="R8467" i="1"/>
  <c r="R8403" i="1"/>
  <c r="R8339" i="1"/>
  <c r="R10755" i="1"/>
  <c r="R10555" i="1"/>
  <c r="R10762" i="1"/>
  <c r="R10634" i="1"/>
  <c r="R10562" i="1"/>
  <c r="R10506" i="1"/>
  <c r="R10450" i="1"/>
  <c r="R10386" i="1"/>
  <c r="R10266" i="1"/>
  <c r="R10210" i="1"/>
  <c r="R10154" i="1"/>
  <c r="R10098" i="1"/>
  <c r="R10042" i="1"/>
  <c r="R9986" i="1"/>
  <c r="R9930" i="1"/>
  <c r="R9874" i="1"/>
  <c r="R9754" i="1"/>
  <c r="R9698" i="1"/>
  <c r="R9642" i="1"/>
  <c r="R9578" i="1"/>
  <c r="R9514" i="1"/>
  <c r="R9450" i="1"/>
  <c r="R9386" i="1"/>
  <c r="R9322" i="1"/>
  <c r="R9258" i="1"/>
  <c r="R9194" i="1"/>
  <c r="R9138" i="1"/>
  <c r="R9074" i="1"/>
  <c r="R9010" i="1"/>
  <c r="R8946" i="1"/>
  <c r="R8882" i="1"/>
  <c r="R8818" i="1"/>
  <c r="R8754" i="1"/>
  <c r="R8690" i="1"/>
  <c r="R8626" i="1"/>
  <c r="R8562" i="1"/>
  <c r="R8498" i="1"/>
  <c r="R8434" i="1"/>
  <c r="R8370" i="1"/>
  <c r="R8306" i="1"/>
  <c r="R8242" i="1"/>
  <c r="R8178" i="1"/>
  <c r="R8114" i="1"/>
  <c r="R8050" i="1"/>
  <c r="R10723" i="1"/>
  <c r="R10539" i="1"/>
  <c r="R10786" i="1"/>
  <c r="R10658" i="1"/>
  <c r="R10841" i="1"/>
  <c r="R10777" i="1"/>
  <c r="R10713" i="1"/>
  <c r="R10649" i="1"/>
  <c r="R10585" i="1"/>
  <c r="R10521" i="1"/>
  <c r="R10457" i="1"/>
  <c r="R10393" i="1"/>
  <c r="R10329" i="1"/>
  <c r="R10265" i="1"/>
  <c r="R10201" i="1"/>
  <c r="R10137" i="1"/>
  <c r="R10073" i="1"/>
  <c r="R10009" i="1"/>
  <c r="R9945" i="1"/>
  <c r="R9881" i="1"/>
  <c r="R9817" i="1"/>
  <c r="R9753" i="1"/>
  <c r="R9689" i="1"/>
  <c r="R9625" i="1"/>
  <c r="R9561" i="1"/>
  <c r="R9497" i="1"/>
  <c r="R9433" i="1"/>
  <c r="R9369" i="1"/>
  <c r="R9305" i="1"/>
  <c r="R9241" i="1"/>
  <c r="R9177" i="1"/>
  <c r="R9113" i="1"/>
  <c r="R9049" i="1"/>
  <c r="R8985" i="1"/>
  <c r="R8921" i="1"/>
  <c r="R8857" i="1"/>
  <c r="R8227" i="1"/>
  <c r="R8163" i="1"/>
  <c r="R8099" i="1"/>
  <c r="R8035" i="1"/>
  <c r="R7971" i="1"/>
  <c r="R7907" i="1"/>
  <c r="R7843" i="1"/>
  <c r="R7779" i="1"/>
  <c r="R7715" i="1"/>
  <c r="R7651" i="1"/>
  <c r="R7587" i="1"/>
  <c r="R7523" i="1"/>
  <c r="R7459" i="1"/>
  <c r="R7395" i="1"/>
  <c r="R7331" i="1"/>
  <c r="R7267" i="1"/>
  <c r="R7203" i="1"/>
  <c r="R7139" i="1"/>
  <c r="R7075" i="1"/>
  <c r="R7011" i="1"/>
  <c r="R6947" i="1"/>
  <c r="R6883" i="1"/>
  <c r="R6819" i="1"/>
  <c r="R6755" i="1"/>
  <c r="R6691" i="1"/>
  <c r="R6627" i="1"/>
  <c r="R6563" i="1"/>
  <c r="R6499" i="1"/>
  <c r="R6435" i="1"/>
  <c r="R6371" i="1"/>
  <c r="R7978" i="1"/>
  <c r="R7914" i="1"/>
  <c r="R7850" i="1"/>
  <c r="R7786" i="1"/>
  <c r="R7722" i="1"/>
  <c r="R7658" i="1"/>
  <c r="R7594" i="1"/>
  <c r="R7530" i="1"/>
  <c r="R7466" i="1"/>
  <c r="R7402" i="1"/>
  <c r="R7338" i="1"/>
  <c r="R7274" i="1"/>
  <c r="R7210" i="1"/>
  <c r="R7146" i="1"/>
  <c r="R7082" i="1"/>
  <c r="R7018" i="1"/>
  <c r="R6954" i="1"/>
  <c r="R6890" i="1"/>
  <c r="R6826" i="1"/>
  <c r="R6762" i="1"/>
  <c r="R6698" i="1"/>
  <c r="R6634" i="1"/>
  <c r="R6570" i="1"/>
  <c r="R6506" i="1"/>
  <c r="R6442" i="1"/>
  <c r="R6378" i="1"/>
  <c r="R6314" i="1"/>
  <c r="R6250" i="1"/>
  <c r="R6186" i="1"/>
  <c r="R6122" i="1"/>
  <c r="R6058" i="1"/>
  <c r="R5994" i="1"/>
  <c r="R5930" i="1"/>
  <c r="R5866" i="1"/>
  <c r="R5802" i="1"/>
  <c r="R5738" i="1"/>
  <c r="R5674" i="1"/>
  <c r="R5610" i="1"/>
  <c r="R5546" i="1"/>
  <c r="R5482" i="1"/>
  <c r="R8849" i="1"/>
  <c r="R8785" i="1"/>
  <c r="R8721" i="1"/>
  <c r="R8657" i="1"/>
  <c r="R8593" i="1"/>
  <c r="R8529" i="1"/>
  <c r="R8465" i="1"/>
  <c r="R8401" i="1"/>
  <c r="R8337" i="1"/>
  <c r="R8273" i="1"/>
  <c r="R8209" i="1"/>
  <c r="R8145" i="1"/>
  <c r="R8081" i="1"/>
  <c r="R8017" i="1"/>
  <c r="R7953" i="1"/>
  <c r="R7889" i="1"/>
  <c r="R7825" i="1"/>
  <c r="R7761" i="1"/>
  <c r="R7697" i="1"/>
  <c r="R7633" i="1"/>
  <c r="R7569" i="1"/>
  <c r="R7505" i="1"/>
  <c r="R10056" i="1"/>
  <c r="R9280" i="1"/>
  <c r="R10496" i="1"/>
  <c r="R9648" i="1"/>
  <c r="R10647" i="1"/>
  <c r="R10279" i="1"/>
  <c r="R10720" i="1"/>
  <c r="R9704" i="1"/>
  <c r="R10839" i="1"/>
  <c r="R9911" i="1"/>
  <c r="R10436" i="1"/>
  <c r="R9636" i="1"/>
  <c r="R9052" i="1"/>
  <c r="R8796" i="1"/>
  <c r="R10764" i="1"/>
  <c r="R10244" i="1"/>
  <c r="R9532" i="1"/>
  <c r="R10176" i="1"/>
  <c r="R10140" i="1"/>
  <c r="R9372" i="1"/>
  <c r="R9407" i="1"/>
  <c r="R8807" i="1"/>
  <c r="R8543" i="1"/>
  <c r="R8287" i="1"/>
  <c r="R8031" i="1"/>
  <c r="R7775" i="1"/>
  <c r="R7519" i="1"/>
  <c r="R7263" i="1"/>
  <c r="R9607" i="1"/>
  <c r="R9095" i="1"/>
  <c r="R8671" i="1"/>
  <c r="R10702" i="1"/>
  <c r="R10518" i="1"/>
  <c r="R10374" i="1"/>
  <c r="R10190" i="1"/>
  <c r="R10006" i="1"/>
  <c r="R9862" i="1"/>
  <c r="R9678" i="1"/>
  <c r="R9494" i="1"/>
  <c r="R9366" i="1"/>
  <c r="R9238" i="1"/>
  <c r="R9110" i="1"/>
  <c r="R8982" i="1"/>
  <c r="R9623" i="1"/>
  <c r="R9247" i="1"/>
  <c r="R10789" i="1"/>
  <c r="R10661" i="1"/>
  <c r="R10557" i="1"/>
  <c r="R10445" i="1"/>
  <c r="R10341" i="1"/>
  <c r="R10213" i="1"/>
  <c r="R10085" i="1"/>
  <c r="R9957" i="1"/>
  <c r="R9829" i="1"/>
  <c r="R9733" i="1"/>
  <c r="R9621" i="1"/>
  <c r="R9533" i="1"/>
  <c r="R9453" i="1"/>
  <c r="R9381" i="1"/>
  <c r="R9309" i="1"/>
  <c r="R9237" i="1"/>
  <c r="R9165" i="1"/>
  <c r="R9093" i="1"/>
  <c r="R9013" i="1"/>
  <c r="R8941" i="1"/>
  <c r="R8869" i="1"/>
  <c r="R8797" i="1"/>
  <c r="R8725" i="1"/>
  <c r="R8653" i="1"/>
  <c r="R8581" i="1"/>
  <c r="R8732" i="1"/>
  <c r="R8668" i="1"/>
  <c r="R8604" i="1"/>
  <c r="R8540" i="1"/>
  <c r="R8476" i="1"/>
  <c r="R8412" i="1"/>
  <c r="R8348" i="1"/>
  <c r="R8284" i="1"/>
  <c r="R8228" i="1"/>
  <c r="R8164" i="1"/>
  <c r="R8100" i="1"/>
  <c r="R8036" i="1"/>
  <c r="R7972" i="1"/>
  <c r="R7908" i="1"/>
  <c r="R7844" i="1"/>
  <c r="R7780" i="1"/>
  <c r="R7716" i="1"/>
  <c r="R7652" i="1"/>
  <c r="R7588" i="1"/>
  <c r="R7524" i="1"/>
  <c r="R7460" i="1"/>
  <c r="R7396" i="1"/>
  <c r="R7332" i="1"/>
  <c r="R7268" i="1"/>
  <c r="R7204" i="1"/>
  <c r="R7140" i="1"/>
  <c r="R7076" i="1"/>
  <c r="R7012" i="1"/>
  <c r="R6948" i="1"/>
  <c r="R6884" i="1"/>
  <c r="R6820" i="1"/>
  <c r="R6756" i="1"/>
  <c r="R6692" i="1"/>
  <c r="R6628" i="1"/>
  <c r="R6564" i="1"/>
  <c r="R6500" i="1"/>
  <c r="R6436" i="1"/>
  <c r="R6372" i="1"/>
  <c r="R10691" i="1"/>
  <c r="R10523" i="1"/>
  <c r="R10443" i="1"/>
  <c r="R10379" i="1"/>
  <c r="R10315" i="1"/>
  <c r="R10251" i="1"/>
  <c r="R10187" i="1"/>
  <c r="R10123" i="1"/>
  <c r="R10059" i="1"/>
  <c r="R9995" i="1"/>
  <c r="R9931" i="1"/>
  <c r="R9867" i="1"/>
  <c r="R9803" i="1"/>
  <c r="R9739" i="1"/>
  <c r="R9675" i="1"/>
  <c r="R9611" i="1"/>
  <c r="R9547" i="1"/>
  <c r="R9483" i="1"/>
  <c r="R9419" i="1"/>
  <c r="R9355" i="1"/>
  <c r="R9291" i="1"/>
  <c r="R9227" i="1"/>
  <c r="R9163" i="1"/>
  <c r="R9099" i="1"/>
  <c r="R9035" i="1"/>
  <c r="R8971" i="1"/>
  <c r="R8907" i="1"/>
  <c r="R8843" i="1"/>
  <c r="R8779" i="1"/>
  <c r="R8715" i="1"/>
  <c r="R8651" i="1"/>
  <c r="R8587" i="1"/>
  <c r="R8523" i="1"/>
  <c r="R8459" i="1"/>
  <c r="R8395" i="1"/>
  <c r="R8331" i="1"/>
  <c r="R10731" i="1"/>
  <c r="R10515" i="1"/>
  <c r="R10746" i="1"/>
  <c r="R10618" i="1"/>
  <c r="R10554" i="1"/>
  <c r="R10498" i="1"/>
  <c r="R10442" i="1"/>
  <c r="R10378" i="1"/>
  <c r="R10322" i="1"/>
  <c r="R10202" i="1"/>
  <c r="R10146" i="1"/>
  <c r="R10090" i="1"/>
  <c r="R10034" i="1"/>
  <c r="R9978" i="1"/>
  <c r="R9922" i="1"/>
  <c r="R9866" i="1"/>
  <c r="R9810" i="1"/>
  <c r="R9690" i="1"/>
  <c r="R9634" i="1"/>
  <c r="R9570" i="1"/>
  <c r="R9506" i="1"/>
  <c r="R9442" i="1"/>
  <c r="R9378" i="1"/>
  <c r="R9314" i="1"/>
  <c r="R9250" i="1"/>
  <c r="R9186" i="1"/>
  <c r="R9130" i="1"/>
  <c r="R9066" i="1"/>
  <c r="R9002" i="1"/>
  <c r="R8938" i="1"/>
  <c r="R8874" i="1"/>
  <c r="R8810" i="1"/>
  <c r="R8746" i="1"/>
  <c r="R8682" i="1"/>
  <c r="R8618" i="1"/>
  <c r="R8554" i="1"/>
  <c r="R8490" i="1"/>
  <c r="R8426" i="1"/>
  <c r="R8362" i="1"/>
  <c r="R8298" i="1"/>
  <c r="R8234" i="1"/>
  <c r="R8170" i="1"/>
  <c r="R8106" i="1"/>
  <c r="R8042" i="1"/>
  <c r="R10699" i="1"/>
  <c r="R10499" i="1"/>
  <c r="R10770" i="1"/>
  <c r="R10642" i="1"/>
  <c r="R10833" i="1"/>
  <c r="R10769" i="1"/>
  <c r="R10705" i="1"/>
  <c r="R10641" i="1"/>
  <c r="R10577" i="1"/>
  <c r="R10513" i="1"/>
  <c r="R10449" i="1"/>
  <c r="R10385" i="1"/>
  <c r="R10321" i="1"/>
  <c r="R10257" i="1"/>
  <c r="R10193" i="1"/>
  <c r="R10129" i="1"/>
  <c r="R10065" i="1"/>
  <c r="R10001" i="1"/>
  <c r="R9937" i="1"/>
  <c r="R9873" i="1"/>
  <c r="R9809" i="1"/>
  <c r="R9745" i="1"/>
  <c r="R9681" i="1"/>
  <c r="R9617" i="1"/>
  <c r="R9553" i="1"/>
  <c r="R9489" i="1"/>
  <c r="R9425" i="1"/>
  <c r="R9361" i="1"/>
  <c r="R9297" i="1"/>
  <c r="R9233" i="1"/>
  <c r="R9169" i="1"/>
  <c r="R9105" i="1"/>
  <c r="R9041" i="1"/>
  <c r="R8977" i="1"/>
  <c r="R8913" i="1"/>
  <c r="R8283" i="1"/>
  <c r="R8219" i="1"/>
  <c r="R8155" i="1"/>
  <c r="R8091" i="1"/>
  <c r="R8027" i="1"/>
  <c r="R7963" i="1"/>
  <c r="R7899" i="1"/>
  <c r="R7835" i="1"/>
  <c r="R7771" i="1"/>
  <c r="R7707" i="1"/>
  <c r="R7643" i="1"/>
  <c r="R7579" i="1"/>
  <c r="R7515" i="1"/>
  <c r="R7451" i="1"/>
  <c r="R7387" i="1"/>
  <c r="R7323" i="1"/>
  <c r="R7259" i="1"/>
  <c r="R7195" i="1"/>
  <c r="R7131" i="1"/>
  <c r="R7067" i="1"/>
  <c r="R7003" i="1"/>
  <c r="R6939" i="1"/>
  <c r="R6875" i="1"/>
  <c r="R6811" i="1"/>
  <c r="R6747" i="1"/>
  <c r="R6683" i="1"/>
  <c r="R6619" i="1"/>
  <c r="R6555" i="1"/>
  <c r="R6491" i="1"/>
  <c r="R6427" i="1"/>
  <c r="R6363" i="1"/>
  <c r="R7970" i="1"/>
  <c r="R7906" i="1"/>
  <c r="R7842" i="1"/>
  <c r="R7778" i="1"/>
  <c r="R7714" i="1"/>
  <c r="R7650" i="1"/>
  <c r="R7586" i="1"/>
  <c r="R7522" i="1"/>
  <c r="R7458" i="1"/>
  <c r="R7394" i="1"/>
  <c r="R7330" i="1"/>
  <c r="R7266" i="1"/>
  <c r="R7202" i="1"/>
  <c r="R7138" i="1"/>
  <c r="R7074" i="1"/>
  <c r="R7010" i="1"/>
  <c r="R6946" i="1"/>
  <c r="R6882" i="1"/>
  <c r="R6818" i="1"/>
  <c r="R6754" i="1"/>
  <c r="R6690" i="1"/>
  <c r="R6626" i="1"/>
  <c r="R6562" i="1"/>
  <c r="R6498" i="1"/>
  <c r="R6434" i="1"/>
  <c r="R6370" i="1"/>
  <c r="R6306" i="1"/>
  <c r="R6242" i="1"/>
  <c r="R6178" i="1"/>
  <c r="R6114" i="1"/>
  <c r="R6050" i="1"/>
  <c r="R5986" i="1"/>
  <c r="R5922" i="1"/>
  <c r="R5858" i="1"/>
  <c r="R5794" i="1"/>
  <c r="R5730" i="1"/>
  <c r="R5666" i="1"/>
  <c r="R5602" i="1"/>
  <c r="R5538" i="1"/>
  <c r="R5474" i="1"/>
  <c r="R8841" i="1"/>
  <c r="R8777" i="1"/>
  <c r="R8713" i="1"/>
  <c r="R8649" i="1"/>
  <c r="R8585" i="1"/>
  <c r="R8521" i="1"/>
  <c r="R8457" i="1"/>
  <c r="R8393" i="1"/>
  <c r="R8329" i="1"/>
  <c r="R8265" i="1"/>
  <c r="R8201" i="1"/>
  <c r="R8137" i="1"/>
  <c r="R8073" i="1"/>
  <c r="R8009" i="1"/>
  <c r="R7945" i="1"/>
  <c r="R7881" i="1"/>
  <c r="R7817" i="1"/>
  <c r="R7753" i="1"/>
  <c r="R7689" i="1"/>
  <c r="R7625" i="1"/>
  <c r="R7561" i="1"/>
  <c r="R7497" i="1"/>
  <c r="R7433" i="1"/>
  <c r="R7369" i="1"/>
  <c r="R7305" i="1"/>
  <c r="R7241" i="1"/>
  <c r="R7177" i="1"/>
  <c r="R7113" i="1"/>
  <c r="R7049" i="1"/>
  <c r="R6985" i="1"/>
  <c r="R6921" i="1"/>
  <c r="R6857" i="1"/>
  <c r="R6793" i="1"/>
  <c r="R6729" i="1"/>
  <c r="R6665" i="1"/>
  <c r="R9040" i="1"/>
  <c r="R8976" i="1"/>
  <c r="R9880" i="1"/>
  <c r="R9224" i="1"/>
  <c r="R10240" i="1"/>
  <c r="R9488" i="1"/>
  <c r="R10831" i="1"/>
  <c r="R10535" i="1"/>
  <c r="R10183" i="1"/>
  <c r="R10352" i="1"/>
  <c r="R9528" i="1"/>
  <c r="R10519" i="1"/>
  <c r="R10616" i="1"/>
  <c r="R10268" i="1"/>
  <c r="R9468" i="1"/>
  <c r="R10748" i="1"/>
  <c r="R10076" i="1"/>
  <c r="R9508" i="1"/>
  <c r="R10860" i="1"/>
  <c r="R10116" i="1"/>
  <c r="R9348" i="1"/>
  <c r="R9383" i="1"/>
  <c r="R8799" i="1"/>
  <c r="R8535" i="1"/>
  <c r="R8279" i="1"/>
  <c r="R8023" i="1"/>
  <c r="R7767" i="1"/>
  <c r="R7511" i="1"/>
  <c r="R7255" i="1"/>
  <c r="R9583" i="1"/>
  <c r="R9079" i="1"/>
  <c r="R10838" i="1"/>
  <c r="R10694" i="1"/>
  <c r="R10510" i="1"/>
  <c r="R10326" i="1"/>
  <c r="R10182" i="1"/>
  <c r="R9998" i="1"/>
  <c r="R9814" i="1"/>
  <c r="R9670" i="1"/>
  <c r="R9486" i="1"/>
  <c r="R9358" i="1"/>
  <c r="R9230" i="1"/>
  <c r="R9102" i="1"/>
  <c r="R8974" i="1"/>
  <c r="R9599" i="1"/>
  <c r="R9223" i="1"/>
  <c r="R10781" i="1"/>
  <c r="R10653" i="1"/>
  <c r="R10549" i="1"/>
  <c r="R10437" i="1"/>
  <c r="R10333" i="1"/>
  <c r="R10205" i="1"/>
  <c r="R10077" i="1"/>
  <c r="R9949" i="1"/>
  <c r="R9821" i="1"/>
  <c r="R9701" i="1"/>
  <c r="R9613" i="1"/>
  <c r="R9509" i="1"/>
  <c r="R9445" i="1"/>
  <c r="R9373" i="1"/>
  <c r="R9301" i="1"/>
  <c r="R9229" i="1"/>
  <c r="R9157" i="1"/>
  <c r="R9077" i="1"/>
  <c r="R9005" i="1"/>
  <c r="R8933" i="1"/>
  <c r="R8861" i="1"/>
  <c r="R8789" i="1"/>
  <c r="R8717" i="1"/>
  <c r="R8645" i="1"/>
  <c r="R8565" i="1"/>
  <c r="R8724" i="1"/>
  <c r="R8660" i="1"/>
  <c r="R8596" i="1"/>
  <c r="R8532" i="1"/>
  <c r="R8468" i="1"/>
  <c r="R8404" i="1"/>
  <c r="R8340" i="1"/>
  <c r="R8276" i="1"/>
  <c r="R8220" i="1"/>
  <c r="R8156" i="1"/>
  <c r="R8092" i="1"/>
  <c r="R8028" i="1"/>
  <c r="R7964" i="1"/>
  <c r="R7900" i="1"/>
  <c r="R7836" i="1"/>
  <c r="R7772" i="1"/>
  <c r="R7708" i="1"/>
  <c r="R7644" i="1"/>
  <c r="R7580" i="1"/>
  <c r="R7516" i="1"/>
  <c r="R7452" i="1"/>
  <c r="R7388" i="1"/>
  <c r="R7324" i="1"/>
  <c r="R7260" i="1"/>
  <c r="R7196" i="1"/>
  <c r="R7132" i="1"/>
  <c r="R7068" i="1"/>
  <c r="R7004" i="1"/>
  <c r="R6940" i="1"/>
  <c r="R6876" i="1"/>
  <c r="R6812" i="1"/>
  <c r="R6748" i="1"/>
  <c r="R6684" i="1"/>
  <c r="R6620" i="1"/>
  <c r="R6556" i="1"/>
  <c r="R6492" i="1"/>
  <c r="R6428" i="1"/>
  <c r="R6364" i="1"/>
  <c r="R10659" i="1"/>
  <c r="R10507" i="1"/>
  <c r="R10435" i="1"/>
  <c r="R10371" i="1"/>
  <c r="R10307" i="1"/>
  <c r="R10243" i="1"/>
  <c r="R10179" i="1"/>
  <c r="R10115" i="1"/>
  <c r="R10051" i="1"/>
  <c r="R9987" i="1"/>
  <c r="R9923" i="1"/>
  <c r="R9859" i="1"/>
  <c r="R9795" i="1"/>
  <c r="R9731" i="1"/>
  <c r="R9667" i="1"/>
  <c r="R9603" i="1"/>
  <c r="R9539" i="1"/>
  <c r="R9475" i="1"/>
  <c r="R9411" i="1"/>
  <c r="R9347" i="1"/>
  <c r="R9283" i="1"/>
  <c r="R9219" i="1"/>
  <c r="R9155" i="1"/>
  <c r="R9091" i="1"/>
  <c r="R9027" i="1"/>
  <c r="R8963" i="1"/>
  <c r="R8899" i="1"/>
  <c r="R8835" i="1"/>
  <c r="R8771" i="1"/>
  <c r="R8707" i="1"/>
  <c r="R8643" i="1"/>
  <c r="R8579" i="1"/>
  <c r="R8515" i="1"/>
  <c r="R8451" i="1"/>
  <c r="R8387" i="1"/>
  <c r="R8323" i="1"/>
  <c r="R10707" i="1"/>
  <c r="R10866" i="1"/>
  <c r="R10730" i="1"/>
  <c r="R10610" i="1"/>
  <c r="R10546" i="1"/>
  <c r="R10490" i="1"/>
  <c r="R10434" i="1"/>
  <c r="R10370" i="1"/>
  <c r="R10314" i="1"/>
  <c r="R10258" i="1"/>
  <c r="R10138" i="1"/>
  <c r="R10082" i="1"/>
  <c r="R10026" i="1"/>
  <c r="R9970" i="1"/>
  <c r="R9914" i="1"/>
  <c r="R9858" i="1"/>
  <c r="R9802" i="1"/>
  <c r="R9746" i="1"/>
  <c r="R9626" i="1"/>
  <c r="R9562" i="1"/>
  <c r="R9498" i="1"/>
  <c r="R9434" i="1"/>
  <c r="R9370" i="1"/>
  <c r="R9306" i="1"/>
  <c r="R9242" i="1"/>
  <c r="R9178" i="1"/>
  <c r="R9122" i="1"/>
  <c r="R9058" i="1"/>
  <c r="R8994" i="1"/>
  <c r="R8930" i="1"/>
  <c r="R8866" i="1"/>
  <c r="R8802" i="1"/>
  <c r="R8738" i="1"/>
  <c r="R8674" i="1"/>
  <c r="R8610" i="1"/>
  <c r="R8546" i="1"/>
  <c r="R8482" i="1"/>
  <c r="R8418" i="1"/>
  <c r="R8354" i="1"/>
  <c r="R8290" i="1"/>
  <c r="R8226" i="1"/>
  <c r="R8162" i="1"/>
  <c r="R8098" i="1"/>
  <c r="R8034" i="1"/>
  <c r="R10675" i="1"/>
  <c r="R10874" i="1"/>
  <c r="R10754" i="1"/>
  <c r="R10626" i="1"/>
  <c r="R10825" i="1"/>
  <c r="R10761" i="1"/>
  <c r="R10697" i="1"/>
  <c r="R10633" i="1"/>
  <c r="R10569" i="1"/>
  <c r="R10505" i="1"/>
  <c r="R10441" i="1"/>
  <c r="R10377" i="1"/>
  <c r="R10313" i="1"/>
  <c r="R10249" i="1"/>
  <c r="R10185" i="1"/>
  <c r="R10121" i="1"/>
  <c r="R10057" i="1"/>
  <c r="R9993" i="1"/>
  <c r="R9929" i="1"/>
  <c r="R9865" i="1"/>
  <c r="R9801" i="1"/>
  <c r="R9737" i="1"/>
  <c r="R9673" i="1"/>
  <c r="R9609" i="1"/>
  <c r="R9545" i="1"/>
  <c r="R9481" i="1"/>
  <c r="R9417" i="1"/>
  <c r="R9353" i="1"/>
  <c r="R9289" i="1"/>
  <c r="R9225" i="1"/>
  <c r="R9161" i="1"/>
  <c r="R9097" i="1"/>
  <c r="R9033" i="1"/>
  <c r="R8969" i="1"/>
  <c r="R8905" i="1"/>
  <c r="R8275" i="1"/>
  <c r="R8211" i="1"/>
  <c r="R8147" i="1"/>
  <c r="R8083" i="1"/>
  <c r="R8019" i="1"/>
  <c r="R7955" i="1"/>
  <c r="R7891" i="1"/>
  <c r="R7827" i="1"/>
  <c r="R7763" i="1"/>
  <c r="R7699" i="1"/>
  <c r="R7635" i="1"/>
  <c r="R7571" i="1"/>
  <c r="R7507" i="1"/>
  <c r="R7443" i="1"/>
  <c r="R7379" i="1"/>
  <c r="R7315" i="1"/>
  <c r="R7251" i="1"/>
  <c r="R7187" i="1"/>
  <c r="R7123" i="1"/>
  <c r="R7059" i="1"/>
  <c r="R6995" i="1"/>
  <c r="R6931" i="1"/>
  <c r="R6867" i="1"/>
  <c r="R6803" i="1"/>
  <c r="R6739" i="1"/>
  <c r="R6675" i="1"/>
  <c r="R6611" i="1"/>
  <c r="R6547" i="1"/>
  <c r="R6483" i="1"/>
  <c r="R6419" i="1"/>
  <c r="R6355" i="1"/>
  <c r="R7962" i="1"/>
  <c r="R7898" i="1"/>
  <c r="R7834" i="1"/>
  <c r="R7770" i="1"/>
  <c r="R7706" i="1"/>
  <c r="R7642" i="1"/>
  <c r="R7578" i="1"/>
  <c r="R7514" i="1"/>
  <c r="R7450" i="1"/>
  <c r="R7386" i="1"/>
  <c r="R7322" i="1"/>
  <c r="R7258" i="1"/>
  <c r="R7194" i="1"/>
  <c r="R7130" i="1"/>
  <c r="R7066" i="1"/>
  <c r="R7002" i="1"/>
  <c r="R6938" i="1"/>
  <c r="R6874" i="1"/>
  <c r="R6810" i="1"/>
  <c r="R6746" i="1"/>
  <c r="R6682" i="1"/>
  <c r="R6618" i="1"/>
  <c r="R6554" i="1"/>
  <c r="R6490" i="1"/>
  <c r="R6426" i="1"/>
  <c r="R6362" i="1"/>
  <c r="R6298" i="1"/>
  <c r="R6234" i="1"/>
  <c r="R6170" i="1"/>
  <c r="R6106" i="1"/>
  <c r="R6042" i="1"/>
  <c r="R5978" i="1"/>
  <c r="R5914" i="1"/>
  <c r="R5850" i="1"/>
  <c r="R5786" i="1"/>
  <c r="R5722" i="1"/>
  <c r="R5658" i="1"/>
  <c r="R5594" i="1"/>
  <c r="R5530" i="1"/>
  <c r="R5466" i="1"/>
  <c r="R8833" i="1"/>
  <c r="R8769" i="1"/>
  <c r="R8705" i="1"/>
  <c r="R8641" i="1"/>
  <c r="R8577" i="1"/>
  <c r="R8513" i="1"/>
  <c r="R8449" i="1"/>
  <c r="R8385" i="1"/>
  <c r="R8321" i="1"/>
  <c r="R8257" i="1"/>
  <c r="R8193" i="1"/>
  <c r="R8129" i="1"/>
  <c r="R8065" i="1"/>
  <c r="R8001" i="1"/>
  <c r="R7937" i="1"/>
  <c r="R7873" i="1"/>
  <c r="R7809" i="1"/>
  <c r="R7745" i="1"/>
  <c r="R7681" i="1"/>
  <c r="R7617" i="1"/>
  <c r="R7553" i="1"/>
  <c r="R7489" i="1"/>
  <c r="R7425" i="1"/>
  <c r="R7361" i="1"/>
  <c r="R7297" i="1"/>
  <c r="R7233" i="1"/>
  <c r="R7169" i="1"/>
  <c r="R7105" i="1"/>
  <c r="R7041" i="1"/>
  <c r="R6977" i="1"/>
  <c r="R6913" i="1"/>
  <c r="R6849" i="1"/>
  <c r="R6785" i="1"/>
  <c r="R9856" i="1"/>
  <c r="R10859" i="1"/>
  <c r="R9180" i="1"/>
  <c r="R7199" i="1"/>
  <c r="R9990" i="1"/>
  <c r="R9863" i="1"/>
  <c r="R9941" i="1"/>
  <c r="R9293" i="1"/>
  <c r="R8709" i="1"/>
  <c r="R8396" i="1"/>
  <c r="R7892" i="1"/>
  <c r="R7380" i="1"/>
  <c r="R6868" i="1"/>
  <c r="R6356" i="1"/>
  <c r="R10107" i="1"/>
  <c r="R9595" i="1"/>
  <c r="R9083" i="1"/>
  <c r="R8571" i="1"/>
  <c r="R9362" i="1"/>
  <c r="R8858" i="1"/>
  <c r="R8346" i="1"/>
  <c r="R10738" i="1"/>
  <c r="R10433" i="1"/>
  <c r="R9921" i="1"/>
  <c r="R9409" i="1"/>
  <c r="R8897" i="1"/>
  <c r="R7819" i="1"/>
  <c r="R7307" i="1"/>
  <c r="R6795" i="1"/>
  <c r="R7954" i="1"/>
  <c r="R7442" i="1"/>
  <c r="R6930" i="1"/>
  <c r="R6418" i="1"/>
  <c r="R6026" i="1"/>
  <c r="R5842" i="1"/>
  <c r="R5690" i="1"/>
  <c r="R5514" i="1"/>
  <c r="R8761" i="1"/>
  <c r="R8609" i="1"/>
  <c r="R8433" i="1"/>
  <c r="R8249" i="1"/>
  <c r="R8097" i="1"/>
  <c r="R7921" i="1"/>
  <c r="R7737" i="1"/>
  <c r="R7585" i="1"/>
  <c r="R7417" i="1"/>
  <c r="R7289" i="1"/>
  <c r="R7161" i="1"/>
  <c r="R7033" i="1"/>
  <c r="R6905" i="1"/>
  <c r="R6777" i="1"/>
  <c r="R6673" i="1"/>
  <c r="R9016" i="1"/>
  <c r="R8912" i="1"/>
  <c r="R8832" i="1"/>
  <c r="R8744" i="1"/>
  <c r="R8656" i="1"/>
  <c r="R8576" i="1"/>
  <c r="R8488" i="1"/>
  <c r="R8400" i="1"/>
  <c r="R8320" i="1"/>
  <c r="R8232" i="1"/>
  <c r="R8144" i="1"/>
  <c r="R8072" i="1"/>
  <c r="R8000" i="1"/>
  <c r="R7928" i="1"/>
  <c r="R7848" i="1"/>
  <c r="R7776" i="1"/>
  <c r="R7704" i="1"/>
  <c r="R7632" i="1"/>
  <c r="R7560" i="1"/>
  <c r="R7488" i="1"/>
  <c r="R7416" i="1"/>
  <c r="R7352" i="1"/>
  <c r="R7288" i="1"/>
  <c r="R7224" i="1"/>
  <c r="R7160" i="1"/>
  <c r="R7096" i="1"/>
  <c r="R7032" i="1"/>
  <c r="R6968" i="1"/>
  <c r="R6904" i="1"/>
  <c r="R6840" i="1"/>
  <c r="R6776" i="1"/>
  <c r="R7151" i="1"/>
  <c r="R7087" i="1"/>
  <c r="R7023" i="1"/>
  <c r="R6959" i="1"/>
  <c r="R6895" i="1"/>
  <c r="R6831" i="1"/>
  <c r="R6767" i="1"/>
  <c r="R6703" i="1"/>
  <c r="R6639" i="1"/>
  <c r="R6575" i="1"/>
  <c r="R6511" i="1"/>
  <c r="R6447" i="1"/>
  <c r="R6383" i="1"/>
  <c r="R6319" i="1"/>
  <c r="R6255" i="1"/>
  <c r="R6191" i="1"/>
  <c r="R6127" i="1"/>
  <c r="R6063" i="1"/>
  <c r="R5999" i="1"/>
  <c r="R5935" i="1"/>
  <c r="R5871" i="1"/>
  <c r="R5807" i="1"/>
  <c r="R5743" i="1"/>
  <c r="R5679" i="1"/>
  <c r="R5615" i="1"/>
  <c r="R5551" i="1"/>
  <c r="R5487" i="1"/>
  <c r="R5423" i="1"/>
  <c r="R5359" i="1"/>
  <c r="R5295" i="1"/>
  <c r="R5231" i="1"/>
  <c r="R5167" i="1"/>
  <c r="R5103" i="1"/>
  <c r="R5039" i="1"/>
  <c r="R4975" i="1"/>
  <c r="R4911" i="1"/>
  <c r="R4847" i="1"/>
  <c r="R4783" i="1"/>
  <c r="R4719" i="1"/>
  <c r="R4655" i="1"/>
  <c r="R4591" i="1"/>
  <c r="R4527" i="1"/>
  <c r="R4463" i="1"/>
  <c r="R8902" i="1"/>
  <c r="R8838" i="1"/>
  <c r="R8774" i="1"/>
  <c r="R8710" i="1"/>
  <c r="R8646" i="1"/>
  <c r="R8582" i="1"/>
  <c r="R8518" i="1"/>
  <c r="R8454" i="1"/>
  <c r="R8390" i="1"/>
  <c r="R8326" i="1"/>
  <c r="R8262" i="1"/>
  <c r="R8198" i="1"/>
  <c r="R8134" i="1"/>
  <c r="R8070" i="1"/>
  <c r="R8006" i="1"/>
  <c r="R7942" i="1"/>
  <c r="R7878" i="1"/>
  <c r="R7814" i="1"/>
  <c r="R7750" i="1"/>
  <c r="R7686" i="1"/>
  <c r="R7622" i="1"/>
  <c r="R7558" i="1"/>
  <c r="R7494" i="1"/>
  <c r="R7430" i="1"/>
  <c r="R7366" i="1"/>
  <c r="R7302" i="1"/>
  <c r="R7238" i="1"/>
  <c r="R7174" i="1"/>
  <c r="R7110" i="1"/>
  <c r="R7046" i="1"/>
  <c r="R6982" i="1"/>
  <c r="R6918" i="1"/>
  <c r="R6854" i="1"/>
  <c r="R6790" i="1"/>
  <c r="R6726" i="1"/>
  <c r="R6662" i="1"/>
  <c r="R6598" i="1"/>
  <c r="R6534" i="1"/>
  <c r="R6470" i="1"/>
  <c r="R8517" i="1"/>
  <c r="R8453" i="1"/>
  <c r="R8389" i="1"/>
  <c r="R8325" i="1"/>
  <c r="R8261" i="1"/>
  <c r="R8197" i="1"/>
  <c r="R8133" i="1"/>
  <c r="R8069" i="1"/>
  <c r="R8005" i="1"/>
  <c r="R7941" i="1"/>
  <c r="R7877" i="1"/>
  <c r="R7813" i="1"/>
  <c r="R7749" i="1"/>
  <c r="R7685" i="1"/>
  <c r="R7621" i="1"/>
  <c r="R7557" i="1"/>
  <c r="R7493" i="1"/>
  <c r="R7429" i="1"/>
  <c r="R7365" i="1"/>
  <c r="R7301" i="1"/>
  <c r="R7237" i="1"/>
  <c r="R7173" i="1"/>
  <c r="R7109" i="1"/>
  <c r="R7045" i="1"/>
  <c r="R6981" i="1"/>
  <c r="R6917" i="1"/>
  <c r="R6853" i="1"/>
  <c r="R6789" i="1"/>
  <c r="R6725" i="1"/>
  <c r="R6661" i="1"/>
  <c r="R6597" i="1"/>
  <c r="R6533" i="1"/>
  <c r="R6469" i="1"/>
  <c r="R6405" i="1"/>
  <c r="R6341" i="1"/>
  <c r="R6340" i="1"/>
  <c r="R6276" i="1"/>
  <c r="R6212" i="1"/>
  <c r="R6148" i="1"/>
  <c r="R6084" i="1"/>
  <c r="R6020" i="1"/>
  <c r="R5956" i="1"/>
  <c r="R5892" i="1"/>
  <c r="R5828" i="1"/>
  <c r="R5764" i="1"/>
  <c r="R5700" i="1"/>
  <c r="R6283" i="1"/>
  <c r="R6219" i="1"/>
  <c r="R6155" i="1"/>
  <c r="R6091" i="1"/>
  <c r="R6027" i="1"/>
  <c r="R5963" i="1"/>
  <c r="R5899" i="1"/>
  <c r="R5835" i="1"/>
  <c r="R5771" i="1"/>
  <c r="R5707" i="1"/>
  <c r="R5643" i="1"/>
  <c r="R5579" i="1"/>
  <c r="R6585" i="1"/>
  <c r="R6521" i="1"/>
  <c r="R6457" i="1"/>
  <c r="R6393" i="1"/>
  <c r="R6329" i="1"/>
  <c r="R6265" i="1"/>
  <c r="R6201" i="1"/>
  <c r="R6137" i="1"/>
  <c r="R6073" i="1"/>
  <c r="R6009" i="1"/>
  <c r="R5945" i="1"/>
  <c r="R5881" i="1"/>
  <c r="R5817" i="1"/>
  <c r="R6696" i="1"/>
  <c r="R6632" i="1"/>
  <c r="R6568" i="1"/>
  <c r="R6504" i="1"/>
  <c r="R6440" i="1"/>
  <c r="R6376" i="1"/>
  <c r="R6312" i="1"/>
  <c r="R6248" i="1"/>
  <c r="R6184" i="1"/>
  <c r="R6120" i="1"/>
  <c r="R6056" i="1"/>
  <c r="R5992" i="1"/>
  <c r="R9216" i="1"/>
  <c r="R10487" i="1"/>
  <c r="R9215" i="1"/>
  <c r="R9447" i="1"/>
  <c r="R9806" i="1"/>
  <c r="R9479" i="1"/>
  <c r="R9813" i="1"/>
  <c r="R9221" i="1"/>
  <c r="R8629" i="1"/>
  <c r="R8332" i="1"/>
  <c r="R7828" i="1"/>
  <c r="R7316" i="1"/>
  <c r="R6804" i="1"/>
  <c r="R10635" i="1"/>
  <c r="R10043" i="1"/>
  <c r="R9531" i="1"/>
  <c r="R9019" i="1"/>
  <c r="R8507" i="1"/>
  <c r="R10250" i="1"/>
  <c r="R9962" i="1"/>
  <c r="R9738" i="1"/>
  <c r="R9298" i="1"/>
  <c r="R8794" i="1"/>
  <c r="R8282" i="1"/>
  <c r="R10594" i="1"/>
  <c r="R10369" i="1"/>
  <c r="R9857" i="1"/>
  <c r="R9345" i="1"/>
  <c r="R8267" i="1"/>
  <c r="R7755" i="1"/>
  <c r="R7243" i="1"/>
  <c r="R6731" i="1"/>
  <c r="R7890" i="1"/>
  <c r="R7378" i="1"/>
  <c r="R6866" i="1"/>
  <c r="R6354" i="1"/>
  <c r="R6010" i="1"/>
  <c r="R5834" i="1"/>
  <c r="R5650" i="1"/>
  <c r="R5498" i="1"/>
  <c r="R8753" i="1"/>
  <c r="R8569" i="1"/>
  <c r="R8417" i="1"/>
  <c r="R8241" i="1"/>
  <c r="R8057" i="1"/>
  <c r="R7905" i="1"/>
  <c r="R7729" i="1"/>
  <c r="R7545" i="1"/>
  <c r="R7409" i="1"/>
  <c r="R7281" i="1"/>
  <c r="R7153" i="1"/>
  <c r="R7025" i="1"/>
  <c r="R6897" i="1"/>
  <c r="R6769" i="1"/>
  <c r="R6657" i="1"/>
  <c r="R9000" i="1"/>
  <c r="R8904" i="1"/>
  <c r="R8824" i="1"/>
  <c r="R8728" i="1"/>
  <c r="R8648" i="1"/>
  <c r="R8568" i="1"/>
  <c r="R8472" i="1"/>
  <c r="R8392" i="1"/>
  <c r="R8312" i="1"/>
  <c r="R8216" i="1"/>
  <c r="R8136" i="1"/>
  <c r="R8064" i="1"/>
  <c r="R7992" i="1"/>
  <c r="R7912" i="1"/>
  <c r="R7840" i="1"/>
  <c r="R7768" i="1"/>
  <c r="R7696" i="1"/>
  <c r="R7624" i="1"/>
  <c r="R7552" i="1"/>
  <c r="R7480" i="1"/>
  <c r="R7408" i="1"/>
  <c r="R7344" i="1"/>
  <c r="R7280" i="1"/>
  <c r="R7216" i="1"/>
  <c r="R7152" i="1"/>
  <c r="R7088" i="1"/>
  <c r="R7024" i="1"/>
  <c r="R6960" i="1"/>
  <c r="R6896" i="1"/>
  <c r="R6832" i="1"/>
  <c r="R6768" i="1"/>
  <c r="R7143" i="1"/>
  <c r="R7079" i="1"/>
  <c r="R7015" i="1"/>
  <c r="R6951" i="1"/>
  <c r="R6887" i="1"/>
  <c r="R6823" i="1"/>
  <c r="R6759" i="1"/>
  <c r="R6695" i="1"/>
  <c r="R6631" i="1"/>
  <c r="R6567" i="1"/>
  <c r="R6503" i="1"/>
  <c r="R6439" i="1"/>
  <c r="R6375" i="1"/>
  <c r="R6311" i="1"/>
  <c r="R6247" i="1"/>
  <c r="R6183" i="1"/>
  <c r="R6119" i="1"/>
  <c r="R6055" i="1"/>
  <c r="R5991" i="1"/>
  <c r="R5927" i="1"/>
  <c r="R5863" i="1"/>
  <c r="R5799" i="1"/>
  <c r="R5735" i="1"/>
  <c r="R5671" i="1"/>
  <c r="R5607" i="1"/>
  <c r="R5543" i="1"/>
  <c r="R5479" i="1"/>
  <c r="R5415" i="1"/>
  <c r="R5351" i="1"/>
  <c r="R5287" i="1"/>
  <c r="R5223" i="1"/>
  <c r="R5159" i="1"/>
  <c r="R5095" i="1"/>
  <c r="R5031" i="1"/>
  <c r="R4967" i="1"/>
  <c r="R4903" i="1"/>
  <c r="R4839" i="1"/>
  <c r="R4775" i="1"/>
  <c r="R4711" i="1"/>
  <c r="R4647" i="1"/>
  <c r="R4583" i="1"/>
  <c r="R4519" i="1"/>
  <c r="R4455" i="1"/>
  <c r="R8894" i="1"/>
  <c r="R8830" i="1"/>
  <c r="R8766" i="1"/>
  <c r="R8702" i="1"/>
  <c r="R8638" i="1"/>
  <c r="R8574" i="1"/>
  <c r="R8510" i="1"/>
  <c r="R8446" i="1"/>
  <c r="R8382" i="1"/>
  <c r="R8318" i="1"/>
  <c r="R8254" i="1"/>
  <c r="R8190" i="1"/>
  <c r="R8126" i="1"/>
  <c r="R8062" i="1"/>
  <c r="R7998" i="1"/>
  <c r="R7934" i="1"/>
  <c r="R7870" i="1"/>
  <c r="R7806" i="1"/>
  <c r="R7742" i="1"/>
  <c r="R7678" i="1"/>
  <c r="R7614" i="1"/>
  <c r="R7550" i="1"/>
  <c r="R7486" i="1"/>
  <c r="R7422" i="1"/>
  <c r="R7358" i="1"/>
  <c r="R7294" i="1"/>
  <c r="R7230" i="1"/>
  <c r="R7166" i="1"/>
  <c r="R7102" i="1"/>
  <c r="R7038" i="1"/>
  <c r="R6974" i="1"/>
  <c r="R6910" i="1"/>
  <c r="R6846" i="1"/>
  <c r="R6782" i="1"/>
  <c r="R6718" i="1"/>
  <c r="R6654" i="1"/>
  <c r="R6590" i="1"/>
  <c r="R6526" i="1"/>
  <c r="R6462" i="1"/>
  <c r="R8509" i="1"/>
  <c r="R8445" i="1"/>
  <c r="R8381" i="1"/>
  <c r="R8317" i="1"/>
  <c r="R8253" i="1"/>
  <c r="R8189" i="1"/>
  <c r="R8125" i="1"/>
  <c r="R8061" i="1"/>
  <c r="R7997" i="1"/>
  <c r="R7933" i="1"/>
  <c r="R7869" i="1"/>
  <c r="R7805" i="1"/>
  <c r="R7741" i="1"/>
  <c r="R7677" i="1"/>
  <c r="R7613" i="1"/>
  <c r="R7549" i="1"/>
  <c r="R7485" i="1"/>
  <c r="R7421" i="1"/>
  <c r="R7357" i="1"/>
  <c r="R7293" i="1"/>
  <c r="R7229" i="1"/>
  <c r="R7165" i="1"/>
  <c r="R7101" i="1"/>
  <c r="R7037" i="1"/>
  <c r="R6973" i="1"/>
  <c r="R6909" i="1"/>
  <c r="R6845" i="1"/>
  <c r="R6781" i="1"/>
  <c r="R6717" i="1"/>
  <c r="R6653" i="1"/>
  <c r="R6589" i="1"/>
  <c r="R6525" i="1"/>
  <c r="R6461" i="1"/>
  <c r="R6397" i="1"/>
  <c r="R6333" i="1"/>
  <c r="R6332" i="1"/>
  <c r="R6268" i="1"/>
  <c r="R6204" i="1"/>
  <c r="R6140" i="1"/>
  <c r="R6076" i="1"/>
  <c r="R6012" i="1"/>
  <c r="R5948" i="1"/>
  <c r="R5884" i="1"/>
  <c r="R5820" i="1"/>
  <c r="R5756" i="1"/>
  <c r="R6339" i="1"/>
  <c r="R6275" i="1"/>
  <c r="R6211" i="1"/>
  <c r="R6147" i="1"/>
  <c r="R6083" i="1"/>
  <c r="R6019" i="1"/>
  <c r="R5955" i="1"/>
  <c r="R5891" i="1"/>
  <c r="R5827" i="1"/>
  <c r="R5763" i="1"/>
  <c r="R5699" i="1"/>
  <c r="R5635" i="1"/>
  <c r="R5571" i="1"/>
  <c r="R6577" i="1"/>
  <c r="R6513" i="1"/>
  <c r="R6449" i="1"/>
  <c r="R6385" i="1"/>
  <c r="R6321" i="1"/>
  <c r="R6257" i="1"/>
  <c r="R6193" i="1"/>
  <c r="R6129" i="1"/>
  <c r="R6065" i="1"/>
  <c r="R6001" i="1"/>
  <c r="R5937" i="1"/>
  <c r="R5873" i="1"/>
  <c r="R5809" i="1"/>
  <c r="R6688" i="1"/>
  <c r="R6624" i="1"/>
  <c r="R6560" i="1"/>
  <c r="R6496" i="1"/>
  <c r="R6432" i="1"/>
  <c r="R6368" i="1"/>
  <c r="R6304" i="1"/>
  <c r="R6240" i="1"/>
  <c r="R6176" i="1"/>
  <c r="R6112" i="1"/>
  <c r="R6048" i="1"/>
  <c r="R5984" i="1"/>
  <c r="R10216" i="1"/>
  <c r="R10568" i="1"/>
  <c r="R8743" i="1"/>
  <c r="R9063" i="1"/>
  <c r="R9622" i="1"/>
  <c r="R10429" i="1"/>
  <c r="R9693" i="1"/>
  <c r="R9141" i="1"/>
  <c r="R8557" i="1"/>
  <c r="R7764" i="1"/>
  <c r="R7252" i="1"/>
  <c r="R6740" i="1"/>
  <c r="R10491" i="1"/>
  <c r="R9979" i="1"/>
  <c r="R9467" i="1"/>
  <c r="R8955" i="1"/>
  <c r="R8443" i="1"/>
  <c r="R10482" i="1"/>
  <c r="R9234" i="1"/>
  <c r="R8730" i="1"/>
  <c r="R8218" i="1"/>
  <c r="R10817" i="1"/>
  <c r="R10305" i="1"/>
  <c r="R9793" i="1"/>
  <c r="R9281" i="1"/>
  <c r="R8203" i="1"/>
  <c r="R7691" i="1"/>
  <c r="R7179" i="1"/>
  <c r="R6667" i="1"/>
  <c r="R7826" i="1"/>
  <c r="R7314" i="1"/>
  <c r="R6802" i="1"/>
  <c r="R6290" i="1"/>
  <c r="R5970" i="1"/>
  <c r="R5818" i="1"/>
  <c r="R5642" i="1"/>
  <c r="R5458" i="1"/>
  <c r="R8737" i="1"/>
  <c r="R8561" i="1"/>
  <c r="R8377" i="1"/>
  <c r="R8225" i="1"/>
  <c r="R8049" i="1"/>
  <c r="R7865" i="1"/>
  <c r="R7713" i="1"/>
  <c r="R7537" i="1"/>
  <c r="R7393" i="1"/>
  <c r="R7265" i="1"/>
  <c r="R7137" i="1"/>
  <c r="R7009" i="1"/>
  <c r="R6881" i="1"/>
  <c r="R6753" i="1"/>
  <c r="R6649" i="1"/>
  <c r="R8984" i="1"/>
  <c r="R8896" i="1"/>
  <c r="R8808" i="1"/>
  <c r="R8720" i="1"/>
  <c r="R8640" i="1"/>
  <c r="R8552" i="1"/>
  <c r="R8464" i="1"/>
  <c r="R8384" i="1"/>
  <c r="R8296" i="1"/>
  <c r="R8208" i="1"/>
  <c r="R8128" i="1"/>
  <c r="R8056" i="1"/>
  <c r="R7976" i="1"/>
  <c r="R7904" i="1"/>
  <c r="R7832" i="1"/>
  <c r="R7760" i="1"/>
  <c r="R7688" i="1"/>
  <c r="R7616" i="1"/>
  <c r="R7544" i="1"/>
  <c r="R7464" i="1"/>
  <c r="R7400" i="1"/>
  <c r="R7336" i="1"/>
  <c r="R7272" i="1"/>
  <c r="R7208" i="1"/>
  <c r="R7144" i="1"/>
  <c r="R7080" i="1"/>
  <c r="R7016" i="1"/>
  <c r="R6952" i="1"/>
  <c r="R6888" i="1"/>
  <c r="R6824" i="1"/>
  <c r="R6760" i="1"/>
  <c r="R7135" i="1"/>
  <c r="R7071" i="1"/>
  <c r="R7007" i="1"/>
  <c r="R6943" i="1"/>
  <c r="R6879" i="1"/>
  <c r="R6815" i="1"/>
  <c r="R6751" i="1"/>
  <c r="R6687" i="1"/>
  <c r="R6623" i="1"/>
  <c r="R6559" i="1"/>
  <c r="R6495" i="1"/>
  <c r="R6431" i="1"/>
  <c r="R6367" i="1"/>
  <c r="R6303" i="1"/>
  <c r="R6239" i="1"/>
  <c r="R6175" i="1"/>
  <c r="R6111" i="1"/>
  <c r="R6047" i="1"/>
  <c r="R5983" i="1"/>
  <c r="R5919" i="1"/>
  <c r="R5855" i="1"/>
  <c r="R5791" i="1"/>
  <c r="R5727" i="1"/>
  <c r="R5663" i="1"/>
  <c r="R5599" i="1"/>
  <c r="R5535" i="1"/>
  <c r="R5471" i="1"/>
  <c r="R5407" i="1"/>
  <c r="R5343" i="1"/>
  <c r="R5279" i="1"/>
  <c r="R5215" i="1"/>
  <c r="R5151" i="1"/>
  <c r="R5087" i="1"/>
  <c r="R5023" i="1"/>
  <c r="R4959" i="1"/>
  <c r="R4895" i="1"/>
  <c r="R4831" i="1"/>
  <c r="R4767" i="1"/>
  <c r="R4703" i="1"/>
  <c r="R4639" i="1"/>
  <c r="R4575" i="1"/>
  <c r="R4511" i="1"/>
  <c r="R4447" i="1"/>
  <c r="R8886" i="1"/>
  <c r="R8822" i="1"/>
  <c r="R8758" i="1"/>
  <c r="R8694" i="1"/>
  <c r="R8630" i="1"/>
  <c r="R8566" i="1"/>
  <c r="R8502" i="1"/>
  <c r="R8438" i="1"/>
  <c r="R8374" i="1"/>
  <c r="R8310" i="1"/>
  <c r="R8246" i="1"/>
  <c r="R8182" i="1"/>
  <c r="R8118" i="1"/>
  <c r="R8054" i="1"/>
  <c r="R7990" i="1"/>
  <c r="R7926" i="1"/>
  <c r="R7862" i="1"/>
  <c r="R7798" i="1"/>
  <c r="R7734" i="1"/>
  <c r="R7670" i="1"/>
  <c r="R7606" i="1"/>
  <c r="R7542" i="1"/>
  <c r="R7478" i="1"/>
  <c r="R7414" i="1"/>
  <c r="R7350" i="1"/>
  <c r="R7286" i="1"/>
  <c r="R7222" i="1"/>
  <c r="R7158" i="1"/>
  <c r="R7094" i="1"/>
  <c r="R7030" i="1"/>
  <c r="R6966" i="1"/>
  <c r="R6902" i="1"/>
  <c r="R6838" i="1"/>
  <c r="R6774" i="1"/>
  <c r="R6710" i="1"/>
  <c r="R6646" i="1"/>
  <c r="R6582" i="1"/>
  <c r="R6518" i="1"/>
  <c r="R6454" i="1"/>
  <c r="R8501" i="1"/>
  <c r="R8437" i="1"/>
  <c r="R8373" i="1"/>
  <c r="R8309" i="1"/>
  <c r="R8245" i="1"/>
  <c r="R8181" i="1"/>
  <c r="R8117" i="1"/>
  <c r="R8053" i="1"/>
  <c r="R7989" i="1"/>
  <c r="R7925" i="1"/>
  <c r="R7861" i="1"/>
  <c r="R7797" i="1"/>
  <c r="R7733" i="1"/>
  <c r="R7669" i="1"/>
  <c r="R7605" i="1"/>
  <c r="R7541" i="1"/>
  <c r="R7477" i="1"/>
  <c r="R7413" i="1"/>
  <c r="R7349" i="1"/>
  <c r="R7285" i="1"/>
  <c r="R7221" i="1"/>
  <c r="R7157" i="1"/>
  <c r="R7093" i="1"/>
  <c r="R7029" i="1"/>
  <c r="R6965" i="1"/>
  <c r="R6901" i="1"/>
  <c r="R6837" i="1"/>
  <c r="R6773" i="1"/>
  <c r="R6709" i="1"/>
  <c r="R6645" i="1"/>
  <c r="R6581" i="1"/>
  <c r="R6517" i="1"/>
  <c r="R6453" i="1"/>
  <c r="R6389" i="1"/>
  <c r="R6325" i="1"/>
  <c r="R6324" i="1"/>
  <c r="R6260" i="1"/>
  <c r="R6196" i="1"/>
  <c r="R6132" i="1"/>
  <c r="R6068" i="1"/>
  <c r="R6004" i="1"/>
  <c r="R5940" i="1"/>
  <c r="R5876" i="1"/>
  <c r="R5812" i="1"/>
  <c r="R5748" i="1"/>
  <c r="R6331" i="1"/>
  <c r="R6267" i="1"/>
  <c r="R6203" i="1"/>
  <c r="R6139" i="1"/>
  <c r="R6075" i="1"/>
  <c r="R6011" i="1"/>
  <c r="R5947" i="1"/>
  <c r="R5883" i="1"/>
  <c r="R5819" i="1"/>
  <c r="R5755" i="1"/>
  <c r="R5691" i="1"/>
  <c r="R5627" i="1"/>
  <c r="R5563" i="1"/>
  <c r="R6569" i="1"/>
  <c r="R6505" i="1"/>
  <c r="R6441" i="1"/>
  <c r="R6377" i="1"/>
  <c r="R6313" i="1"/>
  <c r="R6249" i="1"/>
  <c r="R6185" i="1"/>
  <c r="R6121" i="1"/>
  <c r="R6057" i="1"/>
  <c r="R5993" i="1"/>
  <c r="R5929" i="1"/>
  <c r="R5865" i="1"/>
  <c r="R5801" i="1"/>
  <c r="R6680" i="1"/>
  <c r="R6616" i="1"/>
  <c r="R6552" i="1"/>
  <c r="R6488" i="1"/>
  <c r="R6424" i="1"/>
  <c r="R6360" i="1"/>
  <c r="R6296" i="1"/>
  <c r="R6232" i="1"/>
  <c r="R6168" i="1"/>
  <c r="R6104" i="1"/>
  <c r="R6040" i="1"/>
  <c r="R5976" i="1"/>
  <c r="R5912" i="1"/>
  <c r="R4431" i="1"/>
  <c r="R4367" i="1"/>
  <c r="R4303" i="1"/>
  <c r="R4239" i="1"/>
  <c r="R4175" i="1"/>
  <c r="R4111" i="1"/>
  <c r="R4047" i="1"/>
  <c r="R3983" i="1"/>
  <c r="R3919" i="1"/>
  <c r="R3855" i="1"/>
  <c r="R3791" i="1"/>
  <c r="R3727" i="1"/>
  <c r="R3663" i="1"/>
  <c r="R3599" i="1"/>
  <c r="R3535" i="1"/>
  <c r="R3471" i="1"/>
  <c r="R3407" i="1"/>
  <c r="R6358" i="1"/>
  <c r="R6294" i="1"/>
  <c r="R6230" i="1"/>
  <c r="R6166" i="1"/>
  <c r="R6102" i="1"/>
  <c r="R6038" i="1"/>
  <c r="R5974" i="1"/>
  <c r="R5910" i="1"/>
  <c r="R5846" i="1"/>
  <c r="R5782" i="1"/>
  <c r="R5718" i="1"/>
  <c r="R5654" i="1"/>
  <c r="R5590" i="1"/>
  <c r="R6253" i="1"/>
  <c r="R6189" i="1"/>
  <c r="R6125" i="1"/>
  <c r="R6061" i="1"/>
  <c r="R5997" i="1"/>
  <c r="R5933" i="1"/>
  <c r="R5869" i="1"/>
  <c r="R5805" i="1"/>
  <c r="R5741" i="1"/>
  <c r="R5677" i="1"/>
  <c r="R5613" i="1"/>
  <c r="R5549" i="1"/>
  <c r="R5485" i="1"/>
  <c r="R5421" i="1"/>
  <c r="R5357" i="1"/>
  <c r="R5494" i="1"/>
  <c r="R5430" i="1"/>
  <c r="R5366" i="1"/>
  <c r="R5302" i="1"/>
  <c r="R5238" i="1"/>
  <c r="R5174" i="1"/>
  <c r="R5110" i="1"/>
  <c r="R5046" i="1"/>
  <c r="R4982" i="1"/>
  <c r="R4918" i="1"/>
  <c r="R4854" i="1"/>
  <c r="R4790" i="1"/>
  <c r="R4726" i="1"/>
  <c r="R4662" i="1"/>
  <c r="R4598" i="1"/>
  <c r="R4534" i="1"/>
  <c r="R4470" i="1"/>
  <c r="R4406" i="1"/>
  <c r="R4342" i="1"/>
  <c r="R4278" i="1"/>
  <c r="R4214" i="1"/>
  <c r="R4150" i="1"/>
  <c r="R4086" i="1"/>
  <c r="R4022" i="1"/>
  <c r="R3958" i="1"/>
  <c r="R3894" i="1"/>
  <c r="R3830" i="1"/>
  <c r="R3766" i="1"/>
  <c r="R3702" i="1"/>
  <c r="R3638" i="1"/>
  <c r="R3574" i="1"/>
  <c r="R3510" i="1"/>
  <c r="R3446" i="1"/>
  <c r="R5325" i="1"/>
  <c r="R5261" i="1"/>
  <c r="R5197" i="1"/>
  <c r="R5133" i="1"/>
  <c r="R5069" i="1"/>
  <c r="R5005" i="1"/>
  <c r="R4941" i="1"/>
  <c r="R4877" i="1"/>
  <c r="R4813" i="1"/>
  <c r="R4749" i="1"/>
  <c r="R4685" i="1"/>
  <c r="R4621" i="1"/>
  <c r="R4557" i="1"/>
  <c r="R4493" i="1"/>
  <c r="R9464" i="1"/>
  <c r="R10711" i="1"/>
  <c r="R10236" i="1"/>
  <c r="R10052" i="1"/>
  <c r="R8479" i="1"/>
  <c r="R10830" i="1"/>
  <c r="R9478" i="1"/>
  <c r="R10869" i="1"/>
  <c r="R9605" i="1"/>
  <c r="R9069" i="1"/>
  <c r="R8716" i="1"/>
  <c r="R8212" i="1"/>
  <c r="R7700" i="1"/>
  <c r="R7188" i="1"/>
  <c r="R6676" i="1"/>
  <c r="R10427" i="1"/>
  <c r="R9915" i="1"/>
  <c r="R9403" i="1"/>
  <c r="R8891" i="1"/>
  <c r="R8379" i="1"/>
  <c r="R10194" i="1"/>
  <c r="R9906" i="1"/>
  <c r="R9682" i="1"/>
  <c r="R8666" i="1"/>
  <c r="R8154" i="1"/>
  <c r="R10753" i="1"/>
  <c r="R10241" i="1"/>
  <c r="R9729" i="1"/>
  <c r="R9217" i="1"/>
  <c r="R8139" i="1"/>
  <c r="R7627" i="1"/>
  <c r="R7115" i="1"/>
  <c r="R6603" i="1"/>
  <c r="R7762" i="1"/>
  <c r="R7250" i="1"/>
  <c r="R6738" i="1"/>
  <c r="R6226" i="1"/>
  <c r="R5962" i="1"/>
  <c r="R5778" i="1"/>
  <c r="R5626" i="1"/>
  <c r="R5450" i="1"/>
  <c r="R8697" i="1"/>
  <c r="R8545" i="1"/>
  <c r="R8369" i="1"/>
  <c r="R8185" i="1"/>
  <c r="R8033" i="1"/>
  <c r="R7857" i="1"/>
  <c r="R7673" i="1"/>
  <c r="R7521" i="1"/>
  <c r="R7377" i="1"/>
  <c r="R7249" i="1"/>
  <c r="R7121" i="1"/>
  <c r="R6993" i="1"/>
  <c r="R6865" i="1"/>
  <c r="R6737" i="1"/>
  <c r="R6641" i="1"/>
  <c r="R8968" i="1"/>
  <c r="R8888" i="1"/>
  <c r="R8792" i="1"/>
  <c r="R8712" i="1"/>
  <c r="R8632" i="1"/>
  <c r="R8536" i="1"/>
  <c r="R8456" i="1"/>
  <c r="R8376" i="1"/>
  <c r="R8280" i="1"/>
  <c r="R8200" i="1"/>
  <c r="R8120" i="1"/>
  <c r="R8040" i="1"/>
  <c r="R7968" i="1"/>
  <c r="R7896" i="1"/>
  <c r="R7824" i="1"/>
  <c r="R7752" i="1"/>
  <c r="R7680" i="1"/>
  <c r="R7608" i="1"/>
  <c r="R7528" i="1"/>
  <c r="R7456" i="1"/>
  <c r="R7392" i="1"/>
  <c r="R7328" i="1"/>
  <c r="R7264" i="1"/>
  <c r="R7200" i="1"/>
  <c r="R7136" i="1"/>
  <c r="R7072" i="1"/>
  <c r="R7008" i="1"/>
  <c r="R6944" i="1"/>
  <c r="R6880" i="1"/>
  <c r="R6816" i="1"/>
  <c r="R6752" i="1"/>
  <c r="R7127" i="1"/>
  <c r="R7063" i="1"/>
  <c r="R6999" i="1"/>
  <c r="R6935" i="1"/>
  <c r="R6871" i="1"/>
  <c r="R6807" i="1"/>
  <c r="R6743" i="1"/>
  <c r="R6679" i="1"/>
  <c r="R6615" i="1"/>
  <c r="R6551" i="1"/>
  <c r="R6487" i="1"/>
  <c r="R6423" i="1"/>
  <c r="R6359" i="1"/>
  <c r="R6295" i="1"/>
  <c r="R6231" i="1"/>
  <c r="R6167" i="1"/>
  <c r="R6103" i="1"/>
  <c r="R6039" i="1"/>
  <c r="R5975" i="1"/>
  <c r="R5911" i="1"/>
  <c r="R5847" i="1"/>
  <c r="R5783" i="1"/>
  <c r="R5719" i="1"/>
  <c r="R5655" i="1"/>
  <c r="R5591" i="1"/>
  <c r="R5527" i="1"/>
  <c r="R5463" i="1"/>
  <c r="R5399" i="1"/>
  <c r="R5335" i="1"/>
  <c r="R5271" i="1"/>
  <c r="R5207" i="1"/>
  <c r="R5143" i="1"/>
  <c r="R5079" i="1"/>
  <c r="R5015" i="1"/>
  <c r="R4951" i="1"/>
  <c r="R4887" i="1"/>
  <c r="R4823" i="1"/>
  <c r="R4759" i="1"/>
  <c r="R4695" i="1"/>
  <c r="R4631" i="1"/>
  <c r="R4567" i="1"/>
  <c r="R4503" i="1"/>
  <c r="R4439" i="1"/>
  <c r="R8878" i="1"/>
  <c r="R8814" i="1"/>
  <c r="R8750" i="1"/>
  <c r="R8686" i="1"/>
  <c r="R8622" i="1"/>
  <c r="R8558" i="1"/>
  <c r="R8494" i="1"/>
  <c r="R8430" i="1"/>
  <c r="R8366" i="1"/>
  <c r="R8302" i="1"/>
  <c r="R8238" i="1"/>
  <c r="R8174" i="1"/>
  <c r="R8110" i="1"/>
  <c r="R8046" i="1"/>
  <c r="R7982" i="1"/>
  <c r="R7918" i="1"/>
  <c r="R7854" i="1"/>
  <c r="R7790" i="1"/>
  <c r="R7726" i="1"/>
  <c r="R7662" i="1"/>
  <c r="R7598" i="1"/>
  <c r="R7534" i="1"/>
  <c r="R7470" i="1"/>
  <c r="R7406" i="1"/>
  <c r="R7342" i="1"/>
  <c r="R7278" i="1"/>
  <c r="R7214" i="1"/>
  <c r="R7150" i="1"/>
  <c r="R7086" i="1"/>
  <c r="R7022" i="1"/>
  <c r="R6958" i="1"/>
  <c r="R6894" i="1"/>
  <c r="R6830" i="1"/>
  <c r="R6766" i="1"/>
  <c r="R6702" i="1"/>
  <c r="R6638" i="1"/>
  <c r="R6574" i="1"/>
  <c r="R6510" i="1"/>
  <c r="R6446" i="1"/>
  <c r="R8493" i="1"/>
  <c r="R8429" i="1"/>
  <c r="R8365" i="1"/>
  <c r="R8301" i="1"/>
  <c r="R8237" i="1"/>
  <c r="R8173" i="1"/>
  <c r="R8109" i="1"/>
  <c r="R8045" i="1"/>
  <c r="R7981" i="1"/>
  <c r="R7917" i="1"/>
  <c r="R7853" i="1"/>
  <c r="R7789" i="1"/>
  <c r="R7725" i="1"/>
  <c r="R7661" i="1"/>
  <c r="R7597" i="1"/>
  <c r="R7533" i="1"/>
  <c r="R7469" i="1"/>
  <c r="R7405" i="1"/>
  <c r="R7341" i="1"/>
  <c r="R7277" i="1"/>
  <c r="R7213" i="1"/>
  <c r="R7149" i="1"/>
  <c r="R7085" i="1"/>
  <c r="R7021" i="1"/>
  <c r="R6957" i="1"/>
  <c r="R6893" i="1"/>
  <c r="R6829" i="1"/>
  <c r="R6765" i="1"/>
  <c r="R6701" i="1"/>
  <c r="R6637" i="1"/>
  <c r="R6573" i="1"/>
  <c r="R6509" i="1"/>
  <c r="R6445" i="1"/>
  <c r="R6381" i="1"/>
  <c r="R6317" i="1"/>
  <c r="R6316" i="1"/>
  <c r="R6252" i="1"/>
  <c r="R6188" i="1"/>
  <c r="R6124" i="1"/>
  <c r="R6060" i="1"/>
  <c r="R5996" i="1"/>
  <c r="R5932" i="1"/>
  <c r="R5868" i="1"/>
  <c r="R5804" i="1"/>
  <c r="R5740" i="1"/>
  <c r="R6323" i="1"/>
  <c r="R6259" i="1"/>
  <c r="R6195" i="1"/>
  <c r="R6131" i="1"/>
  <c r="R6067" i="1"/>
  <c r="R6003" i="1"/>
  <c r="R5939" i="1"/>
  <c r="R5875" i="1"/>
  <c r="R5811" i="1"/>
  <c r="R5747" i="1"/>
  <c r="R5683" i="1"/>
  <c r="R5619" i="1"/>
  <c r="R6625" i="1"/>
  <c r="R6561" i="1"/>
  <c r="R6497" i="1"/>
  <c r="R6433" i="1"/>
  <c r="R6369" i="1"/>
  <c r="R6305" i="1"/>
  <c r="R6241" i="1"/>
  <c r="R6177" i="1"/>
  <c r="R6113" i="1"/>
  <c r="R6049" i="1"/>
  <c r="R5985" i="1"/>
  <c r="R5921" i="1"/>
  <c r="R5857" i="1"/>
  <c r="R5793" i="1"/>
  <c r="R6672" i="1"/>
  <c r="R6608" i="1"/>
  <c r="R6544" i="1"/>
  <c r="R6480" i="1"/>
  <c r="R6416" i="1"/>
  <c r="R6352" i="1"/>
  <c r="R6288" i="1"/>
  <c r="R6224" i="1"/>
  <c r="R6160" i="1"/>
  <c r="R6096" i="1"/>
  <c r="R6032" i="1"/>
  <c r="R5968" i="1"/>
  <c r="R5904" i="1"/>
  <c r="R4423" i="1"/>
  <c r="R4359" i="1"/>
  <c r="R4295" i="1"/>
  <c r="R4231" i="1"/>
  <c r="R4167" i="1"/>
  <c r="R4103" i="1"/>
  <c r="R4039" i="1"/>
  <c r="R3975" i="1"/>
  <c r="R3911" i="1"/>
  <c r="R3847" i="1"/>
  <c r="R3783" i="1"/>
  <c r="R3719" i="1"/>
  <c r="R3655" i="1"/>
  <c r="R3591" i="1"/>
  <c r="R3527" i="1"/>
  <c r="R3463" i="1"/>
  <c r="R6414" i="1"/>
  <c r="R6350" i="1"/>
  <c r="R6286" i="1"/>
  <c r="R6222" i="1"/>
  <c r="R6158" i="1"/>
  <c r="R6094" i="1"/>
  <c r="R6030" i="1"/>
  <c r="R5966" i="1"/>
  <c r="R5902" i="1"/>
  <c r="R5838" i="1"/>
  <c r="R5774" i="1"/>
  <c r="R5710" i="1"/>
  <c r="R5646" i="1"/>
  <c r="R5582" i="1"/>
  <c r="R10527" i="1"/>
  <c r="R9444" i="1"/>
  <c r="R8223" i="1"/>
  <c r="R10646" i="1"/>
  <c r="R10741" i="1"/>
  <c r="R9501" i="1"/>
  <c r="R8997" i="1"/>
  <c r="R8652" i="1"/>
  <c r="R8148" i="1"/>
  <c r="R7636" i="1"/>
  <c r="R7124" i="1"/>
  <c r="R6612" i="1"/>
  <c r="R10363" i="1"/>
  <c r="R9851" i="1"/>
  <c r="R9339" i="1"/>
  <c r="R8827" i="1"/>
  <c r="R8315" i="1"/>
  <c r="R10426" i="1"/>
  <c r="R9618" i="1"/>
  <c r="R9114" i="1"/>
  <c r="R8602" i="1"/>
  <c r="R8090" i="1"/>
  <c r="R10689" i="1"/>
  <c r="R10177" i="1"/>
  <c r="R9665" i="1"/>
  <c r="R9153" i="1"/>
  <c r="R8075" i="1"/>
  <c r="R7563" i="1"/>
  <c r="R7051" i="1"/>
  <c r="R6539" i="1"/>
  <c r="R7698" i="1"/>
  <c r="R7186" i="1"/>
  <c r="R6674" i="1"/>
  <c r="R6162" i="1"/>
  <c r="R5946" i="1"/>
  <c r="R5770" i="1"/>
  <c r="R5586" i="1"/>
  <c r="R5434" i="1"/>
  <c r="R8689" i="1"/>
  <c r="R8505" i="1"/>
  <c r="R8353" i="1"/>
  <c r="R8177" i="1"/>
  <c r="R7993" i="1"/>
  <c r="R7841" i="1"/>
  <c r="R7665" i="1"/>
  <c r="R7481" i="1"/>
  <c r="R7353" i="1"/>
  <c r="R7225" i="1"/>
  <c r="R7097" i="1"/>
  <c r="R6969" i="1"/>
  <c r="R6841" i="1"/>
  <c r="R6721" i="1"/>
  <c r="R9064" i="1"/>
  <c r="R8960" i="1"/>
  <c r="R8872" i="1"/>
  <c r="R8784" i="1"/>
  <c r="R8704" i="1"/>
  <c r="R8616" i="1"/>
  <c r="R8528" i="1"/>
  <c r="R8448" i="1"/>
  <c r="R8360" i="1"/>
  <c r="R8272" i="1"/>
  <c r="R8192" i="1"/>
  <c r="R8104" i="1"/>
  <c r="R8032" i="1"/>
  <c r="R7960" i="1"/>
  <c r="R7888" i="1"/>
  <c r="R7816" i="1"/>
  <c r="R7744" i="1"/>
  <c r="R7672" i="1"/>
  <c r="R7592" i="1"/>
  <c r="R7520" i="1"/>
  <c r="R7448" i="1"/>
  <c r="R7384" i="1"/>
  <c r="R7320" i="1"/>
  <c r="R7256" i="1"/>
  <c r="R7192" i="1"/>
  <c r="R7128" i="1"/>
  <c r="R7064" i="1"/>
  <c r="R7000" i="1"/>
  <c r="R6936" i="1"/>
  <c r="R6872" i="1"/>
  <c r="R6808" i="1"/>
  <c r="R6744" i="1"/>
  <c r="R7119" i="1"/>
  <c r="R7055" i="1"/>
  <c r="R6991" i="1"/>
  <c r="R6927" i="1"/>
  <c r="R6863" i="1"/>
  <c r="R6799" i="1"/>
  <c r="R6735" i="1"/>
  <c r="R6671" i="1"/>
  <c r="R6607" i="1"/>
  <c r="R6543" i="1"/>
  <c r="R6479" i="1"/>
  <c r="R6415" i="1"/>
  <c r="R6351" i="1"/>
  <c r="R6287" i="1"/>
  <c r="R6223" i="1"/>
  <c r="R6159" i="1"/>
  <c r="R6095" i="1"/>
  <c r="R6031" i="1"/>
  <c r="R5967" i="1"/>
  <c r="R5903" i="1"/>
  <c r="R5839" i="1"/>
  <c r="R5775" i="1"/>
  <c r="R5711" i="1"/>
  <c r="R5647" i="1"/>
  <c r="R5583" i="1"/>
  <c r="R5519" i="1"/>
  <c r="R5455" i="1"/>
  <c r="R5391" i="1"/>
  <c r="R5327" i="1"/>
  <c r="R5263" i="1"/>
  <c r="R5199" i="1"/>
  <c r="R5135" i="1"/>
  <c r="R5071" i="1"/>
  <c r="R5007" i="1"/>
  <c r="R4943" i="1"/>
  <c r="R4879" i="1"/>
  <c r="R4815" i="1"/>
  <c r="R4751" i="1"/>
  <c r="R4687" i="1"/>
  <c r="R4623" i="1"/>
  <c r="R4559" i="1"/>
  <c r="R4495" i="1"/>
  <c r="R8934" i="1"/>
  <c r="R8870" i="1"/>
  <c r="R8806" i="1"/>
  <c r="R8742" i="1"/>
  <c r="R8678" i="1"/>
  <c r="R8614" i="1"/>
  <c r="R8550" i="1"/>
  <c r="R8486" i="1"/>
  <c r="R8422" i="1"/>
  <c r="R8358" i="1"/>
  <c r="R8294" i="1"/>
  <c r="R8230" i="1"/>
  <c r="R8166" i="1"/>
  <c r="R8102" i="1"/>
  <c r="R8038" i="1"/>
  <c r="R7974" i="1"/>
  <c r="R7910" i="1"/>
  <c r="R7846" i="1"/>
  <c r="R7782" i="1"/>
  <c r="R7718" i="1"/>
  <c r="R7654" i="1"/>
  <c r="R7590" i="1"/>
  <c r="R7526" i="1"/>
  <c r="R7462" i="1"/>
  <c r="R7398" i="1"/>
  <c r="R7334" i="1"/>
  <c r="R7270" i="1"/>
  <c r="R7206" i="1"/>
  <c r="R7142" i="1"/>
  <c r="R7078" i="1"/>
  <c r="R7014" i="1"/>
  <c r="R6950" i="1"/>
  <c r="R6886" i="1"/>
  <c r="R6822" i="1"/>
  <c r="R6758" i="1"/>
  <c r="R6694" i="1"/>
  <c r="R6630" i="1"/>
  <c r="R6566" i="1"/>
  <c r="R6502" i="1"/>
  <c r="R6438" i="1"/>
  <c r="R8485" i="1"/>
  <c r="R8421" i="1"/>
  <c r="R8357" i="1"/>
  <c r="R8293" i="1"/>
  <c r="R8229" i="1"/>
  <c r="R8165" i="1"/>
  <c r="R8101" i="1"/>
  <c r="R8037" i="1"/>
  <c r="R7973" i="1"/>
  <c r="R7909" i="1"/>
  <c r="R7845" i="1"/>
  <c r="R7781" i="1"/>
  <c r="R7717" i="1"/>
  <c r="R7653" i="1"/>
  <c r="R7589" i="1"/>
  <c r="R7525" i="1"/>
  <c r="R7461" i="1"/>
  <c r="R7397" i="1"/>
  <c r="R7333" i="1"/>
  <c r="R7269" i="1"/>
  <c r="R7205" i="1"/>
  <c r="R7141" i="1"/>
  <c r="R7077" i="1"/>
  <c r="R7013" i="1"/>
  <c r="R6949" i="1"/>
  <c r="R6885" i="1"/>
  <c r="R6821" i="1"/>
  <c r="R6757" i="1"/>
  <c r="R6693" i="1"/>
  <c r="R6629" i="1"/>
  <c r="R6565" i="1"/>
  <c r="R6501" i="1"/>
  <c r="R6437" i="1"/>
  <c r="R6373" i="1"/>
  <c r="R6309" i="1"/>
  <c r="R6308" i="1"/>
  <c r="R6244" i="1"/>
  <c r="R6180" i="1"/>
  <c r="R6116" i="1"/>
  <c r="R6052" i="1"/>
  <c r="R5988" i="1"/>
  <c r="R5924" i="1"/>
  <c r="R5860" i="1"/>
  <c r="R5796" i="1"/>
  <c r="R5732" i="1"/>
  <c r="R6315" i="1"/>
  <c r="R6251" i="1"/>
  <c r="R6187" i="1"/>
  <c r="R6123" i="1"/>
  <c r="R6059" i="1"/>
  <c r="R5995" i="1"/>
  <c r="R5931" i="1"/>
  <c r="R5867" i="1"/>
  <c r="R5803" i="1"/>
  <c r="R5739" i="1"/>
  <c r="R5675" i="1"/>
  <c r="R5611" i="1"/>
  <c r="R6617" i="1"/>
  <c r="R6553" i="1"/>
  <c r="R6489" i="1"/>
  <c r="R6425" i="1"/>
  <c r="R6361" i="1"/>
  <c r="R6297" i="1"/>
  <c r="R6233" i="1"/>
  <c r="R6169" i="1"/>
  <c r="R6105" i="1"/>
  <c r="R6041" i="1"/>
  <c r="R5977" i="1"/>
  <c r="R5913" i="1"/>
  <c r="R10312" i="1"/>
  <c r="R9004" i="1"/>
  <c r="R10708" i="1"/>
  <c r="R7711" i="1"/>
  <c r="R10318" i="1"/>
  <c r="R9190" i="1"/>
  <c r="R10197" i="1"/>
  <c r="R9437" i="1"/>
  <c r="R8853" i="1"/>
  <c r="R8524" i="1"/>
  <c r="R8020" i="1"/>
  <c r="R7508" i="1"/>
  <c r="R6996" i="1"/>
  <c r="R6484" i="1"/>
  <c r="R10235" i="1"/>
  <c r="R9723" i="1"/>
  <c r="R9211" i="1"/>
  <c r="R8699" i="1"/>
  <c r="R10850" i="1"/>
  <c r="R9490" i="1"/>
  <c r="R8986" i="1"/>
  <c r="R8474" i="1"/>
  <c r="R10651" i="1"/>
  <c r="R10561" i="1"/>
  <c r="R10049" i="1"/>
  <c r="R9537" i="1"/>
  <c r="R9025" i="1"/>
  <c r="R7947" i="1"/>
  <c r="R7435" i="1"/>
  <c r="R6923" i="1"/>
  <c r="R6411" i="1"/>
  <c r="R7570" i="1"/>
  <c r="R7058" i="1"/>
  <c r="R6546" i="1"/>
  <c r="R6074" i="1"/>
  <c r="R5898" i="1"/>
  <c r="R5714" i="1"/>
  <c r="R5562" i="1"/>
  <c r="R8817" i="1"/>
  <c r="R8633" i="1"/>
  <c r="R8481" i="1"/>
  <c r="R8305" i="1"/>
  <c r="R8121" i="1"/>
  <c r="R7969" i="1"/>
  <c r="R7793" i="1"/>
  <c r="R7609" i="1"/>
  <c r="R7457" i="1"/>
  <c r="R7329" i="1"/>
  <c r="R7201" i="1"/>
  <c r="R7073" i="1"/>
  <c r="R6945" i="1"/>
  <c r="R6817" i="1"/>
  <c r="R6705" i="1"/>
  <c r="R9032" i="1"/>
  <c r="R8936" i="1"/>
  <c r="R8848" i="1"/>
  <c r="R8768" i="1"/>
  <c r="R8680" i="1"/>
  <c r="R8592" i="1"/>
  <c r="R8512" i="1"/>
  <c r="R8424" i="1"/>
  <c r="R8336" i="1"/>
  <c r="R8256" i="1"/>
  <c r="R8168" i="1"/>
  <c r="R8088" i="1"/>
  <c r="R8016" i="1"/>
  <c r="R7944" i="1"/>
  <c r="R7872" i="1"/>
  <c r="R7800" i="1"/>
  <c r="R7720" i="1"/>
  <c r="R7648" i="1"/>
  <c r="R7576" i="1"/>
  <c r="R7504" i="1"/>
  <c r="R7432" i="1"/>
  <c r="R7368" i="1"/>
  <c r="R7304" i="1"/>
  <c r="R7240" i="1"/>
  <c r="R7176" i="1"/>
  <c r="R7112" i="1"/>
  <c r="R7048" i="1"/>
  <c r="R6984" i="1"/>
  <c r="R6920" i="1"/>
  <c r="R6856" i="1"/>
  <c r="R6792" i="1"/>
  <c r="R6728" i="1"/>
  <c r="R7103" i="1"/>
  <c r="R7039" i="1"/>
  <c r="R6975" i="1"/>
  <c r="R6911" i="1"/>
  <c r="R6847" i="1"/>
  <c r="R6783" i="1"/>
  <c r="R6719" i="1"/>
  <c r="R6655" i="1"/>
  <c r="R6591" i="1"/>
  <c r="R6527" i="1"/>
  <c r="R6463" i="1"/>
  <c r="R6399" i="1"/>
  <c r="R6335" i="1"/>
  <c r="R6271" i="1"/>
  <c r="R6207" i="1"/>
  <c r="R6143" i="1"/>
  <c r="R6079" i="1"/>
  <c r="R6015" i="1"/>
  <c r="R5951" i="1"/>
  <c r="R5887" i="1"/>
  <c r="R5823" i="1"/>
  <c r="R5759" i="1"/>
  <c r="R5695" i="1"/>
  <c r="R5631" i="1"/>
  <c r="R5567" i="1"/>
  <c r="R5503" i="1"/>
  <c r="R5439" i="1"/>
  <c r="R5375" i="1"/>
  <c r="R5311" i="1"/>
  <c r="R5247" i="1"/>
  <c r="R5183" i="1"/>
  <c r="R5119" i="1"/>
  <c r="R5055" i="1"/>
  <c r="R4991" i="1"/>
  <c r="R4927" i="1"/>
  <c r="R4863" i="1"/>
  <c r="R4799" i="1"/>
  <c r="R4735" i="1"/>
  <c r="R4671" i="1"/>
  <c r="R4607" i="1"/>
  <c r="R4543" i="1"/>
  <c r="R4479" i="1"/>
  <c r="R8918" i="1"/>
  <c r="R8854" i="1"/>
  <c r="R8790" i="1"/>
  <c r="R8726" i="1"/>
  <c r="R8662" i="1"/>
  <c r="R8598" i="1"/>
  <c r="R8534" i="1"/>
  <c r="R8470" i="1"/>
  <c r="R8406" i="1"/>
  <c r="R8342" i="1"/>
  <c r="R8278" i="1"/>
  <c r="R8214" i="1"/>
  <c r="R8150" i="1"/>
  <c r="R8086" i="1"/>
  <c r="R8022" i="1"/>
  <c r="R7958" i="1"/>
  <c r="R7894" i="1"/>
  <c r="R7830" i="1"/>
  <c r="R7766" i="1"/>
  <c r="R7702" i="1"/>
  <c r="R7638" i="1"/>
  <c r="R7574" i="1"/>
  <c r="R7510" i="1"/>
  <c r="R7446" i="1"/>
  <c r="R7382" i="1"/>
  <c r="R7318" i="1"/>
  <c r="R7254" i="1"/>
  <c r="R7190" i="1"/>
  <c r="R7126" i="1"/>
  <c r="R7062" i="1"/>
  <c r="R6998" i="1"/>
  <c r="R6934" i="1"/>
  <c r="R6870" i="1"/>
  <c r="R6806" i="1"/>
  <c r="R6742" i="1"/>
  <c r="R6678" i="1"/>
  <c r="R6614" i="1"/>
  <c r="R6550" i="1"/>
  <c r="R6486" i="1"/>
  <c r="R6422" i="1"/>
  <c r="R8469" i="1"/>
  <c r="R8405" i="1"/>
  <c r="R8341" i="1"/>
  <c r="R8277" i="1"/>
  <c r="R8213" i="1"/>
  <c r="R8149" i="1"/>
  <c r="R8085" i="1"/>
  <c r="R8021" i="1"/>
  <c r="R7957" i="1"/>
  <c r="R7893" i="1"/>
  <c r="R7829" i="1"/>
  <c r="R7765" i="1"/>
  <c r="R7701" i="1"/>
  <c r="R7637" i="1"/>
  <c r="R7573" i="1"/>
  <c r="R7509" i="1"/>
  <c r="R7445" i="1"/>
  <c r="R7381" i="1"/>
  <c r="R7317" i="1"/>
  <c r="R7253" i="1"/>
  <c r="R7189" i="1"/>
  <c r="R7125" i="1"/>
  <c r="R7061" i="1"/>
  <c r="R6997" i="1"/>
  <c r="R6933" i="1"/>
  <c r="R6869" i="1"/>
  <c r="R6805" i="1"/>
  <c r="R6741" i="1"/>
  <c r="R6677" i="1"/>
  <c r="R6613" i="1"/>
  <c r="R6549" i="1"/>
  <c r="R6485" i="1"/>
  <c r="R6421" i="1"/>
  <c r="R6357" i="1"/>
  <c r="R6293" i="1"/>
  <c r="R6292" i="1"/>
  <c r="R6228" i="1"/>
  <c r="R6164" i="1"/>
  <c r="R6100" i="1"/>
  <c r="R6036" i="1"/>
  <c r="R5972" i="1"/>
  <c r="R5908" i="1"/>
  <c r="R5844" i="1"/>
  <c r="R5780" i="1"/>
  <c r="R5716" i="1"/>
  <c r="R6299" i="1"/>
  <c r="R6235" i="1"/>
  <c r="R6171" i="1"/>
  <c r="R6107" i="1"/>
  <c r="R6043" i="1"/>
  <c r="R5979" i="1"/>
  <c r="R5915" i="1"/>
  <c r="R5851" i="1"/>
  <c r="R5787" i="1"/>
  <c r="R5723" i="1"/>
  <c r="R5659" i="1"/>
  <c r="R5595" i="1"/>
  <c r="R6601" i="1"/>
  <c r="R6537" i="1"/>
  <c r="R6473" i="1"/>
  <c r="R6409" i="1"/>
  <c r="R6345" i="1"/>
  <c r="R6281" i="1"/>
  <c r="R6217" i="1"/>
  <c r="R6153" i="1"/>
  <c r="R6089" i="1"/>
  <c r="R6025" i="1"/>
  <c r="R5961" i="1"/>
  <c r="R5897" i="1"/>
  <c r="R5833" i="1"/>
  <c r="R6712" i="1"/>
  <c r="R6648" i="1"/>
  <c r="R6584" i="1"/>
  <c r="R6520" i="1"/>
  <c r="R6456" i="1"/>
  <c r="R6392" i="1"/>
  <c r="R6328" i="1"/>
  <c r="R6264" i="1"/>
  <c r="R6200" i="1"/>
  <c r="R6136" i="1"/>
  <c r="R6072" i="1"/>
  <c r="R6008" i="1"/>
  <c r="R5944" i="1"/>
  <c r="R5880" i="1"/>
  <c r="R4399" i="1"/>
  <c r="R4335" i="1"/>
  <c r="R4271" i="1"/>
  <c r="R4207" i="1"/>
  <c r="R4143" i="1"/>
  <c r="R4079" i="1"/>
  <c r="R4015" i="1"/>
  <c r="R3951" i="1"/>
  <c r="R3887" i="1"/>
  <c r="R3823" i="1"/>
  <c r="R3759" i="1"/>
  <c r="R3695" i="1"/>
  <c r="R3631" i="1"/>
  <c r="R3567" i="1"/>
  <c r="R3503" i="1"/>
  <c r="R3439" i="1"/>
  <c r="R6390" i="1"/>
  <c r="R6326" i="1"/>
  <c r="R6262" i="1"/>
  <c r="R6198" i="1"/>
  <c r="R6134" i="1"/>
  <c r="R6070" i="1"/>
  <c r="R6006" i="1"/>
  <c r="R5942" i="1"/>
  <c r="R5878" i="1"/>
  <c r="R5814" i="1"/>
  <c r="R5750" i="1"/>
  <c r="R5686" i="1"/>
  <c r="R5622" i="1"/>
  <c r="R5558" i="1"/>
  <c r="R6221" i="1"/>
  <c r="R6157" i="1"/>
  <c r="R6093" i="1"/>
  <c r="R6029" i="1"/>
  <c r="R5965" i="1"/>
  <c r="R5901" i="1"/>
  <c r="R5837" i="1"/>
  <c r="R5773" i="1"/>
  <c r="R5709" i="1"/>
  <c r="R5645" i="1"/>
  <c r="R5581" i="1"/>
  <c r="R5517" i="1"/>
  <c r="R5453" i="1"/>
  <c r="R5389" i="1"/>
  <c r="R5526" i="1"/>
  <c r="R5462" i="1"/>
  <c r="R5398" i="1"/>
  <c r="R5334" i="1"/>
  <c r="R5270" i="1"/>
  <c r="R5206" i="1"/>
  <c r="R5142" i="1"/>
  <c r="R5078" i="1"/>
  <c r="R5014" i="1"/>
  <c r="R4950" i="1"/>
  <c r="R4886" i="1"/>
  <c r="R4822" i="1"/>
  <c r="R4758" i="1"/>
  <c r="R4694" i="1"/>
  <c r="R4630" i="1"/>
  <c r="R4566" i="1"/>
  <c r="R4502" i="1"/>
  <c r="R4438" i="1"/>
  <c r="R4374" i="1"/>
  <c r="R4310" i="1"/>
  <c r="R4246" i="1"/>
  <c r="R4182" i="1"/>
  <c r="R4118" i="1"/>
  <c r="R4054" i="1"/>
  <c r="R3990" i="1"/>
  <c r="R3926" i="1"/>
  <c r="R3862" i="1"/>
  <c r="R3798" i="1"/>
  <c r="R3734" i="1"/>
  <c r="R3670" i="1"/>
  <c r="R3606" i="1"/>
  <c r="R3542" i="1"/>
  <c r="R3478" i="1"/>
  <c r="R3414" i="1"/>
  <c r="R5293" i="1"/>
  <c r="R5229" i="1"/>
  <c r="R5165" i="1"/>
  <c r="R5101" i="1"/>
  <c r="R5037" i="1"/>
  <c r="R4973" i="1"/>
  <c r="R4909" i="1"/>
  <c r="R4845" i="1"/>
  <c r="R4781" i="1"/>
  <c r="R4717" i="1"/>
  <c r="R4653" i="1"/>
  <c r="R4589" i="1"/>
  <c r="R9504" i="1"/>
  <c r="R9948" i="1"/>
  <c r="R7455" i="1"/>
  <c r="R10134" i="1"/>
  <c r="R9062" i="1"/>
  <c r="R10541" i="1"/>
  <c r="R10069" i="1"/>
  <c r="R9365" i="1"/>
  <c r="R8781" i="1"/>
  <c r="R8460" i="1"/>
  <c r="R7956" i="1"/>
  <c r="R7444" i="1"/>
  <c r="R6932" i="1"/>
  <c r="R6420" i="1"/>
  <c r="R10171" i="1"/>
  <c r="R9659" i="1"/>
  <c r="R9147" i="1"/>
  <c r="R8635" i="1"/>
  <c r="R10714" i="1"/>
  <c r="R10306" i="1"/>
  <c r="R10018" i="1"/>
  <c r="R9794" i="1"/>
  <c r="R9426" i="1"/>
  <c r="R8922" i="1"/>
  <c r="R8410" i="1"/>
  <c r="R10858" i="1"/>
  <c r="R10497" i="1"/>
  <c r="R9985" i="1"/>
  <c r="R9473" i="1"/>
  <c r="R8961" i="1"/>
  <c r="R7883" i="1"/>
  <c r="R7371" i="1"/>
  <c r="R6859" i="1"/>
  <c r="R6347" i="1"/>
  <c r="R7506" i="1"/>
  <c r="R6994" i="1"/>
  <c r="R6482" i="1"/>
  <c r="R6034" i="1"/>
  <c r="R5882" i="1"/>
  <c r="R5706" i="1"/>
  <c r="R5522" i="1"/>
  <c r="R8801" i="1"/>
  <c r="R8625" i="1"/>
  <c r="R8441" i="1"/>
  <c r="R8289" i="1"/>
  <c r="R8113" i="1"/>
  <c r="R7929" i="1"/>
  <c r="R7777" i="1"/>
  <c r="R7601" i="1"/>
  <c r="R7441" i="1"/>
  <c r="R7313" i="1"/>
  <c r="R7185" i="1"/>
  <c r="R7057" i="1"/>
  <c r="R6929" i="1"/>
  <c r="R6801" i="1"/>
  <c r="R6689" i="1"/>
  <c r="R9024" i="1"/>
  <c r="R8920" i="1"/>
  <c r="R8840" i="1"/>
  <c r="R8760" i="1"/>
  <c r="R8664" i="1"/>
  <c r="R8584" i="1"/>
  <c r="R8504" i="1"/>
  <c r="R8408" i="1"/>
  <c r="R8328" i="1"/>
  <c r="R8248" i="1"/>
  <c r="R8152" i="1"/>
  <c r="R8080" i="1"/>
  <c r="R8008" i="1"/>
  <c r="R7936" i="1"/>
  <c r="R7864" i="1"/>
  <c r="R7784" i="1"/>
  <c r="R7712" i="1"/>
  <c r="R7640" i="1"/>
  <c r="R7568" i="1"/>
  <c r="R7496" i="1"/>
  <c r="R7424" i="1"/>
  <c r="R7360" i="1"/>
  <c r="R7296" i="1"/>
  <c r="R7232" i="1"/>
  <c r="R7168" i="1"/>
  <c r="R7104" i="1"/>
  <c r="R7040" i="1"/>
  <c r="R6976" i="1"/>
  <c r="R6912" i="1"/>
  <c r="R6848" i="1"/>
  <c r="R6784" i="1"/>
  <c r="R6720" i="1"/>
  <c r="R7095" i="1"/>
  <c r="R7031" i="1"/>
  <c r="R6967" i="1"/>
  <c r="R6903" i="1"/>
  <c r="R6839" i="1"/>
  <c r="R6775" i="1"/>
  <c r="R6711" i="1"/>
  <c r="R6647" i="1"/>
  <c r="R6583" i="1"/>
  <c r="R6519" i="1"/>
  <c r="R6455" i="1"/>
  <c r="R6391" i="1"/>
  <c r="R6327" i="1"/>
  <c r="R6263" i="1"/>
  <c r="R6199" i="1"/>
  <c r="R6135" i="1"/>
  <c r="R6071" i="1"/>
  <c r="R6007" i="1"/>
  <c r="R5943" i="1"/>
  <c r="R5879" i="1"/>
  <c r="R5815" i="1"/>
  <c r="R5751" i="1"/>
  <c r="R5687" i="1"/>
  <c r="R5623" i="1"/>
  <c r="R5559" i="1"/>
  <c r="R5495" i="1"/>
  <c r="R5431" i="1"/>
  <c r="R5367" i="1"/>
  <c r="R5303" i="1"/>
  <c r="R5239" i="1"/>
  <c r="R5175" i="1"/>
  <c r="R5111" i="1"/>
  <c r="R5047" i="1"/>
  <c r="R4983" i="1"/>
  <c r="R4919" i="1"/>
  <c r="R4855" i="1"/>
  <c r="R4791" i="1"/>
  <c r="R4727" i="1"/>
  <c r="R4663" i="1"/>
  <c r="R4599" i="1"/>
  <c r="R4535" i="1"/>
  <c r="R4471" i="1"/>
  <c r="R8910" i="1"/>
  <c r="R8846" i="1"/>
  <c r="R8782" i="1"/>
  <c r="R8718" i="1"/>
  <c r="R8654" i="1"/>
  <c r="R8590" i="1"/>
  <c r="R8526" i="1"/>
  <c r="R8462" i="1"/>
  <c r="R8398" i="1"/>
  <c r="R8334" i="1"/>
  <c r="R8270" i="1"/>
  <c r="R8206" i="1"/>
  <c r="R8142" i="1"/>
  <c r="R8078" i="1"/>
  <c r="R8014" i="1"/>
  <c r="R7950" i="1"/>
  <c r="R7886" i="1"/>
  <c r="R7822" i="1"/>
  <c r="R7758" i="1"/>
  <c r="R7694" i="1"/>
  <c r="R7630" i="1"/>
  <c r="R7566" i="1"/>
  <c r="R7502" i="1"/>
  <c r="R7438" i="1"/>
  <c r="R7374" i="1"/>
  <c r="R7310" i="1"/>
  <c r="R7246" i="1"/>
  <c r="R7182" i="1"/>
  <c r="R7118" i="1"/>
  <c r="R7054" i="1"/>
  <c r="R6990" i="1"/>
  <c r="R6926" i="1"/>
  <c r="R6862" i="1"/>
  <c r="R6798" i="1"/>
  <c r="R10167" i="1"/>
  <c r="R10502" i="1"/>
  <c r="R7572" i="1"/>
  <c r="R10074" i="1"/>
  <c r="R9601" i="1"/>
  <c r="R6610" i="1"/>
  <c r="R8313" i="1"/>
  <c r="R7089" i="1"/>
  <c r="R8696" i="1"/>
  <c r="R8024" i="1"/>
  <c r="R7440" i="1"/>
  <c r="R6928" i="1"/>
  <c r="R6855" i="1"/>
  <c r="R6343" i="1"/>
  <c r="R5831" i="1"/>
  <c r="R5319" i="1"/>
  <c r="R4807" i="1"/>
  <c r="R8798" i="1"/>
  <c r="R8286" i="1"/>
  <c r="R7774" i="1"/>
  <c r="R7262" i="1"/>
  <c r="R6750" i="1"/>
  <c r="R6494" i="1"/>
  <c r="R8349" i="1"/>
  <c r="R8093" i="1"/>
  <c r="R7837" i="1"/>
  <c r="R7581" i="1"/>
  <c r="R7325" i="1"/>
  <c r="R7069" i="1"/>
  <c r="R6813" i="1"/>
  <c r="R6557" i="1"/>
  <c r="R6301" i="1"/>
  <c r="R6108" i="1"/>
  <c r="R5852" i="1"/>
  <c r="R6243" i="1"/>
  <c r="R5987" i="1"/>
  <c r="R5731" i="1"/>
  <c r="R6545" i="1"/>
  <c r="R6289" i="1"/>
  <c r="R6033" i="1"/>
  <c r="R5825" i="1"/>
  <c r="R6592" i="1"/>
  <c r="R6408" i="1"/>
  <c r="R6256" i="1"/>
  <c r="R6080" i="1"/>
  <c r="R5928" i="1"/>
  <c r="R4407" i="1"/>
  <c r="R4311" i="1"/>
  <c r="R4199" i="1"/>
  <c r="R4095" i="1"/>
  <c r="R3999" i="1"/>
  <c r="R3895" i="1"/>
  <c r="R3799" i="1"/>
  <c r="R3687" i="1"/>
  <c r="R3583" i="1"/>
  <c r="R3487" i="1"/>
  <c r="R6398" i="1"/>
  <c r="R6302" i="1"/>
  <c r="R6190" i="1"/>
  <c r="R6086" i="1"/>
  <c r="R5990" i="1"/>
  <c r="R5886" i="1"/>
  <c r="R5790" i="1"/>
  <c r="R5678" i="1"/>
  <c r="R5574" i="1"/>
  <c r="R6213" i="1"/>
  <c r="R6133" i="1"/>
  <c r="R6045" i="1"/>
  <c r="R5957" i="1"/>
  <c r="R5877" i="1"/>
  <c r="R5789" i="1"/>
  <c r="R5701" i="1"/>
  <c r="R5621" i="1"/>
  <c r="R5533" i="1"/>
  <c r="R5445" i="1"/>
  <c r="R5365" i="1"/>
  <c r="R5478" i="1"/>
  <c r="R5390" i="1"/>
  <c r="R5310" i="1"/>
  <c r="R5222" i="1"/>
  <c r="R5134" i="1"/>
  <c r="R5054" i="1"/>
  <c r="R4966" i="1"/>
  <c r="R4878" i="1"/>
  <c r="R4798" i="1"/>
  <c r="R4710" i="1"/>
  <c r="R4622" i="1"/>
  <c r="R4542" i="1"/>
  <c r="R4454" i="1"/>
  <c r="R4366" i="1"/>
  <c r="R4286" i="1"/>
  <c r="R4198" i="1"/>
  <c r="R4110" i="1"/>
  <c r="R4030" i="1"/>
  <c r="R3942" i="1"/>
  <c r="R3854" i="1"/>
  <c r="R3774" i="1"/>
  <c r="R3686" i="1"/>
  <c r="R3598" i="1"/>
  <c r="R3518" i="1"/>
  <c r="R3430" i="1"/>
  <c r="R5285" i="1"/>
  <c r="R5205" i="1"/>
  <c r="R5117" i="1"/>
  <c r="R5029" i="1"/>
  <c r="R4949" i="1"/>
  <c r="R4861" i="1"/>
  <c r="R4773" i="1"/>
  <c r="R4693" i="1"/>
  <c r="R4605" i="1"/>
  <c r="R4525" i="1"/>
  <c r="R4453" i="1"/>
  <c r="R4389" i="1"/>
  <c r="R4325" i="1"/>
  <c r="R4261" i="1"/>
  <c r="R4197" i="1"/>
  <c r="R4133" i="1"/>
  <c r="R4069" i="1"/>
  <c r="R4005" i="1"/>
  <c r="R3941" i="1"/>
  <c r="R3877" i="1"/>
  <c r="R3813" i="1"/>
  <c r="R3749" i="1"/>
  <c r="R3685" i="1"/>
  <c r="R3621" i="1"/>
  <c r="R3557" i="1"/>
  <c r="R3493" i="1"/>
  <c r="R3429" i="1"/>
  <c r="R3365" i="1"/>
  <c r="R5652" i="1"/>
  <c r="R5588" i="1"/>
  <c r="R5524" i="1"/>
  <c r="R5460" i="1"/>
  <c r="R5396" i="1"/>
  <c r="R5332" i="1"/>
  <c r="R5268" i="1"/>
  <c r="R5204" i="1"/>
  <c r="R5140" i="1"/>
  <c r="R5076" i="1"/>
  <c r="R5012" i="1"/>
  <c r="R4948" i="1"/>
  <c r="R4884" i="1"/>
  <c r="R4820" i="1"/>
  <c r="R4756" i="1"/>
  <c r="R4692" i="1"/>
  <c r="R4628" i="1"/>
  <c r="R4564" i="1"/>
  <c r="R4500" i="1"/>
  <c r="R4436" i="1"/>
  <c r="R4372" i="1"/>
  <c r="R4308" i="1"/>
  <c r="R4244" i="1"/>
  <c r="R4180" i="1"/>
  <c r="R4116" i="1"/>
  <c r="R4052" i="1"/>
  <c r="R3988" i="1"/>
  <c r="R3924" i="1"/>
  <c r="R3860" i="1"/>
  <c r="R3796" i="1"/>
  <c r="R3732" i="1"/>
  <c r="R3668" i="1"/>
  <c r="R3604" i="1"/>
  <c r="R3540" i="1"/>
  <c r="R3476" i="1"/>
  <c r="R3412" i="1"/>
  <c r="R5499" i="1"/>
  <c r="R5435" i="1"/>
  <c r="R5371" i="1"/>
  <c r="R5307" i="1"/>
  <c r="R5243" i="1"/>
  <c r="R5179" i="1"/>
  <c r="R5115" i="1"/>
  <c r="R5051" i="1"/>
  <c r="R4987" i="1"/>
  <c r="R4923" i="1"/>
  <c r="R4859" i="1"/>
  <c r="R4795" i="1"/>
  <c r="R4731" i="1"/>
  <c r="R4667" i="1"/>
  <c r="R4603" i="1"/>
  <c r="R4539" i="1"/>
  <c r="R4475" i="1"/>
  <c r="R4411" i="1"/>
  <c r="R4347" i="1"/>
  <c r="R4283" i="1"/>
  <c r="R4219" i="1"/>
  <c r="R4155" i="1"/>
  <c r="R4091" i="1"/>
  <c r="R4027" i="1"/>
  <c r="R3963" i="1"/>
  <c r="R3899" i="1"/>
  <c r="R3835" i="1"/>
  <c r="R3771" i="1"/>
  <c r="R3707" i="1"/>
  <c r="R3643" i="1"/>
  <c r="R3579" i="1"/>
  <c r="R3515" i="1"/>
  <c r="R3451" i="1"/>
  <c r="R3387" i="1"/>
  <c r="R3323" i="1"/>
  <c r="R3259" i="1"/>
  <c r="R5362" i="1"/>
  <c r="R5298" i="1"/>
  <c r="R5234" i="1"/>
  <c r="R5170" i="1"/>
  <c r="R5106" i="1"/>
  <c r="R5042" i="1"/>
  <c r="R4978" i="1"/>
  <c r="R4914" i="1"/>
  <c r="R4850" i="1"/>
  <c r="R4786" i="1"/>
  <c r="R4722" i="1"/>
  <c r="R4658" i="1"/>
  <c r="R4594" i="1"/>
  <c r="R4530" i="1"/>
  <c r="R4466" i="1"/>
  <c r="R4402" i="1"/>
  <c r="R4338" i="1"/>
  <c r="R4274" i="1"/>
  <c r="R4210" i="1"/>
  <c r="R4146" i="1"/>
  <c r="R4082" i="1"/>
  <c r="R4018" i="1"/>
  <c r="R3954" i="1"/>
  <c r="R3890" i="1"/>
  <c r="R3826" i="1"/>
  <c r="R3762" i="1"/>
  <c r="R3698" i="1"/>
  <c r="R3634" i="1"/>
  <c r="R3570" i="1"/>
  <c r="R3506" i="1"/>
  <c r="R3442" i="1"/>
  <c r="R3378" i="1"/>
  <c r="R3314" i="1"/>
  <c r="R3250" i="1"/>
  <c r="R3186" i="1"/>
  <c r="R3122" i="1"/>
  <c r="R3058" i="1"/>
  <c r="R5761" i="1"/>
  <c r="R5697" i="1"/>
  <c r="R5633" i="1"/>
  <c r="R5569" i="1"/>
  <c r="R5505" i="1"/>
  <c r="R5441" i="1"/>
  <c r="R5377" i="1"/>
  <c r="R5313" i="1"/>
  <c r="R5249" i="1"/>
  <c r="R5185" i="1"/>
  <c r="R5121" i="1"/>
  <c r="R5057" i="1"/>
  <c r="R4993" i="1"/>
  <c r="R4929" i="1"/>
  <c r="R4865" i="1"/>
  <c r="R4801" i="1"/>
  <c r="R4737" i="1"/>
  <c r="R4673" i="1"/>
  <c r="R4609" i="1"/>
  <c r="R4545" i="1"/>
  <c r="R4481" i="1"/>
  <c r="R4417" i="1"/>
  <c r="R4353" i="1"/>
  <c r="R4289" i="1"/>
  <c r="R4225" i="1"/>
  <c r="R4161" i="1"/>
  <c r="R4097" i="1"/>
  <c r="R4033" i="1"/>
  <c r="R3969" i="1"/>
  <c r="R3905" i="1"/>
  <c r="R3841" i="1"/>
  <c r="R3777" i="1"/>
  <c r="R3713" i="1"/>
  <c r="R3649" i="1"/>
  <c r="R3585" i="1"/>
  <c r="R3521" i="1"/>
  <c r="R3457" i="1"/>
  <c r="R5840" i="1"/>
  <c r="R5776" i="1"/>
  <c r="R5712" i="1"/>
  <c r="R5648" i="1"/>
  <c r="R5584" i="1"/>
  <c r="R5520" i="1"/>
  <c r="R5456" i="1"/>
  <c r="R5392" i="1"/>
  <c r="R5328" i="1"/>
  <c r="R5264" i="1"/>
  <c r="R5200" i="1"/>
  <c r="R5136" i="1"/>
  <c r="R5072" i="1"/>
  <c r="R5008" i="1"/>
  <c r="R4944" i="1"/>
  <c r="R4880" i="1"/>
  <c r="R4816" i="1"/>
  <c r="R4752" i="1"/>
  <c r="R4688" i="1"/>
  <c r="R4624" i="1"/>
  <c r="R4560" i="1"/>
  <c r="R4496" i="1"/>
  <c r="R4432" i="1"/>
  <c r="R4368" i="1"/>
  <c r="R4304" i="1"/>
  <c r="R4240" i="1"/>
  <c r="R4176" i="1"/>
  <c r="R4112" i="1"/>
  <c r="R4048" i="1"/>
  <c r="R3984" i="1"/>
  <c r="R3920" i="1"/>
  <c r="R3856" i="1"/>
  <c r="R3792" i="1"/>
  <c r="R3728" i="1"/>
  <c r="R3664" i="1"/>
  <c r="R3600" i="1"/>
  <c r="R3536" i="1"/>
  <c r="R3472" i="1"/>
  <c r="R3393" i="1"/>
  <c r="R3329" i="1"/>
  <c r="R3265" i="1"/>
  <c r="R3201" i="1"/>
  <c r="R3137" i="1"/>
  <c r="R3073" i="1"/>
  <c r="R3009" i="1"/>
  <c r="R3360" i="1"/>
  <c r="R3296" i="1"/>
  <c r="R7060" i="1"/>
  <c r="R9554" i="1"/>
  <c r="R9089" i="1"/>
  <c r="R6098" i="1"/>
  <c r="R8161" i="1"/>
  <c r="R6961" i="1"/>
  <c r="R8600" i="1"/>
  <c r="R7952" i="1"/>
  <c r="R7376" i="1"/>
  <c r="R6864" i="1"/>
  <c r="R6791" i="1"/>
  <c r="R6279" i="1"/>
  <c r="R5767" i="1"/>
  <c r="R5255" i="1"/>
  <c r="R4743" i="1"/>
  <c r="R8734" i="1"/>
  <c r="R8222" i="1"/>
  <c r="R7710" i="1"/>
  <c r="R7198" i="1"/>
  <c r="R6734" i="1"/>
  <c r="R6478" i="1"/>
  <c r="R8333" i="1"/>
  <c r="R8077" i="1"/>
  <c r="R7821" i="1"/>
  <c r="R7565" i="1"/>
  <c r="R7309" i="1"/>
  <c r="R7053" i="1"/>
  <c r="R6797" i="1"/>
  <c r="R6541" i="1"/>
  <c r="R6285" i="1"/>
  <c r="R6092" i="1"/>
  <c r="R5836" i="1"/>
  <c r="R6227" i="1"/>
  <c r="R5971" i="1"/>
  <c r="R5715" i="1"/>
  <c r="R6529" i="1"/>
  <c r="R6273" i="1"/>
  <c r="R6017" i="1"/>
  <c r="R5785" i="1"/>
  <c r="R6576" i="1"/>
  <c r="R6400" i="1"/>
  <c r="R6216" i="1"/>
  <c r="R6064" i="1"/>
  <c r="R5920" i="1"/>
  <c r="R4391" i="1"/>
  <c r="R4287" i="1"/>
  <c r="R4191" i="1"/>
  <c r="R4087" i="1"/>
  <c r="R3991" i="1"/>
  <c r="R3879" i="1"/>
  <c r="R3775" i="1"/>
  <c r="R3679" i="1"/>
  <c r="R3575" i="1"/>
  <c r="R3479" i="1"/>
  <c r="R6382" i="1"/>
  <c r="R6278" i="1"/>
  <c r="R6182" i="1"/>
  <c r="R6078" i="1"/>
  <c r="R5982" i="1"/>
  <c r="R5870" i="1"/>
  <c r="R5766" i="1"/>
  <c r="R5670" i="1"/>
  <c r="R5566" i="1"/>
  <c r="R6205" i="1"/>
  <c r="R6117" i="1"/>
  <c r="R6037" i="1"/>
  <c r="R5949" i="1"/>
  <c r="R5861" i="1"/>
  <c r="R5781" i="1"/>
  <c r="R5693" i="1"/>
  <c r="R5605" i="1"/>
  <c r="R5525" i="1"/>
  <c r="R5437" i="1"/>
  <c r="R5550" i="1"/>
  <c r="R5470" i="1"/>
  <c r="R5382" i="1"/>
  <c r="R5294" i="1"/>
  <c r="R5214" i="1"/>
  <c r="R5126" i="1"/>
  <c r="R5038" i="1"/>
  <c r="R4958" i="1"/>
  <c r="R4870" i="1"/>
  <c r="R4782" i="1"/>
  <c r="R4702" i="1"/>
  <c r="R4614" i="1"/>
  <c r="R4526" i="1"/>
  <c r="R4446" i="1"/>
  <c r="R4358" i="1"/>
  <c r="R4270" i="1"/>
  <c r="R4190" i="1"/>
  <c r="R4102" i="1"/>
  <c r="R4014" i="1"/>
  <c r="R3934" i="1"/>
  <c r="R3846" i="1"/>
  <c r="R3758" i="1"/>
  <c r="R3678" i="1"/>
  <c r="R3590" i="1"/>
  <c r="R3502" i="1"/>
  <c r="R3422" i="1"/>
  <c r="R5277" i="1"/>
  <c r="R5189" i="1"/>
  <c r="R5109" i="1"/>
  <c r="R5021" i="1"/>
  <c r="R4933" i="1"/>
  <c r="R4853" i="1"/>
  <c r="R4765" i="1"/>
  <c r="R4677" i="1"/>
  <c r="R4597" i="1"/>
  <c r="R4517" i="1"/>
  <c r="R4445" i="1"/>
  <c r="R4381" i="1"/>
  <c r="R4317" i="1"/>
  <c r="R4253" i="1"/>
  <c r="R4189" i="1"/>
  <c r="R4125" i="1"/>
  <c r="R4061" i="1"/>
  <c r="R3997" i="1"/>
  <c r="R3933" i="1"/>
  <c r="R3869" i="1"/>
  <c r="R3805" i="1"/>
  <c r="R3741" i="1"/>
  <c r="R3677" i="1"/>
  <c r="R3613" i="1"/>
  <c r="R3549" i="1"/>
  <c r="R3485" i="1"/>
  <c r="R3421" i="1"/>
  <c r="R3357" i="1"/>
  <c r="R5644" i="1"/>
  <c r="R5580" i="1"/>
  <c r="R5516" i="1"/>
  <c r="R5452" i="1"/>
  <c r="R5388" i="1"/>
  <c r="R5324" i="1"/>
  <c r="R5260" i="1"/>
  <c r="R5196" i="1"/>
  <c r="R5132" i="1"/>
  <c r="R5068" i="1"/>
  <c r="R5004" i="1"/>
  <c r="R4940" i="1"/>
  <c r="R4876" i="1"/>
  <c r="R4812" i="1"/>
  <c r="R4748" i="1"/>
  <c r="R4684" i="1"/>
  <c r="R4620" i="1"/>
  <c r="R4556" i="1"/>
  <c r="R4492" i="1"/>
  <c r="R4428" i="1"/>
  <c r="R4364" i="1"/>
  <c r="R4300" i="1"/>
  <c r="R4236" i="1"/>
  <c r="R4172" i="1"/>
  <c r="R4108" i="1"/>
  <c r="R4044" i="1"/>
  <c r="R3980" i="1"/>
  <c r="R3916" i="1"/>
  <c r="R3852" i="1"/>
  <c r="R3788" i="1"/>
  <c r="R3724" i="1"/>
  <c r="R3660" i="1"/>
  <c r="R3596" i="1"/>
  <c r="R3532" i="1"/>
  <c r="R3468" i="1"/>
  <c r="R5555" i="1"/>
  <c r="R5491" i="1"/>
  <c r="R5427" i="1"/>
  <c r="R5363" i="1"/>
  <c r="R5299" i="1"/>
  <c r="R5235" i="1"/>
  <c r="R5171" i="1"/>
  <c r="R5107" i="1"/>
  <c r="R5043" i="1"/>
  <c r="R4979" i="1"/>
  <c r="R4915" i="1"/>
  <c r="R4851" i="1"/>
  <c r="R4787" i="1"/>
  <c r="R4723" i="1"/>
  <c r="R4659" i="1"/>
  <c r="R4595" i="1"/>
  <c r="R4531" i="1"/>
  <c r="R4467" i="1"/>
  <c r="R4403" i="1"/>
  <c r="R4339" i="1"/>
  <c r="R4275" i="1"/>
  <c r="R4211" i="1"/>
  <c r="R4147" i="1"/>
  <c r="R4083" i="1"/>
  <c r="R4019" i="1"/>
  <c r="R3955" i="1"/>
  <c r="R3891" i="1"/>
  <c r="R3827" i="1"/>
  <c r="R3763" i="1"/>
  <c r="R3699" i="1"/>
  <c r="R3635" i="1"/>
  <c r="R3571" i="1"/>
  <c r="R3507" i="1"/>
  <c r="R3443" i="1"/>
  <c r="R3379" i="1"/>
  <c r="R3315" i="1"/>
  <c r="R5418" i="1"/>
  <c r="R5354" i="1"/>
  <c r="R5290" i="1"/>
  <c r="R5226" i="1"/>
  <c r="R5162" i="1"/>
  <c r="R5098" i="1"/>
  <c r="R5034" i="1"/>
  <c r="R4970" i="1"/>
  <c r="R4906" i="1"/>
  <c r="R4842" i="1"/>
  <c r="R4778" i="1"/>
  <c r="R4714" i="1"/>
  <c r="R4650" i="1"/>
  <c r="R4586" i="1"/>
  <c r="R4522" i="1"/>
  <c r="R4458" i="1"/>
  <c r="R4394" i="1"/>
  <c r="R4330" i="1"/>
  <c r="R4266" i="1"/>
  <c r="R4202" i="1"/>
  <c r="R4138" i="1"/>
  <c r="R4074" i="1"/>
  <c r="R4010" i="1"/>
  <c r="R3946" i="1"/>
  <c r="R3882" i="1"/>
  <c r="R3818" i="1"/>
  <c r="R3754" i="1"/>
  <c r="R3690" i="1"/>
  <c r="R3626" i="1"/>
  <c r="R3562" i="1"/>
  <c r="R3498" i="1"/>
  <c r="R3434" i="1"/>
  <c r="R3370" i="1"/>
  <c r="R3306" i="1"/>
  <c r="R3242" i="1"/>
  <c r="R3178" i="1"/>
  <c r="R3114" i="1"/>
  <c r="R3050" i="1"/>
  <c r="R5753" i="1"/>
  <c r="R5689" i="1"/>
  <c r="R5625" i="1"/>
  <c r="R5561" i="1"/>
  <c r="R5497" i="1"/>
  <c r="R5433" i="1"/>
  <c r="R5369" i="1"/>
  <c r="R5305" i="1"/>
  <c r="R5241" i="1"/>
  <c r="R5177" i="1"/>
  <c r="R5113" i="1"/>
  <c r="R5049" i="1"/>
  <c r="R4985" i="1"/>
  <c r="R4921" i="1"/>
  <c r="R4857" i="1"/>
  <c r="R4793" i="1"/>
  <c r="R4729" i="1"/>
  <c r="R4665" i="1"/>
  <c r="R4601" i="1"/>
  <c r="R4537" i="1"/>
  <c r="R4473" i="1"/>
  <c r="R4409" i="1"/>
  <c r="R4345" i="1"/>
  <c r="R4281" i="1"/>
  <c r="R4217" i="1"/>
  <c r="R4153" i="1"/>
  <c r="R4089" i="1"/>
  <c r="R4025" i="1"/>
  <c r="R3961" i="1"/>
  <c r="R3897" i="1"/>
  <c r="R3833" i="1"/>
  <c r="R3769" i="1"/>
  <c r="R3705" i="1"/>
  <c r="R3641" i="1"/>
  <c r="R3577" i="1"/>
  <c r="R3513" i="1"/>
  <c r="R3449" i="1"/>
  <c r="R5832" i="1"/>
  <c r="R5768" i="1"/>
  <c r="R5704" i="1"/>
  <c r="R5640" i="1"/>
  <c r="R5576" i="1"/>
  <c r="R5512" i="1"/>
  <c r="R5448" i="1"/>
  <c r="R5384" i="1"/>
  <c r="R5320" i="1"/>
  <c r="R5256" i="1"/>
  <c r="R5192" i="1"/>
  <c r="R5128" i="1"/>
  <c r="R5064" i="1"/>
  <c r="R5000" i="1"/>
  <c r="R4936" i="1"/>
  <c r="R4872" i="1"/>
  <c r="R4808" i="1"/>
  <c r="R4744" i="1"/>
  <c r="R4680" i="1"/>
  <c r="R4616" i="1"/>
  <c r="R4552" i="1"/>
  <c r="R4488" i="1"/>
  <c r="R4424" i="1"/>
  <c r="R4360" i="1"/>
  <c r="R4296" i="1"/>
  <c r="R4232" i="1"/>
  <c r="R4168" i="1"/>
  <c r="R4104" i="1"/>
  <c r="R4040" i="1"/>
  <c r="R3976" i="1"/>
  <c r="R3912" i="1"/>
  <c r="R3848" i="1"/>
  <c r="R3784" i="1"/>
  <c r="R3720" i="1"/>
  <c r="R3656" i="1"/>
  <c r="R3592" i="1"/>
  <c r="R3528" i="1"/>
  <c r="R3464" i="1"/>
  <c r="R3385" i="1"/>
  <c r="R3321" i="1"/>
  <c r="R3257" i="1"/>
  <c r="R3193" i="1"/>
  <c r="R3129" i="1"/>
  <c r="R3065" i="1"/>
  <c r="R3416" i="1"/>
  <c r="R3352" i="1"/>
  <c r="R3288" i="1"/>
  <c r="R3224" i="1"/>
  <c r="R3160" i="1"/>
  <c r="R3096" i="1"/>
  <c r="R3032" i="1"/>
  <c r="R3359" i="1"/>
  <c r="R3295" i="1"/>
  <c r="R3231" i="1"/>
  <c r="R3167" i="1"/>
  <c r="R3103" i="1"/>
  <c r="R3039" i="1"/>
  <c r="R3374" i="1"/>
  <c r="R3310" i="1"/>
  <c r="R3246" i="1"/>
  <c r="R3182" i="1"/>
  <c r="R3118" i="1"/>
  <c r="R3054" i="1"/>
  <c r="R3325" i="1"/>
  <c r="R3261" i="1"/>
  <c r="R3197" i="1"/>
  <c r="R3133" i="1"/>
  <c r="R3069" i="1"/>
  <c r="R3404" i="1"/>
  <c r="R3340" i="1"/>
  <c r="R3276" i="1"/>
  <c r="R3212" i="1"/>
  <c r="R3148" i="1"/>
  <c r="R3084" i="1"/>
  <c r="R3020" i="1"/>
  <c r="R3203" i="1"/>
  <c r="R3139" i="1"/>
  <c r="R3075" i="1"/>
  <c r="R3011" i="1"/>
  <c r="R9318" i="1"/>
  <c r="R10325" i="1"/>
  <c r="R6548" i="1"/>
  <c r="R8011" i="1"/>
  <c r="R5906" i="1"/>
  <c r="R7985" i="1"/>
  <c r="R6833" i="1"/>
  <c r="R8520" i="1"/>
  <c r="R7880" i="1"/>
  <c r="R7312" i="1"/>
  <c r="R6800" i="1"/>
  <c r="R6727" i="1"/>
  <c r="R6215" i="1"/>
  <c r="R5703" i="1"/>
  <c r="R5191" i="1"/>
  <c r="R4679" i="1"/>
  <c r="R8670" i="1"/>
  <c r="R8158" i="1"/>
  <c r="R7646" i="1"/>
  <c r="R7134" i="1"/>
  <c r="R6686" i="1"/>
  <c r="R6430" i="1"/>
  <c r="R8285" i="1"/>
  <c r="R8029" i="1"/>
  <c r="R7773" i="1"/>
  <c r="R7517" i="1"/>
  <c r="R7261" i="1"/>
  <c r="R7005" i="1"/>
  <c r="R6749" i="1"/>
  <c r="R6493" i="1"/>
  <c r="R6300" i="1"/>
  <c r="R6044" i="1"/>
  <c r="R5788" i="1"/>
  <c r="R6179" i="1"/>
  <c r="R5923" i="1"/>
  <c r="R5667" i="1"/>
  <c r="R6481" i="1"/>
  <c r="R6225" i="1"/>
  <c r="R5969" i="1"/>
  <c r="R5777" i="1"/>
  <c r="R6536" i="1"/>
  <c r="R6384" i="1"/>
  <c r="R6208" i="1"/>
  <c r="R6024" i="1"/>
  <c r="R5896" i="1"/>
  <c r="R4383" i="1"/>
  <c r="R4279" i="1"/>
  <c r="R4183" i="1"/>
  <c r="R4071" i="1"/>
  <c r="R3967" i="1"/>
  <c r="R3871" i="1"/>
  <c r="R3767" i="1"/>
  <c r="R3671" i="1"/>
  <c r="R3559" i="1"/>
  <c r="R3455" i="1"/>
  <c r="R6374" i="1"/>
  <c r="R6270" i="1"/>
  <c r="R6174" i="1"/>
  <c r="R6062" i="1"/>
  <c r="R5958" i="1"/>
  <c r="R5862" i="1"/>
  <c r="R5758" i="1"/>
  <c r="R5662" i="1"/>
  <c r="R6277" i="1"/>
  <c r="R6197" i="1"/>
  <c r="R6109" i="1"/>
  <c r="R6021" i="1"/>
  <c r="R5941" i="1"/>
  <c r="R5853" i="1"/>
  <c r="R5765" i="1"/>
  <c r="R5685" i="1"/>
  <c r="R5597" i="1"/>
  <c r="R5509" i="1"/>
  <c r="R5429" i="1"/>
  <c r="R5542" i="1"/>
  <c r="R5454" i="1"/>
  <c r="R5374" i="1"/>
  <c r="R5286" i="1"/>
  <c r="R5198" i="1"/>
  <c r="R5118" i="1"/>
  <c r="R5030" i="1"/>
  <c r="R4942" i="1"/>
  <c r="R4862" i="1"/>
  <c r="R4774" i="1"/>
  <c r="R4686" i="1"/>
  <c r="R4606" i="1"/>
  <c r="R4518" i="1"/>
  <c r="R4430" i="1"/>
  <c r="R4350" i="1"/>
  <c r="R4262" i="1"/>
  <c r="R4174" i="1"/>
  <c r="R4094" i="1"/>
  <c r="R4006" i="1"/>
  <c r="R3918" i="1"/>
  <c r="R3838" i="1"/>
  <c r="R3750" i="1"/>
  <c r="R3662" i="1"/>
  <c r="R3582" i="1"/>
  <c r="R3494" i="1"/>
  <c r="R5349" i="1"/>
  <c r="R5269" i="1"/>
  <c r="R5181" i="1"/>
  <c r="R5093" i="1"/>
  <c r="R5013" i="1"/>
  <c r="R4925" i="1"/>
  <c r="R4837" i="1"/>
  <c r="R4757" i="1"/>
  <c r="R4669" i="1"/>
  <c r="R4581" i="1"/>
  <c r="R4509" i="1"/>
  <c r="R4437" i="1"/>
  <c r="R4373" i="1"/>
  <c r="R4309" i="1"/>
  <c r="R4245" i="1"/>
  <c r="R4181" i="1"/>
  <c r="R4117" i="1"/>
  <c r="R4053" i="1"/>
  <c r="R3989" i="1"/>
  <c r="R3925" i="1"/>
  <c r="R3861" i="1"/>
  <c r="R3797" i="1"/>
  <c r="R3733" i="1"/>
  <c r="R3669" i="1"/>
  <c r="R3605" i="1"/>
  <c r="R3541" i="1"/>
  <c r="R3477" i="1"/>
  <c r="R3413" i="1"/>
  <c r="R3349" i="1"/>
  <c r="R5636" i="1"/>
  <c r="R5572" i="1"/>
  <c r="R5508" i="1"/>
  <c r="R5444" i="1"/>
  <c r="R5380" i="1"/>
  <c r="R5316" i="1"/>
  <c r="R5252" i="1"/>
  <c r="R5188" i="1"/>
  <c r="R5124" i="1"/>
  <c r="R5060" i="1"/>
  <c r="R4996" i="1"/>
  <c r="R4932" i="1"/>
  <c r="R4868" i="1"/>
  <c r="R4804" i="1"/>
  <c r="R4740" i="1"/>
  <c r="R4676" i="1"/>
  <c r="R4612" i="1"/>
  <c r="R4548" i="1"/>
  <c r="R4484" i="1"/>
  <c r="R4420" i="1"/>
  <c r="R4356" i="1"/>
  <c r="R4292" i="1"/>
  <c r="R4228" i="1"/>
  <c r="R4164" i="1"/>
  <c r="R4100" i="1"/>
  <c r="R4036" i="1"/>
  <c r="R3972" i="1"/>
  <c r="R3908" i="1"/>
  <c r="R3844" i="1"/>
  <c r="R3780" i="1"/>
  <c r="R3716" i="1"/>
  <c r="R3652" i="1"/>
  <c r="R3588" i="1"/>
  <c r="R3524" i="1"/>
  <c r="R3460" i="1"/>
  <c r="R5547" i="1"/>
  <c r="R5483" i="1"/>
  <c r="R5419" i="1"/>
  <c r="R5355" i="1"/>
  <c r="R5291" i="1"/>
  <c r="R5227" i="1"/>
  <c r="R5163" i="1"/>
  <c r="R5099" i="1"/>
  <c r="R5035" i="1"/>
  <c r="R4971" i="1"/>
  <c r="R4907" i="1"/>
  <c r="R4843" i="1"/>
  <c r="R4779" i="1"/>
  <c r="R4715" i="1"/>
  <c r="R4651" i="1"/>
  <c r="R4587" i="1"/>
  <c r="R4523" i="1"/>
  <c r="R4459" i="1"/>
  <c r="R4395" i="1"/>
  <c r="R4331" i="1"/>
  <c r="R4267" i="1"/>
  <c r="R4203" i="1"/>
  <c r="R4139" i="1"/>
  <c r="R4075" i="1"/>
  <c r="R4011" i="1"/>
  <c r="R3947" i="1"/>
  <c r="R3883" i="1"/>
  <c r="R3819" i="1"/>
  <c r="R3755" i="1"/>
  <c r="R3691" i="1"/>
  <c r="R3627" i="1"/>
  <c r="R3563" i="1"/>
  <c r="R3499" i="1"/>
  <c r="R3435" i="1"/>
  <c r="R3371" i="1"/>
  <c r="R3307" i="1"/>
  <c r="R5410" i="1"/>
  <c r="R5346" i="1"/>
  <c r="R5282" i="1"/>
  <c r="R5218" i="1"/>
  <c r="R5154" i="1"/>
  <c r="R5090" i="1"/>
  <c r="R5026" i="1"/>
  <c r="R4962" i="1"/>
  <c r="R4898" i="1"/>
  <c r="R4834" i="1"/>
  <c r="R4770" i="1"/>
  <c r="R4706" i="1"/>
  <c r="R4642" i="1"/>
  <c r="R4578" i="1"/>
  <c r="R4514" i="1"/>
  <c r="R4450" i="1"/>
  <c r="R4386" i="1"/>
  <c r="R4322" i="1"/>
  <c r="R4258" i="1"/>
  <c r="R4194" i="1"/>
  <c r="R4130" i="1"/>
  <c r="R4066" i="1"/>
  <c r="R4002" i="1"/>
  <c r="R3938" i="1"/>
  <c r="R3874" i="1"/>
  <c r="R3810" i="1"/>
  <c r="R3746" i="1"/>
  <c r="R3682" i="1"/>
  <c r="R3618" i="1"/>
  <c r="R3554" i="1"/>
  <c r="R3490" i="1"/>
  <c r="R3426" i="1"/>
  <c r="R3362" i="1"/>
  <c r="R3298" i="1"/>
  <c r="R3234" i="1"/>
  <c r="R3170" i="1"/>
  <c r="R3106" i="1"/>
  <c r="R3042" i="1"/>
  <c r="R5745" i="1"/>
  <c r="R5681" i="1"/>
  <c r="R5617" i="1"/>
  <c r="R5553" i="1"/>
  <c r="R5489" i="1"/>
  <c r="R5425" i="1"/>
  <c r="R5361" i="1"/>
  <c r="R5297" i="1"/>
  <c r="R5233" i="1"/>
  <c r="R5169" i="1"/>
  <c r="R5105" i="1"/>
  <c r="R5041" i="1"/>
  <c r="R4977" i="1"/>
  <c r="R4913" i="1"/>
  <c r="R4849" i="1"/>
  <c r="R4785" i="1"/>
  <c r="R4721" i="1"/>
  <c r="R4657" i="1"/>
  <c r="R4593" i="1"/>
  <c r="R4529" i="1"/>
  <c r="R4465" i="1"/>
  <c r="R4401" i="1"/>
  <c r="R4337" i="1"/>
  <c r="R4273" i="1"/>
  <c r="R4209" i="1"/>
  <c r="R4145" i="1"/>
  <c r="R4081" i="1"/>
  <c r="R4017" i="1"/>
  <c r="R3953" i="1"/>
  <c r="R3889" i="1"/>
  <c r="R3825" i="1"/>
  <c r="R3761" i="1"/>
  <c r="R3697" i="1"/>
  <c r="R3633" i="1"/>
  <c r="R3569" i="1"/>
  <c r="R3505" i="1"/>
  <c r="R3441" i="1"/>
  <c r="R5824" i="1"/>
  <c r="R5760" i="1"/>
  <c r="R5696" i="1"/>
  <c r="R5632" i="1"/>
  <c r="R5568" i="1"/>
  <c r="R5504" i="1"/>
  <c r="R5440" i="1"/>
  <c r="R5376" i="1"/>
  <c r="R5312" i="1"/>
  <c r="R5248" i="1"/>
  <c r="R5184" i="1"/>
  <c r="R5120" i="1"/>
  <c r="R5056" i="1"/>
  <c r="R4992" i="1"/>
  <c r="R4928" i="1"/>
  <c r="R4864" i="1"/>
  <c r="R4800" i="1"/>
  <c r="R4736" i="1"/>
  <c r="R4672" i="1"/>
  <c r="R4608" i="1"/>
  <c r="R4544" i="1"/>
  <c r="R4480" i="1"/>
  <c r="R4416" i="1"/>
  <c r="R4352" i="1"/>
  <c r="R4288" i="1"/>
  <c r="R4224" i="1"/>
  <c r="R4160" i="1"/>
  <c r="R4096" i="1"/>
  <c r="R4032" i="1"/>
  <c r="R3968" i="1"/>
  <c r="R3904" i="1"/>
  <c r="R3840" i="1"/>
  <c r="R3776" i="1"/>
  <c r="R3712" i="1"/>
  <c r="R3648" i="1"/>
  <c r="R3584" i="1"/>
  <c r="R3520" i="1"/>
  <c r="R3456" i="1"/>
  <c r="R3377" i="1"/>
  <c r="R3313" i="1"/>
  <c r="R3249" i="1"/>
  <c r="R3185" i="1"/>
  <c r="R3121" i="1"/>
  <c r="R3057" i="1"/>
  <c r="R3408" i="1"/>
  <c r="R3344" i="1"/>
  <c r="R3280" i="1"/>
  <c r="R10299" i="1"/>
  <c r="R10362" i="1"/>
  <c r="R9050" i="1"/>
  <c r="R7499" i="1"/>
  <c r="R5754" i="1"/>
  <c r="R7801" i="1"/>
  <c r="R6713" i="1"/>
  <c r="R8440" i="1"/>
  <c r="R7808" i="1"/>
  <c r="R7248" i="1"/>
  <c r="R6736" i="1"/>
  <c r="R6663" i="1"/>
  <c r="R6151" i="1"/>
  <c r="R5639" i="1"/>
  <c r="R5127" i="1"/>
  <c r="R4615" i="1"/>
  <c r="R8606" i="1"/>
  <c r="R8094" i="1"/>
  <c r="R7582" i="1"/>
  <c r="R7070" i="1"/>
  <c r="R6670" i="1"/>
  <c r="R8525" i="1"/>
  <c r="R8269" i="1"/>
  <c r="R8013" i="1"/>
  <c r="R7757" i="1"/>
  <c r="R7501" i="1"/>
  <c r="R7245" i="1"/>
  <c r="R6989" i="1"/>
  <c r="R6733" i="1"/>
  <c r="R6477" i="1"/>
  <c r="R6284" i="1"/>
  <c r="R6028" i="1"/>
  <c r="R5772" i="1"/>
  <c r="R6163" i="1"/>
  <c r="R5907" i="1"/>
  <c r="R5651" i="1"/>
  <c r="R6465" i="1"/>
  <c r="R6209" i="1"/>
  <c r="R5953" i="1"/>
  <c r="R6704" i="1"/>
  <c r="R6528" i="1"/>
  <c r="R6344" i="1"/>
  <c r="R6192" i="1"/>
  <c r="R6016" i="1"/>
  <c r="R5888" i="1"/>
  <c r="R4375" i="1"/>
  <c r="R4263" i="1"/>
  <c r="R4159" i="1"/>
  <c r="R4063" i="1"/>
  <c r="R3959" i="1"/>
  <c r="R3863" i="1"/>
  <c r="R3751" i="1"/>
  <c r="R3647" i="1"/>
  <c r="R3551" i="1"/>
  <c r="R3447" i="1"/>
  <c r="R6366" i="1"/>
  <c r="R6254" i="1"/>
  <c r="R6150" i="1"/>
  <c r="R6054" i="1"/>
  <c r="R5950" i="1"/>
  <c r="R5854" i="1"/>
  <c r="R5742" i="1"/>
  <c r="R5638" i="1"/>
  <c r="R6269" i="1"/>
  <c r="R6181" i="1"/>
  <c r="R6101" i="1"/>
  <c r="R6013" i="1"/>
  <c r="R5925" i="1"/>
  <c r="R5845" i="1"/>
  <c r="R5757" i="1"/>
  <c r="R5669" i="1"/>
  <c r="R5589" i="1"/>
  <c r="R5501" i="1"/>
  <c r="R5413" i="1"/>
  <c r="R5534" i="1"/>
  <c r="R5446" i="1"/>
  <c r="R5358" i="1"/>
  <c r="R5278" i="1"/>
  <c r="R5190" i="1"/>
  <c r="R5102" i="1"/>
  <c r="R5022" i="1"/>
  <c r="R4934" i="1"/>
  <c r="R4846" i="1"/>
  <c r="R4766" i="1"/>
  <c r="R4678" i="1"/>
  <c r="R4590" i="1"/>
  <c r="R4510" i="1"/>
  <c r="R4422" i="1"/>
  <c r="R4334" i="1"/>
  <c r="R4254" i="1"/>
  <c r="R4166" i="1"/>
  <c r="R4078" i="1"/>
  <c r="R3998" i="1"/>
  <c r="R3910" i="1"/>
  <c r="R3822" i="1"/>
  <c r="R3742" i="1"/>
  <c r="R3654" i="1"/>
  <c r="R3566" i="1"/>
  <c r="R3486" i="1"/>
  <c r="R5341" i="1"/>
  <c r="R5253" i="1"/>
  <c r="R5173" i="1"/>
  <c r="R5085" i="1"/>
  <c r="R4997" i="1"/>
  <c r="R4917" i="1"/>
  <c r="R4829" i="1"/>
  <c r="R4741" i="1"/>
  <c r="R4661" i="1"/>
  <c r="R4573" i="1"/>
  <c r="R4501" i="1"/>
  <c r="R4429" i="1"/>
  <c r="R4365" i="1"/>
  <c r="R4301" i="1"/>
  <c r="R4237" i="1"/>
  <c r="R4173" i="1"/>
  <c r="R4109" i="1"/>
  <c r="R4045" i="1"/>
  <c r="R3981" i="1"/>
  <c r="R3917" i="1"/>
  <c r="R3853" i="1"/>
  <c r="R3789" i="1"/>
  <c r="R3725" i="1"/>
  <c r="R3661" i="1"/>
  <c r="R3597" i="1"/>
  <c r="R3533" i="1"/>
  <c r="R3469" i="1"/>
  <c r="R3405" i="1"/>
  <c r="R5692" i="1"/>
  <c r="R5628" i="1"/>
  <c r="R5564" i="1"/>
  <c r="R5500" i="1"/>
  <c r="R5436" i="1"/>
  <c r="R5372" i="1"/>
  <c r="R5308" i="1"/>
  <c r="R5244" i="1"/>
  <c r="R5180" i="1"/>
  <c r="R5116" i="1"/>
  <c r="R5052" i="1"/>
  <c r="R4988" i="1"/>
  <c r="R4924" i="1"/>
  <c r="R4860" i="1"/>
  <c r="R4796" i="1"/>
  <c r="R4732" i="1"/>
  <c r="R4668" i="1"/>
  <c r="R4604" i="1"/>
  <c r="R4540" i="1"/>
  <c r="R4476" i="1"/>
  <c r="R4412" i="1"/>
  <c r="R4348" i="1"/>
  <c r="R4284" i="1"/>
  <c r="R4220" i="1"/>
  <c r="R4156" i="1"/>
  <c r="R4092" i="1"/>
  <c r="R4028" i="1"/>
  <c r="R3964" i="1"/>
  <c r="R3900" i="1"/>
  <c r="R3836" i="1"/>
  <c r="R3772" i="1"/>
  <c r="R3708" i="1"/>
  <c r="R3644" i="1"/>
  <c r="R3580" i="1"/>
  <c r="R3516" i="1"/>
  <c r="R3452" i="1"/>
  <c r="R5539" i="1"/>
  <c r="R5475" i="1"/>
  <c r="R5411" i="1"/>
  <c r="R5347" i="1"/>
  <c r="R5283" i="1"/>
  <c r="R5219" i="1"/>
  <c r="R5155" i="1"/>
  <c r="R5091" i="1"/>
  <c r="R5027" i="1"/>
  <c r="R4963" i="1"/>
  <c r="R4899" i="1"/>
  <c r="R4835" i="1"/>
  <c r="R4771" i="1"/>
  <c r="R4707" i="1"/>
  <c r="R4643" i="1"/>
  <c r="R4579" i="1"/>
  <c r="R4515" i="1"/>
  <c r="R4451" i="1"/>
  <c r="R4387" i="1"/>
  <c r="R4323" i="1"/>
  <c r="R4259" i="1"/>
  <c r="R4195" i="1"/>
  <c r="R4131" i="1"/>
  <c r="R4067" i="1"/>
  <c r="R4003" i="1"/>
  <c r="R3939" i="1"/>
  <c r="R3875" i="1"/>
  <c r="R3811" i="1"/>
  <c r="R3747" i="1"/>
  <c r="R3683" i="1"/>
  <c r="R3619" i="1"/>
  <c r="R3555" i="1"/>
  <c r="R3491" i="1"/>
  <c r="R3427" i="1"/>
  <c r="R3363" i="1"/>
  <c r="R3299" i="1"/>
  <c r="R5402" i="1"/>
  <c r="R5338" i="1"/>
  <c r="R5274" i="1"/>
  <c r="R5210" i="1"/>
  <c r="R5146" i="1"/>
  <c r="R5082" i="1"/>
  <c r="R5018" i="1"/>
  <c r="R4954" i="1"/>
  <c r="R4890" i="1"/>
  <c r="R4826" i="1"/>
  <c r="R4762" i="1"/>
  <c r="R4698" i="1"/>
  <c r="R4634" i="1"/>
  <c r="R4570" i="1"/>
  <c r="R4506" i="1"/>
  <c r="R4442" i="1"/>
  <c r="R4378" i="1"/>
  <c r="R4314" i="1"/>
  <c r="R4250" i="1"/>
  <c r="R4186" i="1"/>
  <c r="R4122" i="1"/>
  <c r="R4058" i="1"/>
  <c r="R3994" i="1"/>
  <c r="R3930" i="1"/>
  <c r="R3866" i="1"/>
  <c r="R3802" i="1"/>
  <c r="R3738" i="1"/>
  <c r="R3674" i="1"/>
  <c r="R3610" i="1"/>
  <c r="R3546" i="1"/>
  <c r="R3482" i="1"/>
  <c r="R3418" i="1"/>
  <c r="R3354" i="1"/>
  <c r="R3290" i="1"/>
  <c r="R3226" i="1"/>
  <c r="R3162" i="1"/>
  <c r="R3098" i="1"/>
  <c r="R3034" i="1"/>
  <c r="R5737" i="1"/>
  <c r="R5673" i="1"/>
  <c r="R5609" i="1"/>
  <c r="R5545" i="1"/>
  <c r="R5481" i="1"/>
  <c r="R5417" i="1"/>
  <c r="R5353" i="1"/>
  <c r="R5289" i="1"/>
  <c r="R5225" i="1"/>
  <c r="R5161" i="1"/>
  <c r="R5097" i="1"/>
  <c r="R5033" i="1"/>
  <c r="R4969" i="1"/>
  <c r="R4905" i="1"/>
  <c r="R4841" i="1"/>
  <c r="R4777" i="1"/>
  <c r="R4713" i="1"/>
  <c r="R4649" i="1"/>
  <c r="R4585" i="1"/>
  <c r="R4521" i="1"/>
  <c r="R4457" i="1"/>
  <c r="R4393" i="1"/>
  <c r="R4329" i="1"/>
  <c r="R4265" i="1"/>
  <c r="R4201" i="1"/>
  <c r="R4137" i="1"/>
  <c r="R4073" i="1"/>
  <c r="R4009" i="1"/>
  <c r="R3945" i="1"/>
  <c r="R3881" i="1"/>
  <c r="R3817" i="1"/>
  <c r="R3753" i="1"/>
  <c r="R3689" i="1"/>
  <c r="R3625" i="1"/>
  <c r="R3561" i="1"/>
  <c r="R3497" i="1"/>
  <c r="R3433" i="1"/>
  <c r="R5816" i="1"/>
  <c r="R5752" i="1"/>
  <c r="R5688" i="1"/>
  <c r="R5624" i="1"/>
  <c r="R5560" i="1"/>
  <c r="R5496" i="1"/>
  <c r="R5432" i="1"/>
  <c r="R5368" i="1"/>
  <c r="R5304" i="1"/>
  <c r="R5240" i="1"/>
  <c r="R5176" i="1"/>
  <c r="R5112" i="1"/>
  <c r="R5048" i="1"/>
  <c r="R4984" i="1"/>
  <c r="R4920" i="1"/>
  <c r="R4856" i="1"/>
  <c r="R4792" i="1"/>
  <c r="R4728" i="1"/>
  <c r="R4664" i="1"/>
  <c r="R4600" i="1"/>
  <c r="R4536" i="1"/>
  <c r="R4472" i="1"/>
  <c r="R4408" i="1"/>
  <c r="R4344" i="1"/>
  <c r="R4280" i="1"/>
  <c r="R4216" i="1"/>
  <c r="R4152" i="1"/>
  <c r="R4088" i="1"/>
  <c r="R4024" i="1"/>
  <c r="R3960" i="1"/>
  <c r="R3896" i="1"/>
  <c r="R3832" i="1"/>
  <c r="R3768" i="1"/>
  <c r="R3704" i="1"/>
  <c r="R3640" i="1"/>
  <c r="R3576" i="1"/>
  <c r="R3512" i="1"/>
  <c r="R3448" i="1"/>
  <c r="R3369" i="1"/>
  <c r="R3305" i="1"/>
  <c r="R3241" i="1"/>
  <c r="R3177" i="1"/>
  <c r="R3113" i="1"/>
  <c r="R3049" i="1"/>
  <c r="R3400" i="1"/>
  <c r="R3336" i="1"/>
  <c r="R3272" i="1"/>
  <c r="R3208" i="1"/>
  <c r="R3144" i="1"/>
  <c r="R3080" i="1"/>
  <c r="R3016" i="1"/>
  <c r="R3343" i="1"/>
  <c r="R3279" i="1"/>
  <c r="R3215" i="1"/>
  <c r="R3151" i="1"/>
  <c r="R3087" i="1"/>
  <c r="R3023" i="1"/>
  <c r="R3358" i="1"/>
  <c r="R3294" i="1"/>
  <c r="R3230" i="1"/>
  <c r="R3166" i="1"/>
  <c r="R3102" i="1"/>
  <c r="R8925" i="1"/>
  <c r="R9787" i="1"/>
  <c r="R8538" i="1"/>
  <c r="R6987" i="1"/>
  <c r="R5578" i="1"/>
  <c r="R7649" i="1"/>
  <c r="R9048" i="1"/>
  <c r="R8344" i="1"/>
  <c r="R7736" i="1"/>
  <c r="R7184" i="1"/>
  <c r="R7111" i="1"/>
  <c r="R6599" i="1"/>
  <c r="R6087" i="1"/>
  <c r="R5575" i="1"/>
  <c r="R5063" i="1"/>
  <c r="R4551" i="1"/>
  <c r="R8542" i="1"/>
  <c r="R8030" i="1"/>
  <c r="R7518" i="1"/>
  <c r="R7006" i="1"/>
  <c r="R6622" i="1"/>
  <c r="R8477" i="1"/>
  <c r="R8221" i="1"/>
  <c r="R7965" i="1"/>
  <c r="R7709" i="1"/>
  <c r="R7453" i="1"/>
  <c r="R7197" i="1"/>
  <c r="R6941" i="1"/>
  <c r="R6685" i="1"/>
  <c r="R6429" i="1"/>
  <c r="R6236" i="1"/>
  <c r="R5980" i="1"/>
  <c r="R5724" i="1"/>
  <c r="R6115" i="1"/>
  <c r="R5859" i="1"/>
  <c r="R5603" i="1"/>
  <c r="R6417" i="1"/>
  <c r="R6161" i="1"/>
  <c r="R5905" i="1"/>
  <c r="R6664" i="1"/>
  <c r="R6512" i="1"/>
  <c r="R6336" i="1"/>
  <c r="R6152" i="1"/>
  <c r="R6000" i="1"/>
  <c r="R5872" i="1"/>
  <c r="R4351" i="1"/>
  <c r="R4255" i="1"/>
  <c r="R4151" i="1"/>
  <c r="R4055" i="1"/>
  <c r="R3943" i="1"/>
  <c r="R3839" i="1"/>
  <c r="R3743" i="1"/>
  <c r="R3639" i="1"/>
  <c r="R3543" i="1"/>
  <c r="R3431" i="1"/>
  <c r="R6342" i="1"/>
  <c r="R6246" i="1"/>
  <c r="R6142" i="1"/>
  <c r="R6046" i="1"/>
  <c r="R5934" i="1"/>
  <c r="R5830" i="1"/>
  <c r="R5734" i="1"/>
  <c r="R5630" i="1"/>
  <c r="R6261" i="1"/>
  <c r="R6173" i="1"/>
  <c r="R6085" i="1"/>
  <c r="R6005" i="1"/>
  <c r="R5917" i="1"/>
  <c r="R5829" i="1"/>
  <c r="R5749" i="1"/>
  <c r="R5661" i="1"/>
  <c r="R5573" i="1"/>
  <c r="R5493" i="1"/>
  <c r="R5405" i="1"/>
  <c r="R5518" i="1"/>
  <c r="R5438" i="1"/>
  <c r="R5350" i="1"/>
  <c r="R5262" i="1"/>
  <c r="R5182" i="1"/>
  <c r="R5094" i="1"/>
  <c r="R5006" i="1"/>
  <c r="R4926" i="1"/>
  <c r="R4838" i="1"/>
  <c r="R4750" i="1"/>
  <c r="R4670" i="1"/>
  <c r="R4582" i="1"/>
  <c r="R4494" i="1"/>
  <c r="R4414" i="1"/>
  <c r="R4326" i="1"/>
  <c r="R4238" i="1"/>
  <c r="R4158" i="1"/>
  <c r="R4070" i="1"/>
  <c r="R3982" i="1"/>
  <c r="R3902" i="1"/>
  <c r="R3814" i="1"/>
  <c r="R3726" i="1"/>
  <c r="R3646" i="1"/>
  <c r="R3558" i="1"/>
  <c r="R3470" i="1"/>
  <c r="R5333" i="1"/>
  <c r="R5245" i="1"/>
  <c r="R5157" i="1"/>
  <c r="R5077" i="1"/>
  <c r="R4989" i="1"/>
  <c r="R4901" i="1"/>
  <c r="R4821" i="1"/>
  <c r="R4733" i="1"/>
  <c r="R4645" i="1"/>
  <c r="R4565" i="1"/>
  <c r="R4485" i="1"/>
  <c r="R4421" i="1"/>
  <c r="R4357" i="1"/>
  <c r="R4293" i="1"/>
  <c r="R4229" i="1"/>
  <c r="R4165" i="1"/>
  <c r="R4101" i="1"/>
  <c r="R4037" i="1"/>
  <c r="R3973" i="1"/>
  <c r="R3909" i="1"/>
  <c r="R3845" i="1"/>
  <c r="R3781" i="1"/>
  <c r="R3717" i="1"/>
  <c r="R3653" i="1"/>
  <c r="R3589" i="1"/>
  <c r="R3525" i="1"/>
  <c r="R3461" i="1"/>
  <c r="R3397" i="1"/>
  <c r="R5684" i="1"/>
  <c r="R5620" i="1"/>
  <c r="R5556" i="1"/>
  <c r="R5492" i="1"/>
  <c r="R5428" i="1"/>
  <c r="R5364" i="1"/>
  <c r="R5300" i="1"/>
  <c r="R5236" i="1"/>
  <c r="R5172" i="1"/>
  <c r="R5108" i="1"/>
  <c r="R5044" i="1"/>
  <c r="R4980" i="1"/>
  <c r="R4916" i="1"/>
  <c r="R4852" i="1"/>
  <c r="R4788" i="1"/>
  <c r="R4724" i="1"/>
  <c r="R4660" i="1"/>
  <c r="R4596" i="1"/>
  <c r="R4532" i="1"/>
  <c r="R4468" i="1"/>
  <c r="R4404" i="1"/>
  <c r="R4340" i="1"/>
  <c r="R4276" i="1"/>
  <c r="R4212" i="1"/>
  <c r="R4148" i="1"/>
  <c r="R4084" i="1"/>
  <c r="R4020" i="1"/>
  <c r="R3956" i="1"/>
  <c r="R3892" i="1"/>
  <c r="R3828" i="1"/>
  <c r="R3764" i="1"/>
  <c r="R3700" i="1"/>
  <c r="R3636" i="1"/>
  <c r="R3572" i="1"/>
  <c r="R3508" i="1"/>
  <c r="R3444" i="1"/>
  <c r="R5531" i="1"/>
  <c r="R5467" i="1"/>
  <c r="R5403" i="1"/>
  <c r="R5339" i="1"/>
  <c r="R5275" i="1"/>
  <c r="R5211" i="1"/>
  <c r="R5147" i="1"/>
  <c r="R5083" i="1"/>
  <c r="R5019" i="1"/>
  <c r="R4955" i="1"/>
  <c r="R4891" i="1"/>
  <c r="R4827" i="1"/>
  <c r="R4763" i="1"/>
  <c r="R4699" i="1"/>
  <c r="R4635" i="1"/>
  <c r="R4571" i="1"/>
  <c r="R4507" i="1"/>
  <c r="R4443" i="1"/>
  <c r="R4379" i="1"/>
  <c r="R4315" i="1"/>
  <c r="R4251" i="1"/>
  <c r="R4187" i="1"/>
  <c r="R4123" i="1"/>
  <c r="R4059" i="1"/>
  <c r="R3995" i="1"/>
  <c r="R3931" i="1"/>
  <c r="R3867" i="1"/>
  <c r="R3803" i="1"/>
  <c r="R3739" i="1"/>
  <c r="R3675" i="1"/>
  <c r="R3611" i="1"/>
  <c r="R3547" i="1"/>
  <c r="R3483" i="1"/>
  <c r="R3419" i="1"/>
  <c r="R3355" i="1"/>
  <c r="R3291" i="1"/>
  <c r="R5394" i="1"/>
  <c r="R5330" i="1"/>
  <c r="R5266" i="1"/>
  <c r="R5202" i="1"/>
  <c r="R5138" i="1"/>
  <c r="R5074" i="1"/>
  <c r="R5010" i="1"/>
  <c r="R4946" i="1"/>
  <c r="R4882" i="1"/>
  <c r="R4818" i="1"/>
  <c r="R4754" i="1"/>
  <c r="R4690" i="1"/>
  <c r="R4626" i="1"/>
  <c r="R4562" i="1"/>
  <c r="R4498" i="1"/>
  <c r="R4434" i="1"/>
  <c r="R4370" i="1"/>
  <c r="R4306" i="1"/>
  <c r="R4242" i="1"/>
  <c r="R4178" i="1"/>
  <c r="R4114" i="1"/>
  <c r="R4050" i="1"/>
  <c r="R3986" i="1"/>
  <c r="R3922" i="1"/>
  <c r="R3858" i="1"/>
  <c r="R3794" i="1"/>
  <c r="R3730" i="1"/>
  <c r="R3666" i="1"/>
  <c r="R3602" i="1"/>
  <c r="R3538" i="1"/>
  <c r="R3474" i="1"/>
  <c r="R3410" i="1"/>
  <c r="R3346" i="1"/>
  <c r="R3282" i="1"/>
  <c r="R3218" i="1"/>
  <c r="R3154" i="1"/>
  <c r="R3090" i="1"/>
  <c r="R3026" i="1"/>
  <c r="R5729" i="1"/>
  <c r="R5665" i="1"/>
  <c r="R5601" i="1"/>
  <c r="R5537" i="1"/>
  <c r="R5473" i="1"/>
  <c r="R5409" i="1"/>
  <c r="R5345" i="1"/>
  <c r="R5281" i="1"/>
  <c r="R5217" i="1"/>
  <c r="R5153" i="1"/>
  <c r="R5089" i="1"/>
  <c r="R5025" i="1"/>
  <c r="R4961" i="1"/>
  <c r="R4897" i="1"/>
  <c r="R4833" i="1"/>
  <c r="R4769" i="1"/>
  <c r="R4705" i="1"/>
  <c r="R4641" i="1"/>
  <c r="R4577" i="1"/>
  <c r="R4513" i="1"/>
  <c r="R4449" i="1"/>
  <c r="R4385" i="1"/>
  <c r="R4321" i="1"/>
  <c r="R4257" i="1"/>
  <c r="R4193" i="1"/>
  <c r="R4129" i="1"/>
  <c r="R4065" i="1"/>
  <c r="R4001" i="1"/>
  <c r="R3937" i="1"/>
  <c r="R3873" i="1"/>
  <c r="R3809" i="1"/>
  <c r="R3745" i="1"/>
  <c r="R3681" i="1"/>
  <c r="R3617" i="1"/>
  <c r="R3553" i="1"/>
  <c r="R3489" i="1"/>
  <c r="R3425" i="1"/>
  <c r="R5808" i="1"/>
  <c r="R5744" i="1"/>
  <c r="R5680" i="1"/>
  <c r="R5616" i="1"/>
  <c r="R5552" i="1"/>
  <c r="R5488" i="1"/>
  <c r="R5424" i="1"/>
  <c r="R5360" i="1"/>
  <c r="R5296" i="1"/>
  <c r="R5232" i="1"/>
  <c r="R5168" i="1"/>
  <c r="R5104" i="1"/>
  <c r="R5040" i="1"/>
  <c r="R4976" i="1"/>
  <c r="R4912" i="1"/>
  <c r="R4848" i="1"/>
  <c r="R4784" i="1"/>
  <c r="R4720" i="1"/>
  <c r="R4656" i="1"/>
  <c r="R4592" i="1"/>
  <c r="R4528" i="1"/>
  <c r="R4464" i="1"/>
  <c r="R4400" i="1"/>
  <c r="R4336" i="1"/>
  <c r="R4272" i="1"/>
  <c r="R4208" i="1"/>
  <c r="R4144" i="1"/>
  <c r="R4080" i="1"/>
  <c r="R4016" i="1"/>
  <c r="R3952" i="1"/>
  <c r="R3888" i="1"/>
  <c r="R3824" i="1"/>
  <c r="R3760" i="1"/>
  <c r="R3696" i="1"/>
  <c r="R3632" i="1"/>
  <c r="R3568" i="1"/>
  <c r="R3504" i="1"/>
  <c r="R3440" i="1"/>
  <c r="R3361" i="1"/>
  <c r="R3297" i="1"/>
  <c r="R3233" i="1"/>
  <c r="R3169" i="1"/>
  <c r="R3105" i="1"/>
  <c r="R3041" i="1"/>
  <c r="R3392" i="1"/>
  <c r="R3328" i="1"/>
  <c r="R3264" i="1"/>
  <c r="R3200" i="1"/>
  <c r="R3136" i="1"/>
  <c r="R3072" i="1"/>
  <c r="R3399" i="1"/>
  <c r="R3335" i="1"/>
  <c r="R3271" i="1"/>
  <c r="R3207" i="1"/>
  <c r="R3143" i="1"/>
  <c r="R3079" i="1"/>
  <c r="R3015" i="1"/>
  <c r="R3350" i="1"/>
  <c r="R3286" i="1"/>
  <c r="R3222" i="1"/>
  <c r="R3158" i="1"/>
  <c r="R3094" i="1"/>
  <c r="R3030" i="1"/>
  <c r="R3301" i="1"/>
  <c r="R3237" i="1"/>
  <c r="R3173" i="1"/>
  <c r="R3109" i="1"/>
  <c r="R8588" i="1"/>
  <c r="R9275" i="1"/>
  <c r="R9850" i="1"/>
  <c r="R8026" i="1"/>
  <c r="R6475" i="1"/>
  <c r="R8825" i="1"/>
  <c r="R7473" i="1"/>
  <c r="R8952" i="1"/>
  <c r="R8264" i="1"/>
  <c r="R7656" i="1"/>
  <c r="R7120" i="1"/>
  <c r="R7047" i="1"/>
  <c r="R6535" i="1"/>
  <c r="R6023" i="1"/>
  <c r="R5511" i="1"/>
  <c r="R4999" i="1"/>
  <c r="R4487" i="1"/>
  <c r="R8478" i="1"/>
  <c r="R7966" i="1"/>
  <c r="R7454" i="1"/>
  <c r="R6942" i="1"/>
  <c r="R6606" i="1"/>
  <c r="R8461" i="1"/>
  <c r="R8205" i="1"/>
  <c r="R7949" i="1"/>
  <c r="R7693" i="1"/>
  <c r="R7437" i="1"/>
  <c r="R7181" i="1"/>
  <c r="R6925" i="1"/>
  <c r="R6669" i="1"/>
  <c r="R6413" i="1"/>
  <c r="R6220" i="1"/>
  <c r="R5964" i="1"/>
  <c r="R5708" i="1"/>
  <c r="R6099" i="1"/>
  <c r="R5843" i="1"/>
  <c r="R5587" i="1"/>
  <c r="R6401" i="1"/>
  <c r="R6145" i="1"/>
  <c r="R5889" i="1"/>
  <c r="R6656" i="1"/>
  <c r="R6472" i="1"/>
  <c r="R6320" i="1"/>
  <c r="R6144" i="1"/>
  <c r="R5960" i="1"/>
  <c r="R5864" i="1"/>
  <c r="R4343" i="1"/>
  <c r="R4247" i="1"/>
  <c r="R4135" i="1"/>
  <c r="R4031" i="1"/>
  <c r="R3935" i="1"/>
  <c r="R3831" i="1"/>
  <c r="R3735" i="1"/>
  <c r="R3623" i="1"/>
  <c r="R3519" i="1"/>
  <c r="R3423" i="1"/>
  <c r="R6334" i="1"/>
  <c r="R6238" i="1"/>
  <c r="R6126" i="1"/>
  <c r="R6022" i="1"/>
  <c r="R5926" i="1"/>
  <c r="R5822" i="1"/>
  <c r="R5726" i="1"/>
  <c r="R5614" i="1"/>
  <c r="R6245" i="1"/>
  <c r="R6165" i="1"/>
  <c r="R6077" i="1"/>
  <c r="R5989" i="1"/>
  <c r="R5909" i="1"/>
  <c r="R5821" i="1"/>
  <c r="R5733" i="1"/>
  <c r="R5653" i="1"/>
  <c r="R5565" i="1"/>
  <c r="R5477" i="1"/>
  <c r="R5397" i="1"/>
  <c r="R5510" i="1"/>
  <c r="R5422" i="1"/>
  <c r="R5342" i="1"/>
  <c r="R5254" i="1"/>
  <c r="R5166" i="1"/>
  <c r="R5086" i="1"/>
  <c r="R4998" i="1"/>
  <c r="R4910" i="1"/>
  <c r="R4830" i="1"/>
  <c r="R4742" i="1"/>
  <c r="R4654" i="1"/>
  <c r="R4574" i="1"/>
  <c r="R4486" i="1"/>
  <c r="R4398" i="1"/>
  <c r="R4318" i="1"/>
  <c r="R4230" i="1"/>
  <c r="R4142" i="1"/>
  <c r="R4062" i="1"/>
  <c r="R3974" i="1"/>
  <c r="R3886" i="1"/>
  <c r="R3806" i="1"/>
  <c r="R3718" i="1"/>
  <c r="R3630" i="1"/>
  <c r="R3550" i="1"/>
  <c r="R3462" i="1"/>
  <c r="R5317" i="1"/>
  <c r="R5237" i="1"/>
  <c r="R5149" i="1"/>
  <c r="R5061" i="1"/>
  <c r="R4981" i="1"/>
  <c r="R4893" i="1"/>
  <c r="R4805" i="1"/>
  <c r="R4725" i="1"/>
  <c r="R4637" i="1"/>
  <c r="R4549" i="1"/>
  <c r="R4477" i="1"/>
  <c r="R4413" i="1"/>
  <c r="R4349" i="1"/>
  <c r="R4285" i="1"/>
  <c r="R4221" i="1"/>
  <c r="R4157" i="1"/>
  <c r="R4093" i="1"/>
  <c r="R4029" i="1"/>
  <c r="R3965" i="1"/>
  <c r="R3901" i="1"/>
  <c r="R3837" i="1"/>
  <c r="R3773" i="1"/>
  <c r="R3709" i="1"/>
  <c r="R3645" i="1"/>
  <c r="R3581" i="1"/>
  <c r="R3517" i="1"/>
  <c r="R3453" i="1"/>
  <c r="R3389" i="1"/>
  <c r="R5676" i="1"/>
  <c r="R5612" i="1"/>
  <c r="R5548" i="1"/>
  <c r="R5484" i="1"/>
  <c r="R5420" i="1"/>
  <c r="R5356" i="1"/>
  <c r="R5292" i="1"/>
  <c r="R5228" i="1"/>
  <c r="R5164" i="1"/>
  <c r="R5100" i="1"/>
  <c r="R5036" i="1"/>
  <c r="R4972" i="1"/>
  <c r="R4908" i="1"/>
  <c r="R4844" i="1"/>
  <c r="R4780" i="1"/>
  <c r="R4716" i="1"/>
  <c r="R4652" i="1"/>
  <c r="R4588" i="1"/>
  <c r="R4524" i="1"/>
  <c r="R4460" i="1"/>
  <c r="R4396" i="1"/>
  <c r="R4332" i="1"/>
  <c r="R4268" i="1"/>
  <c r="R4204" i="1"/>
  <c r="R4140" i="1"/>
  <c r="R4076" i="1"/>
  <c r="R4012" i="1"/>
  <c r="R3948" i="1"/>
  <c r="R3884" i="1"/>
  <c r="R3820" i="1"/>
  <c r="R3756" i="1"/>
  <c r="R3692" i="1"/>
  <c r="R3628" i="1"/>
  <c r="R3564" i="1"/>
  <c r="R3500" i="1"/>
  <c r="R3436" i="1"/>
  <c r="R5523" i="1"/>
  <c r="R5459" i="1"/>
  <c r="R5395" i="1"/>
  <c r="R5331" i="1"/>
  <c r="R5267" i="1"/>
  <c r="R5203" i="1"/>
  <c r="R5139" i="1"/>
  <c r="R5075" i="1"/>
  <c r="R5011" i="1"/>
  <c r="R4947" i="1"/>
  <c r="R4883" i="1"/>
  <c r="R4819" i="1"/>
  <c r="R4755" i="1"/>
  <c r="R4691" i="1"/>
  <c r="R4627" i="1"/>
  <c r="R4563" i="1"/>
  <c r="R4499" i="1"/>
  <c r="R4435" i="1"/>
  <c r="R4371" i="1"/>
  <c r="R4307" i="1"/>
  <c r="R4243" i="1"/>
  <c r="R4179" i="1"/>
  <c r="R4115" i="1"/>
  <c r="R4051" i="1"/>
  <c r="R3987" i="1"/>
  <c r="R3923" i="1"/>
  <c r="R3859" i="1"/>
  <c r="R3795" i="1"/>
  <c r="R3731" i="1"/>
  <c r="R3667" i="1"/>
  <c r="R3603" i="1"/>
  <c r="R3539" i="1"/>
  <c r="R3475" i="1"/>
  <c r="R3411" i="1"/>
  <c r="R3347" i="1"/>
  <c r="R3283" i="1"/>
  <c r="R5386" i="1"/>
  <c r="R5322" i="1"/>
  <c r="R5258" i="1"/>
  <c r="R5194" i="1"/>
  <c r="R5130" i="1"/>
  <c r="R5066" i="1"/>
  <c r="R5002" i="1"/>
  <c r="R4938" i="1"/>
  <c r="R4874" i="1"/>
  <c r="R4810" i="1"/>
  <c r="R4746" i="1"/>
  <c r="R4682" i="1"/>
  <c r="R4618" i="1"/>
  <c r="R4554" i="1"/>
  <c r="R4490" i="1"/>
  <c r="R4426" i="1"/>
  <c r="R4362" i="1"/>
  <c r="R4298" i="1"/>
  <c r="R4234" i="1"/>
  <c r="R4170" i="1"/>
  <c r="R4106" i="1"/>
  <c r="R4042" i="1"/>
  <c r="R3978" i="1"/>
  <c r="R3914" i="1"/>
  <c r="R3850" i="1"/>
  <c r="R3786" i="1"/>
  <c r="R3722" i="1"/>
  <c r="R3658" i="1"/>
  <c r="R3594" i="1"/>
  <c r="R3530" i="1"/>
  <c r="R3466" i="1"/>
  <c r="R3402" i="1"/>
  <c r="R3338" i="1"/>
  <c r="R3274" i="1"/>
  <c r="R3210" i="1"/>
  <c r="R3146" i="1"/>
  <c r="R3082" i="1"/>
  <c r="R3018" i="1"/>
  <c r="R5721" i="1"/>
  <c r="R5657" i="1"/>
  <c r="R5593" i="1"/>
  <c r="R5529" i="1"/>
  <c r="R5465" i="1"/>
  <c r="R5401" i="1"/>
  <c r="R5337" i="1"/>
  <c r="R5273" i="1"/>
  <c r="R5209" i="1"/>
  <c r="R5145" i="1"/>
  <c r="R5081" i="1"/>
  <c r="R5017" i="1"/>
  <c r="R4953" i="1"/>
  <c r="R4889" i="1"/>
  <c r="R4825" i="1"/>
  <c r="R4761" i="1"/>
  <c r="R4697" i="1"/>
  <c r="R4633" i="1"/>
  <c r="R4569" i="1"/>
  <c r="R4505" i="1"/>
  <c r="R4441" i="1"/>
  <c r="R4377" i="1"/>
  <c r="R4313" i="1"/>
  <c r="R4249" i="1"/>
  <c r="R4185" i="1"/>
  <c r="R4121" i="1"/>
  <c r="R4057" i="1"/>
  <c r="R3993" i="1"/>
  <c r="R3929" i="1"/>
  <c r="R3865" i="1"/>
  <c r="R3801" i="1"/>
  <c r="R3737" i="1"/>
  <c r="R3673" i="1"/>
  <c r="R3609" i="1"/>
  <c r="R3545" i="1"/>
  <c r="R3481" i="1"/>
  <c r="R3417" i="1"/>
  <c r="R5800" i="1"/>
  <c r="R5736" i="1"/>
  <c r="R5672" i="1"/>
  <c r="R5608" i="1"/>
  <c r="R5544" i="1"/>
  <c r="R5480" i="1"/>
  <c r="R5416" i="1"/>
  <c r="R5352" i="1"/>
  <c r="R5288" i="1"/>
  <c r="R5224" i="1"/>
  <c r="R5160" i="1"/>
  <c r="R5096" i="1"/>
  <c r="R5032" i="1"/>
  <c r="R4968" i="1"/>
  <c r="R4904" i="1"/>
  <c r="R4840" i="1"/>
  <c r="R4776" i="1"/>
  <c r="R4712" i="1"/>
  <c r="R4648" i="1"/>
  <c r="R4584" i="1"/>
  <c r="R4520" i="1"/>
  <c r="R4456" i="1"/>
  <c r="R4392" i="1"/>
  <c r="R4328" i="1"/>
  <c r="R4264" i="1"/>
  <c r="R4200" i="1"/>
  <c r="R4136" i="1"/>
  <c r="R4072" i="1"/>
  <c r="R4008" i="1"/>
  <c r="R3944" i="1"/>
  <c r="R3880" i="1"/>
  <c r="R3816" i="1"/>
  <c r="R3752" i="1"/>
  <c r="R3688" i="1"/>
  <c r="R3624" i="1"/>
  <c r="R3560" i="1"/>
  <c r="R3496" i="1"/>
  <c r="R3432" i="1"/>
  <c r="R3353" i="1"/>
  <c r="R3289" i="1"/>
  <c r="R3225" i="1"/>
  <c r="R3161" i="1"/>
  <c r="R3097" i="1"/>
  <c r="R3033" i="1"/>
  <c r="R3384" i="1"/>
  <c r="R3320" i="1"/>
  <c r="R3256" i="1"/>
  <c r="R3192" i="1"/>
  <c r="R3128" i="1"/>
  <c r="R3064" i="1"/>
  <c r="R3391" i="1"/>
  <c r="R3327" i="1"/>
  <c r="R3263" i="1"/>
  <c r="R3199" i="1"/>
  <c r="R9332" i="1"/>
  <c r="R8763" i="1"/>
  <c r="R10625" i="1"/>
  <c r="R7634" i="1"/>
  <c r="R8673" i="1"/>
  <c r="R7345" i="1"/>
  <c r="R8856" i="1"/>
  <c r="R8184" i="1"/>
  <c r="R7584" i="1"/>
  <c r="R7056" i="1"/>
  <c r="R6983" i="1"/>
  <c r="R6471" i="1"/>
  <c r="R5959" i="1"/>
  <c r="R5447" i="1"/>
  <c r="R4935" i="1"/>
  <c r="R8926" i="1"/>
  <c r="R8414" i="1"/>
  <c r="R7902" i="1"/>
  <c r="R7390" i="1"/>
  <c r="R6878" i="1"/>
  <c r="R6558" i="1"/>
  <c r="R8413" i="1"/>
  <c r="R8157" i="1"/>
  <c r="R7901" i="1"/>
  <c r="R7645" i="1"/>
  <c r="R7389" i="1"/>
  <c r="R7133" i="1"/>
  <c r="R6877" i="1"/>
  <c r="R6621" i="1"/>
  <c r="R6365" i="1"/>
  <c r="R6172" i="1"/>
  <c r="R5916" i="1"/>
  <c r="R6307" i="1"/>
  <c r="R6051" i="1"/>
  <c r="R5795" i="1"/>
  <c r="R6609" i="1"/>
  <c r="R6353" i="1"/>
  <c r="R6097" i="1"/>
  <c r="R5849" i="1"/>
  <c r="R6640" i="1"/>
  <c r="R6464" i="1"/>
  <c r="R6280" i="1"/>
  <c r="R6128" i="1"/>
  <c r="R5952" i="1"/>
  <c r="R5856" i="1"/>
  <c r="R4327" i="1"/>
  <c r="R4223" i="1"/>
  <c r="R4127" i="1"/>
  <c r="R4023" i="1"/>
  <c r="R3927" i="1"/>
  <c r="R3815" i="1"/>
  <c r="R3711" i="1"/>
  <c r="R3615" i="1"/>
  <c r="R3511" i="1"/>
  <c r="R3415" i="1"/>
  <c r="R6318" i="1"/>
  <c r="R6214" i="1"/>
  <c r="R6118" i="1"/>
  <c r="R6014" i="1"/>
  <c r="R5918" i="1"/>
  <c r="R5806" i="1"/>
  <c r="R5702" i="1"/>
  <c r="R5606" i="1"/>
  <c r="R6237" i="1"/>
  <c r="R6149" i="1"/>
  <c r="R6069" i="1"/>
  <c r="R5981" i="1"/>
  <c r="R5893" i="1"/>
  <c r="R5813" i="1"/>
  <c r="R5725" i="1"/>
  <c r="R5637" i="1"/>
  <c r="R5557" i="1"/>
  <c r="R5469" i="1"/>
  <c r="R5381" i="1"/>
  <c r="R5502" i="1"/>
  <c r="R5414" i="1"/>
  <c r="R5326" i="1"/>
  <c r="R5246" i="1"/>
  <c r="R5158" i="1"/>
  <c r="R5070" i="1"/>
  <c r="R4990" i="1"/>
  <c r="R4902" i="1"/>
  <c r="R4814" i="1"/>
  <c r="R4734" i="1"/>
  <c r="R4646" i="1"/>
  <c r="R4558" i="1"/>
  <c r="R4478" i="1"/>
  <c r="R4390" i="1"/>
  <c r="R4302" i="1"/>
  <c r="R4222" i="1"/>
  <c r="R4134" i="1"/>
  <c r="R4046" i="1"/>
  <c r="R3966" i="1"/>
  <c r="R3878" i="1"/>
  <c r="R3790" i="1"/>
  <c r="R3710" i="1"/>
  <c r="R3622" i="1"/>
  <c r="R3534" i="1"/>
  <c r="R3454" i="1"/>
  <c r="R5309" i="1"/>
  <c r="R5221" i="1"/>
  <c r="R5141" i="1"/>
  <c r="R5053" i="1"/>
  <c r="R4965" i="1"/>
  <c r="R4885" i="1"/>
  <c r="R4797" i="1"/>
  <c r="R4709" i="1"/>
  <c r="R4629" i="1"/>
  <c r="R4541" i="1"/>
  <c r="R4469" i="1"/>
  <c r="R4405" i="1"/>
  <c r="R4341" i="1"/>
  <c r="R4277" i="1"/>
  <c r="R4213" i="1"/>
  <c r="R4149" i="1"/>
  <c r="R4085" i="1"/>
  <c r="R4021" i="1"/>
  <c r="R3957" i="1"/>
  <c r="R3893" i="1"/>
  <c r="R3829" i="1"/>
  <c r="R3765" i="1"/>
  <c r="R3701" i="1"/>
  <c r="R3637" i="1"/>
  <c r="R3573" i="1"/>
  <c r="R3509" i="1"/>
  <c r="R3445" i="1"/>
  <c r="R3381" i="1"/>
  <c r="R5668" i="1"/>
  <c r="R5604" i="1"/>
  <c r="R5540" i="1"/>
  <c r="R5476" i="1"/>
  <c r="R5412" i="1"/>
  <c r="R5348" i="1"/>
  <c r="R5284" i="1"/>
  <c r="R5220" i="1"/>
  <c r="R5156" i="1"/>
  <c r="R5092" i="1"/>
  <c r="R5028" i="1"/>
  <c r="R4964" i="1"/>
  <c r="R4900" i="1"/>
  <c r="R4836" i="1"/>
  <c r="R4772" i="1"/>
  <c r="R4708" i="1"/>
  <c r="R4644" i="1"/>
  <c r="R4580" i="1"/>
  <c r="R4516" i="1"/>
  <c r="R4452" i="1"/>
  <c r="R4388" i="1"/>
  <c r="R4324" i="1"/>
  <c r="R4260" i="1"/>
  <c r="R4196" i="1"/>
  <c r="R4132" i="1"/>
  <c r="R4068" i="1"/>
  <c r="R4004" i="1"/>
  <c r="R3940" i="1"/>
  <c r="R3876" i="1"/>
  <c r="R3812" i="1"/>
  <c r="R3748" i="1"/>
  <c r="R3684" i="1"/>
  <c r="R3620" i="1"/>
  <c r="R3556" i="1"/>
  <c r="R3492" i="1"/>
  <c r="R3428" i="1"/>
  <c r="R5515" i="1"/>
  <c r="R5451" i="1"/>
  <c r="R5387" i="1"/>
  <c r="R5323" i="1"/>
  <c r="R5259" i="1"/>
  <c r="R5195" i="1"/>
  <c r="R5131" i="1"/>
  <c r="R5067" i="1"/>
  <c r="R5003" i="1"/>
  <c r="R4939" i="1"/>
  <c r="R4875" i="1"/>
  <c r="R4811" i="1"/>
  <c r="R4747" i="1"/>
  <c r="R4683" i="1"/>
  <c r="R4619" i="1"/>
  <c r="R4555" i="1"/>
  <c r="R4491" i="1"/>
  <c r="R4427" i="1"/>
  <c r="R4363" i="1"/>
  <c r="R4299" i="1"/>
  <c r="R4235" i="1"/>
  <c r="R4171" i="1"/>
  <c r="R4107" i="1"/>
  <c r="R4043" i="1"/>
  <c r="R3979" i="1"/>
  <c r="R3915" i="1"/>
  <c r="R3851" i="1"/>
  <c r="R3787" i="1"/>
  <c r="R3723" i="1"/>
  <c r="R3659" i="1"/>
  <c r="R3595" i="1"/>
  <c r="R3531" i="1"/>
  <c r="R3467" i="1"/>
  <c r="R3403" i="1"/>
  <c r="R3339" i="1"/>
  <c r="R3275" i="1"/>
  <c r="R5378" i="1"/>
  <c r="R5314" i="1"/>
  <c r="R5250" i="1"/>
  <c r="R5186" i="1"/>
  <c r="R5122" i="1"/>
  <c r="R5058" i="1"/>
  <c r="R4994" i="1"/>
  <c r="R4930" i="1"/>
  <c r="R4866" i="1"/>
  <c r="R4802" i="1"/>
  <c r="R4738" i="1"/>
  <c r="R4674" i="1"/>
  <c r="R4610" i="1"/>
  <c r="R4546" i="1"/>
  <c r="R4482" i="1"/>
  <c r="R4418" i="1"/>
  <c r="R4354" i="1"/>
  <c r="R4290" i="1"/>
  <c r="R4226" i="1"/>
  <c r="R4162" i="1"/>
  <c r="R4098" i="1"/>
  <c r="R4034" i="1"/>
  <c r="R3970" i="1"/>
  <c r="R3906" i="1"/>
  <c r="R3842" i="1"/>
  <c r="R3778" i="1"/>
  <c r="R3714" i="1"/>
  <c r="R3650" i="1"/>
  <c r="R3586" i="1"/>
  <c r="R3522" i="1"/>
  <c r="R3458" i="1"/>
  <c r="R3394" i="1"/>
  <c r="R3330" i="1"/>
  <c r="R3266" i="1"/>
  <c r="R3202" i="1"/>
  <c r="R3138" i="1"/>
  <c r="R3074" i="1"/>
  <c r="R3010" i="1"/>
  <c r="R5713" i="1"/>
  <c r="R5649" i="1"/>
  <c r="R5585" i="1"/>
  <c r="R5521" i="1"/>
  <c r="R5457" i="1"/>
  <c r="R5393" i="1"/>
  <c r="R5329" i="1"/>
  <c r="R5265" i="1"/>
  <c r="R5201" i="1"/>
  <c r="R5137" i="1"/>
  <c r="R5073" i="1"/>
  <c r="R5009" i="1"/>
  <c r="R4945" i="1"/>
  <c r="R4881" i="1"/>
  <c r="R4817" i="1"/>
  <c r="R4753" i="1"/>
  <c r="R4689" i="1"/>
  <c r="R4625" i="1"/>
  <c r="R4561" i="1"/>
  <c r="R4497" i="1"/>
  <c r="R4433" i="1"/>
  <c r="R4369" i="1"/>
  <c r="R4305" i="1"/>
  <c r="R4241" i="1"/>
  <c r="R4177" i="1"/>
  <c r="R4113" i="1"/>
  <c r="R4049" i="1"/>
  <c r="R3985" i="1"/>
  <c r="R3921" i="1"/>
  <c r="R3857" i="1"/>
  <c r="R3793" i="1"/>
  <c r="R3729" i="1"/>
  <c r="R3665" i="1"/>
  <c r="R3601" i="1"/>
  <c r="R3537" i="1"/>
  <c r="R3473" i="1"/>
  <c r="R3409" i="1"/>
  <c r="R5792" i="1"/>
  <c r="R5728" i="1"/>
  <c r="R5664" i="1"/>
  <c r="R5600" i="1"/>
  <c r="R5536" i="1"/>
  <c r="R5472" i="1"/>
  <c r="R5408" i="1"/>
  <c r="R5344" i="1"/>
  <c r="R5280" i="1"/>
  <c r="R5216" i="1"/>
  <c r="R5152" i="1"/>
  <c r="R5088" i="1"/>
  <c r="R5024" i="1"/>
  <c r="R4960" i="1"/>
  <c r="R4896" i="1"/>
  <c r="R4832" i="1"/>
  <c r="R4768" i="1"/>
  <c r="R4704" i="1"/>
  <c r="R4640" i="1"/>
  <c r="R4576" i="1"/>
  <c r="R4512" i="1"/>
  <c r="R4448" i="1"/>
  <c r="R4384" i="1"/>
  <c r="R4320" i="1"/>
  <c r="R4256" i="1"/>
  <c r="R4192" i="1"/>
  <c r="R4128" i="1"/>
  <c r="R4064" i="1"/>
  <c r="R4000" i="1"/>
  <c r="R3936" i="1"/>
  <c r="R3872" i="1"/>
  <c r="R3808" i="1"/>
  <c r="R3744" i="1"/>
  <c r="R3680" i="1"/>
  <c r="R3616" i="1"/>
  <c r="R3552" i="1"/>
  <c r="R3488" i="1"/>
  <c r="R3424" i="1"/>
  <c r="R3345" i="1"/>
  <c r="R3281" i="1"/>
  <c r="R3217" i="1"/>
  <c r="R3153" i="1"/>
  <c r="R3089" i="1"/>
  <c r="R3025" i="1"/>
  <c r="R3376" i="1"/>
  <c r="R3312" i="1"/>
  <c r="R3248" i="1"/>
  <c r="R3184" i="1"/>
  <c r="R3120" i="1"/>
  <c r="R3056" i="1"/>
  <c r="R3383" i="1"/>
  <c r="R3319" i="1"/>
  <c r="R3255" i="1"/>
  <c r="R3191" i="1"/>
  <c r="R3127" i="1"/>
  <c r="R3063" i="1"/>
  <c r="R3398" i="1"/>
  <c r="R3334" i="1"/>
  <c r="R3270" i="1"/>
  <c r="R3206" i="1"/>
  <c r="R3142" i="1"/>
  <c r="R3078" i="1"/>
  <c r="R3014" i="1"/>
  <c r="R3285" i="1"/>
  <c r="R3221" i="1"/>
  <c r="R3157" i="1"/>
  <c r="R3093" i="1"/>
  <c r="R3029" i="1"/>
  <c r="R3364" i="1"/>
  <c r="R3300" i="1"/>
  <c r="R3236" i="1"/>
  <c r="R3172" i="1"/>
  <c r="R3108" i="1"/>
  <c r="R8084" i="1"/>
  <c r="R6992" i="1"/>
  <c r="R7838" i="1"/>
  <c r="R7373" i="1"/>
  <c r="R6035" i="1"/>
  <c r="R6272" i="1"/>
  <c r="R3903" i="1"/>
  <c r="R6110" i="1"/>
  <c r="R6053" i="1"/>
  <c r="R5373" i="1"/>
  <c r="R4894" i="1"/>
  <c r="R4206" i="1"/>
  <c r="R3526" i="1"/>
  <c r="R4789" i="1"/>
  <c r="R4205" i="1"/>
  <c r="R3693" i="1"/>
  <c r="R5532" i="1"/>
  <c r="R5020" i="1"/>
  <c r="R4508" i="1"/>
  <c r="R3996" i="1"/>
  <c r="R3484" i="1"/>
  <c r="R5123" i="1"/>
  <c r="R4611" i="1"/>
  <c r="R4099" i="1"/>
  <c r="R3587" i="1"/>
  <c r="R5242" i="1"/>
  <c r="R4730" i="1"/>
  <c r="R4218" i="1"/>
  <c r="R3706" i="1"/>
  <c r="R3194" i="1"/>
  <c r="R5449" i="1"/>
  <c r="R4937" i="1"/>
  <c r="R4425" i="1"/>
  <c r="R3913" i="1"/>
  <c r="R5848" i="1"/>
  <c r="R5336" i="1"/>
  <c r="R4824" i="1"/>
  <c r="R4312" i="1"/>
  <c r="R3800" i="1"/>
  <c r="R3273" i="1"/>
  <c r="R3232" i="1"/>
  <c r="R3048" i="1"/>
  <c r="R3287" i="1"/>
  <c r="R3119" i="1"/>
  <c r="R3390" i="1"/>
  <c r="R3262" i="1"/>
  <c r="R3134" i="1"/>
  <c r="R3022" i="1"/>
  <c r="R3253" i="1"/>
  <c r="R3149" i="1"/>
  <c r="R3053" i="1"/>
  <c r="R3372" i="1"/>
  <c r="R3284" i="1"/>
  <c r="R3196" i="1"/>
  <c r="R3116" i="1"/>
  <c r="R3036" i="1"/>
  <c r="R3211" i="1"/>
  <c r="R3131" i="1"/>
  <c r="R3059" i="1"/>
  <c r="R10683" i="1"/>
  <c r="R10113" i="1"/>
  <c r="R6919" i="1"/>
  <c r="R7326" i="1"/>
  <c r="R7117" i="1"/>
  <c r="R5779" i="1"/>
  <c r="R6088" i="1"/>
  <c r="R3807" i="1"/>
  <c r="R5998" i="1"/>
  <c r="R5973" i="1"/>
  <c r="R5486" i="1"/>
  <c r="R4806" i="1"/>
  <c r="R4126" i="1"/>
  <c r="R3438" i="1"/>
  <c r="R4701" i="1"/>
  <c r="R4141" i="1"/>
  <c r="R3629" i="1"/>
  <c r="R5468" i="1"/>
  <c r="R4956" i="1"/>
  <c r="R4444" i="1"/>
  <c r="R3932" i="1"/>
  <c r="R3420" i="1"/>
  <c r="R5059" i="1"/>
  <c r="R4547" i="1"/>
  <c r="R4035" i="1"/>
  <c r="R3523" i="1"/>
  <c r="R5178" i="1"/>
  <c r="R4666" i="1"/>
  <c r="R4154" i="1"/>
  <c r="R3642" i="1"/>
  <c r="R3130" i="1"/>
  <c r="R5385" i="1"/>
  <c r="R4873" i="1"/>
  <c r="R4361" i="1"/>
  <c r="R3849" i="1"/>
  <c r="R5784" i="1"/>
  <c r="R5272" i="1"/>
  <c r="R4760" i="1"/>
  <c r="R4248" i="1"/>
  <c r="R3736" i="1"/>
  <c r="R3209" i="1"/>
  <c r="R3216" i="1"/>
  <c r="R3040" i="1"/>
  <c r="R3247" i="1"/>
  <c r="R3111" i="1"/>
  <c r="R3382" i="1"/>
  <c r="R3254" i="1"/>
  <c r="R3126" i="1"/>
  <c r="R3341" i="1"/>
  <c r="R3245" i="1"/>
  <c r="R3141" i="1"/>
  <c r="R3045" i="1"/>
  <c r="R3356" i="1"/>
  <c r="R3268" i="1"/>
  <c r="R3188" i="1"/>
  <c r="R3100" i="1"/>
  <c r="R3028" i="1"/>
  <c r="R3195" i="1"/>
  <c r="R3123" i="1"/>
  <c r="R3051" i="1"/>
  <c r="R4700" i="1"/>
  <c r="R3898" i="1"/>
  <c r="R5528" i="1"/>
  <c r="R3368" i="1"/>
  <c r="R3318" i="1"/>
  <c r="R3085" i="1"/>
  <c r="R3140" i="1"/>
  <c r="R3091" i="1"/>
  <c r="R7122" i="1"/>
  <c r="R6407" i="1"/>
  <c r="R6814" i="1"/>
  <c r="R6861" i="1"/>
  <c r="R6593" i="1"/>
  <c r="R5936" i="1"/>
  <c r="R3703" i="1"/>
  <c r="R5894" i="1"/>
  <c r="R5885" i="1"/>
  <c r="R5406" i="1"/>
  <c r="R4718" i="1"/>
  <c r="R4038" i="1"/>
  <c r="R5301" i="1"/>
  <c r="R4613" i="1"/>
  <c r="R4077" i="1"/>
  <c r="R3565" i="1"/>
  <c r="R5404" i="1"/>
  <c r="R4892" i="1"/>
  <c r="R4380" i="1"/>
  <c r="R3868" i="1"/>
  <c r="R5507" i="1"/>
  <c r="R4995" i="1"/>
  <c r="R4483" i="1"/>
  <c r="R3971" i="1"/>
  <c r="R3459" i="1"/>
  <c r="R5114" i="1"/>
  <c r="R4602" i="1"/>
  <c r="R4090" i="1"/>
  <c r="R3578" i="1"/>
  <c r="R3066" i="1"/>
  <c r="R5321" i="1"/>
  <c r="R4809" i="1"/>
  <c r="R4297" i="1"/>
  <c r="R3785" i="1"/>
  <c r="R5720" i="1"/>
  <c r="R5208" i="1"/>
  <c r="R4696" i="1"/>
  <c r="R4184" i="1"/>
  <c r="R3672" i="1"/>
  <c r="R3145" i="1"/>
  <c r="R3176" i="1"/>
  <c r="R3024" i="1"/>
  <c r="R3239" i="1"/>
  <c r="R3095" i="1"/>
  <c r="R3366" i="1"/>
  <c r="R3238" i="1"/>
  <c r="R3110" i="1"/>
  <c r="R3333" i="1"/>
  <c r="R3229" i="1"/>
  <c r="R3125" i="1"/>
  <c r="R3037" i="1"/>
  <c r="R3348" i="1"/>
  <c r="R3260" i="1"/>
  <c r="R3180" i="1"/>
  <c r="R3092" i="1"/>
  <c r="R3012" i="1"/>
  <c r="R3187" i="1"/>
  <c r="R3115" i="1"/>
  <c r="R3043" i="1"/>
  <c r="R4871" i="1"/>
  <c r="R8141" i="1"/>
  <c r="R4215" i="1"/>
  <c r="R5598" i="1"/>
  <c r="R5150" i="1"/>
  <c r="R3782" i="1"/>
  <c r="R4397" i="1"/>
  <c r="R5212" i="1"/>
  <c r="R3676" i="1"/>
  <c r="R4291" i="1"/>
  <c r="R3267" i="1"/>
  <c r="R5641" i="1"/>
  <c r="R4105" i="1"/>
  <c r="R5016" i="1"/>
  <c r="R3480" i="1"/>
  <c r="R3175" i="1"/>
  <c r="R3190" i="1"/>
  <c r="R3189" i="1"/>
  <c r="R3228" i="1"/>
  <c r="R3163" i="1"/>
  <c r="R8497" i="1"/>
  <c r="R5895" i="1"/>
  <c r="R6542" i="1"/>
  <c r="R6605" i="1"/>
  <c r="R6337" i="1"/>
  <c r="R4415" i="1"/>
  <c r="R3607" i="1"/>
  <c r="R5798" i="1"/>
  <c r="R5797" i="1"/>
  <c r="R5318" i="1"/>
  <c r="R4638" i="1"/>
  <c r="R3950" i="1"/>
  <c r="R5213" i="1"/>
  <c r="R4533" i="1"/>
  <c r="R4013" i="1"/>
  <c r="R3501" i="1"/>
  <c r="R5340" i="1"/>
  <c r="R4828" i="1"/>
  <c r="R4316" i="1"/>
  <c r="R3804" i="1"/>
  <c r="R5443" i="1"/>
  <c r="R4931" i="1"/>
  <c r="R4419" i="1"/>
  <c r="R3907" i="1"/>
  <c r="R3395" i="1"/>
  <c r="R5050" i="1"/>
  <c r="R4538" i="1"/>
  <c r="R4026" i="1"/>
  <c r="R3514" i="1"/>
  <c r="R5769" i="1"/>
  <c r="R5257" i="1"/>
  <c r="R4745" i="1"/>
  <c r="R4233" i="1"/>
  <c r="R3721" i="1"/>
  <c r="R5656" i="1"/>
  <c r="R5144" i="1"/>
  <c r="R4632" i="1"/>
  <c r="R4120" i="1"/>
  <c r="R3608" i="1"/>
  <c r="R3081" i="1"/>
  <c r="R3168" i="1"/>
  <c r="R3375" i="1"/>
  <c r="R3223" i="1"/>
  <c r="R3071" i="1"/>
  <c r="R3342" i="1"/>
  <c r="R3214" i="1"/>
  <c r="R3086" i="1"/>
  <c r="R3317" i="1"/>
  <c r="R3213" i="1"/>
  <c r="R3117" i="1"/>
  <c r="R3021" i="1"/>
  <c r="R3332" i="1"/>
  <c r="R3252" i="1"/>
  <c r="R3164" i="1"/>
  <c r="R3076" i="1"/>
  <c r="R3251" i="1"/>
  <c r="R3179" i="1"/>
  <c r="R3107" i="1"/>
  <c r="R3035" i="1"/>
  <c r="R7967" i="1"/>
  <c r="R7217" i="1"/>
  <c r="R5383" i="1"/>
  <c r="R8397" i="1"/>
  <c r="R6349" i="1"/>
  <c r="R6081" i="1"/>
  <c r="R4319" i="1"/>
  <c r="R3495" i="1"/>
  <c r="R5694" i="1"/>
  <c r="R5717" i="1"/>
  <c r="R5230" i="1"/>
  <c r="R4550" i="1"/>
  <c r="R3870" i="1"/>
  <c r="R5125" i="1"/>
  <c r="R4461" i="1"/>
  <c r="R3949" i="1"/>
  <c r="R3437" i="1"/>
  <c r="R5276" i="1"/>
  <c r="R4764" i="1"/>
  <c r="R4252" i="1"/>
  <c r="R3740" i="1"/>
  <c r="R5379" i="1"/>
  <c r="R4867" i="1"/>
  <c r="R4355" i="1"/>
  <c r="R3843" i="1"/>
  <c r="R3331" i="1"/>
  <c r="R4986" i="1"/>
  <c r="R4474" i="1"/>
  <c r="R3962" i="1"/>
  <c r="R3450" i="1"/>
  <c r="R5705" i="1"/>
  <c r="R5193" i="1"/>
  <c r="R4681" i="1"/>
  <c r="R4169" i="1"/>
  <c r="R3657" i="1"/>
  <c r="R5592" i="1"/>
  <c r="R5080" i="1"/>
  <c r="R4568" i="1"/>
  <c r="R4056" i="1"/>
  <c r="R3544" i="1"/>
  <c r="R3017" i="1"/>
  <c r="R3152" i="1"/>
  <c r="R3367" i="1"/>
  <c r="R3183" i="1"/>
  <c r="R3055" i="1"/>
  <c r="R3326" i="1"/>
  <c r="R3198" i="1"/>
  <c r="R3070" i="1"/>
  <c r="R3309" i="1"/>
  <c r="R3205" i="1"/>
  <c r="R3101" i="1"/>
  <c r="R3013" i="1"/>
  <c r="R3324" i="1"/>
  <c r="R3244" i="1"/>
  <c r="R3156" i="1"/>
  <c r="R3068" i="1"/>
  <c r="R3243" i="1"/>
  <c r="R3171" i="1"/>
  <c r="R3099" i="1"/>
  <c r="R3027" i="1"/>
  <c r="R5315" i="1"/>
  <c r="R5129" i="1"/>
  <c r="R4504" i="1"/>
  <c r="R3351" i="1"/>
  <c r="R3062" i="1"/>
  <c r="R3396" i="1"/>
  <c r="R3060" i="1"/>
  <c r="R3019" i="1"/>
  <c r="R8096" i="1"/>
  <c r="R8862" i="1"/>
  <c r="R7885" i="1"/>
  <c r="R5900" i="1"/>
  <c r="R6600" i="1"/>
  <c r="R4119" i="1"/>
  <c r="R6310" i="1"/>
  <c r="R6229" i="1"/>
  <c r="R5541" i="1"/>
  <c r="R5062" i="1"/>
  <c r="R4382" i="1"/>
  <c r="R3694" i="1"/>
  <c r="R4957" i="1"/>
  <c r="R4333" i="1"/>
  <c r="R3821" i="1"/>
  <c r="R5660" i="1"/>
  <c r="R5148" i="1"/>
  <c r="R4636" i="1"/>
  <c r="R4124" i="1"/>
  <c r="R3612" i="1"/>
  <c r="R5251" i="1"/>
  <c r="R4739" i="1"/>
  <c r="R4227" i="1"/>
  <c r="R3715" i="1"/>
  <c r="R5370" i="1"/>
  <c r="R4858" i="1"/>
  <c r="R4346" i="1"/>
  <c r="R3834" i="1"/>
  <c r="R3322" i="1"/>
  <c r="R5577" i="1"/>
  <c r="R5065" i="1"/>
  <c r="R4553" i="1"/>
  <c r="R4041" i="1"/>
  <c r="R3529" i="1"/>
  <c r="R5464" i="1"/>
  <c r="R4952" i="1"/>
  <c r="R4440" i="1"/>
  <c r="R3928" i="1"/>
  <c r="R3401" i="1"/>
  <c r="R3304" i="1"/>
  <c r="R3104" i="1"/>
  <c r="R3311" i="1"/>
  <c r="R3159" i="1"/>
  <c r="R3031" i="1"/>
  <c r="R3302" i="1"/>
  <c r="R3174" i="1"/>
  <c r="R3046" i="1"/>
  <c r="R3277" i="1"/>
  <c r="R3181" i="1"/>
  <c r="R3077" i="1"/>
  <c r="R3388" i="1"/>
  <c r="R3308" i="1"/>
  <c r="R3220" i="1"/>
  <c r="R3132" i="1"/>
  <c r="R3052" i="1"/>
  <c r="R3227" i="1"/>
  <c r="R3155" i="1"/>
  <c r="R3083" i="1"/>
  <c r="R7512" i="1"/>
  <c r="R8350" i="1"/>
  <c r="R7629" i="1"/>
  <c r="R6291" i="1"/>
  <c r="R6448" i="1"/>
  <c r="R4007" i="1"/>
  <c r="R6206" i="1"/>
  <c r="R6141" i="1"/>
  <c r="R5461" i="1"/>
  <c r="R4974" i="1"/>
  <c r="R4294" i="1"/>
  <c r="R3614" i="1"/>
  <c r="R4869" i="1"/>
  <c r="R4269" i="1"/>
  <c r="R3757" i="1"/>
  <c r="R5596" i="1"/>
  <c r="R5084" i="1"/>
  <c r="R4572" i="1"/>
  <c r="R4060" i="1"/>
  <c r="R3548" i="1"/>
  <c r="R5187" i="1"/>
  <c r="R4675" i="1"/>
  <c r="R4163" i="1"/>
  <c r="R3651" i="1"/>
  <c r="R5306" i="1"/>
  <c r="R4794" i="1"/>
  <c r="R4282" i="1"/>
  <c r="R3770" i="1"/>
  <c r="R3258" i="1"/>
  <c r="R5513" i="1"/>
  <c r="R5001" i="1"/>
  <c r="R4489" i="1"/>
  <c r="R3977" i="1"/>
  <c r="R3465" i="1"/>
  <c r="R5400" i="1"/>
  <c r="R4888" i="1"/>
  <c r="R4376" i="1"/>
  <c r="R3864" i="1"/>
  <c r="R3337" i="1"/>
  <c r="R3240" i="1"/>
  <c r="R3088" i="1"/>
  <c r="R3303" i="1"/>
  <c r="R3135" i="1"/>
  <c r="R3406" i="1"/>
  <c r="R3278" i="1"/>
  <c r="R3150" i="1"/>
  <c r="R3038" i="1"/>
  <c r="R3269" i="1"/>
  <c r="R3165" i="1"/>
  <c r="R3061" i="1"/>
  <c r="R3380" i="1"/>
  <c r="R3292" i="1"/>
  <c r="R3204" i="1"/>
  <c r="R3124" i="1"/>
  <c r="R3044" i="1"/>
  <c r="R3219" i="1"/>
  <c r="R3147" i="1"/>
  <c r="R3067" i="1"/>
  <c r="R8776" i="1"/>
  <c r="R6156" i="1"/>
  <c r="R5841" i="1"/>
  <c r="R6406" i="1"/>
  <c r="R5629" i="1"/>
  <c r="R4462" i="1"/>
  <c r="R5045" i="1"/>
  <c r="R3885" i="1"/>
  <c r="R3373" i="1"/>
  <c r="R4188" i="1"/>
  <c r="R4803" i="1"/>
  <c r="R3779" i="1"/>
  <c r="R4922" i="1"/>
  <c r="R4410" i="1"/>
  <c r="R3386" i="1"/>
  <c r="R4617" i="1"/>
  <c r="R3593" i="1"/>
  <c r="R3992" i="1"/>
  <c r="R3112" i="1"/>
  <c r="R3047" i="1"/>
  <c r="R3293" i="1"/>
  <c r="R3316" i="1"/>
  <c r="R3235" i="1"/>
  <c r="R25" i="1"/>
  <c r="R1891" i="1"/>
  <c r="R1859" i="1"/>
  <c r="R1691" i="1"/>
  <c r="R1659" i="1"/>
  <c r="R1627" i="1"/>
  <c r="R1595" i="1"/>
  <c r="R1363" i="1"/>
  <c r="R1331" i="1"/>
  <c r="R1299" i="1"/>
  <c r="R1267" i="1"/>
  <c r="R1235" i="1"/>
  <c r="R1203" i="1"/>
  <c r="R1171" i="1"/>
  <c r="R1139" i="1"/>
  <c r="R1107" i="1"/>
  <c r="R1075" i="1"/>
  <c r="R1043" i="1"/>
  <c r="R1011" i="1"/>
  <c r="R979" i="1"/>
  <c r="R947" i="1"/>
  <c r="R915" i="1"/>
  <c r="R883" i="1"/>
  <c r="R851" i="1"/>
  <c r="R819" i="1"/>
  <c r="R787" i="1"/>
  <c r="R755" i="1"/>
  <c r="R723" i="1"/>
  <c r="R691" i="1"/>
  <c r="R659" i="1"/>
  <c r="R627" i="1"/>
  <c r="R595" i="1"/>
  <c r="R563" i="1"/>
  <c r="R531" i="1"/>
  <c r="R499" i="1"/>
  <c r="R467" i="1"/>
  <c r="R435" i="1"/>
  <c r="R403" i="1"/>
  <c r="R371" i="1"/>
  <c r="R339" i="1"/>
  <c r="R3004" i="1"/>
  <c r="R2772" i="1"/>
  <c r="R2564" i="1"/>
  <c r="R2340" i="1"/>
  <c r="R2124" i="1"/>
  <c r="R1884" i="1"/>
  <c r="R1636" i="1"/>
  <c r="R1380" i="1"/>
  <c r="R1164" i="1"/>
  <c r="R940" i="1"/>
  <c r="R748" i="1"/>
  <c r="R580" i="1"/>
  <c r="R380" i="1"/>
  <c r="R2970" i="1"/>
  <c r="R2938" i="1"/>
  <c r="R2906" i="1"/>
  <c r="R2874" i="1"/>
  <c r="R2842" i="1"/>
  <c r="R2810" i="1"/>
  <c r="R2778" i="1"/>
  <c r="R2746" i="1"/>
  <c r="R2714" i="1"/>
  <c r="R2682" i="1"/>
  <c r="R2650" i="1"/>
  <c r="R2618" i="1"/>
  <c r="R2586" i="1"/>
  <c r="R2554" i="1"/>
  <c r="R2522" i="1"/>
  <c r="R2490" i="1"/>
  <c r="R2458" i="1"/>
  <c r="R2426" i="1"/>
  <c r="R2394" i="1"/>
  <c r="R2362" i="1"/>
  <c r="R2330" i="1"/>
  <c r="R2298" i="1"/>
  <c r="R2266" i="1"/>
  <c r="R2234" i="1"/>
  <c r="R2202" i="1"/>
  <c r="R2170" i="1"/>
  <c r="R2138" i="1"/>
  <c r="R2106" i="1"/>
  <c r="R2074" i="1"/>
  <c r="R2042" i="1"/>
  <c r="R2010" i="1"/>
  <c r="R1978" i="1"/>
  <c r="R1946" i="1"/>
  <c r="R1914" i="1"/>
  <c r="R1882" i="1"/>
  <c r="R1850" i="1"/>
  <c r="R1818" i="1"/>
  <c r="R1786" i="1"/>
  <c r="R1754" i="1"/>
  <c r="R1722" i="1"/>
  <c r="R1690" i="1"/>
  <c r="R1658" i="1"/>
  <c r="R1626" i="1"/>
  <c r="R1594" i="1"/>
  <c r="R1562" i="1"/>
  <c r="R1530" i="1"/>
  <c r="R1498" i="1"/>
  <c r="R1466" i="1"/>
  <c r="R1434" i="1"/>
  <c r="R1402" i="1"/>
  <c r="R1370" i="1"/>
  <c r="R1338" i="1"/>
  <c r="R1306" i="1"/>
  <c r="R1274" i="1"/>
  <c r="R1242" i="1"/>
  <c r="R1210" i="1"/>
  <c r="R1178" i="1"/>
  <c r="R1146" i="1"/>
  <c r="R1114" i="1"/>
  <c r="R1082" i="1"/>
  <c r="R1050" i="1"/>
  <c r="R1018" i="1"/>
  <c r="R986" i="1"/>
  <c r="R954" i="1"/>
  <c r="R922" i="1"/>
  <c r="R890" i="1"/>
  <c r="R858" i="1"/>
  <c r="R826" i="1"/>
  <c r="R794" i="1"/>
  <c r="R762" i="1"/>
  <c r="R730" i="1"/>
  <c r="R698" i="1"/>
  <c r="R666" i="1"/>
  <c r="R634" i="1"/>
  <c r="R602" i="1"/>
  <c r="R570" i="1"/>
  <c r="R538" i="1"/>
  <c r="R506" i="1"/>
  <c r="R474" i="1"/>
  <c r="R442" i="1"/>
  <c r="R410" i="1"/>
  <c r="R378" i="1"/>
  <c r="R346" i="1"/>
  <c r="R314" i="1"/>
  <c r="R2796" i="1"/>
  <c r="R2596" i="1"/>
  <c r="R2356" i="1"/>
  <c r="R2140" i="1"/>
  <c r="R1908" i="1"/>
  <c r="R1668" i="1"/>
  <c r="R1436" i="1"/>
  <c r="R1236" i="1"/>
  <c r="R1052" i="1"/>
  <c r="R868" i="1"/>
  <c r="R668" i="1"/>
  <c r="R452" i="1"/>
  <c r="R2986" i="1"/>
  <c r="R2945" i="1"/>
  <c r="R2881" i="1"/>
  <c r="R2841" i="1"/>
  <c r="R2809" i="1"/>
  <c r="R2777" i="1"/>
  <c r="R2705" i="1"/>
  <c r="R2673" i="1"/>
  <c r="R2569" i="1"/>
  <c r="R2537" i="1"/>
  <c r="R2433" i="1"/>
  <c r="R2401" i="1"/>
  <c r="R2297" i="1"/>
  <c r="R2265" i="1"/>
  <c r="R2233" i="1"/>
  <c r="R2161" i="1"/>
  <c r="R2129" i="1"/>
  <c r="R2996" i="1"/>
  <c r="R2764" i="1"/>
  <c r="R2532" i="1"/>
  <c r="R2332" i="1"/>
  <c r="R2116" i="1"/>
  <c r="R1876" i="1"/>
  <c r="R1628" i="1"/>
  <c r="R1404" i="1"/>
  <c r="R1180" i="1"/>
  <c r="R980" i="1"/>
  <c r="R788" i="1"/>
  <c r="R604" i="1"/>
  <c r="R420" i="1"/>
  <c r="R2979" i="1"/>
  <c r="R2947" i="1"/>
  <c r="R2915" i="1"/>
  <c r="R2883" i="1"/>
  <c r="R2851" i="1"/>
  <c r="R2819" i="1"/>
  <c r="R2787" i="1"/>
  <c r="R2755" i="1"/>
  <c r="R2723" i="1"/>
  <c r="R2691" i="1"/>
  <c r="R2659" i="1"/>
  <c r="R2627" i="1"/>
  <c r="R2595" i="1"/>
  <c r="R2563" i="1"/>
  <c r="R2531" i="1"/>
  <c r="R2499" i="1"/>
  <c r="R2467" i="1"/>
  <c r="R2435" i="1"/>
  <c r="R2403" i="1"/>
  <c r="R2371" i="1"/>
  <c r="R2339" i="1"/>
  <c r="R2307" i="1"/>
  <c r="R2275" i="1"/>
  <c r="R2243" i="1"/>
  <c r="R2211" i="1"/>
  <c r="R2179" i="1"/>
  <c r="R2147" i="1"/>
  <c r="R2115" i="1"/>
  <c r="R2083" i="1"/>
  <c r="R2051" i="1"/>
  <c r="R2019" i="1"/>
  <c r="R1987" i="1"/>
  <c r="R1955" i="1"/>
  <c r="R1923" i="1"/>
  <c r="R1819" i="1"/>
  <c r="R1787" i="1"/>
  <c r="R1755" i="1"/>
  <c r="R1723" i="1"/>
  <c r="R1555" i="1"/>
  <c r="R1523" i="1"/>
  <c r="R1491" i="1"/>
  <c r="R1459" i="1"/>
  <c r="R1427" i="1"/>
  <c r="R1395" i="1"/>
  <c r="R1883" i="1"/>
  <c r="R1851" i="1"/>
  <c r="R1683" i="1"/>
  <c r="R1651" i="1"/>
  <c r="R1619" i="1"/>
  <c r="R1587" i="1"/>
  <c r="R1355" i="1"/>
  <c r="R1323" i="1"/>
  <c r="R1291" i="1"/>
  <c r="R1259" i="1"/>
  <c r="R1227" i="1"/>
  <c r="R1195" i="1"/>
  <c r="R1163" i="1"/>
  <c r="R1131" i="1"/>
  <c r="R1099" i="1"/>
  <c r="R1067" i="1"/>
  <c r="R1035" i="1"/>
  <c r="R1003" i="1"/>
  <c r="R971" i="1"/>
  <c r="R939" i="1"/>
  <c r="R907" i="1"/>
  <c r="R875" i="1"/>
  <c r="R843" i="1"/>
  <c r="R811" i="1"/>
  <c r="R779" i="1"/>
  <c r="R747" i="1"/>
  <c r="R715" i="1"/>
  <c r="R683" i="1"/>
  <c r="R651" i="1"/>
  <c r="R619" i="1"/>
  <c r="R587" i="1"/>
  <c r="R555" i="1"/>
  <c r="R523" i="1"/>
  <c r="R491" i="1"/>
  <c r="R459" i="1"/>
  <c r="R427" i="1"/>
  <c r="R395" i="1"/>
  <c r="R363" i="1"/>
  <c r="R331" i="1"/>
  <c r="R2940" i="1"/>
  <c r="R2716" i="1"/>
  <c r="R2508" i="1"/>
  <c r="R2284" i="1"/>
  <c r="R2052" i="1"/>
  <c r="R1828" i="1"/>
  <c r="R1580" i="1"/>
  <c r="R1316" i="1"/>
  <c r="R1116" i="1"/>
  <c r="R892" i="1"/>
  <c r="R708" i="1"/>
  <c r="R532" i="1"/>
  <c r="R324" i="1"/>
  <c r="R2962" i="1"/>
  <c r="R2930" i="1"/>
  <c r="R2898" i="1"/>
  <c r="R2866" i="1"/>
  <c r="R2834" i="1"/>
  <c r="R2802" i="1"/>
  <c r="R2770" i="1"/>
  <c r="R2738" i="1"/>
  <c r="R2706" i="1"/>
  <c r="R2674" i="1"/>
  <c r="R2642" i="1"/>
  <c r="R2610" i="1"/>
  <c r="R2578" i="1"/>
  <c r="R2546" i="1"/>
  <c r="R2514" i="1"/>
  <c r="R2482" i="1"/>
  <c r="R2450" i="1"/>
  <c r="R2418" i="1"/>
  <c r="R2386" i="1"/>
  <c r="R2354" i="1"/>
  <c r="R2322" i="1"/>
  <c r="R2290" i="1"/>
  <c r="R2258" i="1"/>
  <c r="R2226" i="1"/>
  <c r="R2194" i="1"/>
  <c r="R2162" i="1"/>
  <c r="R2130" i="1"/>
  <c r="R2098" i="1"/>
  <c r="R2066" i="1"/>
  <c r="R2034" i="1"/>
  <c r="R2002" i="1"/>
  <c r="R1970" i="1"/>
  <c r="R1938" i="1"/>
  <c r="R1906" i="1"/>
  <c r="R1874" i="1"/>
  <c r="R1842" i="1"/>
  <c r="R1810" i="1"/>
  <c r="R1778" i="1"/>
  <c r="R1746" i="1"/>
  <c r="R1714" i="1"/>
  <c r="R1682" i="1"/>
  <c r="R1650" i="1"/>
  <c r="R1618" i="1"/>
  <c r="R1586" i="1"/>
  <c r="R1554" i="1"/>
  <c r="R1522" i="1"/>
  <c r="R1490" i="1"/>
  <c r="R1458" i="1"/>
  <c r="R1426" i="1"/>
  <c r="R1394" i="1"/>
  <c r="R1362" i="1"/>
  <c r="R1330" i="1"/>
  <c r="R1298" i="1"/>
  <c r="R1266" i="1"/>
  <c r="R1234" i="1"/>
  <c r="R1202" i="1"/>
  <c r="R1170" i="1"/>
  <c r="R1138" i="1"/>
  <c r="R1106" i="1"/>
  <c r="R1074" i="1"/>
  <c r="R1042" i="1"/>
  <c r="R1010" i="1"/>
  <c r="R978" i="1"/>
  <c r="R946" i="1"/>
  <c r="R914" i="1"/>
  <c r="R882" i="1"/>
  <c r="R850" i="1"/>
  <c r="R818" i="1"/>
  <c r="R786" i="1"/>
  <c r="R754" i="1"/>
  <c r="R722" i="1"/>
  <c r="R690" i="1"/>
  <c r="R658" i="1"/>
  <c r="R626" i="1"/>
  <c r="R594" i="1"/>
  <c r="R562" i="1"/>
  <c r="R530" i="1"/>
  <c r="R498" i="1"/>
  <c r="R466" i="1"/>
  <c r="R434" i="1"/>
  <c r="R402" i="1"/>
  <c r="R370" i="1"/>
  <c r="R338" i="1"/>
  <c r="R2964" i="1"/>
  <c r="R2740" i="1"/>
  <c r="R2556" i="1"/>
  <c r="R2292" i="1"/>
  <c r="R2084" i="1"/>
  <c r="R1844" i="1"/>
  <c r="R1612" i="1"/>
  <c r="R1396" i="1"/>
  <c r="R1188" i="1"/>
  <c r="R1012" i="1"/>
  <c r="R812" i="1"/>
  <c r="R620" i="1"/>
  <c r="R404" i="1"/>
  <c r="R2993" i="1"/>
  <c r="R2921" i="1"/>
  <c r="R2865" i="1"/>
  <c r="R2833" i="1"/>
  <c r="R2801" i="1"/>
  <c r="R2697" i="1"/>
  <c r="R2665" i="1"/>
  <c r="R2561" i="1"/>
  <c r="R2529" i="1"/>
  <c r="R2425" i="1"/>
  <c r="R2393" i="1"/>
  <c r="R2321" i="1"/>
  <c r="R2289" i="1"/>
  <c r="R2257" i="1"/>
  <c r="R2153" i="1"/>
  <c r="R2121" i="1"/>
  <c r="R2948" i="1"/>
  <c r="R2708" i="1"/>
  <c r="R2492" i="1"/>
  <c r="R2276" i="1"/>
  <c r="R2044" i="1"/>
  <c r="R1804" i="1"/>
  <c r="R1572" i="1"/>
  <c r="R1348" i="1"/>
  <c r="R1132" i="1"/>
  <c r="R932" i="1"/>
  <c r="R740" i="1"/>
  <c r="R564" i="1"/>
  <c r="R372" i="1"/>
  <c r="R2971" i="1"/>
  <c r="R2939" i="1"/>
  <c r="R2907" i="1"/>
  <c r="R2875" i="1"/>
  <c r="R2843" i="1"/>
  <c r="R2811" i="1"/>
  <c r="R2779" i="1"/>
  <c r="R2747" i="1"/>
  <c r="R2715" i="1"/>
  <c r="R2683" i="1"/>
  <c r="R2651" i="1"/>
  <c r="R2619" i="1"/>
  <c r="R2587" i="1"/>
  <c r="R2555" i="1"/>
  <c r="R2523" i="1"/>
  <c r="R2491" i="1"/>
  <c r="R2459" i="1"/>
  <c r="R2427" i="1"/>
  <c r="R2395" i="1"/>
  <c r="R2363" i="1"/>
  <c r="R2331" i="1"/>
  <c r="R2299" i="1"/>
  <c r="R2267" i="1"/>
  <c r="R2235" i="1"/>
  <c r="R2203" i="1"/>
  <c r="R2171" i="1"/>
  <c r="R2139" i="1"/>
  <c r="R2107" i="1"/>
  <c r="R2075" i="1"/>
  <c r="R2043" i="1"/>
  <c r="R2011" i="1"/>
  <c r="R1979" i="1"/>
  <c r="R1947" i="1"/>
  <c r="R1915" i="1"/>
  <c r="R1811" i="1"/>
  <c r="R1779" i="1"/>
  <c r="R1747" i="1"/>
  <c r="R1715" i="1"/>
  <c r="R1547" i="1"/>
  <c r="R1515" i="1"/>
  <c r="R1483" i="1"/>
  <c r="R1451" i="1"/>
  <c r="R1419" i="1"/>
  <c r="R1387" i="1"/>
  <c r="R2761" i="1"/>
  <c r="R2729" i="1"/>
  <c r="R2625" i="1"/>
  <c r="R2593" i="1"/>
  <c r="R2489" i="1"/>
  <c r="R2457" i="1"/>
  <c r="R2385" i="1"/>
  <c r="R2353" i="1"/>
  <c r="R2217" i="1"/>
  <c r="R2185" i="1"/>
  <c r="R2081" i="1"/>
  <c r="R2049" i="1"/>
  <c r="R2017" i="1"/>
  <c r="R1985" i="1"/>
  <c r="R1953" i="1"/>
  <c r="R1921" i="1"/>
  <c r="R1889" i="1"/>
  <c r="R1857" i="1"/>
  <c r="R1825" i="1"/>
  <c r="R1793" i="1"/>
  <c r="R1761" i="1"/>
  <c r="R1729" i="1"/>
  <c r="R1697" i="1"/>
  <c r="R1665" i="1"/>
  <c r="R1633" i="1"/>
  <c r="R1601" i="1"/>
  <c r="R1569" i="1"/>
  <c r="R1537" i="1"/>
  <c r="R1875" i="1"/>
  <c r="R1843" i="1"/>
  <c r="R1675" i="1"/>
  <c r="R1643" i="1"/>
  <c r="R1611" i="1"/>
  <c r="R1579" i="1"/>
  <c r="R1347" i="1"/>
  <c r="R1315" i="1"/>
  <c r="R1283" i="1"/>
  <c r="R1251" i="1"/>
  <c r="R1219" i="1"/>
  <c r="R1187" i="1"/>
  <c r="R1155" i="1"/>
  <c r="R1123" i="1"/>
  <c r="R1091" i="1"/>
  <c r="R1059" i="1"/>
  <c r="R1027" i="1"/>
  <c r="R995" i="1"/>
  <c r="R963" i="1"/>
  <c r="R931" i="1"/>
  <c r="R899" i="1"/>
  <c r="R867" i="1"/>
  <c r="R835" i="1"/>
  <c r="R803" i="1"/>
  <c r="R771" i="1"/>
  <c r="R739" i="1"/>
  <c r="R707" i="1"/>
  <c r="R675" i="1"/>
  <c r="R643" i="1"/>
  <c r="R611" i="1"/>
  <c r="R579" i="1"/>
  <c r="R547" i="1"/>
  <c r="R515" i="1"/>
  <c r="R483" i="1"/>
  <c r="R451" i="1"/>
  <c r="R419" i="1"/>
  <c r="R387" i="1"/>
  <c r="R355" i="1"/>
  <c r="R323" i="1"/>
  <c r="R2876" i="1"/>
  <c r="R2660" i="1"/>
  <c r="R2452" i="1"/>
  <c r="R2228" i="1"/>
  <c r="R1996" i="1"/>
  <c r="R1756" i="1"/>
  <c r="R1516" i="1"/>
  <c r="R1252" i="1"/>
  <c r="R1044" i="1"/>
  <c r="R844" i="1"/>
  <c r="R652" i="1"/>
  <c r="R476" i="1"/>
  <c r="R2994" i="1"/>
  <c r="R2954" i="1"/>
  <c r="R2922" i="1"/>
  <c r="R2890" i="1"/>
  <c r="R2858" i="1"/>
  <c r="R2826" i="1"/>
  <c r="R2794" i="1"/>
  <c r="R2762" i="1"/>
  <c r="R2730" i="1"/>
  <c r="R2698" i="1"/>
  <c r="R2666" i="1"/>
  <c r="R2634" i="1"/>
  <c r="R2602" i="1"/>
  <c r="R2570" i="1"/>
  <c r="R2538" i="1"/>
  <c r="R2506" i="1"/>
  <c r="R2474" i="1"/>
  <c r="R2442" i="1"/>
  <c r="R2410" i="1"/>
  <c r="R2378" i="1"/>
  <c r="R2346" i="1"/>
  <c r="R2314" i="1"/>
  <c r="R2282" i="1"/>
  <c r="R2250" i="1"/>
  <c r="R2218" i="1"/>
  <c r="R2186" i="1"/>
  <c r="R2154" i="1"/>
  <c r="R2122" i="1"/>
  <c r="R2090" i="1"/>
  <c r="R2058" i="1"/>
  <c r="R2026" i="1"/>
  <c r="R1994" i="1"/>
  <c r="R1962" i="1"/>
  <c r="R1930" i="1"/>
  <c r="R1898" i="1"/>
  <c r="R1866" i="1"/>
  <c r="R1834" i="1"/>
  <c r="R1802" i="1"/>
  <c r="R1770" i="1"/>
  <c r="R1738" i="1"/>
  <c r="R1706" i="1"/>
  <c r="R1674" i="1"/>
  <c r="R1642" i="1"/>
  <c r="R1610" i="1"/>
  <c r="R1578" i="1"/>
  <c r="R1546" i="1"/>
  <c r="R1514" i="1"/>
  <c r="R1482" i="1"/>
  <c r="R1450" i="1"/>
  <c r="R1418" i="1"/>
  <c r="R1386" i="1"/>
  <c r="R1354" i="1"/>
  <c r="R1322" i="1"/>
  <c r="R1290" i="1"/>
  <c r="R1258" i="1"/>
  <c r="R1226" i="1"/>
  <c r="R1194" i="1"/>
  <c r="R1162" i="1"/>
  <c r="R1130" i="1"/>
  <c r="R1098" i="1"/>
  <c r="R1066" i="1"/>
  <c r="R1034" i="1"/>
  <c r="R1002" i="1"/>
  <c r="R970" i="1"/>
  <c r="R938" i="1"/>
  <c r="R906" i="1"/>
  <c r="R874" i="1"/>
  <c r="R842" i="1"/>
  <c r="R810" i="1"/>
  <c r="R778" i="1"/>
  <c r="R746" i="1"/>
  <c r="R714" i="1"/>
  <c r="R682" i="1"/>
  <c r="R650" i="1"/>
  <c r="R618" i="1"/>
  <c r="R586" i="1"/>
  <c r="R554" i="1"/>
  <c r="R522" i="1"/>
  <c r="R490" i="1"/>
  <c r="R458" i="1"/>
  <c r="R426" i="1"/>
  <c r="R394" i="1"/>
  <c r="R362" i="1"/>
  <c r="R330" i="1"/>
  <c r="R2908" i="1"/>
  <c r="R2700" i="1"/>
  <c r="R2500" i="1"/>
  <c r="R2244" i="1"/>
  <c r="R2036" i="1"/>
  <c r="R1796" i="1"/>
  <c r="R1548" i="1"/>
  <c r="R1332" i="1"/>
  <c r="R1140" i="1"/>
  <c r="R964" i="1"/>
  <c r="R764" i="1"/>
  <c r="R588" i="1"/>
  <c r="R348" i="1"/>
  <c r="R2977" i="1"/>
  <c r="R2905" i="1"/>
  <c r="R2857" i="1"/>
  <c r="R2825" i="1"/>
  <c r="R2793" i="1"/>
  <c r="R2689" i="1"/>
  <c r="R2657" i="1"/>
  <c r="R2553" i="1"/>
  <c r="R2521" i="1"/>
  <c r="R2449" i="1"/>
  <c r="R2417" i="1"/>
  <c r="R2313" i="1"/>
  <c r="R2281" i="1"/>
  <c r="R2249" i="1"/>
  <c r="R2145" i="1"/>
  <c r="R2113" i="1"/>
  <c r="R2884" i="1"/>
  <c r="R2644" i="1"/>
  <c r="R2444" i="1"/>
  <c r="R2220" i="1"/>
  <c r="R1988" i="1"/>
  <c r="R1732" i="1"/>
  <c r="R1524" i="1"/>
  <c r="R1284" i="1"/>
  <c r="R1076" i="1"/>
  <c r="R884" i="1"/>
  <c r="R700" i="1"/>
  <c r="R524" i="1"/>
  <c r="R316" i="1"/>
  <c r="R2963" i="1"/>
  <c r="R2931" i="1"/>
  <c r="R2899" i="1"/>
  <c r="R2867" i="1"/>
  <c r="R2835" i="1"/>
  <c r="R2803" i="1"/>
  <c r="R2771" i="1"/>
  <c r="R2739" i="1"/>
  <c r="R2707" i="1"/>
  <c r="R2675" i="1"/>
  <c r="R2643" i="1"/>
  <c r="R2611" i="1"/>
  <c r="R2579" i="1"/>
  <c r="R2547" i="1"/>
  <c r="R2515" i="1"/>
  <c r="R2483" i="1"/>
  <c r="R2451" i="1"/>
  <c r="R2419" i="1"/>
  <c r="R2387" i="1"/>
  <c r="R2355" i="1"/>
  <c r="R2323" i="1"/>
  <c r="R2291" i="1"/>
  <c r="R2259" i="1"/>
  <c r="R2227" i="1"/>
  <c r="R2195" i="1"/>
  <c r="R2163" i="1"/>
  <c r="R2131" i="1"/>
  <c r="R2099" i="1"/>
  <c r="R2067" i="1"/>
  <c r="R2035" i="1"/>
  <c r="R2003" i="1"/>
  <c r="R1971" i="1"/>
  <c r="R1939" i="1"/>
  <c r="R1907" i="1"/>
  <c r="R1803" i="1"/>
  <c r="R1771" i="1"/>
  <c r="R1739" i="1"/>
  <c r="R1707" i="1"/>
  <c r="R1571" i="1"/>
  <c r="R1539" i="1"/>
  <c r="R1507" i="1"/>
  <c r="R1475" i="1"/>
  <c r="R1443" i="1"/>
  <c r="R1411" i="1"/>
  <c r="R1379" i="1"/>
  <c r="R2753" i="1"/>
  <c r="R2721" i="1"/>
  <c r="R2617" i="1"/>
  <c r="R2585" i="1"/>
  <c r="R2513" i="1"/>
  <c r="R2481" i="1"/>
  <c r="R2377" i="1"/>
  <c r="R2345" i="1"/>
  <c r="R2209" i="1"/>
  <c r="R2177" i="1"/>
  <c r="R2073" i="1"/>
  <c r="R2041" i="1"/>
  <c r="R2009" i="1"/>
  <c r="R1977" i="1"/>
  <c r="R1945" i="1"/>
  <c r="R1913" i="1"/>
  <c r="R1881" i="1"/>
  <c r="R1849" i="1"/>
  <c r="R1817" i="1"/>
  <c r="R1785" i="1"/>
  <c r="R1753" i="1"/>
  <c r="R1721" i="1"/>
  <c r="R1689" i="1"/>
  <c r="R1657" i="1"/>
  <c r="R1625" i="1"/>
  <c r="R1593" i="1"/>
  <c r="R1561" i="1"/>
  <c r="R1529" i="1"/>
  <c r="R1497" i="1"/>
  <c r="R1465" i="1"/>
  <c r="R1433" i="1"/>
  <c r="R1401" i="1"/>
  <c r="R1369" i="1"/>
  <c r="R1337" i="1"/>
  <c r="R1305" i="1"/>
  <c r="R1273" i="1"/>
  <c r="R1241" i="1"/>
  <c r="R1209" i="1"/>
  <c r="R1177" i="1"/>
  <c r="R1145" i="1"/>
  <c r="R1113" i="1"/>
  <c r="R1081" i="1"/>
  <c r="R1049" i="1"/>
  <c r="R1017" i="1"/>
  <c r="R985" i="1"/>
  <c r="R953" i="1"/>
  <c r="R921" i="1"/>
  <c r="R889" i="1"/>
  <c r="R857" i="1"/>
  <c r="R825" i="1"/>
  <c r="R793" i="1"/>
  <c r="R761" i="1"/>
  <c r="R729" i="1"/>
  <c r="R697" i="1"/>
  <c r="R665" i="1"/>
  <c r="R633" i="1"/>
  <c r="R601" i="1"/>
  <c r="R569" i="1"/>
  <c r="R537" i="1"/>
  <c r="R505" i="1"/>
  <c r="R473" i="1"/>
  <c r="R441" i="1"/>
  <c r="R409" i="1"/>
  <c r="R377" i="1"/>
  <c r="R345" i="1"/>
  <c r="R313" i="1"/>
  <c r="R2852" i="1"/>
  <c r="R2628" i="1"/>
  <c r="R2420" i="1"/>
  <c r="R2172" i="1"/>
  <c r="R1924" i="1"/>
  <c r="R1660" i="1"/>
  <c r="R1420" i="1"/>
  <c r="R1212" i="1"/>
  <c r="R988" i="1"/>
  <c r="R804" i="1"/>
  <c r="R500" i="1"/>
  <c r="R3001" i="1"/>
  <c r="R2937" i="1"/>
  <c r="R2873" i="1"/>
  <c r="R2984" i="1"/>
  <c r="R2952" i="1"/>
  <c r="R2920" i="1"/>
  <c r="R2888" i="1"/>
  <c r="R2856" i="1"/>
  <c r="R2824" i="1"/>
  <c r="R2792" i="1"/>
  <c r="R2760" i="1"/>
  <c r="R2728" i="1"/>
  <c r="R2696" i="1"/>
  <c r="R2664" i="1"/>
  <c r="R2632" i="1"/>
  <c r="R2600" i="1"/>
  <c r="R2568" i="1"/>
  <c r="R2536" i="1"/>
  <c r="R2504" i="1"/>
  <c r="R2472" i="1"/>
  <c r="R2440" i="1"/>
  <c r="R2408" i="1"/>
  <c r="R2376" i="1"/>
  <c r="R2344" i="1"/>
  <c r="R2312" i="1"/>
  <c r="R2280" i="1"/>
  <c r="R2248" i="1"/>
  <c r="R2216" i="1"/>
  <c r="R2184" i="1"/>
  <c r="R2152" i="1"/>
  <c r="R2120" i="1"/>
  <c r="R2088" i="1"/>
  <c r="R2056" i="1"/>
  <c r="R2024" i="1"/>
  <c r="R1992" i="1"/>
  <c r="R1867" i="1"/>
  <c r="R1835" i="1"/>
  <c r="R1699" i="1"/>
  <c r="R1667" i="1"/>
  <c r="R1635" i="1"/>
  <c r="R1603" i="1"/>
  <c r="R1371" i="1"/>
  <c r="R1339" i="1"/>
  <c r="R1307" i="1"/>
  <c r="R1275" i="1"/>
  <c r="R1243" i="1"/>
  <c r="R1211" i="1"/>
  <c r="R1179" i="1"/>
  <c r="R1147" i="1"/>
  <c r="R1115" i="1"/>
  <c r="R1083" i="1"/>
  <c r="R1051" i="1"/>
  <c r="R1019" i="1"/>
  <c r="R987" i="1"/>
  <c r="R955" i="1"/>
  <c r="R923" i="1"/>
  <c r="R891" i="1"/>
  <c r="R859" i="1"/>
  <c r="R827" i="1"/>
  <c r="R795" i="1"/>
  <c r="R763" i="1"/>
  <c r="R731" i="1"/>
  <c r="R699" i="1"/>
  <c r="R667" i="1"/>
  <c r="R635" i="1"/>
  <c r="R603" i="1"/>
  <c r="R571" i="1"/>
  <c r="R539" i="1"/>
  <c r="R507" i="1"/>
  <c r="R475" i="1"/>
  <c r="R443" i="1"/>
  <c r="R411" i="1"/>
  <c r="R379" i="1"/>
  <c r="R347" i="1"/>
  <c r="R315" i="1"/>
  <c r="R2820" i="1"/>
  <c r="R2620" i="1"/>
  <c r="R2396" i="1"/>
  <c r="R2180" i="1"/>
  <c r="R1940" i="1"/>
  <c r="R1692" i="1"/>
  <c r="R1452" i="1"/>
  <c r="R1204" i="1"/>
  <c r="R996" i="1"/>
  <c r="R796" i="1"/>
  <c r="R612" i="1"/>
  <c r="R428" i="1"/>
  <c r="R2978" i="1"/>
  <c r="R2946" i="1"/>
  <c r="R2914" i="1"/>
  <c r="R2882" i="1"/>
  <c r="R2850" i="1"/>
  <c r="R2818" i="1"/>
  <c r="R2786" i="1"/>
  <c r="R2754" i="1"/>
  <c r="R2722" i="1"/>
  <c r="R2690" i="1"/>
  <c r="R2658" i="1"/>
  <c r="R2626" i="1"/>
  <c r="R2594" i="1"/>
  <c r="R2562" i="1"/>
  <c r="R2530" i="1"/>
  <c r="R2498" i="1"/>
  <c r="R2466" i="1"/>
  <c r="R2434" i="1"/>
  <c r="R2402" i="1"/>
  <c r="R2370" i="1"/>
  <c r="R2338" i="1"/>
  <c r="R2306" i="1"/>
  <c r="R2274" i="1"/>
  <c r="R2242" i="1"/>
  <c r="R2210" i="1"/>
  <c r="R2178" i="1"/>
  <c r="R2146" i="1"/>
  <c r="R2114" i="1"/>
  <c r="R2082" i="1"/>
  <c r="R2050" i="1"/>
  <c r="R2018" i="1"/>
  <c r="R1986" i="1"/>
  <c r="R1954" i="1"/>
  <c r="R1922" i="1"/>
  <c r="R1890" i="1"/>
  <c r="R1858" i="1"/>
  <c r="R1826" i="1"/>
  <c r="R1794" i="1"/>
  <c r="R1762" i="1"/>
  <c r="R1730" i="1"/>
  <c r="R1698" i="1"/>
  <c r="R1666" i="1"/>
  <c r="R1634" i="1"/>
  <c r="R1602" i="1"/>
  <c r="R1570" i="1"/>
  <c r="R1538" i="1"/>
  <c r="R1506" i="1"/>
  <c r="R1474" i="1"/>
  <c r="R1442" i="1"/>
  <c r="R1410" i="1"/>
  <c r="R1378" i="1"/>
  <c r="R1346" i="1"/>
  <c r="R1314" i="1"/>
  <c r="R1282" i="1"/>
  <c r="R1250" i="1"/>
  <c r="R1218" i="1"/>
  <c r="R1186" i="1"/>
  <c r="R1154" i="1"/>
  <c r="R1122" i="1"/>
  <c r="R1090" i="1"/>
  <c r="R1058" i="1"/>
  <c r="R1026" i="1"/>
  <c r="R994" i="1"/>
  <c r="R962" i="1"/>
  <c r="R930" i="1"/>
  <c r="R898" i="1"/>
  <c r="R866" i="1"/>
  <c r="R834" i="1"/>
  <c r="R802" i="1"/>
  <c r="R770" i="1"/>
  <c r="R738" i="1"/>
  <c r="R706" i="1"/>
  <c r="R674" i="1"/>
  <c r="R642" i="1"/>
  <c r="R610" i="1"/>
  <c r="R578" i="1"/>
  <c r="R546" i="1"/>
  <c r="R514" i="1"/>
  <c r="R482" i="1"/>
  <c r="R450" i="1"/>
  <c r="R418" i="1"/>
  <c r="R386" i="1"/>
  <c r="R354" i="1"/>
  <c r="R322" i="1"/>
  <c r="R2844" i="1"/>
  <c r="R2652" i="1"/>
  <c r="R2428" i="1"/>
  <c r="R2196" i="1"/>
  <c r="R1972" i="1"/>
  <c r="R1740" i="1"/>
  <c r="R1492" i="1"/>
  <c r="R1276" i="1"/>
  <c r="R1092" i="1"/>
  <c r="R916" i="1"/>
  <c r="R716" i="1"/>
  <c r="R508" i="1"/>
  <c r="R2987" i="1"/>
  <c r="R2961" i="1"/>
  <c r="R2889" i="1"/>
  <c r="R2849" i="1"/>
  <c r="R2817" i="1"/>
  <c r="R2785" i="1"/>
  <c r="R2681" i="1"/>
  <c r="R2649" i="1"/>
  <c r="R2577" i="1"/>
  <c r="R2545" i="1"/>
  <c r="R2441" i="1"/>
  <c r="R2409" i="1"/>
  <c r="R2305" i="1"/>
  <c r="R2273" i="1"/>
  <c r="R2241" i="1"/>
  <c r="R2137" i="1"/>
  <c r="R2105" i="1"/>
  <c r="R1932" i="1"/>
  <c r="R3003" i="1"/>
  <c r="R2731" i="1"/>
  <c r="R2475" i="1"/>
  <c r="R2219" i="1"/>
  <c r="R1963" i="1"/>
  <c r="R1489" i="1"/>
  <c r="R1417" i="1"/>
  <c r="R1345" i="1"/>
  <c r="R1233" i="1"/>
  <c r="R1161" i="1"/>
  <c r="R1089" i="1"/>
  <c r="R977" i="1"/>
  <c r="R905" i="1"/>
  <c r="R833" i="1"/>
  <c r="R721" i="1"/>
  <c r="R649" i="1"/>
  <c r="R577" i="1"/>
  <c r="R465" i="1"/>
  <c r="R393" i="1"/>
  <c r="R321" i="1"/>
  <c r="R2380" i="1"/>
  <c r="R1780" i="1"/>
  <c r="R1260" i="1"/>
  <c r="R364" i="1"/>
  <c r="R2913" i="1"/>
  <c r="R2960" i="1"/>
  <c r="R2848" i="1"/>
  <c r="R2776" i="1"/>
  <c r="R2704" i="1"/>
  <c r="R2592" i="1"/>
  <c r="R2520" i="1"/>
  <c r="R2448" i="1"/>
  <c r="R2336" i="1"/>
  <c r="R2264" i="1"/>
  <c r="R2192" i="1"/>
  <c r="R2080" i="1"/>
  <c r="R2008" i="1"/>
  <c r="R2863" i="1"/>
  <c r="R2831" i="1"/>
  <c r="R2727" i="1"/>
  <c r="R2695" i="1"/>
  <c r="R2591" i="1"/>
  <c r="R2559" i="1"/>
  <c r="R2487" i="1"/>
  <c r="R2455" i="1"/>
  <c r="R2351" i="1"/>
  <c r="R2319" i="1"/>
  <c r="R1959" i="1"/>
  <c r="R2014" i="1"/>
  <c r="R1982" i="1"/>
  <c r="R1950" i="1"/>
  <c r="R1918" i="1"/>
  <c r="R1886" i="1"/>
  <c r="R1854" i="1"/>
  <c r="R1822" i="1"/>
  <c r="R1790" i="1"/>
  <c r="R1758" i="1"/>
  <c r="R1726" i="1"/>
  <c r="R1694" i="1"/>
  <c r="R1662" i="1"/>
  <c r="R1630" i="1"/>
  <c r="R1598" i="1"/>
  <c r="R1566" i="1"/>
  <c r="R1534" i="1"/>
  <c r="R1502" i="1"/>
  <c r="R1470" i="1"/>
  <c r="R1438" i="1"/>
  <c r="R1406" i="1"/>
  <c r="R1374" i="1"/>
  <c r="R1342" i="1"/>
  <c r="R1310" i="1"/>
  <c r="R1278" i="1"/>
  <c r="R1246" i="1"/>
  <c r="R1214" i="1"/>
  <c r="R1182" i="1"/>
  <c r="R1150" i="1"/>
  <c r="R1118" i="1"/>
  <c r="R1086" i="1"/>
  <c r="R1054" i="1"/>
  <c r="R1022" i="1"/>
  <c r="R990" i="1"/>
  <c r="R958" i="1"/>
  <c r="R926" i="1"/>
  <c r="R894" i="1"/>
  <c r="R862" i="1"/>
  <c r="R830" i="1"/>
  <c r="R798" i="1"/>
  <c r="R766" i="1"/>
  <c r="R734" i="1"/>
  <c r="R702" i="1"/>
  <c r="R670" i="1"/>
  <c r="R638" i="1"/>
  <c r="R606" i="1"/>
  <c r="R574" i="1"/>
  <c r="R542" i="1"/>
  <c r="R510" i="1"/>
  <c r="R478" i="1"/>
  <c r="R446" i="1"/>
  <c r="R414" i="1"/>
  <c r="R382" i="1"/>
  <c r="R350" i="1"/>
  <c r="R318" i="1"/>
  <c r="R2836" i="1"/>
  <c r="R2636" i="1"/>
  <c r="R2436" i="1"/>
  <c r="R2188" i="1"/>
  <c r="R1964" i="1"/>
  <c r="R1724" i="1"/>
  <c r="R1508" i="1"/>
  <c r="R1340" i="1"/>
  <c r="R1148" i="1"/>
  <c r="R956" i="1"/>
  <c r="R772" i="1"/>
  <c r="R596" i="1"/>
  <c r="R436" i="1"/>
  <c r="R2951" i="1"/>
  <c r="R2950" i="1"/>
  <c r="R2997" i="1"/>
  <c r="R2965" i="1"/>
  <c r="R2933" i="1"/>
  <c r="R2901" i="1"/>
  <c r="R2869" i="1"/>
  <c r="R2837" i="1"/>
  <c r="R2805" i="1"/>
  <c r="R2773" i="1"/>
  <c r="R2741" i="1"/>
  <c r="R2709" i="1"/>
  <c r="R2677" i="1"/>
  <c r="R2645" i="1"/>
  <c r="R2613" i="1"/>
  <c r="R2581" i="1"/>
  <c r="R2549" i="1"/>
  <c r="R2517" i="1"/>
  <c r="R2485" i="1"/>
  <c r="R2453" i="1"/>
  <c r="R2421" i="1"/>
  <c r="R2389" i="1"/>
  <c r="R2357" i="1"/>
  <c r="R2325" i="1"/>
  <c r="R2293" i="1"/>
  <c r="R2261" i="1"/>
  <c r="R2229" i="1"/>
  <c r="R2197" i="1"/>
  <c r="R2165" i="1"/>
  <c r="R2133" i="1"/>
  <c r="R2101" i="1"/>
  <c r="R2069" i="1"/>
  <c r="R2037" i="1"/>
  <c r="R2005" i="1"/>
  <c r="R1624" i="1"/>
  <c r="R2255" i="1"/>
  <c r="R679" i="1"/>
  <c r="R2886" i="1"/>
  <c r="R2630" i="1"/>
  <c r="R2406" i="1"/>
  <c r="R2588" i="1"/>
  <c r="R836" i="1"/>
  <c r="R2827" i="1"/>
  <c r="R2571" i="1"/>
  <c r="R2315" i="1"/>
  <c r="R2059" i="1"/>
  <c r="R1731" i="1"/>
  <c r="R1435" i="1"/>
  <c r="R2713" i="1"/>
  <c r="R2641" i="1"/>
  <c r="R2601" i="1"/>
  <c r="R2361" i="1"/>
  <c r="R2193" i="1"/>
  <c r="R2033" i="1"/>
  <c r="R1993" i="1"/>
  <c r="R1905" i="1"/>
  <c r="R1865" i="1"/>
  <c r="R1777" i="1"/>
  <c r="R1737" i="1"/>
  <c r="R1649" i="1"/>
  <c r="R1609" i="1"/>
  <c r="R1521" i="1"/>
  <c r="R1449" i="1"/>
  <c r="R1377" i="1"/>
  <c r="R1265" i="1"/>
  <c r="R1193" i="1"/>
  <c r="R1121" i="1"/>
  <c r="R1009" i="1"/>
  <c r="R937" i="1"/>
  <c r="R865" i="1"/>
  <c r="R753" i="1"/>
  <c r="R681" i="1"/>
  <c r="R609" i="1"/>
  <c r="R497" i="1"/>
  <c r="R425" i="1"/>
  <c r="R353" i="1"/>
  <c r="R2572" i="1"/>
  <c r="R2028" i="1"/>
  <c r="R1476" i="1"/>
  <c r="R756" i="1"/>
  <c r="R2969" i="1"/>
  <c r="R2992" i="1"/>
  <c r="R2880" i="1"/>
  <c r="R2808" i="1"/>
  <c r="R2736" i="1"/>
  <c r="R2624" i="1"/>
  <c r="R2552" i="1"/>
  <c r="R2480" i="1"/>
  <c r="R2368" i="1"/>
  <c r="R2296" i="1"/>
  <c r="R2224" i="1"/>
  <c r="R2112" i="1"/>
  <c r="R2040" i="1"/>
  <c r="R1968" i="1"/>
  <c r="R1936" i="1"/>
  <c r="R1904" i="1"/>
  <c r="R1872" i="1"/>
  <c r="R1840" i="1"/>
  <c r="R1808" i="1"/>
  <c r="R1776" i="1"/>
  <c r="R1744" i="1"/>
  <c r="R1712" i="1"/>
  <c r="R1680" i="1"/>
  <c r="R1648" i="1"/>
  <c r="R1616" i="1"/>
  <c r="R1584" i="1"/>
  <c r="R1552" i="1"/>
  <c r="R1520" i="1"/>
  <c r="R1488" i="1"/>
  <c r="R1456" i="1"/>
  <c r="R1424" i="1"/>
  <c r="R1392" i="1"/>
  <c r="R1360" i="1"/>
  <c r="R1328" i="1"/>
  <c r="R1296" i="1"/>
  <c r="R1264" i="1"/>
  <c r="R1232" i="1"/>
  <c r="R1200" i="1"/>
  <c r="R1168" i="1"/>
  <c r="R1136" i="1"/>
  <c r="R1104" i="1"/>
  <c r="R1072" i="1"/>
  <c r="R1040" i="1"/>
  <c r="R1008" i="1"/>
  <c r="R976" i="1"/>
  <c r="R944" i="1"/>
  <c r="R912" i="1"/>
  <c r="R880" i="1"/>
  <c r="R848" i="1"/>
  <c r="R816" i="1"/>
  <c r="R784" i="1"/>
  <c r="R752" i="1"/>
  <c r="R720" i="1"/>
  <c r="R688" i="1"/>
  <c r="R656" i="1"/>
  <c r="R624" i="1"/>
  <c r="R592" i="1"/>
  <c r="R560" i="1"/>
  <c r="R528" i="1"/>
  <c r="R496" i="1"/>
  <c r="R464" i="1"/>
  <c r="R432" i="1"/>
  <c r="R400" i="1"/>
  <c r="R368" i="1"/>
  <c r="R336" i="1"/>
  <c r="R2972" i="1"/>
  <c r="R2748" i="1"/>
  <c r="R2484" i="1"/>
  <c r="R2260" i="1"/>
  <c r="R2068" i="1"/>
  <c r="R1868" i="1"/>
  <c r="R1700" i="1"/>
  <c r="R1484" i="1"/>
  <c r="R1268" i="1"/>
  <c r="R1068" i="1"/>
  <c r="R876" i="1"/>
  <c r="R684" i="1"/>
  <c r="R460" i="1"/>
  <c r="R2983" i="1"/>
  <c r="R2927" i="1"/>
  <c r="R2895" i="1"/>
  <c r="R2791" i="1"/>
  <c r="R2759" i="1"/>
  <c r="R2655" i="1"/>
  <c r="R2623" i="1"/>
  <c r="R2551" i="1"/>
  <c r="R2519" i="1"/>
  <c r="R2415" i="1"/>
  <c r="R2383" i="1"/>
  <c r="R2279" i="1"/>
  <c r="R2247" i="1"/>
  <c r="R2215" i="1"/>
  <c r="R2183" i="1"/>
  <c r="R2151" i="1"/>
  <c r="R2119" i="1"/>
  <c r="R2087" i="1"/>
  <c r="R2055" i="1"/>
  <c r="R2023" i="1"/>
  <c r="R1991" i="1"/>
  <c r="R1919" i="1"/>
  <c r="R1887" i="1"/>
  <c r="R1855" i="1"/>
  <c r="R1823" i="1"/>
  <c r="R1791" i="1"/>
  <c r="R1759" i="1"/>
  <c r="R1727" i="1"/>
  <c r="R1695" i="1"/>
  <c r="R1663" i="1"/>
  <c r="R1631" i="1"/>
  <c r="R1599" i="1"/>
  <c r="R1567" i="1"/>
  <c r="R1535" i="1"/>
  <c r="R1503" i="1"/>
  <c r="R1471" i="1"/>
  <c r="R1439" i="1"/>
  <c r="R1407" i="1"/>
  <c r="R1375" i="1"/>
  <c r="R1343" i="1"/>
  <c r="R1311" i="1"/>
  <c r="R1279" i="1"/>
  <c r="R1247" i="1"/>
  <c r="R1215" i="1"/>
  <c r="R1183" i="1"/>
  <c r="R1151" i="1"/>
  <c r="R1119" i="1"/>
  <c r="R1087" i="1"/>
  <c r="R1055" i="1"/>
  <c r="R1023" i="1"/>
  <c r="R991" i="1"/>
  <c r="R959" i="1"/>
  <c r="R927" i="1"/>
  <c r="R895" i="1"/>
  <c r="R863" i="1"/>
  <c r="R831" i="1"/>
  <c r="R799" i="1"/>
  <c r="R767" i="1"/>
  <c r="R735" i="1"/>
  <c r="R703" i="1"/>
  <c r="R671" i="1"/>
  <c r="R639" i="1"/>
  <c r="R607" i="1"/>
  <c r="R575" i="1"/>
  <c r="R543" i="1"/>
  <c r="R511" i="1"/>
  <c r="R479" i="1"/>
  <c r="R447" i="1"/>
  <c r="R415" i="1"/>
  <c r="R383" i="1"/>
  <c r="R351" i="1"/>
  <c r="R319" i="1"/>
  <c r="R2868" i="1"/>
  <c r="R2612" i="1"/>
  <c r="R2364" i="1"/>
  <c r="R2156" i="1"/>
  <c r="R1948" i="1"/>
  <c r="R1764" i="1"/>
  <c r="R1556" i="1"/>
  <c r="R1292" i="1"/>
  <c r="R444" i="1"/>
  <c r="R2991" i="1"/>
  <c r="R2974" i="1"/>
  <c r="R2910" i="1"/>
  <c r="R2878" i="1"/>
  <c r="R2846" i="1"/>
  <c r="R2814" i="1"/>
  <c r="R2782" i="1"/>
  <c r="R2750" i="1"/>
  <c r="R2718" i="1"/>
  <c r="R2686" i="1"/>
  <c r="R2654" i="1"/>
  <c r="R2622" i="1"/>
  <c r="R2590" i="1"/>
  <c r="R2558" i="1"/>
  <c r="R2526" i="1"/>
  <c r="R2494" i="1"/>
  <c r="R2462" i="1"/>
  <c r="R2430" i="1"/>
  <c r="R2398" i="1"/>
  <c r="R2366" i="1"/>
  <c r="R2334" i="1"/>
  <c r="R2302" i="1"/>
  <c r="R2270" i="1"/>
  <c r="R2238" i="1"/>
  <c r="R2206" i="1"/>
  <c r="R2174" i="1"/>
  <c r="R2142" i="1"/>
  <c r="R2110" i="1"/>
  <c r="R2078" i="1"/>
  <c r="R2046" i="1"/>
  <c r="R1997" i="1"/>
  <c r="R1965" i="1"/>
  <c r="R1933" i="1"/>
  <c r="R1901" i="1"/>
  <c r="R1869" i="1"/>
  <c r="R1837" i="1"/>
  <c r="R1805" i="1"/>
  <c r="R1773" i="1"/>
  <c r="R1741" i="1"/>
  <c r="R1709" i="1"/>
  <c r="R1677" i="1"/>
  <c r="R1645" i="1"/>
  <c r="R1613" i="1"/>
  <c r="R1581" i="1"/>
  <c r="R1549" i="1"/>
  <c r="R1517" i="1"/>
  <c r="R1485" i="1"/>
  <c r="R1453" i="1"/>
  <c r="R1421" i="1"/>
  <c r="R1389" i="1"/>
  <c r="R1357" i="1"/>
  <c r="R1325" i="1"/>
  <c r="R1293" i="1"/>
  <c r="R1261" i="1"/>
  <c r="R1229" i="1"/>
  <c r="R1197" i="1"/>
  <c r="R1165" i="1"/>
  <c r="R1133" i="1"/>
  <c r="R1101" i="1"/>
  <c r="R1069" i="1"/>
  <c r="R1037" i="1"/>
  <c r="R1005" i="1"/>
  <c r="R973" i="1"/>
  <c r="R941" i="1"/>
  <c r="R909" i="1"/>
  <c r="R877" i="1"/>
  <c r="R845" i="1"/>
  <c r="R813" i="1"/>
  <c r="R781" i="1"/>
  <c r="R749" i="1"/>
  <c r="R717" i="1"/>
  <c r="R685" i="1"/>
  <c r="R653" i="1"/>
  <c r="R621" i="1"/>
  <c r="R589" i="1"/>
  <c r="R557" i="1"/>
  <c r="R525" i="1"/>
  <c r="R493" i="1"/>
  <c r="R461" i="1"/>
  <c r="R429" i="1"/>
  <c r="R397" i="1"/>
  <c r="R365" i="1"/>
  <c r="R333" i="1"/>
  <c r="R1228" i="1"/>
  <c r="R2816" i="1"/>
  <c r="R952" i="1"/>
  <c r="R1124" i="1"/>
  <c r="R2159" i="1"/>
  <c r="R1927" i="1"/>
  <c r="R1703" i="1"/>
  <c r="R1511" i="1"/>
  <c r="R1319" i="1"/>
  <c r="R1127" i="1"/>
  <c r="R967" i="1"/>
  <c r="R807" i="1"/>
  <c r="R615" i="1"/>
  <c r="R423" i="1"/>
  <c r="R2684" i="1"/>
  <c r="R1812" i="1"/>
  <c r="R2990" i="1"/>
  <c r="R2758" i="1"/>
  <c r="R2598" i="1"/>
  <c r="R2438" i="1"/>
  <c r="R2278" i="1"/>
  <c r="R1468" i="1"/>
  <c r="R2923" i="1"/>
  <c r="R2667" i="1"/>
  <c r="R2411" i="1"/>
  <c r="R2155" i="1"/>
  <c r="R1899" i="1"/>
  <c r="R1827" i="1"/>
  <c r="R1531" i="1"/>
  <c r="R2473" i="1"/>
  <c r="R1481" i="1"/>
  <c r="R1409" i="1"/>
  <c r="R1297" i="1"/>
  <c r="R1225" i="1"/>
  <c r="R1153" i="1"/>
  <c r="R1041" i="1"/>
  <c r="R969" i="1"/>
  <c r="R897" i="1"/>
  <c r="R785" i="1"/>
  <c r="R713" i="1"/>
  <c r="R641" i="1"/>
  <c r="R529" i="1"/>
  <c r="R457" i="1"/>
  <c r="R385" i="1"/>
  <c r="R2780" i="1"/>
  <c r="R2324" i="1"/>
  <c r="R1716" i="1"/>
  <c r="R948" i="1"/>
  <c r="R2995" i="1"/>
  <c r="R2897" i="1"/>
  <c r="R2912" i="1"/>
  <c r="R2840" i="1"/>
  <c r="R2768" i="1"/>
  <c r="R2656" i="1"/>
  <c r="R2584" i="1"/>
  <c r="R2512" i="1"/>
  <c r="R2400" i="1"/>
  <c r="R2328" i="1"/>
  <c r="R2256" i="1"/>
  <c r="R2144" i="1"/>
  <c r="R2072" i="1"/>
  <c r="R2000" i="1"/>
  <c r="R2855" i="1"/>
  <c r="R2823" i="1"/>
  <c r="R2719" i="1"/>
  <c r="R2687" i="1"/>
  <c r="R2615" i="1"/>
  <c r="R2583" i="1"/>
  <c r="R2479" i="1"/>
  <c r="R2447" i="1"/>
  <c r="R2343" i="1"/>
  <c r="R2311" i="1"/>
  <c r="R1951" i="1"/>
  <c r="R2006" i="1"/>
  <c r="R1974" i="1"/>
  <c r="R1942" i="1"/>
  <c r="R1910" i="1"/>
  <c r="R1878" i="1"/>
  <c r="R1846" i="1"/>
  <c r="R1814" i="1"/>
  <c r="R1782" i="1"/>
  <c r="R1750" i="1"/>
  <c r="R1718" i="1"/>
  <c r="R1686" i="1"/>
  <c r="R1654" i="1"/>
  <c r="R1622" i="1"/>
  <c r="R1590" i="1"/>
  <c r="R1558" i="1"/>
  <c r="R1526" i="1"/>
  <c r="R1494" i="1"/>
  <c r="R1462" i="1"/>
  <c r="R1430" i="1"/>
  <c r="R1398" i="1"/>
  <c r="R1366" i="1"/>
  <c r="R1334" i="1"/>
  <c r="R1302" i="1"/>
  <c r="R1270" i="1"/>
  <c r="R1238" i="1"/>
  <c r="R1206" i="1"/>
  <c r="R1174" i="1"/>
  <c r="R1142" i="1"/>
  <c r="R1110" i="1"/>
  <c r="R1078" i="1"/>
  <c r="R1046" i="1"/>
  <c r="R1014" i="1"/>
  <c r="R982" i="1"/>
  <c r="R950" i="1"/>
  <c r="R918" i="1"/>
  <c r="R886" i="1"/>
  <c r="R854" i="1"/>
  <c r="R822" i="1"/>
  <c r="R790" i="1"/>
  <c r="R758" i="1"/>
  <c r="R726" i="1"/>
  <c r="R694" i="1"/>
  <c r="R662" i="1"/>
  <c r="R630" i="1"/>
  <c r="R598" i="1"/>
  <c r="R566" i="1"/>
  <c r="R534" i="1"/>
  <c r="R502" i="1"/>
  <c r="R470" i="1"/>
  <c r="R438" i="1"/>
  <c r="R406" i="1"/>
  <c r="R374" i="1"/>
  <c r="R342" i="1"/>
  <c r="R310" i="1"/>
  <c r="R2788" i="1"/>
  <c r="R2580" i="1"/>
  <c r="R2372" i="1"/>
  <c r="R2132" i="1"/>
  <c r="R1916" i="1"/>
  <c r="R1676" i="1"/>
  <c r="R1460" i="1"/>
  <c r="R1300" i="1"/>
  <c r="R1100" i="1"/>
  <c r="R900" i="1"/>
  <c r="R724" i="1"/>
  <c r="R556" i="1"/>
  <c r="R388" i="1"/>
  <c r="R2998" i="1"/>
  <c r="R2934" i="1"/>
  <c r="R2989" i="1"/>
  <c r="R2957" i="1"/>
  <c r="R2925" i="1"/>
  <c r="R2893" i="1"/>
  <c r="R2861" i="1"/>
  <c r="R2829" i="1"/>
  <c r="R2797" i="1"/>
  <c r="R2765" i="1"/>
  <c r="R2733" i="1"/>
  <c r="R2701" i="1"/>
  <c r="R2669" i="1"/>
  <c r="R2637" i="1"/>
  <c r="R2605" i="1"/>
  <c r="R2573" i="1"/>
  <c r="R2541" i="1"/>
  <c r="R2509" i="1"/>
  <c r="R2477" i="1"/>
  <c r="R2445" i="1"/>
  <c r="R2413" i="1"/>
  <c r="R2381" i="1"/>
  <c r="R2349" i="1"/>
  <c r="R2317" i="1"/>
  <c r="R2285" i="1"/>
  <c r="R2253" i="1"/>
  <c r="R2221" i="1"/>
  <c r="R2189" i="1"/>
  <c r="R2157" i="1"/>
  <c r="R2125" i="1"/>
  <c r="R2093" i="1"/>
  <c r="R2061" i="1"/>
  <c r="R2029" i="1"/>
  <c r="R888" i="1"/>
  <c r="R924" i="1"/>
  <c r="R2527" i="1"/>
  <c r="R2127" i="1"/>
  <c r="R1895" i="1"/>
  <c r="R1671" i="1"/>
  <c r="R1447" i="1"/>
  <c r="R1255" i="1"/>
  <c r="R1063" i="1"/>
  <c r="R903" i="1"/>
  <c r="R711" i="1"/>
  <c r="R519" i="1"/>
  <c r="R391" i="1"/>
  <c r="R2404" i="1"/>
  <c r="R1596" i="1"/>
  <c r="R2926" i="1"/>
  <c r="R2726" i="1"/>
  <c r="R2534" i="1"/>
  <c r="R2164" i="1"/>
  <c r="R468" i="1"/>
  <c r="R2763" i="1"/>
  <c r="R2507" i="1"/>
  <c r="R2251" i="1"/>
  <c r="R1995" i="1"/>
  <c r="R2745" i="1"/>
  <c r="R2633" i="1"/>
  <c r="R2225" i="1"/>
  <c r="R2065" i="1"/>
  <c r="R2025" i="1"/>
  <c r="R1937" i="1"/>
  <c r="R1897" i="1"/>
  <c r="R1809" i="1"/>
  <c r="R1769" i="1"/>
  <c r="R1681" i="1"/>
  <c r="R1641" i="1"/>
  <c r="R1553" i="1"/>
  <c r="R1513" i="1"/>
  <c r="R1441" i="1"/>
  <c r="R1329" i="1"/>
  <c r="R1257" i="1"/>
  <c r="R1185" i="1"/>
  <c r="R1073" i="1"/>
  <c r="R1001" i="1"/>
  <c r="R929" i="1"/>
  <c r="R817" i="1"/>
  <c r="R745" i="1"/>
  <c r="R673" i="1"/>
  <c r="R561" i="1"/>
  <c r="R489" i="1"/>
  <c r="R417" i="1"/>
  <c r="R2988" i="1"/>
  <c r="R2516" i="1"/>
  <c r="R1980" i="1"/>
  <c r="R1156" i="1"/>
  <c r="R692" i="1"/>
  <c r="R2953" i="1"/>
  <c r="R2944" i="1"/>
  <c r="R2872" i="1"/>
  <c r="R2800" i="1"/>
  <c r="R2688" i="1"/>
  <c r="R2616" i="1"/>
  <c r="R2544" i="1"/>
  <c r="R2432" i="1"/>
  <c r="R2360" i="1"/>
  <c r="R2288" i="1"/>
  <c r="R2176" i="1"/>
  <c r="R2104" i="1"/>
  <c r="R2032" i="1"/>
  <c r="R1960" i="1"/>
  <c r="R1928" i="1"/>
  <c r="R1896" i="1"/>
  <c r="R1864" i="1"/>
  <c r="R1832" i="1"/>
  <c r="R1800" i="1"/>
  <c r="R1768" i="1"/>
  <c r="R1736" i="1"/>
  <c r="R1704" i="1"/>
  <c r="R1672" i="1"/>
  <c r="R1640" i="1"/>
  <c r="R1608" i="1"/>
  <c r="R1576" i="1"/>
  <c r="R1544" i="1"/>
  <c r="R1512" i="1"/>
  <c r="R1480" i="1"/>
  <c r="R1448" i="1"/>
  <c r="R1416" i="1"/>
  <c r="R1384" i="1"/>
  <c r="R1352" i="1"/>
  <c r="R1320" i="1"/>
  <c r="R1288" i="1"/>
  <c r="R1256" i="1"/>
  <c r="R1224" i="1"/>
  <c r="R1192" i="1"/>
  <c r="R1160" i="1"/>
  <c r="R1128" i="1"/>
  <c r="R1096" i="1"/>
  <c r="R1064" i="1"/>
  <c r="R1032" i="1"/>
  <c r="R1000" i="1"/>
  <c r="R968" i="1"/>
  <c r="R936" i="1"/>
  <c r="R904" i="1"/>
  <c r="R872" i="1"/>
  <c r="R840" i="1"/>
  <c r="R808" i="1"/>
  <c r="R776" i="1"/>
  <c r="R744" i="1"/>
  <c r="R712" i="1"/>
  <c r="R680" i="1"/>
  <c r="R648" i="1"/>
  <c r="R616" i="1"/>
  <c r="R584" i="1"/>
  <c r="R552" i="1"/>
  <c r="R520" i="1"/>
  <c r="R488" i="1"/>
  <c r="R456" i="1"/>
  <c r="R424" i="1"/>
  <c r="R392" i="1"/>
  <c r="R360" i="1"/>
  <c r="R328" i="1"/>
  <c r="R2916" i="1"/>
  <c r="R2668" i="1"/>
  <c r="R2412" i="1"/>
  <c r="R2204" i="1"/>
  <c r="R2012" i="1"/>
  <c r="R1820" i="1"/>
  <c r="R1644" i="1"/>
  <c r="R1428" i="1"/>
  <c r="R1220" i="1"/>
  <c r="R1020" i="1"/>
  <c r="R828" i="1"/>
  <c r="R636" i="1"/>
  <c r="R396" i="1"/>
  <c r="R2959" i="1"/>
  <c r="R2919" i="1"/>
  <c r="R2887" i="1"/>
  <c r="R2783" i="1"/>
  <c r="R2751" i="1"/>
  <c r="R2679" i="1"/>
  <c r="R2647" i="1"/>
  <c r="R2543" i="1"/>
  <c r="R2511" i="1"/>
  <c r="R2407" i="1"/>
  <c r="R2375" i="1"/>
  <c r="R2271" i="1"/>
  <c r="R2239" i="1"/>
  <c r="R2207" i="1"/>
  <c r="R2175" i="1"/>
  <c r="R2143" i="1"/>
  <c r="R2111" i="1"/>
  <c r="R2079" i="1"/>
  <c r="R2047" i="1"/>
  <c r="R2015" i="1"/>
  <c r="R1983" i="1"/>
  <c r="R1911" i="1"/>
  <c r="R1879" i="1"/>
  <c r="R1847" i="1"/>
  <c r="R1815" i="1"/>
  <c r="R1783" i="1"/>
  <c r="R1751" i="1"/>
  <c r="R1719" i="1"/>
  <c r="R1687" i="1"/>
  <c r="R1655" i="1"/>
  <c r="R1623" i="1"/>
  <c r="R1591" i="1"/>
  <c r="R1559" i="1"/>
  <c r="R1527" i="1"/>
  <c r="R1495" i="1"/>
  <c r="R1463" i="1"/>
  <c r="R1431" i="1"/>
  <c r="R1399" i="1"/>
  <c r="R1367" i="1"/>
  <c r="R1335" i="1"/>
  <c r="R1303" i="1"/>
  <c r="R1271" i="1"/>
  <c r="R1239" i="1"/>
  <c r="R1207" i="1"/>
  <c r="R1175" i="1"/>
  <c r="R1143" i="1"/>
  <c r="R1111" i="1"/>
  <c r="R1079" i="1"/>
  <c r="R1047" i="1"/>
  <c r="R1015" i="1"/>
  <c r="R983" i="1"/>
  <c r="R951" i="1"/>
  <c r="R919" i="1"/>
  <c r="R887" i="1"/>
  <c r="R855" i="1"/>
  <c r="R823" i="1"/>
  <c r="R791" i="1"/>
  <c r="R759" i="1"/>
  <c r="R727" i="1"/>
  <c r="R695" i="1"/>
  <c r="R663" i="1"/>
  <c r="R631" i="1"/>
  <c r="R599" i="1"/>
  <c r="R567" i="1"/>
  <c r="R535" i="1"/>
  <c r="R503" i="1"/>
  <c r="R471" i="1"/>
  <c r="R439" i="1"/>
  <c r="R407" i="1"/>
  <c r="R375" i="1"/>
  <c r="R343" i="1"/>
  <c r="R311" i="1"/>
  <c r="R2812" i="1"/>
  <c r="R2540" i="1"/>
  <c r="R2316" i="1"/>
  <c r="R2100" i="1"/>
  <c r="R1892" i="1"/>
  <c r="R1708" i="1"/>
  <c r="R1500" i="1"/>
  <c r="R1108" i="1"/>
  <c r="R412" i="1"/>
  <c r="R2967" i="1"/>
  <c r="R2958" i="1"/>
  <c r="R2902" i="1"/>
  <c r="R2870" i="1"/>
  <c r="R2838" i="1"/>
  <c r="R2806" i="1"/>
  <c r="R2774" i="1"/>
  <c r="R2742" i="1"/>
  <c r="R2710" i="1"/>
  <c r="R2678" i="1"/>
  <c r="R2646" i="1"/>
  <c r="R2614" i="1"/>
  <c r="R2582" i="1"/>
  <c r="R2550" i="1"/>
  <c r="R2518" i="1"/>
  <c r="R2486" i="1"/>
  <c r="R2454" i="1"/>
  <c r="R2422" i="1"/>
  <c r="R2390" i="1"/>
  <c r="R2358" i="1"/>
  <c r="R2326" i="1"/>
  <c r="R2294" i="1"/>
  <c r="R2262" i="1"/>
  <c r="R2230" i="1"/>
  <c r="R2198" i="1"/>
  <c r="R2166" i="1"/>
  <c r="R2134" i="1"/>
  <c r="R2102" i="1"/>
  <c r="R2070" i="1"/>
  <c r="R2038" i="1"/>
  <c r="R1989" i="1"/>
  <c r="R1957" i="1"/>
  <c r="R1925" i="1"/>
  <c r="R1893" i="1"/>
  <c r="R1861" i="1"/>
  <c r="R1829" i="1"/>
  <c r="R1797" i="1"/>
  <c r="R1765" i="1"/>
  <c r="R1733" i="1"/>
  <c r="R1701" i="1"/>
  <c r="R1669" i="1"/>
  <c r="R1637" i="1"/>
  <c r="R1605" i="1"/>
  <c r="R1573" i="1"/>
  <c r="R1541" i="1"/>
  <c r="R1509" i="1"/>
  <c r="R1477" i="1"/>
  <c r="R1445" i="1"/>
  <c r="R1413" i="1"/>
  <c r="R1381" i="1"/>
  <c r="R1349" i="1"/>
  <c r="R1317" i="1"/>
  <c r="R1285" i="1"/>
  <c r="R1253" i="1"/>
  <c r="R1221" i="1"/>
  <c r="R1189" i="1"/>
  <c r="R1157" i="1"/>
  <c r="R1125" i="1"/>
  <c r="R1093" i="1"/>
  <c r="R1061" i="1"/>
  <c r="R1029" i="1"/>
  <c r="R997" i="1"/>
  <c r="R965" i="1"/>
  <c r="R933" i="1"/>
  <c r="R901" i="1"/>
  <c r="R869" i="1"/>
  <c r="R837" i="1"/>
  <c r="R805" i="1"/>
  <c r="R773" i="1"/>
  <c r="R741" i="1"/>
  <c r="R709" i="1"/>
  <c r="R677" i="1"/>
  <c r="R645" i="1"/>
  <c r="R613" i="1"/>
  <c r="R581" i="1"/>
  <c r="R549" i="1"/>
  <c r="R517" i="1"/>
  <c r="R485" i="1"/>
  <c r="R453" i="1"/>
  <c r="R421" i="1"/>
  <c r="R389" i="1"/>
  <c r="R357" i="1"/>
  <c r="R325" i="1"/>
  <c r="R2828" i="1"/>
  <c r="R1028" i="1"/>
  <c r="R2859" i="1"/>
  <c r="R2603" i="1"/>
  <c r="R2347" i="1"/>
  <c r="R2091" i="1"/>
  <c r="R1763" i="1"/>
  <c r="R1467" i="1"/>
  <c r="R2505" i="1"/>
  <c r="R2465" i="1"/>
  <c r="R1473" i="1"/>
  <c r="R1361" i="1"/>
  <c r="R1289" i="1"/>
  <c r="R1217" i="1"/>
  <c r="R1105" i="1"/>
  <c r="R1033" i="1"/>
  <c r="R961" i="1"/>
  <c r="R849" i="1"/>
  <c r="R777" i="1"/>
  <c r="R705" i="1"/>
  <c r="R593" i="1"/>
  <c r="R521" i="1"/>
  <c r="R449" i="1"/>
  <c r="R337" i="1"/>
  <c r="R2724" i="1"/>
  <c r="R2252" i="1"/>
  <c r="R1356" i="1"/>
  <c r="R908" i="1"/>
  <c r="R3002" i="1"/>
  <c r="R2976" i="1"/>
  <c r="R2904" i="1"/>
  <c r="R2832" i="1"/>
  <c r="R2720" i="1"/>
  <c r="R2648" i="1"/>
  <c r="R2576" i="1"/>
  <c r="R2464" i="1"/>
  <c r="R2392" i="1"/>
  <c r="R2320" i="1"/>
  <c r="R2208" i="1"/>
  <c r="R2136" i="1"/>
  <c r="R2064" i="1"/>
  <c r="R2847" i="1"/>
  <c r="R2815" i="1"/>
  <c r="R2743" i="1"/>
  <c r="R2711" i="1"/>
  <c r="R2607" i="1"/>
  <c r="R2575" i="1"/>
  <c r="R2471" i="1"/>
  <c r="R2439" i="1"/>
  <c r="R2335" i="1"/>
  <c r="R2303" i="1"/>
  <c r="R1943" i="1"/>
  <c r="R2030" i="1"/>
  <c r="R1998" i="1"/>
  <c r="R1966" i="1"/>
  <c r="R1934" i="1"/>
  <c r="R1902" i="1"/>
  <c r="R1870" i="1"/>
  <c r="R1838" i="1"/>
  <c r="R1806" i="1"/>
  <c r="R1774" i="1"/>
  <c r="R1742" i="1"/>
  <c r="R1710" i="1"/>
  <c r="R1678" i="1"/>
  <c r="R1646" i="1"/>
  <c r="R1614" i="1"/>
  <c r="R1582" i="1"/>
  <c r="R1550" i="1"/>
  <c r="R1518" i="1"/>
  <c r="R1486" i="1"/>
  <c r="R1454" i="1"/>
  <c r="R1422" i="1"/>
  <c r="R1390" i="1"/>
  <c r="R1358" i="1"/>
  <c r="R1326" i="1"/>
  <c r="R1294" i="1"/>
  <c r="R1262" i="1"/>
  <c r="R1230" i="1"/>
  <c r="R1198" i="1"/>
  <c r="R1166" i="1"/>
  <c r="R1134" i="1"/>
  <c r="R1102" i="1"/>
  <c r="R1070" i="1"/>
  <c r="R1038" i="1"/>
  <c r="R1006" i="1"/>
  <c r="R974" i="1"/>
  <c r="R942" i="1"/>
  <c r="R910" i="1"/>
  <c r="R878" i="1"/>
  <c r="R846" i="1"/>
  <c r="R814" i="1"/>
  <c r="R782" i="1"/>
  <c r="R750" i="1"/>
  <c r="R718" i="1"/>
  <c r="R686" i="1"/>
  <c r="R654" i="1"/>
  <c r="R622" i="1"/>
  <c r="R590" i="1"/>
  <c r="R558" i="1"/>
  <c r="R526" i="1"/>
  <c r="R494" i="1"/>
  <c r="R462" i="1"/>
  <c r="R430" i="1"/>
  <c r="R398" i="1"/>
  <c r="R366" i="1"/>
  <c r="R334" i="1"/>
  <c r="R2956" i="1"/>
  <c r="R2732" i="1"/>
  <c r="R2524" i="1"/>
  <c r="R2308" i="1"/>
  <c r="R2076" i="1"/>
  <c r="R1836" i="1"/>
  <c r="R1620" i="1"/>
  <c r="R1412" i="1"/>
  <c r="R1244" i="1"/>
  <c r="R1060" i="1"/>
  <c r="R860" i="1"/>
  <c r="R676" i="1"/>
  <c r="R540" i="1"/>
  <c r="R356" i="1"/>
  <c r="R2982" i="1"/>
  <c r="R2918" i="1"/>
  <c r="R2981" i="1"/>
  <c r="R2949" i="1"/>
  <c r="R2917" i="1"/>
  <c r="R2885" i="1"/>
  <c r="R2853" i="1"/>
  <c r="R2821" i="1"/>
  <c r="R2789" i="1"/>
  <c r="R2757" i="1"/>
  <c r="R2725" i="1"/>
  <c r="R2693" i="1"/>
  <c r="R2661" i="1"/>
  <c r="R2629" i="1"/>
  <c r="R2597" i="1"/>
  <c r="R2565" i="1"/>
  <c r="R2533" i="1"/>
  <c r="R2501" i="1"/>
  <c r="R2469" i="1"/>
  <c r="R2437" i="1"/>
  <c r="R2405" i="1"/>
  <c r="R2373" i="1"/>
  <c r="R2341" i="1"/>
  <c r="R2309" i="1"/>
  <c r="R2277" i="1"/>
  <c r="R2245" i="1"/>
  <c r="R2213" i="1"/>
  <c r="R2181" i="1"/>
  <c r="R2149" i="1"/>
  <c r="R2117" i="1"/>
  <c r="R2085" i="1"/>
  <c r="R2053" i="1"/>
  <c r="R2021" i="1"/>
  <c r="R2891" i="1"/>
  <c r="R2123" i="1"/>
  <c r="R1499" i="1"/>
  <c r="R2769" i="1"/>
  <c r="R2609" i="1"/>
  <c r="R2369" i="1"/>
  <c r="R2001" i="1"/>
  <c r="R1873" i="1"/>
  <c r="R1745" i="1"/>
  <c r="R1617" i="1"/>
  <c r="R1457" i="1"/>
  <c r="R1313" i="1"/>
  <c r="R1129" i="1"/>
  <c r="R945" i="1"/>
  <c r="R801" i="1"/>
  <c r="R617" i="1"/>
  <c r="R361" i="1"/>
  <c r="R2108" i="1"/>
  <c r="R1036" i="1"/>
  <c r="R3000" i="1"/>
  <c r="R2744" i="1"/>
  <c r="R2560" i="1"/>
  <c r="R2304" i="1"/>
  <c r="R2048" i="1"/>
  <c r="R1944" i="1"/>
  <c r="R1848" i="1"/>
  <c r="R1784" i="1"/>
  <c r="R1720" i="1"/>
  <c r="R1656" i="1"/>
  <c r="R1560" i="1"/>
  <c r="R1464" i="1"/>
  <c r="R1400" i="1"/>
  <c r="R1336" i="1"/>
  <c r="R1240" i="1"/>
  <c r="R1176" i="1"/>
  <c r="R1112" i="1"/>
  <c r="R1016" i="1"/>
  <c r="R920" i="1"/>
  <c r="R792" i="1"/>
  <c r="R728" i="1"/>
  <c r="R664" i="1"/>
  <c r="R568" i="1"/>
  <c r="R504" i="1"/>
  <c r="R408" i="1"/>
  <c r="R344" i="1"/>
  <c r="R2548" i="1"/>
  <c r="R2092" i="1"/>
  <c r="R1540" i="1"/>
  <c r="R732" i="1"/>
  <c r="R2903" i="1"/>
  <c r="R2631" i="1"/>
  <c r="R2495" i="1"/>
  <c r="R2391" i="1"/>
  <c r="R2191" i="1"/>
  <c r="R2063" i="1"/>
  <c r="R1967" i="1"/>
  <c r="R1831" i="1"/>
  <c r="R1735" i="1"/>
  <c r="R1575" i="1"/>
  <c r="R1479" i="1"/>
  <c r="R1351" i="1"/>
  <c r="R1223" i="1"/>
  <c r="R1095" i="1"/>
  <c r="R935" i="1"/>
  <c r="R839" i="1"/>
  <c r="R647" i="1"/>
  <c r="R487" i="1"/>
  <c r="R359" i="1"/>
  <c r="R2212" i="1"/>
  <c r="R492" i="1"/>
  <c r="R2854" i="1"/>
  <c r="R2694" i="1"/>
  <c r="R2502" i="1"/>
  <c r="R2310" i="1"/>
  <c r="R1684" i="1"/>
  <c r="R2955" i="1"/>
  <c r="R2699" i="1"/>
  <c r="R2443" i="1"/>
  <c r="R2187" i="1"/>
  <c r="R1931" i="1"/>
  <c r="R1563" i="1"/>
  <c r="R2737" i="1"/>
  <c r="R2337" i="1"/>
  <c r="R2169" i="1"/>
  <c r="R2097" i="1"/>
  <c r="R2057" i="1"/>
  <c r="R1969" i="1"/>
  <c r="R1929" i="1"/>
  <c r="R1841" i="1"/>
  <c r="R1801" i="1"/>
  <c r="R1713" i="1"/>
  <c r="R1673" i="1"/>
  <c r="R1585" i="1"/>
  <c r="R1545" i="1"/>
  <c r="R1505" i="1"/>
  <c r="R1393" i="1"/>
  <c r="R1321" i="1"/>
  <c r="R1249" i="1"/>
  <c r="R1137" i="1"/>
  <c r="R1065" i="1"/>
  <c r="R993" i="1"/>
  <c r="R881" i="1"/>
  <c r="R809" i="1"/>
  <c r="R737" i="1"/>
  <c r="R625" i="1"/>
  <c r="R553" i="1"/>
  <c r="R481" i="1"/>
  <c r="R369" i="1"/>
  <c r="R2932" i="1"/>
  <c r="R2460" i="1"/>
  <c r="R1604" i="1"/>
  <c r="R1084" i="1"/>
  <c r="R628" i="1"/>
  <c r="R3008" i="1"/>
  <c r="R2936" i="1"/>
  <c r="R2864" i="1"/>
  <c r="R2752" i="1"/>
  <c r="R2680" i="1"/>
  <c r="R2608" i="1"/>
  <c r="R2496" i="1"/>
  <c r="R2424" i="1"/>
  <c r="R2352" i="1"/>
  <c r="R2240" i="1"/>
  <c r="R2168" i="1"/>
  <c r="R2096" i="1"/>
  <c r="R1984" i="1"/>
  <c r="R1952" i="1"/>
  <c r="R1920" i="1"/>
  <c r="R1888" i="1"/>
  <c r="R1856" i="1"/>
  <c r="R1824" i="1"/>
  <c r="R1792" i="1"/>
  <c r="R1760" i="1"/>
  <c r="R1728" i="1"/>
  <c r="R1696" i="1"/>
  <c r="R1664" i="1"/>
  <c r="R1632" i="1"/>
  <c r="R1600" i="1"/>
  <c r="R1568" i="1"/>
  <c r="R1536" i="1"/>
  <c r="R1504" i="1"/>
  <c r="R1472" i="1"/>
  <c r="R1440" i="1"/>
  <c r="R1408" i="1"/>
  <c r="R1376" i="1"/>
  <c r="R1344" i="1"/>
  <c r="R1312" i="1"/>
  <c r="R1280" i="1"/>
  <c r="R1248" i="1"/>
  <c r="R1216" i="1"/>
  <c r="R1184" i="1"/>
  <c r="R1152" i="1"/>
  <c r="R1120" i="1"/>
  <c r="R1088" i="1"/>
  <c r="R1056" i="1"/>
  <c r="R1024" i="1"/>
  <c r="R992" i="1"/>
  <c r="R960" i="1"/>
  <c r="R928" i="1"/>
  <c r="R896" i="1"/>
  <c r="R864" i="1"/>
  <c r="R832" i="1"/>
  <c r="R800" i="1"/>
  <c r="R768" i="1"/>
  <c r="R736" i="1"/>
  <c r="R704" i="1"/>
  <c r="R672" i="1"/>
  <c r="R640" i="1"/>
  <c r="R608" i="1"/>
  <c r="R576" i="1"/>
  <c r="R544" i="1"/>
  <c r="R512" i="1"/>
  <c r="R480" i="1"/>
  <c r="R448" i="1"/>
  <c r="R416" i="1"/>
  <c r="R384" i="1"/>
  <c r="R352" i="1"/>
  <c r="R320" i="1"/>
  <c r="R2860" i="1"/>
  <c r="R2604" i="1"/>
  <c r="R2348" i="1"/>
  <c r="R2148" i="1"/>
  <c r="R1956" i="1"/>
  <c r="R1772" i="1"/>
  <c r="R1588" i="1"/>
  <c r="R1388" i="1"/>
  <c r="R1172" i="1"/>
  <c r="R972" i="1"/>
  <c r="R780" i="1"/>
  <c r="R572" i="1"/>
  <c r="R332" i="1"/>
  <c r="R2943" i="1"/>
  <c r="R2911" i="1"/>
  <c r="R2879" i="1"/>
  <c r="R2807" i="1"/>
  <c r="R2775" i="1"/>
  <c r="R2671" i="1"/>
  <c r="R2639" i="1"/>
  <c r="R2535" i="1"/>
  <c r="R2503" i="1"/>
  <c r="R2399" i="1"/>
  <c r="R2367" i="1"/>
  <c r="R2295" i="1"/>
  <c r="R2263" i="1"/>
  <c r="R2231" i="1"/>
  <c r="R2199" i="1"/>
  <c r="R2167" i="1"/>
  <c r="R2135" i="1"/>
  <c r="R2103" i="1"/>
  <c r="R2071" i="1"/>
  <c r="R2039" i="1"/>
  <c r="R2007" i="1"/>
  <c r="R1975" i="1"/>
  <c r="R1903" i="1"/>
  <c r="R1871" i="1"/>
  <c r="R1839" i="1"/>
  <c r="R1807" i="1"/>
  <c r="R1775" i="1"/>
  <c r="R1743" i="1"/>
  <c r="R1711" i="1"/>
  <c r="R1679" i="1"/>
  <c r="R1647" i="1"/>
  <c r="R1615" i="1"/>
  <c r="R1583" i="1"/>
  <c r="R1551" i="1"/>
  <c r="R1519" i="1"/>
  <c r="R1487" i="1"/>
  <c r="R1455" i="1"/>
  <c r="R1423" i="1"/>
  <c r="R1391" i="1"/>
  <c r="R1359" i="1"/>
  <c r="R1327" i="1"/>
  <c r="R1295" i="1"/>
  <c r="R1263" i="1"/>
  <c r="R1231" i="1"/>
  <c r="R1199" i="1"/>
  <c r="R1167" i="1"/>
  <c r="R1135" i="1"/>
  <c r="R1103" i="1"/>
  <c r="R1071" i="1"/>
  <c r="R1039" i="1"/>
  <c r="R1007" i="1"/>
  <c r="R975" i="1"/>
  <c r="R943" i="1"/>
  <c r="R911" i="1"/>
  <c r="R879" i="1"/>
  <c r="R847" i="1"/>
  <c r="R815" i="1"/>
  <c r="R783" i="1"/>
  <c r="R751" i="1"/>
  <c r="R719" i="1"/>
  <c r="R687" i="1"/>
  <c r="R655" i="1"/>
  <c r="R623" i="1"/>
  <c r="R591" i="1"/>
  <c r="R559" i="1"/>
  <c r="R527" i="1"/>
  <c r="R495" i="1"/>
  <c r="R463" i="1"/>
  <c r="R431" i="1"/>
  <c r="R399" i="1"/>
  <c r="R367" i="1"/>
  <c r="R335" i="1"/>
  <c r="R2980" i="1"/>
  <c r="R2756" i="1"/>
  <c r="R2468" i="1"/>
  <c r="R2268" i="1"/>
  <c r="R2060" i="1"/>
  <c r="R1860" i="1"/>
  <c r="R1652" i="1"/>
  <c r="R1444" i="1"/>
  <c r="R548" i="1"/>
  <c r="R340" i="1"/>
  <c r="R3006" i="1"/>
  <c r="R2942" i="1"/>
  <c r="R2894" i="1"/>
  <c r="R2862" i="1"/>
  <c r="R2830" i="1"/>
  <c r="R2798" i="1"/>
  <c r="R2766" i="1"/>
  <c r="R2734" i="1"/>
  <c r="R2702" i="1"/>
  <c r="R2670" i="1"/>
  <c r="R2638" i="1"/>
  <c r="R2606" i="1"/>
  <c r="R2574" i="1"/>
  <c r="R2542" i="1"/>
  <c r="R2510" i="1"/>
  <c r="R2478" i="1"/>
  <c r="R2446" i="1"/>
  <c r="R2414" i="1"/>
  <c r="R2382" i="1"/>
  <c r="R2350" i="1"/>
  <c r="R2318" i="1"/>
  <c r="R2286" i="1"/>
  <c r="R2254" i="1"/>
  <c r="R2222" i="1"/>
  <c r="R2190" i="1"/>
  <c r="R2158" i="1"/>
  <c r="R2126" i="1"/>
  <c r="R2094" i="1"/>
  <c r="R2062" i="1"/>
  <c r="R1981" i="1"/>
  <c r="R1949" i="1"/>
  <c r="R1917" i="1"/>
  <c r="R1885" i="1"/>
  <c r="R1853" i="1"/>
  <c r="R1821" i="1"/>
  <c r="R1789" i="1"/>
  <c r="R1757" i="1"/>
  <c r="R1725" i="1"/>
  <c r="R1693" i="1"/>
  <c r="R1661" i="1"/>
  <c r="R1629" i="1"/>
  <c r="R1597" i="1"/>
  <c r="R1565" i="1"/>
  <c r="R1533" i="1"/>
  <c r="R1501" i="1"/>
  <c r="R1469" i="1"/>
  <c r="R1437" i="1"/>
  <c r="R1405" i="1"/>
  <c r="R1373" i="1"/>
  <c r="R1341" i="1"/>
  <c r="R1309" i="1"/>
  <c r="R1277" i="1"/>
  <c r="R1245" i="1"/>
  <c r="R1213" i="1"/>
  <c r="R1181" i="1"/>
  <c r="R1149" i="1"/>
  <c r="R1117" i="1"/>
  <c r="R1085" i="1"/>
  <c r="R1053" i="1"/>
  <c r="R1021" i="1"/>
  <c r="R989" i="1"/>
  <c r="R957" i="1"/>
  <c r="R925" i="1"/>
  <c r="R893" i="1"/>
  <c r="R861" i="1"/>
  <c r="R829" i="1"/>
  <c r="R797" i="1"/>
  <c r="R765" i="1"/>
  <c r="R733" i="1"/>
  <c r="R701" i="1"/>
  <c r="R669" i="1"/>
  <c r="R637" i="1"/>
  <c r="R605" i="1"/>
  <c r="R573" i="1"/>
  <c r="R541" i="1"/>
  <c r="R509" i="1"/>
  <c r="R477" i="1"/>
  <c r="R445" i="1"/>
  <c r="R413" i="1"/>
  <c r="R381" i="1"/>
  <c r="R349" i="1"/>
  <c r="R317" i="1"/>
  <c r="R2672" i="1"/>
  <c r="R1880" i="1"/>
  <c r="R1528" i="1"/>
  <c r="R1272" i="1"/>
  <c r="R1048" i="1"/>
  <c r="R824" i="1"/>
  <c r="R600" i="1"/>
  <c r="R440" i="1"/>
  <c r="R2804" i="1"/>
  <c r="R1748" i="1"/>
  <c r="R2935" i="1"/>
  <c r="R2799" i="1"/>
  <c r="R2663" i="1"/>
  <c r="R2287" i="1"/>
  <c r="R2031" i="1"/>
  <c r="R1799" i="1"/>
  <c r="R1607" i="1"/>
  <c r="R1383" i="1"/>
  <c r="R1191" i="1"/>
  <c r="R999" i="1"/>
  <c r="R775" i="1"/>
  <c r="R551" i="1"/>
  <c r="R2924" i="1"/>
  <c r="R1372" i="1"/>
  <c r="R2822" i="1"/>
  <c r="R2566" i="1"/>
  <c r="R2342" i="1"/>
  <c r="R2388" i="1"/>
  <c r="R660" i="1"/>
  <c r="R2795" i="1"/>
  <c r="R2539" i="1"/>
  <c r="R2283" i="1"/>
  <c r="R2027" i="1"/>
  <c r="R1403" i="1"/>
  <c r="R2497" i="1"/>
  <c r="R1425" i="1"/>
  <c r="R1353" i="1"/>
  <c r="R1281" i="1"/>
  <c r="R1169" i="1"/>
  <c r="R1097" i="1"/>
  <c r="R1025" i="1"/>
  <c r="R913" i="1"/>
  <c r="R841" i="1"/>
  <c r="R769" i="1"/>
  <c r="R657" i="1"/>
  <c r="R585" i="1"/>
  <c r="R513" i="1"/>
  <c r="R401" i="1"/>
  <c r="R329" i="1"/>
  <c r="R2676" i="1"/>
  <c r="R1852" i="1"/>
  <c r="R1308" i="1"/>
  <c r="R852" i="1"/>
  <c r="R2929" i="1"/>
  <c r="R2968" i="1"/>
  <c r="R2896" i="1"/>
  <c r="R2784" i="1"/>
  <c r="R2712" i="1"/>
  <c r="R2640" i="1"/>
  <c r="R2528" i="1"/>
  <c r="R2456" i="1"/>
  <c r="R2384" i="1"/>
  <c r="R2272" i="1"/>
  <c r="R2200" i="1"/>
  <c r="R2128" i="1"/>
  <c r="R2016" i="1"/>
  <c r="R2871" i="1"/>
  <c r="R2839" i="1"/>
  <c r="R2735" i="1"/>
  <c r="R2703" i="1"/>
  <c r="R2599" i="1"/>
  <c r="R2567" i="1"/>
  <c r="R2463" i="1"/>
  <c r="R2431" i="1"/>
  <c r="R2359" i="1"/>
  <c r="R2327" i="1"/>
  <c r="R1935" i="1"/>
  <c r="R2022" i="1"/>
  <c r="R1990" i="1"/>
  <c r="R1958" i="1"/>
  <c r="R1926" i="1"/>
  <c r="R1894" i="1"/>
  <c r="R1862" i="1"/>
  <c r="R1830" i="1"/>
  <c r="R1798" i="1"/>
  <c r="R1766" i="1"/>
  <c r="R1734" i="1"/>
  <c r="R1702" i="1"/>
  <c r="R1670" i="1"/>
  <c r="R1638" i="1"/>
  <c r="R1606" i="1"/>
  <c r="R1574" i="1"/>
  <c r="R1542" i="1"/>
  <c r="R1510" i="1"/>
  <c r="R1478" i="1"/>
  <c r="R1446" i="1"/>
  <c r="R1414" i="1"/>
  <c r="R1382" i="1"/>
  <c r="R1350" i="1"/>
  <c r="R1318" i="1"/>
  <c r="R1286" i="1"/>
  <c r="R1254" i="1"/>
  <c r="R1222" i="1"/>
  <c r="R1190" i="1"/>
  <c r="R1158" i="1"/>
  <c r="R1126" i="1"/>
  <c r="R1094" i="1"/>
  <c r="R1062" i="1"/>
  <c r="R1030" i="1"/>
  <c r="R998" i="1"/>
  <c r="R966" i="1"/>
  <c r="R934" i="1"/>
  <c r="R902" i="1"/>
  <c r="R870" i="1"/>
  <c r="R838" i="1"/>
  <c r="R806" i="1"/>
  <c r="R774" i="1"/>
  <c r="R742" i="1"/>
  <c r="R710" i="1"/>
  <c r="R678" i="1"/>
  <c r="R646" i="1"/>
  <c r="R614" i="1"/>
  <c r="R582" i="1"/>
  <c r="R550" i="1"/>
  <c r="R518" i="1"/>
  <c r="R486" i="1"/>
  <c r="R454" i="1"/>
  <c r="R422" i="1"/>
  <c r="R390" i="1"/>
  <c r="R358" i="1"/>
  <c r="R326" i="1"/>
  <c r="R2900" i="1"/>
  <c r="R2692" i="1"/>
  <c r="R2476" i="1"/>
  <c r="R2236" i="1"/>
  <c r="R2020" i="1"/>
  <c r="R1788" i="1"/>
  <c r="R1564" i="1"/>
  <c r="R1364" i="1"/>
  <c r="R1196" i="1"/>
  <c r="R1004" i="1"/>
  <c r="R820" i="1"/>
  <c r="R644" i="1"/>
  <c r="R484" i="1"/>
  <c r="R2975" i="1"/>
  <c r="R2966" i="1"/>
  <c r="R3005" i="1"/>
  <c r="R2973" i="1"/>
  <c r="R2941" i="1"/>
  <c r="R2909" i="1"/>
  <c r="R2877" i="1"/>
  <c r="R2845" i="1"/>
  <c r="R2813" i="1"/>
  <c r="R2781" i="1"/>
  <c r="R2749" i="1"/>
  <c r="R2717" i="1"/>
  <c r="R2685" i="1"/>
  <c r="R2653" i="1"/>
  <c r="R2621" i="1"/>
  <c r="R2589" i="1"/>
  <c r="R2557" i="1"/>
  <c r="R2525" i="1"/>
  <c r="R2493" i="1"/>
  <c r="R2461" i="1"/>
  <c r="R2429" i="1"/>
  <c r="R2397" i="1"/>
  <c r="R2365" i="1"/>
  <c r="R2333" i="1"/>
  <c r="R2301" i="1"/>
  <c r="R2269" i="1"/>
  <c r="R2237" i="1"/>
  <c r="R2205" i="1"/>
  <c r="R2173" i="1"/>
  <c r="R2141" i="1"/>
  <c r="R2109" i="1"/>
  <c r="R2077" i="1"/>
  <c r="R2045" i="1"/>
  <c r="R2013" i="1"/>
  <c r="R2635" i="1"/>
  <c r="R2379" i="1"/>
  <c r="R1795" i="1"/>
  <c r="R2329" i="1"/>
  <c r="R2201" i="1"/>
  <c r="R2089" i="1"/>
  <c r="R1961" i="1"/>
  <c r="R1833" i="1"/>
  <c r="R1705" i="1"/>
  <c r="R1577" i="1"/>
  <c r="R1385" i="1"/>
  <c r="R1201" i="1"/>
  <c r="R1057" i="1"/>
  <c r="R873" i="1"/>
  <c r="R689" i="1"/>
  <c r="R545" i="1"/>
  <c r="R433" i="1"/>
  <c r="R2892" i="1"/>
  <c r="R1532" i="1"/>
  <c r="R2985" i="1"/>
  <c r="R2928" i="1"/>
  <c r="R2488" i="1"/>
  <c r="R2416" i="1"/>
  <c r="R2232" i="1"/>
  <c r="R2160" i="1"/>
  <c r="R1976" i="1"/>
  <c r="R1912" i="1"/>
  <c r="R1816" i="1"/>
  <c r="R1752" i="1"/>
  <c r="R1688" i="1"/>
  <c r="R1592" i="1"/>
  <c r="R1496" i="1"/>
  <c r="R1432" i="1"/>
  <c r="R1368" i="1"/>
  <c r="R1304" i="1"/>
  <c r="R1208" i="1"/>
  <c r="R1144" i="1"/>
  <c r="R1080" i="1"/>
  <c r="R984" i="1"/>
  <c r="R856" i="1"/>
  <c r="R760" i="1"/>
  <c r="R696" i="1"/>
  <c r="R632" i="1"/>
  <c r="R536" i="1"/>
  <c r="R472" i="1"/>
  <c r="R376" i="1"/>
  <c r="R312" i="1"/>
  <c r="R2300" i="1"/>
  <c r="R1900" i="1"/>
  <c r="R1324" i="1"/>
  <c r="R516" i="1"/>
  <c r="R2767" i="1"/>
  <c r="R2423" i="1"/>
  <c r="R2223" i="1"/>
  <c r="R2095" i="1"/>
  <c r="R1999" i="1"/>
  <c r="R1863" i="1"/>
  <c r="R1767" i="1"/>
  <c r="R1639" i="1"/>
  <c r="R1543" i="1"/>
  <c r="R1415" i="1"/>
  <c r="R1287" i="1"/>
  <c r="R1159" i="1"/>
  <c r="R1031" i="1"/>
  <c r="R871" i="1"/>
  <c r="R743" i="1"/>
  <c r="R583" i="1"/>
  <c r="R455" i="1"/>
  <c r="R327" i="1"/>
  <c r="R2004" i="1"/>
  <c r="R3007" i="1"/>
  <c r="R2790" i="1"/>
  <c r="R2662" i="1"/>
  <c r="R2470" i="1"/>
  <c r="R2374" i="1"/>
  <c r="R2150" i="1"/>
  <c r="R1813" i="1"/>
  <c r="R1557" i="1"/>
  <c r="R1301" i="1"/>
  <c r="R1045" i="1"/>
  <c r="R789" i="1"/>
  <c r="R533" i="1"/>
  <c r="R2246" i="1"/>
  <c r="R1909" i="1"/>
  <c r="R1653" i="1"/>
  <c r="R1397" i="1"/>
  <c r="R1141" i="1"/>
  <c r="R885" i="1"/>
  <c r="R629" i="1"/>
  <c r="R373" i="1"/>
  <c r="R2086" i="1"/>
  <c r="R1749" i="1"/>
  <c r="R1493" i="1"/>
  <c r="R1237" i="1"/>
  <c r="R981" i="1"/>
  <c r="R725" i="1"/>
  <c r="R469" i="1"/>
  <c r="R2182" i="1"/>
  <c r="R1845" i="1"/>
  <c r="R1589" i="1"/>
  <c r="R1333" i="1"/>
  <c r="R1077" i="1"/>
  <c r="R821" i="1"/>
  <c r="R565" i="1"/>
  <c r="R309" i="1"/>
  <c r="R1941" i="1"/>
  <c r="R1685" i="1"/>
  <c r="R1429" i="1"/>
  <c r="R1173" i="1"/>
  <c r="R917" i="1"/>
  <c r="R661" i="1"/>
  <c r="R405" i="1"/>
  <c r="R2999" i="1"/>
  <c r="R2118" i="1"/>
  <c r="R1781" i="1"/>
  <c r="R1525" i="1"/>
  <c r="R1269" i="1"/>
  <c r="R1013" i="1"/>
  <c r="R757" i="1"/>
  <c r="R501" i="1"/>
  <c r="R1973" i="1"/>
  <c r="R1717" i="1"/>
  <c r="R1461" i="1"/>
  <c r="R1205" i="1"/>
  <c r="R949" i="1"/>
  <c r="R693" i="1"/>
  <c r="R2214" i="1"/>
  <c r="R1877" i="1"/>
  <c r="R1621" i="1"/>
  <c r="R1365" i="1"/>
  <c r="R1109" i="1"/>
  <c r="R853" i="1"/>
  <c r="R597" i="1"/>
  <c r="R341" i="1"/>
  <c r="R2054" i="1"/>
  <c r="R437" i="1"/>
  <c r="R42" i="1"/>
  <c r="R106" i="1"/>
  <c r="R170" i="1"/>
  <c r="R234" i="1"/>
  <c r="R298" i="1"/>
  <c r="R239" i="1"/>
  <c r="R297" i="1"/>
  <c r="R67" i="1"/>
  <c r="R131" i="1"/>
  <c r="R195" i="1"/>
  <c r="R259" i="1"/>
  <c r="R143" i="1"/>
  <c r="R11" i="1"/>
  <c r="R76" i="1"/>
  <c r="R140" i="1"/>
  <c r="R204" i="1"/>
  <c r="R268" i="1"/>
  <c r="R135" i="1"/>
  <c r="R257" i="1"/>
  <c r="R69" i="1"/>
  <c r="R133" i="1"/>
  <c r="R197" i="1"/>
  <c r="R261" i="1"/>
  <c r="R95" i="1"/>
  <c r="R129" i="1"/>
  <c r="R38" i="1"/>
  <c r="R102" i="1"/>
  <c r="R166" i="1"/>
  <c r="R230" i="1"/>
  <c r="R294" i="1"/>
  <c r="R73" i="1"/>
  <c r="R175" i="1"/>
  <c r="R241" i="1"/>
  <c r="R64" i="1"/>
  <c r="R128" i="1"/>
  <c r="R192" i="1"/>
  <c r="R256" i="1"/>
  <c r="R50" i="1"/>
  <c r="R114" i="1"/>
  <c r="R178" i="1"/>
  <c r="R242" i="1"/>
  <c r="R306" i="1"/>
  <c r="R271" i="1"/>
  <c r="R10" i="1"/>
  <c r="R75" i="1"/>
  <c r="R139" i="1"/>
  <c r="R203" i="1"/>
  <c r="R267" i="1"/>
  <c r="R207" i="1"/>
  <c r="R19" i="1"/>
  <c r="R84" i="1"/>
  <c r="R148" i="1"/>
  <c r="R212" i="1"/>
  <c r="R276" i="1"/>
  <c r="R183" i="1"/>
  <c r="R12" i="1"/>
  <c r="R77" i="1"/>
  <c r="R141" i="1"/>
  <c r="R205" i="1"/>
  <c r="R269" i="1"/>
  <c r="R127" i="1"/>
  <c r="R177" i="1"/>
  <c r="R46" i="1"/>
  <c r="R110" i="1"/>
  <c r="R174" i="1"/>
  <c r="R238" i="1"/>
  <c r="R302" i="1"/>
  <c r="R113" i="1"/>
  <c r="R231" i="1"/>
  <c r="R289" i="1"/>
  <c r="R72" i="1"/>
  <c r="R136" i="1"/>
  <c r="R200" i="1"/>
  <c r="R264" i="1"/>
  <c r="R226" i="1"/>
  <c r="R59" i="1"/>
  <c r="R55" i="1"/>
  <c r="R132" i="1"/>
  <c r="R61" i="1"/>
  <c r="R253" i="1"/>
  <c r="R158" i="1"/>
  <c r="R286" i="1"/>
  <c r="R111" i="1"/>
  <c r="R184" i="1"/>
  <c r="R58" i="1"/>
  <c r="R122" i="1"/>
  <c r="R186" i="1"/>
  <c r="R250" i="1"/>
  <c r="R39" i="1"/>
  <c r="R49" i="1"/>
  <c r="R18" i="1"/>
  <c r="R83" i="1"/>
  <c r="R147" i="1"/>
  <c r="R211" i="1"/>
  <c r="R275" i="1"/>
  <c r="R255" i="1"/>
  <c r="R28" i="1"/>
  <c r="R92" i="1"/>
  <c r="R156" i="1"/>
  <c r="R220" i="1"/>
  <c r="R284" i="1"/>
  <c r="R215" i="1"/>
  <c r="R20" i="1"/>
  <c r="R85" i="1"/>
  <c r="R149" i="1"/>
  <c r="R213" i="1"/>
  <c r="R277" i="1"/>
  <c r="R159" i="1"/>
  <c r="R225" i="1"/>
  <c r="R54" i="1"/>
  <c r="R118" i="1"/>
  <c r="R182" i="1"/>
  <c r="R246" i="1"/>
  <c r="R22" i="1"/>
  <c r="R153" i="1"/>
  <c r="R295" i="1"/>
  <c r="R15" i="1"/>
  <c r="R80" i="1"/>
  <c r="R144" i="1"/>
  <c r="R208" i="1"/>
  <c r="R272" i="1"/>
  <c r="R162" i="1"/>
  <c r="R123" i="1"/>
  <c r="R68" i="1"/>
  <c r="R209" i="1"/>
  <c r="R71" i="1"/>
  <c r="R193" i="1"/>
  <c r="R66" i="1"/>
  <c r="R130" i="1"/>
  <c r="R194" i="1"/>
  <c r="R258" i="1"/>
  <c r="R63" i="1"/>
  <c r="R89" i="1"/>
  <c r="R27" i="1"/>
  <c r="R91" i="1"/>
  <c r="R155" i="1"/>
  <c r="R219" i="1"/>
  <c r="R283" i="1"/>
  <c r="R303" i="1"/>
  <c r="R36" i="1"/>
  <c r="R100" i="1"/>
  <c r="R164" i="1"/>
  <c r="R228" i="1"/>
  <c r="R292" i="1"/>
  <c r="R263" i="1"/>
  <c r="R29" i="1"/>
  <c r="R93" i="1"/>
  <c r="R157" i="1"/>
  <c r="R221" i="1"/>
  <c r="R285" i="1"/>
  <c r="R199" i="1"/>
  <c r="R265" i="1"/>
  <c r="R62" i="1"/>
  <c r="R126" i="1"/>
  <c r="R190" i="1"/>
  <c r="R254" i="1"/>
  <c r="R103" i="1"/>
  <c r="R185" i="1"/>
  <c r="R24" i="1"/>
  <c r="R23" i="1"/>
  <c r="R88" i="1"/>
  <c r="R152" i="1"/>
  <c r="R216" i="1"/>
  <c r="R280" i="1"/>
  <c r="R98" i="1"/>
  <c r="R249" i="1"/>
  <c r="R273" i="1"/>
  <c r="R260" i="1"/>
  <c r="R81" i="1"/>
  <c r="R120" i="1"/>
  <c r="R74" i="1"/>
  <c r="R138" i="1"/>
  <c r="R202" i="1"/>
  <c r="R266" i="1"/>
  <c r="R87" i="1"/>
  <c r="R121" i="1"/>
  <c r="R35" i="1"/>
  <c r="R99" i="1"/>
  <c r="R163" i="1"/>
  <c r="R227" i="1"/>
  <c r="R291" i="1"/>
  <c r="R65" i="1"/>
  <c r="R44" i="1"/>
  <c r="R108" i="1"/>
  <c r="R172" i="1"/>
  <c r="R236" i="1"/>
  <c r="R300" i="1"/>
  <c r="R41" i="1"/>
  <c r="R37" i="1"/>
  <c r="R101" i="1"/>
  <c r="R165" i="1"/>
  <c r="R229" i="1"/>
  <c r="R293" i="1"/>
  <c r="R247" i="1"/>
  <c r="R305" i="1"/>
  <c r="R70" i="1"/>
  <c r="R134" i="1"/>
  <c r="R198" i="1"/>
  <c r="R262" i="1"/>
  <c r="R167" i="1"/>
  <c r="R233" i="1"/>
  <c r="R57" i="1"/>
  <c r="R32" i="1"/>
  <c r="R96" i="1"/>
  <c r="R160" i="1"/>
  <c r="R224" i="1"/>
  <c r="R288" i="1"/>
  <c r="R34" i="1"/>
  <c r="R191" i="1"/>
  <c r="R187" i="1"/>
  <c r="R196" i="1"/>
  <c r="R125" i="1"/>
  <c r="R189" i="1"/>
  <c r="R94" i="1"/>
  <c r="R222" i="1"/>
  <c r="R16" i="1"/>
  <c r="R248" i="1"/>
  <c r="R17" i="1"/>
  <c r="R82" i="1"/>
  <c r="R146" i="1"/>
  <c r="R210" i="1"/>
  <c r="R274" i="1"/>
  <c r="R119" i="1"/>
  <c r="R169" i="1"/>
  <c r="R43" i="1"/>
  <c r="R107" i="1"/>
  <c r="R171" i="1"/>
  <c r="R235" i="1"/>
  <c r="R299" i="1"/>
  <c r="R137" i="1"/>
  <c r="R52" i="1"/>
  <c r="R116" i="1"/>
  <c r="R180" i="1"/>
  <c r="R244" i="1"/>
  <c r="R308" i="1"/>
  <c r="R97" i="1"/>
  <c r="R45" i="1"/>
  <c r="R109" i="1"/>
  <c r="R173" i="1"/>
  <c r="R237" i="1"/>
  <c r="R301" i="1"/>
  <c r="R279" i="1"/>
  <c r="R13" i="1"/>
  <c r="R78" i="1"/>
  <c r="R142" i="1"/>
  <c r="R206" i="1"/>
  <c r="R270" i="1"/>
  <c r="R223" i="1"/>
  <c r="R281" i="1"/>
  <c r="R105" i="1"/>
  <c r="R40" i="1"/>
  <c r="R104" i="1"/>
  <c r="R168" i="1"/>
  <c r="R232" i="1"/>
  <c r="R296" i="1"/>
  <c r="R290" i="1"/>
  <c r="R251" i="1"/>
  <c r="R79" i="1"/>
  <c r="R30" i="1"/>
  <c r="R56" i="1"/>
  <c r="R26" i="1"/>
  <c r="R90" i="1"/>
  <c r="R154" i="1"/>
  <c r="R218" i="1"/>
  <c r="R282" i="1"/>
  <c r="R151" i="1"/>
  <c r="R201" i="1"/>
  <c r="R51" i="1"/>
  <c r="R115" i="1"/>
  <c r="R179" i="1"/>
  <c r="R243" i="1"/>
  <c r="R307" i="1"/>
  <c r="R217" i="1"/>
  <c r="R60" i="1"/>
  <c r="R124" i="1"/>
  <c r="R188" i="1"/>
  <c r="R252" i="1"/>
  <c r="R47" i="1"/>
  <c r="R161" i="1"/>
  <c r="R53" i="1"/>
  <c r="R117" i="1"/>
  <c r="R181" i="1"/>
  <c r="R245" i="1"/>
  <c r="R31" i="1"/>
  <c r="R33" i="1"/>
  <c r="R21" i="1"/>
  <c r="R86" i="1"/>
  <c r="R150" i="1"/>
  <c r="R214" i="1"/>
  <c r="R278" i="1"/>
  <c r="R287" i="1"/>
  <c r="R14" i="1"/>
  <c r="R145" i="1"/>
  <c r="R48" i="1"/>
  <c r="R112" i="1"/>
  <c r="R176" i="1"/>
  <c r="R240" i="1"/>
  <c r="R304" i="1"/>
  <c r="L9" i="1"/>
  <c r="C11" i="1"/>
  <c r="R9" i="1"/>
  <c r="L32" i="1"/>
  <c r="L224" i="1"/>
  <c r="L201" i="1"/>
  <c r="L217" i="1"/>
  <c r="L106" i="1"/>
  <c r="L298" i="1"/>
  <c r="L131" i="1"/>
  <c r="L167" i="1"/>
  <c r="L124" i="1"/>
  <c r="L22" i="1"/>
  <c r="L157" i="1"/>
  <c r="L221" i="1"/>
  <c r="L285" i="1"/>
  <c r="L215" i="1"/>
  <c r="L54" i="1"/>
  <c r="L118" i="1"/>
  <c r="L296" i="1"/>
  <c r="L233" i="1"/>
  <c r="L114" i="1"/>
  <c r="L75" i="1"/>
  <c r="L68" i="1"/>
  <c r="L126" i="1"/>
  <c r="L48" i="1"/>
  <c r="L112" i="1"/>
  <c r="L176" i="1"/>
  <c r="L240" i="1"/>
  <c r="L304" i="1"/>
  <c r="L105" i="1"/>
  <c r="L241" i="1"/>
  <c r="L183" i="1"/>
  <c r="L129" i="1"/>
  <c r="L249" i="1"/>
  <c r="L191" i="1"/>
  <c r="L58" i="1"/>
  <c r="L122" i="1"/>
  <c r="L186" i="1"/>
  <c r="L250" i="1"/>
  <c r="L39" i="1"/>
  <c r="L18" i="1"/>
  <c r="L83" i="1"/>
  <c r="L147" i="1"/>
  <c r="L211" i="1"/>
  <c r="L275" i="1"/>
  <c r="L11" i="1"/>
  <c r="L76" i="1"/>
  <c r="L140" i="1"/>
  <c r="L204" i="1"/>
  <c r="L268" i="1"/>
  <c r="L143" i="1"/>
  <c r="L45" i="1"/>
  <c r="L109" i="1"/>
  <c r="L173" i="1"/>
  <c r="L237" i="1"/>
  <c r="L301" i="1"/>
  <c r="L303" i="1"/>
  <c r="L70" i="1"/>
  <c r="L134" i="1"/>
  <c r="L198" i="1"/>
  <c r="L2511" i="1"/>
  <c r="L2772" i="1"/>
  <c r="L2769" i="1"/>
  <c r="L2409" i="1"/>
  <c r="L2975" i="1"/>
  <c r="L2911" i="1"/>
  <c r="L3001" i="1"/>
  <c r="L2681" i="1"/>
  <c r="L2321" i="1"/>
  <c r="L2958" i="1"/>
  <c r="L2894" i="1"/>
  <c r="L2822" i="1"/>
  <c r="L2758" i="1"/>
  <c r="L2694" i="1"/>
  <c r="L2630" i="1"/>
  <c r="L2566" i="1"/>
  <c r="L2502" i="1"/>
  <c r="L2374" i="1"/>
  <c r="L2713" i="1"/>
  <c r="L2393" i="1"/>
  <c r="L2965" i="1"/>
  <c r="L2901" i="1"/>
  <c r="L2837" i="1"/>
  <c r="L2773" i="1"/>
  <c r="L2709" i="1"/>
  <c r="L2645" i="1"/>
  <c r="L2581" i="1"/>
  <c r="L2517" i="1"/>
  <c r="L2453" i="1"/>
  <c r="L2389" i="1"/>
  <c r="L2745" i="1"/>
  <c r="L2417" i="1"/>
  <c r="L2964" i="1"/>
  <c r="L2900" i="1"/>
  <c r="L2836" i="1"/>
  <c r="L2764" i="1"/>
  <c r="L2700" i="1"/>
  <c r="L2636" i="1"/>
  <c r="L2572" i="1"/>
  <c r="L2508" i="1"/>
  <c r="L2444" i="1"/>
  <c r="L2380" i="1"/>
  <c r="L2316" i="1"/>
  <c r="L2252" i="1"/>
  <c r="L2188" i="1"/>
  <c r="L3003" i="1"/>
  <c r="L2939" i="1"/>
  <c r="L2875" i="1"/>
  <c r="L2811" i="1"/>
  <c r="L2747" i="1"/>
  <c r="L2683" i="1"/>
  <c r="L2619" i="1"/>
  <c r="L2555" i="1"/>
  <c r="L2491" i="1"/>
  <c r="L2427" i="1"/>
  <c r="L2363" i="1"/>
  <c r="L2299" i="1"/>
  <c r="L2227" i="1"/>
  <c r="L2163" i="1"/>
  <c r="L2099" i="1"/>
  <c r="L2035" i="1"/>
  <c r="L1971" i="1"/>
  <c r="L1907" i="1"/>
  <c r="L1843" i="1"/>
  <c r="L1779" i="1"/>
  <c r="L1715" i="1"/>
  <c r="L1651" i="1"/>
  <c r="L1587" i="1"/>
  <c r="L1523" i="1"/>
  <c r="L1459" i="1"/>
  <c r="L1395" i="1"/>
  <c r="L1331" i="1"/>
  <c r="L1267" i="1"/>
  <c r="L1203" i="1"/>
  <c r="L1139" i="1"/>
  <c r="L1075" i="1"/>
  <c r="L1011" i="1"/>
  <c r="L947" i="1"/>
  <c r="L883" i="1"/>
  <c r="L2954" i="1"/>
  <c r="L2890" i="1"/>
  <c r="L2826" i="1"/>
  <c r="L2762" i="1"/>
  <c r="L2698" i="1"/>
  <c r="L2634" i="1"/>
  <c r="L2570" i="1"/>
  <c r="L2506" i="1"/>
  <c r="L2809" i="1"/>
  <c r="L2513" i="1"/>
  <c r="L2297" i="1"/>
  <c r="L2233" i="1"/>
  <c r="L2169" i="1"/>
  <c r="L2105" i="1"/>
  <c r="L2033" i="1"/>
  <c r="L1937" i="1"/>
  <c r="L1873" i="1"/>
  <c r="L2968" i="1"/>
  <c r="L2904" i="1"/>
  <c r="L2840" i="1"/>
  <c r="L2776" i="1"/>
  <c r="L2336" i="1"/>
  <c r="L2426" i="1"/>
  <c r="L2362" i="1"/>
  <c r="L2298" i="1"/>
  <c r="L2234" i="1"/>
  <c r="L2170" i="1"/>
  <c r="L2106" i="1"/>
  <c r="L2042" i="1"/>
  <c r="L1978" i="1"/>
  <c r="L1914" i="1"/>
  <c r="L1850" i="1"/>
  <c r="L1786" i="1"/>
  <c r="L1722" i="1"/>
  <c r="L1658" i="1"/>
  <c r="L1594" i="1"/>
  <c r="L1530" i="1"/>
  <c r="L1466" i="1"/>
  <c r="L1402" i="1"/>
  <c r="L1338" i="1"/>
  <c r="L1274" i="1"/>
  <c r="L1210" i="1"/>
  <c r="L1146" i="1"/>
  <c r="L1082" i="1"/>
  <c r="L1018" i="1"/>
  <c r="L1849" i="1"/>
  <c r="L1785" i="1"/>
  <c r="L1721" i="1"/>
  <c r="L1657" i="1"/>
  <c r="L1593" i="1"/>
  <c r="L1529" i="1"/>
  <c r="L1465" i="1"/>
  <c r="L1401" i="1"/>
  <c r="L1337" i="1"/>
  <c r="L1273" i="1"/>
  <c r="L1209" i="1"/>
  <c r="L1145" i="1"/>
  <c r="L1081" i="1"/>
  <c r="L1017" i="1"/>
  <c r="L953" i="1"/>
  <c r="L889" i="1"/>
  <c r="L825" i="1"/>
  <c r="L761" i="1"/>
  <c r="L697" i="1"/>
  <c r="L633" i="1"/>
  <c r="L569" i="1"/>
  <c r="L505" i="1"/>
  <c r="L441" i="1"/>
  <c r="L377" i="1"/>
  <c r="L313" i="1"/>
  <c r="L2664" i="1"/>
  <c r="L2600" i="1"/>
  <c r="L2536" i="1"/>
  <c r="L2472" i="1"/>
  <c r="L2400" i="1"/>
  <c r="L2328" i="1"/>
  <c r="L2264" i="1"/>
  <c r="L2200" i="1"/>
  <c r="L2128" i="1"/>
  <c r="L2064" i="1"/>
  <c r="L2000" i="1"/>
  <c r="L1936" i="1"/>
  <c r="L1872" i="1"/>
  <c r="L1808" i="1"/>
  <c r="L1744" i="1"/>
  <c r="L1680" i="1"/>
  <c r="L1616" i="1"/>
  <c r="L1552" i="1"/>
  <c r="L1488" i="1"/>
  <c r="L1424" i="1"/>
  <c r="L2847" i="1"/>
  <c r="L2783" i="1"/>
  <c r="L2235" i="1"/>
  <c r="L2729" i="1"/>
  <c r="L2377" i="1"/>
  <c r="L2967" i="1"/>
  <c r="L2903" i="1"/>
  <c r="L2953" i="1"/>
  <c r="L2633" i="1"/>
  <c r="L2009" i="1"/>
  <c r="L2950" i="1"/>
  <c r="L2878" i="1"/>
  <c r="L2886" i="1"/>
  <c r="L2689" i="1"/>
  <c r="L2329" i="1"/>
  <c r="L2959" i="1"/>
  <c r="L2895" i="1"/>
  <c r="L2913" i="1"/>
  <c r="L2593" i="1"/>
  <c r="L3006" i="1"/>
  <c r="L2942" i="1"/>
  <c r="L2870" i="1"/>
  <c r="L2806" i="1"/>
  <c r="L2742" i="1"/>
  <c r="L2678" i="1"/>
  <c r="L2614" i="1"/>
  <c r="L2550" i="1"/>
  <c r="L2486" i="1"/>
  <c r="L2961" i="1"/>
  <c r="L2641" i="1"/>
  <c r="L2313" i="1"/>
  <c r="L2949" i="1"/>
  <c r="L2885" i="1"/>
  <c r="L2821" i="1"/>
  <c r="L2757" i="1"/>
  <c r="L2693" i="1"/>
  <c r="L2629" i="1"/>
  <c r="L2565" i="1"/>
  <c r="L2501" i="1"/>
  <c r="L2437" i="1"/>
  <c r="L2977" i="1"/>
  <c r="L2665" i="1"/>
  <c r="L1993" i="1"/>
  <c r="L2948" i="1"/>
  <c r="L2884" i="1"/>
  <c r="L2820" i="1"/>
  <c r="L2748" i="1"/>
  <c r="L2684" i="1"/>
  <c r="L2620" i="1"/>
  <c r="L2556" i="1"/>
  <c r="L2492" i="1"/>
  <c r="L2428" i="1"/>
  <c r="L2364" i="1"/>
  <c r="L2300" i="1"/>
  <c r="L2236" i="1"/>
  <c r="L2172" i="1"/>
  <c r="L2987" i="1"/>
  <c r="L2923" i="1"/>
  <c r="L2859" i="1"/>
  <c r="L2795" i="1"/>
  <c r="L2731" i="1"/>
  <c r="L2667" i="1"/>
  <c r="L2603" i="1"/>
  <c r="L2539" i="1"/>
  <c r="L2475" i="1"/>
  <c r="L2411" i="1"/>
  <c r="L2347" i="1"/>
  <c r="L2283" i="1"/>
  <c r="L2211" i="1"/>
  <c r="L2147" i="1"/>
  <c r="L2083" i="1"/>
  <c r="L2019" i="1"/>
  <c r="L1955" i="1"/>
  <c r="L1891" i="1"/>
  <c r="L1827" i="1"/>
  <c r="L1763" i="1"/>
  <c r="L1699" i="1"/>
  <c r="L1635" i="1"/>
  <c r="L1571" i="1"/>
  <c r="L1507" i="1"/>
  <c r="L1443" i="1"/>
  <c r="L1379" i="1"/>
  <c r="L1315" i="1"/>
  <c r="L1251" i="1"/>
  <c r="L1187" i="1"/>
  <c r="L1123" i="1"/>
  <c r="L1059" i="1"/>
  <c r="L995" i="1"/>
  <c r="L931" i="1"/>
  <c r="L3002" i="1"/>
  <c r="L2938" i="1"/>
  <c r="L2874" i="1"/>
  <c r="L2810" i="1"/>
  <c r="L2746" i="1"/>
  <c r="L2682" i="1"/>
  <c r="L2618" i="1"/>
  <c r="L2554" i="1"/>
  <c r="L2490" i="1"/>
  <c r="L2737" i="1"/>
  <c r="L2441" i="1"/>
  <c r="L2281" i="1"/>
  <c r="L2217" i="1"/>
  <c r="L2153" i="1"/>
  <c r="L2089" i="1"/>
  <c r="L1985" i="1"/>
  <c r="L1921" i="1"/>
  <c r="L1857" i="1"/>
  <c r="L2952" i="1"/>
  <c r="L2888" i="1"/>
  <c r="L2824" i="1"/>
  <c r="L2760" i="1"/>
  <c r="L2474" i="1"/>
  <c r="L2410" i="1"/>
  <c r="L2346" i="1"/>
  <c r="L2282" i="1"/>
  <c r="L2218" i="1"/>
  <c r="L2154" i="1"/>
  <c r="L2090" i="1"/>
  <c r="L2026" i="1"/>
  <c r="L1962" i="1"/>
  <c r="L1898" i="1"/>
  <c r="L1834" i="1"/>
  <c r="L1770" i="1"/>
  <c r="L1706" i="1"/>
  <c r="L1642" i="1"/>
  <c r="L1578" i="1"/>
  <c r="L1514" i="1"/>
  <c r="L1450" i="1"/>
  <c r="L1386" i="1"/>
  <c r="L1322" i="1"/>
  <c r="L1258" i="1"/>
  <c r="L1194" i="1"/>
  <c r="L1130" i="1"/>
  <c r="L1066" i="1"/>
  <c r="L1002" i="1"/>
  <c r="L1833" i="1"/>
  <c r="L1769" i="1"/>
  <c r="L1705" i="1"/>
  <c r="L1641" i="1"/>
  <c r="L1577" i="1"/>
  <c r="L1513" i="1"/>
  <c r="L1449" i="1"/>
  <c r="L1385" i="1"/>
  <c r="L1321" i="1"/>
  <c r="L1257" i="1"/>
  <c r="L1193" i="1"/>
  <c r="L1129" i="1"/>
  <c r="L1065" i="1"/>
  <c r="L1001" i="1"/>
  <c r="L937" i="1"/>
  <c r="L873" i="1"/>
  <c r="L809" i="1"/>
  <c r="L745" i="1"/>
  <c r="L681" i="1"/>
  <c r="L617" i="1"/>
  <c r="L553" i="1"/>
  <c r="L489" i="1"/>
  <c r="L425" i="1"/>
  <c r="L361" i="1"/>
  <c r="L2989" i="1"/>
  <c r="L2649" i="1"/>
  <c r="L2025" i="1"/>
  <c r="L2951" i="1"/>
  <c r="L2887" i="1"/>
  <c r="L2865" i="1"/>
  <c r="L2561" i="1"/>
  <c r="L2998" i="1"/>
  <c r="L2934" i="1"/>
  <c r="L2862" i="1"/>
  <c r="L2798" i="1"/>
  <c r="L2734" i="1"/>
  <c r="L2670" i="1"/>
  <c r="L2606" i="1"/>
  <c r="L2542" i="1"/>
  <c r="L2478" i="1"/>
  <c r="L2921" i="1"/>
  <c r="L2601" i="1"/>
  <c r="L2017" i="1"/>
  <c r="L2941" i="1"/>
  <c r="L2877" i="1"/>
  <c r="L2813" i="1"/>
  <c r="L2749" i="1"/>
  <c r="L2685" i="1"/>
  <c r="L2621" i="1"/>
  <c r="L2557" i="1"/>
  <c r="L2493" i="1"/>
  <c r="L2429" i="1"/>
  <c r="L2937" i="1"/>
  <c r="L2625" i="1"/>
  <c r="L3004" i="1"/>
  <c r="L2940" i="1"/>
  <c r="L2876" i="1"/>
  <c r="L2812" i="1"/>
  <c r="L2740" i="1"/>
  <c r="L2676" i="1"/>
  <c r="L2612" i="1"/>
  <c r="L2548" i="1"/>
  <c r="L2484" i="1"/>
  <c r="L2420" i="1"/>
  <c r="L2356" i="1"/>
  <c r="L2292" i="1"/>
  <c r="L2228" i="1"/>
  <c r="L2164" i="1"/>
  <c r="L2979" i="1"/>
  <c r="L2915" i="1"/>
  <c r="L2851" i="1"/>
  <c r="L2787" i="1"/>
  <c r="L2723" i="1"/>
  <c r="L2659" i="1"/>
  <c r="L2595" i="1"/>
  <c r="L2531" i="1"/>
  <c r="L2467" i="1"/>
  <c r="L2403" i="1"/>
  <c r="L2339" i="1"/>
  <c r="L2275" i="1"/>
  <c r="L2203" i="1"/>
  <c r="L2139" i="1"/>
  <c r="L2075" i="1"/>
  <c r="L2011" i="1"/>
  <c r="L1947" i="1"/>
  <c r="L1883" i="1"/>
  <c r="L1819" i="1"/>
  <c r="L1755" i="1"/>
  <c r="L1691" i="1"/>
  <c r="L1627" i="1"/>
  <c r="L1563" i="1"/>
  <c r="L1499" i="1"/>
  <c r="L1435" i="1"/>
  <c r="L1371" i="1"/>
  <c r="L1307" i="1"/>
  <c r="L1243" i="1"/>
  <c r="L1179" i="1"/>
  <c r="L1115" i="1"/>
  <c r="L1051" i="1"/>
  <c r="L987" i="1"/>
  <c r="L923" i="1"/>
  <c r="L2994" i="1"/>
  <c r="L2930" i="1"/>
  <c r="L2866" i="1"/>
  <c r="L2802" i="1"/>
  <c r="L2738" i="1"/>
  <c r="L2674" i="1"/>
  <c r="L2610" i="1"/>
  <c r="L2546" i="1"/>
  <c r="L2482" i="1"/>
  <c r="L2697" i="1"/>
  <c r="L2401" i="1"/>
  <c r="L2273" i="1"/>
  <c r="L2209" i="1"/>
  <c r="L2145" i="1"/>
  <c r="L2081" i="1"/>
  <c r="L1977" i="1"/>
  <c r="L1913" i="1"/>
  <c r="L3008" i="1"/>
  <c r="L2944" i="1"/>
  <c r="L2880" i="1"/>
  <c r="L2816" i="1"/>
  <c r="L2752" i="1"/>
  <c r="L2466" i="1"/>
  <c r="L2402" i="1"/>
  <c r="L2338" i="1"/>
  <c r="L2274" i="1"/>
  <c r="L2210" i="1"/>
  <c r="L2146" i="1"/>
  <c r="L2082" i="1"/>
  <c r="L2018" i="1"/>
  <c r="L1954" i="1"/>
  <c r="L1890" i="1"/>
  <c r="L1826" i="1"/>
  <c r="L1762" i="1"/>
  <c r="L1698" i="1"/>
  <c r="L1634" i="1"/>
  <c r="L1570" i="1"/>
  <c r="L1506" i="1"/>
  <c r="L1442" i="1"/>
  <c r="L1378" i="1"/>
  <c r="L1314" i="1"/>
  <c r="L1250" i="1"/>
  <c r="L1186" i="1"/>
  <c r="L1122" i="1"/>
  <c r="L1058" i="1"/>
  <c r="L994" i="1"/>
  <c r="L1825" i="1"/>
  <c r="L1761" i="1"/>
  <c r="L1697" i="1"/>
  <c r="L1633" i="1"/>
  <c r="L1569" i="1"/>
  <c r="L1505" i="1"/>
  <c r="L1441" i="1"/>
  <c r="L1377" i="1"/>
  <c r="L1313" i="1"/>
  <c r="L1249" i="1"/>
  <c r="L1185" i="1"/>
  <c r="L1121" i="1"/>
  <c r="L1057" i="1"/>
  <c r="L993" i="1"/>
  <c r="L929" i="1"/>
  <c r="L865" i="1"/>
  <c r="L801" i="1"/>
  <c r="L737" i="1"/>
  <c r="L673" i="1"/>
  <c r="L609" i="1"/>
  <c r="L545" i="1"/>
  <c r="L481" i="1"/>
  <c r="L417" i="1"/>
  <c r="L353" i="1"/>
  <c r="L2712" i="1"/>
  <c r="L2640" i="1"/>
  <c r="L2576" i="1"/>
  <c r="L2512" i="1"/>
  <c r="L2448" i="1"/>
  <c r="L2376" i="1"/>
  <c r="L2304" i="1"/>
  <c r="L2240" i="1"/>
  <c r="L2176" i="1"/>
  <c r="L2104" i="1"/>
  <c r="L2040" i="1"/>
  <c r="L1976" i="1"/>
  <c r="L1912" i="1"/>
  <c r="L1848" i="1"/>
  <c r="L1784" i="1"/>
  <c r="L1720" i="1"/>
  <c r="L1656" i="1"/>
  <c r="L1592" i="1"/>
  <c r="L1528" i="1"/>
  <c r="L1464" i="1"/>
  <c r="L1400" i="1"/>
  <c r="L2823" i="1"/>
  <c r="L2759" i="1"/>
  <c r="L2695" i="1"/>
  <c r="L2631" i="1"/>
  <c r="L2567" i="1"/>
  <c r="L2495" i="1"/>
  <c r="L2423" i="1"/>
  <c r="L2359" i="1"/>
  <c r="L2295" i="1"/>
  <c r="L2223" i="1"/>
  <c r="L2159" i="1"/>
  <c r="L2095" i="1"/>
  <c r="L2031" i="1"/>
  <c r="L1967" i="1"/>
  <c r="L1903" i="1"/>
  <c r="L1839" i="1"/>
  <c r="L1775" i="1"/>
  <c r="L1711" i="1"/>
  <c r="L1647" i="1"/>
  <c r="L1583" i="1"/>
  <c r="L1519" i="1"/>
  <c r="L1455" i="1"/>
  <c r="L1391" i="1"/>
  <c r="L2430" i="1"/>
  <c r="L2358" i="1"/>
  <c r="L2294" i="1"/>
  <c r="L2230" i="1"/>
  <c r="L2166" i="1"/>
  <c r="L2102" i="1"/>
  <c r="L2038" i="1"/>
  <c r="L1974" i="1"/>
  <c r="L1910" i="1"/>
  <c r="L1846" i="1"/>
  <c r="L1782" i="1"/>
  <c r="L1718" i="1"/>
  <c r="L1654" i="1"/>
  <c r="L1590" i="1"/>
  <c r="L1526" i="1"/>
  <c r="L1462" i="1"/>
  <c r="L1398" i="1"/>
  <c r="L1334" i="1"/>
  <c r="L1270" i="1"/>
  <c r="L1206" i="1"/>
  <c r="L1142" i="1"/>
  <c r="L2373" i="1"/>
  <c r="L2309" i="1"/>
  <c r="L2245" i="1"/>
  <c r="L2181" i="1"/>
  <c r="L2117" i="1"/>
  <c r="L2053" i="1"/>
  <c r="L1989" i="1"/>
  <c r="L1925" i="1"/>
  <c r="L1861" i="1"/>
  <c r="L1797" i="1"/>
  <c r="L1733" i="1"/>
  <c r="L1661" i="1"/>
  <c r="L1597" i="1"/>
  <c r="L1533" i="1"/>
  <c r="L1469" i="1"/>
  <c r="L1405" i="1"/>
  <c r="L1341" i="1"/>
  <c r="L1277" i="1"/>
  <c r="L2969" i="1"/>
  <c r="L2609" i="1"/>
  <c r="L3007" i="1"/>
  <c r="L2943" i="1"/>
  <c r="L2879" i="1"/>
  <c r="L2841" i="1"/>
  <c r="L2521" i="1"/>
  <c r="L2990" i="1"/>
  <c r="L2926" i="1"/>
  <c r="L2854" i="1"/>
  <c r="L2790" i="1"/>
  <c r="L2726" i="1"/>
  <c r="L2662" i="1"/>
  <c r="L2598" i="1"/>
  <c r="L2534" i="1"/>
  <c r="L2470" i="1"/>
  <c r="L2873" i="1"/>
  <c r="L2569" i="1"/>
  <c r="L3005" i="1"/>
  <c r="L2933" i="1"/>
  <c r="L2869" i="1"/>
  <c r="L2805" i="1"/>
  <c r="L2741" i="1"/>
  <c r="L2677" i="1"/>
  <c r="L2613" i="1"/>
  <c r="L2549" i="1"/>
  <c r="L2485" i="1"/>
  <c r="L2421" i="1"/>
  <c r="L2897" i="1"/>
  <c r="L2585" i="1"/>
  <c r="L2996" i="1"/>
  <c r="L2932" i="1"/>
  <c r="L2868" i="1"/>
  <c r="L2804" i="1"/>
  <c r="L2732" i="1"/>
  <c r="L2668" i="1"/>
  <c r="L2604" i="1"/>
  <c r="L2540" i="1"/>
  <c r="L2476" i="1"/>
  <c r="L2412" i="1"/>
  <c r="L2348" i="1"/>
  <c r="L2284" i="1"/>
  <c r="L2220" i="1"/>
  <c r="L2132" i="1"/>
  <c r="L2971" i="1"/>
  <c r="L2907" i="1"/>
  <c r="L2843" i="1"/>
  <c r="L2779" i="1"/>
  <c r="L2715" i="1"/>
  <c r="L2651" i="1"/>
  <c r="L2587" i="1"/>
  <c r="L2523" i="1"/>
  <c r="L2459" i="1"/>
  <c r="L2395" i="1"/>
  <c r="L2331" i="1"/>
  <c r="L2267" i="1"/>
  <c r="L2195" i="1"/>
  <c r="L2131" i="1"/>
  <c r="L2067" i="1"/>
  <c r="L2003" i="1"/>
  <c r="L1939" i="1"/>
  <c r="L1875" i="1"/>
  <c r="L1811" i="1"/>
  <c r="L1747" i="1"/>
  <c r="L1683" i="1"/>
  <c r="L1619" i="1"/>
  <c r="L1555" i="1"/>
  <c r="L1491" i="1"/>
  <c r="L1427" i="1"/>
  <c r="L1363" i="1"/>
  <c r="L1299" i="1"/>
  <c r="L1235" i="1"/>
  <c r="L1171" i="1"/>
  <c r="L1107" i="1"/>
  <c r="L1043" i="1"/>
  <c r="L979" i="1"/>
  <c r="L915" i="1"/>
  <c r="L2986" i="1"/>
  <c r="L2922" i="1"/>
  <c r="L2858" i="1"/>
  <c r="L2794" i="1"/>
  <c r="L2730" i="1"/>
  <c r="L2666" i="1"/>
  <c r="L2602" i="1"/>
  <c r="L2538" i="1"/>
  <c r="L2985" i="1"/>
  <c r="L2657" i="1"/>
  <c r="L2369" i="1"/>
  <c r="L2265" i="1"/>
  <c r="L2201" i="1"/>
  <c r="L2137" i="1"/>
  <c r="L2073" i="1"/>
  <c r="L1969" i="1"/>
  <c r="L1905" i="1"/>
  <c r="L3000" i="1"/>
  <c r="L2936" i="1"/>
  <c r="L2872" i="1"/>
  <c r="L2808" i="1"/>
  <c r="L2744" i="1"/>
  <c r="L2458" i="1"/>
  <c r="L2394" i="1"/>
  <c r="L2330" i="1"/>
  <c r="L2266" i="1"/>
  <c r="L2202" i="1"/>
  <c r="L2138" i="1"/>
  <c r="L2074" i="1"/>
  <c r="L2010" i="1"/>
  <c r="L1946" i="1"/>
  <c r="L1882" i="1"/>
  <c r="L1818" i="1"/>
  <c r="L1754" i="1"/>
  <c r="L1690" i="1"/>
  <c r="L1626" i="1"/>
  <c r="L1562" i="1"/>
  <c r="L1498" i="1"/>
  <c r="L1434" i="1"/>
  <c r="L1370" i="1"/>
  <c r="L1306" i="1"/>
  <c r="L1242" i="1"/>
  <c r="L1178" i="1"/>
  <c r="L1114" i="1"/>
  <c r="L1050" i="1"/>
  <c r="L986" i="1"/>
  <c r="L1817" i="1"/>
  <c r="L1753" i="1"/>
  <c r="L1689" i="1"/>
  <c r="L1625" i="1"/>
  <c r="L1561" i="1"/>
  <c r="L1497" i="1"/>
  <c r="L1433" i="1"/>
  <c r="L1369" i="1"/>
  <c r="L1305" i="1"/>
  <c r="L1241" i="1"/>
  <c r="L1177" i="1"/>
  <c r="L1113" i="1"/>
  <c r="L1049" i="1"/>
  <c r="L985" i="1"/>
  <c r="L921" i="1"/>
  <c r="L857" i="1"/>
  <c r="L793" i="1"/>
  <c r="L729" i="1"/>
  <c r="L665" i="1"/>
  <c r="L601" i="1"/>
  <c r="L537" i="1"/>
  <c r="L473" i="1"/>
  <c r="L409" i="1"/>
  <c r="L345" i="1"/>
  <c r="L2704" i="1"/>
  <c r="L2632" i="1"/>
  <c r="L2568" i="1"/>
  <c r="L2504" i="1"/>
  <c r="L2440" i="1"/>
  <c r="L2368" i="1"/>
  <c r="L2296" i="1"/>
  <c r="L2232" i="1"/>
  <c r="L2160" i="1"/>
  <c r="L2096" i="1"/>
  <c r="L2032" i="1"/>
  <c r="L1968" i="1"/>
  <c r="L1904" i="1"/>
  <c r="L1840" i="1"/>
  <c r="L1776" i="1"/>
  <c r="L1712" i="1"/>
  <c r="L1648" i="1"/>
  <c r="L1584" i="1"/>
  <c r="L1520" i="1"/>
  <c r="L1456" i="1"/>
  <c r="L1392" i="1"/>
  <c r="L2815" i="1"/>
  <c r="L2751" i="1"/>
  <c r="L2687" i="1"/>
  <c r="L2623" i="1"/>
  <c r="L2929" i="1"/>
  <c r="L2553" i="1"/>
  <c r="L2999" i="1"/>
  <c r="L2935" i="1"/>
  <c r="L2871" i="1"/>
  <c r="L2801" i="1"/>
  <c r="L2465" i="1"/>
  <c r="L2982" i="1"/>
  <c r="L2918" i="1"/>
  <c r="L2846" i="1"/>
  <c r="L2782" i="1"/>
  <c r="L2718" i="1"/>
  <c r="L2654" i="1"/>
  <c r="L2590" i="1"/>
  <c r="L2526" i="1"/>
  <c r="L2462" i="1"/>
  <c r="L2833" i="1"/>
  <c r="L2529" i="1"/>
  <c r="L2997" i="1"/>
  <c r="L2925" i="1"/>
  <c r="L2861" i="1"/>
  <c r="L2797" i="1"/>
  <c r="L2733" i="1"/>
  <c r="L2669" i="1"/>
  <c r="L2605" i="1"/>
  <c r="L2541" i="1"/>
  <c r="L2477" i="1"/>
  <c r="L2413" i="1"/>
  <c r="L2849" i="1"/>
  <c r="L2537" i="1"/>
  <c r="L2988" i="1"/>
  <c r="L2924" i="1"/>
  <c r="L2860" i="1"/>
  <c r="L2796" i="1"/>
  <c r="L2724" i="1"/>
  <c r="L2660" i="1"/>
  <c r="L2596" i="1"/>
  <c r="L2532" i="1"/>
  <c r="L2468" i="1"/>
  <c r="L2404" i="1"/>
  <c r="L2340" i="1"/>
  <c r="L2276" i="1"/>
  <c r="L2212" i="1"/>
  <c r="L2076" i="1"/>
  <c r="L2963" i="1"/>
  <c r="L2899" i="1"/>
  <c r="L2835" i="1"/>
  <c r="L2771" i="1"/>
  <c r="L2707" i="1"/>
  <c r="L2643" i="1"/>
  <c r="L2579" i="1"/>
  <c r="L2515" i="1"/>
  <c r="L2451" i="1"/>
  <c r="L2387" i="1"/>
  <c r="L2323" i="1"/>
  <c r="L2259" i="1"/>
  <c r="L2187" i="1"/>
  <c r="L2123" i="1"/>
  <c r="L2059" i="1"/>
  <c r="L1995" i="1"/>
  <c r="L1931" i="1"/>
  <c r="L1867" i="1"/>
  <c r="L1803" i="1"/>
  <c r="L1739" i="1"/>
  <c r="L1675" i="1"/>
  <c r="L1611" i="1"/>
  <c r="L1547" i="1"/>
  <c r="L1483" i="1"/>
  <c r="L1419" i="1"/>
  <c r="L1355" i="1"/>
  <c r="L1291" i="1"/>
  <c r="L1227" i="1"/>
  <c r="L1163" i="1"/>
  <c r="L1099" i="1"/>
  <c r="L1035" i="1"/>
  <c r="L971" i="1"/>
  <c r="L907" i="1"/>
  <c r="L2978" i="1"/>
  <c r="L2914" i="1"/>
  <c r="L2850" i="1"/>
  <c r="L2786" i="1"/>
  <c r="L2722" i="1"/>
  <c r="L2658" i="1"/>
  <c r="L2594" i="1"/>
  <c r="L2530" i="1"/>
  <c r="L2945" i="1"/>
  <c r="L2617" i="1"/>
  <c r="L2353" i="1"/>
  <c r="L2257" i="1"/>
  <c r="L2193" i="1"/>
  <c r="L2129" i="1"/>
  <c r="L2065" i="1"/>
  <c r="L1961" i="1"/>
  <c r="L1897" i="1"/>
  <c r="L2992" i="1"/>
  <c r="L2928" i="1"/>
  <c r="L2864" i="1"/>
  <c r="L2800" i="1"/>
  <c r="L2736" i="1"/>
  <c r="L2450" i="1"/>
  <c r="L2386" i="1"/>
  <c r="L2322" i="1"/>
  <c r="L2258" i="1"/>
  <c r="L2194" i="1"/>
  <c r="L2130" i="1"/>
  <c r="L2066" i="1"/>
  <c r="L2002" i="1"/>
  <c r="L1938" i="1"/>
  <c r="L1874" i="1"/>
  <c r="L1810" i="1"/>
  <c r="L1746" i="1"/>
  <c r="L1682" i="1"/>
  <c r="L1618" i="1"/>
  <c r="L1554" i="1"/>
  <c r="L1490" i="1"/>
  <c r="L1426" i="1"/>
  <c r="L1362" i="1"/>
  <c r="L1298" i="1"/>
  <c r="L1234" i="1"/>
  <c r="L1170" i="1"/>
  <c r="L1106" i="1"/>
  <c r="L1042" i="1"/>
  <c r="L978" i="1"/>
  <c r="L1809" i="1"/>
  <c r="L1745" i="1"/>
  <c r="L1681" i="1"/>
  <c r="L1617" i="1"/>
  <c r="L1553" i="1"/>
  <c r="L1489" i="1"/>
  <c r="L1425" i="1"/>
  <c r="L1361" i="1"/>
  <c r="L1297" i="1"/>
  <c r="L1233" i="1"/>
  <c r="L1169" i="1"/>
  <c r="L1105" i="1"/>
  <c r="L1041" i="1"/>
  <c r="L977" i="1"/>
  <c r="L913" i="1"/>
  <c r="L849" i="1"/>
  <c r="L785" i="1"/>
  <c r="L721" i="1"/>
  <c r="L657" i="1"/>
  <c r="L593" i="1"/>
  <c r="L529" i="1"/>
  <c r="L465" i="1"/>
  <c r="L401" i="1"/>
  <c r="L337" i="1"/>
  <c r="L2696" i="1"/>
  <c r="L2624" i="1"/>
  <c r="L2560" i="1"/>
  <c r="L2496" i="1"/>
  <c r="L2432" i="1"/>
  <c r="L2360" i="1"/>
  <c r="L2288" i="1"/>
  <c r="L2224" i="1"/>
  <c r="L2152" i="1"/>
  <c r="L2088" i="1"/>
  <c r="L2024" i="1"/>
  <c r="L1960" i="1"/>
  <c r="L1896" i="1"/>
  <c r="L1832" i="1"/>
  <c r="L1768" i="1"/>
  <c r="L1704" i="1"/>
  <c r="L1640" i="1"/>
  <c r="L1576" i="1"/>
  <c r="L1512" i="1"/>
  <c r="L1448" i="1"/>
  <c r="L1384" i="1"/>
  <c r="L2807" i="1"/>
  <c r="L2743" i="1"/>
  <c r="L2679" i="1"/>
  <c r="L2615" i="1"/>
  <c r="L2551" i="1"/>
  <c r="L2479" i="1"/>
  <c r="L2407" i="1"/>
  <c r="L2343" i="1"/>
  <c r="L2279" i="1"/>
  <c r="L2207" i="1"/>
  <c r="L2143" i="1"/>
  <c r="L2079" i="1"/>
  <c r="L2015" i="1"/>
  <c r="L1951" i="1"/>
  <c r="L1887" i="1"/>
  <c r="L1823" i="1"/>
  <c r="L1759" i="1"/>
  <c r="L1695" i="1"/>
  <c r="L1631" i="1"/>
  <c r="L1567" i="1"/>
  <c r="L1503" i="1"/>
  <c r="L1439" i="1"/>
  <c r="L1375" i="1"/>
  <c r="L2414" i="1"/>
  <c r="L2342" i="1"/>
  <c r="L2278" i="1"/>
  <c r="L2214" i="1"/>
  <c r="L2150" i="1"/>
  <c r="L2086" i="1"/>
  <c r="L2022" i="1"/>
  <c r="L1958" i="1"/>
  <c r="L1894" i="1"/>
  <c r="L1830" i="1"/>
  <c r="L1766" i="1"/>
  <c r="L1702" i="1"/>
  <c r="L1638" i="1"/>
  <c r="L1574" i="1"/>
  <c r="L1510" i="1"/>
  <c r="L1446" i="1"/>
  <c r="L1382" i="1"/>
  <c r="L1318" i="1"/>
  <c r="L1254" i="1"/>
  <c r="L1190" i="1"/>
  <c r="L1126" i="1"/>
  <c r="L2357" i="1"/>
  <c r="L2293" i="1"/>
  <c r="L2229" i="1"/>
  <c r="L2165" i="1"/>
  <c r="L2101" i="1"/>
  <c r="L2037" i="1"/>
  <c r="L1973" i="1"/>
  <c r="L1909" i="1"/>
  <c r="L1845" i="1"/>
  <c r="L1781" i="1"/>
  <c r="L1717" i="1"/>
  <c r="L1645" i="1"/>
  <c r="L1581" i="1"/>
  <c r="L1517" i="1"/>
  <c r="L1453" i="1"/>
  <c r="L1389" i="1"/>
  <c r="L1325" i="1"/>
  <c r="L1261" i="1"/>
  <c r="L1197" i="1"/>
  <c r="L2100" i="1"/>
  <c r="L2028" i="1"/>
  <c r="L1964" i="1"/>
  <c r="L1900" i="1"/>
  <c r="L1836" i="1"/>
  <c r="L1772" i="1"/>
  <c r="L1708" i="1"/>
  <c r="L1644" i="1"/>
  <c r="L1580" i="1"/>
  <c r="L1516" i="1"/>
  <c r="L2881" i="1"/>
  <c r="L2497" i="1"/>
  <c r="L2991" i="1"/>
  <c r="L2927" i="1"/>
  <c r="L2439" i="1"/>
  <c r="L2761" i="1"/>
  <c r="L2425" i="1"/>
  <c r="L2974" i="1"/>
  <c r="L2910" i="1"/>
  <c r="L2838" i="1"/>
  <c r="L2774" i="1"/>
  <c r="L2710" i="1"/>
  <c r="L2646" i="1"/>
  <c r="L2582" i="1"/>
  <c r="L2518" i="1"/>
  <c r="L2454" i="1"/>
  <c r="L2793" i="1"/>
  <c r="L2473" i="1"/>
  <c r="L2981" i="1"/>
  <c r="L2917" i="1"/>
  <c r="L2853" i="1"/>
  <c r="L2789" i="1"/>
  <c r="L2725" i="1"/>
  <c r="L2661" i="1"/>
  <c r="L2597" i="1"/>
  <c r="L2533" i="1"/>
  <c r="L2469" i="1"/>
  <c r="L2405" i="1"/>
  <c r="L2817" i="1"/>
  <c r="L2505" i="1"/>
  <c r="L2980" i="1"/>
  <c r="L2916" i="1"/>
  <c r="L2852" i="1"/>
  <c r="L2788" i="1"/>
  <c r="L2716" i="1"/>
  <c r="L2652" i="1"/>
  <c r="L2588" i="1"/>
  <c r="L2524" i="1"/>
  <c r="L2460" i="1"/>
  <c r="L2396" i="1"/>
  <c r="L2332" i="1"/>
  <c r="L2268" i="1"/>
  <c r="L2204" i="1"/>
  <c r="L2489" i="1"/>
  <c r="L2955" i="1"/>
  <c r="L2891" i="1"/>
  <c r="L2827" i="1"/>
  <c r="L2763" i="1"/>
  <c r="L2699" i="1"/>
  <c r="L2635" i="1"/>
  <c r="L2571" i="1"/>
  <c r="L2507" i="1"/>
  <c r="L2443" i="1"/>
  <c r="L2379" i="1"/>
  <c r="L2315" i="1"/>
  <c r="L2251" i="1"/>
  <c r="L2179" i="1"/>
  <c r="L2115" i="1"/>
  <c r="L2051" i="1"/>
  <c r="L1987" i="1"/>
  <c r="L1923" i="1"/>
  <c r="L1859" i="1"/>
  <c r="L1795" i="1"/>
  <c r="L1731" i="1"/>
  <c r="L1667" i="1"/>
  <c r="L1603" i="1"/>
  <c r="L1539" i="1"/>
  <c r="L1475" i="1"/>
  <c r="L1411" i="1"/>
  <c r="L1347" i="1"/>
  <c r="L1283" i="1"/>
  <c r="L1219" i="1"/>
  <c r="L1155" i="1"/>
  <c r="L1091" i="1"/>
  <c r="L1027" i="1"/>
  <c r="L963" i="1"/>
  <c r="L899" i="1"/>
  <c r="L2970" i="1"/>
  <c r="L2906" i="1"/>
  <c r="L2842" i="1"/>
  <c r="L2778" i="1"/>
  <c r="L2714" i="1"/>
  <c r="L2650" i="1"/>
  <c r="L2586" i="1"/>
  <c r="L2522" i="1"/>
  <c r="L2905" i="1"/>
  <c r="L2577" i="1"/>
  <c r="L2337" i="1"/>
  <c r="L2249" i="1"/>
  <c r="L2185" i="1"/>
  <c r="L2121" i="1"/>
  <c r="L2057" i="1"/>
  <c r="L1953" i="1"/>
  <c r="L1889" i="1"/>
  <c r="L2984" i="1"/>
  <c r="L2920" i="1"/>
  <c r="L2856" i="1"/>
  <c r="L2792" i="1"/>
  <c r="L2680" i="1"/>
  <c r="L2442" i="1"/>
  <c r="L2378" i="1"/>
  <c r="L2314" i="1"/>
  <c r="L2250" i="1"/>
  <c r="L2186" i="1"/>
  <c r="L2122" i="1"/>
  <c r="L2058" i="1"/>
  <c r="L1994" i="1"/>
  <c r="L1930" i="1"/>
  <c r="L1866" i="1"/>
  <c r="L1802" i="1"/>
  <c r="L1738" i="1"/>
  <c r="L1674" i="1"/>
  <c r="L1610" i="1"/>
  <c r="L1546" i="1"/>
  <c r="L1482" i="1"/>
  <c r="L1418" i="1"/>
  <c r="L1354" i="1"/>
  <c r="L1290" i="1"/>
  <c r="L1226" i="1"/>
  <c r="L1162" i="1"/>
  <c r="L1098" i="1"/>
  <c r="L1034" i="1"/>
  <c r="L970" i="1"/>
  <c r="L1801" i="1"/>
  <c r="L1737" i="1"/>
  <c r="L1673" i="1"/>
  <c r="L1609" i="1"/>
  <c r="L1545" i="1"/>
  <c r="L1481" i="1"/>
  <c r="L1417" i="1"/>
  <c r="L1353" i="1"/>
  <c r="L1289" i="1"/>
  <c r="L1225" i="1"/>
  <c r="L1161" i="1"/>
  <c r="L1097" i="1"/>
  <c r="L1033" i="1"/>
  <c r="L969" i="1"/>
  <c r="L905" i="1"/>
  <c r="L841" i="1"/>
  <c r="L777" i="1"/>
  <c r="L713" i="1"/>
  <c r="L649" i="1"/>
  <c r="L585" i="1"/>
  <c r="L521" i="1"/>
  <c r="L457" i="1"/>
  <c r="L393" i="1"/>
  <c r="L329" i="1"/>
  <c r="L2688" i="1"/>
  <c r="L2616" i="1"/>
  <c r="L2552" i="1"/>
  <c r="L2488" i="1"/>
  <c r="L2424" i="1"/>
  <c r="L2352" i="1"/>
  <c r="L2280" i="1"/>
  <c r="L2216" i="1"/>
  <c r="L2144" i="1"/>
  <c r="L2080" i="1"/>
  <c r="L2016" i="1"/>
  <c r="L1952" i="1"/>
  <c r="L1888" i="1"/>
  <c r="L1824" i="1"/>
  <c r="L1760" i="1"/>
  <c r="L1696" i="1"/>
  <c r="L1632" i="1"/>
  <c r="L1568" i="1"/>
  <c r="L1504" i="1"/>
  <c r="L1440" i="1"/>
  <c r="L2863" i="1"/>
  <c r="L2799" i="1"/>
  <c r="L2735" i="1"/>
  <c r="L2671" i="1"/>
  <c r="L2607" i="1"/>
  <c r="L2543" i="1"/>
  <c r="L2471" i="1"/>
  <c r="L2399" i="1"/>
  <c r="L2335" i="1"/>
  <c r="L2263" i="1"/>
  <c r="L2199" i="1"/>
  <c r="L2135" i="1"/>
  <c r="L2071" i="1"/>
  <c r="L2007" i="1"/>
  <c r="L1943" i="1"/>
  <c r="L1879" i="1"/>
  <c r="L1815" i="1"/>
  <c r="L1751" i="1"/>
  <c r="L1687" i="1"/>
  <c r="L2825" i="1"/>
  <c r="L2902" i="1"/>
  <c r="L2622" i="1"/>
  <c r="L2673" i="1"/>
  <c r="L2829" i="1"/>
  <c r="L2573" i="1"/>
  <c r="L2705" i="1"/>
  <c r="L2828" i="1"/>
  <c r="L2564" i="1"/>
  <c r="L2308" i="1"/>
  <c r="L2931" i="1"/>
  <c r="L2675" i="1"/>
  <c r="L2419" i="1"/>
  <c r="L2155" i="1"/>
  <c r="L1899" i="1"/>
  <c r="L1643" i="1"/>
  <c r="L1387" i="1"/>
  <c r="L1131" i="1"/>
  <c r="L2889" i="1"/>
  <c r="L2754" i="1"/>
  <c r="L2498" i="1"/>
  <c r="L2225" i="1"/>
  <c r="L1929" i="1"/>
  <c r="L2832" i="1"/>
  <c r="L2354" i="1"/>
  <c r="L2098" i="1"/>
  <c r="L1842" i="1"/>
  <c r="L1586" i="1"/>
  <c r="L1330" i="1"/>
  <c r="L1074" i="1"/>
  <c r="L1713" i="1"/>
  <c r="L1457" i="1"/>
  <c r="L1201" i="1"/>
  <c r="L945" i="1"/>
  <c r="L689" i="1"/>
  <c r="L433" i="1"/>
  <c r="L2648" i="1"/>
  <c r="L2464" i="1"/>
  <c r="L2272" i="1"/>
  <c r="L2112" i="1"/>
  <c r="L1928" i="1"/>
  <c r="L1752" i="1"/>
  <c r="L1600" i="1"/>
  <c r="L1416" i="1"/>
  <c r="L2727" i="1"/>
  <c r="L2599" i="1"/>
  <c r="L2503" i="1"/>
  <c r="L2383" i="1"/>
  <c r="L2287" i="1"/>
  <c r="L2175" i="1"/>
  <c r="L2063" i="1"/>
  <c r="L1975" i="1"/>
  <c r="L1863" i="1"/>
  <c r="L1767" i="1"/>
  <c r="L1663" i="1"/>
  <c r="L1575" i="1"/>
  <c r="L1487" i="1"/>
  <c r="L1407" i="1"/>
  <c r="L2422" i="1"/>
  <c r="L2326" i="1"/>
  <c r="L2246" i="1"/>
  <c r="L2158" i="1"/>
  <c r="L2070" i="1"/>
  <c r="L1990" i="1"/>
  <c r="L1902" i="1"/>
  <c r="L1814" i="1"/>
  <c r="L1734" i="1"/>
  <c r="L1646" i="1"/>
  <c r="L1558" i="1"/>
  <c r="L1478" i="1"/>
  <c r="L1390" i="1"/>
  <c r="L1302" i="1"/>
  <c r="L1222" i="1"/>
  <c r="L1134" i="1"/>
  <c r="L2341" i="1"/>
  <c r="L2261" i="1"/>
  <c r="L2173" i="1"/>
  <c r="L2085" i="1"/>
  <c r="L2005" i="1"/>
  <c r="L1917" i="1"/>
  <c r="L1829" i="1"/>
  <c r="L1749" i="1"/>
  <c r="L1653" i="1"/>
  <c r="L1565" i="1"/>
  <c r="L1485" i="1"/>
  <c r="L1397" i="1"/>
  <c r="L1309" i="1"/>
  <c r="L1229" i="1"/>
  <c r="L2124" i="1"/>
  <c r="L2044" i="1"/>
  <c r="L1972" i="1"/>
  <c r="L1892" i="1"/>
  <c r="L1820" i="1"/>
  <c r="L1748" i="1"/>
  <c r="L1676" i="1"/>
  <c r="L1604" i="1"/>
  <c r="L1532" i="1"/>
  <c r="L1460" i="1"/>
  <c r="L1396" i="1"/>
  <c r="L1332" i="1"/>
  <c r="L1268" i="1"/>
  <c r="L1204" i="1"/>
  <c r="L1140" i="1"/>
  <c r="L1076" i="1"/>
  <c r="L1012" i="1"/>
  <c r="L948" i="1"/>
  <c r="L1368" i="1"/>
  <c r="L1304" i="1"/>
  <c r="L1240" i="1"/>
  <c r="L1176" i="1"/>
  <c r="L1112" i="1"/>
  <c r="L1048" i="1"/>
  <c r="L984" i="1"/>
  <c r="L920" i="1"/>
  <c r="L856" i="1"/>
  <c r="L792" i="1"/>
  <c r="L728" i="1"/>
  <c r="L664" i="1"/>
  <c r="L600" i="1"/>
  <c r="L536" i="1"/>
  <c r="L472" i="1"/>
  <c r="L408" i="1"/>
  <c r="L344" i="1"/>
  <c r="L1311" i="1"/>
  <c r="L1247" i="1"/>
  <c r="L1183" i="1"/>
  <c r="L1119" i="1"/>
  <c r="L1055" i="1"/>
  <c r="L991" i="1"/>
  <c r="L927" i="1"/>
  <c r="L863" i="1"/>
  <c r="L799" i="1"/>
  <c r="L735" i="1"/>
  <c r="L671" i="1"/>
  <c r="L607" i="1"/>
  <c r="L543" i="1"/>
  <c r="L479" i="1"/>
  <c r="L415" i="1"/>
  <c r="L351" i="1"/>
  <c r="L1070" i="1"/>
  <c r="L1006" i="1"/>
  <c r="L942" i="1"/>
  <c r="L878" i="1"/>
  <c r="L814" i="1"/>
  <c r="L750" i="1"/>
  <c r="L686" i="1"/>
  <c r="L622" i="1"/>
  <c r="L558" i="1"/>
  <c r="L494" i="1"/>
  <c r="L1165" i="1"/>
  <c r="L1093" i="1"/>
  <c r="L1029" i="1"/>
  <c r="L965" i="1"/>
  <c r="L901" i="1"/>
  <c r="L837" i="1"/>
  <c r="L773" i="1"/>
  <c r="L709" i="1"/>
  <c r="L645" i="1"/>
  <c r="L581" i="1"/>
  <c r="L517" i="1"/>
  <c r="L453" i="1"/>
  <c r="L389" i="1"/>
  <c r="L325" i="1"/>
  <c r="L2449" i="1"/>
  <c r="L2830" i="1"/>
  <c r="L2574" i="1"/>
  <c r="L2433" i="1"/>
  <c r="L2781" i="1"/>
  <c r="L2525" i="1"/>
  <c r="L2457" i="1"/>
  <c r="L2780" i="1"/>
  <c r="L2516" i="1"/>
  <c r="L2260" i="1"/>
  <c r="L2883" i="1"/>
  <c r="L2627" i="1"/>
  <c r="L2371" i="1"/>
  <c r="L2107" i="1"/>
  <c r="L1851" i="1"/>
  <c r="L1595" i="1"/>
  <c r="L1339" i="1"/>
  <c r="L1083" i="1"/>
  <c r="L2962" i="1"/>
  <c r="L2706" i="1"/>
  <c r="L2857" i="1"/>
  <c r="L2177" i="1"/>
  <c r="L1881" i="1"/>
  <c r="L2784" i="1"/>
  <c r="L2306" i="1"/>
  <c r="L2050" i="1"/>
  <c r="L1794" i="1"/>
  <c r="L1538" i="1"/>
  <c r="L1282" i="1"/>
  <c r="L1026" i="1"/>
  <c r="L1665" i="1"/>
  <c r="L1409" i="1"/>
  <c r="L1153" i="1"/>
  <c r="L897" i="1"/>
  <c r="L641" i="1"/>
  <c r="L385" i="1"/>
  <c r="L2608" i="1"/>
  <c r="L2456" i="1"/>
  <c r="L2256" i="1"/>
  <c r="L2072" i="1"/>
  <c r="L1920" i="1"/>
  <c r="L1736" i="1"/>
  <c r="L1560" i="1"/>
  <c r="L1408" i="1"/>
  <c r="L2719" i="1"/>
  <c r="L2591" i="1"/>
  <c r="L2487" i="1"/>
  <c r="L2375" i="1"/>
  <c r="L2255" i="1"/>
  <c r="L2167" i="1"/>
  <c r="L2055" i="1"/>
  <c r="L1959" i="1"/>
  <c r="L1855" i="1"/>
  <c r="L1743" i="1"/>
  <c r="L1655" i="1"/>
  <c r="L1559" i="1"/>
  <c r="L1479" i="1"/>
  <c r="L1399" i="1"/>
  <c r="L2406" i="1"/>
  <c r="L2318" i="1"/>
  <c r="L2238" i="1"/>
  <c r="L2142" i="1"/>
  <c r="L2062" i="1"/>
  <c r="L1982" i="1"/>
  <c r="L1886" i="1"/>
  <c r="L1806" i="1"/>
  <c r="L1726" i="1"/>
  <c r="L1630" i="1"/>
  <c r="L1550" i="1"/>
  <c r="L1470" i="1"/>
  <c r="L1374" i="1"/>
  <c r="L1294" i="1"/>
  <c r="L1214" i="1"/>
  <c r="L1118" i="1"/>
  <c r="L2333" i="1"/>
  <c r="L2253" i="1"/>
  <c r="L2157" i="1"/>
  <c r="L2077" i="1"/>
  <c r="L1997" i="1"/>
  <c r="L1901" i="1"/>
  <c r="L1821" i="1"/>
  <c r="L1741" i="1"/>
  <c r="L1637" i="1"/>
  <c r="L1557" i="1"/>
  <c r="L1477" i="1"/>
  <c r="L1381" i="1"/>
  <c r="L1301" i="1"/>
  <c r="L1221" i="1"/>
  <c r="L2116" i="1"/>
  <c r="L2036" i="1"/>
  <c r="L1956" i="1"/>
  <c r="L1884" i="1"/>
  <c r="L1812" i="1"/>
  <c r="L1740" i="1"/>
  <c r="L1668" i="1"/>
  <c r="L1596" i="1"/>
  <c r="L1524" i="1"/>
  <c r="L1452" i="1"/>
  <c r="L1388" i="1"/>
  <c r="L1324" i="1"/>
  <c r="L1260" i="1"/>
  <c r="L1196" i="1"/>
  <c r="L1132" i="1"/>
  <c r="L1068" i="1"/>
  <c r="L1004" i="1"/>
  <c r="L940" i="1"/>
  <c r="L1360" i="1"/>
  <c r="L1296" i="1"/>
  <c r="L1232" i="1"/>
  <c r="L1168" i="1"/>
  <c r="L1104" i="1"/>
  <c r="L1040" i="1"/>
  <c r="L976" i="1"/>
  <c r="L912" i="1"/>
  <c r="L848" i="1"/>
  <c r="L784" i="1"/>
  <c r="L720" i="1"/>
  <c r="L656" i="1"/>
  <c r="L592" i="1"/>
  <c r="L528" i="1"/>
  <c r="L464" i="1"/>
  <c r="L400" i="1"/>
  <c r="L336" i="1"/>
  <c r="L1303" i="1"/>
  <c r="L1239" i="1"/>
  <c r="L1175" i="1"/>
  <c r="L1111" i="1"/>
  <c r="L1047" i="1"/>
  <c r="L983" i="1"/>
  <c r="L919" i="1"/>
  <c r="L855" i="1"/>
  <c r="L791" i="1"/>
  <c r="L727" i="1"/>
  <c r="L663" i="1"/>
  <c r="L599" i="1"/>
  <c r="L535" i="1"/>
  <c r="L471" i="1"/>
  <c r="L407" i="1"/>
  <c r="L343" i="1"/>
  <c r="L1062" i="1"/>
  <c r="L998" i="1"/>
  <c r="L934" i="1"/>
  <c r="L870" i="1"/>
  <c r="L806" i="1"/>
  <c r="L742" i="1"/>
  <c r="L678" i="1"/>
  <c r="L614" i="1"/>
  <c r="L550" i="1"/>
  <c r="L486" i="1"/>
  <c r="L1157" i="1"/>
  <c r="L1085" i="1"/>
  <c r="L1021" i="1"/>
  <c r="L957" i="1"/>
  <c r="L893" i="1"/>
  <c r="L829" i="1"/>
  <c r="L765" i="1"/>
  <c r="L701" i="1"/>
  <c r="L637" i="1"/>
  <c r="L573" i="1"/>
  <c r="L509" i="1"/>
  <c r="L445" i="1"/>
  <c r="L381" i="1"/>
  <c r="L317" i="1"/>
  <c r="L844" i="1"/>
  <c r="L788" i="1"/>
  <c r="L724" i="1"/>
  <c r="L660" i="1"/>
  <c r="L596" i="1"/>
  <c r="L532" i="1"/>
  <c r="L468" i="1"/>
  <c r="L2983" i="1"/>
  <c r="L2814" i="1"/>
  <c r="L2558" i="1"/>
  <c r="L2361" i="1"/>
  <c r="L2765" i="1"/>
  <c r="L2509" i="1"/>
  <c r="L2345" i="1"/>
  <c r="L2756" i="1"/>
  <c r="L2500" i="1"/>
  <c r="L2244" i="1"/>
  <c r="L2867" i="1"/>
  <c r="L2611" i="1"/>
  <c r="L2355" i="1"/>
  <c r="L2091" i="1"/>
  <c r="L1835" i="1"/>
  <c r="L1579" i="1"/>
  <c r="L1323" i="1"/>
  <c r="L1067" i="1"/>
  <c r="L2946" i="1"/>
  <c r="L2690" i="1"/>
  <c r="L2777" i="1"/>
  <c r="L2161" i="1"/>
  <c r="L1865" i="1"/>
  <c r="L2768" i="1"/>
  <c r="L2290" i="1"/>
  <c r="L2034" i="1"/>
  <c r="L1778" i="1"/>
  <c r="L1522" i="1"/>
  <c r="L1266" i="1"/>
  <c r="L1010" i="1"/>
  <c r="L1649" i="1"/>
  <c r="L1393" i="1"/>
  <c r="L1137" i="1"/>
  <c r="L881" i="1"/>
  <c r="L625" i="1"/>
  <c r="L369" i="1"/>
  <c r="L2592" i="1"/>
  <c r="L2416" i="1"/>
  <c r="L2248" i="1"/>
  <c r="L2056" i="1"/>
  <c r="L1880" i="1"/>
  <c r="L1728" i="1"/>
  <c r="L1544" i="1"/>
  <c r="L2855" i="1"/>
  <c r="L2711" i="1"/>
  <c r="L2583" i="1"/>
  <c r="L2463" i="1"/>
  <c r="L2367" i="1"/>
  <c r="L2247" i="1"/>
  <c r="L2151" i="1"/>
  <c r="L2047" i="1"/>
  <c r="L1935" i="1"/>
  <c r="L1847" i="1"/>
  <c r="L1735" i="1"/>
  <c r="L1639" i="1"/>
  <c r="L1551" i="1"/>
  <c r="L1471" i="1"/>
  <c r="L1383" i="1"/>
  <c r="L2398" i="1"/>
  <c r="L2310" i="1"/>
  <c r="L2222" i="1"/>
  <c r="L2134" i="1"/>
  <c r="L2054" i="1"/>
  <c r="L1966" i="1"/>
  <c r="L1878" i="1"/>
  <c r="L1798" i="1"/>
  <c r="L1710" i="1"/>
  <c r="L1622" i="1"/>
  <c r="L1542" i="1"/>
  <c r="L1454" i="1"/>
  <c r="L1366" i="1"/>
  <c r="L1286" i="1"/>
  <c r="L1198" i="1"/>
  <c r="L1110" i="1"/>
  <c r="L2325" i="1"/>
  <c r="L2237" i="1"/>
  <c r="L2149" i="1"/>
  <c r="L2069" i="1"/>
  <c r="L1981" i="1"/>
  <c r="L1893" i="1"/>
  <c r="L1813" i="1"/>
  <c r="L1725" i="1"/>
  <c r="L1629" i="1"/>
  <c r="L1549" i="1"/>
  <c r="L1461" i="1"/>
  <c r="L1373" i="1"/>
  <c r="L1293" i="1"/>
  <c r="L1213" i="1"/>
  <c r="L2108" i="1"/>
  <c r="L2020" i="1"/>
  <c r="L1948" i="1"/>
  <c r="L1876" i="1"/>
  <c r="L1804" i="1"/>
  <c r="L1732" i="1"/>
  <c r="L1660" i="1"/>
  <c r="L1588" i="1"/>
  <c r="L1508" i="1"/>
  <c r="L1444" i="1"/>
  <c r="L1380" i="1"/>
  <c r="L1316" i="1"/>
  <c r="L1252" i="1"/>
  <c r="L1188" i="1"/>
  <c r="L1124" i="1"/>
  <c r="L1060" i="1"/>
  <c r="L996" i="1"/>
  <c r="L932" i="1"/>
  <c r="L2919" i="1"/>
  <c r="L2766" i="1"/>
  <c r="L2510" i="1"/>
  <c r="L2973" i="1"/>
  <c r="L2717" i="1"/>
  <c r="L2461" i="1"/>
  <c r="L2972" i="1"/>
  <c r="L2708" i="1"/>
  <c r="L2452" i="1"/>
  <c r="L2196" i="1"/>
  <c r="L2819" i="1"/>
  <c r="L2563" i="1"/>
  <c r="L2307" i="1"/>
  <c r="L2043" i="1"/>
  <c r="L1787" i="1"/>
  <c r="L1531" i="1"/>
  <c r="L1275" i="1"/>
  <c r="L1019" i="1"/>
  <c r="L2898" i="1"/>
  <c r="L2642" i="1"/>
  <c r="L2545" i="1"/>
  <c r="L2113" i="1"/>
  <c r="L2976" i="1"/>
  <c r="L2408" i="1"/>
  <c r="L2242" i="1"/>
  <c r="L1986" i="1"/>
  <c r="L1730" i="1"/>
  <c r="L1474" i="1"/>
  <c r="L1218" i="1"/>
  <c r="L962" i="1"/>
  <c r="L1601" i="1"/>
  <c r="L1345" i="1"/>
  <c r="L1089" i="1"/>
  <c r="L833" i="1"/>
  <c r="L577" i="1"/>
  <c r="L321" i="1"/>
  <c r="L2584" i="1"/>
  <c r="L2392" i="1"/>
  <c r="L2208" i="1"/>
  <c r="L2048" i="1"/>
  <c r="L1864" i="1"/>
  <c r="L1688" i="1"/>
  <c r="L1536" i="1"/>
  <c r="L2839" i="1"/>
  <c r="L2703" i="1"/>
  <c r="L2575" i="1"/>
  <c r="L2455" i="1"/>
  <c r="L2351" i="1"/>
  <c r="L2239" i="1"/>
  <c r="L2127" i="1"/>
  <c r="L2039" i="1"/>
  <c r="L1927" i="1"/>
  <c r="L1831" i="1"/>
  <c r="L1727" i="1"/>
  <c r="L1623" i="1"/>
  <c r="L1543" i="1"/>
  <c r="L1463" i="1"/>
  <c r="L1367" i="1"/>
  <c r="L2390" i="1"/>
  <c r="L2302" i="1"/>
  <c r="L2206" i="1"/>
  <c r="L2126" i="1"/>
  <c r="L2046" i="1"/>
  <c r="L1950" i="1"/>
  <c r="L1870" i="1"/>
  <c r="L1790" i="1"/>
  <c r="L1694" i="1"/>
  <c r="L1614" i="1"/>
  <c r="L1534" i="1"/>
  <c r="L1438" i="1"/>
  <c r="L1358" i="1"/>
  <c r="L1278" i="1"/>
  <c r="L1182" i="1"/>
  <c r="L1102" i="1"/>
  <c r="L2317" i="1"/>
  <c r="L2221" i="1"/>
  <c r="L2141" i="1"/>
  <c r="L2061" i="1"/>
  <c r="L1965" i="1"/>
  <c r="L1885" i="1"/>
  <c r="L1805" i="1"/>
  <c r="L1709" i="1"/>
  <c r="L1621" i="1"/>
  <c r="L1541" i="1"/>
  <c r="L1445" i="1"/>
  <c r="L1365" i="1"/>
  <c r="L1285" i="1"/>
  <c r="L1205" i="1"/>
  <c r="L2092" i="1"/>
  <c r="L2012" i="1"/>
  <c r="L1940" i="1"/>
  <c r="L1868" i="1"/>
  <c r="L1796" i="1"/>
  <c r="L1724" i="1"/>
  <c r="L1652" i="1"/>
  <c r="L1572" i="1"/>
  <c r="L1500" i="1"/>
  <c r="L1436" i="1"/>
  <c r="L1372" i="1"/>
  <c r="L1308" i="1"/>
  <c r="L1244" i="1"/>
  <c r="L1180" i="1"/>
  <c r="L1116" i="1"/>
  <c r="L1052" i="1"/>
  <c r="L988" i="1"/>
  <c r="L924" i="1"/>
  <c r="L1344" i="1"/>
  <c r="L1280" i="1"/>
  <c r="L1216" i="1"/>
  <c r="L1152" i="1"/>
  <c r="L1088" i="1"/>
  <c r="L1024" i="1"/>
  <c r="L960" i="1"/>
  <c r="L896" i="1"/>
  <c r="L832" i="1"/>
  <c r="L768" i="1"/>
  <c r="L704" i="1"/>
  <c r="L640" i="1"/>
  <c r="L576" i="1"/>
  <c r="L512" i="1"/>
  <c r="L448" i="1"/>
  <c r="L384" i="1"/>
  <c r="L320" i="1"/>
  <c r="L1287" i="1"/>
  <c r="L1223" i="1"/>
  <c r="L1159" i="1"/>
  <c r="L1095" i="1"/>
  <c r="L1031" i="1"/>
  <c r="L967" i="1"/>
  <c r="L903" i="1"/>
  <c r="L839" i="1"/>
  <c r="L775" i="1"/>
  <c r="L711" i="1"/>
  <c r="L647" i="1"/>
  <c r="L583" i="1"/>
  <c r="L519" i="1"/>
  <c r="L455" i="1"/>
  <c r="L391" i="1"/>
  <c r="L327" i="1"/>
  <c r="L1046" i="1"/>
  <c r="L982" i="1"/>
  <c r="L918" i="1"/>
  <c r="L854" i="1"/>
  <c r="L790" i="1"/>
  <c r="L726" i="1"/>
  <c r="L662" i="1"/>
  <c r="L598" i="1"/>
  <c r="L534" i="1"/>
  <c r="L470" i="1"/>
  <c r="L1133" i="1"/>
  <c r="L1069" i="1"/>
  <c r="L1005" i="1"/>
  <c r="L941" i="1"/>
  <c r="L877" i="1"/>
  <c r="L2271" i="1"/>
  <c r="L2750" i="1"/>
  <c r="L2494" i="1"/>
  <c r="L2957" i="1"/>
  <c r="L2701" i="1"/>
  <c r="L2445" i="1"/>
  <c r="L2956" i="1"/>
  <c r="L2692" i="1"/>
  <c r="L2436" i="1"/>
  <c r="L2180" i="1"/>
  <c r="L2803" i="1"/>
  <c r="L2547" i="1"/>
  <c r="L2291" i="1"/>
  <c r="L2027" i="1"/>
  <c r="L1771" i="1"/>
  <c r="L1515" i="1"/>
  <c r="L1259" i="1"/>
  <c r="L1003" i="1"/>
  <c r="L2882" i="1"/>
  <c r="L2626" i="1"/>
  <c r="L2481" i="1"/>
  <c r="L2097" i="1"/>
  <c r="L2960" i="1"/>
  <c r="L2168" i="1"/>
  <c r="L2226" i="1"/>
  <c r="L1970" i="1"/>
  <c r="L1714" i="1"/>
  <c r="L1458" i="1"/>
  <c r="L1202" i="1"/>
  <c r="L1841" i="1"/>
  <c r="L1585" i="1"/>
  <c r="L1329" i="1"/>
  <c r="L1073" i="1"/>
  <c r="L817" i="1"/>
  <c r="L561" i="1"/>
  <c r="L2728" i="1"/>
  <c r="L2544" i="1"/>
  <c r="L2384" i="1"/>
  <c r="L2192" i="1"/>
  <c r="L2008" i="1"/>
  <c r="L1856" i="1"/>
  <c r="L1672" i="1"/>
  <c r="L1496" i="1"/>
  <c r="L2831" i="1"/>
  <c r="L2663" i="1"/>
  <c r="L2559" i="1"/>
  <c r="L2447" i="1"/>
  <c r="L2327" i="1"/>
  <c r="L2231" i="1"/>
  <c r="L2119" i="1"/>
  <c r="L2023" i="1"/>
  <c r="L1919" i="1"/>
  <c r="L1807" i="1"/>
  <c r="L1719" i="1"/>
  <c r="L1615" i="1"/>
  <c r="L1535" i="1"/>
  <c r="L1447" i="1"/>
  <c r="L1359" i="1"/>
  <c r="L2382" i="1"/>
  <c r="L2286" i="1"/>
  <c r="L2198" i="1"/>
  <c r="L2118" i="1"/>
  <c r="L2030" i="1"/>
  <c r="L1942" i="1"/>
  <c r="L1862" i="1"/>
  <c r="L1774" i="1"/>
  <c r="L1686" i="1"/>
  <c r="L1606" i="1"/>
  <c r="L1518" i="1"/>
  <c r="L1430" i="1"/>
  <c r="L1350" i="1"/>
  <c r="L1262" i="1"/>
  <c r="L1174" i="1"/>
  <c r="L1094" i="1"/>
  <c r="L2301" i="1"/>
  <c r="L2213" i="1"/>
  <c r="L2133" i="1"/>
  <c r="L2045" i="1"/>
  <c r="L1957" i="1"/>
  <c r="L1877" i="1"/>
  <c r="L1789" i="1"/>
  <c r="L1701" i="1"/>
  <c r="L1613" i="1"/>
  <c r="L1525" i="1"/>
  <c r="L1437" i="1"/>
  <c r="L1357" i="1"/>
  <c r="L1269" i="1"/>
  <c r="L1141" i="1"/>
  <c r="L2084" i="1"/>
  <c r="L2004" i="1"/>
  <c r="L1932" i="1"/>
  <c r="L1860" i="1"/>
  <c r="L1788" i="1"/>
  <c r="L1716" i="1"/>
  <c r="L1636" i="1"/>
  <c r="L1564" i="1"/>
  <c r="L1492" i="1"/>
  <c r="L1428" i="1"/>
  <c r="L1364" i="1"/>
  <c r="L1300" i="1"/>
  <c r="L1236" i="1"/>
  <c r="L1172" i="1"/>
  <c r="L1108" i="1"/>
  <c r="L1044" i="1"/>
  <c r="L980" i="1"/>
  <c r="L916" i="1"/>
  <c r="L1336" i="1"/>
  <c r="L1272" i="1"/>
  <c r="L1208" i="1"/>
  <c r="L1144" i="1"/>
  <c r="L1080" i="1"/>
  <c r="L1016" i="1"/>
  <c r="L952" i="1"/>
  <c r="L888" i="1"/>
  <c r="L824" i="1"/>
  <c r="L760" i="1"/>
  <c r="L696" i="1"/>
  <c r="L632" i="1"/>
  <c r="L568" i="1"/>
  <c r="L504" i="1"/>
  <c r="L440" i="1"/>
  <c r="L376" i="1"/>
  <c r="L312" i="1"/>
  <c r="L1279" i="1"/>
  <c r="L1215" i="1"/>
  <c r="L1151" i="1"/>
  <c r="L1087" i="1"/>
  <c r="L1023" i="1"/>
  <c r="L959" i="1"/>
  <c r="L895" i="1"/>
  <c r="L831" i="1"/>
  <c r="L767" i="1"/>
  <c r="L703" i="1"/>
  <c r="L639" i="1"/>
  <c r="L575" i="1"/>
  <c r="L511" i="1"/>
  <c r="L447" i="1"/>
  <c r="L383" i="1"/>
  <c r="L319" i="1"/>
  <c r="L1038" i="1"/>
  <c r="L974" i="1"/>
  <c r="L910" i="1"/>
  <c r="L846" i="1"/>
  <c r="L782" i="1"/>
  <c r="L718" i="1"/>
  <c r="L654" i="1"/>
  <c r="L590" i="1"/>
  <c r="L526" i="1"/>
  <c r="L462" i="1"/>
  <c r="L1125" i="1"/>
  <c r="L1061" i="1"/>
  <c r="L997" i="1"/>
  <c r="L933" i="1"/>
  <c r="L869" i="1"/>
  <c r="L805" i="1"/>
  <c r="L741" i="1"/>
  <c r="L677" i="1"/>
  <c r="L613" i="1"/>
  <c r="L549" i="1"/>
  <c r="L485" i="1"/>
  <c r="L421" i="1"/>
  <c r="L357" i="1"/>
  <c r="L884" i="1"/>
  <c r="L2721" i="1"/>
  <c r="L2702" i="1"/>
  <c r="L2446" i="1"/>
  <c r="L2909" i="1"/>
  <c r="L2653" i="1"/>
  <c r="L2397" i="1"/>
  <c r="L2908" i="1"/>
  <c r="L2644" i="1"/>
  <c r="L2388" i="1"/>
  <c r="L2041" i="1"/>
  <c r="L2755" i="1"/>
  <c r="L2499" i="1"/>
  <c r="L2243" i="1"/>
  <c r="L1979" i="1"/>
  <c r="L1723" i="1"/>
  <c r="L1467" i="1"/>
  <c r="L1211" i="1"/>
  <c r="L955" i="1"/>
  <c r="L2834" i="1"/>
  <c r="L2578" i="1"/>
  <c r="L2305" i="1"/>
  <c r="L2049" i="1"/>
  <c r="L2912" i="1"/>
  <c r="L2434" i="1"/>
  <c r="L2178" i="1"/>
  <c r="L1922" i="1"/>
  <c r="L1666" i="1"/>
  <c r="L1410" i="1"/>
  <c r="L1154" i="1"/>
  <c r="L1793" i="1"/>
  <c r="L1537" i="1"/>
  <c r="L1281" i="1"/>
  <c r="L1025" i="1"/>
  <c r="L769" i="1"/>
  <c r="L513" i="1"/>
  <c r="L2720" i="1"/>
  <c r="L2528" i="1"/>
  <c r="L2344" i="1"/>
  <c r="L2184" i="1"/>
  <c r="L1992" i="1"/>
  <c r="L1816" i="1"/>
  <c r="L1664" i="1"/>
  <c r="L1480" i="1"/>
  <c r="L2791" i="1"/>
  <c r="L2655" i="1"/>
  <c r="L2535" i="1"/>
  <c r="L2431" i="1"/>
  <c r="L2319" i="1"/>
  <c r="L2215" i="1"/>
  <c r="L2111" i="1"/>
  <c r="L1999" i="1"/>
  <c r="L1911" i="1"/>
  <c r="L1799" i="1"/>
  <c r="L1703" i="1"/>
  <c r="L1607" i="1"/>
  <c r="L1527" i="1"/>
  <c r="L1431" i="1"/>
  <c r="L1351" i="1"/>
  <c r="L2366" i="1"/>
  <c r="L2270" i="1"/>
  <c r="L2190" i="1"/>
  <c r="L2110" i="1"/>
  <c r="L2014" i="1"/>
  <c r="L1934" i="1"/>
  <c r="L1854" i="1"/>
  <c r="L1758" i="1"/>
  <c r="L1678" i="1"/>
  <c r="L1598" i="1"/>
  <c r="L1502" i="1"/>
  <c r="L1422" i="1"/>
  <c r="L1342" i="1"/>
  <c r="L1246" i="1"/>
  <c r="L1166" i="1"/>
  <c r="L2381" i="1"/>
  <c r="L2285" i="1"/>
  <c r="L2205" i="1"/>
  <c r="L2125" i="1"/>
  <c r="L2029" i="1"/>
  <c r="L1949" i="1"/>
  <c r="L1869" i="1"/>
  <c r="L1773" i="1"/>
  <c r="L1685" i="1"/>
  <c r="L1605" i="1"/>
  <c r="L1509" i="1"/>
  <c r="L1429" i="1"/>
  <c r="L1349" i="1"/>
  <c r="L1253" i="1"/>
  <c r="L2156" i="1"/>
  <c r="L2068" i="1"/>
  <c r="L1996" i="1"/>
  <c r="L1924" i="1"/>
  <c r="L1852" i="1"/>
  <c r="L1780" i="1"/>
  <c r="L1700" i="1"/>
  <c r="L1628" i="1"/>
  <c r="L1556" i="1"/>
  <c r="L1484" i="1"/>
  <c r="L1420" i="1"/>
  <c r="L1356" i="1"/>
  <c r="L1292" i="1"/>
  <c r="L1228" i="1"/>
  <c r="L1164" i="1"/>
  <c r="L1100" i="1"/>
  <c r="L1036" i="1"/>
  <c r="L972" i="1"/>
  <c r="L908" i="1"/>
  <c r="L1328" i="1"/>
  <c r="L1264" i="1"/>
  <c r="L1200" i="1"/>
  <c r="L1136" i="1"/>
  <c r="L1072" i="1"/>
  <c r="L1008" i="1"/>
  <c r="L944" i="1"/>
  <c r="L880" i="1"/>
  <c r="L816" i="1"/>
  <c r="L752" i="1"/>
  <c r="L688" i="1"/>
  <c r="L624" i="1"/>
  <c r="L560" i="1"/>
  <c r="L496" i="1"/>
  <c r="L432" i="1"/>
  <c r="L368" i="1"/>
  <c r="L1335" i="1"/>
  <c r="L1271" i="1"/>
  <c r="L1207" i="1"/>
  <c r="L1143" i="1"/>
  <c r="L1079" i="1"/>
  <c r="L1015" i="1"/>
  <c r="L951" i="1"/>
  <c r="L887" i="1"/>
  <c r="L823" i="1"/>
  <c r="L759" i="1"/>
  <c r="L695" i="1"/>
  <c r="L631" i="1"/>
  <c r="L567" i="1"/>
  <c r="L503" i="1"/>
  <c r="L439" i="1"/>
  <c r="L375" i="1"/>
  <c r="L311" i="1"/>
  <c r="L1030" i="1"/>
  <c r="L966" i="1"/>
  <c r="L902" i="1"/>
  <c r="L838" i="1"/>
  <c r="L774" i="1"/>
  <c r="L710" i="1"/>
  <c r="L646" i="1"/>
  <c r="L582" i="1"/>
  <c r="L518" i="1"/>
  <c r="L1189" i="1"/>
  <c r="L1117" i="1"/>
  <c r="L1053" i="1"/>
  <c r="L989" i="1"/>
  <c r="L925" i="1"/>
  <c r="L861" i="1"/>
  <c r="L797" i="1"/>
  <c r="L733" i="1"/>
  <c r="L669" i="1"/>
  <c r="L605" i="1"/>
  <c r="L541" i="1"/>
  <c r="L477" i="1"/>
  <c r="L413" i="1"/>
  <c r="L349" i="1"/>
  <c r="L876" i="1"/>
  <c r="L820" i="1"/>
  <c r="L2385" i="1"/>
  <c r="L2686" i="1"/>
  <c r="L2993" i="1"/>
  <c r="L2893" i="1"/>
  <c r="L2637" i="1"/>
  <c r="L1693" i="1"/>
  <c r="L2892" i="1"/>
  <c r="L2628" i="1"/>
  <c r="L2372" i="1"/>
  <c r="L2995" i="1"/>
  <c r="L2739" i="1"/>
  <c r="L2483" i="1"/>
  <c r="L2219" i="1"/>
  <c r="L1963" i="1"/>
  <c r="L1707" i="1"/>
  <c r="L1451" i="1"/>
  <c r="L1195" i="1"/>
  <c r="L939" i="1"/>
  <c r="L2818" i="1"/>
  <c r="L2562" i="1"/>
  <c r="L2289" i="1"/>
  <c r="L2001" i="1"/>
  <c r="L2896" i="1"/>
  <c r="L2418" i="1"/>
  <c r="L2162" i="1"/>
  <c r="L1906" i="1"/>
  <c r="L1650" i="1"/>
  <c r="L1394" i="1"/>
  <c r="L1138" i="1"/>
  <c r="L1777" i="1"/>
  <c r="L1521" i="1"/>
  <c r="L1265" i="1"/>
  <c r="L1009" i="1"/>
  <c r="L753" i="1"/>
  <c r="L497" i="1"/>
  <c r="L2672" i="1"/>
  <c r="L2520" i="1"/>
  <c r="L2320" i="1"/>
  <c r="L2136" i="1"/>
  <c r="L1984" i="1"/>
  <c r="L1800" i="1"/>
  <c r="L1624" i="1"/>
  <c r="L1472" i="1"/>
  <c r="L2775" i="1"/>
  <c r="L2647" i="1"/>
  <c r="L2527" i="1"/>
  <c r="L2415" i="1"/>
  <c r="L2311" i="1"/>
  <c r="L2191" i="1"/>
  <c r="L2103" i="1"/>
  <c r="L1991" i="1"/>
  <c r="L1895" i="1"/>
  <c r="L1791" i="1"/>
  <c r="L1679" i="1"/>
  <c r="L1599" i="1"/>
  <c r="L1511" i="1"/>
  <c r="L1423" i="1"/>
  <c r="L1343" i="1"/>
  <c r="L2350" i="1"/>
  <c r="L2262" i="1"/>
  <c r="L2182" i="1"/>
  <c r="L2094" i="1"/>
  <c r="L2006" i="1"/>
  <c r="L1926" i="1"/>
  <c r="L1838" i="1"/>
  <c r="L1750" i="1"/>
  <c r="L1670" i="1"/>
  <c r="L1582" i="1"/>
  <c r="L1494" i="1"/>
  <c r="L1414" i="1"/>
  <c r="L1326" i="1"/>
  <c r="L1238" i="1"/>
  <c r="L1158" i="1"/>
  <c r="L2365" i="1"/>
  <c r="L2277" i="1"/>
  <c r="L2197" i="1"/>
  <c r="L2109" i="1"/>
  <c r="L2021" i="1"/>
  <c r="L1941" i="1"/>
  <c r="L1853" i="1"/>
  <c r="L1765" i="1"/>
  <c r="L1677" i="1"/>
  <c r="L1589" i="1"/>
  <c r="L1501" i="1"/>
  <c r="L1421" i="1"/>
  <c r="L1333" i="1"/>
  <c r="L1245" i="1"/>
  <c r="L2148" i="1"/>
  <c r="L2060" i="1"/>
  <c r="L1988" i="1"/>
  <c r="L1916" i="1"/>
  <c r="L1844" i="1"/>
  <c r="L1764" i="1"/>
  <c r="L1692" i="1"/>
  <c r="L1620" i="1"/>
  <c r="L1548" i="1"/>
  <c r="L1476" i="1"/>
  <c r="L1412" i="1"/>
  <c r="L1348" i="1"/>
  <c r="L1284" i="1"/>
  <c r="L1220" i="1"/>
  <c r="L1156" i="1"/>
  <c r="L1092" i="1"/>
  <c r="L1028" i="1"/>
  <c r="L964" i="1"/>
  <c r="L2966" i="1"/>
  <c r="L2324" i="1"/>
  <c r="L1147" i="1"/>
  <c r="L2114" i="1"/>
  <c r="L961" i="1"/>
  <c r="L1792" i="1"/>
  <c r="L2183" i="1"/>
  <c r="L1415" i="1"/>
  <c r="L1822" i="1"/>
  <c r="L1150" i="1"/>
  <c r="L1757" i="1"/>
  <c r="L2052" i="1"/>
  <c r="L1468" i="1"/>
  <c r="L956" i="1"/>
  <c r="L1248" i="1"/>
  <c r="L1064" i="1"/>
  <c r="L904" i="1"/>
  <c r="L736" i="1"/>
  <c r="L552" i="1"/>
  <c r="L392" i="1"/>
  <c r="L1255" i="1"/>
  <c r="L1071" i="1"/>
  <c r="L911" i="1"/>
  <c r="L743" i="1"/>
  <c r="L559" i="1"/>
  <c r="L399" i="1"/>
  <c r="L1014" i="1"/>
  <c r="L830" i="1"/>
  <c r="L670" i="1"/>
  <c r="L502" i="1"/>
  <c r="L1045" i="1"/>
  <c r="L885" i="1"/>
  <c r="L749" i="1"/>
  <c r="L621" i="1"/>
  <c r="L493" i="1"/>
  <c r="L365" i="1"/>
  <c r="L836" i="1"/>
  <c r="L764" i="1"/>
  <c r="L692" i="1"/>
  <c r="L620" i="1"/>
  <c r="L548" i="1"/>
  <c r="L476" i="1"/>
  <c r="L819" i="1"/>
  <c r="L755" i="1"/>
  <c r="L691" i="1"/>
  <c r="L627" i="1"/>
  <c r="L563" i="1"/>
  <c r="L499" i="1"/>
  <c r="L938" i="1"/>
  <c r="L874" i="1"/>
  <c r="L810" i="1"/>
  <c r="L746" i="1"/>
  <c r="L682" i="1"/>
  <c r="L618" i="1"/>
  <c r="L554" i="1"/>
  <c r="L490" i="1"/>
  <c r="L426" i="1"/>
  <c r="L362" i="1"/>
  <c r="L446" i="1"/>
  <c r="L382" i="1"/>
  <c r="L318" i="1"/>
  <c r="L412" i="1"/>
  <c r="L348" i="1"/>
  <c r="L427" i="1"/>
  <c r="L363" i="1"/>
  <c r="L1871" i="1"/>
  <c r="L2638" i="1"/>
  <c r="L2947" i="1"/>
  <c r="L891" i="1"/>
  <c r="L1858" i="1"/>
  <c r="L705" i="1"/>
  <c r="L1608" i="1"/>
  <c r="L2087" i="1"/>
  <c r="L2438" i="1"/>
  <c r="L1742" i="1"/>
  <c r="L2349" i="1"/>
  <c r="L1669" i="1"/>
  <c r="L1980" i="1"/>
  <c r="L1404" i="1"/>
  <c r="L900" i="1"/>
  <c r="L1224" i="1"/>
  <c r="L1056" i="1"/>
  <c r="L872" i="1"/>
  <c r="L712" i="1"/>
  <c r="L544" i="1"/>
  <c r="L360" i="1"/>
  <c r="L1231" i="1"/>
  <c r="L1063" i="1"/>
  <c r="L879" i="1"/>
  <c r="L719" i="1"/>
  <c r="L551" i="1"/>
  <c r="L367" i="1"/>
  <c r="L990" i="1"/>
  <c r="L822" i="1"/>
  <c r="L638" i="1"/>
  <c r="L478" i="1"/>
  <c r="L1037" i="1"/>
  <c r="L853" i="1"/>
  <c r="L725" i="1"/>
  <c r="L597" i="1"/>
  <c r="L469" i="1"/>
  <c r="L341" i="1"/>
  <c r="L828" i="1"/>
  <c r="L756" i="1"/>
  <c r="L684" i="1"/>
  <c r="L612" i="1"/>
  <c r="L540" i="1"/>
  <c r="L875" i="1"/>
  <c r="L811" i="1"/>
  <c r="L747" i="1"/>
  <c r="L683" i="1"/>
  <c r="L619" i="1"/>
  <c r="L555" i="1"/>
  <c r="L491" i="1"/>
  <c r="L930" i="1"/>
  <c r="L866" i="1"/>
  <c r="L802" i="1"/>
  <c r="L738" i="1"/>
  <c r="L674" i="1"/>
  <c r="L610" i="1"/>
  <c r="L546" i="1"/>
  <c r="L482" i="1"/>
  <c r="L418" i="1"/>
  <c r="L354" i="1"/>
  <c r="L438" i="1"/>
  <c r="L374" i="1"/>
  <c r="L310" i="1"/>
  <c r="L404" i="1"/>
  <c r="L340" i="1"/>
  <c r="L419" i="1"/>
  <c r="L355" i="1"/>
  <c r="L2845" i="1"/>
  <c r="L1566" i="1"/>
  <c r="L1276" i="1"/>
  <c r="L840" i="1"/>
  <c r="L1191" i="1"/>
  <c r="L495" i="1"/>
  <c r="L766" i="1"/>
  <c r="L693" i="1"/>
  <c r="L812" i="1"/>
  <c r="L516" i="1"/>
  <c r="L667" i="1"/>
  <c r="L914" i="1"/>
  <c r="L658" i="1"/>
  <c r="L422" i="1"/>
  <c r="L452" i="1"/>
  <c r="L339" i="1"/>
  <c r="L2753" i="1"/>
  <c r="L2691" i="1"/>
  <c r="L2770" i="1"/>
  <c r="L1602" i="1"/>
  <c r="L449" i="1"/>
  <c r="L1432" i="1"/>
  <c r="L1983" i="1"/>
  <c r="L2334" i="1"/>
  <c r="L1662" i="1"/>
  <c r="L2269" i="1"/>
  <c r="L1573" i="1"/>
  <c r="L1908" i="1"/>
  <c r="L1340" i="1"/>
  <c r="L1376" i="1"/>
  <c r="L1192" i="1"/>
  <c r="L1032" i="1"/>
  <c r="L864" i="1"/>
  <c r="L680" i="1"/>
  <c r="L520" i="1"/>
  <c r="L352" i="1"/>
  <c r="L1199" i="1"/>
  <c r="L1039" i="1"/>
  <c r="L871" i="1"/>
  <c r="L687" i="1"/>
  <c r="L527" i="1"/>
  <c r="L359" i="1"/>
  <c r="L958" i="1"/>
  <c r="L798" i="1"/>
  <c r="L630" i="1"/>
  <c r="L1181" i="1"/>
  <c r="L1013" i="1"/>
  <c r="L845" i="1"/>
  <c r="L717" i="1"/>
  <c r="L589" i="1"/>
  <c r="L461" i="1"/>
  <c r="L333" i="1"/>
  <c r="L748" i="1"/>
  <c r="L676" i="1"/>
  <c r="L604" i="1"/>
  <c r="L524" i="1"/>
  <c r="L867" i="1"/>
  <c r="L803" i="1"/>
  <c r="L739" i="1"/>
  <c r="L675" i="1"/>
  <c r="L611" i="1"/>
  <c r="L547" i="1"/>
  <c r="L483" i="1"/>
  <c r="L922" i="1"/>
  <c r="L858" i="1"/>
  <c r="L794" i="1"/>
  <c r="L730" i="1"/>
  <c r="L666" i="1"/>
  <c r="L602" i="1"/>
  <c r="L538" i="1"/>
  <c r="L474" i="1"/>
  <c r="L410" i="1"/>
  <c r="L346" i="1"/>
  <c r="L430" i="1"/>
  <c r="L366" i="1"/>
  <c r="L460" i="1"/>
  <c r="L396" i="1"/>
  <c r="L332" i="1"/>
  <c r="L411" i="1"/>
  <c r="L347" i="1"/>
  <c r="L2435" i="1"/>
  <c r="L1493" i="1"/>
  <c r="L1184" i="1"/>
  <c r="L488" i="1"/>
  <c r="L847" i="1"/>
  <c r="L950" i="1"/>
  <c r="L1173" i="1"/>
  <c r="L565" i="1"/>
  <c r="L740" i="1"/>
  <c r="L859" i="1"/>
  <c r="L603" i="1"/>
  <c r="L850" i="1"/>
  <c r="L594" i="1"/>
  <c r="L402" i="1"/>
  <c r="L324" i="1"/>
  <c r="L2589" i="1"/>
  <c r="L2171" i="1"/>
  <c r="L2241" i="1"/>
  <c r="L1090" i="1"/>
  <c r="L2480" i="1"/>
  <c r="L2639" i="1"/>
  <c r="L1783" i="1"/>
  <c r="L2174" i="1"/>
  <c r="L1486" i="1"/>
  <c r="L2093" i="1"/>
  <c r="L1413" i="1"/>
  <c r="L1756" i="1"/>
  <c r="L1212" i="1"/>
  <c r="L1320" i="1"/>
  <c r="L1160" i="1"/>
  <c r="L992" i="1"/>
  <c r="L808" i="1"/>
  <c r="L648" i="1"/>
  <c r="L480" i="1"/>
  <c r="L1327" i="1"/>
  <c r="L1167" i="1"/>
  <c r="L999" i="1"/>
  <c r="L815" i="1"/>
  <c r="L655" i="1"/>
  <c r="L487" i="1"/>
  <c r="L1086" i="1"/>
  <c r="L926" i="1"/>
  <c r="L758" i="1"/>
  <c r="L574" i="1"/>
  <c r="L1149" i="1"/>
  <c r="L973" i="1"/>
  <c r="L813" i="1"/>
  <c r="L685" i="1"/>
  <c r="L557" i="1"/>
  <c r="L429" i="1"/>
  <c r="L892" i="1"/>
  <c r="L804" i="1"/>
  <c r="L732" i="1"/>
  <c r="L652" i="1"/>
  <c r="L580" i="1"/>
  <c r="L508" i="1"/>
  <c r="L851" i="1"/>
  <c r="L787" i="1"/>
  <c r="L723" i="1"/>
  <c r="L659" i="1"/>
  <c r="L595" i="1"/>
  <c r="L531" i="1"/>
  <c r="L467" i="1"/>
  <c r="L906" i="1"/>
  <c r="L842" i="1"/>
  <c r="L778" i="1"/>
  <c r="L714" i="1"/>
  <c r="L650" i="1"/>
  <c r="L586" i="1"/>
  <c r="L522" i="1"/>
  <c r="L458" i="1"/>
  <c r="L394" i="1"/>
  <c r="L330" i="1"/>
  <c r="L414" i="1"/>
  <c r="L350" i="1"/>
  <c r="L444" i="1"/>
  <c r="L380" i="1"/>
  <c r="L316" i="1"/>
  <c r="L395" i="1"/>
  <c r="L331" i="1"/>
  <c r="L1346" i="1"/>
  <c r="L2785" i="1"/>
  <c r="L1915" i="1"/>
  <c r="L1945" i="1"/>
  <c r="L1729" i="1"/>
  <c r="L2312" i="1"/>
  <c r="L2519" i="1"/>
  <c r="L1671" i="1"/>
  <c r="L2078" i="1"/>
  <c r="L1406" i="1"/>
  <c r="L2013" i="1"/>
  <c r="L1317" i="1"/>
  <c r="L1684" i="1"/>
  <c r="L1148" i="1"/>
  <c r="L1312" i="1"/>
  <c r="L1128" i="1"/>
  <c r="L968" i="1"/>
  <c r="L800" i="1"/>
  <c r="L616" i="1"/>
  <c r="L456" i="1"/>
  <c r="L1319" i="1"/>
  <c r="L1135" i="1"/>
  <c r="L975" i="1"/>
  <c r="L807" i="1"/>
  <c r="L623" i="1"/>
  <c r="L463" i="1"/>
  <c r="L1078" i="1"/>
  <c r="L894" i="1"/>
  <c r="L734" i="1"/>
  <c r="L566" i="1"/>
  <c r="L1109" i="1"/>
  <c r="L949" i="1"/>
  <c r="L789" i="1"/>
  <c r="L661" i="1"/>
  <c r="L533" i="1"/>
  <c r="L405" i="1"/>
  <c r="L868" i="1"/>
  <c r="L796" i="1"/>
  <c r="L716" i="1"/>
  <c r="L644" i="1"/>
  <c r="L572" i="1"/>
  <c r="L500" i="1"/>
  <c r="L843" i="1"/>
  <c r="L779" i="1"/>
  <c r="L715" i="1"/>
  <c r="L651" i="1"/>
  <c r="L587" i="1"/>
  <c r="L523" i="1"/>
  <c r="L459" i="1"/>
  <c r="L898" i="1"/>
  <c r="L834" i="1"/>
  <c r="L770" i="1"/>
  <c r="L706" i="1"/>
  <c r="L642" i="1"/>
  <c r="L578" i="1"/>
  <c r="L514" i="1"/>
  <c r="L450" i="1"/>
  <c r="L386" i="1"/>
  <c r="L322" i="1"/>
  <c r="L406" i="1"/>
  <c r="L342" i="1"/>
  <c r="L436" i="1"/>
  <c r="L372" i="1"/>
  <c r="L451" i="1"/>
  <c r="L387" i="1"/>
  <c r="L323" i="1"/>
  <c r="L2514" i="1"/>
  <c r="L2254" i="1"/>
  <c r="L1828" i="1"/>
  <c r="L1000" i="1"/>
  <c r="L328" i="1"/>
  <c r="L679" i="1"/>
  <c r="L606" i="1"/>
  <c r="L821" i="1"/>
  <c r="L309" i="1"/>
  <c r="L588" i="1"/>
  <c r="L731" i="1"/>
  <c r="L475" i="1"/>
  <c r="L722" i="1"/>
  <c r="L466" i="1"/>
  <c r="L358" i="1"/>
  <c r="L403" i="1"/>
  <c r="L2844" i="1"/>
  <c r="L1659" i="1"/>
  <c r="L2848" i="1"/>
  <c r="L1473" i="1"/>
  <c r="L2120" i="1"/>
  <c r="L2391" i="1"/>
  <c r="L1591" i="1"/>
  <c r="L1998" i="1"/>
  <c r="L1310" i="1"/>
  <c r="L1933" i="1"/>
  <c r="L1237" i="1"/>
  <c r="L1612" i="1"/>
  <c r="L1084" i="1"/>
  <c r="L1288" i="1"/>
  <c r="L1120" i="1"/>
  <c r="L936" i="1"/>
  <c r="L776" i="1"/>
  <c r="L608" i="1"/>
  <c r="L424" i="1"/>
  <c r="L1295" i="1"/>
  <c r="L1127" i="1"/>
  <c r="L943" i="1"/>
  <c r="L783" i="1"/>
  <c r="L615" i="1"/>
  <c r="L431" i="1"/>
  <c r="L1054" i="1"/>
  <c r="L886" i="1"/>
  <c r="L702" i="1"/>
  <c r="L542" i="1"/>
  <c r="L1101" i="1"/>
  <c r="L917" i="1"/>
  <c r="L781" i="1"/>
  <c r="L653" i="1"/>
  <c r="L525" i="1"/>
  <c r="L397" i="1"/>
  <c r="L860" i="1"/>
  <c r="L780" i="1"/>
  <c r="L708" i="1"/>
  <c r="L636" i="1"/>
  <c r="L564" i="1"/>
  <c r="L492" i="1"/>
  <c r="L835" i="1"/>
  <c r="L771" i="1"/>
  <c r="L707" i="1"/>
  <c r="L643" i="1"/>
  <c r="L579" i="1"/>
  <c r="L515" i="1"/>
  <c r="L954" i="1"/>
  <c r="L890" i="1"/>
  <c r="L826" i="1"/>
  <c r="L762" i="1"/>
  <c r="L698" i="1"/>
  <c r="L634" i="1"/>
  <c r="L570" i="1"/>
  <c r="L506" i="1"/>
  <c r="L442" i="1"/>
  <c r="L378" i="1"/>
  <c r="L314" i="1"/>
  <c r="L398" i="1"/>
  <c r="L334" i="1"/>
  <c r="L428" i="1"/>
  <c r="L364" i="1"/>
  <c r="L443" i="1"/>
  <c r="L379" i="1"/>
  <c r="L315" i="1"/>
  <c r="L2656" i="1"/>
  <c r="L2189" i="1"/>
  <c r="L1352" i="1"/>
  <c r="L672" i="1"/>
  <c r="L1007" i="1"/>
  <c r="L335" i="1"/>
  <c r="L981" i="1"/>
  <c r="L437" i="1"/>
  <c r="L668" i="1"/>
  <c r="L795" i="1"/>
  <c r="L539" i="1"/>
  <c r="L786" i="1"/>
  <c r="L530" i="1"/>
  <c r="L338" i="1"/>
  <c r="L388" i="1"/>
  <c r="L2580" i="1"/>
  <c r="L1403" i="1"/>
  <c r="L2370" i="1"/>
  <c r="L1217" i="1"/>
  <c r="L1944" i="1"/>
  <c r="L2303" i="1"/>
  <c r="L1495" i="1"/>
  <c r="L1918" i="1"/>
  <c r="L1230" i="1"/>
  <c r="L1837" i="1"/>
  <c r="L2140" i="1"/>
  <c r="L1540" i="1"/>
  <c r="L1020" i="1"/>
  <c r="L1256" i="1"/>
  <c r="L1096" i="1"/>
  <c r="L928" i="1"/>
  <c r="L744" i="1"/>
  <c r="L584" i="1"/>
  <c r="L416" i="1"/>
  <c r="L1263" i="1"/>
  <c r="L1103" i="1"/>
  <c r="L935" i="1"/>
  <c r="L751" i="1"/>
  <c r="L591" i="1"/>
  <c r="L423" i="1"/>
  <c r="L1022" i="1"/>
  <c r="L862" i="1"/>
  <c r="L694" i="1"/>
  <c r="L510" i="1"/>
  <c r="L1077" i="1"/>
  <c r="L909" i="1"/>
  <c r="L757" i="1"/>
  <c r="L629" i="1"/>
  <c r="L501" i="1"/>
  <c r="L373" i="1"/>
  <c r="L852" i="1"/>
  <c r="L772" i="1"/>
  <c r="L700" i="1"/>
  <c r="L628" i="1"/>
  <c r="L556" i="1"/>
  <c r="L484" i="1"/>
  <c r="L827" i="1"/>
  <c r="L763" i="1"/>
  <c r="L699" i="1"/>
  <c r="L635" i="1"/>
  <c r="L571" i="1"/>
  <c r="L507" i="1"/>
  <c r="L946" i="1"/>
  <c r="L882" i="1"/>
  <c r="L818" i="1"/>
  <c r="L754" i="1"/>
  <c r="L690" i="1"/>
  <c r="L626" i="1"/>
  <c r="L562" i="1"/>
  <c r="L498" i="1"/>
  <c r="L434" i="1"/>
  <c r="L370" i="1"/>
  <c r="L454" i="1"/>
  <c r="L390" i="1"/>
  <c r="L326" i="1"/>
  <c r="L420" i="1"/>
  <c r="L356" i="1"/>
  <c r="L435" i="1"/>
  <c r="L371" i="1"/>
  <c r="L2767" i="1"/>
  <c r="L25" i="1"/>
  <c r="L56" i="1"/>
  <c r="L120" i="1"/>
  <c r="L184" i="1"/>
  <c r="L248" i="1"/>
  <c r="L16" i="1"/>
  <c r="L121" i="1"/>
  <c r="L257" i="1"/>
  <c r="L223" i="1"/>
  <c r="L145" i="1"/>
  <c r="L265" i="1"/>
  <c r="L231" i="1"/>
  <c r="L66" i="1"/>
  <c r="L130" i="1"/>
  <c r="L194" i="1"/>
  <c r="L258" i="1"/>
  <c r="L79" i="1"/>
  <c r="L27" i="1"/>
  <c r="L91" i="1"/>
  <c r="L155" i="1"/>
  <c r="L219" i="1"/>
  <c r="L283" i="1"/>
  <c r="L19" i="1"/>
  <c r="L84" i="1"/>
  <c r="L148" i="1"/>
  <c r="L212" i="1"/>
  <c r="L276" i="1"/>
  <c r="L199" i="1"/>
  <c r="L53" i="1"/>
  <c r="L117" i="1"/>
  <c r="L181" i="1"/>
  <c r="L245" i="1"/>
  <c r="L14" i="1"/>
  <c r="L13" i="1"/>
  <c r="L78" i="1"/>
  <c r="L142" i="1"/>
  <c r="L206" i="1"/>
  <c r="L270" i="1"/>
  <c r="L64" i="1"/>
  <c r="L128" i="1"/>
  <c r="L192" i="1"/>
  <c r="L256" i="1"/>
  <c r="L33" i="1"/>
  <c r="L137" i="1"/>
  <c r="L273" i="1"/>
  <c r="L271" i="1"/>
  <c r="L161" i="1"/>
  <c r="L281" i="1"/>
  <c r="L279" i="1"/>
  <c r="L74" i="1"/>
  <c r="L138" i="1"/>
  <c r="L202" i="1"/>
  <c r="L266" i="1"/>
  <c r="L119" i="1"/>
  <c r="L35" i="1"/>
  <c r="L99" i="1"/>
  <c r="L163" i="1"/>
  <c r="L227" i="1"/>
  <c r="L291" i="1"/>
  <c r="L28" i="1"/>
  <c r="L92" i="1"/>
  <c r="L156" i="1"/>
  <c r="L220" i="1"/>
  <c r="L284" i="1"/>
  <c r="L247" i="1"/>
  <c r="L61" i="1"/>
  <c r="L125" i="1"/>
  <c r="L189" i="1"/>
  <c r="L253" i="1"/>
  <c r="L55" i="1"/>
  <c r="L21" i="1"/>
  <c r="L86" i="1"/>
  <c r="L150" i="1"/>
  <c r="L214" i="1"/>
  <c r="L278" i="1"/>
  <c r="L96" i="1"/>
  <c r="L288" i="1"/>
  <c r="L95" i="1"/>
  <c r="L111" i="1"/>
  <c r="L170" i="1"/>
  <c r="L287" i="1"/>
  <c r="L195" i="1"/>
  <c r="L60" i="1"/>
  <c r="L252" i="1"/>
  <c r="L93" i="1"/>
  <c r="L246" i="1"/>
  <c r="L225" i="1"/>
  <c r="L62" i="1"/>
  <c r="L72" i="1"/>
  <c r="L136" i="1"/>
  <c r="L200" i="1"/>
  <c r="L264" i="1"/>
  <c r="L41" i="1"/>
  <c r="L153" i="1"/>
  <c r="L289" i="1"/>
  <c r="L24" i="1"/>
  <c r="L177" i="1"/>
  <c r="L297" i="1"/>
  <c r="L17" i="1"/>
  <c r="L82" i="1"/>
  <c r="L146" i="1"/>
  <c r="L210" i="1"/>
  <c r="L274" i="1"/>
  <c r="L159" i="1"/>
  <c r="L43" i="1"/>
  <c r="L107" i="1"/>
  <c r="L171" i="1"/>
  <c r="L235" i="1"/>
  <c r="L299" i="1"/>
  <c r="L36" i="1"/>
  <c r="L100" i="1"/>
  <c r="L164" i="1"/>
  <c r="L228" i="1"/>
  <c r="L292" i="1"/>
  <c r="L295" i="1"/>
  <c r="L69" i="1"/>
  <c r="L133" i="1"/>
  <c r="L197" i="1"/>
  <c r="L261" i="1"/>
  <c r="L87" i="1"/>
  <c r="L30" i="1"/>
  <c r="L94" i="1"/>
  <c r="L158" i="1"/>
  <c r="L222" i="1"/>
  <c r="L286" i="1"/>
  <c r="L160" i="1"/>
  <c r="L81" i="1"/>
  <c r="L97" i="1"/>
  <c r="L42" i="1"/>
  <c r="L234" i="1"/>
  <c r="L67" i="1"/>
  <c r="L259" i="1"/>
  <c r="L188" i="1"/>
  <c r="L29" i="1"/>
  <c r="L182" i="1"/>
  <c r="L104" i="1"/>
  <c r="L232" i="1"/>
  <c r="L113" i="1"/>
  <c r="L50" i="1"/>
  <c r="L242" i="1"/>
  <c r="L10" i="1"/>
  <c r="L203" i="1"/>
  <c r="L267" i="1"/>
  <c r="L132" i="1"/>
  <c r="L260" i="1"/>
  <c r="L37" i="1"/>
  <c r="L165" i="1"/>
  <c r="L263" i="1"/>
  <c r="L254" i="1"/>
  <c r="L15" i="1"/>
  <c r="L80" i="1"/>
  <c r="L144" i="1"/>
  <c r="L208" i="1"/>
  <c r="L272" i="1"/>
  <c r="L49" i="1"/>
  <c r="L169" i="1"/>
  <c r="L305" i="1"/>
  <c r="L57" i="1"/>
  <c r="L193" i="1"/>
  <c r="L31" i="1"/>
  <c r="L26" i="1"/>
  <c r="L90" i="1"/>
  <c r="L154" i="1"/>
  <c r="L218" i="1"/>
  <c r="L282" i="1"/>
  <c r="L207" i="1"/>
  <c r="L51" i="1"/>
  <c r="L115" i="1"/>
  <c r="L179" i="1"/>
  <c r="L243" i="1"/>
  <c r="L307" i="1"/>
  <c r="L44" i="1"/>
  <c r="L108" i="1"/>
  <c r="L172" i="1"/>
  <c r="L236" i="1"/>
  <c r="L300" i="1"/>
  <c r="L12" i="1"/>
  <c r="L77" i="1"/>
  <c r="L141" i="1"/>
  <c r="L205" i="1"/>
  <c r="L269" i="1"/>
  <c r="L127" i="1"/>
  <c r="L38" i="1"/>
  <c r="L102" i="1"/>
  <c r="L166" i="1"/>
  <c r="L230" i="1"/>
  <c r="L294" i="1"/>
  <c r="L40" i="1"/>
  <c r="L168" i="1"/>
  <c r="L89" i="1"/>
  <c r="L135" i="1"/>
  <c r="L151" i="1"/>
  <c r="L178" i="1"/>
  <c r="L306" i="1"/>
  <c r="L139" i="1"/>
  <c r="L239" i="1"/>
  <c r="L196" i="1"/>
  <c r="L103" i="1"/>
  <c r="L101" i="1"/>
  <c r="L229" i="1"/>
  <c r="L293" i="1"/>
  <c r="L190" i="1"/>
  <c r="L23" i="1"/>
  <c r="L88" i="1"/>
  <c r="L152" i="1"/>
  <c r="L216" i="1"/>
  <c r="L280" i="1"/>
  <c r="L65" i="1"/>
  <c r="L185" i="1"/>
  <c r="L47" i="1"/>
  <c r="L73" i="1"/>
  <c r="L209" i="1"/>
  <c r="L71" i="1"/>
  <c r="L34" i="1"/>
  <c r="L98" i="1"/>
  <c r="L162" i="1"/>
  <c r="L226" i="1"/>
  <c r="L290" i="1"/>
  <c r="L255" i="1"/>
  <c r="L59" i="1"/>
  <c r="L123" i="1"/>
  <c r="L187" i="1"/>
  <c r="L251" i="1"/>
  <c r="L63" i="1"/>
  <c r="L52" i="1"/>
  <c r="L116" i="1"/>
  <c r="L180" i="1"/>
  <c r="L244" i="1"/>
  <c r="L308" i="1"/>
  <c r="L20" i="1"/>
  <c r="L85" i="1"/>
  <c r="L149" i="1"/>
  <c r="L213" i="1"/>
  <c r="L277" i="1"/>
  <c r="L175" i="1"/>
  <c r="L46" i="1"/>
  <c r="L110" i="1"/>
  <c r="L174" i="1"/>
  <c r="L238" i="1"/>
  <c r="L302" i="1"/>
  <c r="B11" i="1"/>
  <c r="AB12" i="1"/>
  <c r="AC12" i="1"/>
  <c r="C9" i="1"/>
  <c r="C20" i="1" l="1"/>
  <c r="AB13" i="1"/>
  <c r="AC13" i="1"/>
  <c r="C12" i="1"/>
  <c r="C13" i="1" s="1"/>
  <c r="AC14" i="1" l="1"/>
  <c r="AB14" i="1"/>
  <c r="AB15" i="1" l="1"/>
  <c r="AC15" i="1"/>
  <c r="AB16" i="1" l="1"/>
  <c r="AC16" i="1"/>
  <c r="AB17" i="1" l="1"/>
  <c r="AC17" i="1"/>
  <c r="W9" i="1" l="1"/>
  <c r="V9" i="1"/>
  <c r="AB18" i="1"/>
  <c r="AC18" i="1"/>
  <c r="AB19" i="1" l="1"/>
  <c r="AC19" i="1"/>
  <c r="C16" i="1" l="1"/>
</calcChain>
</file>

<file path=xl/sharedStrings.xml><?xml version="1.0" encoding="utf-8"?>
<sst xmlns="http://schemas.openxmlformats.org/spreadsheetml/2006/main" count="58" uniqueCount="41">
  <si>
    <t>a) Report the risk attitudes of both investors and justify your answers.</t>
  </si>
  <si>
    <t>b)</t>
  </si>
  <si>
    <t>Peter</t>
  </si>
  <si>
    <t>David</t>
  </si>
  <si>
    <t>c)</t>
  </si>
  <si>
    <t>VaR</t>
  </si>
  <si>
    <t>CVaR</t>
  </si>
  <si>
    <t>Lot 1</t>
  </si>
  <si>
    <t>Lot 2</t>
  </si>
  <si>
    <t>Lot 3</t>
  </si>
  <si>
    <t>EU[Lot 1]</t>
  </si>
  <si>
    <t>CE[Lot 1]</t>
  </si>
  <si>
    <t>RP[Lot 1]</t>
  </si>
  <si>
    <t>EU[Lot 2]</t>
  </si>
  <si>
    <t>CE[Lot 2]</t>
  </si>
  <si>
    <t>RP[Lot 2]</t>
  </si>
  <si>
    <t>EU[Lot 3]</t>
  </si>
  <si>
    <t>CE[Lot 3]</t>
  </si>
  <si>
    <t>RP[Lot 3]</t>
  </si>
  <si>
    <t>Use the green shaded cell areas to write your answers. The text is allowed to flow over the area.</t>
  </si>
  <si>
    <t>Instances</t>
  </si>
  <si>
    <t>Money</t>
  </si>
  <si>
    <t>U(Peter)</t>
  </si>
  <si>
    <t>U(David)</t>
  </si>
  <si>
    <t>Lot 1 Uniform(10,100)</t>
  </si>
  <si>
    <t xml:space="preserve">Lot 2 Norm distribution </t>
  </si>
  <si>
    <t>Lot 3 discreate PDF with distribution</t>
  </si>
  <si>
    <t>Meuros</t>
  </si>
  <si>
    <t>PDF</t>
  </si>
  <si>
    <t>CDF</t>
  </si>
  <si>
    <t>P(X&lt;x)</t>
  </si>
  <si>
    <t>X | X &lt; Var(alpha)</t>
  </si>
  <si>
    <t>Value</t>
  </si>
  <si>
    <t>Simulation</t>
  </si>
  <si>
    <t xml:space="preserve">Peter has a convex utility function so he is risk-seeking </t>
  </si>
  <si>
    <t>David has a concave utility function so he is risk-averse</t>
  </si>
  <si>
    <t>Objective</t>
  </si>
  <si>
    <t>E[X]</t>
  </si>
  <si>
    <t>Lot1</t>
  </si>
  <si>
    <t>part b Lot 1</t>
  </si>
  <si>
    <t>part c Lot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</si>
</sst>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rgb="FF04394F"/>
      <name val="MJXc-TeX-main-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0" xfId="0" applyFill="1"/>
    <xf numFmtId="0" fontId="0" fillId="2" borderId="8" xfId="0" applyFill="1" applyBorder="1"/>
    <xf numFmtId="0" fontId="3" fillId="0" borderId="0" xfId="0" applyFont="1"/>
    <xf numFmtId="0" fontId="1" fillId="0" borderId="0" xfId="0" applyFont="1"/>
    <xf numFmtId="2" fontId="0" fillId="0" borderId="0" xfId="0" applyNumberFormat="1"/>
    <xf numFmtId="2" fontId="0" fillId="2" borderId="2" xfId="0" applyNumberFormat="1" applyFill="1" applyBorder="1"/>
    <xf numFmtId="2" fontId="0" fillId="2" borderId="1" xfId="0" applyNumberFormat="1" applyFill="1" applyBorder="1"/>
    <xf numFmtId="2" fontId="0" fillId="2" borderId="3" xfId="0" applyNumberFormat="1" applyFill="1" applyBorder="1"/>
    <xf numFmtId="2" fontId="0" fillId="2" borderId="4" xfId="0" applyNumberFormat="1" applyFill="1" applyBorder="1"/>
    <xf numFmtId="2" fontId="0" fillId="2" borderId="6" xfId="0" applyNumberFormat="1" applyFill="1" applyBorder="1"/>
    <xf numFmtId="2" fontId="0" fillId="2" borderId="5" xfId="0" applyNumberFormat="1" applyFill="1" applyBorder="1"/>
    <xf numFmtId="2" fontId="0" fillId="4" borderId="0" xfId="0" applyNumberFormat="1" applyFill="1"/>
    <xf numFmtId="0" fontId="1" fillId="0" borderId="0" xfId="0" applyFont="1" applyAlignment="1">
      <alignment horizontal="center" vertical="center"/>
    </xf>
    <xf numFmtId="0" fontId="0" fillId="5" borderId="0" xfId="0" applyFill="1"/>
    <xf numFmtId="2" fontId="0" fillId="5" borderId="0" xfId="0" applyNumberFormat="1" applyFill="1"/>
    <xf numFmtId="0" fontId="4" fillId="0" borderId="0" xfId="0" applyFont="1"/>
    <xf numFmtId="2" fontId="4" fillId="0" borderId="0" xfId="0" applyNumberFormat="1" applyFont="1"/>
    <xf numFmtId="0" fontId="0" fillId="0" borderId="9" xfId="0" applyBorder="1"/>
    <xf numFmtId="0" fontId="5" fillId="0" borderId="0" xfId="0" applyFont="1"/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</a:t>
            </a:r>
            <a:r>
              <a:rPr lang="en-US" baseline="0"/>
              <a:t> function (Peter)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Sheet1!$B$25:$B$1024</c:f>
              <c:numCache>
                <c:formatCode>General</c:formatCode>
                <c:ptCount val="1000"/>
                <c:pt idx="0">
                  <c:v>8919</c:v>
                </c:pt>
                <c:pt idx="1">
                  <c:v>1895</c:v>
                </c:pt>
                <c:pt idx="2">
                  <c:v>1689</c:v>
                </c:pt>
                <c:pt idx="3">
                  <c:v>3896</c:v>
                </c:pt>
                <c:pt idx="4">
                  <c:v>8399</c:v>
                </c:pt>
                <c:pt idx="5">
                  <c:v>560</c:v>
                </c:pt>
                <c:pt idx="6">
                  <c:v>7345</c:v>
                </c:pt>
                <c:pt idx="7">
                  <c:v>4149</c:v>
                </c:pt>
                <c:pt idx="8">
                  <c:v>4885</c:v>
                </c:pt>
                <c:pt idx="9">
                  <c:v>2551</c:v>
                </c:pt>
                <c:pt idx="10">
                  <c:v>2728</c:v>
                </c:pt>
                <c:pt idx="11">
                  <c:v>6522</c:v>
                </c:pt>
                <c:pt idx="12">
                  <c:v>1995</c:v>
                </c:pt>
                <c:pt idx="13">
                  <c:v>1542</c:v>
                </c:pt>
                <c:pt idx="14">
                  <c:v>2217</c:v>
                </c:pt>
                <c:pt idx="15">
                  <c:v>9744</c:v>
                </c:pt>
                <c:pt idx="16">
                  <c:v>8941</c:v>
                </c:pt>
                <c:pt idx="17">
                  <c:v>9373</c:v>
                </c:pt>
                <c:pt idx="18">
                  <c:v>5802</c:v>
                </c:pt>
                <c:pt idx="19">
                  <c:v>4655</c:v>
                </c:pt>
                <c:pt idx="20">
                  <c:v>108</c:v>
                </c:pt>
                <c:pt idx="21">
                  <c:v>2517</c:v>
                </c:pt>
                <c:pt idx="22">
                  <c:v>2276</c:v>
                </c:pt>
                <c:pt idx="23">
                  <c:v>1196</c:v>
                </c:pt>
                <c:pt idx="24">
                  <c:v>6708</c:v>
                </c:pt>
                <c:pt idx="25">
                  <c:v>3732</c:v>
                </c:pt>
                <c:pt idx="26">
                  <c:v>318</c:v>
                </c:pt>
                <c:pt idx="27">
                  <c:v>4485</c:v>
                </c:pt>
                <c:pt idx="28">
                  <c:v>6556</c:v>
                </c:pt>
                <c:pt idx="29">
                  <c:v>2740</c:v>
                </c:pt>
                <c:pt idx="30">
                  <c:v>8015</c:v>
                </c:pt>
                <c:pt idx="31">
                  <c:v>5584</c:v>
                </c:pt>
                <c:pt idx="32">
                  <c:v>4034</c:v>
                </c:pt>
                <c:pt idx="33">
                  <c:v>1792</c:v>
                </c:pt>
                <c:pt idx="34">
                  <c:v>283</c:v>
                </c:pt>
                <c:pt idx="35">
                  <c:v>1625</c:v>
                </c:pt>
                <c:pt idx="36">
                  <c:v>7551</c:v>
                </c:pt>
                <c:pt idx="37">
                  <c:v>3528</c:v>
                </c:pt>
                <c:pt idx="38">
                  <c:v>969</c:v>
                </c:pt>
                <c:pt idx="39">
                  <c:v>1222</c:v>
                </c:pt>
                <c:pt idx="40">
                  <c:v>617</c:v>
                </c:pt>
                <c:pt idx="41">
                  <c:v>4489</c:v>
                </c:pt>
                <c:pt idx="42">
                  <c:v>7368</c:v>
                </c:pt>
                <c:pt idx="43">
                  <c:v>3453</c:v>
                </c:pt>
                <c:pt idx="44">
                  <c:v>9233</c:v>
                </c:pt>
                <c:pt idx="45">
                  <c:v>616</c:v>
                </c:pt>
                <c:pt idx="46">
                  <c:v>5749</c:v>
                </c:pt>
                <c:pt idx="47">
                  <c:v>2209</c:v>
                </c:pt>
                <c:pt idx="48">
                  <c:v>8792</c:v>
                </c:pt>
                <c:pt idx="49">
                  <c:v>665</c:v>
                </c:pt>
                <c:pt idx="50">
                  <c:v>1545</c:v>
                </c:pt>
                <c:pt idx="51">
                  <c:v>6872</c:v>
                </c:pt>
                <c:pt idx="52">
                  <c:v>9719</c:v>
                </c:pt>
                <c:pt idx="53">
                  <c:v>7362</c:v>
                </c:pt>
                <c:pt idx="54">
                  <c:v>1702</c:v>
                </c:pt>
                <c:pt idx="55">
                  <c:v>1951</c:v>
                </c:pt>
                <c:pt idx="56">
                  <c:v>3414</c:v>
                </c:pt>
                <c:pt idx="57">
                  <c:v>541</c:v>
                </c:pt>
                <c:pt idx="58">
                  <c:v>1082</c:v>
                </c:pt>
                <c:pt idx="59">
                  <c:v>8026</c:v>
                </c:pt>
                <c:pt idx="60">
                  <c:v>2092</c:v>
                </c:pt>
                <c:pt idx="61">
                  <c:v>770</c:v>
                </c:pt>
                <c:pt idx="62">
                  <c:v>6553</c:v>
                </c:pt>
                <c:pt idx="63">
                  <c:v>3072</c:v>
                </c:pt>
                <c:pt idx="64">
                  <c:v>9267</c:v>
                </c:pt>
                <c:pt idx="65">
                  <c:v>9092</c:v>
                </c:pt>
                <c:pt idx="66">
                  <c:v>3967</c:v>
                </c:pt>
                <c:pt idx="67">
                  <c:v>1837</c:v>
                </c:pt>
                <c:pt idx="68">
                  <c:v>5158</c:v>
                </c:pt>
                <c:pt idx="69">
                  <c:v>5849</c:v>
                </c:pt>
                <c:pt idx="70">
                  <c:v>1517</c:v>
                </c:pt>
                <c:pt idx="71">
                  <c:v>323</c:v>
                </c:pt>
                <c:pt idx="72">
                  <c:v>6005</c:v>
                </c:pt>
                <c:pt idx="73">
                  <c:v>6202</c:v>
                </c:pt>
                <c:pt idx="74">
                  <c:v>8133</c:v>
                </c:pt>
                <c:pt idx="75">
                  <c:v>5971</c:v>
                </c:pt>
                <c:pt idx="76">
                  <c:v>5783</c:v>
                </c:pt>
                <c:pt idx="77">
                  <c:v>5999</c:v>
                </c:pt>
                <c:pt idx="78">
                  <c:v>8752</c:v>
                </c:pt>
                <c:pt idx="79">
                  <c:v>1436</c:v>
                </c:pt>
                <c:pt idx="80">
                  <c:v>2139</c:v>
                </c:pt>
                <c:pt idx="81">
                  <c:v>4738</c:v>
                </c:pt>
                <c:pt idx="82">
                  <c:v>4768</c:v>
                </c:pt>
                <c:pt idx="83">
                  <c:v>5039</c:v>
                </c:pt>
                <c:pt idx="84">
                  <c:v>4812</c:v>
                </c:pt>
                <c:pt idx="85">
                  <c:v>6252</c:v>
                </c:pt>
                <c:pt idx="86">
                  <c:v>1079</c:v>
                </c:pt>
                <c:pt idx="87">
                  <c:v>2032</c:v>
                </c:pt>
                <c:pt idx="88">
                  <c:v>7294</c:v>
                </c:pt>
                <c:pt idx="89">
                  <c:v>8006</c:v>
                </c:pt>
                <c:pt idx="90">
                  <c:v>6405</c:v>
                </c:pt>
                <c:pt idx="91">
                  <c:v>9199</c:v>
                </c:pt>
                <c:pt idx="92">
                  <c:v>7313</c:v>
                </c:pt>
                <c:pt idx="93">
                  <c:v>5187</c:v>
                </c:pt>
                <c:pt idx="94">
                  <c:v>3084</c:v>
                </c:pt>
                <c:pt idx="95">
                  <c:v>648</c:v>
                </c:pt>
                <c:pt idx="96">
                  <c:v>2431</c:v>
                </c:pt>
                <c:pt idx="97">
                  <c:v>8838</c:v>
                </c:pt>
                <c:pt idx="98">
                  <c:v>8295</c:v>
                </c:pt>
                <c:pt idx="99">
                  <c:v>9473</c:v>
                </c:pt>
                <c:pt idx="100">
                  <c:v>1446</c:v>
                </c:pt>
                <c:pt idx="101">
                  <c:v>119</c:v>
                </c:pt>
                <c:pt idx="102">
                  <c:v>2950</c:v>
                </c:pt>
                <c:pt idx="103">
                  <c:v>2893</c:v>
                </c:pt>
                <c:pt idx="104">
                  <c:v>1261</c:v>
                </c:pt>
                <c:pt idx="105">
                  <c:v>2709</c:v>
                </c:pt>
                <c:pt idx="106">
                  <c:v>1194</c:v>
                </c:pt>
                <c:pt idx="107">
                  <c:v>7811</c:v>
                </c:pt>
                <c:pt idx="108">
                  <c:v>339</c:v>
                </c:pt>
                <c:pt idx="109">
                  <c:v>370</c:v>
                </c:pt>
                <c:pt idx="110">
                  <c:v>656</c:v>
                </c:pt>
                <c:pt idx="111">
                  <c:v>8320</c:v>
                </c:pt>
                <c:pt idx="112">
                  <c:v>8002</c:v>
                </c:pt>
                <c:pt idx="113">
                  <c:v>4166</c:v>
                </c:pt>
                <c:pt idx="114">
                  <c:v>3819</c:v>
                </c:pt>
                <c:pt idx="115">
                  <c:v>7437</c:v>
                </c:pt>
                <c:pt idx="116">
                  <c:v>6452</c:v>
                </c:pt>
                <c:pt idx="117">
                  <c:v>1726</c:v>
                </c:pt>
                <c:pt idx="118">
                  <c:v>9571</c:v>
                </c:pt>
                <c:pt idx="119">
                  <c:v>1108</c:v>
                </c:pt>
                <c:pt idx="120">
                  <c:v>2413</c:v>
                </c:pt>
                <c:pt idx="121">
                  <c:v>7556</c:v>
                </c:pt>
                <c:pt idx="122">
                  <c:v>6444</c:v>
                </c:pt>
                <c:pt idx="123">
                  <c:v>5264</c:v>
                </c:pt>
                <c:pt idx="124">
                  <c:v>7222</c:v>
                </c:pt>
                <c:pt idx="125">
                  <c:v>4364</c:v>
                </c:pt>
                <c:pt idx="126">
                  <c:v>8641</c:v>
                </c:pt>
                <c:pt idx="127">
                  <c:v>1106</c:v>
                </c:pt>
                <c:pt idx="128">
                  <c:v>5950</c:v>
                </c:pt>
                <c:pt idx="129">
                  <c:v>9789</c:v>
                </c:pt>
                <c:pt idx="130">
                  <c:v>7033</c:v>
                </c:pt>
                <c:pt idx="131">
                  <c:v>3702</c:v>
                </c:pt>
                <c:pt idx="132">
                  <c:v>3630</c:v>
                </c:pt>
                <c:pt idx="133">
                  <c:v>8638</c:v>
                </c:pt>
                <c:pt idx="134">
                  <c:v>610</c:v>
                </c:pt>
                <c:pt idx="135">
                  <c:v>9966</c:v>
                </c:pt>
                <c:pt idx="136">
                  <c:v>56</c:v>
                </c:pt>
                <c:pt idx="137">
                  <c:v>566</c:v>
                </c:pt>
                <c:pt idx="138">
                  <c:v>9302</c:v>
                </c:pt>
                <c:pt idx="139">
                  <c:v>1328</c:v>
                </c:pt>
                <c:pt idx="140">
                  <c:v>7250</c:v>
                </c:pt>
                <c:pt idx="141">
                  <c:v>1767</c:v>
                </c:pt>
                <c:pt idx="142">
                  <c:v>3464</c:v>
                </c:pt>
                <c:pt idx="143">
                  <c:v>3258</c:v>
                </c:pt>
                <c:pt idx="144">
                  <c:v>4304</c:v>
                </c:pt>
                <c:pt idx="145">
                  <c:v>2138</c:v>
                </c:pt>
                <c:pt idx="146">
                  <c:v>2462</c:v>
                </c:pt>
                <c:pt idx="147">
                  <c:v>9519</c:v>
                </c:pt>
                <c:pt idx="148">
                  <c:v>3700</c:v>
                </c:pt>
                <c:pt idx="149">
                  <c:v>3169</c:v>
                </c:pt>
                <c:pt idx="150">
                  <c:v>7928</c:v>
                </c:pt>
                <c:pt idx="151">
                  <c:v>6513</c:v>
                </c:pt>
                <c:pt idx="152">
                  <c:v>2243</c:v>
                </c:pt>
                <c:pt idx="153">
                  <c:v>732</c:v>
                </c:pt>
                <c:pt idx="154">
                  <c:v>6779</c:v>
                </c:pt>
                <c:pt idx="155">
                  <c:v>4604</c:v>
                </c:pt>
                <c:pt idx="156">
                  <c:v>2735</c:v>
                </c:pt>
                <c:pt idx="157">
                  <c:v>8341</c:v>
                </c:pt>
                <c:pt idx="158">
                  <c:v>4076</c:v>
                </c:pt>
                <c:pt idx="159">
                  <c:v>4636</c:v>
                </c:pt>
                <c:pt idx="160">
                  <c:v>4601</c:v>
                </c:pt>
                <c:pt idx="161">
                  <c:v>4738</c:v>
                </c:pt>
                <c:pt idx="162">
                  <c:v>8274</c:v>
                </c:pt>
                <c:pt idx="163">
                  <c:v>801</c:v>
                </c:pt>
                <c:pt idx="164">
                  <c:v>774</c:v>
                </c:pt>
                <c:pt idx="165">
                  <c:v>8944</c:v>
                </c:pt>
                <c:pt idx="166">
                  <c:v>3340</c:v>
                </c:pt>
                <c:pt idx="167">
                  <c:v>139</c:v>
                </c:pt>
                <c:pt idx="168">
                  <c:v>9870</c:v>
                </c:pt>
                <c:pt idx="169">
                  <c:v>3651</c:v>
                </c:pt>
                <c:pt idx="170">
                  <c:v>8287</c:v>
                </c:pt>
                <c:pt idx="171">
                  <c:v>7427</c:v>
                </c:pt>
                <c:pt idx="172">
                  <c:v>9483</c:v>
                </c:pt>
                <c:pt idx="173">
                  <c:v>6051</c:v>
                </c:pt>
                <c:pt idx="174">
                  <c:v>8121</c:v>
                </c:pt>
                <c:pt idx="175">
                  <c:v>47</c:v>
                </c:pt>
                <c:pt idx="176">
                  <c:v>2209</c:v>
                </c:pt>
                <c:pt idx="177">
                  <c:v>7585</c:v>
                </c:pt>
                <c:pt idx="178">
                  <c:v>1626</c:v>
                </c:pt>
                <c:pt idx="179">
                  <c:v>8564</c:v>
                </c:pt>
                <c:pt idx="180">
                  <c:v>6525</c:v>
                </c:pt>
                <c:pt idx="181">
                  <c:v>9564</c:v>
                </c:pt>
                <c:pt idx="182">
                  <c:v>7599</c:v>
                </c:pt>
                <c:pt idx="183">
                  <c:v>1161</c:v>
                </c:pt>
                <c:pt idx="184">
                  <c:v>7399</c:v>
                </c:pt>
                <c:pt idx="185">
                  <c:v>9316</c:v>
                </c:pt>
                <c:pt idx="186">
                  <c:v>8199</c:v>
                </c:pt>
                <c:pt idx="187">
                  <c:v>5196</c:v>
                </c:pt>
                <c:pt idx="188">
                  <c:v>7593</c:v>
                </c:pt>
                <c:pt idx="189">
                  <c:v>9233</c:v>
                </c:pt>
                <c:pt idx="190">
                  <c:v>5327</c:v>
                </c:pt>
                <c:pt idx="191">
                  <c:v>542</c:v>
                </c:pt>
                <c:pt idx="192">
                  <c:v>8915</c:v>
                </c:pt>
                <c:pt idx="193">
                  <c:v>4736</c:v>
                </c:pt>
                <c:pt idx="194">
                  <c:v>329</c:v>
                </c:pt>
                <c:pt idx="195">
                  <c:v>2307</c:v>
                </c:pt>
                <c:pt idx="196">
                  <c:v>6086</c:v>
                </c:pt>
                <c:pt idx="197">
                  <c:v>113</c:v>
                </c:pt>
                <c:pt idx="198">
                  <c:v>1036</c:v>
                </c:pt>
                <c:pt idx="199">
                  <c:v>1534</c:v>
                </c:pt>
                <c:pt idx="200">
                  <c:v>1233</c:v>
                </c:pt>
                <c:pt idx="201">
                  <c:v>2249</c:v>
                </c:pt>
                <c:pt idx="202">
                  <c:v>488</c:v>
                </c:pt>
                <c:pt idx="203">
                  <c:v>7164</c:v>
                </c:pt>
                <c:pt idx="204">
                  <c:v>7118</c:v>
                </c:pt>
                <c:pt idx="205">
                  <c:v>8970</c:v>
                </c:pt>
                <c:pt idx="206">
                  <c:v>3169</c:v>
                </c:pt>
                <c:pt idx="207">
                  <c:v>4682</c:v>
                </c:pt>
                <c:pt idx="208">
                  <c:v>7432</c:v>
                </c:pt>
                <c:pt idx="209">
                  <c:v>4708</c:v>
                </c:pt>
                <c:pt idx="210">
                  <c:v>1004</c:v>
                </c:pt>
                <c:pt idx="211">
                  <c:v>5832</c:v>
                </c:pt>
                <c:pt idx="212">
                  <c:v>8436</c:v>
                </c:pt>
                <c:pt idx="213">
                  <c:v>365</c:v>
                </c:pt>
                <c:pt idx="214">
                  <c:v>6642</c:v>
                </c:pt>
                <c:pt idx="215">
                  <c:v>9077</c:v>
                </c:pt>
                <c:pt idx="216">
                  <c:v>349</c:v>
                </c:pt>
                <c:pt idx="217">
                  <c:v>5695</c:v>
                </c:pt>
                <c:pt idx="218">
                  <c:v>6190</c:v>
                </c:pt>
                <c:pt idx="219">
                  <c:v>3954</c:v>
                </c:pt>
                <c:pt idx="220">
                  <c:v>520</c:v>
                </c:pt>
                <c:pt idx="221">
                  <c:v>6838</c:v>
                </c:pt>
                <c:pt idx="222">
                  <c:v>7507</c:v>
                </c:pt>
                <c:pt idx="223">
                  <c:v>6657</c:v>
                </c:pt>
                <c:pt idx="224">
                  <c:v>48</c:v>
                </c:pt>
                <c:pt idx="225">
                  <c:v>3496</c:v>
                </c:pt>
                <c:pt idx="226">
                  <c:v>6437</c:v>
                </c:pt>
                <c:pt idx="227">
                  <c:v>57</c:v>
                </c:pt>
                <c:pt idx="228">
                  <c:v>118</c:v>
                </c:pt>
                <c:pt idx="229">
                  <c:v>4500</c:v>
                </c:pt>
                <c:pt idx="230">
                  <c:v>418</c:v>
                </c:pt>
                <c:pt idx="231">
                  <c:v>4068</c:v>
                </c:pt>
                <c:pt idx="232">
                  <c:v>6366</c:v>
                </c:pt>
                <c:pt idx="233">
                  <c:v>8825</c:v>
                </c:pt>
                <c:pt idx="234">
                  <c:v>3503</c:v>
                </c:pt>
                <c:pt idx="235">
                  <c:v>1209</c:v>
                </c:pt>
                <c:pt idx="236">
                  <c:v>6844</c:v>
                </c:pt>
                <c:pt idx="237">
                  <c:v>1482</c:v>
                </c:pt>
                <c:pt idx="238">
                  <c:v>8888</c:v>
                </c:pt>
                <c:pt idx="239">
                  <c:v>9734</c:v>
                </c:pt>
                <c:pt idx="240">
                  <c:v>4303</c:v>
                </c:pt>
                <c:pt idx="241">
                  <c:v>2133</c:v>
                </c:pt>
                <c:pt idx="242">
                  <c:v>4218</c:v>
                </c:pt>
                <c:pt idx="243">
                  <c:v>4875</c:v>
                </c:pt>
                <c:pt idx="244">
                  <c:v>613</c:v>
                </c:pt>
                <c:pt idx="245">
                  <c:v>8063</c:v>
                </c:pt>
                <c:pt idx="246">
                  <c:v>3486</c:v>
                </c:pt>
                <c:pt idx="247">
                  <c:v>1784</c:v>
                </c:pt>
                <c:pt idx="248">
                  <c:v>5689</c:v>
                </c:pt>
                <c:pt idx="249">
                  <c:v>6860</c:v>
                </c:pt>
                <c:pt idx="250">
                  <c:v>1703</c:v>
                </c:pt>
                <c:pt idx="251">
                  <c:v>8654</c:v>
                </c:pt>
                <c:pt idx="252">
                  <c:v>4035</c:v>
                </c:pt>
                <c:pt idx="253">
                  <c:v>4541</c:v>
                </c:pt>
                <c:pt idx="254">
                  <c:v>8663</c:v>
                </c:pt>
                <c:pt idx="255">
                  <c:v>5840</c:v>
                </c:pt>
                <c:pt idx="256">
                  <c:v>3383</c:v>
                </c:pt>
                <c:pt idx="257">
                  <c:v>2392</c:v>
                </c:pt>
                <c:pt idx="258">
                  <c:v>2955</c:v>
                </c:pt>
                <c:pt idx="259">
                  <c:v>1520</c:v>
                </c:pt>
                <c:pt idx="260">
                  <c:v>6359</c:v>
                </c:pt>
                <c:pt idx="261">
                  <c:v>2234</c:v>
                </c:pt>
                <c:pt idx="262">
                  <c:v>5218</c:v>
                </c:pt>
                <c:pt idx="263">
                  <c:v>9992</c:v>
                </c:pt>
                <c:pt idx="264">
                  <c:v>1296</c:v>
                </c:pt>
                <c:pt idx="265">
                  <c:v>2666</c:v>
                </c:pt>
                <c:pt idx="266">
                  <c:v>3298</c:v>
                </c:pt>
                <c:pt idx="267">
                  <c:v>9376</c:v>
                </c:pt>
                <c:pt idx="268">
                  <c:v>5934</c:v>
                </c:pt>
                <c:pt idx="269">
                  <c:v>2075</c:v>
                </c:pt>
                <c:pt idx="270">
                  <c:v>2473</c:v>
                </c:pt>
                <c:pt idx="271">
                  <c:v>6503</c:v>
                </c:pt>
                <c:pt idx="272">
                  <c:v>415</c:v>
                </c:pt>
                <c:pt idx="273">
                  <c:v>2843</c:v>
                </c:pt>
                <c:pt idx="274">
                  <c:v>3827</c:v>
                </c:pt>
                <c:pt idx="275">
                  <c:v>8247</c:v>
                </c:pt>
                <c:pt idx="276">
                  <c:v>7866</c:v>
                </c:pt>
                <c:pt idx="277">
                  <c:v>6852</c:v>
                </c:pt>
                <c:pt idx="278">
                  <c:v>5821</c:v>
                </c:pt>
                <c:pt idx="279">
                  <c:v>762</c:v>
                </c:pt>
                <c:pt idx="280">
                  <c:v>8629</c:v>
                </c:pt>
                <c:pt idx="281">
                  <c:v>2281</c:v>
                </c:pt>
                <c:pt idx="282">
                  <c:v>2632</c:v>
                </c:pt>
                <c:pt idx="283">
                  <c:v>4927</c:v>
                </c:pt>
                <c:pt idx="284">
                  <c:v>9593</c:v>
                </c:pt>
                <c:pt idx="285">
                  <c:v>2622</c:v>
                </c:pt>
                <c:pt idx="286">
                  <c:v>9258</c:v>
                </c:pt>
                <c:pt idx="287">
                  <c:v>3355</c:v>
                </c:pt>
                <c:pt idx="288">
                  <c:v>8834</c:v>
                </c:pt>
                <c:pt idx="289">
                  <c:v>9123</c:v>
                </c:pt>
                <c:pt idx="290">
                  <c:v>4310</c:v>
                </c:pt>
                <c:pt idx="291">
                  <c:v>1448</c:v>
                </c:pt>
                <c:pt idx="292">
                  <c:v>8512</c:v>
                </c:pt>
                <c:pt idx="293">
                  <c:v>7540</c:v>
                </c:pt>
                <c:pt idx="294">
                  <c:v>7269</c:v>
                </c:pt>
                <c:pt idx="295">
                  <c:v>5883</c:v>
                </c:pt>
                <c:pt idx="296">
                  <c:v>5073</c:v>
                </c:pt>
                <c:pt idx="297">
                  <c:v>8113</c:v>
                </c:pt>
                <c:pt idx="298">
                  <c:v>606</c:v>
                </c:pt>
                <c:pt idx="299">
                  <c:v>4300</c:v>
                </c:pt>
                <c:pt idx="300">
                  <c:v>3371</c:v>
                </c:pt>
                <c:pt idx="301">
                  <c:v>4994</c:v>
                </c:pt>
                <c:pt idx="302">
                  <c:v>3816</c:v>
                </c:pt>
                <c:pt idx="303">
                  <c:v>3268</c:v>
                </c:pt>
                <c:pt idx="304">
                  <c:v>1793</c:v>
                </c:pt>
                <c:pt idx="305">
                  <c:v>5337</c:v>
                </c:pt>
                <c:pt idx="306">
                  <c:v>9927</c:v>
                </c:pt>
                <c:pt idx="307">
                  <c:v>4650</c:v>
                </c:pt>
                <c:pt idx="308">
                  <c:v>8495</c:v>
                </c:pt>
                <c:pt idx="309">
                  <c:v>4064</c:v>
                </c:pt>
                <c:pt idx="310">
                  <c:v>4406</c:v>
                </c:pt>
                <c:pt idx="311">
                  <c:v>3839</c:v>
                </c:pt>
                <c:pt idx="312">
                  <c:v>9030</c:v>
                </c:pt>
                <c:pt idx="313">
                  <c:v>2315</c:v>
                </c:pt>
                <c:pt idx="314">
                  <c:v>2768</c:v>
                </c:pt>
                <c:pt idx="315">
                  <c:v>3818</c:v>
                </c:pt>
                <c:pt idx="316">
                  <c:v>5809</c:v>
                </c:pt>
                <c:pt idx="317">
                  <c:v>6319</c:v>
                </c:pt>
                <c:pt idx="318">
                  <c:v>7353</c:v>
                </c:pt>
                <c:pt idx="319">
                  <c:v>6287</c:v>
                </c:pt>
                <c:pt idx="320">
                  <c:v>581</c:v>
                </c:pt>
                <c:pt idx="321">
                  <c:v>1247</c:v>
                </c:pt>
                <c:pt idx="322">
                  <c:v>8478</c:v>
                </c:pt>
                <c:pt idx="323">
                  <c:v>2233</c:v>
                </c:pt>
                <c:pt idx="324">
                  <c:v>2368</c:v>
                </c:pt>
                <c:pt idx="325">
                  <c:v>7413</c:v>
                </c:pt>
                <c:pt idx="326">
                  <c:v>4548</c:v>
                </c:pt>
                <c:pt idx="327">
                  <c:v>5738</c:v>
                </c:pt>
                <c:pt idx="328">
                  <c:v>3215</c:v>
                </c:pt>
                <c:pt idx="329">
                  <c:v>8418</c:v>
                </c:pt>
                <c:pt idx="330">
                  <c:v>8195</c:v>
                </c:pt>
                <c:pt idx="331">
                  <c:v>3887</c:v>
                </c:pt>
                <c:pt idx="332">
                  <c:v>2551</c:v>
                </c:pt>
                <c:pt idx="333">
                  <c:v>2105</c:v>
                </c:pt>
                <c:pt idx="334">
                  <c:v>7927</c:v>
                </c:pt>
                <c:pt idx="335">
                  <c:v>9062</c:v>
                </c:pt>
                <c:pt idx="336">
                  <c:v>3665</c:v>
                </c:pt>
                <c:pt idx="337">
                  <c:v>9648</c:v>
                </c:pt>
                <c:pt idx="338">
                  <c:v>5333</c:v>
                </c:pt>
                <c:pt idx="339">
                  <c:v>9889</c:v>
                </c:pt>
                <c:pt idx="340">
                  <c:v>1495</c:v>
                </c:pt>
                <c:pt idx="341">
                  <c:v>2193</c:v>
                </c:pt>
                <c:pt idx="342">
                  <c:v>6417</c:v>
                </c:pt>
                <c:pt idx="343">
                  <c:v>5680</c:v>
                </c:pt>
                <c:pt idx="344">
                  <c:v>7450</c:v>
                </c:pt>
                <c:pt idx="345">
                  <c:v>5493</c:v>
                </c:pt>
                <c:pt idx="346">
                  <c:v>721</c:v>
                </c:pt>
                <c:pt idx="347">
                  <c:v>7522</c:v>
                </c:pt>
                <c:pt idx="348">
                  <c:v>7533</c:v>
                </c:pt>
                <c:pt idx="349">
                  <c:v>71</c:v>
                </c:pt>
                <c:pt idx="350">
                  <c:v>9163</c:v>
                </c:pt>
                <c:pt idx="351">
                  <c:v>1455</c:v>
                </c:pt>
                <c:pt idx="352">
                  <c:v>904</c:v>
                </c:pt>
                <c:pt idx="353">
                  <c:v>7336</c:v>
                </c:pt>
                <c:pt idx="354">
                  <c:v>1570</c:v>
                </c:pt>
                <c:pt idx="355">
                  <c:v>3185</c:v>
                </c:pt>
                <c:pt idx="356">
                  <c:v>1367</c:v>
                </c:pt>
                <c:pt idx="357">
                  <c:v>8794</c:v>
                </c:pt>
                <c:pt idx="358">
                  <c:v>5965</c:v>
                </c:pt>
                <c:pt idx="359">
                  <c:v>4279</c:v>
                </c:pt>
                <c:pt idx="360">
                  <c:v>1657</c:v>
                </c:pt>
                <c:pt idx="361">
                  <c:v>4983</c:v>
                </c:pt>
                <c:pt idx="362">
                  <c:v>3264</c:v>
                </c:pt>
                <c:pt idx="363">
                  <c:v>3352</c:v>
                </c:pt>
                <c:pt idx="364">
                  <c:v>4780</c:v>
                </c:pt>
                <c:pt idx="365">
                  <c:v>6094</c:v>
                </c:pt>
                <c:pt idx="366">
                  <c:v>6271</c:v>
                </c:pt>
                <c:pt idx="367">
                  <c:v>3951</c:v>
                </c:pt>
                <c:pt idx="368">
                  <c:v>7714</c:v>
                </c:pt>
                <c:pt idx="369">
                  <c:v>936</c:v>
                </c:pt>
                <c:pt idx="370">
                  <c:v>4209</c:v>
                </c:pt>
                <c:pt idx="371">
                  <c:v>4840</c:v>
                </c:pt>
                <c:pt idx="372">
                  <c:v>4619</c:v>
                </c:pt>
                <c:pt idx="373">
                  <c:v>2031</c:v>
                </c:pt>
                <c:pt idx="374">
                  <c:v>1008</c:v>
                </c:pt>
                <c:pt idx="375">
                  <c:v>2915</c:v>
                </c:pt>
                <c:pt idx="376">
                  <c:v>7895</c:v>
                </c:pt>
                <c:pt idx="377">
                  <c:v>8461</c:v>
                </c:pt>
                <c:pt idx="378">
                  <c:v>7962</c:v>
                </c:pt>
                <c:pt idx="379">
                  <c:v>4558</c:v>
                </c:pt>
                <c:pt idx="380">
                  <c:v>1467</c:v>
                </c:pt>
                <c:pt idx="381">
                  <c:v>2420</c:v>
                </c:pt>
                <c:pt idx="382">
                  <c:v>9485</c:v>
                </c:pt>
                <c:pt idx="383">
                  <c:v>3808</c:v>
                </c:pt>
                <c:pt idx="384">
                  <c:v>9735</c:v>
                </c:pt>
                <c:pt idx="385">
                  <c:v>7221</c:v>
                </c:pt>
                <c:pt idx="386">
                  <c:v>5577</c:v>
                </c:pt>
                <c:pt idx="387">
                  <c:v>9654</c:v>
                </c:pt>
                <c:pt idx="388">
                  <c:v>6084</c:v>
                </c:pt>
                <c:pt idx="389">
                  <c:v>3054</c:v>
                </c:pt>
                <c:pt idx="390">
                  <c:v>253</c:v>
                </c:pt>
                <c:pt idx="391">
                  <c:v>1213</c:v>
                </c:pt>
                <c:pt idx="392">
                  <c:v>8941</c:v>
                </c:pt>
                <c:pt idx="393">
                  <c:v>4702</c:v>
                </c:pt>
                <c:pt idx="394">
                  <c:v>7216</c:v>
                </c:pt>
                <c:pt idx="395">
                  <c:v>6648</c:v>
                </c:pt>
                <c:pt idx="396">
                  <c:v>4880</c:v>
                </c:pt>
                <c:pt idx="397">
                  <c:v>130</c:v>
                </c:pt>
                <c:pt idx="398">
                  <c:v>1952</c:v>
                </c:pt>
                <c:pt idx="399">
                  <c:v>5040</c:v>
                </c:pt>
                <c:pt idx="400">
                  <c:v>6737</c:v>
                </c:pt>
                <c:pt idx="401">
                  <c:v>9500</c:v>
                </c:pt>
                <c:pt idx="402">
                  <c:v>5525</c:v>
                </c:pt>
                <c:pt idx="403">
                  <c:v>6288</c:v>
                </c:pt>
                <c:pt idx="404">
                  <c:v>6242</c:v>
                </c:pt>
                <c:pt idx="405">
                  <c:v>1157</c:v>
                </c:pt>
                <c:pt idx="406">
                  <c:v>6028</c:v>
                </c:pt>
                <c:pt idx="407">
                  <c:v>5304</c:v>
                </c:pt>
                <c:pt idx="408">
                  <c:v>2037</c:v>
                </c:pt>
                <c:pt idx="409">
                  <c:v>883</c:v>
                </c:pt>
                <c:pt idx="410">
                  <c:v>6968</c:v>
                </c:pt>
                <c:pt idx="411">
                  <c:v>7316</c:v>
                </c:pt>
                <c:pt idx="412">
                  <c:v>4009</c:v>
                </c:pt>
                <c:pt idx="413">
                  <c:v>6195</c:v>
                </c:pt>
                <c:pt idx="414">
                  <c:v>7273</c:v>
                </c:pt>
                <c:pt idx="415">
                  <c:v>6975</c:v>
                </c:pt>
                <c:pt idx="416">
                  <c:v>3123</c:v>
                </c:pt>
                <c:pt idx="417">
                  <c:v>5016</c:v>
                </c:pt>
                <c:pt idx="418">
                  <c:v>4207</c:v>
                </c:pt>
                <c:pt idx="419">
                  <c:v>1923</c:v>
                </c:pt>
                <c:pt idx="420">
                  <c:v>5073</c:v>
                </c:pt>
                <c:pt idx="421">
                  <c:v>3429</c:v>
                </c:pt>
                <c:pt idx="422">
                  <c:v>305</c:v>
                </c:pt>
                <c:pt idx="423">
                  <c:v>1414</c:v>
                </c:pt>
                <c:pt idx="424">
                  <c:v>8109</c:v>
                </c:pt>
                <c:pt idx="425">
                  <c:v>1057</c:v>
                </c:pt>
                <c:pt idx="426">
                  <c:v>363</c:v>
                </c:pt>
                <c:pt idx="427">
                  <c:v>9056</c:v>
                </c:pt>
                <c:pt idx="428">
                  <c:v>7566</c:v>
                </c:pt>
                <c:pt idx="429">
                  <c:v>9094</c:v>
                </c:pt>
                <c:pt idx="430">
                  <c:v>9115</c:v>
                </c:pt>
                <c:pt idx="431">
                  <c:v>8044</c:v>
                </c:pt>
                <c:pt idx="432">
                  <c:v>3099</c:v>
                </c:pt>
                <c:pt idx="433">
                  <c:v>2376</c:v>
                </c:pt>
                <c:pt idx="434">
                  <c:v>6570</c:v>
                </c:pt>
                <c:pt idx="435">
                  <c:v>6699</c:v>
                </c:pt>
                <c:pt idx="436">
                  <c:v>4975</c:v>
                </c:pt>
                <c:pt idx="437">
                  <c:v>3337</c:v>
                </c:pt>
                <c:pt idx="438">
                  <c:v>8044</c:v>
                </c:pt>
                <c:pt idx="439">
                  <c:v>4803</c:v>
                </c:pt>
                <c:pt idx="440">
                  <c:v>3040</c:v>
                </c:pt>
                <c:pt idx="441">
                  <c:v>5592</c:v>
                </c:pt>
                <c:pt idx="442">
                  <c:v>6935</c:v>
                </c:pt>
                <c:pt idx="443">
                  <c:v>3937</c:v>
                </c:pt>
                <c:pt idx="444">
                  <c:v>6258</c:v>
                </c:pt>
                <c:pt idx="445">
                  <c:v>8955</c:v>
                </c:pt>
                <c:pt idx="446">
                  <c:v>2063</c:v>
                </c:pt>
                <c:pt idx="447">
                  <c:v>9562</c:v>
                </c:pt>
                <c:pt idx="448">
                  <c:v>5198</c:v>
                </c:pt>
                <c:pt idx="449">
                  <c:v>9004</c:v>
                </c:pt>
                <c:pt idx="450">
                  <c:v>9671</c:v>
                </c:pt>
                <c:pt idx="451">
                  <c:v>722</c:v>
                </c:pt>
                <c:pt idx="452">
                  <c:v>4164</c:v>
                </c:pt>
                <c:pt idx="453">
                  <c:v>8439</c:v>
                </c:pt>
                <c:pt idx="454">
                  <c:v>6913</c:v>
                </c:pt>
                <c:pt idx="455">
                  <c:v>7708</c:v>
                </c:pt>
                <c:pt idx="456">
                  <c:v>5729</c:v>
                </c:pt>
                <c:pt idx="457">
                  <c:v>7553</c:v>
                </c:pt>
                <c:pt idx="458">
                  <c:v>2490</c:v>
                </c:pt>
                <c:pt idx="459">
                  <c:v>1348</c:v>
                </c:pt>
                <c:pt idx="460">
                  <c:v>8362</c:v>
                </c:pt>
                <c:pt idx="461">
                  <c:v>501</c:v>
                </c:pt>
                <c:pt idx="462">
                  <c:v>8832</c:v>
                </c:pt>
                <c:pt idx="463">
                  <c:v>9526</c:v>
                </c:pt>
                <c:pt idx="464">
                  <c:v>6948</c:v>
                </c:pt>
                <c:pt idx="465">
                  <c:v>4874</c:v>
                </c:pt>
                <c:pt idx="466">
                  <c:v>6943</c:v>
                </c:pt>
                <c:pt idx="467">
                  <c:v>7381</c:v>
                </c:pt>
                <c:pt idx="468">
                  <c:v>8025</c:v>
                </c:pt>
                <c:pt idx="469">
                  <c:v>4993</c:v>
                </c:pt>
                <c:pt idx="470">
                  <c:v>6150</c:v>
                </c:pt>
                <c:pt idx="471">
                  <c:v>1428</c:v>
                </c:pt>
                <c:pt idx="472">
                  <c:v>1196</c:v>
                </c:pt>
                <c:pt idx="473">
                  <c:v>4823</c:v>
                </c:pt>
                <c:pt idx="474">
                  <c:v>7900</c:v>
                </c:pt>
                <c:pt idx="475">
                  <c:v>2654</c:v>
                </c:pt>
                <c:pt idx="476">
                  <c:v>5041</c:v>
                </c:pt>
                <c:pt idx="477">
                  <c:v>2178</c:v>
                </c:pt>
                <c:pt idx="478">
                  <c:v>5620</c:v>
                </c:pt>
                <c:pt idx="479">
                  <c:v>8755</c:v>
                </c:pt>
                <c:pt idx="480">
                  <c:v>3448</c:v>
                </c:pt>
                <c:pt idx="481">
                  <c:v>4829</c:v>
                </c:pt>
                <c:pt idx="482">
                  <c:v>3790</c:v>
                </c:pt>
                <c:pt idx="483">
                  <c:v>9054</c:v>
                </c:pt>
                <c:pt idx="484">
                  <c:v>7076</c:v>
                </c:pt>
                <c:pt idx="485">
                  <c:v>9850</c:v>
                </c:pt>
                <c:pt idx="486">
                  <c:v>9997</c:v>
                </c:pt>
                <c:pt idx="487">
                  <c:v>2704</c:v>
                </c:pt>
                <c:pt idx="488">
                  <c:v>319</c:v>
                </c:pt>
                <c:pt idx="489">
                  <c:v>9908</c:v>
                </c:pt>
                <c:pt idx="490">
                  <c:v>2504</c:v>
                </c:pt>
                <c:pt idx="491">
                  <c:v>6137</c:v>
                </c:pt>
                <c:pt idx="492">
                  <c:v>3574</c:v>
                </c:pt>
                <c:pt idx="493">
                  <c:v>5748</c:v>
                </c:pt>
                <c:pt idx="494">
                  <c:v>5052</c:v>
                </c:pt>
                <c:pt idx="495">
                  <c:v>4336</c:v>
                </c:pt>
                <c:pt idx="496">
                  <c:v>2215</c:v>
                </c:pt>
                <c:pt idx="497">
                  <c:v>7131</c:v>
                </c:pt>
                <c:pt idx="498">
                  <c:v>3371</c:v>
                </c:pt>
                <c:pt idx="499">
                  <c:v>9430</c:v>
                </c:pt>
                <c:pt idx="500">
                  <c:v>5317</c:v>
                </c:pt>
                <c:pt idx="501">
                  <c:v>2893</c:v>
                </c:pt>
                <c:pt idx="502">
                  <c:v>1740</c:v>
                </c:pt>
                <c:pt idx="503">
                  <c:v>3863</c:v>
                </c:pt>
                <c:pt idx="504">
                  <c:v>6366</c:v>
                </c:pt>
                <c:pt idx="505">
                  <c:v>2448</c:v>
                </c:pt>
                <c:pt idx="506">
                  <c:v>5935</c:v>
                </c:pt>
                <c:pt idx="507">
                  <c:v>530</c:v>
                </c:pt>
                <c:pt idx="508">
                  <c:v>8338</c:v>
                </c:pt>
                <c:pt idx="509">
                  <c:v>6260</c:v>
                </c:pt>
                <c:pt idx="510">
                  <c:v>8583</c:v>
                </c:pt>
                <c:pt idx="511">
                  <c:v>4571</c:v>
                </c:pt>
                <c:pt idx="512">
                  <c:v>4003</c:v>
                </c:pt>
                <c:pt idx="513">
                  <c:v>1127</c:v>
                </c:pt>
                <c:pt idx="514">
                  <c:v>5506</c:v>
                </c:pt>
                <c:pt idx="515">
                  <c:v>178</c:v>
                </c:pt>
                <c:pt idx="516">
                  <c:v>5644</c:v>
                </c:pt>
                <c:pt idx="517">
                  <c:v>4241</c:v>
                </c:pt>
                <c:pt idx="518">
                  <c:v>1931</c:v>
                </c:pt>
                <c:pt idx="519">
                  <c:v>4171</c:v>
                </c:pt>
                <c:pt idx="520">
                  <c:v>3222</c:v>
                </c:pt>
                <c:pt idx="521">
                  <c:v>6854</c:v>
                </c:pt>
                <c:pt idx="522">
                  <c:v>3279</c:v>
                </c:pt>
                <c:pt idx="523">
                  <c:v>7399</c:v>
                </c:pt>
                <c:pt idx="524">
                  <c:v>7723</c:v>
                </c:pt>
                <c:pt idx="525">
                  <c:v>7450</c:v>
                </c:pt>
                <c:pt idx="526">
                  <c:v>6438</c:v>
                </c:pt>
                <c:pt idx="527">
                  <c:v>7518</c:v>
                </c:pt>
                <c:pt idx="528">
                  <c:v>3211</c:v>
                </c:pt>
                <c:pt idx="529">
                  <c:v>1801</c:v>
                </c:pt>
                <c:pt idx="530">
                  <c:v>5925</c:v>
                </c:pt>
                <c:pt idx="531">
                  <c:v>2316</c:v>
                </c:pt>
                <c:pt idx="532">
                  <c:v>933</c:v>
                </c:pt>
                <c:pt idx="533">
                  <c:v>5235</c:v>
                </c:pt>
                <c:pt idx="534">
                  <c:v>968</c:v>
                </c:pt>
                <c:pt idx="535">
                  <c:v>3849</c:v>
                </c:pt>
                <c:pt idx="536">
                  <c:v>5011</c:v>
                </c:pt>
                <c:pt idx="537">
                  <c:v>1424</c:v>
                </c:pt>
                <c:pt idx="538">
                  <c:v>9011</c:v>
                </c:pt>
                <c:pt idx="539">
                  <c:v>7391</c:v>
                </c:pt>
                <c:pt idx="540">
                  <c:v>1086</c:v>
                </c:pt>
                <c:pt idx="541">
                  <c:v>4899</c:v>
                </c:pt>
                <c:pt idx="542">
                  <c:v>6533</c:v>
                </c:pt>
                <c:pt idx="543">
                  <c:v>5952</c:v>
                </c:pt>
                <c:pt idx="544">
                  <c:v>4959</c:v>
                </c:pt>
                <c:pt idx="545">
                  <c:v>826</c:v>
                </c:pt>
                <c:pt idx="546">
                  <c:v>5306</c:v>
                </c:pt>
                <c:pt idx="547">
                  <c:v>4465</c:v>
                </c:pt>
                <c:pt idx="548">
                  <c:v>2872</c:v>
                </c:pt>
                <c:pt idx="549">
                  <c:v>5326</c:v>
                </c:pt>
                <c:pt idx="550">
                  <c:v>233</c:v>
                </c:pt>
                <c:pt idx="551">
                  <c:v>7337</c:v>
                </c:pt>
                <c:pt idx="552">
                  <c:v>580</c:v>
                </c:pt>
                <c:pt idx="553">
                  <c:v>8264</c:v>
                </c:pt>
                <c:pt idx="554">
                  <c:v>812</c:v>
                </c:pt>
                <c:pt idx="555">
                  <c:v>452</c:v>
                </c:pt>
                <c:pt idx="556">
                  <c:v>1396</c:v>
                </c:pt>
                <c:pt idx="557">
                  <c:v>179</c:v>
                </c:pt>
                <c:pt idx="558">
                  <c:v>4237</c:v>
                </c:pt>
                <c:pt idx="559">
                  <c:v>7454</c:v>
                </c:pt>
                <c:pt idx="560">
                  <c:v>4930</c:v>
                </c:pt>
                <c:pt idx="561">
                  <c:v>9464</c:v>
                </c:pt>
                <c:pt idx="562">
                  <c:v>2407</c:v>
                </c:pt>
                <c:pt idx="563">
                  <c:v>9492</c:v>
                </c:pt>
                <c:pt idx="564">
                  <c:v>9968</c:v>
                </c:pt>
                <c:pt idx="565">
                  <c:v>4104</c:v>
                </c:pt>
                <c:pt idx="566">
                  <c:v>2497</c:v>
                </c:pt>
                <c:pt idx="567">
                  <c:v>4451</c:v>
                </c:pt>
                <c:pt idx="568">
                  <c:v>6877</c:v>
                </c:pt>
                <c:pt idx="569">
                  <c:v>7957</c:v>
                </c:pt>
                <c:pt idx="570">
                  <c:v>9183</c:v>
                </c:pt>
                <c:pt idx="571">
                  <c:v>3036</c:v>
                </c:pt>
                <c:pt idx="572">
                  <c:v>5787</c:v>
                </c:pt>
                <c:pt idx="573">
                  <c:v>6067</c:v>
                </c:pt>
                <c:pt idx="574">
                  <c:v>8489</c:v>
                </c:pt>
                <c:pt idx="575">
                  <c:v>7038</c:v>
                </c:pt>
                <c:pt idx="576">
                  <c:v>1551</c:v>
                </c:pt>
                <c:pt idx="577">
                  <c:v>833</c:v>
                </c:pt>
                <c:pt idx="578">
                  <c:v>4777</c:v>
                </c:pt>
                <c:pt idx="579">
                  <c:v>3698</c:v>
                </c:pt>
                <c:pt idx="580">
                  <c:v>9785</c:v>
                </c:pt>
                <c:pt idx="581">
                  <c:v>1385</c:v>
                </c:pt>
                <c:pt idx="582">
                  <c:v>9845</c:v>
                </c:pt>
                <c:pt idx="583">
                  <c:v>3298</c:v>
                </c:pt>
                <c:pt idx="584">
                  <c:v>4616</c:v>
                </c:pt>
                <c:pt idx="585">
                  <c:v>7601</c:v>
                </c:pt>
                <c:pt idx="586">
                  <c:v>1972</c:v>
                </c:pt>
                <c:pt idx="587">
                  <c:v>4502</c:v>
                </c:pt>
                <c:pt idx="588">
                  <c:v>2561</c:v>
                </c:pt>
                <c:pt idx="589">
                  <c:v>6098</c:v>
                </c:pt>
                <c:pt idx="590">
                  <c:v>6917</c:v>
                </c:pt>
                <c:pt idx="591">
                  <c:v>4281</c:v>
                </c:pt>
                <c:pt idx="592">
                  <c:v>2263</c:v>
                </c:pt>
                <c:pt idx="593">
                  <c:v>2775</c:v>
                </c:pt>
                <c:pt idx="594">
                  <c:v>15</c:v>
                </c:pt>
                <c:pt idx="595">
                  <c:v>4416</c:v>
                </c:pt>
                <c:pt idx="596">
                  <c:v>1548</c:v>
                </c:pt>
                <c:pt idx="597">
                  <c:v>4938</c:v>
                </c:pt>
                <c:pt idx="598">
                  <c:v>9836</c:v>
                </c:pt>
                <c:pt idx="599">
                  <c:v>6138</c:v>
                </c:pt>
                <c:pt idx="600">
                  <c:v>952</c:v>
                </c:pt>
                <c:pt idx="601">
                  <c:v>9290</c:v>
                </c:pt>
                <c:pt idx="602">
                  <c:v>3040</c:v>
                </c:pt>
                <c:pt idx="603">
                  <c:v>9886</c:v>
                </c:pt>
                <c:pt idx="604">
                  <c:v>195</c:v>
                </c:pt>
                <c:pt idx="605">
                  <c:v>3854</c:v>
                </c:pt>
                <c:pt idx="606">
                  <c:v>4841</c:v>
                </c:pt>
                <c:pt idx="607">
                  <c:v>6930</c:v>
                </c:pt>
                <c:pt idx="608">
                  <c:v>1584</c:v>
                </c:pt>
                <c:pt idx="609">
                  <c:v>3617</c:v>
                </c:pt>
                <c:pt idx="610">
                  <c:v>8369</c:v>
                </c:pt>
                <c:pt idx="611">
                  <c:v>8750</c:v>
                </c:pt>
                <c:pt idx="612">
                  <c:v>8695</c:v>
                </c:pt>
                <c:pt idx="613">
                  <c:v>3245</c:v>
                </c:pt>
                <c:pt idx="614">
                  <c:v>8807</c:v>
                </c:pt>
                <c:pt idx="615">
                  <c:v>4702</c:v>
                </c:pt>
                <c:pt idx="616">
                  <c:v>6046</c:v>
                </c:pt>
                <c:pt idx="617">
                  <c:v>2379</c:v>
                </c:pt>
                <c:pt idx="618">
                  <c:v>2891</c:v>
                </c:pt>
                <c:pt idx="619">
                  <c:v>3484</c:v>
                </c:pt>
                <c:pt idx="620">
                  <c:v>6512</c:v>
                </c:pt>
                <c:pt idx="621">
                  <c:v>7253</c:v>
                </c:pt>
                <c:pt idx="622">
                  <c:v>2156</c:v>
                </c:pt>
                <c:pt idx="623">
                  <c:v>3614</c:v>
                </c:pt>
                <c:pt idx="624">
                  <c:v>8560</c:v>
                </c:pt>
                <c:pt idx="625">
                  <c:v>8175</c:v>
                </c:pt>
                <c:pt idx="626">
                  <c:v>264</c:v>
                </c:pt>
                <c:pt idx="627">
                  <c:v>9186</c:v>
                </c:pt>
                <c:pt idx="628">
                  <c:v>7077</c:v>
                </c:pt>
                <c:pt idx="629">
                  <c:v>8526</c:v>
                </c:pt>
                <c:pt idx="630">
                  <c:v>2671</c:v>
                </c:pt>
                <c:pt idx="631">
                  <c:v>4296</c:v>
                </c:pt>
                <c:pt idx="632">
                  <c:v>5433</c:v>
                </c:pt>
                <c:pt idx="633">
                  <c:v>4403</c:v>
                </c:pt>
                <c:pt idx="634">
                  <c:v>3566</c:v>
                </c:pt>
                <c:pt idx="635">
                  <c:v>4981</c:v>
                </c:pt>
                <c:pt idx="636">
                  <c:v>1434</c:v>
                </c:pt>
                <c:pt idx="637">
                  <c:v>1768</c:v>
                </c:pt>
                <c:pt idx="638">
                  <c:v>530</c:v>
                </c:pt>
                <c:pt idx="639">
                  <c:v>2702</c:v>
                </c:pt>
                <c:pt idx="640">
                  <c:v>9270</c:v>
                </c:pt>
                <c:pt idx="641">
                  <c:v>145</c:v>
                </c:pt>
                <c:pt idx="642">
                  <c:v>9330</c:v>
                </c:pt>
                <c:pt idx="643">
                  <c:v>4376</c:v>
                </c:pt>
                <c:pt idx="644">
                  <c:v>7333</c:v>
                </c:pt>
                <c:pt idx="645">
                  <c:v>2583</c:v>
                </c:pt>
                <c:pt idx="646">
                  <c:v>2408</c:v>
                </c:pt>
                <c:pt idx="647">
                  <c:v>7734</c:v>
                </c:pt>
                <c:pt idx="648">
                  <c:v>6981</c:v>
                </c:pt>
                <c:pt idx="649">
                  <c:v>1440</c:v>
                </c:pt>
                <c:pt idx="650">
                  <c:v>3046</c:v>
                </c:pt>
                <c:pt idx="651">
                  <c:v>731</c:v>
                </c:pt>
                <c:pt idx="652">
                  <c:v>4446</c:v>
                </c:pt>
                <c:pt idx="653">
                  <c:v>6771</c:v>
                </c:pt>
                <c:pt idx="654">
                  <c:v>7827</c:v>
                </c:pt>
                <c:pt idx="655">
                  <c:v>1795</c:v>
                </c:pt>
                <c:pt idx="656">
                  <c:v>2476</c:v>
                </c:pt>
                <c:pt idx="657">
                  <c:v>1515</c:v>
                </c:pt>
                <c:pt idx="658">
                  <c:v>3508</c:v>
                </c:pt>
                <c:pt idx="659">
                  <c:v>2902</c:v>
                </c:pt>
                <c:pt idx="660">
                  <c:v>3420</c:v>
                </c:pt>
                <c:pt idx="661">
                  <c:v>1723</c:v>
                </c:pt>
                <c:pt idx="662">
                  <c:v>4227</c:v>
                </c:pt>
                <c:pt idx="663">
                  <c:v>6383</c:v>
                </c:pt>
                <c:pt idx="664">
                  <c:v>2895</c:v>
                </c:pt>
                <c:pt idx="665">
                  <c:v>7875</c:v>
                </c:pt>
                <c:pt idx="666">
                  <c:v>1595</c:v>
                </c:pt>
                <c:pt idx="667">
                  <c:v>6546</c:v>
                </c:pt>
                <c:pt idx="668">
                  <c:v>8512</c:v>
                </c:pt>
                <c:pt idx="669">
                  <c:v>6116</c:v>
                </c:pt>
                <c:pt idx="670">
                  <c:v>4514</c:v>
                </c:pt>
                <c:pt idx="671">
                  <c:v>8271</c:v>
                </c:pt>
                <c:pt idx="672">
                  <c:v>9105</c:v>
                </c:pt>
                <c:pt idx="673">
                  <c:v>5919</c:v>
                </c:pt>
                <c:pt idx="674">
                  <c:v>5085</c:v>
                </c:pt>
                <c:pt idx="675">
                  <c:v>722</c:v>
                </c:pt>
                <c:pt idx="676">
                  <c:v>4883</c:v>
                </c:pt>
                <c:pt idx="677">
                  <c:v>8552</c:v>
                </c:pt>
                <c:pt idx="678">
                  <c:v>6201</c:v>
                </c:pt>
                <c:pt idx="679">
                  <c:v>299</c:v>
                </c:pt>
                <c:pt idx="680">
                  <c:v>3432</c:v>
                </c:pt>
                <c:pt idx="681">
                  <c:v>7421</c:v>
                </c:pt>
                <c:pt idx="682">
                  <c:v>9803</c:v>
                </c:pt>
                <c:pt idx="683">
                  <c:v>1771</c:v>
                </c:pt>
                <c:pt idx="684">
                  <c:v>3328</c:v>
                </c:pt>
                <c:pt idx="685">
                  <c:v>3938</c:v>
                </c:pt>
                <c:pt idx="686">
                  <c:v>2574</c:v>
                </c:pt>
                <c:pt idx="687">
                  <c:v>2142</c:v>
                </c:pt>
                <c:pt idx="688">
                  <c:v>9920</c:v>
                </c:pt>
                <c:pt idx="689">
                  <c:v>1460</c:v>
                </c:pt>
                <c:pt idx="690">
                  <c:v>3976</c:v>
                </c:pt>
                <c:pt idx="691">
                  <c:v>3523</c:v>
                </c:pt>
                <c:pt idx="692">
                  <c:v>7816</c:v>
                </c:pt>
                <c:pt idx="693">
                  <c:v>8196</c:v>
                </c:pt>
                <c:pt idx="694">
                  <c:v>121</c:v>
                </c:pt>
                <c:pt idx="695">
                  <c:v>923</c:v>
                </c:pt>
                <c:pt idx="696">
                  <c:v>5443</c:v>
                </c:pt>
                <c:pt idx="697">
                  <c:v>9202</c:v>
                </c:pt>
                <c:pt idx="698">
                  <c:v>6175</c:v>
                </c:pt>
                <c:pt idx="699">
                  <c:v>3312</c:v>
                </c:pt>
                <c:pt idx="700">
                  <c:v>7392</c:v>
                </c:pt>
                <c:pt idx="701">
                  <c:v>1754</c:v>
                </c:pt>
                <c:pt idx="702">
                  <c:v>645</c:v>
                </c:pt>
                <c:pt idx="703">
                  <c:v>1609</c:v>
                </c:pt>
                <c:pt idx="704">
                  <c:v>996</c:v>
                </c:pt>
                <c:pt idx="705">
                  <c:v>8141</c:v>
                </c:pt>
                <c:pt idx="706">
                  <c:v>5296</c:v>
                </c:pt>
                <c:pt idx="707">
                  <c:v>4571</c:v>
                </c:pt>
                <c:pt idx="708">
                  <c:v>840</c:v>
                </c:pt>
                <c:pt idx="709">
                  <c:v>2295</c:v>
                </c:pt>
                <c:pt idx="710">
                  <c:v>7685</c:v>
                </c:pt>
                <c:pt idx="711">
                  <c:v>7391</c:v>
                </c:pt>
                <c:pt idx="712">
                  <c:v>2390</c:v>
                </c:pt>
                <c:pt idx="713">
                  <c:v>2349</c:v>
                </c:pt>
                <c:pt idx="714">
                  <c:v>6182</c:v>
                </c:pt>
                <c:pt idx="715">
                  <c:v>7952</c:v>
                </c:pt>
                <c:pt idx="716">
                  <c:v>7675</c:v>
                </c:pt>
                <c:pt idx="717">
                  <c:v>8905</c:v>
                </c:pt>
                <c:pt idx="718">
                  <c:v>2730</c:v>
                </c:pt>
                <c:pt idx="719">
                  <c:v>8743</c:v>
                </c:pt>
                <c:pt idx="720">
                  <c:v>2092</c:v>
                </c:pt>
                <c:pt idx="721">
                  <c:v>9056</c:v>
                </c:pt>
                <c:pt idx="722">
                  <c:v>1441</c:v>
                </c:pt>
                <c:pt idx="723">
                  <c:v>7671</c:v>
                </c:pt>
                <c:pt idx="724">
                  <c:v>3181</c:v>
                </c:pt>
                <c:pt idx="725">
                  <c:v>3520</c:v>
                </c:pt>
                <c:pt idx="726">
                  <c:v>3523</c:v>
                </c:pt>
                <c:pt idx="727">
                  <c:v>6627</c:v>
                </c:pt>
                <c:pt idx="728">
                  <c:v>7648</c:v>
                </c:pt>
                <c:pt idx="729">
                  <c:v>5580</c:v>
                </c:pt>
                <c:pt idx="730">
                  <c:v>7072</c:v>
                </c:pt>
                <c:pt idx="731">
                  <c:v>4638</c:v>
                </c:pt>
                <c:pt idx="732">
                  <c:v>8820</c:v>
                </c:pt>
                <c:pt idx="733">
                  <c:v>5703</c:v>
                </c:pt>
                <c:pt idx="734">
                  <c:v>447</c:v>
                </c:pt>
                <c:pt idx="735">
                  <c:v>4768</c:v>
                </c:pt>
                <c:pt idx="736">
                  <c:v>9808</c:v>
                </c:pt>
                <c:pt idx="737">
                  <c:v>9082</c:v>
                </c:pt>
                <c:pt idx="738">
                  <c:v>1769</c:v>
                </c:pt>
                <c:pt idx="739">
                  <c:v>2115</c:v>
                </c:pt>
                <c:pt idx="740">
                  <c:v>1015</c:v>
                </c:pt>
                <c:pt idx="741">
                  <c:v>5529</c:v>
                </c:pt>
                <c:pt idx="742">
                  <c:v>5529</c:v>
                </c:pt>
                <c:pt idx="743">
                  <c:v>3224</c:v>
                </c:pt>
                <c:pt idx="744">
                  <c:v>7030</c:v>
                </c:pt>
                <c:pt idx="745">
                  <c:v>8729</c:v>
                </c:pt>
                <c:pt idx="746">
                  <c:v>7661</c:v>
                </c:pt>
                <c:pt idx="747">
                  <c:v>6494</c:v>
                </c:pt>
                <c:pt idx="748">
                  <c:v>2943</c:v>
                </c:pt>
                <c:pt idx="749">
                  <c:v>1014</c:v>
                </c:pt>
                <c:pt idx="750">
                  <c:v>3234</c:v>
                </c:pt>
                <c:pt idx="751">
                  <c:v>362</c:v>
                </c:pt>
                <c:pt idx="752">
                  <c:v>9871</c:v>
                </c:pt>
                <c:pt idx="753">
                  <c:v>3010</c:v>
                </c:pt>
                <c:pt idx="754">
                  <c:v>3191</c:v>
                </c:pt>
                <c:pt idx="755">
                  <c:v>8687</c:v>
                </c:pt>
                <c:pt idx="756">
                  <c:v>1343</c:v>
                </c:pt>
                <c:pt idx="757">
                  <c:v>6912</c:v>
                </c:pt>
                <c:pt idx="758">
                  <c:v>5254</c:v>
                </c:pt>
                <c:pt idx="759">
                  <c:v>8995</c:v>
                </c:pt>
                <c:pt idx="760">
                  <c:v>311</c:v>
                </c:pt>
                <c:pt idx="761">
                  <c:v>2926</c:v>
                </c:pt>
                <c:pt idx="762">
                  <c:v>7867</c:v>
                </c:pt>
                <c:pt idx="763">
                  <c:v>8043</c:v>
                </c:pt>
                <c:pt idx="764">
                  <c:v>1727</c:v>
                </c:pt>
                <c:pt idx="765">
                  <c:v>2001</c:v>
                </c:pt>
                <c:pt idx="766">
                  <c:v>8849</c:v>
                </c:pt>
                <c:pt idx="767">
                  <c:v>6711</c:v>
                </c:pt>
                <c:pt idx="768">
                  <c:v>8429</c:v>
                </c:pt>
                <c:pt idx="769">
                  <c:v>5813</c:v>
                </c:pt>
                <c:pt idx="770">
                  <c:v>4029</c:v>
                </c:pt>
                <c:pt idx="771">
                  <c:v>9296</c:v>
                </c:pt>
                <c:pt idx="772">
                  <c:v>5946</c:v>
                </c:pt>
                <c:pt idx="773">
                  <c:v>7750</c:v>
                </c:pt>
                <c:pt idx="774">
                  <c:v>1328</c:v>
                </c:pt>
                <c:pt idx="775">
                  <c:v>7987</c:v>
                </c:pt>
                <c:pt idx="776">
                  <c:v>8659</c:v>
                </c:pt>
                <c:pt idx="777">
                  <c:v>3836</c:v>
                </c:pt>
                <c:pt idx="778">
                  <c:v>5854</c:v>
                </c:pt>
                <c:pt idx="779">
                  <c:v>9674</c:v>
                </c:pt>
                <c:pt idx="780">
                  <c:v>6661</c:v>
                </c:pt>
                <c:pt idx="781">
                  <c:v>3531</c:v>
                </c:pt>
                <c:pt idx="782">
                  <c:v>4339</c:v>
                </c:pt>
                <c:pt idx="783">
                  <c:v>6335</c:v>
                </c:pt>
                <c:pt idx="784">
                  <c:v>5133</c:v>
                </c:pt>
                <c:pt idx="785">
                  <c:v>9013</c:v>
                </c:pt>
                <c:pt idx="786">
                  <c:v>5538</c:v>
                </c:pt>
                <c:pt idx="787">
                  <c:v>3709</c:v>
                </c:pt>
                <c:pt idx="788">
                  <c:v>2909</c:v>
                </c:pt>
                <c:pt idx="789">
                  <c:v>9670</c:v>
                </c:pt>
                <c:pt idx="790">
                  <c:v>7081</c:v>
                </c:pt>
                <c:pt idx="791">
                  <c:v>7128</c:v>
                </c:pt>
                <c:pt idx="792">
                  <c:v>7984</c:v>
                </c:pt>
                <c:pt idx="793">
                  <c:v>5808</c:v>
                </c:pt>
                <c:pt idx="794">
                  <c:v>9699</c:v>
                </c:pt>
                <c:pt idx="795">
                  <c:v>3457</c:v>
                </c:pt>
                <c:pt idx="796">
                  <c:v>6228</c:v>
                </c:pt>
                <c:pt idx="797">
                  <c:v>1298</c:v>
                </c:pt>
                <c:pt idx="798">
                  <c:v>5879</c:v>
                </c:pt>
                <c:pt idx="799">
                  <c:v>5123</c:v>
                </c:pt>
                <c:pt idx="800">
                  <c:v>305</c:v>
                </c:pt>
                <c:pt idx="801">
                  <c:v>2894</c:v>
                </c:pt>
                <c:pt idx="802">
                  <c:v>5724</c:v>
                </c:pt>
                <c:pt idx="803">
                  <c:v>7920</c:v>
                </c:pt>
                <c:pt idx="804">
                  <c:v>4027</c:v>
                </c:pt>
                <c:pt idx="805">
                  <c:v>484</c:v>
                </c:pt>
                <c:pt idx="806">
                  <c:v>5631</c:v>
                </c:pt>
                <c:pt idx="807">
                  <c:v>4477</c:v>
                </c:pt>
                <c:pt idx="808">
                  <c:v>4249</c:v>
                </c:pt>
                <c:pt idx="809">
                  <c:v>9647</c:v>
                </c:pt>
                <c:pt idx="810">
                  <c:v>3422</c:v>
                </c:pt>
                <c:pt idx="811">
                  <c:v>7671</c:v>
                </c:pt>
                <c:pt idx="812">
                  <c:v>1206</c:v>
                </c:pt>
                <c:pt idx="813">
                  <c:v>6531</c:v>
                </c:pt>
                <c:pt idx="814">
                  <c:v>5378</c:v>
                </c:pt>
                <c:pt idx="815">
                  <c:v>1351</c:v>
                </c:pt>
                <c:pt idx="816">
                  <c:v>5380</c:v>
                </c:pt>
                <c:pt idx="817">
                  <c:v>723</c:v>
                </c:pt>
                <c:pt idx="818">
                  <c:v>1218</c:v>
                </c:pt>
                <c:pt idx="819">
                  <c:v>1145</c:v>
                </c:pt>
                <c:pt idx="820">
                  <c:v>5809</c:v>
                </c:pt>
                <c:pt idx="821">
                  <c:v>9732</c:v>
                </c:pt>
                <c:pt idx="822">
                  <c:v>509</c:v>
                </c:pt>
                <c:pt idx="823">
                  <c:v>651</c:v>
                </c:pt>
                <c:pt idx="824">
                  <c:v>1557</c:v>
                </c:pt>
                <c:pt idx="825">
                  <c:v>1348</c:v>
                </c:pt>
                <c:pt idx="826">
                  <c:v>3681</c:v>
                </c:pt>
                <c:pt idx="827">
                  <c:v>8028</c:v>
                </c:pt>
                <c:pt idx="828">
                  <c:v>2798</c:v>
                </c:pt>
                <c:pt idx="829">
                  <c:v>209</c:v>
                </c:pt>
                <c:pt idx="830">
                  <c:v>2551</c:v>
                </c:pt>
                <c:pt idx="831">
                  <c:v>1550</c:v>
                </c:pt>
                <c:pt idx="832">
                  <c:v>6072</c:v>
                </c:pt>
                <c:pt idx="833">
                  <c:v>2814</c:v>
                </c:pt>
                <c:pt idx="834">
                  <c:v>5673</c:v>
                </c:pt>
                <c:pt idx="835">
                  <c:v>484</c:v>
                </c:pt>
                <c:pt idx="836">
                  <c:v>1324</c:v>
                </c:pt>
                <c:pt idx="837">
                  <c:v>8762</c:v>
                </c:pt>
                <c:pt idx="838">
                  <c:v>869</c:v>
                </c:pt>
                <c:pt idx="839">
                  <c:v>3538</c:v>
                </c:pt>
                <c:pt idx="840">
                  <c:v>9303</c:v>
                </c:pt>
                <c:pt idx="841">
                  <c:v>5131</c:v>
                </c:pt>
                <c:pt idx="842">
                  <c:v>6087</c:v>
                </c:pt>
                <c:pt idx="843">
                  <c:v>8649</c:v>
                </c:pt>
                <c:pt idx="844">
                  <c:v>8058</c:v>
                </c:pt>
                <c:pt idx="845">
                  <c:v>4911</c:v>
                </c:pt>
                <c:pt idx="846">
                  <c:v>4798</c:v>
                </c:pt>
                <c:pt idx="847">
                  <c:v>6181</c:v>
                </c:pt>
                <c:pt idx="848">
                  <c:v>6542</c:v>
                </c:pt>
                <c:pt idx="849">
                  <c:v>740</c:v>
                </c:pt>
                <c:pt idx="850">
                  <c:v>5962</c:v>
                </c:pt>
                <c:pt idx="851">
                  <c:v>9564</c:v>
                </c:pt>
                <c:pt idx="852">
                  <c:v>2973</c:v>
                </c:pt>
                <c:pt idx="853">
                  <c:v>9729</c:v>
                </c:pt>
                <c:pt idx="854">
                  <c:v>6678</c:v>
                </c:pt>
                <c:pt idx="855">
                  <c:v>6556</c:v>
                </c:pt>
                <c:pt idx="856">
                  <c:v>3591</c:v>
                </c:pt>
                <c:pt idx="857">
                  <c:v>7259</c:v>
                </c:pt>
                <c:pt idx="858">
                  <c:v>9902</c:v>
                </c:pt>
                <c:pt idx="859">
                  <c:v>1894</c:v>
                </c:pt>
                <c:pt idx="860">
                  <c:v>5175</c:v>
                </c:pt>
                <c:pt idx="861">
                  <c:v>7804</c:v>
                </c:pt>
                <c:pt idx="862">
                  <c:v>3724</c:v>
                </c:pt>
                <c:pt idx="863">
                  <c:v>6916</c:v>
                </c:pt>
                <c:pt idx="864">
                  <c:v>6017</c:v>
                </c:pt>
                <c:pt idx="865">
                  <c:v>1848</c:v>
                </c:pt>
                <c:pt idx="866">
                  <c:v>354</c:v>
                </c:pt>
                <c:pt idx="867">
                  <c:v>5737</c:v>
                </c:pt>
                <c:pt idx="868">
                  <c:v>3516</c:v>
                </c:pt>
                <c:pt idx="869">
                  <c:v>3871</c:v>
                </c:pt>
                <c:pt idx="870">
                  <c:v>4571</c:v>
                </c:pt>
                <c:pt idx="871">
                  <c:v>9320</c:v>
                </c:pt>
                <c:pt idx="872">
                  <c:v>3041</c:v>
                </c:pt>
                <c:pt idx="873">
                  <c:v>3707</c:v>
                </c:pt>
                <c:pt idx="874">
                  <c:v>4183</c:v>
                </c:pt>
                <c:pt idx="875">
                  <c:v>6260</c:v>
                </c:pt>
                <c:pt idx="876">
                  <c:v>6989</c:v>
                </c:pt>
                <c:pt idx="877">
                  <c:v>451</c:v>
                </c:pt>
                <c:pt idx="878">
                  <c:v>6423</c:v>
                </c:pt>
                <c:pt idx="879">
                  <c:v>208</c:v>
                </c:pt>
                <c:pt idx="880">
                  <c:v>9855</c:v>
                </c:pt>
                <c:pt idx="881">
                  <c:v>4831</c:v>
                </c:pt>
                <c:pt idx="882">
                  <c:v>1557</c:v>
                </c:pt>
                <c:pt idx="883">
                  <c:v>6856</c:v>
                </c:pt>
                <c:pt idx="884">
                  <c:v>746</c:v>
                </c:pt>
                <c:pt idx="885">
                  <c:v>6506</c:v>
                </c:pt>
                <c:pt idx="886">
                  <c:v>1283</c:v>
                </c:pt>
                <c:pt idx="887">
                  <c:v>3691</c:v>
                </c:pt>
                <c:pt idx="888">
                  <c:v>3588</c:v>
                </c:pt>
                <c:pt idx="889">
                  <c:v>4821</c:v>
                </c:pt>
                <c:pt idx="890">
                  <c:v>9839</c:v>
                </c:pt>
                <c:pt idx="891">
                  <c:v>5327</c:v>
                </c:pt>
                <c:pt idx="892">
                  <c:v>9163</c:v>
                </c:pt>
                <c:pt idx="893">
                  <c:v>9369</c:v>
                </c:pt>
                <c:pt idx="894">
                  <c:v>475</c:v>
                </c:pt>
                <c:pt idx="895">
                  <c:v>7479</c:v>
                </c:pt>
                <c:pt idx="896">
                  <c:v>8950</c:v>
                </c:pt>
                <c:pt idx="897">
                  <c:v>4636</c:v>
                </c:pt>
                <c:pt idx="898">
                  <c:v>6451</c:v>
                </c:pt>
                <c:pt idx="899">
                  <c:v>8107</c:v>
                </c:pt>
                <c:pt idx="900">
                  <c:v>955</c:v>
                </c:pt>
                <c:pt idx="901">
                  <c:v>4747</c:v>
                </c:pt>
                <c:pt idx="902">
                  <c:v>5067</c:v>
                </c:pt>
                <c:pt idx="903">
                  <c:v>4330</c:v>
                </c:pt>
                <c:pt idx="904">
                  <c:v>5700</c:v>
                </c:pt>
                <c:pt idx="905">
                  <c:v>7533</c:v>
                </c:pt>
                <c:pt idx="906">
                  <c:v>4852</c:v>
                </c:pt>
                <c:pt idx="907">
                  <c:v>5600</c:v>
                </c:pt>
                <c:pt idx="908">
                  <c:v>7665</c:v>
                </c:pt>
                <c:pt idx="909">
                  <c:v>2575</c:v>
                </c:pt>
                <c:pt idx="910">
                  <c:v>1516</c:v>
                </c:pt>
                <c:pt idx="911">
                  <c:v>5841</c:v>
                </c:pt>
                <c:pt idx="912">
                  <c:v>5712</c:v>
                </c:pt>
                <c:pt idx="913">
                  <c:v>8451</c:v>
                </c:pt>
                <c:pt idx="914">
                  <c:v>3657</c:v>
                </c:pt>
                <c:pt idx="915">
                  <c:v>5711</c:v>
                </c:pt>
                <c:pt idx="916">
                  <c:v>7067</c:v>
                </c:pt>
                <c:pt idx="917">
                  <c:v>9914</c:v>
                </c:pt>
                <c:pt idx="918">
                  <c:v>6679</c:v>
                </c:pt>
                <c:pt idx="919">
                  <c:v>860</c:v>
                </c:pt>
                <c:pt idx="920">
                  <c:v>5122</c:v>
                </c:pt>
                <c:pt idx="921">
                  <c:v>8462</c:v>
                </c:pt>
                <c:pt idx="922">
                  <c:v>9648</c:v>
                </c:pt>
                <c:pt idx="923">
                  <c:v>4343</c:v>
                </c:pt>
                <c:pt idx="924">
                  <c:v>1680</c:v>
                </c:pt>
                <c:pt idx="925">
                  <c:v>5029</c:v>
                </c:pt>
                <c:pt idx="926">
                  <c:v>1986</c:v>
                </c:pt>
                <c:pt idx="927">
                  <c:v>4674</c:v>
                </c:pt>
                <c:pt idx="928">
                  <c:v>9853</c:v>
                </c:pt>
                <c:pt idx="929">
                  <c:v>1536</c:v>
                </c:pt>
                <c:pt idx="930">
                  <c:v>3008</c:v>
                </c:pt>
                <c:pt idx="931">
                  <c:v>8473</c:v>
                </c:pt>
                <c:pt idx="932">
                  <c:v>4930</c:v>
                </c:pt>
                <c:pt idx="933">
                  <c:v>8150</c:v>
                </c:pt>
                <c:pt idx="934">
                  <c:v>6575</c:v>
                </c:pt>
                <c:pt idx="935">
                  <c:v>3927</c:v>
                </c:pt>
                <c:pt idx="936">
                  <c:v>8343</c:v>
                </c:pt>
                <c:pt idx="937">
                  <c:v>6842</c:v>
                </c:pt>
                <c:pt idx="938">
                  <c:v>5855</c:v>
                </c:pt>
                <c:pt idx="939">
                  <c:v>4989</c:v>
                </c:pt>
                <c:pt idx="940">
                  <c:v>6892</c:v>
                </c:pt>
                <c:pt idx="941">
                  <c:v>3385</c:v>
                </c:pt>
                <c:pt idx="942">
                  <c:v>8781</c:v>
                </c:pt>
                <c:pt idx="943">
                  <c:v>3958</c:v>
                </c:pt>
                <c:pt idx="944">
                  <c:v>2895</c:v>
                </c:pt>
                <c:pt idx="945">
                  <c:v>3638</c:v>
                </c:pt>
                <c:pt idx="946">
                  <c:v>8597</c:v>
                </c:pt>
                <c:pt idx="947">
                  <c:v>9366</c:v>
                </c:pt>
                <c:pt idx="948">
                  <c:v>924</c:v>
                </c:pt>
                <c:pt idx="949">
                  <c:v>9419</c:v>
                </c:pt>
                <c:pt idx="950">
                  <c:v>5971</c:v>
                </c:pt>
                <c:pt idx="951">
                  <c:v>2389</c:v>
                </c:pt>
                <c:pt idx="952">
                  <c:v>2281</c:v>
                </c:pt>
                <c:pt idx="953">
                  <c:v>2650</c:v>
                </c:pt>
                <c:pt idx="954">
                  <c:v>950</c:v>
                </c:pt>
                <c:pt idx="955">
                  <c:v>5165</c:v>
                </c:pt>
                <c:pt idx="956">
                  <c:v>1810</c:v>
                </c:pt>
                <c:pt idx="957">
                  <c:v>3160</c:v>
                </c:pt>
                <c:pt idx="958">
                  <c:v>2511</c:v>
                </c:pt>
                <c:pt idx="959">
                  <c:v>1077</c:v>
                </c:pt>
                <c:pt idx="960">
                  <c:v>1556</c:v>
                </c:pt>
                <c:pt idx="961">
                  <c:v>8053</c:v>
                </c:pt>
                <c:pt idx="962">
                  <c:v>7739</c:v>
                </c:pt>
                <c:pt idx="963">
                  <c:v>2471</c:v>
                </c:pt>
                <c:pt idx="964">
                  <c:v>2488</c:v>
                </c:pt>
                <c:pt idx="965">
                  <c:v>242</c:v>
                </c:pt>
                <c:pt idx="966">
                  <c:v>8187</c:v>
                </c:pt>
                <c:pt idx="967">
                  <c:v>8961</c:v>
                </c:pt>
                <c:pt idx="968">
                  <c:v>2987</c:v>
                </c:pt>
                <c:pt idx="969">
                  <c:v>333</c:v>
                </c:pt>
                <c:pt idx="970">
                  <c:v>2334</c:v>
                </c:pt>
                <c:pt idx="971">
                  <c:v>8832</c:v>
                </c:pt>
                <c:pt idx="972">
                  <c:v>5288</c:v>
                </c:pt>
                <c:pt idx="973">
                  <c:v>1581</c:v>
                </c:pt>
                <c:pt idx="974">
                  <c:v>1301</c:v>
                </c:pt>
                <c:pt idx="975">
                  <c:v>5004</c:v>
                </c:pt>
                <c:pt idx="976">
                  <c:v>5963</c:v>
                </c:pt>
                <c:pt idx="977">
                  <c:v>7169</c:v>
                </c:pt>
                <c:pt idx="978">
                  <c:v>5736</c:v>
                </c:pt>
                <c:pt idx="979">
                  <c:v>8752</c:v>
                </c:pt>
                <c:pt idx="980">
                  <c:v>4425</c:v>
                </c:pt>
                <c:pt idx="981">
                  <c:v>1901</c:v>
                </c:pt>
                <c:pt idx="982">
                  <c:v>228</c:v>
                </c:pt>
                <c:pt idx="983">
                  <c:v>3154</c:v>
                </c:pt>
                <c:pt idx="984">
                  <c:v>8649</c:v>
                </c:pt>
                <c:pt idx="985">
                  <c:v>548</c:v>
                </c:pt>
                <c:pt idx="986">
                  <c:v>8445</c:v>
                </c:pt>
                <c:pt idx="987">
                  <c:v>4505</c:v>
                </c:pt>
                <c:pt idx="988">
                  <c:v>3038</c:v>
                </c:pt>
                <c:pt idx="989">
                  <c:v>7200</c:v>
                </c:pt>
                <c:pt idx="990">
                  <c:v>3251</c:v>
                </c:pt>
                <c:pt idx="991">
                  <c:v>8119</c:v>
                </c:pt>
                <c:pt idx="992">
                  <c:v>1056</c:v>
                </c:pt>
                <c:pt idx="993">
                  <c:v>8465</c:v>
                </c:pt>
                <c:pt idx="994">
                  <c:v>8813</c:v>
                </c:pt>
                <c:pt idx="995">
                  <c:v>2084</c:v>
                </c:pt>
                <c:pt idx="996">
                  <c:v>9879</c:v>
                </c:pt>
                <c:pt idx="997">
                  <c:v>6340</c:v>
                </c:pt>
                <c:pt idx="998">
                  <c:v>62</c:v>
                </c:pt>
                <c:pt idx="999">
                  <c:v>7082</c:v>
                </c:pt>
              </c:numCache>
            </c:numRef>
          </c:xVal>
          <c:yVal>
            <c:numRef>
              <c:f>Sheet1!$C$25:$C$1024</c:f>
              <c:numCache>
                <c:formatCode>General</c:formatCode>
                <c:ptCount val="1000"/>
                <c:pt idx="0">
                  <c:v>247564.68300000002</c:v>
                </c:pt>
                <c:pt idx="1">
                  <c:v>12668.075000000001</c:v>
                </c:pt>
                <c:pt idx="2">
                  <c:v>10247.163</c:v>
                </c:pt>
                <c:pt idx="3">
                  <c:v>49432.448000000004</c:v>
                </c:pt>
                <c:pt idx="4">
                  <c:v>220028.603</c:v>
                </c:pt>
                <c:pt idx="5">
                  <c:v>1500.8000000000002</c:v>
                </c:pt>
                <c:pt idx="6">
                  <c:v>169192.07500000001</c:v>
                </c:pt>
                <c:pt idx="7">
                  <c:v>55791.603000000003</c:v>
                </c:pt>
                <c:pt idx="8">
                  <c:v>76474.675000000003</c:v>
                </c:pt>
                <c:pt idx="9">
                  <c:v>22073.803</c:v>
                </c:pt>
                <c:pt idx="10">
                  <c:v>25053.952000000001</c:v>
                </c:pt>
                <c:pt idx="11">
                  <c:v>134131.45199999999</c:v>
                </c:pt>
                <c:pt idx="12">
                  <c:v>13935.075000000001</c:v>
                </c:pt>
                <c:pt idx="13">
                  <c:v>8675.2920000000013</c:v>
                </c:pt>
                <c:pt idx="14">
                  <c:v>16962.267</c:v>
                </c:pt>
                <c:pt idx="15">
                  <c:v>294580.60800000001</c:v>
                </c:pt>
                <c:pt idx="16">
                  <c:v>248765.443</c:v>
                </c:pt>
                <c:pt idx="17">
                  <c:v>272932.38699999999</c:v>
                </c:pt>
                <c:pt idx="18">
                  <c:v>106791.61200000001</c:v>
                </c:pt>
                <c:pt idx="19">
                  <c:v>69662.075000000012</c:v>
                </c:pt>
                <c:pt idx="20">
                  <c:v>142.99199999999999</c:v>
                </c:pt>
                <c:pt idx="21">
                  <c:v>21522.867000000002</c:v>
                </c:pt>
                <c:pt idx="22">
                  <c:v>17816.527999999998</c:v>
                </c:pt>
                <c:pt idx="23">
                  <c:v>5487.2480000000005</c:v>
                </c:pt>
                <c:pt idx="24">
                  <c:v>141699.79200000002</c:v>
                </c:pt>
                <c:pt idx="25">
                  <c:v>45515.472000000002</c:v>
                </c:pt>
                <c:pt idx="26">
                  <c:v>621.37200000000007</c:v>
                </c:pt>
                <c:pt idx="27">
                  <c:v>64830.675000000003</c:v>
                </c:pt>
                <c:pt idx="28">
                  <c:v>135499.408</c:v>
                </c:pt>
                <c:pt idx="29">
                  <c:v>25262.799999999999</c:v>
                </c:pt>
                <c:pt idx="30">
                  <c:v>200735.67500000002</c:v>
                </c:pt>
                <c:pt idx="31">
                  <c:v>99127.168000000005</c:v>
                </c:pt>
                <c:pt idx="32">
                  <c:v>52853.468000000001</c:v>
                </c:pt>
                <c:pt idx="33">
                  <c:v>11425.791999999999</c:v>
                </c:pt>
                <c:pt idx="34">
                  <c:v>523.26700000000005</c:v>
                </c:pt>
                <c:pt idx="35">
                  <c:v>9546.875</c:v>
                </c:pt>
                <c:pt idx="36">
                  <c:v>178603.80300000001</c:v>
                </c:pt>
                <c:pt idx="37">
                  <c:v>40868.351999999999</c:v>
                </c:pt>
                <c:pt idx="38">
                  <c:v>3785.8830000000003</c:v>
                </c:pt>
                <c:pt idx="39">
                  <c:v>5701.8519999999999</c:v>
                </c:pt>
                <c:pt idx="40">
                  <c:v>1759.067</c:v>
                </c:pt>
                <c:pt idx="41">
                  <c:v>64942.363000000005</c:v>
                </c:pt>
                <c:pt idx="42">
                  <c:v>170230.272</c:v>
                </c:pt>
                <c:pt idx="43">
                  <c:v>39222.627</c:v>
                </c:pt>
                <c:pt idx="44">
                  <c:v>264977.86699999997</c:v>
                </c:pt>
                <c:pt idx="45">
                  <c:v>1754.3679999999999</c:v>
                </c:pt>
                <c:pt idx="46">
                  <c:v>104902.003</c:v>
                </c:pt>
                <c:pt idx="47">
                  <c:v>16848.042999999998</c:v>
                </c:pt>
                <c:pt idx="48">
                  <c:v>240689.79200000002</c:v>
                </c:pt>
                <c:pt idx="49">
                  <c:v>1991.675</c:v>
                </c:pt>
                <c:pt idx="50">
                  <c:v>8706.0750000000007</c:v>
                </c:pt>
                <c:pt idx="51">
                  <c:v>148545.152</c:v>
                </c:pt>
                <c:pt idx="52">
                  <c:v>293095.88300000003</c:v>
                </c:pt>
                <c:pt idx="53">
                  <c:v>169959.13200000001</c:v>
                </c:pt>
                <c:pt idx="54">
                  <c:v>10392.412</c:v>
                </c:pt>
                <c:pt idx="55">
                  <c:v>13370.203</c:v>
                </c:pt>
                <c:pt idx="56">
                  <c:v>38380.188000000002</c:v>
                </c:pt>
                <c:pt idx="57">
                  <c:v>1419.0430000000001</c:v>
                </c:pt>
                <c:pt idx="58">
                  <c:v>4594.1720000000005</c:v>
                </c:pt>
                <c:pt idx="59">
                  <c:v>201276.02799999999</c:v>
                </c:pt>
                <c:pt idx="60">
                  <c:v>15221.392</c:v>
                </c:pt>
                <c:pt idx="61">
                  <c:v>2548.6999999999998</c:v>
                </c:pt>
                <c:pt idx="62">
                  <c:v>135378.427</c:v>
                </c:pt>
                <c:pt idx="63">
                  <c:v>31383.552</c:v>
                </c:pt>
                <c:pt idx="64">
                  <c:v>266898.86699999997</c:v>
                </c:pt>
                <c:pt idx="65">
                  <c:v>257085.39199999999</c:v>
                </c:pt>
                <c:pt idx="66">
                  <c:v>51178.267</c:v>
                </c:pt>
                <c:pt idx="67">
                  <c:v>11960.707</c:v>
                </c:pt>
                <c:pt idx="68">
                  <c:v>84972.892000000007</c:v>
                </c:pt>
                <c:pt idx="69">
                  <c:v>108481.40300000001</c:v>
                </c:pt>
                <c:pt idx="70">
                  <c:v>8420.8670000000002</c:v>
                </c:pt>
                <c:pt idx="71">
                  <c:v>635.98700000000008</c:v>
                </c:pt>
                <c:pt idx="72">
                  <c:v>114185.075</c:v>
                </c:pt>
                <c:pt idx="73">
                  <c:v>121596.412</c:v>
                </c:pt>
                <c:pt idx="74">
                  <c:v>206570.06700000001</c:v>
                </c:pt>
                <c:pt idx="75">
                  <c:v>112929.523</c:v>
                </c:pt>
                <c:pt idx="76">
                  <c:v>106112.26700000001</c:v>
                </c:pt>
                <c:pt idx="77">
                  <c:v>113963.003</c:v>
                </c:pt>
                <c:pt idx="78">
                  <c:v>238544.51200000002</c:v>
                </c:pt>
                <c:pt idx="79">
                  <c:v>7622.2880000000005</c:v>
                </c:pt>
                <c:pt idx="80">
                  <c:v>15864.963</c:v>
                </c:pt>
                <c:pt idx="81">
                  <c:v>72083.932000000001</c:v>
                </c:pt>
                <c:pt idx="82">
                  <c:v>72969.471999999994</c:v>
                </c:pt>
                <c:pt idx="83">
                  <c:v>81213.562999999995</c:v>
                </c:pt>
                <c:pt idx="84">
                  <c:v>74278.032000000007</c:v>
                </c:pt>
                <c:pt idx="85">
                  <c:v>123514.512</c:v>
                </c:pt>
                <c:pt idx="86">
                  <c:v>4571.723</c:v>
                </c:pt>
                <c:pt idx="87">
                  <c:v>14419.072</c:v>
                </c:pt>
                <c:pt idx="88">
                  <c:v>166901.30799999999</c:v>
                </c:pt>
                <c:pt idx="89">
                  <c:v>200294.10800000001</c:v>
                </c:pt>
                <c:pt idx="90">
                  <c:v>129477.075</c:v>
                </c:pt>
                <c:pt idx="91">
                  <c:v>263063.80300000001</c:v>
                </c:pt>
                <c:pt idx="92">
                  <c:v>167752.90700000001</c:v>
                </c:pt>
                <c:pt idx="93">
                  <c:v>85901.907000000007</c:v>
                </c:pt>
                <c:pt idx="94">
                  <c:v>31617.168000000001</c:v>
                </c:pt>
                <c:pt idx="95">
                  <c:v>1907.712</c:v>
                </c:pt>
                <c:pt idx="96">
                  <c:v>20160.282999999999</c:v>
                </c:pt>
                <c:pt idx="97">
                  <c:v>243168.73200000002</c:v>
                </c:pt>
                <c:pt idx="98">
                  <c:v>214716.07500000001</c:v>
                </c:pt>
                <c:pt idx="99">
                  <c:v>278686.18700000003</c:v>
                </c:pt>
                <c:pt idx="100">
                  <c:v>7718.7480000000005</c:v>
                </c:pt>
                <c:pt idx="101">
                  <c:v>161.483</c:v>
                </c:pt>
                <c:pt idx="102">
                  <c:v>29057.5</c:v>
                </c:pt>
                <c:pt idx="103">
                  <c:v>28001.347000000002</c:v>
                </c:pt>
                <c:pt idx="104">
                  <c:v>6031.3630000000003</c:v>
                </c:pt>
                <c:pt idx="105">
                  <c:v>24725.043000000001</c:v>
                </c:pt>
                <c:pt idx="106">
                  <c:v>5470.9080000000004</c:v>
                </c:pt>
                <c:pt idx="107">
                  <c:v>190846.163</c:v>
                </c:pt>
                <c:pt idx="108">
                  <c:v>683.76300000000003</c:v>
                </c:pt>
                <c:pt idx="109">
                  <c:v>780.7</c:v>
                </c:pt>
                <c:pt idx="110">
                  <c:v>1947.008</c:v>
                </c:pt>
                <c:pt idx="111">
                  <c:v>215987.20000000001</c:v>
                </c:pt>
                <c:pt idx="112">
                  <c:v>200098.01200000002</c:v>
                </c:pt>
                <c:pt idx="113">
                  <c:v>56232.667999999998</c:v>
                </c:pt>
                <c:pt idx="114">
                  <c:v>47573.283000000003</c:v>
                </c:pt>
                <c:pt idx="115">
                  <c:v>173363.90700000001</c:v>
                </c:pt>
                <c:pt idx="116">
                  <c:v>131336.91200000001</c:v>
                </c:pt>
                <c:pt idx="117">
                  <c:v>10663.228000000001</c:v>
                </c:pt>
                <c:pt idx="118">
                  <c:v>284383.12300000002</c:v>
                </c:pt>
                <c:pt idx="119">
                  <c:v>4790.9920000000002</c:v>
                </c:pt>
                <c:pt idx="120">
                  <c:v>19880.707000000002</c:v>
                </c:pt>
                <c:pt idx="121">
                  <c:v>178835.408</c:v>
                </c:pt>
                <c:pt idx="122">
                  <c:v>131019.408</c:v>
                </c:pt>
                <c:pt idx="123">
                  <c:v>88393.088000000003</c:v>
                </c:pt>
                <c:pt idx="124">
                  <c:v>163693.85200000001</c:v>
                </c:pt>
                <c:pt idx="125">
                  <c:v>61497.487999999998</c:v>
                </c:pt>
                <c:pt idx="126">
                  <c:v>232641.64300000001</c:v>
                </c:pt>
                <c:pt idx="127">
                  <c:v>4775.7080000000005</c:v>
                </c:pt>
                <c:pt idx="128">
                  <c:v>112157.5</c:v>
                </c:pt>
                <c:pt idx="129">
                  <c:v>297262.56300000002</c:v>
                </c:pt>
                <c:pt idx="130">
                  <c:v>155422.26699999999</c:v>
                </c:pt>
                <c:pt idx="131">
                  <c:v>44816.412000000004</c:v>
                </c:pt>
                <c:pt idx="132">
                  <c:v>43160.700000000004</c:v>
                </c:pt>
                <c:pt idx="133">
                  <c:v>232483.13200000001</c:v>
                </c:pt>
                <c:pt idx="134">
                  <c:v>1726.3</c:v>
                </c:pt>
                <c:pt idx="135">
                  <c:v>307929.46799999999</c:v>
                </c:pt>
                <c:pt idx="136">
                  <c:v>65.408000000000001</c:v>
                </c:pt>
                <c:pt idx="137">
                  <c:v>1527.068</c:v>
                </c:pt>
                <c:pt idx="138">
                  <c:v>268883.61199999996</c:v>
                </c:pt>
                <c:pt idx="139">
                  <c:v>6618.7520000000004</c:v>
                </c:pt>
                <c:pt idx="140">
                  <c:v>164937.5</c:v>
                </c:pt>
                <c:pt idx="141">
                  <c:v>11133.867</c:v>
                </c:pt>
                <c:pt idx="142">
                  <c:v>39461.887999999999</c:v>
                </c:pt>
                <c:pt idx="143">
                  <c:v>35101.691999999995</c:v>
                </c:pt>
                <c:pt idx="144">
                  <c:v>59877.248</c:v>
                </c:pt>
                <c:pt idx="145">
                  <c:v>15851.132</c:v>
                </c:pt>
                <c:pt idx="146">
                  <c:v>20646.332000000002</c:v>
                </c:pt>
                <c:pt idx="147">
                  <c:v>281353.08299999998</c:v>
                </c:pt>
                <c:pt idx="148">
                  <c:v>44770</c:v>
                </c:pt>
                <c:pt idx="149">
                  <c:v>33296.683000000005</c:v>
                </c:pt>
                <c:pt idx="150">
                  <c:v>196487.552</c:v>
                </c:pt>
                <c:pt idx="151">
                  <c:v>133770.50699999998</c:v>
                </c:pt>
                <c:pt idx="152">
                  <c:v>17336.147000000001</c:v>
                </c:pt>
                <c:pt idx="153">
                  <c:v>2339.4719999999998</c:v>
                </c:pt>
                <c:pt idx="154">
                  <c:v>144643.52300000002</c:v>
                </c:pt>
                <c:pt idx="155">
                  <c:v>68194.448000000004</c:v>
                </c:pt>
                <c:pt idx="156">
                  <c:v>25175.674999999999</c:v>
                </c:pt>
                <c:pt idx="157">
                  <c:v>217057.84299999999</c:v>
                </c:pt>
                <c:pt idx="158">
                  <c:v>53917.328000000001</c:v>
                </c:pt>
                <c:pt idx="159">
                  <c:v>69113.488000000012</c:v>
                </c:pt>
                <c:pt idx="160">
                  <c:v>68108.603000000003</c:v>
                </c:pt>
                <c:pt idx="161">
                  <c:v>72083.932000000001</c:v>
                </c:pt>
                <c:pt idx="162">
                  <c:v>213651.228</c:v>
                </c:pt>
                <c:pt idx="163">
                  <c:v>2725.8029999999999</c:v>
                </c:pt>
                <c:pt idx="164">
                  <c:v>2571.2280000000001</c:v>
                </c:pt>
                <c:pt idx="165">
                  <c:v>248929.408</c:v>
                </c:pt>
                <c:pt idx="166">
                  <c:v>36806.800000000003</c:v>
                </c:pt>
                <c:pt idx="167">
                  <c:v>196.96299999999999</c:v>
                </c:pt>
                <c:pt idx="168">
                  <c:v>302120.7</c:v>
                </c:pt>
                <c:pt idx="169">
                  <c:v>43640.402999999998</c:v>
                </c:pt>
                <c:pt idx="170">
                  <c:v>214310.10700000002</c:v>
                </c:pt>
                <c:pt idx="171">
                  <c:v>172907.98699999999</c:v>
                </c:pt>
                <c:pt idx="172">
                  <c:v>279264.86700000003</c:v>
                </c:pt>
                <c:pt idx="173">
                  <c:v>115894.803</c:v>
                </c:pt>
                <c:pt idx="174">
                  <c:v>205972.92300000001</c:v>
                </c:pt>
                <c:pt idx="175">
                  <c:v>53.627000000000002</c:v>
                </c:pt>
                <c:pt idx="176">
                  <c:v>16848.042999999998</c:v>
                </c:pt>
                <c:pt idx="177">
                  <c:v>180181.67500000002</c:v>
                </c:pt>
                <c:pt idx="178">
                  <c:v>9557.6280000000006</c:v>
                </c:pt>
                <c:pt idx="179">
                  <c:v>228590.288</c:v>
                </c:pt>
                <c:pt idx="180">
                  <c:v>134251.875</c:v>
                </c:pt>
                <c:pt idx="181">
                  <c:v>283974.288</c:v>
                </c:pt>
                <c:pt idx="182">
                  <c:v>180833.40299999999</c:v>
                </c:pt>
                <c:pt idx="183">
                  <c:v>5204.7629999999999</c:v>
                </c:pt>
                <c:pt idx="184">
                  <c:v>171634.603</c:v>
                </c:pt>
                <c:pt idx="185">
                  <c:v>269679.56799999997</c:v>
                </c:pt>
                <c:pt idx="186">
                  <c:v>209869.80300000001</c:v>
                </c:pt>
                <c:pt idx="187">
                  <c:v>86191.248000000007</c:v>
                </c:pt>
                <c:pt idx="188">
                  <c:v>180553.94700000001</c:v>
                </c:pt>
                <c:pt idx="189">
                  <c:v>264977.86699999997</c:v>
                </c:pt>
                <c:pt idx="190">
                  <c:v>90457.786999999997</c:v>
                </c:pt>
                <c:pt idx="191">
                  <c:v>1423.2919999999999</c:v>
                </c:pt>
                <c:pt idx="192">
                  <c:v>247346.67500000002</c:v>
                </c:pt>
                <c:pt idx="193">
                  <c:v>72025.088000000003</c:v>
                </c:pt>
                <c:pt idx="194">
                  <c:v>653.72299999999996</c:v>
                </c:pt>
                <c:pt idx="195">
                  <c:v>18273.747000000003</c:v>
                </c:pt>
                <c:pt idx="196">
                  <c:v>117204.18800000001</c:v>
                </c:pt>
                <c:pt idx="197">
                  <c:v>151.30700000000002</c:v>
                </c:pt>
                <c:pt idx="198">
                  <c:v>4255.8879999999999</c:v>
                </c:pt>
                <c:pt idx="199">
                  <c:v>8593.4680000000008</c:v>
                </c:pt>
                <c:pt idx="200">
                  <c:v>5793.8670000000002</c:v>
                </c:pt>
                <c:pt idx="201">
                  <c:v>17423.003000000001</c:v>
                </c:pt>
                <c:pt idx="202">
                  <c:v>1202.432</c:v>
                </c:pt>
                <c:pt idx="203">
                  <c:v>161132.68799999999</c:v>
                </c:pt>
                <c:pt idx="204">
                  <c:v>159115.772</c:v>
                </c:pt>
                <c:pt idx="205">
                  <c:v>250352.7</c:v>
                </c:pt>
                <c:pt idx="206">
                  <c:v>33296.683000000005</c:v>
                </c:pt>
                <c:pt idx="207">
                  <c:v>70445.372000000003</c:v>
                </c:pt>
                <c:pt idx="208">
                  <c:v>173135.872</c:v>
                </c:pt>
                <c:pt idx="209">
                  <c:v>71203.792000000001</c:v>
                </c:pt>
                <c:pt idx="210">
                  <c:v>4028.0480000000002</c:v>
                </c:pt>
                <c:pt idx="211">
                  <c:v>107868.67200000001</c:v>
                </c:pt>
                <c:pt idx="212">
                  <c:v>221934.288</c:v>
                </c:pt>
                <c:pt idx="213">
                  <c:v>764.67499999999995</c:v>
                </c:pt>
                <c:pt idx="214">
                  <c:v>138990.492</c:v>
                </c:pt>
                <c:pt idx="215">
                  <c:v>256252.78700000001</c:v>
                </c:pt>
                <c:pt idx="216">
                  <c:v>714.40300000000002</c:v>
                </c:pt>
                <c:pt idx="217">
                  <c:v>102994.075</c:v>
                </c:pt>
                <c:pt idx="218">
                  <c:v>121138.3</c:v>
                </c:pt>
                <c:pt idx="219">
                  <c:v>50856.347999999998</c:v>
                </c:pt>
                <c:pt idx="220">
                  <c:v>1331.2</c:v>
                </c:pt>
                <c:pt idx="221">
                  <c:v>147112.73199999999</c:v>
                </c:pt>
                <c:pt idx="222">
                  <c:v>176572.147</c:v>
                </c:pt>
                <c:pt idx="223">
                  <c:v>139603.94700000001</c:v>
                </c:pt>
                <c:pt idx="224">
                  <c:v>54.911999999999999</c:v>
                </c:pt>
                <c:pt idx="225">
                  <c:v>40162.048000000003</c:v>
                </c:pt>
                <c:pt idx="226">
                  <c:v>130741.90700000001</c:v>
                </c:pt>
                <c:pt idx="227">
                  <c:v>66.747</c:v>
                </c:pt>
                <c:pt idx="228">
                  <c:v>159.77199999999999</c:v>
                </c:pt>
                <c:pt idx="229">
                  <c:v>65250</c:v>
                </c:pt>
                <c:pt idx="230">
                  <c:v>942.17200000000003</c:v>
                </c:pt>
                <c:pt idx="231">
                  <c:v>53713.872000000003</c:v>
                </c:pt>
                <c:pt idx="232">
                  <c:v>127943.868</c:v>
                </c:pt>
                <c:pt idx="233">
                  <c:v>242466.875</c:v>
                </c:pt>
                <c:pt idx="234">
                  <c:v>40316.027000000002</c:v>
                </c:pt>
                <c:pt idx="235">
                  <c:v>5594.0429999999997</c:v>
                </c:pt>
                <c:pt idx="236">
                  <c:v>147365.008</c:v>
                </c:pt>
                <c:pt idx="237">
                  <c:v>8070.9719999999998</c:v>
                </c:pt>
                <c:pt idx="238">
                  <c:v>245877.63200000001</c:v>
                </c:pt>
                <c:pt idx="239">
                  <c:v>293986.26799999998</c:v>
                </c:pt>
                <c:pt idx="240">
                  <c:v>59850.427000000003</c:v>
                </c:pt>
                <c:pt idx="241">
                  <c:v>15782.067000000001</c:v>
                </c:pt>
                <c:pt idx="242">
                  <c:v>57592.572</c:v>
                </c:pt>
                <c:pt idx="243">
                  <c:v>76171.875</c:v>
                </c:pt>
                <c:pt idx="244">
                  <c:v>1740.307</c:v>
                </c:pt>
                <c:pt idx="245">
                  <c:v>203098.90700000001</c:v>
                </c:pt>
                <c:pt idx="246">
                  <c:v>39942.588000000003</c:v>
                </c:pt>
                <c:pt idx="247">
                  <c:v>11331.968000000001</c:v>
                </c:pt>
                <c:pt idx="248">
                  <c:v>102783.163</c:v>
                </c:pt>
                <c:pt idx="249">
                  <c:v>148038.80000000002</c:v>
                </c:pt>
                <c:pt idx="250">
                  <c:v>10403.627</c:v>
                </c:pt>
                <c:pt idx="251">
                  <c:v>233329.14800000002</c:v>
                </c:pt>
                <c:pt idx="252">
                  <c:v>52878.675000000003</c:v>
                </c:pt>
                <c:pt idx="253">
                  <c:v>66403.043000000005</c:v>
                </c:pt>
                <c:pt idx="254">
                  <c:v>233805.70699999999</c:v>
                </c:pt>
                <c:pt idx="255">
                  <c:v>108156.8</c:v>
                </c:pt>
                <c:pt idx="256">
                  <c:v>37717.067000000003</c:v>
                </c:pt>
                <c:pt idx="257">
                  <c:v>19556.992000000002</c:v>
                </c:pt>
                <c:pt idx="258">
                  <c:v>29151.075000000001</c:v>
                </c:pt>
                <c:pt idx="259">
                  <c:v>8451.2000000000007</c:v>
                </c:pt>
                <c:pt idx="260">
                  <c:v>127669.643</c:v>
                </c:pt>
                <c:pt idx="261">
                  <c:v>17206.268</c:v>
                </c:pt>
                <c:pt idx="262">
                  <c:v>86900.572</c:v>
                </c:pt>
                <c:pt idx="263">
                  <c:v>309512.19199999998</c:v>
                </c:pt>
                <c:pt idx="264">
                  <c:v>6334.848</c:v>
                </c:pt>
                <c:pt idx="265">
                  <c:v>23988.668000000001</c:v>
                </c:pt>
                <c:pt idx="266">
                  <c:v>35928.411999999997</c:v>
                </c:pt>
                <c:pt idx="267">
                  <c:v>273104.12800000003</c:v>
                </c:pt>
                <c:pt idx="268">
                  <c:v>111571.068</c:v>
                </c:pt>
                <c:pt idx="269">
                  <c:v>14991.875</c:v>
                </c:pt>
                <c:pt idx="270">
                  <c:v>20820.187000000002</c:v>
                </c:pt>
                <c:pt idx="271">
                  <c:v>133370.027</c:v>
                </c:pt>
                <c:pt idx="272">
                  <c:v>931.67499999999995</c:v>
                </c:pt>
                <c:pt idx="273">
                  <c:v>27090.947</c:v>
                </c:pt>
                <c:pt idx="274">
                  <c:v>47764.787000000004</c:v>
                </c:pt>
                <c:pt idx="275">
                  <c:v>212286.027</c:v>
                </c:pt>
                <c:pt idx="276">
                  <c:v>193487.86800000002</c:v>
                </c:pt>
                <c:pt idx="277">
                  <c:v>147701.712</c:v>
                </c:pt>
                <c:pt idx="278">
                  <c:v>107473.12300000001</c:v>
                </c:pt>
                <c:pt idx="279">
                  <c:v>2503.9319999999998</c:v>
                </c:pt>
                <c:pt idx="280">
                  <c:v>232007.92300000001</c:v>
                </c:pt>
                <c:pt idx="281">
                  <c:v>17889.883000000002</c:v>
                </c:pt>
                <c:pt idx="282">
                  <c:v>23414.272000000001</c:v>
                </c:pt>
                <c:pt idx="283">
                  <c:v>77752.987000000008</c:v>
                </c:pt>
                <c:pt idx="284">
                  <c:v>285669.94699999999</c:v>
                </c:pt>
                <c:pt idx="285">
                  <c:v>23246.652000000002</c:v>
                </c:pt>
                <c:pt idx="286">
                  <c:v>266389.69200000004</c:v>
                </c:pt>
                <c:pt idx="287">
                  <c:v>37123.074999999997</c:v>
                </c:pt>
                <c:pt idx="288">
                  <c:v>242952.66800000001</c:v>
                </c:pt>
                <c:pt idx="289">
                  <c:v>258810.38700000002</c:v>
                </c:pt>
                <c:pt idx="290">
                  <c:v>60038.3</c:v>
                </c:pt>
                <c:pt idx="291">
                  <c:v>7738.1120000000001</c:v>
                </c:pt>
                <c:pt idx="292">
                  <c:v>225874.432</c:v>
                </c:pt>
                <c:pt idx="293">
                  <c:v>178094.80000000002</c:v>
                </c:pt>
                <c:pt idx="294">
                  <c:v>165784.08300000001</c:v>
                </c:pt>
                <c:pt idx="295">
                  <c:v>109712.067</c:v>
                </c:pt>
                <c:pt idx="296">
                  <c:v>82278.987000000008</c:v>
                </c:pt>
                <c:pt idx="297">
                  <c:v>205575.307</c:v>
                </c:pt>
                <c:pt idx="298">
                  <c:v>1707.7080000000001</c:v>
                </c:pt>
                <c:pt idx="299">
                  <c:v>59770</c:v>
                </c:pt>
                <c:pt idx="300">
                  <c:v>37461.923000000003</c:v>
                </c:pt>
                <c:pt idx="301">
                  <c:v>79814.108000000007</c:v>
                </c:pt>
                <c:pt idx="302">
                  <c:v>47501.567999999999</c:v>
                </c:pt>
                <c:pt idx="303">
                  <c:v>35307.472000000002</c:v>
                </c:pt>
                <c:pt idx="304">
                  <c:v>11437.547</c:v>
                </c:pt>
                <c:pt idx="305">
                  <c:v>90787.706999999995</c:v>
                </c:pt>
                <c:pt idx="306">
                  <c:v>305562.98700000002</c:v>
                </c:pt>
                <c:pt idx="307">
                  <c:v>69517.5</c:v>
                </c:pt>
                <c:pt idx="308">
                  <c:v>224990.07500000001</c:v>
                </c:pt>
                <c:pt idx="309">
                  <c:v>53612.288</c:v>
                </c:pt>
                <c:pt idx="310">
                  <c:v>62644.508000000002</c:v>
                </c:pt>
                <c:pt idx="311">
                  <c:v>48052.762999999999</c:v>
                </c:pt>
                <c:pt idx="312">
                  <c:v>253652.7</c:v>
                </c:pt>
                <c:pt idx="313">
                  <c:v>18392.675000000003</c:v>
                </c:pt>
                <c:pt idx="314">
                  <c:v>25753.472000000002</c:v>
                </c:pt>
                <c:pt idx="315">
                  <c:v>47549.372000000003</c:v>
                </c:pt>
                <c:pt idx="316">
                  <c:v>107042.443</c:v>
                </c:pt>
                <c:pt idx="317">
                  <c:v>126108.283</c:v>
                </c:pt>
                <c:pt idx="318">
                  <c:v>169552.82699999999</c:v>
                </c:pt>
                <c:pt idx="319">
                  <c:v>124866.107</c:v>
                </c:pt>
                <c:pt idx="320">
                  <c:v>1593.683</c:v>
                </c:pt>
                <c:pt idx="321">
                  <c:v>5912.027</c:v>
                </c:pt>
                <c:pt idx="322">
                  <c:v>224107.45199999999</c:v>
                </c:pt>
                <c:pt idx="323">
                  <c:v>17191.866999999998</c:v>
                </c:pt>
                <c:pt idx="324">
                  <c:v>19190.272000000001</c:v>
                </c:pt>
                <c:pt idx="325">
                  <c:v>172270.70699999999</c:v>
                </c:pt>
                <c:pt idx="326">
                  <c:v>66600.912000000011</c:v>
                </c:pt>
                <c:pt idx="327">
                  <c:v>104511.932</c:v>
                </c:pt>
                <c:pt idx="328">
                  <c:v>34223.675000000003</c:v>
                </c:pt>
                <c:pt idx="329">
                  <c:v>221006.17199999999</c:v>
                </c:pt>
                <c:pt idx="330">
                  <c:v>209669.07500000001</c:v>
                </c:pt>
                <c:pt idx="331">
                  <c:v>49213.307000000001</c:v>
                </c:pt>
                <c:pt idx="332">
                  <c:v>22073.803</c:v>
                </c:pt>
                <c:pt idx="333">
                  <c:v>15398.075000000001</c:v>
                </c:pt>
                <c:pt idx="334">
                  <c:v>196438.98699999999</c:v>
                </c:pt>
                <c:pt idx="335">
                  <c:v>255421.53200000001</c:v>
                </c:pt>
                <c:pt idx="336">
                  <c:v>43961.675000000003</c:v>
                </c:pt>
                <c:pt idx="337">
                  <c:v>288899.712</c:v>
                </c:pt>
                <c:pt idx="338">
                  <c:v>90655.667000000001</c:v>
                </c:pt>
                <c:pt idx="339">
                  <c:v>303265.96299999999</c:v>
                </c:pt>
                <c:pt idx="340">
                  <c:v>8200.0750000000007</c:v>
                </c:pt>
                <c:pt idx="341">
                  <c:v>16620.747000000003</c:v>
                </c:pt>
                <c:pt idx="342">
                  <c:v>129950.667</c:v>
                </c:pt>
                <c:pt idx="343">
                  <c:v>102467.2</c:v>
                </c:pt>
                <c:pt idx="344">
                  <c:v>173957.5</c:v>
                </c:pt>
                <c:pt idx="345">
                  <c:v>96012.146999999997</c:v>
                </c:pt>
                <c:pt idx="346">
                  <c:v>2280.5230000000001</c:v>
                </c:pt>
                <c:pt idx="347">
                  <c:v>177263.45199999999</c:v>
                </c:pt>
                <c:pt idx="348">
                  <c:v>177771.26699999999</c:v>
                </c:pt>
                <c:pt idx="349">
                  <c:v>86.123000000000005</c:v>
                </c:pt>
                <c:pt idx="350">
                  <c:v>261044.70699999999</c:v>
                </c:pt>
                <c:pt idx="351">
                  <c:v>7806.0749999999998</c:v>
                </c:pt>
                <c:pt idx="352">
                  <c:v>3355.6480000000001</c:v>
                </c:pt>
                <c:pt idx="353">
                  <c:v>168786.68799999999</c:v>
                </c:pt>
                <c:pt idx="354">
                  <c:v>8964.7000000000007</c:v>
                </c:pt>
                <c:pt idx="355">
                  <c:v>33617.675000000003</c:v>
                </c:pt>
                <c:pt idx="356">
                  <c:v>6973.067</c:v>
                </c:pt>
                <c:pt idx="357">
                  <c:v>240797.30800000002</c:v>
                </c:pt>
                <c:pt idx="358">
                  <c:v>112708.675</c:v>
                </c:pt>
                <c:pt idx="359">
                  <c:v>59208.523000000001</c:v>
                </c:pt>
                <c:pt idx="360">
                  <c:v>9893.9470000000001</c:v>
                </c:pt>
                <c:pt idx="361">
                  <c:v>79473.866999999998</c:v>
                </c:pt>
                <c:pt idx="362">
                  <c:v>35225.088000000003</c:v>
                </c:pt>
                <c:pt idx="363">
                  <c:v>37059.712</c:v>
                </c:pt>
                <c:pt idx="364">
                  <c:v>73325.2</c:v>
                </c:pt>
                <c:pt idx="365">
                  <c:v>117504.508</c:v>
                </c:pt>
                <c:pt idx="366">
                  <c:v>124247.323</c:v>
                </c:pt>
                <c:pt idx="367">
                  <c:v>50782.203000000001</c:v>
                </c:pt>
                <c:pt idx="368">
                  <c:v>186231.38800000001</c:v>
                </c:pt>
                <c:pt idx="369">
                  <c:v>3564.288</c:v>
                </c:pt>
                <c:pt idx="370">
                  <c:v>57356.042999999998</c:v>
                </c:pt>
                <c:pt idx="371">
                  <c:v>75116.800000000003</c:v>
                </c:pt>
                <c:pt idx="372">
                  <c:v>68624.483000000007</c:v>
                </c:pt>
                <c:pt idx="373">
                  <c:v>14405.883</c:v>
                </c:pt>
                <c:pt idx="374">
                  <c:v>4056.192</c:v>
                </c:pt>
                <c:pt idx="375">
                  <c:v>28406.674999999999</c:v>
                </c:pt>
                <c:pt idx="376">
                  <c:v>194888.07500000001</c:v>
                </c:pt>
                <c:pt idx="377">
                  <c:v>223226.56299999999</c:v>
                </c:pt>
                <c:pt idx="378">
                  <c:v>198142.33199999999</c:v>
                </c:pt>
                <c:pt idx="379">
                  <c:v>66884.092000000004</c:v>
                </c:pt>
                <c:pt idx="380">
                  <c:v>7923.2669999999998</c:v>
                </c:pt>
                <c:pt idx="381">
                  <c:v>19989.2</c:v>
                </c:pt>
                <c:pt idx="382">
                  <c:v>279380.67499999999</c:v>
                </c:pt>
                <c:pt idx="383">
                  <c:v>47310.592000000004</c:v>
                </c:pt>
                <c:pt idx="384">
                  <c:v>294045.67499999999</c:v>
                </c:pt>
                <c:pt idx="385">
                  <c:v>163649.52300000002</c:v>
                </c:pt>
                <c:pt idx="386">
                  <c:v>98885.786999999997</c:v>
                </c:pt>
                <c:pt idx="387">
                  <c:v>289253.14799999999</c:v>
                </c:pt>
                <c:pt idx="388">
                  <c:v>117129.16800000001</c:v>
                </c:pt>
                <c:pt idx="389">
                  <c:v>31034.748</c:v>
                </c:pt>
                <c:pt idx="390">
                  <c:v>445.02700000000004</c:v>
                </c:pt>
                <c:pt idx="391">
                  <c:v>5627.107</c:v>
                </c:pt>
                <c:pt idx="392">
                  <c:v>248765.443</c:v>
                </c:pt>
                <c:pt idx="393">
                  <c:v>71028.411999999997</c:v>
                </c:pt>
                <c:pt idx="394">
                  <c:v>163427.96799999999</c:v>
                </c:pt>
                <c:pt idx="395">
                  <c:v>139235.712</c:v>
                </c:pt>
                <c:pt idx="396">
                  <c:v>76323.199999999997</c:v>
                </c:pt>
                <c:pt idx="397">
                  <c:v>180.7</c:v>
                </c:pt>
                <c:pt idx="398">
                  <c:v>13382.912</c:v>
                </c:pt>
                <c:pt idx="399">
                  <c:v>81244.800000000003</c:v>
                </c:pt>
                <c:pt idx="400">
                  <c:v>142898.50700000001</c:v>
                </c:pt>
                <c:pt idx="401">
                  <c:v>280250</c:v>
                </c:pt>
                <c:pt idx="402">
                  <c:v>97101.875</c:v>
                </c:pt>
                <c:pt idx="403">
                  <c:v>124904.83200000001</c:v>
                </c:pt>
                <c:pt idx="404">
                  <c:v>123129.692</c:v>
                </c:pt>
                <c:pt idx="405">
                  <c:v>5172.9470000000001</c:v>
                </c:pt>
                <c:pt idx="406">
                  <c:v>115038.352</c:v>
                </c:pt>
                <c:pt idx="407">
                  <c:v>89701.248000000007</c:v>
                </c:pt>
                <c:pt idx="408">
                  <c:v>14485.107</c:v>
                </c:pt>
                <c:pt idx="409">
                  <c:v>3222.067</c:v>
                </c:pt>
                <c:pt idx="410">
                  <c:v>152627.07200000001</c:v>
                </c:pt>
                <c:pt idx="411">
                  <c:v>167887.568</c:v>
                </c:pt>
                <c:pt idx="412">
                  <c:v>52225.243000000002</c:v>
                </c:pt>
                <c:pt idx="413">
                  <c:v>121329.075</c:v>
                </c:pt>
                <c:pt idx="414">
                  <c:v>165962.587</c:v>
                </c:pt>
                <c:pt idx="415">
                  <c:v>152926.875</c:v>
                </c:pt>
                <c:pt idx="416">
                  <c:v>32382.386999999999</c:v>
                </c:pt>
                <c:pt idx="417">
                  <c:v>80496.767999999996</c:v>
                </c:pt>
                <c:pt idx="418">
                  <c:v>57303.546999999999</c:v>
                </c:pt>
                <c:pt idx="419">
                  <c:v>13016.787</c:v>
                </c:pt>
                <c:pt idx="420">
                  <c:v>82278.987000000008</c:v>
                </c:pt>
                <c:pt idx="421">
                  <c:v>38703.123</c:v>
                </c:pt>
                <c:pt idx="422">
                  <c:v>584.07500000000005</c:v>
                </c:pt>
                <c:pt idx="423">
                  <c:v>7412.1880000000001</c:v>
                </c:pt>
                <c:pt idx="424">
                  <c:v>205376.64300000001</c:v>
                </c:pt>
                <c:pt idx="425">
                  <c:v>4408.7469999999994</c:v>
                </c:pt>
                <c:pt idx="426">
                  <c:v>758.30700000000002</c:v>
                </c:pt>
                <c:pt idx="427">
                  <c:v>255089.408</c:v>
                </c:pt>
                <c:pt idx="428">
                  <c:v>179299.068</c:v>
                </c:pt>
                <c:pt idx="429">
                  <c:v>257196.508</c:v>
                </c:pt>
                <c:pt idx="430">
                  <c:v>258364.67500000002</c:v>
                </c:pt>
                <c:pt idx="431">
                  <c:v>202161.80799999999</c:v>
                </c:pt>
                <c:pt idx="432">
                  <c:v>31910.403000000002</c:v>
                </c:pt>
                <c:pt idx="433">
                  <c:v>19312.128000000001</c:v>
                </c:pt>
                <c:pt idx="434">
                  <c:v>136064.70000000001</c:v>
                </c:pt>
                <c:pt idx="435">
                  <c:v>141328.80300000001</c:v>
                </c:pt>
                <c:pt idx="436">
                  <c:v>79226.875</c:v>
                </c:pt>
                <c:pt idx="437">
                  <c:v>36743.707000000002</c:v>
                </c:pt>
                <c:pt idx="438">
                  <c:v>202161.80799999999</c:v>
                </c:pt>
                <c:pt idx="439">
                  <c:v>74009.426999999996</c:v>
                </c:pt>
                <c:pt idx="440">
                  <c:v>30764.799999999999</c:v>
                </c:pt>
                <c:pt idx="441">
                  <c:v>99403.392000000007</c:v>
                </c:pt>
                <c:pt idx="442">
                  <c:v>151217.67500000002</c:v>
                </c:pt>
                <c:pt idx="443">
                  <c:v>50436.906999999999</c:v>
                </c:pt>
                <c:pt idx="444">
                  <c:v>123745.692</c:v>
                </c:pt>
                <c:pt idx="445">
                  <c:v>249531.07500000001</c:v>
                </c:pt>
                <c:pt idx="446">
                  <c:v>14830.907000000001</c:v>
                </c:pt>
                <c:pt idx="447">
                  <c:v>283857.53200000001</c:v>
                </c:pt>
                <c:pt idx="448">
                  <c:v>86255.612000000008</c:v>
                </c:pt>
                <c:pt idx="449">
                  <c:v>252220.04800000001</c:v>
                </c:pt>
                <c:pt idx="450">
                  <c:v>290255.723</c:v>
                </c:pt>
                <c:pt idx="451">
                  <c:v>2285.8519999999999</c:v>
                </c:pt>
                <c:pt idx="452">
                  <c:v>56180.688000000002</c:v>
                </c:pt>
                <c:pt idx="453">
                  <c:v>222089.163</c:v>
                </c:pt>
                <c:pt idx="454">
                  <c:v>150281.70699999999</c:v>
                </c:pt>
                <c:pt idx="455">
                  <c:v>185947.79200000002</c:v>
                </c:pt>
                <c:pt idx="456">
                  <c:v>104193.323</c:v>
                </c:pt>
                <c:pt idx="457">
                  <c:v>178696.427</c:v>
                </c:pt>
                <c:pt idx="458">
                  <c:v>21090.3</c:v>
                </c:pt>
                <c:pt idx="459">
                  <c:v>6799.3119999999999</c:v>
                </c:pt>
                <c:pt idx="460">
                  <c:v>218131.13200000001</c:v>
                </c:pt>
                <c:pt idx="461">
                  <c:v>1254.0030000000002</c:v>
                </c:pt>
                <c:pt idx="462">
                  <c:v>242844.67199999999</c:v>
                </c:pt>
                <c:pt idx="463">
                  <c:v>281760.02799999999</c:v>
                </c:pt>
                <c:pt idx="464">
                  <c:v>151772.11199999999</c:v>
                </c:pt>
                <c:pt idx="465">
                  <c:v>76141.627999999997</c:v>
                </c:pt>
                <c:pt idx="466">
                  <c:v>151558.747</c:v>
                </c:pt>
                <c:pt idx="467">
                  <c:v>170818.48300000001</c:v>
                </c:pt>
                <c:pt idx="468">
                  <c:v>201226.875</c:v>
                </c:pt>
                <c:pt idx="469">
                  <c:v>79783.146999999997</c:v>
                </c:pt>
                <c:pt idx="470">
                  <c:v>119617.5</c:v>
                </c:pt>
                <c:pt idx="471">
                  <c:v>7545.5519999999997</c:v>
                </c:pt>
                <c:pt idx="472">
                  <c:v>5487.2480000000005</c:v>
                </c:pt>
                <c:pt idx="473">
                  <c:v>74606.987000000008</c:v>
                </c:pt>
                <c:pt idx="474">
                  <c:v>195130</c:v>
                </c:pt>
                <c:pt idx="475">
                  <c:v>23785.148000000001</c:v>
                </c:pt>
                <c:pt idx="476">
                  <c:v>81276.043000000005</c:v>
                </c:pt>
                <c:pt idx="477">
                  <c:v>16409.052</c:v>
                </c:pt>
                <c:pt idx="478">
                  <c:v>100373.2</c:v>
                </c:pt>
                <c:pt idx="479">
                  <c:v>238705.07500000001</c:v>
                </c:pt>
                <c:pt idx="480">
                  <c:v>39114.112000000001</c:v>
                </c:pt>
                <c:pt idx="481">
                  <c:v>74786.722999999998</c:v>
                </c:pt>
                <c:pt idx="482">
                  <c:v>46882.3</c:v>
                </c:pt>
                <c:pt idx="483">
                  <c:v>254978.74799999999</c:v>
                </c:pt>
                <c:pt idx="484">
                  <c:v>157285.32800000001</c:v>
                </c:pt>
                <c:pt idx="485">
                  <c:v>300917.5</c:v>
                </c:pt>
                <c:pt idx="486">
                  <c:v>309817.027</c:v>
                </c:pt>
                <c:pt idx="487">
                  <c:v>24638.848000000002</c:v>
                </c:pt>
                <c:pt idx="488">
                  <c:v>624.28300000000002</c:v>
                </c:pt>
                <c:pt idx="489">
                  <c:v>304413.39199999999</c:v>
                </c:pt>
                <c:pt idx="490">
                  <c:v>21314.047999999999</c:v>
                </c:pt>
                <c:pt idx="491">
                  <c:v>119125.307</c:v>
                </c:pt>
                <c:pt idx="492">
                  <c:v>41894.428</c:v>
                </c:pt>
                <c:pt idx="493">
                  <c:v>104866.512</c:v>
                </c:pt>
                <c:pt idx="494">
                  <c:v>81620.112000000008</c:v>
                </c:pt>
                <c:pt idx="495">
                  <c:v>60738.688000000002</c:v>
                </c:pt>
                <c:pt idx="496">
                  <c:v>16933.675000000003</c:v>
                </c:pt>
                <c:pt idx="497">
                  <c:v>159684.48300000001</c:v>
                </c:pt>
                <c:pt idx="498">
                  <c:v>37461.923000000003</c:v>
                </c:pt>
                <c:pt idx="499">
                  <c:v>276204.7</c:v>
                </c:pt>
                <c:pt idx="500">
                  <c:v>90128.467000000004</c:v>
                </c:pt>
                <c:pt idx="501">
                  <c:v>28001.347000000002</c:v>
                </c:pt>
                <c:pt idx="502">
                  <c:v>10822.800000000001</c:v>
                </c:pt>
                <c:pt idx="503">
                  <c:v>48631.307000000001</c:v>
                </c:pt>
                <c:pt idx="504">
                  <c:v>127943.868</c:v>
                </c:pt>
                <c:pt idx="505">
                  <c:v>20426.112000000001</c:v>
                </c:pt>
                <c:pt idx="506">
                  <c:v>111607.675</c:v>
                </c:pt>
                <c:pt idx="507">
                  <c:v>1372.7</c:v>
                </c:pt>
                <c:pt idx="508">
                  <c:v>216904.73200000002</c:v>
                </c:pt>
                <c:pt idx="509">
                  <c:v>123822.8</c:v>
                </c:pt>
                <c:pt idx="510">
                  <c:v>229586.66700000002</c:v>
                </c:pt>
                <c:pt idx="511">
                  <c:v>67253.122999999992</c:v>
                </c:pt>
                <c:pt idx="512">
                  <c:v>52075.027000000002</c:v>
                </c:pt>
                <c:pt idx="513">
                  <c:v>4937.3870000000006</c:v>
                </c:pt>
                <c:pt idx="514">
                  <c:v>96454.108000000007</c:v>
                </c:pt>
                <c:pt idx="515">
                  <c:v>273.05200000000002</c:v>
                </c:pt>
                <c:pt idx="516">
                  <c:v>101208.208</c:v>
                </c:pt>
                <c:pt idx="517">
                  <c:v>58199.243000000002</c:v>
                </c:pt>
                <c:pt idx="518">
                  <c:v>13117.282999999999</c:v>
                </c:pt>
                <c:pt idx="519">
                  <c:v>56362.722999999998</c:v>
                </c:pt>
                <c:pt idx="520">
                  <c:v>34365.851999999999</c:v>
                </c:pt>
                <c:pt idx="521">
                  <c:v>147785.948</c:v>
                </c:pt>
                <c:pt idx="522">
                  <c:v>35534.523000000001</c:v>
                </c:pt>
                <c:pt idx="523">
                  <c:v>171634.603</c:v>
                </c:pt>
                <c:pt idx="524">
                  <c:v>186657.18700000001</c:v>
                </c:pt>
                <c:pt idx="525">
                  <c:v>173957.5</c:v>
                </c:pt>
                <c:pt idx="526">
                  <c:v>130781.53200000001</c:v>
                </c:pt>
                <c:pt idx="527">
                  <c:v>177078.97200000001</c:v>
                </c:pt>
                <c:pt idx="528">
                  <c:v>34142.563000000002</c:v>
                </c:pt>
                <c:pt idx="529">
                  <c:v>11531.803</c:v>
                </c:pt>
                <c:pt idx="530">
                  <c:v>111241.875</c:v>
                </c:pt>
                <c:pt idx="531">
                  <c:v>18407.567999999999</c:v>
                </c:pt>
                <c:pt idx="532">
                  <c:v>3544.4670000000001</c:v>
                </c:pt>
                <c:pt idx="533">
                  <c:v>87450.675000000003</c:v>
                </c:pt>
                <c:pt idx="534">
                  <c:v>3779.0720000000001</c:v>
                </c:pt>
                <c:pt idx="535">
                  <c:v>48293.402999999998</c:v>
                </c:pt>
                <c:pt idx="536">
                  <c:v>80341.362999999998</c:v>
                </c:pt>
                <c:pt idx="537">
                  <c:v>7507.3280000000004</c:v>
                </c:pt>
                <c:pt idx="538">
                  <c:v>252605.36300000001</c:v>
                </c:pt>
                <c:pt idx="539">
                  <c:v>171271.64300000001</c:v>
                </c:pt>
                <c:pt idx="540">
                  <c:v>4624.1880000000001</c:v>
                </c:pt>
                <c:pt idx="541">
                  <c:v>76899.603000000003</c:v>
                </c:pt>
                <c:pt idx="542">
                  <c:v>134573.26699999999</c:v>
                </c:pt>
                <c:pt idx="543">
                  <c:v>112230.912</c:v>
                </c:pt>
                <c:pt idx="544">
                  <c:v>78734.043000000005</c:v>
                </c:pt>
                <c:pt idx="545">
                  <c:v>2872.828</c:v>
                </c:pt>
                <c:pt idx="546">
                  <c:v>89766.907999999996</c:v>
                </c:pt>
                <c:pt idx="547">
                  <c:v>64273.675000000003</c:v>
                </c:pt>
                <c:pt idx="548">
                  <c:v>27617.152000000002</c:v>
                </c:pt>
                <c:pt idx="549">
                  <c:v>90424.828000000009</c:v>
                </c:pt>
                <c:pt idx="550">
                  <c:v>395.86699999999996</c:v>
                </c:pt>
                <c:pt idx="551">
                  <c:v>168831.70699999999</c:v>
                </c:pt>
                <c:pt idx="552">
                  <c:v>1589.2</c:v>
                </c:pt>
                <c:pt idx="553">
                  <c:v>213145.08800000002</c:v>
                </c:pt>
                <c:pt idx="554">
                  <c:v>2790.0320000000002</c:v>
                </c:pt>
                <c:pt idx="555">
                  <c:v>1064.912</c:v>
                </c:pt>
                <c:pt idx="556">
                  <c:v>7242.4480000000003</c:v>
                </c:pt>
                <c:pt idx="557">
                  <c:v>275.12299999999999</c:v>
                </c:pt>
                <c:pt idx="558">
                  <c:v>58093.506999999998</c:v>
                </c:pt>
                <c:pt idx="559">
                  <c:v>174140.348</c:v>
                </c:pt>
                <c:pt idx="560">
                  <c:v>77844.7</c:v>
                </c:pt>
                <c:pt idx="561">
                  <c:v>278165.88799999998</c:v>
                </c:pt>
                <c:pt idx="562">
                  <c:v>19787.947</c:v>
                </c:pt>
                <c:pt idx="563">
                  <c:v>279786.19199999998</c:v>
                </c:pt>
                <c:pt idx="564">
                  <c:v>308051.07199999999</c:v>
                </c:pt>
                <c:pt idx="565">
                  <c:v>54632.448000000004</c:v>
                </c:pt>
                <c:pt idx="566">
                  <c:v>21202.027000000002</c:v>
                </c:pt>
                <c:pt idx="567">
                  <c:v>63885.203000000001</c:v>
                </c:pt>
                <c:pt idx="568">
                  <c:v>148756.38700000002</c:v>
                </c:pt>
                <c:pt idx="569">
                  <c:v>197898.54699999999</c:v>
                </c:pt>
                <c:pt idx="570">
                  <c:v>262165.467</c:v>
                </c:pt>
                <c:pt idx="571">
                  <c:v>30687.887999999999</c:v>
                </c:pt>
                <c:pt idx="572">
                  <c:v>106255.107</c:v>
                </c:pt>
                <c:pt idx="573">
                  <c:v>116492.467</c:v>
                </c:pt>
                <c:pt idx="574">
                  <c:v>224678.36300000001</c:v>
                </c:pt>
                <c:pt idx="575">
                  <c:v>155638.33199999999</c:v>
                </c:pt>
                <c:pt idx="576">
                  <c:v>8767.8029999999999</c:v>
                </c:pt>
                <c:pt idx="577">
                  <c:v>2914.6669999999999</c:v>
                </c:pt>
                <c:pt idx="578">
                  <c:v>73236.187000000005</c:v>
                </c:pt>
                <c:pt idx="579">
                  <c:v>44723.612000000001</c:v>
                </c:pt>
                <c:pt idx="580">
                  <c:v>297023.67499999999</c:v>
                </c:pt>
                <c:pt idx="581">
                  <c:v>7139.6750000000002</c:v>
                </c:pt>
                <c:pt idx="582">
                  <c:v>300617.07500000001</c:v>
                </c:pt>
                <c:pt idx="583">
                  <c:v>35928.411999999997</c:v>
                </c:pt>
                <c:pt idx="584">
                  <c:v>68538.368000000002</c:v>
                </c:pt>
                <c:pt idx="585">
                  <c:v>180926.603</c:v>
                </c:pt>
                <c:pt idx="586">
                  <c:v>13638.352000000001</c:v>
                </c:pt>
                <c:pt idx="587">
                  <c:v>65306.012000000002</c:v>
                </c:pt>
                <c:pt idx="588">
                  <c:v>22237.163</c:v>
                </c:pt>
                <c:pt idx="589">
                  <c:v>117654.81200000001</c:v>
                </c:pt>
                <c:pt idx="590">
                  <c:v>150451.66700000002</c:v>
                </c:pt>
                <c:pt idx="591">
                  <c:v>59261.883000000002</c:v>
                </c:pt>
                <c:pt idx="592">
                  <c:v>17626.506999999998</c:v>
                </c:pt>
                <c:pt idx="593">
                  <c:v>25876.875</c:v>
                </c:pt>
                <c:pt idx="594">
                  <c:v>15.675000000000001</c:v>
                </c:pt>
                <c:pt idx="595">
                  <c:v>62919.167999999998</c:v>
                </c:pt>
                <c:pt idx="596">
                  <c:v>8736.9120000000003</c:v>
                </c:pt>
                <c:pt idx="597">
                  <c:v>78089.532000000007</c:v>
                </c:pt>
                <c:pt idx="598">
                  <c:v>300076.68800000002</c:v>
                </c:pt>
                <c:pt idx="599">
                  <c:v>119163.132</c:v>
                </c:pt>
                <c:pt idx="600">
                  <c:v>3670.9120000000003</c:v>
                </c:pt>
                <c:pt idx="601">
                  <c:v>268202.30000000005</c:v>
                </c:pt>
                <c:pt idx="602">
                  <c:v>30764.799999999999</c:v>
                </c:pt>
                <c:pt idx="603">
                  <c:v>303084.98800000001</c:v>
                </c:pt>
                <c:pt idx="604">
                  <c:v>309.07499999999999</c:v>
                </c:pt>
                <c:pt idx="605">
                  <c:v>48413.948000000004</c:v>
                </c:pt>
                <c:pt idx="606">
                  <c:v>75146.843000000008</c:v>
                </c:pt>
                <c:pt idx="607">
                  <c:v>151004.70000000001</c:v>
                </c:pt>
                <c:pt idx="608">
                  <c:v>9111.1680000000015</c:v>
                </c:pt>
                <c:pt idx="609">
                  <c:v>42865.067000000003</c:v>
                </c:pt>
                <c:pt idx="610">
                  <c:v>218489.48300000001</c:v>
                </c:pt>
                <c:pt idx="611">
                  <c:v>238437.5</c:v>
                </c:pt>
                <c:pt idx="612">
                  <c:v>235504.07500000001</c:v>
                </c:pt>
                <c:pt idx="613">
                  <c:v>34835.074999999997</c:v>
                </c:pt>
                <c:pt idx="614">
                  <c:v>241496.747</c:v>
                </c:pt>
                <c:pt idx="615">
                  <c:v>71028.411999999997</c:v>
                </c:pt>
                <c:pt idx="616">
                  <c:v>115708.348</c:v>
                </c:pt>
                <c:pt idx="617">
                  <c:v>19357.922999999999</c:v>
                </c:pt>
                <c:pt idx="618">
                  <c:v>27964.643</c:v>
                </c:pt>
                <c:pt idx="619">
                  <c:v>39898.768000000004</c:v>
                </c:pt>
                <c:pt idx="620">
                  <c:v>133730.432</c:v>
                </c:pt>
                <c:pt idx="621">
                  <c:v>165071.027</c:v>
                </c:pt>
                <c:pt idx="622">
                  <c:v>16101.008</c:v>
                </c:pt>
                <c:pt idx="623">
                  <c:v>42796.987999999998</c:v>
                </c:pt>
                <c:pt idx="624">
                  <c:v>228380.80000000002</c:v>
                </c:pt>
                <c:pt idx="625">
                  <c:v>208666.875</c:v>
                </c:pt>
                <c:pt idx="626">
                  <c:v>473.08799999999997</c:v>
                </c:pt>
                <c:pt idx="627">
                  <c:v>262333.788</c:v>
                </c:pt>
                <c:pt idx="628">
                  <c:v>157328.78700000001</c:v>
                </c:pt>
                <c:pt idx="629">
                  <c:v>226604.02799999999</c:v>
                </c:pt>
                <c:pt idx="630">
                  <c:v>24073.723000000002</c:v>
                </c:pt>
                <c:pt idx="631">
                  <c:v>59662.847999999998</c:v>
                </c:pt>
                <c:pt idx="632">
                  <c:v>93985.467000000004</c:v>
                </c:pt>
                <c:pt idx="633">
                  <c:v>62562.226999999999</c:v>
                </c:pt>
                <c:pt idx="634">
                  <c:v>41715.067999999999</c:v>
                </c:pt>
                <c:pt idx="635">
                  <c:v>79412.082999999999</c:v>
                </c:pt>
                <c:pt idx="636">
                  <c:v>7603.0680000000002</c:v>
                </c:pt>
                <c:pt idx="637">
                  <c:v>11145.472</c:v>
                </c:pt>
                <c:pt idx="638">
                  <c:v>1372.7</c:v>
                </c:pt>
                <c:pt idx="639">
                  <c:v>24604.412</c:v>
                </c:pt>
                <c:pt idx="640">
                  <c:v>267068.7</c:v>
                </c:pt>
                <c:pt idx="641">
                  <c:v>208.07499999999999</c:v>
                </c:pt>
                <c:pt idx="642">
                  <c:v>270476.7</c:v>
                </c:pt>
                <c:pt idx="643">
                  <c:v>61824.128000000004</c:v>
                </c:pt>
                <c:pt idx="644">
                  <c:v>168651.66700000002</c:v>
                </c:pt>
                <c:pt idx="645">
                  <c:v>22598.667000000001</c:v>
                </c:pt>
                <c:pt idx="646">
                  <c:v>19803.392</c:v>
                </c:pt>
                <c:pt idx="647">
                  <c:v>187178.26800000001</c:v>
                </c:pt>
                <c:pt idx="648">
                  <c:v>153184.08300000001</c:v>
                </c:pt>
                <c:pt idx="649">
                  <c:v>7660.8</c:v>
                </c:pt>
                <c:pt idx="650">
                  <c:v>30880.348000000002</c:v>
                </c:pt>
                <c:pt idx="651">
                  <c:v>2334.0830000000001</c:v>
                </c:pt>
                <c:pt idx="652">
                  <c:v>63746.748</c:v>
                </c:pt>
                <c:pt idx="653">
                  <c:v>144310.323</c:v>
                </c:pt>
                <c:pt idx="654">
                  <c:v>191612.78700000001</c:v>
                </c:pt>
                <c:pt idx="655">
                  <c:v>11461.075000000001</c:v>
                </c:pt>
                <c:pt idx="656">
                  <c:v>20867.727999999999</c:v>
                </c:pt>
                <c:pt idx="657">
                  <c:v>8400.6749999999993</c:v>
                </c:pt>
                <c:pt idx="658">
                  <c:v>40426.192000000003</c:v>
                </c:pt>
                <c:pt idx="659">
                  <c:v>28166.812000000002</c:v>
                </c:pt>
                <c:pt idx="660">
                  <c:v>38509.200000000004</c:v>
                </c:pt>
                <c:pt idx="661">
                  <c:v>10629.187</c:v>
                </c:pt>
                <c:pt idx="662">
                  <c:v>57829.587</c:v>
                </c:pt>
                <c:pt idx="663">
                  <c:v>128611.067</c:v>
                </c:pt>
                <c:pt idx="664">
                  <c:v>28038.075000000001</c:v>
                </c:pt>
                <c:pt idx="665">
                  <c:v>193921.875</c:v>
                </c:pt>
                <c:pt idx="666">
                  <c:v>9227.0750000000007</c:v>
                </c:pt>
                <c:pt idx="667">
                  <c:v>135096.348</c:v>
                </c:pt>
                <c:pt idx="668">
                  <c:v>225874.432</c:v>
                </c:pt>
                <c:pt idx="669">
                  <c:v>118332.368</c:v>
                </c:pt>
                <c:pt idx="670">
                  <c:v>65642.588000000003</c:v>
                </c:pt>
                <c:pt idx="671">
                  <c:v>213499.323</c:v>
                </c:pt>
                <c:pt idx="672">
                  <c:v>257808.07500000001</c:v>
                </c:pt>
                <c:pt idx="673">
                  <c:v>111022.683</c:v>
                </c:pt>
                <c:pt idx="674">
                  <c:v>82656.675000000003</c:v>
                </c:pt>
                <c:pt idx="675">
                  <c:v>2285.8519999999999</c:v>
                </c:pt>
                <c:pt idx="676">
                  <c:v>76414.066999999995</c:v>
                </c:pt>
                <c:pt idx="677">
                  <c:v>227962.11199999999</c:v>
                </c:pt>
                <c:pt idx="678">
                  <c:v>121558.20300000001</c:v>
                </c:pt>
                <c:pt idx="679">
                  <c:v>567.20299999999997</c:v>
                </c:pt>
                <c:pt idx="680">
                  <c:v>38767.872000000003</c:v>
                </c:pt>
                <c:pt idx="681">
                  <c:v>172634.723</c:v>
                </c:pt>
                <c:pt idx="682">
                  <c:v>298099.42700000003</c:v>
                </c:pt>
                <c:pt idx="683">
                  <c:v>11180.323</c:v>
                </c:pt>
                <c:pt idx="684">
                  <c:v>36554.752</c:v>
                </c:pt>
                <c:pt idx="685">
                  <c:v>50461.531999999999</c:v>
                </c:pt>
                <c:pt idx="686">
                  <c:v>22450.428</c:v>
                </c:pt>
                <c:pt idx="687">
                  <c:v>15906.492</c:v>
                </c:pt>
                <c:pt idx="688">
                  <c:v>305139.20000000001</c:v>
                </c:pt>
                <c:pt idx="689">
                  <c:v>7854.8</c:v>
                </c:pt>
                <c:pt idx="690">
                  <c:v>51401.728000000003</c:v>
                </c:pt>
                <c:pt idx="691">
                  <c:v>40757.587</c:v>
                </c:pt>
                <c:pt idx="692">
                  <c:v>191085.568</c:v>
                </c:pt>
                <c:pt idx="693">
                  <c:v>209719.24799999999</c:v>
                </c:pt>
                <c:pt idx="694">
                  <c:v>164.923</c:v>
                </c:pt>
                <c:pt idx="695">
                  <c:v>3478.7870000000003</c:v>
                </c:pt>
                <c:pt idx="696">
                  <c:v>94321.747000000003</c:v>
                </c:pt>
                <c:pt idx="697">
                  <c:v>263232.41200000001</c:v>
                </c:pt>
                <c:pt idx="698">
                  <c:v>120566.875</c:v>
                </c:pt>
                <c:pt idx="699">
                  <c:v>36220.031999999999</c:v>
                </c:pt>
                <c:pt idx="700">
                  <c:v>171316.992</c:v>
                </c:pt>
                <c:pt idx="701">
                  <c:v>10983.548000000001</c:v>
                </c:pt>
                <c:pt idx="702">
                  <c:v>1893.075</c:v>
                </c:pt>
                <c:pt idx="703">
                  <c:v>9375.643</c:v>
                </c:pt>
                <c:pt idx="704">
                  <c:v>3972.0480000000002</c:v>
                </c:pt>
                <c:pt idx="705">
                  <c:v>206968.64300000001</c:v>
                </c:pt>
                <c:pt idx="706">
                  <c:v>89438.847999999998</c:v>
                </c:pt>
                <c:pt idx="707">
                  <c:v>67253.122999999992</c:v>
                </c:pt>
                <c:pt idx="708">
                  <c:v>2956.8</c:v>
                </c:pt>
                <c:pt idx="709">
                  <c:v>18096.075000000001</c:v>
                </c:pt>
                <c:pt idx="710">
                  <c:v>184862.67500000002</c:v>
                </c:pt>
                <c:pt idx="711">
                  <c:v>171271.64300000001</c:v>
                </c:pt>
                <c:pt idx="712">
                  <c:v>19526.3</c:v>
                </c:pt>
                <c:pt idx="713">
                  <c:v>18902.403000000002</c:v>
                </c:pt>
                <c:pt idx="714">
                  <c:v>120833.372</c:v>
                </c:pt>
                <c:pt idx="715">
                  <c:v>197654.91200000001</c:v>
                </c:pt>
                <c:pt idx="716">
                  <c:v>184391.875</c:v>
                </c:pt>
                <c:pt idx="717">
                  <c:v>246802.07500000001</c:v>
                </c:pt>
                <c:pt idx="718">
                  <c:v>25088.7</c:v>
                </c:pt>
                <c:pt idx="719">
                  <c:v>238063.147</c:v>
                </c:pt>
                <c:pt idx="720">
                  <c:v>15221.392</c:v>
                </c:pt>
                <c:pt idx="721">
                  <c:v>255089.408</c:v>
                </c:pt>
                <c:pt idx="722">
                  <c:v>7670.4430000000002</c:v>
                </c:pt>
                <c:pt idx="723">
                  <c:v>184203.723</c:v>
                </c:pt>
                <c:pt idx="724">
                  <c:v>33537.282999999996</c:v>
                </c:pt>
                <c:pt idx="725">
                  <c:v>40691.200000000004</c:v>
                </c:pt>
                <c:pt idx="726">
                  <c:v>40757.587</c:v>
                </c:pt>
                <c:pt idx="727">
                  <c:v>138378.38700000002</c:v>
                </c:pt>
                <c:pt idx="728">
                  <c:v>183123.712</c:v>
                </c:pt>
                <c:pt idx="729">
                  <c:v>98989.2</c:v>
                </c:pt>
                <c:pt idx="730">
                  <c:v>157111.552</c:v>
                </c:pt>
                <c:pt idx="731">
                  <c:v>69171.131999999998</c:v>
                </c:pt>
                <c:pt idx="732">
                  <c:v>242197.2</c:v>
                </c:pt>
                <c:pt idx="733">
                  <c:v>103275.62700000001</c:v>
                </c:pt>
                <c:pt idx="734">
                  <c:v>1046.4270000000001</c:v>
                </c:pt>
                <c:pt idx="735">
                  <c:v>72969.471999999994</c:v>
                </c:pt>
                <c:pt idx="736">
                  <c:v>298398.592</c:v>
                </c:pt>
                <c:pt idx="737">
                  <c:v>256530.17199999999</c:v>
                </c:pt>
                <c:pt idx="738">
                  <c:v>11157.083000000001</c:v>
                </c:pt>
                <c:pt idx="739">
                  <c:v>15534.675000000001</c:v>
                </c:pt>
                <c:pt idx="740">
                  <c:v>4105.6750000000002</c:v>
                </c:pt>
                <c:pt idx="741">
                  <c:v>97238.523000000001</c:v>
                </c:pt>
                <c:pt idx="742">
                  <c:v>97238.523000000001</c:v>
                </c:pt>
                <c:pt idx="743">
                  <c:v>34406.528000000006</c:v>
                </c:pt>
                <c:pt idx="744">
                  <c:v>155292.70000000001</c:v>
                </c:pt>
                <c:pt idx="745">
                  <c:v>237315.323</c:v>
                </c:pt>
                <c:pt idx="746">
                  <c:v>183733.76300000001</c:v>
                </c:pt>
                <c:pt idx="747">
                  <c:v>133010.10800000001</c:v>
                </c:pt>
                <c:pt idx="748">
                  <c:v>28926.746999999999</c:v>
                </c:pt>
                <c:pt idx="749">
                  <c:v>4098.5879999999997</c:v>
                </c:pt>
                <c:pt idx="750">
                  <c:v>34610.267999999996</c:v>
                </c:pt>
                <c:pt idx="751">
                  <c:v>755.13200000000006</c:v>
                </c:pt>
                <c:pt idx="752">
                  <c:v>302180.92300000001</c:v>
                </c:pt>
                <c:pt idx="753">
                  <c:v>30190.3</c:v>
                </c:pt>
                <c:pt idx="754">
                  <c:v>33738.442999999999</c:v>
                </c:pt>
                <c:pt idx="755">
                  <c:v>235078.90700000001</c:v>
                </c:pt>
                <c:pt idx="756">
                  <c:v>6753.9470000000001</c:v>
                </c:pt>
                <c:pt idx="757">
                  <c:v>150239.23199999999</c:v>
                </c:pt>
                <c:pt idx="758">
                  <c:v>88067.547999999995</c:v>
                </c:pt>
                <c:pt idx="759">
                  <c:v>251725.07500000001</c:v>
                </c:pt>
                <c:pt idx="760">
                  <c:v>601.16300000000001</c:v>
                </c:pt>
                <c:pt idx="761">
                  <c:v>28610.428</c:v>
                </c:pt>
                <c:pt idx="762">
                  <c:v>193536.06700000001</c:v>
                </c:pt>
                <c:pt idx="763">
                  <c:v>202112.54699999999</c:v>
                </c:pt>
                <c:pt idx="764">
                  <c:v>10674.587</c:v>
                </c:pt>
                <c:pt idx="765">
                  <c:v>14013.003000000001</c:v>
                </c:pt>
                <c:pt idx="766">
                  <c:v>243763.40299999999</c:v>
                </c:pt>
                <c:pt idx="767">
                  <c:v>141823.56299999999</c:v>
                </c:pt>
                <c:pt idx="768">
                  <c:v>221573.12299999999</c:v>
                </c:pt>
                <c:pt idx="769">
                  <c:v>107185.90700000001</c:v>
                </c:pt>
                <c:pt idx="770">
                  <c:v>52727.523000000001</c:v>
                </c:pt>
                <c:pt idx="771">
                  <c:v>268542.848</c:v>
                </c:pt>
                <c:pt idx="772">
                  <c:v>112010.74800000001</c:v>
                </c:pt>
                <c:pt idx="773">
                  <c:v>187937.5</c:v>
                </c:pt>
                <c:pt idx="774">
                  <c:v>6618.7520000000004</c:v>
                </c:pt>
                <c:pt idx="775">
                  <c:v>199363.50700000001</c:v>
                </c:pt>
                <c:pt idx="776">
                  <c:v>233593.84299999999</c:v>
                </c:pt>
                <c:pt idx="777">
                  <c:v>47980.688000000002</c:v>
                </c:pt>
                <c:pt idx="778">
                  <c:v>108661.948</c:v>
                </c:pt>
                <c:pt idx="779">
                  <c:v>290432.82799999998</c:v>
                </c:pt>
                <c:pt idx="780">
                  <c:v>139767.76300000001</c:v>
                </c:pt>
                <c:pt idx="781">
                  <c:v>40934.883000000002</c:v>
                </c:pt>
                <c:pt idx="782">
                  <c:v>60819.762999999999</c:v>
                </c:pt>
                <c:pt idx="783">
                  <c:v>126731.675</c:v>
                </c:pt>
                <c:pt idx="784">
                  <c:v>84176.066999999995</c:v>
                </c:pt>
                <c:pt idx="785">
                  <c:v>252715.50700000001</c:v>
                </c:pt>
                <c:pt idx="786">
                  <c:v>97546.331999999995</c:v>
                </c:pt>
                <c:pt idx="787">
                  <c:v>44979.042999999998</c:v>
                </c:pt>
                <c:pt idx="788">
                  <c:v>28295.843000000001</c:v>
                </c:pt>
                <c:pt idx="789">
                  <c:v>290196.7</c:v>
                </c:pt>
                <c:pt idx="790">
                  <c:v>157502.68299999999</c:v>
                </c:pt>
                <c:pt idx="791">
                  <c:v>159553.152</c:v>
                </c:pt>
                <c:pt idx="792">
                  <c:v>199216.76800000001</c:v>
                </c:pt>
                <c:pt idx="793">
                  <c:v>107006.592</c:v>
                </c:pt>
                <c:pt idx="794">
                  <c:v>291910.80300000001</c:v>
                </c:pt>
                <c:pt idx="795">
                  <c:v>39309.546999999999</c:v>
                </c:pt>
                <c:pt idx="796">
                  <c:v>122591.952</c:v>
                </c:pt>
                <c:pt idx="797">
                  <c:v>6352.4120000000003</c:v>
                </c:pt>
                <c:pt idx="798">
                  <c:v>109566.923</c:v>
                </c:pt>
                <c:pt idx="799">
                  <c:v>83858.387000000002</c:v>
                </c:pt>
                <c:pt idx="800">
                  <c:v>584.07500000000005</c:v>
                </c:pt>
                <c:pt idx="801">
                  <c:v>28019.707999999999</c:v>
                </c:pt>
                <c:pt idx="802">
                  <c:v>104016.52800000001</c:v>
                </c:pt>
                <c:pt idx="803">
                  <c:v>196099.20000000001</c:v>
                </c:pt>
                <c:pt idx="804">
                  <c:v>52677.186999999998</c:v>
                </c:pt>
                <c:pt idx="805">
                  <c:v>1186.768</c:v>
                </c:pt>
                <c:pt idx="806">
                  <c:v>100755.48300000001</c:v>
                </c:pt>
                <c:pt idx="807">
                  <c:v>64607.587</c:v>
                </c:pt>
                <c:pt idx="808">
                  <c:v>58411.003000000004</c:v>
                </c:pt>
                <c:pt idx="809">
                  <c:v>288840.82699999999</c:v>
                </c:pt>
                <c:pt idx="810">
                  <c:v>38552.252</c:v>
                </c:pt>
                <c:pt idx="811">
                  <c:v>184203.723</c:v>
                </c:pt>
                <c:pt idx="812">
                  <c:v>5569.308</c:v>
                </c:pt>
                <c:pt idx="813">
                  <c:v>134492.883</c:v>
                </c:pt>
                <c:pt idx="814">
                  <c:v>92146.652000000002</c:v>
                </c:pt>
                <c:pt idx="815">
                  <c:v>6826.6030000000001</c:v>
                </c:pt>
                <c:pt idx="816">
                  <c:v>92213.2</c:v>
                </c:pt>
                <c:pt idx="817">
                  <c:v>2291.1869999999999</c:v>
                </c:pt>
                <c:pt idx="818">
                  <c:v>5668.5720000000001</c:v>
                </c:pt>
                <c:pt idx="819">
                  <c:v>5078.0750000000007</c:v>
                </c:pt>
                <c:pt idx="820">
                  <c:v>107042.443</c:v>
                </c:pt>
                <c:pt idx="821">
                  <c:v>293867.47200000001</c:v>
                </c:pt>
                <c:pt idx="822">
                  <c:v>1286.2429999999999</c:v>
                </c:pt>
                <c:pt idx="823">
                  <c:v>1922.403</c:v>
                </c:pt>
                <c:pt idx="824">
                  <c:v>8829.7469999999994</c:v>
                </c:pt>
                <c:pt idx="825">
                  <c:v>6799.3119999999999</c:v>
                </c:pt>
                <c:pt idx="826">
                  <c:v>44330.283000000003</c:v>
                </c:pt>
                <c:pt idx="827">
                  <c:v>201374.35200000001</c:v>
                </c:pt>
                <c:pt idx="828">
                  <c:v>26284.412</c:v>
                </c:pt>
                <c:pt idx="829">
                  <c:v>340.04300000000001</c:v>
                </c:pt>
                <c:pt idx="830">
                  <c:v>22073.803</c:v>
                </c:pt>
                <c:pt idx="831">
                  <c:v>8757.5</c:v>
                </c:pt>
                <c:pt idx="832">
                  <c:v>116679.552</c:v>
                </c:pt>
                <c:pt idx="833">
                  <c:v>26569.788</c:v>
                </c:pt>
                <c:pt idx="834">
                  <c:v>102221.787</c:v>
                </c:pt>
                <c:pt idx="835">
                  <c:v>1186.768</c:v>
                </c:pt>
                <c:pt idx="836">
                  <c:v>6582.9279999999999</c:v>
                </c:pt>
                <c:pt idx="837">
                  <c:v>239079.932</c:v>
                </c:pt>
                <c:pt idx="838">
                  <c:v>3134.4830000000002</c:v>
                </c:pt>
                <c:pt idx="839">
                  <c:v>41090.332000000002</c:v>
                </c:pt>
                <c:pt idx="840">
                  <c:v>268940.42700000003</c:v>
                </c:pt>
                <c:pt idx="841">
                  <c:v>84112.483000000007</c:v>
                </c:pt>
                <c:pt idx="842">
                  <c:v>117241.70700000001</c:v>
                </c:pt>
                <c:pt idx="843">
                  <c:v>233064.603</c:v>
                </c:pt>
                <c:pt idx="844">
                  <c:v>202852.092</c:v>
                </c:pt>
                <c:pt idx="845">
                  <c:v>77264.763000000006</c:v>
                </c:pt>
                <c:pt idx="846">
                  <c:v>73860.411999999997</c:v>
                </c:pt>
                <c:pt idx="847">
                  <c:v>120795.283</c:v>
                </c:pt>
                <c:pt idx="848">
                  <c:v>134935.29200000002</c:v>
                </c:pt>
                <c:pt idx="849">
                  <c:v>2382.8000000000002</c:v>
                </c:pt>
                <c:pt idx="850">
                  <c:v>112598.33200000001</c:v>
                </c:pt>
                <c:pt idx="851">
                  <c:v>283974.288</c:v>
                </c:pt>
                <c:pt idx="852">
                  <c:v>29489.187000000002</c:v>
                </c:pt>
                <c:pt idx="853">
                  <c:v>293689.32300000003</c:v>
                </c:pt>
                <c:pt idx="854">
                  <c:v>140465.052</c:v>
                </c:pt>
                <c:pt idx="855">
                  <c:v>135499.408</c:v>
                </c:pt>
                <c:pt idx="856">
                  <c:v>42276.843000000001</c:v>
                </c:pt>
                <c:pt idx="857">
                  <c:v>165338.24300000002</c:v>
                </c:pt>
                <c:pt idx="858">
                  <c:v>304050.81200000003</c:v>
                </c:pt>
                <c:pt idx="859">
                  <c:v>12655.708000000001</c:v>
                </c:pt>
                <c:pt idx="860">
                  <c:v>85516.875</c:v>
                </c:pt>
                <c:pt idx="861">
                  <c:v>190511.24799999999</c:v>
                </c:pt>
                <c:pt idx="862">
                  <c:v>45328.527999999998</c:v>
                </c:pt>
                <c:pt idx="863">
                  <c:v>150409.16800000001</c:v>
                </c:pt>
                <c:pt idx="864">
                  <c:v>114629.867</c:v>
                </c:pt>
                <c:pt idx="865">
                  <c:v>12093.312</c:v>
                </c:pt>
                <c:pt idx="866">
                  <c:v>729.94800000000009</c:v>
                </c:pt>
                <c:pt idx="867">
                  <c:v>104476.507</c:v>
                </c:pt>
                <c:pt idx="868">
                  <c:v>40602.768000000004</c:v>
                </c:pt>
                <c:pt idx="869">
                  <c:v>48824.923000000003</c:v>
                </c:pt>
                <c:pt idx="870">
                  <c:v>67253.122999999992</c:v>
                </c:pt>
                <c:pt idx="871">
                  <c:v>269907.20000000001</c:v>
                </c:pt>
                <c:pt idx="872">
                  <c:v>30784.043000000001</c:v>
                </c:pt>
                <c:pt idx="873">
                  <c:v>44932.546999999999</c:v>
                </c:pt>
                <c:pt idx="874">
                  <c:v>56675.467000000004</c:v>
                </c:pt>
                <c:pt idx="875">
                  <c:v>123822.8</c:v>
                </c:pt>
                <c:pt idx="876">
                  <c:v>153527.36300000001</c:v>
                </c:pt>
                <c:pt idx="877">
                  <c:v>1061.203</c:v>
                </c:pt>
                <c:pt idx="878">
                  <c:v>130187.787</c:v>
                </c:pt>
                <c:pt idx="879">
                  <c:v>337.79200000000003</c:v>
                </c:pt>
                <c:pt idx="880">
                  <c:v>301218.07500000001</c:v>
                </c:pt>
                <c:pt idx="881">
                  <c:v>74846.683000000005</c:v>
                </c:pt>
                <c:pt idx="882">
                  <c:v>8829.7469999999994</c:v>
                </c:pt>
                <c:pt idx="883">
                  <c:v>147870.20800000001</c:v>
                </c:pt>
                <c:pt idx="884">
                  <c:v>2415.5479999999998</c:v>
                </c:pt>
                <c:pt idx="885">
                  <c:v>133490.10800000001</c:v>
                </c:pt>
                <c:pt idx="886">
                  <c:v>6221.2669999999998</c:v>
                </c:pt>
                <c:pt idx="887">
                  <c:v>44561.442999999999</c:v>
                </c:pt>
                <c:pt idx="888">
                  <c:v>42209.232000000004</c:v>
                </c:pt>
                <c:pt idx="889">
                  <c:v>74547.123000000007</c:v>
                </c:pt>
                <c:pt idx="890">
                  <c:v>300256.76299999998</c:v>
                </c:pt>
                <c:pt idx="891">
                  <c:v>90457.786999999997</c:v>
                </c:pt>
                <c:pt idx="892">
                  <c:v>261044.70699999999</c:v>
                </c:pt>
                <c:pt idx="893">
                  <c:v>272703.48300000001</c:v>
                </c:pt>
                <c:pt idx="894">
                  <c:v>1151.875</c:v>
                </c:pt>
                <c:pt idx="895">
                  <c:v>175285.323</c:v>
                </c:pt>
                <c:pt idx="896">
                  <c:v>249257.5</c:v>
                </c:pt>
                <c:pt idx="897">
                  <c:v>69113.488000000012</c:v>
                </c:pt>
                <c:pt idx="898">
                  <c:v>131297.20300000001</c:v>
                </c:pt>
                <c:pt idx="899">
                  <c:v>205277.34700000001</c:v>
                </c:pt>
                <c:pt idx="900">
                  <c:v>3691.0750000000003</c:v>
                </c:pt>
                <c:pt idx="901">
                  <c:v>72349.027000000002</c:v>
                </c:pt>
                <c:pt idx="902">
                  <c:v>82090.467000000004</c:v>
                </c:pt>
                <c:pt idx="903">
                  <c:v>60576.700000000004</c:v>
                </c:pt>
                <c:pt idx="904">
                  <c:v>103170</c:v>
                </c:pt>
                <c:pt idx="905">
                  <c:v>177771.26699999999</c:v>
                </c:pt>
                <c:pt idx="906">
                  <c:v>75477.712</c:v>
                </c:pt>
                <c:pt idx="907">
                  <c:v>99680</c:v>
                </c:pt>
                <c:pt idx="908">
                  <c:v>183921.67500000002</c:v>
                </c:pt>
                <c:pt idx="909">
                  <c:v>22466.875</c:v>
                </c:pt>
                <c:pt idx="910">
                  <c:v>8410.768</c:v>
                </c:pt>
                <c:pt idx="911">
                  <c:v>108192.84300000001</c:v>
                </c:pt>
                <c:pt idx="912">
                  <c:v>103592.83199999999</c:v>
                </c:pt>
                <c:pt idx="913">
                  <c:v>222709.20300000001</c:v>
                </c:pt>
                <c:pt idx="914">
                  <c:v>43777.947</c:v>
                </c:pt>
                <c:pt idx="915">
                  <c:v>103557.56300000001</c:v>
                </c:pt>
                <c:pt idx="916">
                  <c:v>156894.467</c:v>
                </c:pt>
                <c:pt idx="917">
                  <c:v>304776.18800000002</c:v>
                </c:pt>
                <c:pt idx="918">
                  <c:v>140506.12299999999</c:v>
                </c:pt>
                <c:pt idx="919">
                  <c:v>3078.8</c:v>
                </c:pt>
                <c:pt idx="920">
                  <c:v>83826.652000000002</c:v>
                </c:pt>
                <c:pt idx="921">
                  <c:v>223278.33199999999</c:v>
                </c:pt>
                <c:pt idx="922">
                  <c:v>288899.712</c:v>
                </c:pt>
                <c:pt idx="923">
                  <c:v>60927.947</c:v>
                </c:pt>
                <c:pt idx="924">
                  <c:v>10147.200000000001</c:v>
                </c:pt>
                <c:pt idx="925">
                  <c:v>80901.523000000001</c:v>
                </c:pt>
                <c:pt idx="926">
                  <c:v>13818.588</c:v>
                </c:pt>
                <c:pt idx="927">
                  <c:v>70212.828000000009</c:v>
                </c:pt>
                <c:pt idx="928">
                  <c:v>301097.82699999999</c:v>
                </c:pt>
                <c:pt idx="929">
                  <c:v>8613.887999999999</c:v>
                </c:pt>
                <c:pt idx="930">
                  <c:v>30152.191999999999</c:v>
                </c:pt>
                <c:pt idx="931">
                  <c:v>223848.18700000001</c:v>
                </c:pt>
                <c:pt idx="932">
                  <c:v>77844.7</c:v>
                </c:pt>
                <c:pt idx="933">
                  <c:v>207417.5</c:v>
                </c:pt>
                <c:pt idx="934">
                  <c:v>136266.875</c:v>
                </c:pt>
                <c:pt idx="935">
                  <c:v>50190.987000000001</c:v>
                </c:pt>
                <c:pt idx="936">
                  <c:v>217159.94700000001</c:v>
                </c:pt>
                <c:pt idx="937">
                  <c:v>147280.89199999999</c:v>
                </c:pt>
                <c:pt idx="938">
                  <c:v>108698.075</c:v>
                </c:pt>
                <c:pt idx="939">
                  <c:v>79659.362999999998</c:v>
                </c:pt>
                <c:pt idx="940">
                  <c:v>149390.992</c:v>
                </c:pt>
                <c:pt idx="941">
                  <c:v>37759.675000000003</c:v>
                </c:pt>
                <c:pt idx="942">
                  <c:v>240098.883</c:v>
                </c:pt>
                <c:pt idx="943">
                  <c:v>50955.292000000001</c:v>
                </c:pt>
                <c:pt idx="944">
                  <c:v>28038.075000000001</c:v>
                </c:pt>
                <c:pt idx="945">
                  <c:v>43343.131999999998</c:v>
                </c:pt>
                <c:pt idx="946">
                  <c:v>230322.22700000001</c:v>
                </c:pt>
                <c:pt idx="947">
                  <c:v>272531.86800000002</c:v>
                </c:pt>
                <c:pt idx="948">
                  <c:v>3485.328</c:v>
                </c:pt>
                <c:pt idx="949">
                  <c:v>275571.68300000002</c:v>
                </c:pt>
                <c:pt idx="950">
                  <c:v>112929.523</c:v>
                </c:pt>
                <c:pt idx="951">
                  <c:v>19510.963</c:v>
                </c:pt>
                <c:pt idx="952">
                  <c:v>17889.883000000002</c:v>
                </c:pt>
                <c:pt idx="953">
                  <c:v>23717.5</c:v>
                </c:pt>
                <c:pt idx="954">
                  <c:v>3657.5</c:v>
                </c:pt>
                <c:pt idx="955">
                  <c:v>85196.675000000003</c:v>
                </c:pt>
                <c:pt idx="956">
                  <c:v>11638.300000000001</c:v>
                </c:pt>
                <c:pt idx="957">
                  <c:v>33116.800000000003</c:v>
                </c:pt>
                <c:pt idx="958">
                  <c:v>21426.363000000001</c:v>
                </c:pt>
                <c:pt idx="959">
                  <c:v>4556.7870000000003</c:v>
                </c:pt>
                <c:pt idx="960">
                  <c:v>8819.4079999999994</c:v>
                </c:pt>
                <c:pt idx="961">
                  <c:v>202605.427</c:v>
                </c:pt>
                <c:pt idx="962">
                  <c:v>187415.36300000001</c:v>
                </c:pt>
                <c:pt idx="963">
                  <c:v>20788.523000000001</c:v>
                </c:pt>
                <c:pt idx="964">
                  <c:v>21058.432000000001</c:v>
                </c:pt>
                <c:pt idx="965">
                  <c:v>417.69200000000001</c:v>
                </c:pt>
                <c:pt idx="966">
                  <c:v>209267.90700000001</c:v>
                </c:pt>
                <c:pt idx="967">
                  <c:v>249859.56299999999</c:v>
                </c:pt>
                <c:pt idx="968">
                  <c:v>29753.507000000001</c:v>
                </c:pt>
                <c:pt idx="969">
                  <c:v>665.66700000000003</c:v>
                </c:pt>
                <c:pt idx="970">
                  <c:v>18676.667999999998</c:v>
                </c:pt>
                <c:pt idx="971">
                  <c:v>242844.67199999999</c:v>
                </c:pt>
                <c:pt idx="972">
                  <c:v>89176.831999999995</c:v>
                </c:pt>
                <c:pt idx="973">
                  <c:v>9079.6830000000009</c:v>
                </c:pt>
                <c:pt idx="974">
                  <c:v>6378.8029999999999</c:v>
                </c:pt>
                <c:pt idx="975">
                  <c:v>80124.047999999995</c:v>
                </c:pt>
                <c:pt idx="976">
                  <c:v>112635.107</c:v>
                </c:pt>
                <c:pt idx="977">
                  <c:v>161352.68299999999</c:v>
                </c:pt>
                <c:pt idx="978">
                  <c:v>104441.088</c:v>
                </c:pt>
                <c:pt idx="979">
                  <c:v>238544.51200000002</c:v>
                </c:pt>
                <c:pt idx="980">
                  <c:v>63166.875</c:v>
                </c:pt>
                <c:pt idx="981">
                  <c:v>12742.403</c:v>
                </c:pt>
                <c:pt idx="982">
                  <c:v>383.952</c:v>
                </c:pt>
                <c:pt idx="983">
                  <c:v>32997.148000000001</c:v>
                </c:pt>
                <c:pt idx="984">
                  <c:v>233064.603</c:v>
                </c:pt>
                <c:pt idx="985">
                  <c:v>1448.912</c:v>
                </c:pt>
                <c:pt idx="986">
                  <c:v>222399.07500000001</c:v>
                </c:pt>
                <c:pt idx="987">
                  <c:v>65390.075000000004</c:v>
                </c:pt>
                <c:pt idx="988">
                  <c:v>30726.332000000002</c:v>
                </c:pt>
                <c:pt idx="989">
                  <c:v>162720</c:v>
                </c:pt>
                <c:pt idx="990">
                  <c:v>34958.002999999997</c:v>
                </c:pt>
                <c:pt idx="991">
                  <c:v>205873.48300000001</c:v>
                </c:pt>
                <c:pt idx="992">
                  <c:v>4401.4079999999994</c:v>
                </c:pt>
                <c:pt idx="993">
                  <c:v>223433.67500000002</c:v>
                </c:pt>
                <c:pt idx="994">
                  <c:v>241819.90700000001</c:v>
                </c:pt>
                <c:pt idx="995">
                  <c:v>15113.168</c:v>
                </c:pt>
                <c:pt idx="996">
                  <c:v>302662.92300000001</c:v>
                </c:pt>
                <c:pt idx="997">
                  <c:v>126926.8</c:v>
                </c:pt>
                <c:pt idx="998">
                  <c:v>73.531999999999996</c:v>
                </c:pt>
                <c:pt idx="999">
                  <c:v>157546.17199999999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5D-49A6-AA48-BC825791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107696"/>
        <c:axId val="503597024"/>
      </c:scatterChart>
      <c:valAx>
        <c:axId val="178710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7024"/>
        <c:crosses val="autoZero"/>
        <c:crossBetween val="midCat"/>
      </c:valAx>
      <c:valAx>
        <c:axId val="50359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0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Utility function (David)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Sheet1!$D$24</c:f>
              <c:strCache>
                <c:ptCount val="1"/>
                <c:pt idx="0">
                  <c:v>David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Sheet1!$B$25:$B$1024</c:f>
              <c:numCache>
                <c:formatCode>General</c:formatCode>
                <c:ptCount val="1000"/>
                <c:pt idx="0">
                  <c:v>8919</c:v>
                </c:pt>
                <c:pt idx="1">
                  <c:v>1895</c:v>
                </c:pt>
                <c:pt idx="2">
                  <c:v>1689</c:v>
                </c:pt>
                <c:pt idx="3">
                  <c:v>3896</c:v>
                </c:pt>
                <c:pt idx="4">
                  <c:v>8399</c:v>
                </c:pt>
                <c:pt idx="5">
                  <c:v>560</c:v>
                </c:pt>
                <c:pt idx="6">
                  <c:v>7345</c:v>
                </c:pt>
                <c:pt idx="7">
                  <c:v>4149</c:v>
                </c:pt>
                <c:pt idx="8">
                  <c:v>4885</c:v>
                </c:pt>
                <c:pt idx="9">
                  <c:v>2551</c:v>
                </c:pt>
                <c:pt idx="10">
                  <c:v>2728</c:v>
                </c:pt>
                <c:pt idx="11">
                  <c:v>6522</c:v>
                </c:pt>
                <c:pt idx="12">
                  <c:v>1995</c:v>
                </c:pt>
                <c:pt idx="13">
                  <c:v>1542</c:v>
                </c:pt>
                <c:pt idx="14">
                  <c:v>2217</c:v>
                </c:pt>
                <c:pt idx="15">
                  <c:v>9744</c:v>
                </c:pt>
                <c:pt idx="16">
                  <c:v>8941</c:v>
                </c:pt>
                <c:pt idx="17">
                  <c:v>9373</c:v>
                </c:pt>
                <c:pt idx="18">
                  <c:v>5802</c:v>
                </c:pt>
                <c:pt idx="19">
                  <c:v>4655</c:v>
                </c:pt>
                <c:pt idx="20">
                  <c:v>108</c:v>
                </c:pt>
                <c:pt idx="21">
                  <c:v>2517</c:v>
                </c:pt>
                <c:pt idx="22">
                  <c:v>2276</c:v>
                </c:pt>
                <c:pt idx="23">
                  <c:v>1196</c:v>
                </c:pt>
                <c:pt idx="24">
                  <c:v>6708</c:v>
                </c:pt>
                <c:pt idx="25">
                  <c:v>3732</c:v>
                </c:pt>
                <c:pt idx="26">
                  <c:v>318</c:v>
                </c:pt>
                <c:pt idx="27">
                  <c:v>4485</c:v>
                </c:pt>
                <c:pt idx="28">
                  <c:v>6556</c:v>
                </c:pt>
                <c:pt idx="29">
                  <c:v>2740</c:v>
                </c:pt>
                <c:pt idx="30">
                  <c:v>8015</c:v>
                </c:pt>
                <c:pt idx="31">
                  <c:v>5584</c:v>
                </c:pt>
                <c:pt idx="32">
                  <c:v>4034</c:v>
                </c:pt>
                <c:pt idx="33">
                  <c:v>1792</c:v>
                </c:pt>
                <c:pt idx="34">
                  <c:v>283</c:v>
                </c:pt>
                <c:pt idx="35">
                  <c:v>1625</c:v>
                </c:pt>
                <c:pt idx="36">
                  <c:v>7551</c:v>
                </c:pt>
                <c:pt idx="37">
                  <c:v>3528</c:v>
                </c:pt>
                <c:pt idx="38">
                  <c:v>969</c:v>
                </c:pt>
                <c:pt idx="39">
                  <c:v>1222</c:v>
                </c:pt>
                <c:pt idx="40">
                  <c:v>617</c:v>
                </c:pt>
                <c:pt idx="41">
                  <c:v>4489</c:v>
                </c:pt>
                <c:pt idx="42">
                  <c:v>7368</c:v>
                </c:pt>
                <c:pt idx="43">
                  <c:v>3453</c:v>
                </c:pt>
                <c:pt idx="44">
                  <c:v>9233</c:v>
                </c:pt>
                <c:pt idx="45">
                  <c:v>616</c:v>
                </c:pt>
                <c:pt idx="46">
                  <c:v>5749</c:v>
                </c:pt>
                <c:pt idx="47">
                  <c:v>2209</c:v>
                </c:pt>
                <c:pt idx="48">
                  <c:v>8792</c:v>
                </c:pt>
                <c:pt idx="49">
                  <c:v>665</c:v>
                </c:pt>
                <c:pt idx="50">
                  <c:v>1545</c:v>
                </c:pt>
                <c:pt idx="51">
                  <c:v>6872</c:v>
                </c:pt>
                <c:pt idx="52">
                  <c:v>9719</c:v>
                </c:pt>
                <c:pt idx="53">
                  <c:v>7362</c:v>
                </c:pt>
                <c:pt idx="54">
                  <c:v>1702</c:v>
                </c:pt>
                <c:pt idx="55">
                  <c:v>1951</c:v>
                </c:pt>
                <c:pt idx="56">
                  <c:v>3414</c:v>
                </c:pt>
                <c:pt idx="57">
                  <c:v>541</c:v>
                </c:pt>
                <c:pt idx="58">
                  <c:v>1082</c:v>
                </c:pt>
                <c:pt idx="59">
                  <c:v>8026</c:v>
                </c:pt>
                <c:pt idx="60">
                  <c:v>2092</c:v>
                </c:pt>
                <c:pt idx="61">
                  <c:v>770</c:v>
                </c:pt>
                <c:pt idx="62">
                  <c:v>6553</c:v>
                </c:pt>
                <c:pt idx="63">
                  <c:v>3072</c:v>
                </c:pt>
                <c:pt idx="64">
                  <c:v>9267</c:v>
                </c:pt>
                <c:pt idx="65">
                  <c:v>9092</c:v>
                </c:pt>
                <c:pt idx="66">
                  <c:v>3967</c:v>
                </c:pt>
                <c:pt idx="67">
                  <c:v>1837</c:v>
                </c:pt>
                <c:pt idx="68">
                  <c:v>5158</c:v>
                </c:pt>
                <c:pt idx="69">
                  <c:v>5849</c:v>
                </c:pt>
                <c:pt idx="70">
                  <c:v>1517</c:v>
                </c:pt>
                <c:pt idx="71">
                  <c:v>323</c:v>
                </c:pt>
                <c:pt idx="72">
                  <c:v>6005</c:v>
                </c:pt>
                <c:pt idx="73">
                  <c:v>6202</c:v>
                </c:pt>
                <c:pt idx="74">
                  <c:v>8133</c:v>
                </c:pt>
                <c:pt idx="75">
                  <c:v>5971</c:v>
                </c:pt>
                <c:pt idx="76">
                  <c:v>5783</c:v>
                </c:pt>
                <c:pt idx="77">
                  <c:v>5999</c:v>
                </c:pt>
                <c:pt idx="78">
                  <c:v>8752</c:v>
                </c:pt>
                <c:pt idx="79">
                  <c:v>1436</c:v>
                </c:pt>
                <c:pt idx="80">
                  <c:v>2139</c:v>
                </c:pt>
                <c:pt idx="81">
                  <c:v>4738</c:v>
                </c:pt>
                <c:pt idx="82">
                  <c:v>4768</c:v>
                </c:pt>
                <c:pt idx="83">
                  <c:v>5039</c:v>
                </c:pt>
                <c:pt idx="84">
                  <c:v>4812</c:v>
                </c:pt>
                <c:pt idx="85">
                  <c:v>6252</c:v>
                </c:pt>
                <c:pt idx="86">
                  <c:v>1079</c:v>
                </c:pt>
                <c:pt idx="87">
                  <c:v>2032</c:v>
                </c:pt>
                <c:pt idx="88">
                  <c:v>7294</c:v>
                </c:pt>
                <c:pt idx="89">
                  <c:v>8006</c:v>
                </c:pt>
                <c:pt idx="90">
                  <c:v>6405</c:v>
                </c:pt>
                <c:pt idx="91">
                  <c:v>9199</c:v>
                </c:pt>
                <c:pt idx="92">
                  <c:v>7313</c:v>
                </c:pt>
                <c:pt idx="93">
                  <c:v>5187</c:v>
                </c:pt>
                <c:pt idx="94">
                  <c:v>3084</c:v>
                </c:pt>
                <c:pt idx="95">
                  <c:v>648</c:v>
                </c:pt>
                <c:pt idx="96">
                  <c:v>2431</c:v>
                </c:pt>
                <c:pt idx="97">
                  <c:v>8838</c:v>
                </c:pt>
                <c:pt idx="98">
                  <c:v>8295</c:v>
                </c:pt>
                <c:pt idx="99">
                  <c:v>9473</c:v>
                </c:pt>
                <c:pt idx="100">
                  <c:v>1446</c:v>
                </c:pt>
                <c:pt idx="101">
                  <c:v>119</c:v>
                </c:pt>
                <c:pt idx="102">
                  <c:v>2950</c:v>
                </c:pt>
                <c:pt idx="103">
                  <c:v>2893</c:v>
                </c:pt>
                <c:pt idx="104">
                  <c:v>1261</c:v>
                </c:pt>
                <c:pt idx="105">
                  <c:v>2709</c:v>
                </c:pt>
                <c:pt idx="106">
                  <c:v>1194</c:v>
                </c:pt>
                <c:pt idx="107">
                  <c:v>7811</c:v>
                </c:pt>
                <c:pt idx="108">
                  <c:v>339</c:v>
                </c:pt>
                <c:pt idx="109">
                  <c:v>370</c:v>
                </c:pt>
                <c:pt idx="110">
                  <c:v>656</c:v>
                </c:pt>
                <c:pt idx="111">
                  <c:v>8320</c:v>
                </c:pt>
                <c:pt idx="112">
                  <c:v>8002</c:v>
                </c:pt>
                <c:pt idx="113">
                  <c:v>4166</c:v>
                </c:pt>
                <c:pt idx="114">
                  <c:v>3819</c:v>
                </c:pt>
                <c:pt idx="115">
                  <c:v>7437</c:v>
                </c:pt>
                <c:pt idx="116">
                  <c:v>6452</c:v>
                </c:pt>
                <c:pt idx="117">
                  <c:v>1726</c:v>
                </c:pt>
                <c:pt idx="118">
                  <c:v>9571</c:v>
                </c:pt>
                <c:pt idx="119">
                  <c:v>1108</c:v>
                </c:pt>
                <c:pt idx="120">
                  <c:v>2413</c:v>
                </c:pt>
                <c:pt idx="121">
                  <c:v>7556</c:v>
                </c:pt>
                <c:pt idx="122">
                  <c:v>6444</c:v>
                </c:pt>
                <c:pt idx="123">
                  <c:v>5264</c:v>
                </c:pt>
                <c:pt idx="124">
                  <c:v>7222</c:v>
                </c:pt>
                <c:pt idx="125">
                  <c:v>4364</c:v>
                </c:pt>
                <c:pt idx="126">
                  <c:v>8641</c:v>
                </c:pt>
                <c:pt idx="127">
                  <c:v>1106</c:v>
                </c:pt>
                <c:pt idx="128">
                  <c:v>5950</c:v>
                </c:pt>
                <c:pt idx="129">
                  <c:v>9789</c:v>
                </c:pt>
                <c:pt idx="130">
                  <c:v>7033</c:v>
                </c:pt>
                <c:pt idx="131">
                  <c:v>3702</c:v>
                </c:pt>
                <c:pt idx="132">
                  <c:v>3630</c:v>
                </c:pt>
                <c:pt idx="133">
                  <c:v>8638</c:v>
                </c:pt>
                <c:pt idx="134">
                  <c:v>610</c:v>
                </c:pt>
                <c:pt idx="135">
                  <c:v>9966</c:v>
                </c:pt>
                <c:pt idx="136">
                  <c:v>56</c:v>
                </c:pt>
                <c:pt idx="137">
                  <c:v>566</c:v>
                </c:pt>
                <c:pt idx="138">
                  <c:v>9302</c:v>
                </c:pt>
                <c:pt idx="139">
                  <c:v>1328</c:v>
                </c:pt>
                <c:pt idx="140">
                  <c:v>7250</c:v>
                </c:pt>
                <c:pt idx="141">
                  <c:v>1767</c:v>
                </c:pt>
                <c:pt idx="142">
                  <c:v>3464</c:v>
                </c:pt>
                <c:pt idx="143">
                  <c:v>3258</c:v>
                </c:pt>
                <c:pt idx="144">
                  <c:v>4304</c:v>
                </c:pt>
                <c:pt idx="145">
                  <c:v>2138</c:v>
                </c:pt>
                <c:pt idx="146">
                  <c:v>2462</c:v>
                </c:pt>
                <c:pt idx="147">
                  <c:v>9519</c:v>
                </c:pt>
                <c:pt idx="148">
                  <c:v>3700</c:v>
                </c:pt>
                <c:pt idx="149">
                  <c:v>3169</c:v>
                </c:pt>
                <c:pt idx="150">
                  <c:v>7928</c:v>
                </c:pt>
                <c:pt idx="151">
                  <c:v>6513</c:v>
                </c:pt>
                <c:pt idx="152">
                  <c:v>2243</c:v>
                </c:pt>
                <c:pt idx="153">
                  <c:v>732</c:v>
                </c:pt>
                <c:pt idx="154">
                  <c:v>6779</c:v>
                </c:pt>
                <c:pt idx="155">
                  <c:v>4604</c:v>
                </c:pt>
                <c:pt idx="156">
                  <c:v>2735</c:v>
                </c:pt>
                <c:pt idx="157">
                  <c:v>8341</c:v>
                </c:pt>
                <c:pt idx="158">
                  <c:v>4076</c:v>
                </c:pt>
                <c:pt idx="159">
                  <c:v>4636</c:v>
                </c:pt>
                <c:pt idx="160">
                  <c:v>4601</c:v>
                </c:pt>
                <c:pt idx="161">
                  <c:v>4738</c:v>
                </c:pt>
                <c:pt idx="162">
                  <c:v>8274</c:v>
                </c:pt>
                <c:pt idx="163">
                  <c:v>801</c:v>
                </c:pt>
                <c:pt idx="164">
                  <c:v>774</c:v>
                </c:pt>
                <c:pt idx="165">
                  <c:v>8944</c:v>
                </c:pt>
                <c:pt idx="166">
                  <c:v>3340</c:v>
                </c:pt>
                <c:pt idx="167">
                  <c:v>139</c:v>
                </c:pt>
                <c:pt idx="168">
                  <c:v>9870</c:v>
                </c:pt>
                <c:pt idx="169">
                  <c:v>3651</c:v>
                </c:pt>
                <c:pt idx="170">
                  <c:v>8287</c:v>
                </c:pt>
                <c:pt idx="171">
                  <c:v>7427</c:v>
                </c:pt>
                <c:pt idx="172">
                  <c:v>9483</c:v>
                </c:pt>
                <c:pt idx="173">
                  <c:v>6051</c:v>
                </c:pt>
                <c:pt idx="174">
                  <c:v>8121</c:v>
                </c:pt>
                <c:pt idx="175">
                  <c:v>47</c:v>
                </c:pt>
                <c:pt idx="176">
                  <c:v>2209</c:v>
                </c:pt>
                <c:pt idx="177">
                  <c:v>7585</c:v>
                </c:pt>
                <c:pt idx="178">
                  <c:v>1626</c:v>
                </c:pt>
                <c:pt idx="179">
                  <c:v>8564</c:v>
                </c:pt>
                <c:pt idx="180">
                  <c:v>6525</c:v>
                </c:pt>
                <c:pt idx="181">
                  <c:v>9564</c:v>
                </c:pt>
                <c:pt idx="182">
                  <c:v>7599</c:v>
                </c:pt>
                <c:pt idx="183">
                  <c:v>1161</c:v>
                </c:pt>
                <c:pt idx="184">
                  <c:v>7399</c:v>
                </c:pt>
                <c:pt idx="185">
                  <c:v>9316</c:v>
                </c:pt>
                <c:pt idx="186">
                  <c:v>8199</c:v>
                </c:pt>
                <c:pt idx="187">
                  <c:v>5196</c:v>
                </c:pt>
                <c:pt idx="188">
                  <c:v>7593</c:v>
                </c:pt>
                <c:pt idx="189">
                  <c:v>9233</c:v>
                </c:pt>
                <c:pt idx="190">
                  <c:v>5327</c:v>
                </c:pt>
                <c:pt idx="191">
                  <c:v>542</c:v>
                </c:pt>
                <c:pt idx="192">
                  <c:v>8915</c:v>
                </c:pt>
                <c:pt idx="193">
                  <c:v>4736</c:v>
                </c:pt>
                <c:pt idx="194">
                  <c:v>329</c:v>
                </c:pt>
                <c:pt idx="195">
                  <c:v>2307</c:v>
                </c:pt>
                <c:pt idx="196">
                  <c:v>6086</c:v>
                </c:pt>
                <c:pt idx="197">
                  <c:v>113</c:v>
                </c:pt>
                <c:pt idx="198">
                  <c:v>1036</c:v>
                </c:pt>
                <c:pt idx="199">
                  <c:v>1534</c:v>
                </c:pt>
                <c:pt idx="200">
                  <c:v>1233</c:v>
                </c:pt>
                <c:pt idx="201">
                  <c:v>2249</c:v>
                </c:pt>
                <c:pt idx="202">
                  <c:v>488</c:v>
                </c:pt>
                <c:pt idx="203">
                  <c:v>7164</c:v>
                </c:pt>
                <c:pt idx="204">
                  <c:v>7118</c:v>
                </c:pt>
                <c:pt idx="205">
                  <c:v>8970</c:v>
                </c:pt>
                <c:pt idx="206">
                  <c:v>3169</c:v>
                </c:pt>
                <c:pt idx="207">
                  <c:v>4682</c:v>
                </c:pt>
                <c:pt idx="208">
                  <c:v>7432</c:v>
                </c:pt>
                <c:pt idx="209">
                  <c:v>4708</c:v>
                </c:pt>
                <c:pt idx="210">
                  <c:v>1004</c:v>
                </c:pt>
                <c:pt idx="211">
                  <c:v>5832</c:v>
                </c:pt>
                <c:pt idx="212">
                  <c:v>8436</c:v>
                </c:pt>
                <c:pt idx="213">
                  <c:v>365</c:v>
                </c:pt>
                <c:pt idx="214">
                  <c:v>6642</c:v>
                </c:pt>
                <c:pt idx="215">
                  <c:v>9077</c:v>
                </c:pt>
                <c:pt idx="216">
                  <c:v>349</c:v>
                </c:pt>
                <c:pt idx="217">
                  <c:v>5695</c:v>
                </c:pt>
                <c:pt idx="218">
                  <c:v>6190</c:v>
                </c:pt>
                <c:pt idx="219">
                  <c:v>3954</c:v>
                </c:pt>
                <c:pt idx="220">
                  <c:v>520</c:v>
                </c:pt>
                <c:pt idx="221">
                  <c:v>6838</c:v>
                </c:pt>
                <c:pt idx="222">
                  <c:v>7507</c:v>
                </c:pt>
                <c:pt idx="223">
                  <c:v>6657</c:v>
                </c:pt>
                <c:pt idx="224">
                  <c:v>48</c:v>
                </c:pt>
                <c:pt idx="225">
                  <c:v>3496</c:v>
                </c:pt>
                <c:pt idx="226">
                  <c:v>6437</c:v>
                </c:pt>
                <c:pt idx="227">
                  <c:v>57</c:v>
                </c:pt>
                <c:pt idx="228">
                  <c:v>118</c:v>
                </c:pt>
                <c:pt idx="229">
                  <c:v>4500</c:v>
                </c:pt>
                <c:pt idx="230">
                  <c:v>418</c:v>
                </c:pt>
                <c:pt idx="231">
                  <c:v>4068</c:v>
                </c:pt>
                <c:pt idx="232">
                  <c:v>6366</c:v>
                </c:pt>
                <c:pt idx="233">
                  <c:v>8825</c:v>
                </c:pt>
                <c:pt idx="234">
                  <c:v>3503</c:v>
                </c:pt>
                <c:pt idx="235">
                  <c:v>1209</c:v>
                </c:pt>
                <c:pt idx="236">
                  <c:v>6844</c:v>
                </c:pt>
                <c:pt idx="237">
                  <c:v>1482</c:v>
                </c:pt>
                <c:pt idx="238">
                  <c:v>8888</c:v>
                </c:pt>
                <c:pt idx="239">
                  <c:v>9734</c:v>
                </c:pt>
                <c:pt idx="240">
                  <c:v>4303</c:v>
                </c:pt>
                <c:pt idx="241">
                  <c:v>2133</c:v>
                </c:pt>
                <c:pt idx="242">
                  <c:v>4218</c:v>
                </c:pt>
                <c:pt idx="243">
                  <c:v>4875</c:v>
                </c:pt>
                <c:pt idx="244">
                  <c:v>613</c:v>
                </c:pt>
                <c:pt idx="245">
                  <c:v>8063</c:v>
                </c:pt>
                <c:pt idx="246">
                  <c:v>3486</c:v>
                </c:pt>
                <c:pt idx="247">
                  <c:v>1784</c:v>
                </c:pt>
                <c:pt idx="248">
                  <c:v>5689</c:v>
                </c:pt>
                <c:pt idx="249">
                  <c:v>6860</c:v>
                </c:pt>
                <c:pt idx="250">
                  <c:v>1703</c:v>
                </c:pt>
                <c:pt idx="251">
                  <c:v>8654</c:v>
                </c:pt>
                <c:pt idx="252">
                  <c:v>4035</c:v>
                </c:pt>
                <c:pt idx="253">
                  <c:v>4541</c:v>
                </c:pt>
                <c:pt idx="254">
                  <c:v>8663</c:v>
                </c:pt>
                <c:pt idx="255">
                  <c:v>5840</c:v>
                </c:pt>
                <c:pt idx="256">
                  <c:v>3383</c:v>
                </c:pt>
                <c:pt idx="257">
                  <c:v>2392</c:v>
                </c:pt>
                <c:pt idx="258">
                  <c:v>2955</c:v>
                </c:pt>
                <c:pt idx="259">
                  <c:v>1520</c:v>
                </c:pt>
                <c:pt idx="260">
                  <c:v>6359</c:v>
                </c:pt>
                <c:pt idx="261">
                  <c:v>2234</c:v>
                </c:pt>
                <c:pt idx="262">
                  <c:v>5218</c:v>
                </c:pt>
                <c:pt idx="263">
                  <c:v>9992</c:v>
                </c:pt>
                <c:pt idx="264">
                  <c:v>1296</c:v>
                </c:pt>
                <c:pt idx="265">
                  <c:v>2666</c:v>
                </c:pt>
                <c:pt idx="266">
                  <c:v>3298</c:v>
                </c:pt>
                <c:pt idx="267">
                  <c:v>9376</c:v>
                </c:pt>
                <c:pt idx="268">
                  <c:v>5934</c:v>
                </c:pt>
                <c:pt idx="269">
                  <c:v>2075</c:v>
                </c:pt>
                <c:pt idx="270">
                  <c:v>2473</c:v>
                </c:pt>
                <c:pt idx="271">
                  <c:v>6503</c:v>
                </c:pt>
                <c:pt idx="272">
                  <c:v>415</c:v>
                </c:pt>
                <c:pt idx="273">
                  <c:v>2843</c:v>
                </c:pt>
                <c:pt idx="274">
                  <c:v>3827</c:v>
                </c:pt>
                <c:pt idx="275">
                  <c:v>8247</c:v>
                </c:pt>
                <c:pt idx="276">
                  <c:v>7866</c:v>
                </c:pt>
                <c:pt idx="277">
                  <c:v>6852</c:v>
                </c:pt>
                <c:pt idx="278">
                  <c:v>5821</c:v>
                </c:pt>
                <c:pt idx="279">
                  <c:v>762</c:v>
                </c:pt>
                <c:pt idx="280">
                  <c:v>8629</c:v>
                </c:pt>
                <c:pt idx="281">
                  <c:v>2281</c:v>
                </c:pt>
                <c:pt idx="282">
                  <c:v>2632</c:v>
                </c:pt>
                <c:pt idx="283">
                  <c:v>4927</c:v>
                </c:pt>
                <c:pt idx="284">
                  <c:v>9593</c:v>
                </c:pt>
                <c:pt idx="285">
                  <c:v>2622</c:v>
                </c:pt>
                <c:pt idx="286">
                  <c:v>9258</c:v>
                </c:pt>
                <c:pt idx="287">
                  <c:v>3355</c:v>
                </c:pt>
                <c:pt idx="288">
                  <c:v>8834</c:v>
                </c:pt>
                <c:pt idx="289">
                  <c:v>9123</c:v>
                </c:pt>
                <c:pt idx="290">
                  <c:v>4310</c:v>
                </c:pt>
                <c:pt idx="291">
                  <c:v>1448</c:v>
                </c:pt>
                <c:pt idx="292">
                  <c:v>8512</c:v>
                </c:pt>
                <c:pt idx="293">
                  <c:v>7540</c:v>
                </c:pt>
                <c:pt idx="294">
                  <c:v>7269</c:v>
                </c:pt>
                <c:pt idx="295">
                  <c:v>5883</c:v>
                </c:pt>
                <c:pt idx="296">
                  <c:v>5073</c:v>
                </c:pt>
                <c:pt idx="297">
                  <c:v>8113</c:v>
                </c:pt>
                <c:pt idx="298">
                  <c:v>606</c:v>
                </c:pt>
                <c:pt idx="299">
                  <c:v>4300</c:v>
                </c:pt>
                <c:pt idx="300">
                  <c:v>3371</c:v>
                </c:pt>
                <c:pt idx="301">
                  <c:v>4994</c:v>
                </c:pt>
                <c:pt idx="302">
                  <c:v>3816</c:v>
                </c:pt>
                <c:pt idx="303">
                  <c:v>3268</c:v>
                </c:pt>
                <c:pt idx="304">
                  <c:v>1793</c:v>
                </c:pt>
                <c:pt idx="305">
                  <c:v>5337</c:v>
                </c:pt>
                <c:pt idx="306">
                  <c:v>9927</c:v>
                </c:pt>
                <c:pt idx="307">
                  <c:v>4650</c:v>
                </c:pt>
                <c:pt idx="308">
                  <c:v>8495</c:v>
                </c:pt>
                <c:pt idx="309">
                  <c:v>4064</c:v>
                </c:pt>
                <c:pt idx="310">
                  <c:v>4406</c:v>
                </c:pt>
                <c:pt idx="311">
                  <c:v>3839</c:v>
                </c:pt>
                <c:pt idx="312">
                  <c:v>9030</c:v>
                </c:pt>
                <c:pt idx="313">
                  <c:v>2315</c:v>
                </c:pt>
                <c:pt idx="314">
                  <c:v>2768</c:v>
                </c:pt>
                <c:pt idx="315">
                  <c:v>3818</c:v>
                </c:pt>
                <c:pt idx="316">
                  <c:v>5809</c:v>
                </c:pt>
                <c:pt idx="317">
                  <c:v>6319</c:v>
                </c:pt>
                <c:pt idx="318">
                  <c:v>7353</c:v>
                </c:pt>
                <c:pt idx="319">
                  <c:v>6287</c:v>
                </c:pt>
                <c:pt idx="320">
                  <c:v>581</c:v>
                </c:pt>
                <c:pt idx="321">
                  <c:v>1247</c:v>
                </c:pt>
                <c:pt idx="322">
                  <c:v>8478</c:v>
                </c:pt>
                <c:pt idx="323">
                  <c:v>2233</c:v>
                </c:pt>
                <c:pt idx="324">
                  <c:v>2368</c:v>
                </c:pt>
                <c:pt idx="325">
                  <c:v>7413</c:v>
                </c:pt>
                <c:pt idx="326">
                  <c:v>4548</c:v>
                </c:pt>
                <c:pt idx="327">
                  <c:v>5738</c:v>
                </c:pt>
                <c:pt idx="328">
                  <c:v>3215</c:v>
                </c:pt>
                <c:pt idx="329">
                  <c:v>8418</c:v>
                </c:pt>
                <c:pt idx="330">
                  <c:v>8195</c:v>
                </c:pt>
                <c:pt idx="331">
                  <c:v>3887</c:v>
                </c:pt>
                <c:pt idx="332">
                  <c:v>2551</c:v>
                </c:pt>
                <c:pt idx="333">
                  <c:v>2105</c:v>
                </c:pt>
                <c:pt idx="334">
                  <c:v>7927</c:v>
                </c:pt>
                <c:pt idx="335">
                  <c:v>9062</c:v>
                </c:pt>
                <c:pt idx="336">
                  <c:v>3665</c:v>
                </c:pt>
                <c:pt idx="337">
                  <c:v>9648</c:v>
                </c:pt>
                <c:pt idx="338">
                  <c:v>5333</c:v>
                </c:pt>
                <c:pt idx="339">
                  <c:v>9889</c:v>
                </c:pt>
                <c:pt idx="340">
                  <c:v>1495</c:v>
                </c:pt>
                <c:pt idx="341">
                  <c:v>2193</c:v>
                </c:pt>
                <c:pt idx="342">
                  <c:v>6417</c:v>
                </c:pt>
                <c:pt idx="343">
                  <c:v>5680</c:v>
                </c:pt>
                <c:pt idx="344">
                  <c:v>7450</c:v>
                </c:pt>
                <c:pt idx="345">
                  <c:v>5493</c:v>
                </c:pt>
                <c:pt idx="346">
                  <c:v>721</c:v>
                </c:pt>
                <c:pt idx="347">
                  <c:v>7522</c:v>
                </c:pt>
                <c:pt idx="348">
                  <c:v>7533</c:v>
                </c:pt>
                <c:pt idx="349">
                  <c:v>71</c:v>
                </c:pt>
                <c:pt idx="350">
                  <c:v>9163</c:v>
                </c:pt>
                <c:pt idx="351">
                  <c:v>1455</c:v>
                </c:pt>
                <c:pt idx="352">
                  <c:v>904</c:v>
                </c:pt>
                <c:pt idx="353">
                  <c:v>7336</c:v>
                </c:pt>
                <c:pt idx="354">
                  <c:v>1570</c:v>
                </c:pt>
                <c:pt idx="355">
                  <c:v>3185</c:v>
                </c:pt>
                <c:pt idx="356">
                  <c:v>1367</c:v>
                </c:pt>
                <c:pt idx="357">
                  <c:v>8794</c:v>
                </c:pt>
                <c:pt idx="358">
                  <c:v>5965</c:v>
                </c:pt>
                <c:pt idx="359">
                  <c:v>4279</c:v>
                </c:pt>
                <c:pt idx="360">
                  <c:v>1657</c:v>
                </c:pt>
                <c:pt idx="361">
                  <c:v>4983</c:v>
                </c:pt>
                <c:pt idx="362">
                  <c:v>3264</c:v>
                </c:pt>
                <c:pt idx="363">
                  <c:v>3352</c:v>
                </c:pt>
                <c:pt idx="364">
                  <c:v>4780</c:v>
                </c:pt>
                <c:pt idx="365">
                  <c:v>6094</c:v>
                </c:pt>
                <c:pt idx="366">
                  <c:v>6271</c:v>
                </c:pt>
                <c:pt idx="367">
                  <c:v>3951</c:v>
                </c:pt>
                <c:pt idx="368">
                  <c:v>7714</c:v>
                </c:pt>
                <c:pt idx="369">
                  <c:v>936</c:v>
                </c:pt>
                <c:pt idx="370">
                  <c:v>4209</c:v>
                </c:pt>
                <c:pt idx="371">
                  <c:v>4840</c:v>
                </c:pt>
                <c:pt idx="372">
                  <c:v>4619</c:v>
                </c:pt>
                <c:pt idx="373">
                  <c:v>2031</c:v>
                </c:pt>
                <c:pt idx="374">
                  <c:v>1008</c:v>
                </c:pt>
                <c:pt idx="375">
                  <c:v>2915</c:v>
                </c:pt>
                <c:pt idx="376">
                  <c:v>7895</c:v>
                </c:pt>
                <c:pt idx="377">
                  <c:v>8461</c:v>
                </c:pt>
                <c:pt idx="378">
                  <c:v>7962</c:v>
                </c:pt>
                <c:pt idx="379">
                  <c:v>4558</c:v>
                </c:pt>
                <c:pt idx="380">
                  <c:v>1467</c:v>
                </c:pt>
                <c:pt idx="381">
                  <c:v>2420</c:v>
                </c:pt>
                <c:pt idx="382">
                  <c:v>9485</c:v>
                </c:pt>
                <c:pt idx="383">
                  <c:v>3808</c:v>
                </c:pt>
                <c:pt idx="384">
                  <c:v>9735</c:v>
                </c:pt>
                <c:pt idx="385">
                  <c:v>7221</c:v>
                </c:pt>
                <c:pt idx="386">
                  <c:v>5577</c:v>
                </c:pt>
                <c:pt idx="387">
                  <c:v>9654</c:v>
                </c:pt>
                <c:pt idx="388">
                  <c:v>6084</c:v>
                </c:pt>
                <c:pt idx="389">
                  <c:v>3054</c:v>
                </c:pt>
                <c:pt idx="390">
                  <c:v>253</c:v>
                </c:pt>
                <c:pt idx="391">
                  <c:v>1213</c:v>
                </c:pt>
                <c:pt idx="392">
                  <c:v>8941</c:v>
                </c:pt>
                <c:pt idx="393">
                  <c:v>4702</c:v>
                </c:pt>
                <c:pt idx="394">
                  <c:v>7216</c:v>
                </c:pt>
                <c:pt idx="395">
                  <c:v>6648</c:v>
                </c:pt>
                <c:pt idx="396">
                  <c:v>4880</c:v>
                </c:pt>
                <c:pt idx="397">
                  <c:v>130</c:v>
                </c:pt>
                <c:pt idx="398">
                  <c:v>1952</c:v>
                </c:pt>
                <c:pt idx="399">
                  <c:v>5040</c:v>
                </c:pt>
                <c:pt idx="400">
                  <c:v>6737</c:v>
                </c:pt>
                <c:pt idx="401">
                  <c:v>9500</c:v>
                </c:pt>
                <c:pt idx="402">
                  <c:v>5525</c:v>
                </c:pt>
                <c:pt idx="403">
                  <c:v>6288</c:v>
                </c:pt>
                <c:pt idx="404">
                  <c:v>6242</c:v>
                </c:pt>
                <c:pt idx="405">
                  <c:v>1157</c:v>
                </c:pt>
                <c:pt idx="406">
                  <c:v>6028</c:v>
                </c:pt>
                <c:pt idx="407">
                  <c:v>5304</c:v>
                </c:pt>
                <c:pt idx="408">
                  <c:v>2037</c:v>
                </c:pt>
                <c:pt idx="409">
                  <c:v>883</c:v>
                </c:pt>
                <c:pt idx="410">
                  <c:v>6968</c:v>
                </c:pt>
                <c:pt idx="411">
                  <c:v>7316</c:v>
                </c:pt>
                <c:pt idx="412">
                  <c:v>4009</c:v>
                </c:pt>
                <c:pt idx="413">
                  <c:v>6195</c:v>
                </c:pt>
                <c:pt idx="414">
                  <c:v>7273</c:v>
                </c:pt>
                <c:pt idx="415">
                  <c:v>6975</c:v>
                </c:pt>
                <c:pt idx="416">
                  <c:v>3123</c:v>
                </c:pt>
                <c:pt idx="417">
                  <c:v>5016</c:v>
                </c:pt>
                <c:pt idx="418">
                  <c:v>4207</c:v>
                </c:pt>
                <c:pt idx="419">
                  <c:v>1923</c:v>
                </c:pt>
                <c:pt idx="420">
                  <c:v>5073</c:v>
                </c:pt>
                <c:pt idx="421">
                  <c:v>3429</c:v>
                </c:pt>
                <c:pt idx="422">
                  <c:v>305</c:v>
                </c:pt>
                <c:pt idx="423">
                  <c:v>1414</c:v>
                </c:pt>
                <c:pt idx="424">
                  <c:v>8109</c:v>
                </c:pt>
                <c:pt idx="425">
                  <c:v>1057</c:v>
                </c:pt>
                <c:pt idx="426">
                  <c:v>363</c:v>
                </c:pt>
                <c:pt idx="427">
                  <c:v>9056</c:v>
                </c:pt>
                <c:pt idx="428">
                  <c:v>7566</c:v>
                </c:pt>
                <c:pt idx="429">
                  <c:v>9094</c:v>
                </c:pt>
                <c:pt idx="430">
                  <c:v>9115</c:v>
                </c:pt>
                <c:pt idx="431">
                  <c:v>8044</c:v>
                </c:pt>
                <c:pt idx="432">
                  <c:v>3099</c:v>
                </c:pt>
                <c:pt idx="433">
                  <c:v>2376</c:v>
                </c:pt>
                <c:pt idx="434">
                  <c:v>6570</c:v>
                </c:pt>
                <c:pt idx="435">
                  <c:v>6699</c:v>
                </c:pt>
                <c:pt idx="436">
                  <c:v>4975</c:v>
                </c:pt>
                <c:pt idx="437">
                  <c:v>3337</c:v>
                </c:pt>
                <c:pt idx="438">
                  <c:v>8044</c:v>
                </c:pt>
                <c:pt idx="439">
                  <c:v>4803</c:v>
                </c:pt>
                <c:pt idx="440">
                  <c:v>3040</c:v>
                </c:pt>
                <c:pt idx="441">
                  <c:v>5592</c:v>
                </c:pt>
                <c:pt idx="442">
                  <c:v>6935</c:v>
                </c:pt>
                <c:pt idx="443">
                  <c:v>3937</c:v>
                </c:pt>
                <c:pt idx="444">
                  <c:v>6258</c:v>
                </c:pt>
                <c:pt idx="445">
                  <c:v>8955</c:v>
                </c:pt>
                <c:pt idx="446">
                  <c:v>2063</c:v>
                </c:pt>
                <c:pt idx="447">
                  <c:v>9562</c:v>
                </c:pt>
                <c:pt idx="448">
                  <c:v>5198</c:v>
                </c:pt>
                <c:pt idx="449">
                  <c:v>9004</c:v>
                </c:pt>
                <c:pt idx="450">
                  <c:v>9671</c:v>
                </c:pt>
                <c:pt idx="451">
                  <c:v>722</c:v>
                </c:pt>
                <c:pt idx="452">
                  <c:v>4164</c:v>
                </c:pt>
                <c:pt idx="453">
                  <c:v>8439</c:v>
                </c:pt>
                <c:pt idx="454">
                  <c:v>6913</c:v>
                </c:pt>
                <c:pt idx="455">
                  <c:v>7708</c:v>
                </c:pt>
                <c:pt idx="456">
                  <c:v>5729</c:v>
                </c:pt>
                <c:pt idx="457">
                  <c:v>7553</c:v>
                </c:pt>
                <c:pt idx="458">
                  <c:v>2490</c:v>
                </c:pt>
                <c:pt idx="459">
                  <c:v>1348</c:v>
                </c:pt>
                <c:pt idx="460">
                  <c:v>8362</c:v>
                </c:pt>
                <c:pt idx="461">
                  <c:v>501</c:v>
                </c:pt>
                <c:pt idx="462">
                  <c:v>8832</c:v>
                </c:pt>
                <c:pt idx="463">
                  <c:v>9526</c:v>
                </c:pt>
                <c:pt idx="464">
                  <c:v>6948</c:v>
                </c:pt>
                <c:pt idx="465">
                  <c:v>4874</c:v>
                </c:pt>
                <c:pt idx="466">
                  <c:v>6943</c:v>
                </c:pt>
                <c:pt idx="467">
                  <c:v>7381</c:v>
                </c:pt>
                <c:pt idx="468">
                  <c:v>8025</c:v>
                </c:pt>
                <c:pt idx="469">
                  <c:v>4993</c:v>
                </c:pt>
                <c:pt idx="470">
                  <c:v>6150</c:v>
                </c:pt>
                <c:pt idx="471">
                  <c:v>1428</c:v>
                </c:pt>
                <c:pt idx="472">
                  <c:v>1196</c:v>
                </c:pt>
                <c:pt idx="473">
                  <c:v>4823</c:v>
                </c:pt>
                <c:pt idx="474">
                  <c:v>7900</c:v>
                </c:pt>
                <c:pt idx="475">
                  <c:v>2654</c:v>
                </c:pt>
                <c:pt idx="476">
                  <c:v>5041</c:v>
                </c:pt>
                <c:pt idx="477">
                  <c:v>2178</c:v>
                </c:pt>
                <c:pt idx="478">
                  <c:v>5620</c:v>
                </c:pt>
                <c:pt idx="479">
                  <c:v>8755</c:v>
                </c:pt>
                <c:pt idx="480">
                  <c:v>3448</c:v>
                </c:pt>
                <c:pt idx="481">
                  <c:v>4829</c:v>
                </c:pt>
                <c:pt idx="482">
                  <c:v>3790</c:v>
                </c:pt>
                <c:pt idx="483">
                  <c:v>9054</c:v>
                </c:pt>
                <c:pt idx="484">
                  <c:v>7076</c:v>
                </c:pt>
                <c:pt idx="485">
                  <c:v>9850</c:v>
                </c:pt>
                <c:pt idx="486">
                  <c:v>9997</c:v>
                </c:pt>
                <c:pt idx="487">
                  <c:v>2704</c:v>
                </c:pt>
                <c:pt idx="488">
                  <c:v>319</c:v>
                </c:pt>
                <c:pt idx="489">
                  <c:v>9908</c:v>
                </c:pt>
                <c:pt idx="490">
                  <c:v>2504</c:v>
                </c:pt>
                <c:pt idx="491">
                  <c:v>6137</c:v>
                </c:pt>
                <c:pt idx="492">
                  <c:v>3574</c:v>
                </c:pt>
                <c:pt idx="493">
                  <c:v>5748</c:v>
                </c:pt>
                <c:pt idx="494">
                  <c:v>5052</c:v>
                </c:pt>
                <c:pt idx="495">
                  <c:v>4336</c:v>
                </c:pt>
                <c:pt idx="496">
                  <c:v>2215</c:v>
                </c:pt>
                <c:pt idx="497">
                  <c:v>7131</c:v>
                </c:pt>
                <c:pt idx="498">
                  <c:v>3371</c:v>
                </c:pt>
                <c:pt idx="499">
                  <c:v>9430</c:v>
                </c:pt>
                <c:pt idx="500">
                  <c:v>5317</c:v>
                </c:pt>
                <c:pt idx="501">
                  <c:v>2893</c:v>
                </c:pt>
                <c:pt idx="502">
                  <c:v>1740</c:v>
                </c:pt>
                <c:pt idx="503">
                  <c:v>3863</c:v>
                </c:pt>
                <c:pt idx="504">
                  <c:v>6366</c:v>
                </c:pt>
                <c:pt idx="505">
                  <c:v>2448</c:v>
                </c:pt>
                <c:pt idx="506">
                  <c:v>5935</c:v>
                </c:pt>
                <c:pt idx="507">
                  <c:v>530</c:v>
                </c:pt>
                <c:pt idx="508">
                  <c:v>8338</c:v>
                </c:pt>
                <c:pt idx="509">
                  <c:v>6260</c:v>
                </c:pt>
                <c:pt idx="510">
                  <c:v>8583</c:v>
                </c:pt>
                <c:pt idx="511">
                  <c:v>4571</c:v>
                </c:pt>
                <c:pt idx="512">
                  <c:v>4003</c:v>
                </c:pt>
                <c:pt idx="513">
                  <c:v>1127</c:v>
                </c:pt>
                <c:pt idx="514">
                  <c:v>5506</c:v>
                </c:pt>
                <c:pt idx="515">
                  <c:v>178</c:v>
                </c:pt>
                <c:pt idx="516">
                  <c:v>5644</c:v>
                </c:pt>
                <c:pt idx="517">
                  <c:v>4241</c:v>
                </c:pt>
                <c:pt idx="518">
                  <c:v>1931</c:v>
                </c:pt>
                <c:pt idx="519">
                  <c:v>4171</c:v>
                </c:pt>
                <c:pt idx="520">
                  <c:v>3222</c:v>
                </c:pt>
                <c:pt idx="521">
                  <c:v>6854</c:v>
                </c:pt>
                <c:pt idx="522">
                  <c:v>3279</c:v>
                </c:pt>
                <c:pt idx="523">
                  <c:v>7399</c:v>
                </c:pt>
                <c:pt idx="524">
                  <c:v>7723</c:v>
                </c:pt>
                <c:pt idx="525">
                  <c:v>7450</c:v>
                </c:pt>
                <c:pt idx="526">
                  <c:v>6438</c:v>
                </c:pt>
                <c:pt idx="527">
                  <c:v>7518</c:v>
                </c:pt>
                <c:pt idx="528">
                  <c:v>3211</c:v>
                </c:pt>
                <c:pt idx="529">
                  <c:v>1801</c:v>
                </c:pt>
                <c:pt idx="530">
                  <c:v>5925</c:v>
                </c:pt>
                <c:pt idx="531">
                  <c:v>2316</c:v>
                </c:pt>
                <c:pt idx="532">
                  <c:v>933</c:v>
                </c:pt>
                <c:pt idx="533">
                  <c:v>5235</c:v>
                </c:pt>
                <c:pt idx="534">
                  <c:v>968</c:v>
                </c:pt>
                <c:pt idx="535">
                  <c:v>3849</c:v>
                </c:pt>
                <c:pt idx="536">
                  <c:v>5011</c:v>
                </c:pt>
                <c:pt idx="537">
                  <c:v>1424</c:v>
                </c:pt>
                <c:pt idx="538">
                  <c:v>9011</c:v>
                </c:pt>
                <c:pt idx="539">
                  <c:v>7391</c:v>
                </c:pt>
                <c:pt idx="540">
                  <c:v>1086</c:v>
                </c:pt>
                <c:pt idx="541">
                  <c:v>4899</c:v>
                </c:pt>
                <c:pt idx="542">
                  <c:v>6533</c:v>
                </c:pt>
                <c:pt idx="543">
                  <c:v>5952</c:v>
                </c:pt>
                <c:pt idx="544">
                  <c:v>4959</c:v>
                </c:pt>
                <c:pt idx="545">
                  <c:v>826</c:v>
                </c:pt>
                <c:pt idx="546">
                  <c:v>5306</c:v>
                </c:pt>
                <c:pt idx="547">
                  <c:v>4465</c:v>
                </c:pt>
                <c:pt idx="548">
                  <c:v>2872</c:v>
                </c:pt>
                <c:pt idx="549">
                  <c:v>5326</c:v>
                </c:pt>
                <c:pt idx="550">
                  <c:v>233</c:v>
                </c:pt>
                <c:pt idx="551">
                  <c:v>7337</c:v>
                </c:pt>
                <c:pt idx="552">
                  <c:v>580</c:v>
                </c:pt>
                <c:pt idx="553">
                  <c:v>8264</c:v>
                </c:pt>
                <c:pt idx="554">
                  <c:v>812</c:v>
                </c:pt>
                <c:pt idx="555">
                  <c:v>452</c:v>
                </c:pt>
                <c:pt idx="556">
                  <c:v>1396</c:v>
                </c:pt>
                <c:pt idx="557">
                  <c:v>179</c:v>
                </c:pt>
                <c:pt idx="558">
                  <c:v>4237</c:v>
                </c:pt>
                <c:pt idx="559">
                  <c:v>7454</c:v>
                </c:pt>
                <c:pt idx="560">
                  <c:v>4930</c:v>
                </c:pt>
                <c:pt idx="561">
                  <c:v>9464</c:v>
                </c:pt>
                <c:pt idx="562">
                  <c:v>2407</c:v>
                </c:pt>
                <c:pt idx="563">
                  <c:v>9492</c:v>
                </c:pt>
                <c:pt idx="564">
                  <c:v>9968</c:v>
                </c:pt>
                <c:pt idx="565">
                  <c:v>4104</c:v>
                </c:pt>
                <c:pt idx="566">
                  <c:v>2497</c:v>
                </c:pt>
                <c:pt idx="567">
                  <c:v>4451</c:v>
                </c:pt>
                <c:pt idx="568">
                  <c:v>6877</c:v>
                </c:pt>
                <c:pt idx="569">
                  <c:v>7957</c:v>
                </c:pt>
                <c:pt idx="570">
                  <c:v>9183</c:v>
                </c:pt>
                <c:pt idx="571">
                  <c:v>3036</c:v>
                </c:pt>
                <c:pt idx="572">
                  <c:v>5787</c:v>
                </c:pt>
                <c:pt idx="573">
                  <c:v>6067</c:v>
                </c:pt>
                <c:pt idx="574">
                  <c:v>8489</c:v>
                </c:pt>
                <c:pt idx="575">
                  <c:v>7038</c:v>
                </c:pt>
                <c:pt idx="576">
                  <c:v>1551</c:v>
                </c:pt>
                <c:pt idx="577">
                  <c:v>833</c:v>
                </c:pt>
                <c:pt idx="578">
                  <c:v>4777</c:v>
                </c:pt>
                <c:pt idx="579">
                  <c:v>3698</c:v>
                </c:pt>
                <c:pt idx="580">
                  <c:v>9785</c:v>
                </c:pt>
                <c:pt idx="581">
                  <c:v>1385</c:v>
                </c:pt>
                <c:pt idx="582">
                  <c:v>9845</c:v>
                </c:pt>
                <c:pt idx="583">
                  <c:v>3298</c:v>
                </c:pt>
                <c:pt idx="584">
                  <c:v>4616</c:v>
                </c:pt>
                <c:pt idx="585">
                  <c:v>7601</c:v>
                </c:pt>
                <c:pt idx="586">
                  <c:v>1972</c:v>
                </c:pt>
                <c:pt idx="587">
                  <c:v>4502</c:v>
                </c:pt>
                <c:pt idx="588">
                  <c:v>2561</c:v>
                </c:pt>
                <c:pt idx="589">
                  <c:v>6098</c:v>
                </c:pt>
                <c:pt idx="590">
                  <c:v>6917</c:v>
                </c:pt>
                <c:pt idx="591">
                  <c:v>4281</c:v>
                </c:pt>
                <c:pt idx="592">
                  <c:v>2263</c:v>
                </c:pt>
                <c:pt idx="593">
                  <c:v>2775</c:v>
                </c:pt>
                <c:pt idx="594">
                  <c:v>15</c:v>
                </c:pt>
                <c:pt idx="595">
                  <c:v>4416</c:v>
                </c:pt>
                <c:pt idx="596">
                  <c:v>1548</c:v>
                </c:pt>
                <c:pt idx="597">
                  <c:v>4938</c:v>
                </c:pt>
                <c:pt idx="598">
                  <c:v>9836</c:v>
                </c:pt>
                <c:pt idx="599">
                  <c:v>6138</c:v>
                </c:pt>
                <c:pt idx="600">
                  <c:v>952</c:v>
                </c:pt>
                <c:pt idx="601">
                  <c:v>9290</c:v>
                </c:pt>
                <c:pt idx="602">
                  <c:v>3040</c:v>
                </c:pt>
                <c:pt idx="603">
                  <c:v>9886</c:v>
                </c:pt>
                <c:pt idx="604">
                  <c:v>195</c:v>
                </c:pt>
                <c:pt idx="605">
                  <c:v>3854</c:v>
                </c:pt>
                <c:pt idx="606">
                  <c:v>4841</c:v>
                </c:pt>
                <c:pt idx="607">
                  <c:v>6930</c:v>
                </c:pt>
                <c:pt idx="608">
                  <c:v>1584</c:v>
                </c:pt>
                <c:pt idx="609">
                  <c:v>3617</c:v>
                </c:pt>
                <c:pt idx="610">
                  <c:v>8369</c:v>
                </c:pt>
                <c:pt idx="611">
                  <c:v>8750</c:v>
                </c:pt>
                <c:pt idx="612">
                  <c:v>8695</c:v>
                </c:pt>
                <c:pt idx="613">
                  <c:v>3245</c:v>
                </c:pt>
                <c:pt idx="614">
                  <c:v>8807</c:v>
                </c:pt>
                <c:pt idx="615">
                  <c:v>4702</c:v>
                </c:pt>
                <c:pt idx="616">
                  <c:v>6046</c:v>
                </c:pt>
                <c:pt idx="617">
                  <c:v>2379</c:v>
                </c:pt>
                <c:pt idx="618">
                  <c:v>2891</c:v>
                </c:pt>
                <c:pt idx="619">
                  <c:v>3484</c:v>
                </c:pt>
                <c:pt idx="620">
                  <c:v>6512</c:v>
                </c:pt>
                <c:pt idx="621">
                  <c:v>7253</c:v>
                </c:pt>
                <c:pt idx="622">
                  <c:v>2156</c:v>
                </c:pt>
                <c:pt idx="623">
                  <c:v>3614</c:v>
                </c:pt>
                <c:pt idx="624">
                  <c:v>8560</c:v>
                </c:pt>
                <c:pt idx="625">
                  <c:v>8175</c:v>
                </c:pt>
                <c:pt idx="626">
                  <c:v>264</c:v>
                </c:pt>
                <c:pt idx="627">
                  <c:v>9186</c:v>
                </c:pt>
                <c:pt idx="628">
                  <c:v>7077</c:v>
                </c:pt>
                <c:pt idx="629">
                  <c:v>8526</c:v>
                </c:pt>
                <c:pt idx="630">
                  <c:v>2671</c:v>
                </c:pt>
                <c:pt idx="631">
                  <c:v>4296</c:v>
                </c:pt>
                <c:pt idx="632">
                  <c:v>5433</c:v>
                </c:pt>
                <c:pt idx="633">
                  <c:v>4403</c:v>
                </c:pt>
                <c:pt idx="634">
                  <c:v>3566</c:v>
                </c:pt>
                <c:pt idx="635">
                  <c:v>4981</c:v>
                </c:pt>
                <c:pt idx="636">
                  <c:v>1434</c:v>
                </c:pt>
                <c:pt idx="637">
                  <c:v>1768</c:v>
                </c:pt>
                <c:pt idx="638">
                  <c:v>530</c:v>
                </c:pt>
                <c:pt idx="639">
                  <c:v>2702</c:v>
                </c:pt>
                <c:pt idx="640">
                  <c:v>9270</c:v>
                </c:pt>
                <c:pt idx="641">
                  <c:v>145</c:v>
                </c:pt>
                <c:pt idx="642">
                  <c:v>9330</c:v>
                </c:pt>
                <c:pt idx="643">
                  <c:v>4376</c:v>
                </c:pt>
                <c:pt idx="644">
                  <c:v>7333</c:v>
                </c:pt>
                <c:pt idx="645">
                  <c:v>2583</c:v>
                </c:pt>
                <c:pt idx="646">
                  <c:v>2408</c:v>
                </c:pt>
                <c:pt idx="647">
                  <c:v>7734</c:v>
                </c:pt>
                <c:pt idx="648">
                  <c:v>6981</c:v>
                </c:pt>
                <c:pt idx="649">
                  <c:v>1440</c:v>
                </c:pt>
                <c:pt idx="650">
                  <c:v>3046</c:v>
                </c:pt>
                <c:pt idx="651">
                  <c:v>731</c:v>
                </c:pt>
                <c:pt idx="652">
                  <c:v>4446</c:v>
                </c:pt>
                <c:pt idx="653">
                  <c:v>6771</c:v>
                </c:pt>
                <c:pt idx="654">
                  <c:v>7827</c:v>
                </c:pt>
                <c:pt idx="655">
                  <c:v>1795</c:v>
                </c:pt>
                <c:pt idx="656">
                  <c:v>2476</c:v>
                </c:pt>
                <c:pt idx="657">
                  <c:v>1515</c:v>
                </c:pt>
                <c:pt idx="658">
                  <c:v>3508</c:v>
                </c:pt>
                <c:pt idx="659">
                  <c:v>2902</c:v>
                </c:pt>
                <c:pt idx="660">
                  <c:v>3420</c:v>
                </c:pt>
                <c:pt idx="661">
                  <c:v>1723</c:v>
                </c:pt>
                <c:pt idx="662">
                  <c:v>4227</c:v>
                </c:pt>
                <c:pt idx="663">
                  <c:v>6383</c:v>
                </c:pt>
                <c:pt idx="664">
                  <c:v>2895</c:v>
                </c:pt>
                <c:pt idx="665">
                  <c:v>7875</c:v>
                </c:pt>
                <c:pt idx="666">
                  <c:v>1595</c:v>
                </c:pt>
                <c:pt idx="667">
                  <c:v>6546</c:v>
                </c:pt>
                <c:pt idx="668">
                  <c:v>8512</c:v>
                </c:pt>
                <c:pt idx="669">
                  <c:v>6116</c:v>
                </c:pt>
                <c:pt idx="670">
                  <c:v>4514</c:v>
                </c:pt>
                <c:pt idx="671">
                  <c:v>8271</c:v>
                </c:pt>
                <c:pt idx="672">
                  <c:v>9105</c:v>
                </c:pt>
                <c:pt idx="673">
                  <c:v>5919</c:v>
                </c:pt>
                <c:pt idx="674">
                  <c:v>5085</c:v>
                </c:pt>
                <c:pt idx="675">
                  <c:v>722</c:v>
                </c:pt>
                <c:pt idx="676">
                  <c:v>4883</c:v>
                </c:pt>
                <c:pt idx="677">
                  <c:v>8552</c:v>
                </c:pt>
                <c:pt idx="678">
                  <c:v>6201</c:v>
                </c:pt>
                <c:pt idx="679">
                  <c:v>299</c:v>
                </c:pt>
                <c:pt idx="680">
                  <c:v>3432</c:v>
                </c:pt>
                <c:pt idx="681">
                  <c:v>7421</c:v>
                </c:pt>
                <c:pt idx="682">
                  <c:v>9803</c:v>
                </c:pt>
                <c:pt idx="683">
                  <c:v>1771</c:v>
                </c:pt>
                <c:pt idx="684">
                  <c:v>3328</c:v>
                </c:pt>
                <c:pt idx="685">
                  <c:v>3938</c:v>
                </c:pt>
                <c:pt idx="686">
                  <c:v>2574</c:v>
                </c:pt>
                <c:pt idx="687">
                  <c:v>2142</c:v>
                </c:pt>
                <c:pt idx="688">
                  <c:v>9920</c:v>
                </c:pt>
                <c:pt idx="689">
                  <c:v>1460</c:v>
                </c:pt>
                <c:pt idx="690">
                  <c:v>3976</c:v>
                </c:pt>
                <c:pt idx="691">
                  <c:v>3523</c:v>
                </c:pt>
                <c:pt idx="692">
                  <c:v>7816</c:v>
                </c:pt>
                <c:pt idx="693">
                  <c:v>8196</c:v>
                </c:pt>
                <c:pt idx="694">
                  <c:v>121</c:v>
                </c:pt>
                <c:pt idx="695">
                  <c:v>923</c:v>
                </c:pt>
                <c:pt idx="696">
                  <c:v>5443</c:v>
                </c:pt>
                <c:pt idx="697">
                  <c:v>9202</c:v>
                </c:pt>
                <c:pt idx="698">
                  <c:v>6175</c:v>
                </c:pt>
                <c:pt idx="699">
                  <c:v>3312</c:v>
                </c:pt>
                <c:pt idx="700">
                  <c:v>7392</c:v>
                </c:pt>
                <c:pt idx="701">
                  <c:v>1754</c:v>
                </c:pt>
                <c:pt idx="702">
                  <c:v>645</c:v>
                </c:pt>
                <c:pt idx="703">
                  <c:v>1609</c:v>
                </c:pt>
                <c:pt idx="704">
                  <c:v>996</c:v>
                </c:pt>
                <c:pt idx="705">
                  <c:v>8141</c:v>
                </c:pt>
                <c:pt idx="706">
                  <c:v>5296</c:v>
                </c:pt>
                <c:pt idx="707">
                  <c:v>4571</c:v>
                </c:pt>
                <c:pt idx="708">
                  <c:v>840</c:v>
                </c:pt>
                <c:pt idx="709">
                  <c:v>2295</c:v>
                </c:pt>
                <c:pt idx="710">
                  <c:v>7685</c:v>
                </c:pt>
                <c:pt idx="711">
                  <c:v>7391</c:v>
                </c:pt>
                <c:pt idx="712">
                  <c:v>2390</c:v>
                </c:pt>
                <c:pt idx="713">
                  <c:v>2349</c:v>
                </c:pt>
                <c:pt idx="714">
                  <c:v>6182</c:v>
                </c:pt>
                <c:pt idx="715">
                  <c:v>7952</c:v>
                </c:pt>
                <c:pt idx="716">
                  <c:v>7675</c:v>
                </c:pt>
                <c:pt idx="717">
                  <c:v>8905</c:v>
                </c:pt>
                <c:pt idx="718">
                  <c:v>2730</c:v>
                </c:pt>
                <c:pt idx="719">
                  <c:v>8743</c:v>
                </c:pt>
                <c:pt idx="720">
                  <c:v>2092</c:v>
                </c:pt>
                <c:pt idx="721">
                  <c:v>9056</c:v>
                </c:pt>
                <c:pt idx="722">
                  <c:v>1441</c:v>
                </c:pt>
                <c:pt idx="723">
                  <c:v>7671</c:v>
                </c:pt>
                <c:pt idx="724">
                  <c:v>3181</c:v>
                </c:pt>
                <c:pt idx="725">
                  <c:v>3520</c:v>
                </c:pt>
                <c:pt idx="726">
                  <c:v>3523</c:v>
                </c:pt>
                <c:pt idx="727">
                  <c:v>6627</c:v>
                </c:pt>
                <c:pt idx="728">
                  <c:v>7648</c:v>
                </c:pt>
                <c:pt idx="729">
                  <c:v>5580</c:v>
                </c:pt>
                <c:pt idx="730">
                  <c:v>7072</c:v>
                </c:pt>
                <c:pt idx="731">
                  <c:v>4638</c:v>
                </c:pt>
                <c:pt idx="732">
                  <c:v>8820</c:v>
                </c:pt>
                <c:pt idx="733">
                  <c:v>5703</c:v>
                </c:pt>
                <c:pt idx="734">
                  <c:v>447</c:v>
                </c:pt>
                <c:pt idx="735">
                  <c:v>4768</c:v>
                </c:pt>
                <c:pt idx="736">
                  <c:v>9808</c:v>
                </c:pt>
                <c:pt idx="737">
                  <c:v>9082</c:v>
                </c:pt>
                <c:pt idx="738">
                  <c:v>1769</c:v>
                </c:pt>
                <c:pt idx="739">
                  <c:v>2115</c:v>
                </c:pt>
                <c:pt idx="740">
                  <c:v>1015</c:v>
                </c:pt>
                <c:pt idx="741">
                  <c:v>5529</c:v>
                </c:pt>
                <c:pt idx="742">
                  <c:v>5529</c:v>
                </c:pt>
                <c:pt idx="743">
                  <c:v>3224</c:v>
                </c:pt>
                <c:pt idx="744">
                  <c:v>7030</c:v>
                </c:pt>
                <c:pt idx="745">
                  <c:v>8729</c:v>
                </c:pt>
                <c:pt idx="746">
                  <c:v>7661</c:v>
                </c:pt>
                <c:pt idx="747">
                  <c:v>6494</c:v>
                </c:pt>
                <c:pt idx="748">
                  <c:v>2943</c:v>
                </c:pt>
                <c:pt idx="749">
                  <c:v>1014</c:v>
                </c:pt>
                <c:pt idx="750">
                  <c:v>3234</c:v>
                </c:pt>
                <c:pt idx="751">
                  <c:v>362</c:v>
                </c:pt>
                <c:pt idx="752">
                  <c:v>9871</c:v>
                </c:pt>
                <c:pt idx="753">
                  <c:v>3010</c:v>
                </c:pt>
                <c:pt idx="754">
                  <c:v>3191</c:v>
                </c:pt>
                <c:pt idx="755">
                  <c:v>8687</c:v>
                </c:pt>
                <c:pt idx="756">
                  <c:v>1343</c:v>
                </c:pt>
                <c:pt idx="757">
                  <c:v>6912</c:v>
                </c:pt>
                <c:pt idx="758">
                  <c:v>5254</c:v>
                </c:pt>
                <c:pt idx="759">
                  <c:v>8995</c:v>
                </c:pt>
                <c:pt idx="760">
                  <c:v>311</c:v>
                </c:pt>
                <c:pt idx="761">
                  <c:v>2926</c:v>
                </c:pt>
                <c:pt idx="762">
                  <c:v>7867</c:v>
                </c:pt>
                <c:pt idx="763">
                  <c:v>8043</c:v>
                </c:pt>
                <c:pt idx="764">
                  <c:v>1727</c:v>
                </c:pt>
                <c:pt idx="765">
                  <c:v>2001</c:v>
                </c:pt>
                <c:pt idx="766">
                  <c:v>8849</c:v>
                </c:pt>
                <c:pt idx="767">
                  <c:v>6711</c:v>
                </c:pt>
                <c:pt idx="768">
                  <c:v>8429</c:v>
                </c:pt>
                <c:pt idx="769">
                  <c:v>5813</c:v>
                </c:pt>
                <c:pt idx="770">
                  <c:v>4029</c:v>
                </c:pt>
                <c:pt idx="771">
                  <c:v>9296</c:v>
                </c:pt>
                <c:pt idx="772">
                  <c:v>5946</c:v>
                </c:pt>
                <c:pt idx="773">
                  <c:v>7750</c:v>
                </c:pt>
                <c:pt idx="774">
                  <c:v>1328</c:v>
                </c:pt>
                <c:pt idx="775">
                  <c:v>7987</c:v>
                </c:pt>
                <c:pt idx="776">
                  <c:v>8659</c:v>
                </c:pt>
                <c:pt idx="777">
                  <c:v>3836</c:v>
                </c:pt>
                <c:pt idx="778">
                  <c:v>5854</c:v>
                </c:pt>
                <c:pt idx="779">
                  <c:v>9674</c:v>
                </c:pt>
                <c:pt idx="780">
                  <c:v>6661</c:v>
                </c:pt>
                <c:pt idx="781">
                  <c:v>3531</c:v>
                </c:pt>
                <c:pt idx="782">
                  <c:v>4339</c:v>
                </c:pt>
                <c:pt idx="783">
                  <c:v>6335</c:v>
                </c:pt>
                <c:pt idx="784">
                  <c:v>5133</c:v>
                </c:pt>
                <c:pt idx="785">
                  <c:v>9013</c:v>
                </c:pt>
                <c:pt idx="786">
                  <c:v>5538</c:v>
                </c:pt>
                <c:pt idx="787">
                  <c:v>3709</c:v>
                </c:pt>
                <c:pt idx="788">
                  <c:v>2909</c:v>
                </c:pt>
                <c:pt idx="789">
                  <c:v>9670</c:v>
                </c:pt>
                <c:pt idx="790">
                  <c:v>7081</c:v>
                </c:pt>
                <c:pt idx="791">
                  <c:v>7128</c:v>
                </c:pt>
                <c:pt idx="792">
                  <c:v>7984</c:v>
                </c:pt>
                <c:pt idx="793">
                  <c:v>5808</c:v>
                </c:pt>
                <c:pt idx="794">
                  <c:v>9699</c:v>
                </c:pt>
                <c:pt idx="795">
                  <c:v>3457</c:v>
                </c:pt>
                <c:pt idx="796">
                  <c:v>6228</c:v>
                </c:pt>
                <c:pt idx="797">
                  <c:v>1298</c:v>
                </c:pt>
                <c:pt idx="798">
                  <c:v>5879</c:v>
                </c:pt>
                <c:pt idx="799">
                  <c:v>5123</c:v>
                </c:pt>
                <c:pt idx="800">
                  <c:v>305</c:v>
                </c:pt>
                <c:pt idx="801">
                  <c:v>2894</c:v>
                </c:pt>
                <c:pt idx="802">
                  <c:v>5724</c:v>
                </c:pt>
                <c:pt idx="803">
                  <c:v>7920</c:v>
                </c:pt>
                <c:pt idx="804">
                  <c:v>4027</c:v>
                </c:pt>
                <c:pt idx="805">
                  <c:v>484</c:v>
                </c:pt>
                <c:pt idx="806">
                  <c:v>5631</c:v>
                </c:pt>
                <c:pt idx="807">
                  <c:v>4477</c:v>
                </c:pt>
                <c:pt idx="808">
                  <c:v>4249</c:v>
                </c:pt>
                <c:pt idx="809">
                  <c:v>9647</c:v>
                </c:pt>
                <c:pt idx="810">
                  <c:v>3422</c:v>
                </c:pt>
                <c:pt idx="811">
                  <c:v>7671</c:v>
                </c:pt>
                <c:pt idx="812">
                  <c:v>1206</c:v>
                </c:pt>
                <c:pt idx="813">
                  <c:v>6531</c:v>
                </c:pt>
                <c:pt idx="814">
                  <c:v>5378</c:v>
                </c:pt>
                <c:pt idx="815">
                  <c:v>1351</c:v>
                </c:pt>
                <c:pt idx="816">
                  <c:v>5380</c:v>
                </c:pt>
                <c:pt idx="817">
                  <c:v>723</c:v>
                </c:pt>
                <c:pt idx="818">
                  <c:v>1218</c:v>
                </c:pt>
                <c:pt idx="819">
                  <c:v>1145</c:v>
                </c:pt>
                <c:pt idx="820">
                  <c:v>5809</c:v>
                </c:pt>
                <c:pt idx="821">
                  <c:v>9732</c:v>
                </c:pt>
                <c:pt idx="822">
                  <c:v>509</c:v>
                </c:pt>
                <c:pt idx="823">
                  <c:v>651</c:v>
                </c:pt>
                <c:pt idx="824">
                  <c:v>1557</c:v>
                </c:pt>
                <c:pt idx="825">
                  <c:v>1348</c:v>
                </c:pt>
                <c:pt idx="826">
                  <c:v>3681</c:v>
                </c:pt>
                <c:pt idx="827">
                  <c:v>8028</c:v>
                </c:pt>
                <c:pt idx="828">
                  <c:v>2798</c:v>
                </c:pt>
                <c:pt idx="829">
                  <c:v>209</c:v>
                </c:pt>
                <c:pt idx="830">
                  <c:v>2551</c:v>
                </c:pt>
                <c:pt idx="831">
                  <c:v>1550</c:v>
                </c:pt>
                <c:pt idx="832">
                  <c:v>6072</c:v>
                </c:pt>
                <c:pt idx="833">
                  <c:v>2814</c:v>
                </c:pt>
                <c:pt idx="834">
                  <c:v>5673</c:v>
                </c:pt>
                <c:pt idx="835">
                  <c:v>484</c:v>
                </c:pt>
                <c:pt idx="836">
                  <c:v>1324</c:v>
                </c:pt>
                <c:pt idx="837">
                  <c:v>8762</c:v>
                </c:pt>
                <c:pt idx="838">
                  <c:v>869</c:v>
                </c:pt>
                <c:pt idx="839">
                  <c:v>3538</c:v>
                </c:pt>
                <c:pt idx="840">
                  <c:v>9303</c:v>
                </c:pt>
                <c:pt idx="841">
                  <c:v>5131</c:v>
                </c:pt>
                <c:pt idx="842">
                  <c:v>6087</c:v>
                </c:pt>
                <c:pt idx="843">
                  <c:v>8649</c:v>
                </c:pt>
                <c:pt idx="844">
                  <c:v>8058</c:v>
                </c:pt>
                <c:pt idx="845">
                  <c:v>4911</c:v>
                </c:pt>
                <c:pt idx="846">
                  <c:v>4798</c:v>
                </c:pt>
                <c:pt idx="847">
                  <c:v>6181</c:v>
                </c:pt>
                <c:pt idx="848">
                  <c:v>6542</c:v>
                </c:pt>
                <c:pt idx="849">
                  <c:v>740</c:v>
                </c:pt>
                <c:pt idx="850">
                  <c:v>5962</c:v>
                </c:pt>
                <c:pt idx="851">
                  <c:v>9564</c:v>
                </c:pt>
                <c:pt idx="852">
                  <c:v>2973</c:v>
                </c:pt>
                <c:pt idx="853">
                  <c:v>9729</c:v>
                </c:pt>
                <c:pt idx="854">
                  <c:v>6678</c:v>
                </c:pt>
                <c:pt idx="855">
                  <c:v>6556</c:v>
                </c:pt>
                <c:pt idx="856">
                  <c:v>3591</c:v>
                </c:pt>
                <c:pt idx="857">
                  <c:v>7259</c:v>
                </c:pt>
                <c:pt idx="858">
                  <c:v>9902</c:v>
                </c:pt>
                <c:pt idx="859">
                  <c:v>1894</c:v>
                </c:pt>
                <c:pt idx="860">
                  <c:v>5175</c:v>
                </c:pt>
                <c:pt idx="861">
                  <c:v>7804</c:v>
                </c:pt>
                <c:pt idx="862">
                  <c:v>3724</c:v>
                </c:pt>
                <c:pt idx="863">
                  <c:v>6916</c:v>
                </c:pt>
                <c:pt idx="864">
                  <c:v>6017</c:v>
                </c:pt>
                <c:pt idx="865">
                  <c:v>1848</c:v>
                </c:pt>
                <c:pt idx="866">
                  <c:v>354</c:v>
                </c:pt>
                <c:pt idx="867">
                  <c:v>5737</c:v>
                </c:pt>
                <c:pt idx="868">
                  <c:v>3516</c:v>
                </c:pt>
                <c:pt idx="869">
                  <c:v>3871</c:v>
                </c:pt>
                <c:pt idx="870">
                  <c:v>4571</c:v>
                </c:pt>
                <c:pt idx="871">
                  <c:v>9320</c:v>
                </c:pt>
                <c:pt idx="872">
                  <c:v>3041</c:v>
                </c:pt>
                <c:pt idx="873">
                  <c:v>3707</c:v>
                </c:pt>
                <c:pt idx="874">
                  <c:v>4183</c:v>
                </c:pt>
                <c:pt idx="875">
                  <c:v>6260</c:v>
                </c:pt>
                <c:pt idx="876">
                  <c:v>6989</c:v>
                </c:pt>
                <c:pt idx="877">
                  <c:v>451</c:v>
                </c:pt>
                <c:pt idx="878">
                  <c:v>6423</c:v>
                </c:pt>
                <c:pt idx="879">
                  <c:v>208</c:v>
                </c:pt>
                <c:pt idx="880">
                  <c:v>9855</c:v>
                </c:pt>
                <c:pt idx="881">
                  <c:v>4831</c:v>
                </c:pt>
                <c:pt idx="882">
                  <c:v>1557</c:v>
                </c:pt>
                <c:pt idx="883">
                  <c:v>6856</c:v>
                </c:pt>
                <c:pt idx="884">
                  <c:v>746</c:v>
                </c:pt>
                <c:pt idx="885">
                  <c:v>6506</c:v>
                </c:pt>
                <c:pt idx="886">
                  <c:v>1283</c:v>
                </c:pt>
                <c:pt idx="887">
                  <c:v>3691</c:v>
                </c:pt>
                <c:pt idx="888">
                  <c:v>3588</c:v>
                </c:pt>
                <c:pt idx="889">
                  <c:v>4821</c:v>
                </c:pt>
                <c:pt idx="890">
                  <c:v>9839</c:v>
                </c:pt>
                <c:pt idx="891">
                  <c:v>5327</c:v>
                </c:pt>
                <c:pt idx="892">
                  <c:v>9163</c:v>
                </c:pt>
                <c:pt idx="893">
                  <c:v>9369</c:v>
                </c:pt>
                <c:pt idx="894">
                  <c:v>475</c:v>
                </c:pt>
                <c:pt idx="895">
                  <c:v>7479</c:v>
                </c:pt>
                <c:pt idx="896">
                  <c:v>8950</c:v>
                </c:pt>
                <c:pt idx="897">
                  <c:v>4636</c:v>
                </c:pt>
                <c:pt idx="898">
                  <c:v>6451</c:v>
                </c:pt>
                <c:pt idx="899">
                  <c:v>8107</c:v>
                </c:pt>
                <c:pt idx="900">
                  <c:v>955</c:v>
                </c:pt>
                <c:pt idx="901">
                  <c:v>4747</c:v>
                </c:pt>
                <c:pt idx="902">
                  <c:v>5067</c:v>
                </c:pt>
                <c:pt idx="903">
                  <c:v>4330</c:v>
                </c:pt>
                <c:pt idx="904">
                  <c:v>5700</c:v>
                </c:pt>
                <c:pt idx="905">
                  <c:v>7533</c:v>
                </c:pt>
                <c:pt idx="906">
                  <c:v>4852</c:v>
                </c:pt>
                <c:pt idx="907">
                  <c:v>5600</c:v>
                </c:pt>
                <c:pt idx="908">
                  <c:v>7665</c:v>
                </c:pt>
                <c:pt idx="909">
                  <c:v>2575</c:v>
                </c:pt>
                <c:pt idx="910">
                  <c:v>1516</c:v>
                </c:pt>
                <c:pt idx="911">
                  <c:v>5841</c:v>
                </c:pt>
                <c:pt idx="912">
                  <c:v>5712</c:v>
                </c:pt>
                <c:pt idx="913">
                  <c:v>8451</c:v>
                </c:pt>
                <c:pt idx="914">
                  <c:v>3657</c:v>
                </c:pt>
                <c:pt idx="915">
                  <c:v>5711</c:v>
                </c:pt>
                <c:pt idx="916">
                  <c:v>7067</c:v>
                </c:pt>
                <c:pt idx="917">
                  <c:v>9914</c:v>
                </c:pt>
                <c:pt idx="918">
                  <c:v>6679</c:v>
                </c:pt>
                <c:pt idx="919">
                  <c:v>860</c:v>
                </c:pt>
                <c:pt idx="920">
                  <c:v>5122</c:v>
                </c:pt>
                <c:pt idx="921">
                  <c:v>8462</c:v>
                </c:pt>
                <c:pt idx="922">
                  <c:v>9648</c:v>
                </c:pt>
                <c:pt idx="923">
                  <c:v>4343</c:v>
                </c:pt>
                <c:pt idx="924">
                  <c:v>1680</c:v>
                </c:pt>
                <c:pt idx="925">
                  <c:v>5029</c:v>
                </c:pt>
                <c:pt idx="926">
                  <c:v>1986</c:v>
                </c:pt>
                <c:pt idx="927">
                  <c:v>4674</c:v>
                </c:pt>
                <c:pt idx="928">
                  <c:v>9853</c:v>
                </c:pt>
                <c:pt idx="929">
                  <c:v>1536</c:v>
                </c:pt>
                <c:pt idx="930">
                  <c:v>3008</c:v>
                </c:pt>
                <c:pt idx="931">
                  <c:v>8473</c:v>
                </c:pt>
                <c:pt idx="932">
                  <c:v>4930</c:v>
                </c:pt>
                <c:pt idx="933">
                  <c:v>8150</c:v>
                </c:pt>
                <c:pt idx="934">
                  <c:v>6575</c:v>
                </c:pt>
                <c:pt idx="935">
                  <c:v>3927</c:v>
                </c:pt>
                <c:pt idx="936">
                  <c:v>8343</c:v>
                </c:pt>
                <c:pt idx="937">
                  <c:v>6842</c:v>
                </c:pt>
                <c:pt idx="938">
                  <c:v>5855</c:v>
                </c:pt>
                <c:pt idx="939">
                  <c:v>4989</c:v>
                </c:pt>
                <c:pt idx="940">
                  <c:v>6892</c:v>
                </c:pt>
                <c:pt idx="941">
                  <c:v>3385</c:v>
                </c:pt>
                <c:pt idx="942">
                  <c:v>8781</c:v>
                </c:pt>
                <c:pt idx="943">
                  <c:v>3958</c:v>
                </c:pt>
                <c:pt idx="944">
                  <c:v>2895</c:v>
                </c:pt>
                <c:pt idx="945">
                  <c:v>3638</c:v>
                </c:pt>
                <c:pt idx="946">
                  <c:v>8597</c:v>
                </c:pt>
                <c:pt idx="947">
                  <c:v>9366</c:v>
                </c:pt>
                <c:pt idx="948">
                  <c:v>924</c:v>
                </c:pt>
                <c:pt idx="949">
                  <c:v>9419</c:v>
                </c:pt>
                <c:pt idx="950">
                  <c:v>5971</c:v>
                </c:pt>
                <c:pt idx="951">
                  <c:v>2389</c:v>
                </c:pt>
                <c:pt idx="952">
                  <c:v>2281</c:v>
                </c:pt>
                <c:pt idx="953">
                  <c:v>2650</c:v>
                </c:pt>
                <c:pt idx="954">
                  <c:v>950</c:v>
                </c:pt>
                <c:pt idx="955">
                  <c:v>5165</c:v>
                </c:pt>
                <c:pt idx="956">
                  <c:v>1810</c:v>
                </c:pt>
                <c:pt idx="957">
                  <c:v>3160</c:v>
                </c:pt>
                <c:pt idx="958">
                  <c:v>2511</c:v>
                </c:pt>
                <c:pt idx="959">
                  <c:v>1077</c:v>
                </c:pt>
                <c:pt idx="960">
                  <c:v>1556</c:v>
                </c:pt>
                <c:pt idx="961">
                  <c:v>8053</c:v>
                </c:pt>
                <c:pt idx="962">
                  <c:v>7739</c:v>
                </c:pt>
                <c:pt idx="963">
                  <c:v>2471</c:v>
                </c:pt>
                <c:pt idx="964">
                  <c:v>2488</c:v>
                </c:pt>
                <c:pt idx="965">
                  <c:v>242</c:v>
                </c:pt>
                <c:pt idx="966">
                  <c:v>8187</c:v>
                </c:pt>
                <c:pt idx="967">
                  <c:v>8961</c:v>
                </c:pt>
                <c:pt idx="968">
                  <c:v>2987</c:v>
                </c:pt>
                <c:pt idx="969">
                  <c:v>333</c:v>
                </c:pt>
                <c:pt idx="970">
                  <c:v>2334</c:v>
                </c:pt>
                <c:pt idx="971">
                  <c:v>8832</c:v>
                </c:pt>
                <c:pt idx="972">
                  <c:v>5288</c:v>
                </c:pt>
                <c:pt idx="973">
                  <c:v>1581</c:v>
                </c:pt>
                <c:pt idx="974">
                  <c:v>1301</c:v>
                </c:pt>
                <c:pt idx="975">
                  <c:v>5004</c:v>
                </c:pt>
                <c:pt idx="976">
                  <c:v>5963</c:v>
                </c:pt>
                <c:pt idx="977">
                  <c:v>7169</c:v>
                </c:pt>
                <c:pt idx="978">
                  <c:v>5736</c:v>
                </c:pt>
                <c:pt idx="979">
                  <c:v>8752</c:v>
                </c:pt>
                <c:pt idx="980">
                  <c:v>4425</c:v>
                </c:pt>
                <c:pt idx="981">
                  <c:v>1901</c:v>
                </c:pt>
                <c:pt idx="982">
                  <c:v>228</c:v>
                </c:pt>
                <c:pt idx="983">
                  <c:v>3154</c:v>
                </c:pt>
                <c:pt idx="984">
                  <c:v>8649</c:v>
                </c:pt>
                <c:pt idx="985">
                  <c:v>548</c:v>
                </c:pt>
                <c:pt idx="986">
                  <c:v>8445</c:v>
                </c:pt>
                <c:pt idx="987">
                  <c:v>4505</c:v>
                </c:pt>
                <c:pt idx="988">
                  <c:v>3038</c:v>
                </c:pt>
                <c:pt idx="989">
                  <c:v>7200</c:v>
                </c:pt>
                <c:pt idx="990">
                  <c:v>3251</c:v>
                </c:pt>
                <c:pt idx="991">
                  <c:v>8119</c:v>
                </c:pt>
                <c:pt idx="992">
                  <c:v>1056</c:v>
                </c:pt>
                <c:pt idx="993">
                  <c:v>8465</c:v>
                </c:pt>
                <c:pt idx="994">
                  <c:v>8813</c:v>
                </c:pt>
                <c:pt idx="995">
                  <c:v>2084</c:v>
                </c:pt>
                <c:pt idx="996">
                  <c:v>9879</c:v>
                </c:pt>
                <c:pt idx="997">
                  <c:v>6340</c:v>
                </c:pt>
                <c:pt idx="998">
                  <c:v>62</c:v>
                </c:pt>
                <c:pt idx="999">
                  <c:v>7082</c:v>
                </c:pt>
              </c:numCache>
            </c:numRef>
          </c:xVal>
          <c:yVal>
            <c:numRef>
              <c:f>Sheet1!$D$25:$D$1024</c:f>
              <c:numCache>
                <c:formatCode>General</c:formatCode>
                <c:ptCount val="1000"/>
                <c:pt idx="0">
                  <c:v>18.192102451148109</c:v>
                </c:pt>
                <c:pt idx="1">
                  <c:v>15.095003365629934</c:v>
                </c:pt>
                <c:pt idx="2">
                  <c:v>14.864967615834239</c:v>
                </c:pt>
                <c:pt idx="3">
                  <c:v>16.535924610677419</c:v>
                </c:pt>
                <c:pt idx="4">
                  <c:v>18.07197396966281</c:v>
                </c:pt>
                <c:pt idx="5">
                  <c:v>12.659441811045392</c:v>
                </c:pt>
                <c:pt idx="6">
                  <c:v>17.803822452759224</c:v>
                </c:pt>
                <c:pt idx="7">
                  <c:v>16.661727226449489</c:v>
                </c:pt>
                <c:pt idx="8">
                  <c:v>16.988258503635372</c:v>
                </c:pt>
                <c:pt idx="9">
                  <c:v>15.689265288929361</c:v>
                </c:pt>
                <c:pt idx="10">
                  <c:v>15.823381041416678</c:v>
                </c:pt>
                <c:pt idx="11">
                  <c:v>17.566179343592193</c:v>
                </c:pt>
                <c:pt idx="12">
                  <c:v>15.197800913742819</c:v>
                </c:pt>
                <c:pt idx="13">
                  <c:v>14.682967704726321</c:v>
                </c:pt>
                <c:pt idx="14">
                  <c:v>15.408722335820626</c:v>
                </c:pt>
                <c:pt idx="15">
                  <c:v>18.369019223883324</c:v>
                </c:pt>
                <c:pt idx="16">
                  <c:v>18.197029113587853</c:v>
                </c:pt>
                <c:pt idx="17">
                  <c:v>18.291390356965302</c:v>
                </c:pt>
                <c:pt idx="18">
                  <c:v>17.332260608381215</c:v>
                </c:pt>
                <c:pt idx="19">
                  <c:v>16.891823978822547</c:v>
                </c:pt>
                <c:pt idx="20">
                  <c:v>9.3826957644582869</c:v>
                </c:pt>
                <c:pt idx="21">
                  <c:v>15.662440429208585</c:v>
                </c:pt>
                <c:pt idx="22">
                  <c:v>15.461228132127479</c:v>
                </c:pt>
                <c:pt idx="23">
                  <c:v>14.175147411115946</c:v>
                </c:pt>
                <c:pt idx="24">
                  <c:v>17.622410375125774</c:v>
                </c:pt>
                <c:pt idx="25">
                  <c:v>16.449934957829168</c:v>
                </c:pt>
                <c:pt idx="26">
                  <c:v>11.530382205569689</c:v>
                </c:pt>
                <c:pt idx="27">
                  <c:v>16.817433430160307</c:v>
                </c:pt>
                <c:pt idx="28">
                  <c:v>17.576576920527238</c:v>
                </c:pt>
                <c:pt idx="29">
                  <c:v>15.832156192605572</c:v>
                </c:pt>
                <c:pt idx="30">
                  <c:v>17.978389646649291</c:v>
                </c:pt>
                <c:pt idx="31">
                  <c:v>17.255679423006601</c:v>
                </c:pt>
                <c:pt idx="32">
                  <c:v>16.605523161408097</c:v>
                </c:pt>
                <c:pt idx="33">
                  <c:v>14.983290947210266</c:v>
                </c:pt>
                <c:pt idx="34">
                  <c:v>11.297948476322413</c:v>
                </c:pt>
                <c:pt idx="35">
                  <c:v>14.787756580215511</c:v>
                </c:pt>
                <c:pt idx="36">
                  <c:v>17.859135415650673</c:v>
                </c:pt>
                <c:pt idx="37">
                  <c:v>16.337539647350539</c:v>
                </c:pt>
                <c:pt idx="38">
                  <c:v>13.754592142994857</c:v>
                </c:pt>
                <c:pt idx="39">
                  <c:v>14.218124271374345</c:v>
                </c:pt>
                <c:pt idx="40">
                  <c:v>12.852976914915381</c:v>
                </c:pt>
                <c:pt idx="41">
                  <c:v>16.819215961472601</c:v>
                </c:pt>
                <c:pt idx="42">
                  <c:v>17.810074581534</c:v>
                </c:pt>
                <c:pt idx="43">
                  <c:v>16.294576517413248</c:v>
                </c:pt>
                <c:pt idx="44">
                  <c:v>18.26129520613387</c:v>
                </c:pt>
                <c:pt idx="45">
                  <c:v>12.849738047810776</c:v>
                </c:pt>
                <c:pt idx="46">
                  <c:v>17.313910267582791</c:v>
                </c:pt>
                <c:pt idx="47">
                  <c:v>15.401495589023597</c:v>
                </c:pt>
                <c:pt idx="48">
                  <c:v>18.163422458758003</c:v>
                </c:pt>
                <c:pt idx="49">
                  <c:v>13.002579341080779</c:v>
                </c:pt>
                <c:pt idx="50">
                  <c:v>14.686852458294734</c:v>
                </c:pt>
                <c:pt idx="51">
                  <c:v>17.670711942243212</c:v>
                </c:pt>
                <c:pt idx="52">
                  <c:v>18.36388179490897</c:v>
                </c:pt>
                <c:pt idx="53">
                  <c:v>17.808445474737432</c:v>
                </c:pt>
                <c:pt idx="54">
                  <c:v>14.880293361325377</c:v>
                </c:pt>
                <c:pt idx="55">
                  <c:v>15.153219533946075</c:v>
                </c:pt>
                <c:pt idx="56">
                  <c:v>16.271865544009781</c:v>
                </c:pt>
                <c:pt idx="57">
                  <c:v>12.590532002879293</c:v>
                </c:pt>
                <c:pt idx="58">
                  <c:v>13.974980494001981</c:v>
                </c:pt>
                <c:pt idx="59">
                  <c:v>17.981132276263153</c:v>
                </c:pt>
                <c:pt idx="60">
                  <c:v>15.292707444891999</c:v>
                </c:pt>
                <c:pt idx="61">
                  <c:v>13.295376747126658</c:v>
                </c:pt>
                <c:pt idx="62">
                  <c:v>17.575661658517518</c:v>
                </c:pt>
                <c:pt idx="63">
                  <c:v>16.06081912426097</c:v>
                </c:pt>
                <c:pt idx="64">
                  <c:v>18.268645771104534</c:v>
                </c:pt>
                <c:pt idx="65">
                  <c:v>18.230520331451824</c:v>
                </c:pt>
                <c:pt idx="66">
                  <c:v>16.572034936809526</c:v>
                </c:pt>
                <c:pt idx="67">
                  <c:v>15.032866605831265</c:v>
                </c:pt>
                <c:pt idx="68">
                  <c:v>17.096996082489301</c:v>
                </c:pt>
                <c:pt idx="69">
                  <c:v>17.348393880451805</c:v>
                </c:pt>
                <c:pt idx="70">
                  <c:v>14.65029791591115</c:v>
                </c:pt>
                <c:pt idx="71">
                  <c:v>11.561487031584658</c:v>
                </c:pt>
                <c:pt idx="72">
                  <c:v>17.40102849708655</c:v>
                </c:pt>
                <c:pt idx="73">
                  <c:v>17.465576649946236</c:v>
                </c:pt>
                <c:pt idx="74">
                  <c:v>18.007616172934341</c:v>
                </c:pt>
                <c:pt idx="75">
                  <c:v>17.38967431731816</c:v>
                </c:pt>
                <c:pt idx="76">
                  <c:v>17.3257015276772</c:v>
                </c:pt>
                <c:pt idx="77">
                  <c:v>17.399029496420383</c:v>
                </c:pt>
                <c:pt idx="78">
                  <c:v>18.154303555464875</c:v>
                </c:pt>
                <c:pt idx="79">
                  <c:v>14.54062577215805</c:v>
                </c:pt>
                <c:pt idx="80">
                  <c:v>15.337122216031794</c:v>
                </c:pt>
                <c:pt idx="81">
                  <c:v>16.927162843935175</c:v>
                </c:pt>
                <c:pt idx="82">
                  <c:v>16.939783836596447</c:v>
                </c:pt>
                <c:pt idx="83">
                  <c:v>17.050322722130829</c:v>
                </c:pt>
                <c:pt idx="84">
                  <c:v>16.958151738606219</c:v>
                </c:pt>
                <c:pt idx="85">
                  <c:v>17.481633255134597</c:v>
                </c:pt>
                <c:pt idx="86">
                  <c:v>13.969432640236532</c:v>
                </c:pt>
                <c:pt idx="87">
                  <c:v>15.234535627256694</c:v>
                </c:pt>
                <c:pt idx="88">
                  <c:v>17.789888921913771</c:v>
                </c:pt>
                <c:pt idx="89">
                  <c:v>17.976142876145268</c:v>
                </c:pt>
                <c:pt idx="90">
                  <c:v>17.529980660338207</c:v>
                </c:pt>
                <c:pt idx="91">
                  <c:v>18.253917526074265</c:v>
                </c:pt>
                <c:pt idx="92">
                  <c:v>17.795091197418653</c:v>
                </c:pt>
                <c:pt idx="93">
                  <c:v>17.108207090872668</c:v>
                </c:pt>
                <c:pt idx="94">
                  <c:v>16.068613872678977</c:v>
                </c:pt>
                <c:pt idx="95">
                  <c:v>12.950865433408181</c:v>
                </c:pt>
                <c:pt idx="96">
                  <c:v>15.592938486172116</c:v>
                </c:pt>
                <c:pt idx="97">
                  <c:v>18.173858054121897</c:v>
                </c:pt>
                <c:pt idx="98">
                  <c:v>18.047057499818727</c:v>
                </c:pt>
                <c:pt idx="99">
                  <c:v>18.312612966967393</c:v>
                </c:pt>
                <c:pt idx="100">
                  <c:v>14.554495453262968</c:v>
                </c:pt>
                <c:pt idx="101">
                  <c:v>9.5749834855640916</c:v>
                </c:pt>
                <c:pt idx="102">
                  <c:v>15.979798749885878</c:v>
                </c:pt>
                <c:pt idx="103">
                  <c:v>15.940789814382859</c:v>
                </c:pt>
                <c:pt idx="104">
                  <c:v>14.280906086202316</c:v>
                </c:pt>
                <c:pt idx="105">
                  <c:v>15.809407827747494</c:v>
                </c:pt>
                <c:pt idx="106">
                  <c:v>14.171802928731221</c:v>
                </c:pt>
                <c:pt idx="107">
                  <c:v>17.926832583993139</c:v>
                </c:pt>
                <c:pt idx="108">
                  <c:v>11.657891235220415</c:v>
                </c:pt>
                <c:pt idx="109">
                  <c:v>11.83240412521487</c:v>
                </c:pt>
                <c:pt idx="110">
                  <c:v>12.97536803696922</c:v>
                </c:pt>
                <c:pt idx="111">
                  <c:v>18.05307543780086</c:v>
                </c:pt>
                <c:pt idx="112">
                  <c:v>17.975143500734092</c:v>
                </c:pt>
                <c:pt idx="113">
                  <c:v>16.669903262844908</c:v>
                </c:pt>
                <c:pt idx="114">
                  <c:v>16.496011403201241</c:v>
                </c:pt>
                <c:pt idx="115">
                  <c:v>17.82871454897003</c:v>
                </c:pt>
                <c:pt idx="116">
                  <c:v>17.54460083587168</c:v>
                </c:pt>
                <c:pt idx="117">
                  <c:v>14.908282156293357</c:v>
                </c:pt>
                <c:pt idx="118">
                  <c:v>18.333194898056529</c:v>
                </c:pt>
                <c:pt idx="119">
                  <c:v>14.022427974700735</c:v>
                </c:pt>
                <c:pt idx="120">
                  <c:v>15.578080803314954</c:v>
                </c:pt>
                <c:pt idx="121">
                  <c:v>17.860459130041441</c:v>
                </c:pt>
                <c:pt idx="122">
                  <c:v>17.542119830746575</c:v>
                </c:pt>
                <c:pt idx="123">
                  <c:v>17.137672849136152</c:v>
                </c:pt>
                <c:pt idx="124">
                  <c:v>17.770051316101693</c:v>
                </c:pt>
                <c:pt idx="125">
                  <c:v>16.762746936547405</c:v>
                </c:pt>
                <c:pt idx="126">
                  <c:v>18.128778632983757</c:v>
                </c:pt>
                <c:pt idx="127">
                  <c:v>14.018817865417274</c:v>
                </c:pt>
                <c:pt idx="128">
                  <c:v>17.382629103289705</c:v>
                </c:pt>
                <c:pt idx="129">
                  <c:v>18.378233471049111</c:v>
                </c:pt>
                <c:pt idx="130">
                  <c:v>17.717021626067854</c:v>
                </c:pt>
                <c:pt idx="131">
                  <c:v>16.433797161827226</c:v>
                </c:pt>
                <c:pt idx="132">
                  <c:v>16.394526742828671</c:v>
                </c:pt>
                <c:pt idx="133">
                  <c:v>18.128084228717768</c:v>
                </c:pt>
                <c:pt idx="134">
                  <c:v>12.830193918343191</c:v>
                </c:pt>
                <c:pt idx="135">
                  <c:v>18.414069829934913</c:v>
                </c:pt>
                <c:pt idx="136">
                  <c:v>8.0861025356691005</c:v>
                </c:pt>
                <c:pt idx="137">
                  <c:v>12.680718607455503</c:v>
                </c:pt>
                <c:pt idx="138">
                  <c:v>18.276184415537116</c:v>
                </c:pt>
                <c:pt idx="139">
                  <c:v>14.384364117426491</c:v>
                </c:pt>
                <c:pt idx="140">
                  <c:v>17.777789338743187</c:v>
                </c:pt>
                <c:pt idx="141">
                  <c:v>14.955208486395177</c:v>
                </c:pt>
                <c:pt idx="142">
                  <c:v>16.300935823248007</c:v>
                </c:pt>
                <c:pt idx="143">
                  <c:v>16.178351357675123</c:v>
                </c:pt>
                <c:pt idx="144">
                  <c:v>16.735064833723662</c:v>
                </c:pt>
                <c:pt idx="145">
                  <c:v>15.336187418164812</c:v>
                </c:pt>
                <c:pt idx="146">
                  <c:v>15.618270796241076</c:v>
                </c:pt>
                <c:pt idx="147">
                  <c:v>18.322300255570823</c:v>
                </c:pt>
                <c:pt idx="148">
                  <c:v>16.432716664772311</c:v>
                </c:pt>
                <c:pt idx="149">
                  <c:v>16.122973733742654</c:v>
                </c:pt>
                <c:pt idx="150">
                  <c:v>17.956564406544796</c:v>
                </c:pt>
                <c:pt idx="151">
                  <c:v>17.563417971672358</c:v>
                </c:pt>
                <c:pt idx="152">
                  <c:v>15.432030533285173</c:v>
                </c:pt>
                <c:pt idx="153">
                  <c:v>13.194291403773303</c:v>
                </c:pt>
                <c:pt idx="154">
                  <c:v>17.643464761868884</c:v>
                </c:pt>
                <c:pt idx="155">
                  <c:v>16.869795897378815</c:v>
                </c:pt>
                <c:pt idx="156">
                  <c:v>15.828504557484882</c:v>
                </c:pt>
                <c:pt idx="157">
                  <c:v>18.05811654951378</c:v>
                </c:pt>
                <c:pt idx="158">
                  <c:v>16.626233405638505</c:v>
                </c:pt>
                <c:pt idx="159">
                  <c:v>16.883645768782923</c:v>
                </c:pt>
                <c:pt idx="160">
                  <c:v>16.868492541190623</c:v>
                </c:pt>
                <c:pt idx="161">
                  <c:v>16.927162843935175</c:v>
                </c:pt>
                <c:pt idx="162">
                  <c:v>18.041988400490528</c:v>
                </c:pt>
                <c:pt idx="163">
                  <c:v>13.374217215733029</c:v>
                </c:pt>
                <c:pt idx="164">
                  <c:v>13.305726058706695</c:v>
                </c:pt>
                <c:pt idx="165">
                  <c:v>18.197699991885639</c:v>
                </c:pt>
                <c:pt idx="166">
                  <c:v>16.228050884713515</c:v>
                </c:pt>
                <c:pt idx="167">
                  <c:v>9.8832848452186077</c:v>
                </c:pt>
                <c:pt idx="168">
                  <c:v>18.394712888835777</c:v>
                </c:pt>
                <c:pt idx="169">
                  <c:v>16.406060483429719</c:v>
                </c:pt>
                <c:pt idx="170">
                  <c:v>18.045127928998529</c:v>
                </c:pt>
                <c:pt idx="171">
                  <c:v>17.826023844945194</c:v>
                </c:pt>
                <c:pt idx="172">
                  <c:v>18.314722894370593</c:v>
                </c:pt>
                <c:pt idx="173">
                  <c:v>17.416288149816491</c:v>
                </c:pt>
                <c:pt idx="174">
                  <c:v>18.004663416492487</c:v>
                </c:pt>
                <c:pt idx="175">
                  <c:v>7.7424020218157823</c:v>
                </c:pt>
                <c:pt idx="176">
                  <c:v>15.401495589023597</c:v>
                </c:pt>
                <c:pt idx="177">
                  <c:v>17.868119444497687</c:v>
                </c:pt>
                <c:pt idx="178">
                  <c:v>14.788986214438076</c:v>
                </c:pt>
                <c:pt idx="179">
                  <c:v>18.11087882151644</c:v>
                </c:pt>
                <c:pt idx="180">
                  <c:v>17.56709895430653</c:v>
                </c:pt>
                <c:pt idx="181">
                  <c:v>18.331731763748706</c:v>
                </c:pt>
                <c:pt idx="182">
                  <c:v>17.871807052548846</c:v>
                </c:pt>
                <c:pt idx="183">
                  <c:v>14.115795874823712</c:v>
                </c:pt>
                <c:pt idx="184">
                  <c:v>17.818470558384522</c:v>
                </c:pt>
                <c:pt idx="185">
                  <c:v>18.279191934900851</c:v>
                </c:pt>
                <c:pt idx="186">
                  <c:v>18.023778866504689</c:v>
                </c:pt>
                <c:pt idx="187">
                  <c:v>17.111673630016885</c:v>
                </c:pt>
                <c:pt idx="188">
                  <c:v>17.870227481583495</c:v>
                </c:pt>
                <c:pt idx="189">
                  <c:v>18.26129520613387</c:v>
                </c:pt>
                <c:pt idx="190">
                  <c:v>17.161462424440451</c:v>
                </c:pt>
                <c:pt idx="191">
                  <c:v>12.59421863986787</c:v>
                </c:pt>
                <c:pt idx="192">
                  <c:v>18.191205389011518</c:v>
                </c:pt>
                <c:pt idx="193">
                  <c:v>16.926318605847502</c:v>
                </c:pt>
                <c:pt idx="194">
                  <c:v>11.598185308921051</c:v>
                </c:pt>
                <c:pt idx="195">
                  <c:v>15.488273255255981</c:v>
                </c:pt>
                <c:pt idx="196">
                  <c:v>17.427821256987848</c:v>
                </c:pt>
                <c:pt idx="197">
                  <c:v>9.4723968967889913</c:v>
                </c:pt>
                <c:pt idx="198">
                  <c:v>13.888174416459055</c:v>
                </c:pt>
                <c:pt idx="199">
                  <c:v>14.672571320042595</c:v>
                </c:pt>
                <c:pt idx="200">
                  <c:v>14.236032408930667</c:v>
                </c:pt>
                <c:pt idx="201">
                  <c:v>15.437370990396932</c:v>
                </c:pt>
                <c:pt idx="202">
                  <c:v>12.384724978949745</c:v>
                </c:pt>
                <c:pt idx="203">
                  <c:v>17.753926680524543</c:v>
                </c:pt>
                <c:pt idx="204">
                  <c:v>17.741045090207745</c:v>
                </c:pt>
                <c:pt idx="205">
                  <c:v>18.203504863118567</c:v>
                </c:pt>
                <c:pt idx="206">
                  <c:v>16.122973733742654</c:v>
                </c:pt>
                <c:pt idx="207">
                  <c:v>16.903388418367083</c:v>
                </c:pt>
                <c:pt idx="208">
                  <c:v>17.827369649450588</c:v>
                </c:pt>
                <c:pt idx="209">
                  <c:v>16.914461700487109</c:v>
                </c:pt>
                <c:pt idx="210">
                  <c:v>13.825485640986352</c:v>
                </c:pt>
                <c:pt idx="211">
                  <c:v>17.342573453507274</c:v>
                </c:pt>
                <c:pt idx="212">
                  <c:v>18.080764148331255</c:v>
                </c:pt>
                <c:pt idx="213">
                  <c:v>11.805266666802732</c:v>
                </c:pt>
                <c:pt idx="214">
                  <c:v>17.602637895330481</c:v>
                </c:pt>
                <c:pt idx="215">
                  <c:v>18.227218366032822</c:v>
                </c:pt>
                <c:pt idx="216">
                  <c:v>11.715866308966918</c:v>
                </c:pt>
                <c:pt idx="217">
                  <c:v>17.295038906183624</c:v>
                </c:pt>
                <c:pt idx="218">
                  <c:v>17.461703807038464</c:v>
                </c:pt>
                <c:pt idx="219">
                  <c:v>16.565471760403508</c:v>
                </c:pt>
                <c:pt idx="220">
                  <c:v>12.511500083506734</c:v>
                </c:pt>
                <c:pt idx="221">
                  <c:v>17.660793602196193</c:v>
                </c:pt>
                <c:pt idx="222">
                  <c:v>17.847448795412799</c:v>
                </c:pt>
                <c:pt idx="223">
                  <c:v>17.607148836269939</c:v>
                </c:pt>
                <c:pt idx="224">
                  <c:v>7.7836405962212529</c:v>
                </c:pt>
                <c:pt idx="225">
                  <c:v>16.319321474126752</c:v>
                </c:pt>
                <c:pt idx="226">
                  <c:v>17.539946423717506</c:v>
                </c:pt>
                <c:pt idx="227">
                  <c:v>8.1208860210928382</c:v>
                </c:pt>
                <c:pt idx="228">
                  <c:v>9.5582469862230592</c:v>
                </c:pt>
                <c:pt idx="229">
                  <c:v>16.824109746585865</c:v>
                </c:pt>
                <c:pt idx="230">
                  <c:v>12.075741839844275</c:v>
                </c:pt>
                <c:pt idx="231">
                  <c:v>16.62230509600338</c:v>
                </c:pt>
                <c:pt idx="232">
                  <c:v>17.51776736003405</c:v>
                </c:pt>
                <c:pt idx="233">
                  <c:v>18.170914379658985</c:v>
                </c:pt>
                <c:pt idx="234">
                  <c:v>16.323320904112563</c:v>
                </c:pt>
                <c:pt idx="235">
                  <c:v>14.196751277181573</c:v>
                </c:pt>
                <c:pt idx="236">
                  <c:v>17.662547475445098</c:v>
                </c:pt>
                <c:pt idx="237">
                  <c:v>14.603644684275864</c:v>
                </c:pt>
                <c:pt idx="238">
                  <c:v>18.185139672483349</c:v>
                </c:pt>
                <c:pt idx="239">
                  <c:v>18.3669658356126</c:v>
                </c:pt>
                <c:pt idx="240">
                  <c:v>16.73460020368324</c:v>
                </c:pt>
                <c:pt idx="241">
                  <c:v>15.331506863723398</c:v>
                </c:pt>
                <c:pt idx="242">
                  <c:v>16.694706824248676</c:v>
                </c:pt>
                <c:pt idx="243">
                  <c:v>16.984160981202326</c:v>
                </c:pt>
                <c:pt idx="244">
                  <c:v>12.839989856294284</c:v>
                </c:pt>
                <c:pt idx="245">
                  <c:v>17.990329980622299</c:v>
                </c:pt>
                <c:pt idx="246">
                  <c:v>16.313594093351302</c:v>
                </c:pt>
                <c:pt idx="247">
                  <c:v>14.974347388427478</c:v>
                </c:pt>
                <c:pt idx="248">
                  <c:v>17.292931054240753</c:v>
                </c:pt>
                <c:pt idx="249">
                  <c:v>17.667216965381783</c:v>
                </c:pt>
                <c:pt idx="250">
                  <c:v>14.881467414778522</c:v>
                </c:pt>
                <c:pt idx="251">
                  <c:v>18.131784935220619</c:v>
                </c:pt>
                <c:pt idx="252">
                  <c:v>16.606018762946999</c:v>
                </c:pt>
                <c:pt idx="253">
                  <c:v>16.842245445331006</c:v>
                </c:pt>
                <c:pt idx="254">
                  <c:v>18.133863577361652</c:v>
                </c:pt>
                <c:pt idx="255">
                  <c:v>17.345314588080619</c:v>
                </c:pt>
                <c:pt idx="256">
                  <c:v>16.253627441452227</c:v>
                </c:pt>
                <c:pt idx="257">
                  <c:v>15.560606175816746</c:v>
                </c:pt>
                <c:pt idx="258">
                  <c:v>15.983184564136184</c:v>
                </c:pt>
                <c:pt idx="259">
                  <c:v>14.654246584518585</c:v>
                </c:pt>
                <c:pt idx="260">
                  <c:v>17.515567312668335</c:v>
                </c:pt>
                <c:pt idx="261">
                  <c:v>15.423993014095338</c:v>
                </c:pt>
                <c:pt idx="262">
                  <c:v>17.120122183286828</c:v>
                </c:pt>
                <c:pt idx="263">
                  <c:v>18.419280253723578</c:v>
                </c:pt>
                <c:pt idx="264">
                  <c:v>14.335618368632888</c:v>
                </c:pt>
                <c:pt idx="265">
                  <c:v>15.777419048364029</c:v>
                </c:pt>
                <c:pt idx="266">
                  <c:v>16.202749342457164</c:v>
                </c:pt>
                <c:pt idx="267">
                  <c:v>18.292030322839249</c:v>
                </c:pt>
                <c:pt idx="268">
                  <c:v>17.377244614087537</c:v>
                </c:pt>
                <c:pt idx="269">
                  <c:v>15.276396488571558</c:v>
                </c:pt>
                <c:pt idx="270">
                  <c:v>15.627183105904866</c:v>
                </c:pt>
                <c:pt idx="271">
                  <c:v>17.560345302455293</c:v>
                </c:pt>
                <c:pt idx="272">
                  <c:v>12.061370520522527</c:v>
                </c:pt>
                <c:pt idx="273">
                  <c:v>15.905933581846263</c:v>
                </c:pt>
                <c:pt idx="274">
                  <c:v>16.50019550514569</c:v>
                </c:pt>
                <c:pt idx="275">
                  <c:v>18.035452051393591</c:v>
                </c:pt>
                <c:pt idx="276">
                  <c:v>17.940864148658484</c:v>
                </c:pt>
                <c:pt idx="277">
                  <c:v>17.664883583171648</c:v>
                </c:pt>
                <c:pt idx="278">
                  <c:v>17.338798248611138</c:v>
                </c:pt>
                <c:pt idx="279">
                  <c:v>13.274516062568914</c:v>
                </c:pt>
                <c:pt idx="280">
                  <c:v>18.125999568154946</c:v>
                </c:pt>
                <c:pt idx="281">
                  <c:v>15.465615060844042</c:v>
                </c:pt>
                <c:pt idx="282">
                  <c:v>15.75175831899262</c:v>
                </c:pt>
                <c:pt idx="283">
                  <c:v>17.005377010426713</c:v>
                </c:pt>
                <c:pt idx="284">
                  <c:v>18.337786364124018</c:v>
                </c:pt>
                <c:pt idx="285">
                  <c:v>15.744147959733747</c:v>
                </c:pt>
                <c:pt idx="286">
                  <c:v>18.266702660896094</c:v>
                </c:pt>
                <c:pt idx="287">
                  <c:v>16.237010135174195</c:v>
                </c:pt>
                <c:pt idx="288">
                  <c:v>18.172952769507592</c:v>
                </c:pt>
                <c:pt idx="289">
                  <c:v>18.237327166808559</c:v>
                </c:pt>
                <c:pt idx="290">
                  <c:v>16.73785034949427</c:v>
                </c:pt>
                <c:pt idx="291">
                  <c:v>14.557257884641364</c:v>
                </c:pt>
                <c:pt idx="292">
                  <c:v>18.098699371768113</c:v>
                </c:pt>
                <c:pt idx="293">
                  <c:v>17.856220156405293</c:v>
                </c:pt>
                <c:pt idx="294">
                  <c:v>17.783023141055128</c:v>
                </c:pt>
                <c:pt idx="295">
                  <c:v>17.359984163442657</c:v>
                </c:pt>
                <c:pt idx="296">
                  <c:v>17.063769480318456</c:v>
                </c:pt>
                <c:pt idx="297">
                  <c:v>18.002692487532784</c:v>
                </c:pt>
                <c:pt idx="298">
                  <c:v>12.817057582118997</c:v>
                </c:pt>
                <c:pt idx="299">
                  <c:v>16.733205665567471</c:v>
                </c:pt>
                <c:pt idx="300">
                  <c:v>16.246522638243491</c:v>
                </c:pt>
                <c:pt idx="301">
                  <c:v>17.032385382165309</c:v>
                </c:pt>
                <c:pt idx="302">
                  <c:v>16.494440105490458</c:v>
                </c:pt>
                <c:pt idx="303">
                  <c:v>16.184478813448422</c:v>
                </c:pt>
                <c:pt idx="304">
                  <c:v>14.984406085237483</c:v>
                </c:pt>
                <c:pt idx="305">
                  <c:v>17.16521265992894</c:v>
                </c:pt>
                <c:pt idx="306">
                  <c:v>18.406228653768885</c:v>
                </c:pt>
                <c:pt idx="307">
                  <c:v>16.889675058448194</c:v>
                </c:pt>
                <c:pt idx="308">
                  <c:v>18.094701486963441</c:v>
                </c:pt>
                <c:pt idx="309">
                  <c:v>16.620338043963823</c:v>
                </c:pt>
                <c:pt idx="310">
                  <c:v>16.781898929683972</c:v>
                </c:pt>
                <c:pt idx="311">
                  <c:v>16.506455291163544</c:v>
                </c:pt>
                <c:pt idx="312">
                  <c:v>18.216836764501597</c:v>
                </c:pt>
                <c:pt idx="313">
                  <c:v>15.495193677385771</c:v>
                </c:pt>
                <c:pt idx="314">
                  <c:v>15.852483046341924</c:v>
                </c:pt>
                <c:pt idx="315">
                  <c:v>16.495487774451032</c:v>
                </c:pt>
                <c:pt idx="316">
                  <c:v>17.334671699691913</c:v>
                </c:pt>
                <c:pt idx="317">
                  <c:v>17.502948974281807</c:v>
                </c:pt>
                <c:pt idx="318">
                  <c:v>17.805999323722435</c:v>
                </c:pt>
                <c:pt idx="319">
                  <c:v>17.492796668218084</c:v>
                </c:pt>
                <c:pt idx="320">
                  <c:v>12.732940895462876</c:v>
                </c:pt>
                <c:pt idx="321">
                  <c:v>14.258595097858747</c:v>
                </c:pt>
                <c:pt idx="322">
                  <c:v>18.090695594608007</c:v>
                </c:pt>
                <c:pt idx="323">
                  <c:v>15.423097959258293</c:v>
                </c:pt>
                <c:pt idx="324">
                  <c:v>15.540446408317571</c:v>
                </c:pt>
                <c:pt idx="325">
                  <c:v>17.822250767421355</c:v>
                </c:pt>
                <c:pt idx="326">
                  <c:v>16.845325415140007</c:v>
                </c:pt>
                <c:pt idx="327">
                  <c:v>17.310080516216725</c:v>
                </c:pt>
                <c:pt idx="328">
                  <c:v>16.151787260597715</c:v>
                </c:pt>
                <c:pt idx="329">
                  <c:v>18.076492670675329</c:v>
                </c:pt>
                <c:pt idx="330">
                  <c:v>18.022803018717582</c:v>
                </c:pt>
                <c:pt idx="331">
                  <c:v>16.531300331160658</c:v>
                </c:pt>
                <c:pt idx="332">
                  <c:v>15.689265288929361</c:v>
                </c:pt>
                <c:pt idx="333">
                  <c:v>15.305091385387842</c:v>
                </c:pt>
                <c:pt idx="334">
                  <c:v>17.956312152019649</c:v>
                </c:pt>
                <c:pt idx="335">
                  <c:v>18.223910940109562</c:v>
                </c:pt>
                <c:pt idx="336">
                  <c:v>16.4137128567993</c:v>
                </c:pt>
                <c:pt idx="337">
                  <c:v>18.349219124040768</c:v>
                </c:pt>
                <c:pt idx="338">
                  <c:v>17.163713409483918</c:v>
                </c:pt>
                <c:pt idx="339">
                  <c:v>18.398558849233517</c:v>
                </c:pt>
                <c:pt idx="340">
                  <c:v>14.621100317068844</c:v>
                </c:pt>
                <c:pt idx="341">
                  <c:v>15.386963281670351</c:v>
                </c:pt>
                <c:pt idx="342">
                  <c:v>17.533723643339606</c:v>
                </c:pt>
                <c:pt idx="343">
                  <c:v>17.289765105114252</c:v>
                </c:pt>
                <c:pt idx="344">
                  <c:v>17.832207061107454</c:v>
                </c:pt>
                <c:pt idx="345">
                  <c:v>17.222823733310438</c:v>
                </c:pt>
                <c:pt idx="346">
                  <c:v>13.164050277785652</c:v>
                </c:pt>
                <c:pt idx="347">
                  <c:v>17.851440547120443</c:v>
                </c:pt>
                <c:pt idx="348">
                  <c:v>17.854362776503972</c:v>
                </c:pt>
                <c:pt idx="349">
                  <c:v>8.5533322380321106</c:v>
                </c:pt>
                <c:pt idx="350">
                  <c:v>18.246076087146772</c:v>
                </c:pt>
                <c:pt idx="351">
                  <c:v>14.566896457513263</c:v>
                </c:pt>
                <c:pt idx="352">
                  <c:v>13.615869887399851</c:v>
                </c:pt>
                <c:pt idx="353">
                  <c:v>17.80137063742799</c:v>
                </c:pt>
                <c:pt idx="354">
                  <c:v>14.718935276511242</c:v>
                </c:pt>
                <c:pt idx="355">
                  <c:v>16.133042980939987</c:v>
                </c:pt>
                <c:pt idx="356">
                  <c:v>14.442210196364991</c:v>
                </c:pt>
                <c:pt idx="357">
                  <c:v>18.163877314343317</c:v>
                </c:pt>
                <c:pt idx="358">
                  <c:v>17.387663930149387</c:v>
                </c:pt>
                <c:pt idx="359">
                  <c:v>16.723416577151685</c:v>
                </c:pt>
                <c:pt idx="360">
                  <c:v>14.826734671390481</c:v>
                </c:pt>
                <c:pt idx="361">
                  <c:v>17.027976120934579</c:v>
                </c:pt>
                <c:pt idx="362">
                  <c:v>16.182030083421061</c:v>
                </c:pt>
                <c:pt idx="363">
                  <c:v>16.235221492932457</c:v>
                </c:pt>
                <c:pt idx="364">
                  <c:v>16.944810017252205</c:v>
                </c:pt>
                <c:pt idx="365">
                  <c:v>17.430448083830743</c:v>
                </c:pt>
                <c:pt idx="366">
                  <c:v>17.487701124060486</c:v>
                </c:pt>
                <c:pt idx="367">
                  <c:v>16.563954117735516</c:v>
                </c:pt>
                <c:pt idx="368">
                  <c:v>17.901843529594522</c:v>
                </c:pt>
                <c:pt idx="369">
                  <c:v>13.685366564476844</c:v>
                </c:pt>
                <c:pt idx="370">
                  <c:v>16.690435853352856</c:v>
                </c:pt>
                <c:pt idx="371">
                  <c:v>16.96975317987939</c:v>
                </c:pt>
                <c:pt idx="372">
                  <c:v>16.876299968151567</c:v>
                </c:pt>
                <c:pt idx="373">
                  <c:v>15.233551617396746</c:v>
                </c:pt>
                <c:pt idx="374">
                  <c:v>13.833430040707217</c:v>
                </c:pt>
                <c:pt idx="375">
                  <c:v>15.955936186257098</c:v>
                </c:pt>
                <c:pt idx="376">
                  <c:v>17.948223162226636</c:v>
                </c:pt>
                <c:pt idx="377">
                  <c:v>18.086681662560025</c:v>
                </c:pt>
                <c:pt idx="378">
                  <c:v>17.96512218451489</c:v>
                </c:pt>
                <c:pt idx="379">
                  <c:v>16.849717160426884</c:v>
                </c:pt>
                <c:pt idx="380">
                  <c:v>14.583312418348921</c:v>
                </c:pt>
                <c:pt idx="381">
                  <c:v>15.583871913876116</c:v>
                </c:pt>
                <c:pt idx="382">
                  <c:v>18.315144612875056</c:v>
                </c:pt>
                <c:pt idx="383">
                  <c:v>16.49024393295721</c:v>
                </c:pt>
                <c:pt idx="384">
                  <c:v>18.367171269334726</c:v>
                </c:pt>
                <c:pt idx="385">
                  <c:v>17.769774403674806</c:v>
                </c:pt>
                <c:pt idx="386">
                  <c:v>17.253171136374867</c:v>
                </c:pt>
                <c:pt idx="387">
                  <c:v>18.35046238972523</c:v>
                </c:pt>
                <c:pt idx="388">
                  <c:v>17.427164010843256</c:v>
                </c:pt>
                <c:pt idx="389">
                  <c:v>16.04906974321139</c:v>
                </c:pt>
                <c:pt idx="390">
                  <c:v>11.074668534037073</c:v>
                </c:pt>
                <c:pt idx="391">
                  <c:v>14.203351943238888</c:v>
                </c:pt>
                <c:pt idx="392">
                  <c:v>18.197029113587853</c:v>
                </c:pt>
                <c:pt idx="393">
                  <c:v>16.911911763890096</c:v>
                </c:pt>
                <c:pt idx="394">
                  <c:v>17.768389266144546</c:v>
                </c:pt>
                <c:pt idx="395">
                  <c:v>17.604443492804911</c:v>
                </c:pt>
                <c:pt idx="396">
                  <c:v>16.986210791774294</c:v>
                </c:pt>
                <c:pt idx="397">
                  <c:v>9.7503946464023024</c:v>
                </c:pt>
                <c:pt idx="398">
                  <c:v>15.154243861753358</c:v>
                </c:pt>
                <c:pt idx="399">
                  <c:v>17.050719508165262</c:v>
                </c:pt>
                <c:pt idx="400">
                  <c:v>17.631036847932997</c:v>
                </c:pt>
                <c:pt idx="401">
                  <c:v>18.3183046704135</c:v>
                </c:pt>
                <c:pt idx="402">
                  <c:v>17.234439010966724</c:v>
                </c:pt>
                <c:pt idx="403">
                  <c:v>17.493114709087006</c:v>
                </c:pt>
                <c:pt idx="404">
                  <c:v>17.478432230123488</c:v>
                </c:pt>
                <c:pt idx="405">
                  <c:v>14.10889931626588</c:v>
                </c:pt>
                <c:pt idx="406">
                  <c:v>17.408672876978812</c:v>
                </c:pt>
                <c:pt idx="407">
                  <c:v>17.152810102096169</c:v>
                </c:pt>
                <c:pt idx="408">
                  <c:v>15.239448427565341</c:v>
                </c:pt>
                <c:pt idx="409">
                  <c:v>13.568914125275287</c:v>
                </c:pt>
                <c:pt idx="410">
                  <c:v>17.698454042877039</c:v>
                </c:pt>
                <c:pt idx="411">
                  <c:v>17.79591137376806</c:v>
                </c:pt>
                <c:pt idx="412">
                  <c:v>16.593093040601229</c:v>
                </c:pt>
                <c:pt idx="413">
                  <c:v>17.463318403073519</c:v>
                </c:pt>
                <c:pt idx="414">
                  <c:v>17.78412325109387</c:v>
                </c:pt>
                <c:pt idx="415">
                  <c:v>17.700461931177632</c:v>
                </c:pt>
                <c:pt idx="416">
                  <c:v>16.093739021919152</c:v>
                </c:pt>
                <c:pt idx="417">
                  <c:v>17.041174848968506</c:v>
                </c:pt>
                <c:pt idx="418">
                  <c:v>16.689485508835091</c:v>
                </c:pt>
                <c:pt idx="419">
                  <c:v>15.124323262451304</c:v>
                </c:pt>
                <c:pt idx="420">
                  <c:v>17.063769480318456</c:v>
                </c:pt>
                <c:pt idx="421">
                  <c:v>16.280631080319971</c:v>
                </c:pt>
                <c:pt idx="422">
                  <c:v>11.447170203904761</c:v>
                </c:pt>
                <c:pt idx="423">
                  <c:v>14.509769620154676</c:v>
                </c:pt>
                <c:pt idx="424">
                  <c:v>18.001706294218916</c:v>
                </c:pt>
                <c:pt idx="425">
                  <c:v>13.928271224836489</c:v>
                </c:pt>
                <c:pt idx="426">
                  <c:v>11.794307735273481</c:v>
                </c:pt>
                <c:pt idx="427">
                  <c:v>18.222586436749896</c:v>
                </c:pt>
                <c:pt idx="428">
                  <c:v>17.863103933389045</c:v>
                </c:pt>
                <c:pt idx="429">
                  <c:v>18.230960181904447</c:v>
                </c:pt>
                <c:pt idx="430">
                  <c:v>18.23557278073115</c:v>
                </c:pt>
                <c:pt idx="431">
                  <c:v>17.985612118852966</c:v>
                </c:pt>
                <c:pt idx="432">
                  <c:v>16.078314780946474</c:v>
                </c:pt>
                <c:pt idx="433">
                  <c:v>15.547188934720388</c:v>
                </c:pt>
                <c:pt idx="434">
                  <c:v>17.580842613795735</c:v>
                </c:pt>
                <c:pt idx="435">
                  <c:v>17.619725610758113</c:v>
                </c:pt>
                <c:pt idx="436">
                  <c:v>17.024763268838029</c:v>
                </c:pt>
                <c:pt idx="437">
                  <c:v>16.22625420844356</c:v>
                </c:pt>
                <c:pt idx="438">
                  <c:v>17.985612118852966</c:v>
                </c:pt>
                <c:pt idx="439">
                  <c:v>16.954408366399747</c:v>
                </c:pt>
                <c:pt idx="440">
                  <c:v>16.03988337535473</c:v>
                </c:pt>
                <c:pt idx="441">
                  <c:v>17.258542189643176</c:v>
                </c:pt>
                <c:pt idx="442">
                  <c:v>17.688961036920755</c:v>
                </c:pt>
                <c:pt idx="443">
                  <c:v>16.556856518398142</c:v>
                </c:pt>
                <c:pt idx="444">
                  <c:v>17.483551413849401</c:v>
                </c:pt>
                <c:pt idx="445">
                  <c:v>18.200157955437291</c:v>
                </c:pt>
                <c:pt idx="446">
                  <c:v>15.264802253202907</c:v>
                </c:pt>
                <c:pt idx="447">
                  <c:v>18.331313528699084</c:v>
                </c:pt>
                <c:pt idx="448">
                  <c:v>17.11244315676743</c:v>
                </c:pt>
                <c:pt idx="449">
                  <c:v>18.211070515220111</c:v>
                </c:pt>
                <c:pt idx="450">
                  <c:v>18.353980784589258</c:v>
                </c:pt>
                <c:pt idx="451">
                  <c:v>13.16681844431753</c:v>
                </c:pt>
                <c:pt idx="452">
                  <c:v>16.668943109201887</c:v>
                </c:pt>
                <c:pt idx="453">
                  <c:v>18.081475175180007</c:v>
                </c:pt>
                <c:pt idx="454">
                  <c:v>17.68260724096314</c:v>
                </c:pt>
                <c:pt idx="455">
                  <c:v>17.900287512918524</c:v>
                </c:pt>
                <c:pt idx="456">
                  <c:v>17.306941619417572</c:v>
                </c:pt>
                <c:pt idx="457">
                  <c:v>17.859665006544805</c:v>
                </c:pt>
                <c:pt idx="458">
                  <c:v>15.640879030524362</c:v>
                </c:pt>
                <c:pt idx="459">
                  <c:v>14.414237712415511</c:v>
                </c:pt>
                <c:pt idx="460">
                  <c:v>18.063144986763053</c:v>
                </c:pt>
                <c:pt idx="461">
                  <c:v>12.437200239383458</c:v>
                </c:pt>
                <c:pt idx="462">
                  <c:v>18.172499973490265</c:v>
                </c:pt>
                <c:pt idx="463">
                  <c:v>18.323770303413557</c:v>
                </c:pt>
                <c:pt idx="464">
                  <c:v>17.692706086628654</c:v>
                </c:pt>
                <c:pt idx="465">
                  <c:v>16.983750766863896</c:v>
                </c:pt>
                <c:pt idx="466">
                  <c:v>17.691266512680372</c:v>
                </c:pt>
                <c:pt idx="467">
                  <c:v>17.813599767179888</c:v>
                </c:pt>
                <c:pt idx="468">
                  <c:v>17.980883101653724</c:v>
                </c:pt>
                <c:pt idx="469">
                  <c:v>17.031984941679436</c:v>
                </c:pt>
                <c:pt idx="470">
                  <c:v>17.448739898416736</c:v>
                </c:pt>
                <c:pt idx="471">
                  <c:v>14.529460355859735</c:v>
                </c:pt>
                <c:pt idx="472">
                  <c:v>14.175147411115946</c:v>
                </c:pt>
                <c:pt idx="473">
                  <c:v>16.962717476814042</c:v>
                </c:pt>
                <c:pt idx="474">
                  <c:v>17.949489225445468</c:v>
                </c:pt>
                <c:pt idx="475">
                  <c:v>15.768399867352079</c:v>
                </c:pt>
                <c:pt idx="476">
                  <c:v>17.051116215495732</c:v>
                </c:pt>
                <c:pt idx="477">
                  <c:v>15.37324266988924</c:v>
                </c:pt>
                <c:pt idx="478">
                  <c:v>17.26852972600415</c:v>
                </c:pt>
                <c:pt idx="479">
                  <c:v>18.154988917285507</c:v>
                </c:pt>
                <c:pt idx="480">
                  <c:v>16.291679225873683</c:v>
                </c:pt>
                <c:pt idx="481">
                  <c:v>16.965203493293238</c:v>
                </c:pt>
                <c:pt idx="482">
                  <c:v>16.480770231032668</c:v>
                </c:pt>
                <c:pt idx="483">
                  <c:v>18.222144740635027</c:v>
                </c:pt>
                <c:pt idx="484">
                  <c:v>17.729210736151568</c:v>
                </c:pt>
                <c:pt idx="485">
                  <c:v>18.390656503711359</c:v>
                </c:pt>
                <c:pt idx="486">
                  <c:v>18.420280703947032</c:v>
                </c:pt>
                <c:pt idx="487">
                  <c:v>15.805714382561163</c:v>
                </c:pt>
                <c:pt idx="488">
                  <c:v>11.536641991587544</c:v>
                </c:pt>
                <c:pt idx="489">
                  <c:v>18.402397428117798</c:v>
                </c:pt>
                <c:pt idx="490">
                  <c:v>15.65208802703793</c:v>
                </c:pt>
                <c:pt idx="491">
                  <c:v>17.444508470359363</c:v>
                </c:pt>
                <c:pt idx="492">
                  <c:v>16.363440910256216</c:v>
                </c:pt>
                <c:pt idx="493">
                  <c:v>17.313562411246583</c:v>
                </c:pt>
                <c:pt idx="494">
                  <c:v>17.055474810583817</c:v>
                </c:pt>
                <c:pt idx="495">
                  <c:v>16.749876287670734</c:v>
                </c:pt>
                <c:pt idx="496">
                  <c:v>15.406918095734349</c:v>
                </c:pt>
                <c:pt idx="497">
                  <c:v>17.744693957966064</c:v>
                </c:pt>
                <c:pt idx="498">
                  <c:v>16.246522638243491</c:v>
                </c:pt>
                <c:pt idx="499">
                  <c:v>18.303514829087771</c:v>
                </c:pt>
                <c:pt idx="500">
                  <c:v>17.157705143605931</c:v>
                </c:pt>
                <c:pt idx="501">
                  <c:v>15.940789814382859</c:v>
                </c:pt>
                <c:pt idx="502">
                  <c:v>14.924429879536378</c:v>
                </c:pt>
                <c:pt idx="503">
                  <c:v>16.518916390664817</c:v>
                </c:pt>
                <c:pt idx="504">
                  <c:v>17.51776736003405</c:v>
                </c:pt>
                <c:pt idx="505">
                  <c:v>15.606870113904336</c:v>
                </c:pt>
                <c:pt idx="506">
                  <c:v>17.377581569694431</c:v>
                </c:pt>
                <c:pt idx="507">
                  <c:v>12.549524042483878</c:v>
                </c:pt>
                <c:pt idx="508">
                  <c:v>18.057397168173971</c:v>
                </c:pt>
                <c:pt idx="509">
                  <c:v>17.484190391490621</c:v>
                </c:pt>
                <c:pt idx="510">
                  <c:v>18.115310568621069</c:v>
                </c:pt>
                <c:pt idx="511">
                  <c:v>16.855412049829404</c:v>
                </c:pt>
                <c:pt idx="512">
                  <c:v>16.590098280870222</c:v>
                </c:pt>
                <c:pt idx="513">
                  <c:v>14.056402864116009</c:v>
                </c:pt>
                <c:pt idx="514">
                  <c:v>17.227550578524962</c:v>
                </c:pt>
                <c:pt idx="515">
                  <c:v>10.37477161168151</c:v>
                </c:pt>
                <c:pt idx="516">
                  <c:v>17.277050953167524</c:v>
                </c:pt>
                <c:pt idx="517">
                  <c:v>16.705580270249257</c:v>
                </c:pt>
                <c:pt idx="518">
                  <c:v>15.132622029544926</c:v>
                </c:pt>
                <c:pt idx="519">
                  <c:v>16.672301632241325</c:v>
                </c:pt>
                <c:pt idx="520">
                  <c:v>16.156135763630875</c:v>
                </c:pt>
                <c:pt idx="521">
                  <c:v>17.665467183992831</c:v>
                </c:pt>
                <c:pt idx="522">
                  <c:v>16.19119740275638</c:v>
                </c:pt>
                <c:pt idx="523">
                  <c:v>17.818470558384522</c:v>
                </c:pt>
                <c:pt idx="524">
                  <c:v>17.904175287096809</c:v>
                </c:pt>
                <c:pt idx="525">
                  <c:v>17.832207061107454</c:v>
                </c:pt>
                <c:pt idx="526">
                  <c:v>17.540257055076367</c:v>
                </c:pt>
                <c:pt idx="527">
                  <c:v>17.850376858756054</c:v>
                </c:pt>
                <c:pt idx="528">
                  <c:v>16.149298150133305</c:v>
                </c:pt>
                <c:pt idx="529">
                  <c:v>14.993304876336566</c:v>
                </c:pt>
                <c:pt idx="530">
                  <c:v>17.374209456267021</c:v>
                </c:pt>
                <c:pt idx="531">
                  <c:v>15.496057048864753</c:v>
                </c:pt>
                <c:pt idx="532">
                  <c:v>13.678952876457686</c:v>
                </c:pt>
                <c:pt idx="533">
                  <c:v>17.12662625405958</c:v>
                </c:pt>
                <c:pt idx="534">
                  <c:v>13.752529223781533</c:v>
                </c:pt>
                <c:pt idx="535">
                  <c:v>16.511656854563661</c:v>
                </c:pt>
                <c:pt idx="536">
                  <c:v>17.039180632031918</c:v>
                </c:pt>
                <c:pt idx="537">
                  <c:v>14.523854185405503</c:v>
                </c:pt>
                <c:pt idx="538">
                  <c:v>18.21262460310427</c:v>
                </c:pt>
                <c:pt idx="539">
                  <c:v>17.81630722664304</c:v>
                </c:pt>
                <c:pt idx="540">
                  <c:v>13.982353774242419</c:v>
                </c:pt>
                <c:pt idx="541">
                  <c:v>16.993980968197437</c:v>
                </c:pt>
                <c:pt idx="542">
                  <c:v>17.569549184322032</c:v>
                </c:pt>
                <c:pt idx="543">
                  <c:v>17.383301146306781</c:v>
                </c:pt>
                <c:pt idx="544">
                  <c:v>17.018322039437948</c:v>
                </c:pt>
                <c:pt idx="545">
                  <c:v>13.435609390047382</c:v>
                </c:pt>
                <c:pt idx="546">
                  <c:v>17.153563965655788</c:v>
                </c:pt>
                <c:pt idx="547">
                  <c:v>16.808496864800205</c:v>
                </c:pt>
                <c:pt idx="548">
                  <c:v>15.926224117958579</c:v>
                </c:pt>
                <c:pt idx="549">
                  <c:v>17.161087013833999</c:v>
                </c:pt>
                <c:pt idx="550">
                  <c:v>10.910642230715403</c:v>
                </c:pt>
                <c:pt idx="551">
                  <c:v>17.801643209830456</c:v>
                </c:pt>
                <c:pt idx="552">
                  <c:v>12.729501513703822</c:v>
                </c:pt>
                <c:pt idx="553">
                  <c:v>18.039570020510251</c:v>
                </c:pt>
                <c:pt idx="554">
                  <c:v>13.40146221909562</c:v>
                </c:pt>
                <c:pt idx="555">
                  <c:v>12.231784250966069</c:v>
                </c:pt>
                <c:pt idx="556">
                  <c:v>14.484164718513924</c:v>
                </c:pt>
                <c:pt idx="557">
                  <c:v>10.385913701780421</c:v>
                </c:pt>
                <c:pt idx="558">
                  <c:v>16.70369347765649</c:v>
                </c:pt>
                <c:pt idx="559">
                  <c:v>17.833280454397677</c:v>
                </c:pt>
                <c:pt idx="560">
                  <c:v>17.006594172448253</c:v>
                </c:pt>
                <c:pt idx="561">
                  <c:v>18.310712127286845</c:v>
                </c:pt>
                <c:pt idx="562">
                  <c:v>15.573103612857423</c:v>
                </c:pt>
                <c:pt idx="563">
                  <c:v>18.316619927763597</c:v>
                </c:pt>
                <c:pt idx="564">
                  <c:v>18.414471114045408</c:v>
                </c:pt>
                <c:pt idx="565">
                  <c:v>16.639922043773058</c:v>
                </c:pt>
                <c:pt idx="566">
                  <c:v>15.646491381371046</c:v>
                </c:pt>
                <c:pt idx="567">
                  <c:v>16.802217424790872</c:v>
                </c:pt>
                <c:pt idx="568">
                  <c:v>17.672166381984422</c:v>
                </c:pt>
                <c:pt idx="569">
                  <c:v>17.963865981973747</c:v>
                </c:pt>
                <c:pt idx="570">
                  <c:v>18.250436237118695</c:v>
                </c:pt>
                <c:pt idx="571">
                  <c:v>16.037250930091499</c:v>
                </c:pt>
                <c:pt idx="572">
                  <c:v>17.327084175502748</c:v>
                </c:pt>
                <c:pt idx="573">
                  <c:v>17.421568680936847</c:v>
                </c:pt>
                <c:pt idx="574">
                  <c:v>18.093288558610787</c:v>
                </c:pt>
                <c:pt idx="575">
                  <c:v>17.718442787216262</c:v>
                </c:pt>
                <c:pt idx="576">
                  <c:v>14.694599401486329</c:v>
                </c:pt>
                <c:pt idx="577">
                  <c:v>13.452466804717494</c:v>
                </c:pt>
                <c:pt idx="578">
                  <c:v>16.943554655771511</c:v>
                </c:pt>
                <c:pt idx="579">
                  <c:v>16.431635583664907</c:v>
                </c:pt>
                <c:pt idx="580">
                  <c:v>18.377416143698138</c:v>
                </c:pt>
                <c:pt idx="581">
                  <c:v>14.468354359499697</c:v>
                </c:pt>
                <c:pt idx="582">
                  <c:v>18.389641120636291</c:v>
                </c:pt>
                <c:pt idx="583">
                  <c:v>16.202749342457164</c:v>
                </c:pt>
                <c:pt idx="584">
                  <c:v>16.875000845013979</c:v>
                </c:pt>
                <c:pt idx="585">
                  <c:v>17.87233329909839</c:v>
                </c:pt>
                <c:pt idx="586">
                  <c:v>15.174621012045231</c:v>
                </c:pt>
                <c:pt idx="587">
                  <c:v>16.824998240603144</c:v>
                </c:pt>
                <c:pt idx="588">
                  <c:v>15.697086964913359</c:v>
                </c:pt>
                <c:pt idx="589">
                  <c:v>17.431760204592912</c:v>
                </c:pt>
                <c:pt idx="590">
                  <c:v>17.683763978994229</c:v>
                </c:pt>
                <c:pt idx="591">
                  <c:v>16.724350938299256</c:v>
                </c:pt>
                <c:pt idx="592">
                  <c:v>15.449776878646148</c:v>
                </c:pt>
                <c:pt idx="593">
                  <c:v>15.857532643253391</c:v>
                </c:pt>
                <c:pt idx="594">
                  <c:v>5.5451774444795623</c:v>
                </c:pt>
                <c:pt idx="595">
                  <c:v>16.786432023193054</c:v>
                </c:pt>
                <c:pt idx="596">
                  <c:v>14.690729680833737</c:v>
                </c:pt>
                <c:pt idx="597">
                  <c:v>17.009836321081249</c:v>
                </c:pt>
                <c:pt idx="598">
                  <c:v>18.387812131025516</c:v>
                </c:pt>
                <c:pt idx="599">
                  <c:v>17.444834282854991</c:v>
                </c:pt>
                <c:pt idx="600">
                  <c:v>13.719229807308404</c:v>
                </c:pt>
                <c:pt idx="601">
                  <c:v>18.273602937282625</c:v>
                </c:pt>
                <c:pt idx="602">
                  <c:v>16.03988337535473</c:v>
                </c:pt>
                <c:pt idx="603">
                  <c:v>18.397952083794266</c:v>
                </c:pt>
                <c:pt idx="604">
                  <c:v>10.556229318461034</c:v>
                </c:pt>
                <c:pt idx="605">
                  <c:v>16.514252571994859</c:v>
                </c:pt>
                <c:pt idx="606">
                  <c:v>16.970166274996007</c:v>
                </c:pt>
                <c:pt idx="607">
                  <c:v>17.687518763835968</c:v>
                </c:pt>
                <c:pt idx="608">
                  <c:v>14.736679372622762</c:v>
                </c:pt>
                <c:pt idx="609">
                  <c:v>16.387353331910482</c:v>
                </c:pt>
                <c:pt idx="610">
                  <c:v>18.064818326967043</c:v>
                </c:pt>
                <c:pt idx="611">
                  <c:v>18.153846517071663</c:v>
                </c:pt>
                <c:pt idx="612">
                  <c:v>18.141236857602092</c:v>
                </c:pt>
                <c:pt idx="613">
                  <c:v>16.170357496149073</c:v>
                </c:pt>
                <c:pt idx="614">
                  <c:v>18.16683135680503</c:v>
                </c:pt>
                <c:pt idx="615">
                  <c:v>16.911911763890096</c:v>
                </c:pt>
                <c:pt idx="616">
                  <c:v>17.414635120546425</c:v>
                </c:pt>
                <c:pt idx="617">
                  <c:v>15.54971153333104</c:v>
                </c:pt>
                <c:pt idx="618">
                  <c:v>15.939407166557311</c:v>
                </c:pt>
                <c:pt idx="619">
                  <c:v>16.312446646389247</c:v>
                </c:pt>
                <c:pt idx="620">
                  <c:v>17.563110917092803</c:v>
                </c:pt>
                <c:pt idx="621">
                  <c:v>17.778616639685694</c:v>
                </c:pt>
                <c:pt idx="622">
                  <c:v>15.352947292778312</c:v>
                </c:pt>
                <c:pt idx="623">
                  <c:v>16.385694269185731</c:v>
                </c:pt>
                <c:pt idx="624">
                  <c:v>18.10994456948497</c:v>
                </c:pt>
                <c:pt idx="625">
                  <c:v>18.017916624886972</c:v>
                </c:pt>
                <c:pt idx="626">
                  <c:v>11.159459651972444</c:v>
                </c:pt>
                <c:pt idx="627">
                  <c:v>18.251089440542934</c:v>
                </c:pt>
                <c:pt idx="628">
                  <c:v>17.729493321810818</c:v>
                </c:pt>
                <c:pt idx="629">
                  <c:v>18.101985757484098</c:v>
                </c:pt>
                <c:pt idx="630">
                  <c:v>15.781165069313072</c:v>
                </c:pt>
                <c:pt idx="631">
                  <c:v>16.731344767549992</c:v>
                </c:pt>
                <c:pt idx="632">
                  <c:v>17.200861579972585</c:v>
                </c:pt>
                <c:pt idx="633">
                  <c:v>16.780536995685143</c:v>
                </c:pt>
                <c:pt idx="634">
                  <c:v>16.358960370717782</c:v>
                </c:pt>
                <c:pt idx="635">
                  <c:v>17.027173391644251</c:v>
                </c:pt>
                <c:pt idx="636">
                  <c:v>14.537840256387444</c:v>
                </c:pt>
                <c:pt idx="637">
                  <c:v>14.95633938831957</c:v>
                </c:pt>
                <c:pt idx="638">
                  <c:v>12.549524042483878</c:v>
                </c:pt>
                <c:pt idx="639">
                  <c:v>15.804235092552895</c:v>
                </c:pt>
                <c:pt idx="640">
                  <c:v>18.269293055213964</c:v>
                </c:pt>
                <c:pt idx="641">
                  <c:v>9.9672132434166727</c:v>
                </c:pt>
                <c:pt idx="642">
                  <c:v>18.282194938468045</c:v>
                </c:pt>
                <c:pt idx="643">
                  <c:v>16.76823767438179</c:v>
                </c:pt>
                <c:pt idx="644">
                  <c:v>17.800552697262543</c:v>
                </c:pt>
                <c:pt idx="645">
                  <c:v>15.714187729804985</c:v>
                </c:pt>
                <c:pt idx="646">
                  <c:v>15.573934005229743</c:v>
                </c:pt>
                <c:pt idx="647">
                  <c:v>17.907021526014333</c:v>
                </c:pt>
                <c:pt idx="648">
                  <c:v>17.702181375329964</c:v>
                </c:pt>
                <c:pt idx="649">
                  <c:v>14.546185191999044</c:v>
                </c:pt>
                <c:pt idx="650">
                  <c:v>16.043825557971417</c:v>
                </c:pt>
                <c:pt idx="651">
                  <c:v>13.191561027922623</c:v>
                </c:pt>
                <c:pt idx="652">
                  <c:v>16.799969981021391</c:v>
                </c:pt>
                <c:pt idx="653">
                  <c:v>17.641103486506051</c:v>
                </c:pt>
                <c:pt idx="654">
                  <c:v>17.930924657031934</c:v>
                </c:pt>
                <c:pt idx="655">
                  <c:v>14.986634497724291</c:v>
                </c:pt>
                <c:pt idx="656">
                  <c:v>15.629606858978718</c:v>
                </c:pt>
                <c:pt idx="657">
                  <c:v>14.647661132404634</c:v>
                </c:pt>
                <c:pt idx="658">
                  <c:v>16.326172751166432</c:v>
                </c:pt>
                <c:pt idx="659">
                  <c:v>15.94699992804926</c:v>
                </c:pt>
                <c:pt idx="660">
                  <c:v>16.275376369955211</c:v>
                </c:pt>
                <c:pt idx="661">
                  <c:v>14.904804902447276</c:v>
                </c:pt>
                <c:pt idx="662">
                  <c:v>16.698968693980255</c:v>
                </c:pt>
                <c:pt idx="663">
                  <c:v>17.523100278259289</c:v>
                </c:pt>
                <c:pt idx="664">
                  <c:v>15.942171507011214</c:v>
                </c:pt>
                <c:pt idx="665">
                  <c:v>17.943150879518033</c:v>
                </c:pt>
                <c:pt idx="666">
                  <c:v>14.750511556019509</c:v>
                </c:pt>
                <c:pt idx="667">
                  <c:v>17.573524416882183</c:v>
                </c:pt>
                <c:pt idx="668">
                  <c:v>18.098699371768113</c:v>
                </c:pt>
                <c:pt idx="669">
                  <c:v>17.437654118485131</c:v>
                </c:pt>
                <c:pt idx="670">
                  <c:v>16.830320931702172</c:v>
                </c:pt>
                <c:pt idx="671">
                  <c:v>18.04126319349642</c:v>
                </c:pt>
                <c:pt idx="672">
                  <c:v>18.233377631789455</c:v>
                </c:pt>
                <c:pt idx="673">
                  <c:v>17.372183455756101</c:v>
                </c:pt>
                <c:pt idx="674">
                  <c:v>17.068493891964131</c:v>
                </c:pt>
                <c:pt idx="675">
                  <c:v>13.16681844431753</c:v>
                </c:pt>
                <c:pt idx="676">
                  <c:v>16.987439670461189</c:v>
                </c:pt>
                <c:pt idx="677">
                  <c:v>18.108074755161564</c:v>
                </c:pt>
                <c:pt idx="678">
                  <c:v>17.465254199320789</c:v>
                </c:pt>
                <c:pt idx="679">
                  <c:v>11.407564949312402</c:v>
                </c:pt>
                <c:pt idx="680">
                  <c:v>16.282379586915383</c:v>
                </c:pt>
                <c:pt idx="681">
                  <c:v>17.824407683241084</c:v>
                </c:pt>
                <c:pt idx="682">
                  <c:v>18.381091489296008</c:v>
                </c:pt>
                <c:pt idx="683">
                  <c:v>14.959728262330053</c:v>
                </c:pt>
                <c:pt idx="684">
                  <c:v>16.220854475150048</c:v>
                </c:pt>
                <c:pt idx="685">
                  <c:v>16.557364325941812</c:v>
                </c:pt>
                <c:pt idx="686">
                  <c:v>15.707209626195674</c:v>
                </c:pt>
                <c:pt idx="687">
                  <c:v>15.339923990947154</c:v>
                </c:pt>
                <c:pt idx="688">
                  <c:v>18.404818003299805</c:v>
                </c:pt>
                <c:pt idx="689">
                  <c:v>14.573752823501399</c:v>
                </c:pt>
                <c:pt idx="690">
                  <c:v>16.57656609041538</c:v>
                </c:pt>
                <c:pt idx="691">
                  <c:v>16.334703974112141</c:v>
                </c:pt>
                <c:pt idx="692">
                  <c:v>17.928112256440659</c:v>
                </c:pt>
                <c:pt idx="693">
                  <c:v>18.023047025306063</c:v>
                </c:pt>
                <c:pt idx="694">
                  <c:v>9.6080420894665135</c:v>
                </c:pt>
                <c:pt idx="695">
                  <c:v>13.657424143283368</c:v>
                </c:pt>
                <c:pt idx="696">
                  <c:v>17.204538727542712</c:v>
                </c:pt>
                <c:pt idx="697">
                  <c:v>18.254569593677715</c:v>
                </c:pt>
                <c:pt idx="698">
                  <c:v>17.456852183409225</c:v>
                </c:pt>
                <c:pt idx="699">
                  <c:v>16.211218804599792</c:v>
                </c:pt>
                <c:pt idx="700">
                  <c:v>17.816577771114201</c:v>
                </c:pt>
                <c:pt idx="701">
                  <c:v>14.940448271799932</c:v>
                </c:pt>
                <c:pt idx="702">
                  <c:v>12.941599007565204</c:v>
                </c:pt>
                <c:pt idx="703">
                  <c:v>14.767978915957018</c:v>
                </c:pt>
                <c:pt idx="704">
                  <c:v>13.809501539923676</c:v>
                </c:pt>
                <c:pt idx="705">
                  <c:v>18.00958225812585</c:v>
                </c:pt>
                <c:pt idx="706">
                  <c:v>17.149791803089052</c:v>
                </c:pt>
                <c:pt idx="707">
                  <c:v>16.855412049829404</c:v>
                </c:pt>
                <c:pt idx="708">
                  <c:v>13.469183319945897</c:v>
                </c:pt>
                <c:pt idx="709">
                  <c:v>15.477847514878913</c:v>
                </c:pt>
                <c:pt idx="710">
                  <c:v>17.894311542249579</c:v>
                </c:pt>
                <c:pt idx="711">
                  <c:v>17.81630722664304</c:v>
                </c:pt>
                <c:pt idx="712">
                  <c:v>15.558933934916649</c:v>
                </c:pt>
                <c:pt idx="713">
                  <c:v>15.52434121427641</c:v>
                </c:pt>
                <c:pt idx="714">
                  <c:v>17.459117739117136</c:v>
                </c:pt>
                <c:pt idx="715">
                  <c:v>17.962608989914269</c:v>
                </c:pt>
                <c:pt idx="716">
                  <c:v>17.89170771425518</c:v>
                </c:pt>
                <c:pt idx="717">
                  <c:v>18.188960971763294</c:v>
                </c:pt>
                <c:pt idx="718">
                  <c:v>15.824846242947411</c:v>
                </c:pt>
                <c:pt idx="719">
                  <c:v>18.152246059712748</c:v>
                </c:pt>
                <c:pt idx="720">
                  <c:v>15.292707444891999</c:v>
                </c:pt>
                <c:pt idx="721">
                  <c:v>18.222586436749896</c:v>
                </c:pt>
                <c:pt idx="722">
                  <c:v>14.547572635689789</c:v>
                </c:pt>
                <c:pt idx="723">
                  <c:v>17.890665233126548</c:v>
                </c:pt>
                <c:pt idx="724">
                  <c:v>16.130530417795466</c:v>
                </c:pt>
                <c:pt idx="725">
                  <c:v>16.333000638310104</c:v>
                </c:pt>
                <c:pt idx="726">
                  <c:v>16.334703974112141</c:v>
                </c:pt>
                <c:pt idx="727">
                  <c:v>17.598116757092907</c:v>
                </c:pt>
                <c:pt idx="728">
                  <c:v>17.884660398643732</c:v>
                </c:pt>
                <c:pt idx="729">
                  <c:v>17.254246501576866</c:v>
                </c:pt>
                <c:pt idx="730">
                  <c:v>17.72807999407198</c:v>
                </c:pt>
                <c:pt idx="731">
                  <c:v>16.884508209503487</c:v>
                </c:pt>
                <c:pt idx="732">
                  <c:v>18.169781042517535</c:v>
                </c:pt>
                <c:pt idx="733">
                  <c:v>17.297845924188263</c:v>
                </c:pt>
                <c:pt idx="734">
                  <c:v>12.20958646482997</c:v>
                </c:pt>
                <c:pt idx="735">
                  <c:v>16.939783836596447</c:v>
                </c:pt>
                <c:pt idx="736">
                  <c:v>18.382111221128632</c:v>
                </c:pt>
                <c:pt idx="737">
                  <c:v>18.228319627004428</c:v>
                </c:pt>
                <c:pt idx="738">
                  <c:v>14.957469651135749</c:v>
                </c:pt>
                <c:pt idx="739">
                  <c:v>15.31456558595638</c:v>
                </c:pt>
                <c:pt idx="740">
                  <c:v>13.847257256276855</c:v>
                </c:pt>
                <c:pt idx="741">
                  <c:v>17.235886189032762</c:v>
                </c:pt>
                <c:pt idx="742">
                  <c:v>17.235886189032762</c:v>
                </c:pt>
                <c:pt idx="743">
                  <c:v>16.157376458459744</c:v>
                </c:pt>
                <c:pt idx="744">
                  <c:v>17.716168444398324</c:v>
                </c:pt>
                <c:pt idx="745">
                  <c:v>18.149041297667296</c:v>
                </c:pt>
                <c:pt idx="746">
                  <c:v>17.88805665052119</c:v>
                </c:pt>
                <c:pt idx="747">
                  <c:v>17.5575758582094</c:v>
                </c:pt>
                <c:pt idx="748">
                  <c:v>15.975048959697533</c:v>
                </c:pt>
                <c:pt idx="749">
                  <c:v>13.845287782951775</c:v>
                </c:pt>
                <c:pt idx="750">
                  <c:v>16.163568413870003</c:v>
                </c:pt>
                <c:pt idx="751">
                  <c:v>11.788805668529701</c:v>
                </c:pt>
                <c:pt idx="752">
                  <c:v>18.394915492290338</c:v>
                </c:pt>
                <c:pt idx="753">
                  <c:v>16.020055056963468</c:v>
                </c:pt>
                <c:pt idx="754">
                  <c:v>16.136805917139398</c:v>
                </c:pt>
                <c:pt idx="755">
                  <c:v>18.139396084347432</c:v>
                </c:pt>
                <c:pt idx="756">
                  <c:v>14.40681104216619</c:v>
                </c:pt>
                <c:pt idx="757">
                  <c:v>17.682317951890528</c:v>
                </c:pt>
                <c:pt idx="758">
                  <c:v>17.133870566622104</c:v>
                </c:pt>
                <c:pt idx="759">
                  <c:v>18.209070626158411</c:v>
                </c:pt>
                <c:pt idx="760">
                  <c:v>11.486006375618965</c:v>
                </c:pt>
                <c:pt idx="761">
                  <c:v>15.963466573383771</c:v>
                </c:pt>
                <c:pt idx="762">
                  <c:v>17.941118359017899</c:v>
                </c:pt>
                <c:pt idx="763">
                  <c:v>17.985363501785084</c:v>
                </c:pt>
                <c:pt idx="764">
                  <c:v>14.909439898728001</c:v>
                </c:pt>
                <c:pt idx="765">
                  <c:v>15.203803919750332</c:v>
                </c:pt>
                <c:pt idx="766">
                  <c:v>18.176345476003949</c:v>
                </c:pt>
                <c:pt idx="767">
                  <c:v>17.623304496294086</c:v>
                </c:pt>
                <c:pt idx="768">
                  <c:v>18.079104101991803</c:v>
                </c:pt>
                <c:pt idx="769">
                  <c:v>17.336048162237642</c:v>
                </c:pt>
                <c:pt idx="770">
                  <c:v>16.603043309881457</c:v>
                </c:pt>
                <c:pt idx="771">
                  <c:v>18.274894092911715</c:v>
                </c:pt>
                <c:pt idx="772">
                  <c:v>17.381284339413188</c:v>
                </c:pt>
                <c:pt idx="773">
                  <c:v>17.911154292563022</c:v>
                </c:pt>
                <c:pt idx="774">
                  <c:v>14.384364117426491</c:v>
                </c:pt>
                <c:pt idx="775">
                  <c:v>17.97139138907141</c:v>
                </c:pt>
                <c:pt idx="776">
                  <c:v>18.13294000311296</c:v>
                </c:pt>
                <c:pt idx="777">
                  <c:v>16.504892180493904</c:v>
                </c:pt>
                <c:pt idx="778">
                  <c:v>17.350102552063635</c:v>
                </c:pt>
                <c:pt idx="779">
                  <c:v>18.354601035795966</c:v>
                </c:pt>
                <c:pt idx="780">
                  <c:v>17.60835003750725</c:v>
                </c:pt>
                <c:pt idx="781">
                  <c:v>16.339239123447701</c:v>
                </c:pt>
                <c:pt idx="782">
                  <c:v>16.751259254188902</c:v>
                </c:pt>
                <c:pt idx="783">
                  <c:v>17.508005866988523</c:v>
                </c:pt>
                <c:pt idx="784">
                  <c:v>17.087280722862172</c:v>
                </c:pt>
                <c:pt idx="785">
                  <c:v>18.213068406501186</c:v>
                </c:pt>
                <c:pt idx="786">
                  <c:v>17.239138516066209</c:v>
                </c:pt>
                <c:pt idx="787">
                  <c:v>16.437574311202962</c:v>
                </c:pt>
                <c:pt idx="788">
                  <c:v>15.951816720331076</c:v>
                </c:pt>
                <c:pt idx="789">
                  <c:v>18.353773991433926</c:v>
                </c:pt>
                <c:pt idx="790">
                  <c:v>17.730623265343699</c:v>
                </c:pt>
                <c:pt idx="791">
                  <c:v>17.743852502235256</c:v>
                </c:pt>
                <c:pt idx="792">
                  <c:v>17.970640121298224</c:v>
                </c:pt>
                <c:pt idx="793">
                  <c:v>17.334327435985067</c:v>
                </c:pt>
                <c:pt idx="794">
                  <c:v>18.359762328982949</c:v>
                </c:pt>
                <c:pt idx="795">
                  <c:v>16.296891332486471</c:v>
                </c:pt>
                <c:pt idx="796">
                  <c:v>17.473942170508291</c:v>
                </c:pt>
                <c:pt idx="797">
                  <c:v>14.338700033341199</c:v>
                </c:pt>
                <c:pt idx="798">
                  <c:v>17.358624081785344</c:v>
                </c:pt>
                <c:pt idx="799">
                  <c:v>17.083381326033251</c:v>
                </c:pt>
                <c:pt idx="800">
                  <c:v>11.447170203904761</c:v>
                </c:pt>
                <c:pt idx="801">
                  <c:v>15.94148078001419</c:v>
                </c:pt>
                <c:pt idx="802">
                  <c:v>17.30519565684488</c:v>
                </c:pt>
                <c:pt idx="803">
                  <c:v>17.954545478928559</c:v>
                </c:pt>
                <c:pt idx="804">
                  <c:v>16.602050507676907</c:v>
                </c:pt>
                <c:pt idx="805">
                  <c:v>12.368297781874967</c:v>
                </c:pt>
                <c:pt idx="806">
                  <c:v>17.272439795675755</c:v>
                </c:pt>
                <c:pt idx="807">
                  <c:v>16.8138635943174</c:v>
                </c:pt>
                <c:pt idx="808">
                  <c:v>16.709348523836926</c:v>
                </c:pt>
                <c:pt idx="809">
                  <c:v>18.349011837933933</c:v>
                </c:pt>
                <c:pt idx="810">
                  <c:v>16.276545277060372</c:v>
                </c:pt>
                <c:pt idx="811">
                  <c:v>17.890665233126548</c:v>
                </c:pt>
                <c:pt idx="812">
                  <c:v>14.191786442195063</c:v>
                </c:pt>
                <c:pt idx="813">
                  <c:v>17.56893690818071</c:v>
                </c:pt>
                <c:pt idx="814">
                  <c:v>17.180515524546486</c:v>
                </c:pt>
                <c:pt idx="815">
                  <c:v>14.418680513205819</c:v>
                </c:pt>
                <c:pt idx="816">
                  <c:v>17.181259018978839</c:v>
                </c:pt>
                <c:pt idx="817">
                  <c:v>13.169582784771432</c:v>
                </c:pt>
                <c:pt idx="818">
                  <c:v>14.211572258962542</c:v>
                </c:pt>
                <c:pt idx="819">
                  <c:v>14.088065794549371</c:v>
                </c:pt>
                <c:pt idx="820">
                  <c:v>17.334671699691913</c:v>
                </c:pt>
                <c:pt idx="821">
                  <c:v>18.366554904852986</c:v>
                </c:pt>
                <c:pt idx="822">
                  <c:v>12.468821451436742</c:v>
                </c:pt>
                <c:pt idx="823">
                  <c:v>12.960089123853306</c:v>
                </c:pt>
                <c:pt idx="824">
                  <c:v>14.702316452861387</c:v>
                </c:pt>
                <c:pt idx="825">
                  <c:v>14.414237712415511</c:v>
                </c:pt>
                <c:pt idx="826">
                  <c:v>16.422422723586045</c:v>
                </c:pt>
                <c:pt idx="827">
                  <c:v>17.981630532369369</c:v>
                </c:pt>
                <c:pt idx="828">
                  <c:v>15.874034979030908</c:v>
                </c:pt>
                <c:pt idx="829">
                  <c:v>10.694215061434937</c:v>
                </c:pt>
                <c:pt idx="830">
                  <c:v>15.689265288929361</c:v>
                </c:pt>
                <c:pt idx="831">
                  <c:v>14.693310326353078</c:v>
                </c:pt>
                <c:pt idx="832">
                  <c:v>17.42321599179515</c:v>
                </c:pt>
                <c:pt idx="833">
                  <c:v>15.885435081147582</c:v>
                </c:pt>
                <c:pt idx="834">
                  <c:v>17.287299230737592</c:v>
                </c:pt>
                <c:pt idx="835">
                  <c:v>12.368297781874967</c:v>
                </c:pt>
                <c:pt idx="836">
                  <c:v>14.378335476840645</c:v>
                </c:pt>
                <c:pt idx="837">
                  <c:v>18.1565871821117</c:v>
                </c:pt>
                <c:pt idx="838">
                  <c:v>13.536986423297259</c:v>
                </c:pt>
                <c:pt idx="839">
                  <c:v>16.343198960690927</c:v>
                </c:pt>
                <c:pt idx="840">
                  <c:v>18.276399388397</c:v>
                </c:pt>
                <c:pt idx="841">
                  <c:v>17.086501451471054</c:v>
                </c:pt>
                <c:pt idx="842">
                  <c:v>17.428149799083045</c:v>
                </c:pt>
                <c:pt idx="843">
                  <c:v>18.13062919985185</c:v>
                </c:pt>
                <c:pt idx="844">
                  <c:v>17.989089516649024</c:v>
                </c:pt>
                <c:pt idx="845">
                  <c:v>16.998872939653957</c:v>
                </c:pt>
                <c:pt idx="846">
                  <c:v>16.952325683716492</c:v>
                </c:pt>
                <c:pt idx="847">
                  <c:v>17.458794245384123</c:v>
                </c:pt>
                <c:pt idx="848">
                  <c:v>17.572302109739478</c:v>
                </c:pt>
                <c:pt idx="849">
                  <c:v>13.216001250592173</c:v>
                </c:pt>
                <c:pt idx="850">
                  <c:v>17.386657978246213</c:v>
                </c:pt>
                <c:pt idx="851">
                  <c:v>18.331731763748706</c:v>
                </c:pt>
                <c:pt idx="852">
                  <c:v>15.995326254040201</c:v>
                </c:pt>
                <c:pt idx="853">
                  <c:v>18.3659383503601</c:v>
                </c:pt>
                <c:pt idx="854">
                  <c:v>17.613447109451272</c:v>
                </c:pt>
                <c:pt idx="855">
                  <c:v>17.576576920527238</c:v>
                </c:pt>
                <c:pt idx="856">
                  <c:v>16.37292885884418</c:v>
                </c:pt>
                <c:pt idx="857">
                  <c:v>17.780270215637685</c:v>
                </c:pt>
                <c:pt idx="858">
                  <c:v>18.401186041042607</c:v>
                </c:pt>
                <c:pt idx="859">
                  <c:v>15.093948235033054</c:v>
                </c:pt>
                <c:pt idx="860">
                  <c:v>17.103575672361472</c:v>
                </c:pt>
                <c:pt idx="861">
                  <c:v>17.925039665899064</c:v>
                </c:pt>
                <c:pt idx="862">
                  <c:v>16.445644261627319</c:v>
                </c:pt>
                <c:pt idx="863">
                  <c:v>17.683474857201169</c:v>
                </c:pt>
                <c:pt idx="864">
                  <c:v>17.405020514379981</c:v>
                </c:pt>
                <c:pt idx="865">
                  <c:v>15.04480046277425</c:v>
                </c:pt>
                <c:pt idx="866">
                  <c:v>11.744235578950832</c:v>
                </c:pt>
                <c:pt idx="867">
                  <c:v>17.309731993082622</c:v>
                </c:pt>
                <c:pt idx="868">
                  <c:v>16.330727264947964</c:v>
                </c:pt>
                <c:pt idx="869">
                  <c:v>16.523052896792937</c:v>
                </c:pt>
                <c:pt idx="870">
                  <c:v>16.855412049829404</c:v>
                </c:pt>
                <c:pt idx="871">
                  <c:v>18.280050396122313</c:v>
                </c:pt>
                <c:pt idx="872">
                  <c:v>16.040540945638476</c:v>
                </c:pt>
                <c:pt idx="873">
                  <c:v>16.43649585337149</c:v>
                </c:pt>
                <c:pt idx="874">
                  <c:v>16.678046011489517</c:v>
                </c:pt>
                <c:pt idx="875">
                  <c:v>17.484190391490621</c:v>
                </c:pt>
                <c:pt idx="876">
                  <c:v>17.70447167045571</c:v>
                </c:pt>
                <c:pt idx="877">
                  <c:v>12.227364359664463</c:v>
                </c:pt>
                <c:pt idx="878">
                  <c:v>17.535592511253196</c:v>
                </c:pt>
                <c:pt idx="879">
                  <c:v>10.684668503929622</c:v>
                </c:pt>
                <c:pt idx="880">
                  <c:v>18.3916713715466</c:v>
                </c:pt>
                <c:pt idx="881">
                  <c:v>16.966031479229301</c:v>
                </c:pt>
                <c:pt idx="882">
                  <c:v>14.702316452861387</c:v>
                </c:pt>
                <c:pt idx="883">
                  <c:v>17.666050614568729</c:v>
                </c:pt>
                <c:pt idx="884">
                  <c:v>13.232130370265635</c:v>
                </c:pt>
                <c:pt idx="885">
                  <c:v>17.561267598989968</c:v>
                </c:pt>
                <c:pt idx="886">
                  <c:v>14.315470968499813</c:v>
                </c:pt>
                <c:pt idx="887">
                  <c:v>16.427847191245487</c:v>
                </c:pt>
                <c:pt idx="888">
                  <c:v>16.371257782295213</c:v>
                </c:pt>
                <c:pt idx="889">
                  <c:v>16.961888117482232</c:v>
                </c:pt>
                <c:pt idx="890">
                  <c:v>18.388421980092598</c:v>
                </c:pt>
                <c:pt idx="891">
                  <c:v>17.161462424440451</c:v>
                </c:pt>
                <c:pt idx="892">
                  <c:v>18.246076087146772</c:v>
                </c:pt>
                <c:pt idx="893">
                  <c:v>18.290536750464934</c:v>
                </c:pt>
                <c:pt idx="894">
                  <c:v>12.330835708462841</c:v>
                </c:pt>
                <c:pt idx="895">
                  <c:v>17.839976141937047</c:v>
                </c:pt>
                <c:pt idx="896">
                  <c:v>18.199041073741878</c:v>
                </c:pt>
                <c:pt idx="897">
                  <c:v>16.883645768782923</c:v>
                </c:pt>
                <c:pt idx="898">
                  <c:v>17.544290878490198</c:v>
                </c:pt>
                <c:pt idx="899">
                  <c:v>18.001213015143783</c:v>
                </c:pt>
                <c:pt idx="900">
                  <c:v>13.725515826102802</c:v>
                </c:pt>
                <c:pt idx="901">
                  <c:v>16.930957511459116</c:v>
                </c:pt>
                <c:pt idx="902">
                  <c:v>17.061403082882059</c:v>
                </c:pt>
                <c:pt idx="903">
                  <c:v>16.747107482429254</c:v>
                </c:pt>
                <c:pt idx="904">
                  <c:v>17.296793754063163</c:v>
                </c:pt>
                <c:pt idx="905">
                  <c:v>17.854362776503972</c:v>
                </c:pt>
                <c:pt idx="906">
                  <c:v>16.974704698810431</c:v>
                </c:pt>
                <c:pt idx="907">
                  <c:v>17.261400864419663</c:v>
                </c:pt>
                <c:pt idx="908">
                  <c:v>17.889100491880999</c:v>
                </c:pt>
                <c:pt idx="909">
                  <c:v>15.707986174448488</c:v>
                </c:pt>
                <c:pt idx="910">
                  <c:v>14.648979958697064</c:v>
                </c:pt>
                <c:pt idx="911">
                  <c:v>17.345656965895373</c:v>
                </c:pt>
                <c:pt idx="912">
                  <c:v>17.300999117448924</c:v>
                </c:pt>
                <c:pt idx="913">
                  <c:v>18.084316757471896</c:v>
                </c:pt>
                <c:pt idx="914">
                  <c:v>16.409343657901623</c:v>
                </c:pt>
                <c:pt idx="915">
                  <c:v>17.300649008038839</c:v>
                </c:pt>
                <c:pt idx="916">
                  <c:v>17.726665666879175</c:v>
                </c:pt>
                <c:pt idx="917">
                  <c:v>18.403608081907791</c:v>
                </c:pt>
                <c:pt idx="918">
                  <c:v>17.613746533061384</c:v>
                </c:pt>
                <c:pt idx="919">
                  <c:v>13.516189008855461</c:v>
                </c:pt>
                <c:pt idx="920">
                  <c:v>17.082990967878406</c:v>
                </c:pt>
                <c:pt idx="921">
                  <c:v>18.086917999340212</c:v>
                </c:pt>
                <c:pt idx="922">
                  <c:v>18.349219124040768</c:v>
                </c:pt>
                <c:pt idx="923">
                  <c:v>16.753101723227541</c:v>
                </c:pt>
                <c:pt idx="924">
                  <c:v>14.854288266817232</c:v>
                </c:pt>
                <c:pt idx="925">
                  <c:v>17.04635052618757</c:v>
                </c:pt>
                <c:pt idx="926">
                  <c:v>15.188762485103634</c:v>
                </c:pt>
                <c:pt idx="927">
                  <c:v>16.899968883445574</c:v>
                </c:pt>
                <c:pt idx="928">
                  <c:v>18.391265486207818</c:v>
                </c:pt>
                <c:pt idx="929">
                  <c:v>14.675175487077192</c:v>
                </c:pt>
                <c:pt idx="930">
                  <c:v>16.01872615326009</c:v>
                </c:pt>
                <c:pt idx="931">
                  <c:v>18.089515862373009</c:v>
                </c:pt>
                <c:pt idx="932">
                  <c:v>17.006594172448253</c:v>
                </c:pt>
                <c:pt idx="933">
                  <c:v>18.011791796188916</c:v>
                </c:pt>
                <c:pt idx="934">
                  <c:v>17.582363873472033</c:v>
                </c:pt>
                <c:pt idx="935">
                  <c:v>16.551771338948711</c:v>
                </c:pt>
                <c:pt idx="936">
                  <c:v>18.058595993361216</c:v>
                </c:pt>
                <c:pt idx="937">
                  <c:v>17.661963021904995</c:v>
                </c:pt>
                <c:pt idx="938">
                  <c:v>17.350444111282297</c:v>
                </c:pt>
                <c:pt idx="939">
                  <c:v>17.030382377491129</c:v>
                </c:pt>
                <c:pt idx="940">
                  <c:v>17.676523365771303</c:v>
                </c:pt>
                <c:pt idx="941">
                  <c:v>16.25480912538616</c:v>
                </c:pt>
                <c:pt idx="942">
                  <c:v>18.160918902243324</c:v>
                </c:pt>
                <c:pt idx="943">
                  <c:v>16.567493494212261</c:v>
                </c:pt>
                <c:pt idx="944">
                  <c:v>15.942171507011214</c:v>
                </c:pt>
                <c:pt idx="945">
                  <c:v>16.398928395224321</c:v>
                </c:pt>
                <c:pt idx="946">
                  <c:v>18.118569794112453</c:v>
                </c:pt>
                <c:pt idx="947">
                  <c:v>18.28989630641826</c:v>
                </c:pt>
                <c:pt idx="948">
                  <c:v>13.65958747502485</c:v>
                </c:pt>
                <c:pt idx="949">
                  <c:v>18.301180735140818</c:v>
                </c:pt>
                <c:pt idx="950">
                  <c:v>17.38967431731816</c:v>
                </c:pt>
                <c:pt idx="951">
                  <c:v>15.558097289851112</c:v>
                </c:pt>
                <c:pt idx="952">
                  <c:v>15.465615060844042</c:v>
                </c:pt>
                <c:pt idx="953">
                  <c:v>15.765384412578051</c:v>
                </c:pt>
                <c:pt idx="954">
                  <c:v>13.715028125090781</c:v>
                </c:pt>
                <c:pt idx="955">
                  <c:v>17.099707947311572</c:v>
                </c:pt>
                <c:pt idx="956">
                  <c:v>15.003268915766826</c:v>
                </c:pt>
                <c:pt idx="957">
                  <c:v>16.117287424431236</c:v>
                </c:pt>
                <c:pt idx="958">
                  <c:v>15.657669055176179</c:v>
                </c:pt>
                <c:pt idx="959">
                  <c:v>13.965725502937884</c:v>
                </c:pt>
                <c:pt idx="960">
                  <c:v>14.701032343667997</c:v>
                </c:pt>
                <c:pt idx="961">
                  <c:v>17.987848282822799</c:v>
                </c:pt>
                <c:pt idx="962">
                  <c:v>17.908313933167545</c:v>
                </c:pt>
                <c:pt idx="963">
                  <c:v>15.625565637155162</c:v>
                </c:pt>
                <c:pt idx="964">
                  <c:v>15.639272604735185</c:v>
                </c:pt>
                <c:pt idx="965">
                  <c:v>10.986122886681096</c:v>
                </c:pt>
                <c:pt idx="966">
                  <c:v>18.02084989356236</c:v>
                </c:pt>
                <c:pt idx="967">
                  <c:v>18.201497390692175</c:v>
                </c:pt>
                <c:pt idx="968">
                  <c:v>16.004719092505415</c:v>
                </c:pt>
                <c:pt idx="969">
                  <c:v>11.622281985953402</c:v>
                </c:pt>
                <c:pt idx="970">
                  <c:v>15.511534340205996</c:v>
                </c:pt>
                <c:pt idx="971">
                  <c:v>18.172499973490265</c:v>
                </c:pt>
                <c:pt idx="972">
                  <c:v>17.14676894213196</c:v>
                </c:pt>
                <c:pt idx="973">
                  <c:v>14.732890296655198</c:v>
                </c:pt>
                <c:pt idx="974">
                  <c:v>14.343313645537028</c:v>
                </c:pt>
                <c:pt idx="975">
                  <c:v>17.036385383498644</c:v>
                </c:pt>
                <c:pt idx="976">
                  <c:v>17.386993351769259</c:v>
                </c:pt>
                <c:pt idx="977">
                  <c:v>17.755321867187334</c:v>
                </c:pt>
                <c:pt idx="978">
                  <c:v>17.309383409203743</c:v>
                </c:pt>
                <c:pt idx="979">
                  <c:v>18.154303555464875</c:v>
                </c:pt>
                <c:pt idx="980">
                  <c:v>16.790503041221989</c:v>
                </c:pt>
                <c:pt idx="981">
                  <c:v>15.101322486210671</c:v>
                </c:pt>
                <c:pt idx="982">
                  <c:v>10.86744400710848</c:v>
                </c:pt>
                <c:pt idx="983">
                  <c:v>16.113487549950626</c:v>
                </c:pt>
                <c:pt idx="984">
                  <c:v>18.13062919985185</c:v>
                </c:pt>
                <c:pt idx="985">
                  <c:v>12.616196883019061</c:v>
                </c:pt>
                <c:pt idx="986">
                  <c:v>18.082896470987777</c:v>
                </c:pt>
                <c:pt idx="987">
                  <c:v>16.82633024198438</c:v>
                </c:pt>
                <c:pt idx="988">
                  <c:v>16.038567585833587</c:v>
                </c:pt>
                <c:pt idx="989">
                  <c:v>17.763950368497735</c:v>
                </c:pt>
                <c:pt idx="990">
                  <c:v>16.174050941335402</c:v>
                </c:pt>
                <c:pt idx="991">
                  <c:v>18.004170866311448</c:v>
                </c:pt>
                <c:pt idx="992">
                  <c:v>13.926379971740475</c:v>
                </c:pt>
                <c:pt idx="993">
                  <c:v>18.08762684216174</c:v>
                </c:pt>
                <c:pt idx="994">
                  <c:v>18.168193290803863</c:v>
                </c:pt>
                <c:pt idx="995">
                  <c:v>15.285048268465804</c:v>
                </c:pt>
                <c:pt idx="996">
                  <c:v>18.396535581483828</c:v>
                </c:pt>
                <c:pt idx="997">
                  <c:v>17.509583527400064</c:v>
                </c:pt>
                <c:pt idx="998">
                  <c:v>8.2862694527830651</c:v>
                </c:pt>
                <c:pt idx="999">
                  <c:v>17.730905651507246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FE-4ABD-9296-05D3D1F6F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096656"/>
        <c:axId val="1794187328"/>
      </c:scatterChart>
      <c:valAx>
        <c:axId val="178709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187328"/>
        <c:crosses val="autoZero"/>
        <c:crossBetween val="midCat"/>
      </c:valAx>
      <c:valAx>
        <c:axId val="1794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09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142876</xdr:colOff>
      <xdr:row>10</xdr:row>
      <xdr:rowOff>85725</xdr:rowOff>
    </xdr:from>
    <xdr:to>
      <xdr:col>14</xdr:col>
      <xdr:colOff>285751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75D99-3CC0-43A5-810C-175852ECF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390524</xdr:colOff>
      <xdr:row>10</xdr:row>
      <xdr:rowOff>76199</xdr:rowOff>
    </xdr:from>
    <xdr:to>
      <xdr:col>22</xdr:col>
      <xdr:colOff>219074</xdr:colOff>
      <xdr:row>28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FEF5E1-AD04-4195-A066-7797C6425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9527</xdr:colOff>
      <xdr:row>22</xdr:row>
      <xdr:rowOff>57149</xdr:rowOff>
    </xdr:from>
    <xdr:to>
      <xdr:col>33</xdr:col>
      <xdr:colOff>178577</xdr:colOff>
      <xdr:row>59</xdr:row>
      <xdr:rowOff>73799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93E287-E5E5-F2A8-7B0A-192A1BD03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97" r="4566"/>
        <a:stretch/>
      </xdr:blipFill>
      <xdr:spPr>
        <a:xfrm rot="16200000">
          <a:off x="17692689" y="5414962"/>
          <a:ext cx="7417575" cy="5503050"/>
        </a:xfrm>
        <a:prstGeom prst="rect">
          <a:avLst/>
        </a:prstGeom>
      </xdr:spPr>
    </xdr:pic>
    <xdr:clientData/>
  </xdr:twoCellAnchor>
  <xdr:twoCellAnchor editAs="oneCell">
    <xdr:from>
      <xdr:col>33</xdr:col>
      <xdr:colOff>619125</xdr:colOff>
      <xdr:row>22</xdr:row>
      <xdr:rowOff>47625</xdr:rowOff>
    </xdr:from>
    <xdr:to>
      <xdr:col>42</xdr:col>
      <xdr:colOff>447675</xdr:colOff>
      <xdr:row>42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AC0EB3-5F56-D1E8-1598-1F199AF4A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221" r="2328"/>
        <a:stretch/>
      </xdr:blipFill>
      <xdr:spPr>
        <a:xfrm rot="16200000">
          <a:off x="25469850" y="3571875"/>
          <a:ext cx="40767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5583-4D25-9E46-8FBE-4D306EE4B070}">
  <dimension ref="A2:AP10880"/>
  <sheetViews>
    <sheetView tabSelected="1" topLeftCell="A4" zoomScale="80" zoomScaleNormal="80" workbookViewId="0">
      <selection activeCell="E12" sqref="E12"/>
    </sheetView>
  </sheetViews>
  <sheetFormatPr defaultColWidth="8.796875" defaultRowHeight="15.6"/>
  <cols>
    <col min="7" max="7" width="11.19921875" customWidth="1"/>
    <col min="9" max="9" width="9.8984375" bestFit="1" customWidth="1"/>
    <col min="10" max="10" width="10.8984375" bestFit="1" customWidth="1"/>
    <col min="12" max="12" width="15.59765625" bestFit="1" customWidth="1"/>
    <col min="18" max="18" width="15.09765625" customWidth="1"/>
    <col min="24" max="24" width="15.59765625" bestFit="1" customWidth="1"/>
  </cols>
  <sheetData>
    <row r="2" spans="1:32">
      <c r="A2" s="13" t="s">
        <v>0</v>
      </c>
    </row>
    <row r="3" spans="1:32">
      <c r="A3" s="3" t="s">
        <v>34</v>
      </c>
      <c r="B3" s="9"/>
      <c r="C3" s="9"/>
      <c r="D3" s="9"/>
      <c r="E3" s="9"/>
      <c r="F3" s="4"/>
      <c r="H3" s="12" t="s">
        <v>19</v>
      </c>
    </row>
    <row r="4" spans="1:32">
      <c r="A4" s="5" t="s">
        <v>35</v>
      </c>
      <c r="B4" s="10"/>
      <c r="C4" s="10"/>
      <c r="D4" s="10"/>
      <c r="E4" s="10"/>
      <c r="F4" s="6"/>
    </row>
    <row r="5" spans="1:32">
      <c r="A5" s="7"/>
      <c r="B5" s="11"/>
      <c r="C5" s="11"/>
      <c r="D5" s="11"/>
      <c r="E5" s="11"/>
      <c r="F5" s="8"/>
    </row>
    <row r="7" spans="1:32">
      <c r="A7" s="13" t="s">
        <v>1</v>
      </c>
      <c r="B7" s="1" t="s">
        <v>2</v>
      </c>
      <c r="C7" s="1" t="s">
        <v>3</v>
      </c>
      <c r="E7" s="22" t="s">
        <v>36</v>
      </c>
      <c r="F7" s="22" t="s">
        <v>37</v>
      </c>
      <c r="H7" s="31" t="s">
        <v>24</v>
      </c>
      <c r="I7" s="31"/>
      <c r="J7" s="31"/>
      <c r="K7" s="31"/>
      <c r="L7" s="31"/>
      <c r="N7" s="31" t="s">
        <v>25</v>
      </c>
      <c r="O7" s="31"/>
      <c r="P7" s="31"/>
      <c r="Q7" s="31"/>
      <c r="R7" s="31"/>
      <c r="T7" s="31" t="s">
        <v>26</v>
      </c>
      <c r="U7" s="31"/>
      <c r="V7" s="31"/>
      <c r="W7" s="31"/>
      <c r="X7" s="31"/>
      <c r="AA7" s="31" t="s">
        <v>26</v>
      </c>
      <c r="AB7" s="31"/>
      <c r="AC7" s="31"/>
      <c r="AD7" s="31"/>
      <c r="AE7" s="31"/>
      <c r="AF7" s="31"/>
    </row>
    <row r="8" spans="1:32">
      <c r="A8" t="s">
        <v>10</v>
      </c>
      <c r="B8" s="16">
        <v>66.099999999999994</v>
      </c>
      <c r="C8" s="15">
        <v>7.77</v>
      </c>
      <c r="E8" s="30" t="s">
        <v>38</v>
      </c>
      <c r="F8" s="30"/>
      <c r="H8" t="s">
        <v>20</v>
      </c>
      <c r="I8" t="s">
        <v>21</v>
      </c>
      <c r="J8" t="s">
        <v>22</v>
      </c>
      <c r="K8" t="s">
        <v>23</v>
      </c>
      <c r="L8" t="s">
        <v>31</v>
      </c>
      <c r="N8" t="s">
        <v>20</v>
      </c>
      <c r="O8" t="s">
        <v>21</v>
      </c>
      <c r="P8" t="s">
        <v>22</v>
      </c>
      <c r="Q8" t="s">
        <v>23</v>
      </c>
      <c r="R8" t="s">
        <v>31</v>
      </c>
      <c r="T8" t="s">
        <v>20</v>
      </c>
      <c r="U8" t="s">
        <v>21</v>
      </c>
      <c r="V8" t="s">
        <v>22</v>
      </c>
      <c r="W8" t="s">
        <v>23</v>
      </c>
      <c r="X8" t="s">
        <v>31</v>
      </c>
      <c r="AA8" s="27" t="s">
        <v>28</v>
      </c>
      <c r="AB8" s="27" t="s">
        <v>29</v>
      </c>
      <c r="AC8" s="27" t="s">
        <v>30</v>
      </c>
      <c r="AD8" s="27" t="s">
        <v>27</v>
      </c>
      <c r="AE8" s="27" t="s">
        <v>22</v>
      </c>
      <c r="AF8" s="27" t="s">
        <v>23</v>
      </c>
    </row>
    <row r="9" spans="1:32">
      <c r="A9" t="s">
        <v>11</v>
      </c>
      <c r="B9" s="17">
        <v>56.514684664470394</v>
      </c>
      <c r="C9" s="18">
        <f>EXP(C8/2)-1</f>
        <v>47.666942459490407</v>
      </c>
      <c r="E9" s="21">
        <f>0.003*B9^2+B9</f>
        <v>66.096413412643969</v>
      </c>
      <c r="F9" s="23">
        <f>(100+10)/2</f>
        <v>55</v>
      </c>
      <c r="H9">
        <v>1</v>
      </c>
      <c r="I9">
        <f ca="1">RANDBETWEEN(10,100)</f>
        <v>30</v>
      </c>
      <c r="J9" s="14">
        <f ca="1">0.003*(I9^2)+I9</f>
        <v>32.700000000000003</v>
      </c>
      <c r="K9" s="14">
        <f ca="1">2*LN(I9+1)</f>
        <v>6.8679744089702925</v>
      </c>
      <c r="L9" s="14" t="str">
        <f ca="1">IF(I9&lt;$B$19,I9,"above")</f>
        <v>above</v>
      </c>
      <c r="N9">
        <v>1</v>
      </c>
      <c r="O9" s="14">
        <f ca="1">_xlfn.NORM.INV(RAND(),150,25)</f>
        <v>101.60560666017787</v>
      </c>
      <c r="P9" s="14">
        <f ca="1">0.003*(O9^2)+O9</f>
        <v>132.57670457452622</v>
      </c>
      <c r="Q9" s="14">
        <f ca="1">2*LN(O9+1)</f>
        <v>9.2617851541086829</v>
      </c>
      <c r="R9" s="14">
        <f ca="1">IF(O9&lt;=$B$20,O9,"above")</f>
        <v>101.60560666017787</v>
      </c>
      <c r="T9">
        <v>1</v>
      </c>
      <c r="U9" s="14">
        <f ca="1">VLOOKUP(RAND(),$AC$9:$AD$19,2,TRUE)</f>
        <v>100</v>
      </c>
      <c r="V9" s="14">
        <f t="shared" ref="V9:V72" ca="1" si="0">0.003*(U9^2)+U9</f>
        <v>130</v>
      </c>
      <c r="W9" s="14">
        <f t="shared" ref="W9:W72" ca="1" si="1">2*LN(U9+1)</f>
        <v>9.2302410336825194</v>
      </c>
      <c r="X9" s="14" t="str">
        <f ca="1">IF(U9&lt;=$B$21,U9,"above")</f>
        <v>above</v>
      </c>
      <c r="AA9" s="27">
        <v>0.05</v>
      </c>
      <c r="AB9" s="27">
        <f>AA9</f>
        <v>0.05</v>
      </c>
      <c r="AC9" s="27">
        <v>0</v>
      </c>
      <c r="AD9" s="27">
        <v>0</v>
      </c>
      <c r="AE9" s="27">
        <f>0.003*AD9^2+AD9</f>
        <v>0</v>
      </c>
      <c r="AF9" s="27">
        <f>2*LN(AD9+1)</f>
        <v>0</v>
      </c>
    </row>
    <row r="10" spans="1:32">
      <c r="A10" t="s">
        <v>12</v>
      </c>
      <c r="B10" s="17">
        <f>F9-B9</f>
        <v>-1.5146846644703942</v>
      </c>
      <c r="C10" s="18">
        <f>F9-C9</f>
        <v>7.3330575405095928</v>
      </c>
      <c r="G10" s="2"/>
      <c r="H10">
        <f>H9+1</f>
        <v>2</v>
      </c>
      <c r="I10">
        <f t="shared" ref="I10:I73" ca="1" si="2">RANDBETWEEN(10,100)</f>
        <v>80</v>
      </c>
      <c r="J10" s="14">
        <f t="shared" ref="J10:J73" ca="1" si="3">0.003*(I10^2)+I10</f>
        <v>99.2</v>
      </c>
      <c r="K10" s="14">
        <f t="shared" ref="K10:K73" ca="1" si="4">2*LN(I10+1)</f>
        <v>8.7888983093448783</v>
      </c>
      <c r="L10" s="14" t="str">
        <f t="shared" ref="L10:L73" ca="1" si="5">IF(I10&lt;$B$19,I10,"above")</f>
        <v>above</v>
      </c>
      <c r="N10">
        <f>N9+1</f>
        <v>2</v>
      </c>
      <c r="O10" s="14">
        <f t="shared" ref="O10:O73" ca="1" si="6">_xlfn.NORM.INV(RAND(),150,25)</f>
        <v>127.4934190402905</v>
      </c>
      <c r="P10" s="14">
        <f t="shared" ref="P10:P73" ca="1" si="7">0.003*(O10^2)+O10</f>
        <v>176.25713473603983</v>
      </c>
      <c r="Q10" s="14">
        <f t="shared" ref="Q10:Q73" ca="1" si="8">2*LN(O10+1)</f>
        <v>9.7117553786591433</v>
      </c>
      <c r="R10" s="14" t="str">
        <f t="shared" ref="R10:R73" ca="1" si="9">IF(O10&lt;=$B$20,O10,"above")</f>
        <v>above</v>
      </c>
      <c r="T10">
        <v>2</v>
      </c>
      <c r="U10" s="14">
        <f t="shared" ref="U10:U73" ca="1" si="10">VLOOKUP(RAND(),$AC$9:$AD$19,2,TRUE)</f>
        <v>50</v>
      </c>
      <c r="V10" s="14">
        <f t="shared" ca="1" si="0"/>
        <v>57.5</v>
      </c>
      <c r="W10" s="14">
        <f t="shared" ca="1" si="1"/>
        <v>7.8636512654486515</v>
      </c>
      <c r="X10" s="14" t="str">
        <f t="shared" ref="X10:X73" ca="1" si="11">IF(U10&lt;=$B$21,U10,"above")</f>
        <v>above</v>
      </c>
      <c r="AA10" s="27">
        <v>0.06</v>
      </c>
      <c r="AB10" s="27">
        <f>AA10+AB9</f>
        <v>0.11</v>
      </c>
      <c r="AC10" s="27">
        <f>AB9</f>
        <v>0.05</v>
      </c>
      <c r="AD10" s="27">
        <v>10</v>
      </c>
      <c r="AE10" s="27">
        <f t="shared" ref="AE10:AE19" si="12">0.003*AD10^2+AD10</f>
        <v>10.3</v>
      </c>
      <c r="AF10" s="27">
        <f t="shared" ref="AF10:AF19" si="13">2*LN(AD10+1)</f>
        <v>4.7957905455967413</v>
      </c>
    </row>
    <row r="11" spans="1:32">
      <c r="A11" t="s">
        <v>13</v>
      </c>
      <c r="B11" s="17">
        <f ca="1">AVERAGE(P9:P3008)</f>
        <v>220.26107937134049</v>
      </c>
      <c r="C11" s="18">
        <f ca="1">AVERAGE(Q9:Q3008)</f>
        <v>10.010131094380622</v>
      </c>
      <c r="E11" s="30" t="s">
        <v>8</v>
      </c>
      <c r="F11" s="30"/>
      <c r="H11">
        <v>3</v>
      </c>
      <c r="I11">
        <f t="shared" ca="1" si="2"/>
        <v>81</v>
      </c>
      <c r="J11" s="14">
        <f t="shared" ca="1" si="3"/>
        <v>100.68299999999999</v>
      </c>
      <c r="K11" s="14">
        <f t="shared" ca="1" si="4"/>
        <v>8.8134384945285067</v>
      </c>
      <c r="L11" s="14" t="str">
        <f t="shared" ca="1" si="5"/>
        <v>above</v>
      </c>
      <c r="N11">
        <f t="shared" ref="N11:N74" si="14">N10+1</f>
        <v>3</v>
      </c>
      <c r="O11" s="14">
        <f t="shared" ca="1" si="6"/>
        <v>156.2028854317293</v>
      </c>
      <c r="P11" s="14">
        <f t="shared" ca="1" si="7"/>
        <v>229.40090968332316</v>
      </c>
      <c r="Q11" s="14">
        <f t="shared" ca="1" si="8"/>
        <v>10.11507446998065</v>
      </c>
      <c r="R11" s="14" t="str">
        <f t="shared" ca="1" si="9"/>
        <v>above</v>
      </c>
      <c r="T11">
        <v>3</v>
      </c>
      <c r="U11" s="14">
        <f t="shared" ca="1" si="10"/>
        <v>70</v>
      </c>
      <c r="V11" s="14">
        <f t="shared" ca="1" si="0"/>
        <v>84.7</v>
      </c>
      <c r="W11" s="14">
        <f t="shared" ca="1" si="1"/>
        <v>8.5253597540826309</v>
      </c>
      <c r="X11" s="14" t="str">
        <f t="shared" ca="1" si="11"/>
        <v>above</v>
      </c>
      <c r="AA11" s="27">
        <v>0.15</v>
      </c>
      <c r="AB11" s="27">
        <f t="shared" ref="AB11:AB19" si="15">AA11+AB10</f>
        <v>0.26</v>
      </c>
      <c r="AC11" s="27">
        <f t="shared" ref="AC11:AC19" si="16">AB10</f>
        <v>0.11</v>
      </c>
      <c r="AD11" s="27">
        <v>20</v>
      </c>
      <c r="AE11" s="27">
        <f t="shared" si="12"/>
        <v>21.2</v>
      </c>
      <c r="AF11" s="27">
        <f t="shared" si="13"/>
        <v>6.089044875446846</v>
      </c>
    </row>
    <row r="12" spans="1:32">
      <c r="A12" t="s">
        <v>14</v>
      </c>
      <c r="B12" s="17">
        <v>150.965</v>
      </c>
      <c r="C12" s="18">
        <f ca="1">EXP(C11/2)-1</f>
        <v>148.16686030653267</v>
      </c>
      <c r="E12" s="21">
        <f>0.003*B12^2+B12</f>
        <v>219.33629367500001</v>
      </c>
      <c r="F12" s="24">
        <f ca="1">AVERAGE(O9:O3008)</f>
        <v>150.42205915423867</v>
      </c>
      <c r="H12">
        <v>4</v>
      </c>
      <c r="I12">
        <f t="shared" ca="1" si="2"/>
        <v>44</v>
      </c>
      <c r="J12" s="14">
        <f t="shared" ca="1" si="3"/>
        <v>49.808</v>
      </c>
      <c r="K12" s="14">
        <f t="shared" ca="1" si="4"/>
        <v>7.6133249795406392</v>
      </c>
      <c r="L12" s="14" t="str">
        <f t="shared" ca="1" si="5"/>
        <v>above</v>
      </c>
      <c r="N12">
        <f t="shared" si="14"/>
        <v>4</v>
      </c>
      <c r="O12" s="14">
        <f t="shared" ca="1" si="6"/>
        <v>164.22140166478422</v>
      </c>
      <c r="P12" s="14">
        <f t="shared" ca="1" si="7"/>
        <v>245.1274079590234</v>
      </c>
      <c r="Q12" s="14">
        <f t="shared" ca="1" si="8"/>
        <v>10.214572805449915</v>
      </c>
      <c r="R12" s="14" t="str">
        <f t="shared" ca="1" si="9"/>
        <v>above</v>
      </c>
      <c r="T12">
        <v>4</v>
      </c>
      <c r="U12" s="14">
        <f t="shared" ca="1" si="10"/>
        <v>80</v>
      </c>
      <c r="V12" s="14">
        <f t="shared" ca="1" si="0"/>
        <v>99.2</v>
      </c>
      <c r="W12" s="14">
        <f t="shared" ca="1" si="1"/>
        <v>8.7888983093448783</v>
      </c>
      <c r="X12" s="14" t="str">
        <f t="shared" ca="1" si="11"/>
        <v>above</v>
      </c>
      <c r="AA12" s="27">
        <v>0.03</v>
      </c>
      <c r="AB12" s="27">
        <f t="shared" si="15"/>
        <v>0.29000000000000004</v>
      </c>
      <c r="AC12" s="27">
        <f t="shared" si="16"/>
        <v>0.26</v>
      </c>
      <c r="AD12" s="27">
        <v>30</v>
      </c>
      <c r="AE12" s="27">
        <f t="shared" si="12"/>
        <v>32.700000000000003</v>
      </c>
      <c r="AF12" s="27">
        <f t="shared" si="13"/>
        <v>6.8679744089702925</v>
      </c>
    </row>
    <row r="13" spans="1:32">
      <c r="A13" t="s">
        <v>15</v>
      </c>
      <c r="B13" s="17">
        <f ca="1">F12-B12</f>
        <v>-0.54294084576133628</v>
      </c>
      <c r="C13" s="18">
        <f ca="1">F12-C12</f>
        <v>2.2551988477059979</v>
      </c>
      <c r="H13">
        <v>5</v>
      </c>
      <c r="I13">
        <f t="shared" ca="1" si="2"/>
        <v>92</v>
      </c>
      <c r="J13" s="14">
        <f t="shared" ca="1" si="3"/>
        <v>117.392</v>
      </c>
      <c r="K13" s="14">
        <f t="shared" ca="1" si="4"/>
        <v>9.0651989863065126</v>
      </c>
      <c r="L13" s="14" t="str">
        <f t="shared" ca="1" si="5"/>
        <v>above</v>
      </c>
      <c r="N13">
        <f t="shared" si="14"/>
        <v>5</v>
      </c>
      <c r="O13" s="14">
        <f t="shared" ca="1" si="6"/>
        <v>166.69264672674475</v>
      </c>
      <c r="P13" s="14">
        <f t="shared" ca="1" si="7"/>
        <v>250.05196214504673</v>
      </c>
      <c r="Q13" s="14">
        <f t="shared" ca="1" si="8"/>
        <v>10.244265640169091</v>
      </c>
      <c r="R13" s="14" t="str">
        <f t="shared" ca="1" si="9"/>
        <v>above</v>
      </c>
      <c r="T13">
        <v>5</v>
      </c>
      <c r="U13" s="14">
        <f t="shared" ca="1" si="10"/>
        <v>20</v>
      </c>
      <c r="V13" s="14">
        <f t="shared" ca="1" si="0"/>
        <v>21.2</v>
      </c>
      <c r="W13" s="14">
        <f t="shared" ca="1" si="1"/>
        <v>6.089044875446846</v>
      </c>
      <c r="X13" s="14" t="str">
        <f t="shared" ca="1" si="11"/>
        <v>above</v>
      </c>
      <c r="AA13" s="27">
        <v>0.08</v>
      </c>
      <c r="AB13" s="27">
        <f t="shared" si="15"/>
        <v>0.37000000000000005</v>
      </c>
      <c r="AC13" s="27">
        <f t="shared" si="16"/>
        <v>0.29000000000000004</v>
      </c>
      <c r="AD13" s="27">
        <v>40</v>
      </c>
      <c r="AE13" s="27">
        <f t="shared" si="12"/>
        <v>44.8</v>
      </c>
      <c r="AF13" s="27">
        <f t="shared" si="13"/>
        <v>7.4271441334086159</v>
      </c>
    </row>
    <row r="14" spans="1:32">
      <c r="A14" t="s">
        <v>16</v>
      </c>
      <c r="B14" s="17">
        <f>SUMPRODUCT(AA9:AA19,AE9:AE19)</f>
        <v>65.587000000000003</v>
      </c>
      <c r="C14" s="18">
        <f>SUMPRODUCT(AF9:AF19,AA9:AA19)</f>
        <v>7.4006753216049956</v>
      </c>
      <c r="E14" s="30" t="s">
        <v>9</v>
      </c>
      <c r="F14" s="30"/>
      <c r="H14">
        <v>6</v>
      </c>
      <c r="I14">
        <f t="shared" ca="1" si="2"/>
        <v>89</v>
      </c>
      <c r="J14" s="14">
        <f t="shared" ca="1" si="3"/>
        <v>112.76300000000001</v>
      </c>
      <c r="K14" s="14">
        <f t="shared" ca="1" si="4"/>
        <v>8.99961934066053</v>
      </c>
      <c r="L14" s="14" t="str">
        <f t="shared" ca="1" si="5"/>
        <v>above</v>
      </c>
      <c r="N14">
        <f t="shared" si="14"/>
        <v>6</v>
      </c>
      <c r="O14" s="14">
        <f t="shared" ca="1" si="6"/>
        <v>172.52156957995567</v>
      </c>
      <c r="P14" s="14">
        <f t="shared" ca="1" si="7"/>
        <v>261.8126454909501</v>
      </c>
      <c r="Q14" s="14">
        <f t="shared" ca="1" si="8"/>
        <v>10.312603824010692</v>
      </c>
      <c r="R14" s="14" t="str">
        <f t="shared" ca="1" si="9"/>
        <v>above</v>
      </c>
      <c r="T14">
        <v>6</v>
      </c>
      <c r="U14" s="14">
        <f t="shared" ca="1" si="10"/>
        <v>10</v>
      </c>
      <c r="V14" s="14">
        <f t="shared" ca="1" si="0"/>
        <v>10.3</v>
      </c>
      <c r="W14" s="14">
        <f t="shared" ca="1" si="1"/>
        <v>4.7957905455967413</v>
      </c>
      <c r="X14" s="14">
        <f t="shared" ca="1" si="11"/>
        <v>10</v>
      </c>
      <c r="AA14" s="27">
        <v>0.12</v>
      </c>
      <c r="AB14" s="27">
        <f t="shared" si="15"/>
        <v>0.49000000000000005</v>
      </c>
      <c r="AC14" s="27">
        <f t="shared" si="16"/>
        <v>0.37000000000000005</v>
      </c>
      <c r="AD14" s="27">
        <v>50</v>
      </c>
      <c r="AE14" s="27">
        <f t="shared" si="12"/>
        <v>57.5</v>
      </c>
      <c r="AF14" s="27">
        <f t="shared" si="13"/>
        <v>7.8636512654486515</v>
      </c>
    </row>
    <row r="15" spans="1:32">
      <c r="A15" t="s">
        <v>17</v>
      </c>
      <c r="B15" s="17">
        <v>56.136185393145389</v>
      </c>
      <c r="C15" s="18">
        <f>EXP(C14/2)-1</f>
        <v>39.460964135372045</v>
      </c>
      <c r="E15" s="21">
        <f>0.003*B15^2+B15</f>
        <v>65.589999324626163</v>
      </c>
      <c r="F15" s="24">
        <f>SUMPRODUCT(AA9:AA19,AD9:AD19)</f>
        <v>54.1</v>
      </c>
      <c r="H15">
        <v>7</v>
      </c>
      <c r="I15">
        <f t="shared" ca="1" si="2"/>
        <v>15</v>
      </c>
      <c r="J15" s="14">
        <f t="shared" ca="1" si="3"/>
        <v>15.675000000000001</v>
      </c>
      <c r="K15" s="14">
        <f t="shared" ca="1" si="4"/>
        <v>5.5451774444795623</v>
      </c>
      <c r="L15" s="14">
        <f t="shared" ca="1" si="5"/>
        <v>15</v>
      </c>
      <c r="N15">
        <f t="shared" si="14"/>
        <v>7</v>
      </c>
      <c r="O15" s="14">
        <f t="shared" ca="1" si="6"/>
        <v>150.5299421684546</v>
      </c>
      <c r="P15" s="14">
        <f t="shared" ca="1" si="7"/>
        <v>218.50773263616946</v>
      </c>
      <c r="Q15" s="14">
        <f t="shared" ca="1" si="8"/>
        <v>10.0415664869944</v>
      </c>
      <c r="R15" s="14" t="str">
        <f t="shared" ca="1" si="9"/>
        <v>above</v>
      </c>
      <c r="T15">
        <v>7</v>
      </c>
      <c r="U15" s="14">
        <f t="shared" ca="1" si="10"/>
        <v>50</v>
      </c>
      <c r="V15" s="14">
        <f t="shared" ca="1" si="0"/>
        <v>57.5</v>
      </c>
      <c r="W15" s="14">
        <f t="shared" ca="1" si="1"/>
        <v>7.8636512654486515</v>
      </c>
      <c r="X15" s="14" t="str">
        <f t="shared" ca="1" si="11"/>
        <v>above</v>
      </c>
      <c r="AA15" s="27">
        <v>0.1</v>
      </c>
      <c r="AB15" s="27">
        <f t="shared" si="15"/>
        <v>0.59000000000000008</v>
      </c>
      <c r="AC15" s="27">
        <f t="shared" si="16"/>
        <v>0.49000000000000005</v>
      </c>
      <c r="AD15" s="27">
        <v>60</v>
      </c>
      <c r="AE15" s="27">
        <f t="shared" si="12"/>
        <v>70.8</v>
      </c>
      <c r="AF15" s="27">
        <f t="shared" si="13"/>
        <v>8.2217477283466227</v>
      </c>
    </row>
    <row r="16" spans="1:32">
      <c r="A16" t="s">
        <v>18</v>
      </c>
      <c r="B16" s="20">
        <f>F15-B15</f>
        <v>-2.0361853931453879</v>
      </c>
      <c r="C16" s="19">
        <f>F15-C15</f>
        <v>14.639035864627957</v>
      </c>
      <c r="H16">
        <v>8</v>
      </c>
      <c r="I16">
        <f t="shared" ca="1" si="2"/>
        <v>16</v>
      </c>
      <c r="J16" s="14">
        <f t="shared" ca="1" si="3"/>
        <v>16.768000000000001</v>
      </c>
      <c r="K16" s="14">
        <f t="shared" ca="1" si="4"/>
        <v>5.6664266881124323</v>
      </c>
      <c r="L16" s="14">
        <f t="shared" ca="1" si="5"/>
        <v>16</v>
      </c>
      <c r="N16">
        <f t="shared" si="14"/>
        <v>8</v>
      </c>
      <c r="O16" s="14">
        <f t="shared" ca="1" si="6"/>
        <v>164.00350293394251</v>
      </c>
      <c r="P16" s="14">
        <f t="shared" ca="1" si="7"/>
        <v>244.69494985775358</v>
      </c>
      <c r="Q16" s="14">
        <f t="shared" ca="1" si="8"/>
        <v>10.211933407155822</v>
      </c>
      <c r="R16" s="14" t="str">
        <f t="shared" ca="1" si="9"/>
        <v>above</v>
      </c>
      <c r="T16">
        <v>8</v>
      </c>
      <c r="U16" s="14">
        <f t="shared" ca="1" si="10"/>
        <v>10</v>
      </c>
      <c r="V16" s="14">
        <f t="shared" ca="1" si="0"/>
        <v>10.3</v>
      </c>
      <c r="W16" s="14">
        <f t="shared" ca="1" si="1"/>
        <v>4.7957905455967413</v>
      </c>
      <c r="X16" s="14">
        <f t="shared" ca="1" si="11"/>
        <v>10</v>
      </c>
      <c r="AA16" s="27">
        <v>0.13</v>
      </c>
      <c r="AB16" s="27">
        <f t="shared" si="15"/>
        <v>0.72000000000000008</v>
      </c>
      <c r="AC16" s="27">
        <f t="shared" si="16"/>
        <v>0.59000000000000008</v>
      </c>
      <c r="AD16" s="27">
        <v>70</v>
      </c>
      <c r="AE16" s="27">
        <f t="shared" si="12"/>
        <v>84.7</v>
      </c>
      <c r="AF16" s="27">
        <f t="shared" si="13"/>
        <v>8.5253597540826309</v>
      </c>
    </row>
    <row r="17" spans="1:42">
      <c r="H17">
        <v>9</v>
      </c>
      <c r="I17">
        <f t="shared" ca="1" si="2"/>
        <v>39</v>
      </c>
      <c r="J17" s="14">
        <f t="shared" ca="1" si="3"/>
        <v>43.563000000000002</v>
      </c>
      <c r="K17" s="14">
        <f t="shared" ca="1" si="4"/>
        <v>7.3777589082278725</v>
      </c>
      <c r="L17" s="14" t="str">
        <f t="shared" ca="1" si="5"/>
        <v>above</v>
      </c>
      <c r="N17">
        <f t="shared" si="14"/>
        <v>9</v>
      </c>
      <c r="O17" s="14">
        <f t="shared" ca="1" si="6"/>
        <v>116.74447116769062</v>
      </c>
      <c r="P17" s="14">
        <f t="shared" ca="1" si="7"/>
        <v>157.63228581236186</v>
      </c>
      <c r="Q17" s="14">
        <f t="shared" ca="1" si="8"/>
        <v>9.5370335556085308</v>
      </c>
      <c r="R17" s="14">
        <f t="shared" ca="1" si="9"/>
        <v>116.74447116769062</v>
      </c>
      <c r="T17">
        <v>9</v>
      </c>
      <c r="U17" s="14">
        <f t="shared" ca="1" si="10"/>
        <v>60</v>
      </c>
      <c r="V17" s="14">
        <f t="shared" ca="1" si="0"/>
        <v>70.8</v>
      </c>
      <c r="W17" s="14">
        <f t="shared" ca="1" si="1"/>
        <v>8.2217477283466227</v>
      </c>
      <c r="X17" s="14" t="str">
        <f t="shared" ca="1" si="11"/>
        <v>above</v>
      </c>
      <c r="AA17" s="27">
        <v>0.12</v>
      </c>
      <c r="AB17" s="27">
        <f t="shared" si="15"/>
        <v>0.84000000000000008</v>
      </c>
      <c r="AC17" s="27">
        <f t="shared" si="16"/>
        <v>0.72000000000000008</v>
      </c>
      <c r="AD17" s="27">
        <v>80</v>
      </c>
      <c r="AE17" s="27">
        <f t="shared" si="12"/>
        <v>99.2</v>
      </c>
      <c r="AF17" s="27">
        <f t="shared" si="13"/>
        <v>8.7888983093448783</v>
      </c>
    </row>
    <row r="18" spans="1:42">
      <c r="A18" s="13" t="s">
        <v>4</v>
      </c>
      <c r="B18" s="1" t="s">
        <v>5</v>
      </c>
      <c r="C18" s="1" t="s">
        <v>6</v>
      </c>
      <c r="E18" s="25"/>
      <c r="F18" s="26"/>
      <c r="H18">
        <v>10</v>
      </c>
      <c r="I18">
        <f t="shared" ca="1" si="2"/>
        <v>37</v>
      </c>
      <c r="J18" s="14">
        <f t="shared" ca="1" si="3"/>
        <v>41.106999999999999</v>
      </c>
      <c r="K18" s="14">
        <f t="shared" ca="1" si="4"/>
        <v>7.2751723194527713</v>
      </c>
      <c r="L18" s="14" t="str">
        <f t="shared" ca="1" si="5"/>
        <v>above</v>
      </c>
      <c r="N18">
        <f t="shared" si="14"/>
        <v>10</v>
      </c>
      <c r="O18" s="14">
        <f t="shared" ca="1" si="6"/>
        <v>141.31316007230419</v>
      </c>
      <c r="P18" s="14">
        <f t="shared" ca="1" si="7"/>
        <v>201.22138770116618</v>
      </c>
      <c r="Q18" s="14">
        <f t="shared" ca="1" si="8"/>
        <v>9.9160599640048552</v>
      </c>
      <c r="R18" s="14" t="str">
        <f t="shared" ca="1" si="9"/>
        <v>above</v>
      </c>
      <c r="T18">
        <v>10</v>
      </c>
      <c r="U18" s="14">
        <f t="shared" ca="1" si="10"/>
        <v>20</v>
      </c>
      <c r="V18" s="14">
        <f t="shared" ca="1" si="0"/>
        <v>21.2</v>
      </c>
      <c r="W18" s="14">
        <f t="shared" ca="1" si="1"/>
        <v>6.089044875446846</v>
      </c>
      <c r="X18" s="14" t="str">
        <f t="shared" ca="1" si="11"/>
        <v>above</v>
      </c>
      <c r="AA18" s="27">
        <v>0.03</v>
      </c>
      <c r="AB18" s="27">
        <f t="shared" si="15"/>
        <v>0.87000000000000011</v>
      </c>
      <c r="AC18" s="27">
        <f t="shared" si="16"/>
        <v>0.84000000000000008</v>
      </c>
      <c r="AD18" s="27">
        <v>90</v>
      </c>
      <c r="AE18" s="27">
        <f t="shared" si="12"/>
        <v>114.3</v>
      </c>
      <c r="AF18" s="27">
        <f t="shared" si="13"/>
        <v>9.0217190130336995</v>
      </c>
    </row>
    <row r="19" spans="1:42">
      <c r="A19" t="s">
        <v>7</v>
      </c>
      <c r="B19" s="3">
        <v>19</v>
      </c>
      <c r="C19" s="15">
        <v>14.5</v>
      </c>
      <c r="F19" s="14"/>
      <c r="H19">
        <v>11</v>
      </c>
      <c r="I19">
        <f t="shared" ca="1" si="2"/>
        <v>22</v>
      </c>
      <c r="J19" s="14">
        <f t="shared" ca="1" si="3"/>
        <v>23.451999999999998</v>
      </c>
      <c r="K19" s="14">
        <f t="shared" ca="1" si="4"/>
        <v>6.2709884318582994</v>
      </c>
      <c r="L19" s="14" t="str">
        <f t="shared" ca="1" si="5"/>
        <v>above</v>
      </c>
      <c r="N19">
        <f t="shared" si="14"/>
        <v>11</v>
      </c>
      <c r="O19" s="14">
        <f t="shared" ca="1" si="6"/>
        <v>199.98077649606506</v>
      </c>
      <c r="P19" s="14">
        <f t="shared" ca="1" si="7"/>
        <v>319.95770939997243</v>
      </c>
      <c r="Q19" s="14">
        <f t="shared" ca="1" si="8"/>
        <v>10.60641852832457</v>
      </c>
      <c r="R19" s="14" t="str">
        <f t="shared" ca="1" si="9"/>
        <v>above</v>
      </c>
      <c r="T19">
        <v>11</v>
      </c>
      <c r="U19" s="14">
        <f t="shared" ca="1" si="10"/>
        <v>60</v>
      </c>
      <c r="V19" s="14">
        <f t="shared" ca="1" si="0"/>
        <v>70.8</v>
      </c>
      <c r="W19" s="14">
        <f t="shared" ca="1" si="1"/>
        <v>8.2217477283466227</v>
      </c>
      <c r="X19" s="14" t="str">
        <f t="shared" ca="1" si="11"/>
        <v>above</v>
      </c>
      <c r="AA19" s="27">
        <v>0.13</v>
      </c>
      <c r="AB19" s="27">
        <f t="shared" si="15"/>
        <v>1</v>
      </c>
      <c r="AC19" s="27">
        <f t="shared" si="16"/>
        <v>0.87000000000000011</v>
      </c>
      <c r="AD19" s="27">
        <v>100</v>
      </c>
      <c r="AE19" s="27">
        <f t="shared" si="12"/>
        <v>130</v>
      </c>
      <c r="AF19" s="27">
        <f t="shared" si="13"/>
        <v>9.2302410336825194</v>
      </c>
    </row>
    <row r="20" spans="1:42">
      <c r="A20" t="s">
        <v>8</v>
      </c>
      <c r="B20" s="17">
        <f ca="1">PERCENTILE(O9:O10880,0.1)</f>
        <v>118.06539675920278</v>
      </c>
      <c r="C20" s="18">
        <f ca="1">AVERAGE(R9:R10880)</f>
        <v>106.4572524232639</v>
      </c>
      <c r="F20" s="28"/>
      <c r="H20">
        <v>12</v>
      </c>
      <c r="I20">
        <f t="shared" ca="1" si="2"/>
        <v>51</v>
      </c>
      <c r="J20" s="14">
        <f t="shared" ca="1" si="3"/>
        <v>58.802999999999997</v>
      </c>
      <c r="K20" s="14">
        <f t="shared" ca="1" si="4"/>
        <v>7.9024874371628551</v>
      </c>
      <c r="L20" s="14" t="str">
        <f t="shared" ca="1" si="5"/>
        <v>above</v>
      </c>
      <c r="N20">
        <f t="shared" si="14"/>
        <v>12</v>
      </c>
      <c r="O20" s="14">
        <f t="shared" ca="1" si="6"/>
        <v>166.54777056421511</v>
      </c>
      <c r="P20" s="14">
        <f t="shared" ca="1" si="7"/>
        <v>249.76225020394645</v>
      </c>
      <c r="Q20" s="14">
        <f t="shared" ca="1" si="8"/>
        <v>10.242537016004746</v>
      </c>
      <c r="R20" s="14" t="str">
        <f t="shared" ca="1" si="9"/>
        <v>above</v>
      </c>
      <c r="T20">
        <v>12</v>
      </c>
      <c r="U20" s="14">
        <f t="shared" ca="1" si="10"/>
        <v>0</v>
      </c>
      <c r="V20" s="14">
        <f t="shared" ca="1" si="0"/>
        <v>0</v>
      </c>
      <c r="W20" s="14">
        <f t="shared" ca="1" si="1"/>
        <v>0</v>
      </c>
      <c r="X20" s="14">
        <f t="shared" ca="1" si="11"/>
        <v>0</v>
      </c>
    </row>
    <row r="21" spans="1:42">
      <c r="A21" t="s">
        <v>9</v>
      </c>
      <c r="B21" s="7">
        <f>VLOOKUP(0.1,AC9:AD19,2,TRUE)</f>
        <v>10</v>
      </c>
      <c r="C21" s="19">
        <f>SUMPRODUCT(AD9:AD10,AA9:AA10)/0.1</f>
        <v>5.9999999999999991</v>
      </c>
      <c r="H21">
        <v>13</v>
      </c>
      <c r="I21">
        <f t="shared" ca="1" si="2"/>
        <v>76</v>
      </c>
      <c r="J21" s="14">
        <f t="shared" ca="1" si="3"/>
        <v>93.328000000000003</v>
      </c>
      <c r="K21" s="14">
        <f t="shared" ca="1" si="4"/>
        <v>8.6876108437073682</v>
      </c>
      <c r="L21" s="14" t="str">
        <f t="shared" ca="1" si="5"/>
        <v>above</v>
      </c>
      <c r="N21">
        <f t="shared" si="14"/>
        <v>13</v>
      </c>
      <c r="O21" s="14">
        <f t="shared" ca="1" si="6"/>
        <v>134.97207151441469</v>
      </c>
      <c r="P21" s="14">
        <f t="shared" ca="1" si="7"/>
        <v>189.62445178109152</v>
      </c>
      <c r="Q21" s="14">
        <f t="shared" ca="1" si="8"/>
        <v>9.8248990162717202</v>
      </c>
      <c r="R21" s="14" t="str">
        <f t="shared" ca="1" si="9"/>
        <v>above</v>
      </c>
      <c r="T21">
        <v>13</v>
      </c>
      <c r="U21" s="14">
        <f t="shared" ca="1" si="10"/>
        <v>70</v>
      </c>
      <c r="V21" s="14">
        <f t="shared" ca="1" si="0"/>
        <v>84.7</v>
      </c>
      <c r="W21" s="14">
        <f t="shared" ca="1" si="1"/>
        <v>8.5253597540826309</v>
      </c>
      <c r="X21" s="14" t="str">
        <f t="shared" ca="1" si="11"/>
        <v>above</v>
      </c>
    </row>
    <row r="22" spans="1:42">
      <c r="H22">
        <v>14</v>
      </c>
      <c r="I22">
        <f t="shared" ca="1" si="2"/>
        <v>95</v>
      </c>
      <c r="J22" s="14">
        <f t="shared" ca="1" si="3"/>
        <v>122.075</v>
      </c>
      <c r="K22" s="14">
        <f t="shared" ca="1" si="4"/>
        <v>9.1286963829356722</v>
      </c>
      <c r="L22" s="14" t="str">
        <f t="shared" ca="1" si="5"/>
        <v>above</v>
      </c>
      <c r="N22">
        <f t="shared" si="14"/>
        <v>14</v>
      </c>
      <c r="O22" s="14">
        <f t="shared" ca="1" si="6"/>
        <v>121.69884834111294</v>
      </c>
      <c r="P22" s="14">
        <f t="shared" ca="1" si="7"/>
        <v>166.13067740377255</v>
      </c>
      <c r="Q22" s="14">
        <f t="shared" ca="1" si="8"/>
        <v>9.6194659313996347</v>
      </c>
      <c r="R22" s="14" t="str">
        <f t="shared" ca="1" si="9"/>
        <v>above</v>
      </c>
      <c r="T22">
        <v>14</v>
      </c>
      <c r="U22" s="14">
        <f t="shared" ca="1" si="10"/>
        <v>40</v>
      </c>
      <c r="V22" s="14">
        <f t="shared" ca="1" si="0"/>
        <v>44.8</v>
      </c>
      <c r="W22" s="14">
        <f t="shared" ca="1" si="1"/>
        <v>7.4271441334086159</v>
      </c>
      <c r="X22" s="14" t="str">
        <f t="shared" ca="1" si="11"/>
        <v>above</v>
      </c>
      <c r="Z22" s="29" t="s">
        <v>39</v>
      </c>
      <c r="AA22" s="29"/>
      <c r="AB22" s="29"/>
      <c r="AC22" s="29"/>
      <c r="AD22" s="29"/>
      <c r="AE22" s="29"/>
      <c r="AF22" s="29"/>
      <c r="AG22" s="29"/>
      <c r="AI22" s="29" t="s">
        <v>40</v>
      </c>
      <c r="AJ22" s="29"/>
      <c r="AK22" s="29"/>
      <c r="AL22" s="29"/>
      <c r="AM22" s="29"/>
      <c r="AN22" s="29"/>
      <c r="AO22" s="29"/>
      <c r="AP22" s="29"/>
    </row>
    <row r="23" spans="1:42">
      <c r="H23">
        <v>15</v>
      </c>
      <c r="I23">
        <f t="shared" ca="1" si="2"/>
        <v>56</v>
      </c>
      <c r="J23" s="14">
        <f t="shared" ca="1" si="3"/>
        <v>65.408000000000001</v>
      </c>
      <c r="K23" s="14">
        <f t="shared" ca="1" si="4"/>
        <v>8.0861025356691005</v>
      </c>
      <c r="L23" s="14" t="str">
        <f t="shared" ca="1" si="5"/>
        <v>above</v>
      </c>
      <c r="N23">
        <f t="shared" si="14"/>
        <v>15</v>
      </c>
      <c r="O23" s="14">
        <f t="shared" ca="1" si="6"/>
        <v>122.81292923376489</v>
      </c>
      <c r="P23" s="14">
        <f t="shared" ca="1" si="7"/>
        <v>168.06197599469812</v>
      </c>
      <c r="Q23" s="14">
        <f t="shared" ca="1" si="8"/>
        <v>9.6375435825150486</v>
      </c>
      <c r="R23" s="14" t="str">
        <f t="shared" ca="1" si="9"/>
        <v>above</v>
      </c>
      <c r="T23">
        <v>15</v>
      </c>
      <c r="U23" s="14">
        <f t="shared" ca="1" si="10"/>
        <v>80</v>
      </c>
      <c r="V23" s="14">
        <f t="shared" ca="1" si="0"/>
        <v>99.2</v>
      </c>
      <c r="W23" s="14">
        <f t="shared" ca="1" si="1"/>
        <v>8.7888983093448783</v>
      </c>
      <c r="X23" s="14" t="str">
        <f t="shared" ca="1" si="11"/>
        <v>above</v>
      </c>
    </row>
    <row r="24" spans="1:42">
      <c r="A24" t="s">
        <v>33</v>
      </c>
      <c r="B24" t="s">
        <v>32</v>
      </c>
      <c r="C24" t="s">
        <v>2</v>
      </c>
      <c r="D24" t="s">
        <v>3</v>
      </c>
      <c r="H24">
        <v>16</v>
      </c>
      <c r="I24">
        <f t="shared" ca="1" si="2"/>
        <v>40</v>
      </c>
      <c r="J24" s="14">
        <f t="shared" ca="1" si="3"/>
        <v>44.8</v>
      </c>
      <c r="K24" s="14">
        <f t="shared" ca="1" si="4"/>
        <v>7.4271441334086159</v>
      </c>
      <c r="L24" s="14" t="str">
        <f t="shared" ca="1" si="5"/>
        <v>above</v>
      </c>
      <c r="N24">
        <f t="shared" si="14"/>
        <v>16</v>
      </c>
      <c r="O24" s="14">
        <f t="shared" ca="1" si="6"/>
        <v>143.04565047396892</v>
      </c>
      <c r="P24" s="14">
        <f t="shared" ca="1" si="7"/>
        <v>204.43182483253156</v>
      </c>
      <c r="Q24" s="14">
        <f t="shared" ca="1" si="8"/>
        <v>9.9402605330340226</v>
      </c>
      <c r="R24" s="14" t="str">
        <f t="shared" ca="1" si="9"/>
        <v>above</v>
      </c>
      <c r="T24">
        <v>16</v>
      </c>
      <c r="U24" s="14">
        <f t="shared" ca="1" si="10"/>
        <v>70</v>
      </c>
      <c r="V24" s="14">
        <f t="shared" ca="1" si="0"/>
        <v>84.7</v>
      </c>
      <c r="W24" s="14">
        <f t="shared" ca="1" si="1"/>
        <v>8.5253597540826309</v>
      </c>
      <c r="X24" s="14" t="str">
        <f t="shared" ca="1" si="11"/>
        <v>above</v>
      </c>
    </row>
    <row r="25" spans="1:42">
      <c r="A25">
        <v>1</v>
      </c>
      <c r="B25">
        <f ca="1">RANDBETWEEN(0,10000)</f>
        <v>8919</v>
      </c>
      <c r="C25">
        <f ca="1">0.003*B25^2+B25</f>
        <v>247564.68300000002</v>
      </c>
      <c r="D25">
        <f ca="1">2*LN(B25+1)</f>
        <v>18.192102451148109</v>
      </c>
      <c r="H25">
        <v>17</v>
      </c>
      <c r="I25">
        <f t="shared" ca="1" si="2"/>
        <v>46</v>
      </c>
      <c r="J25" s="14">
        <f t="shared" ca="1" si="3"/>
        <v>52.347999999999999</v>
      </c>
      <c r="K25" s="14">
        <f t="shared" ca="1" si="4"/>
        <v>7.7002952034201169</v>
      </c>
      <c r="L25" s="14" t="str">
        <f t="shared" ca="1" si="5"/>
        <v>above</v>
      </c>
      <c r="N25">
        <f t="shared" si="14"/>
        <v>17</v>
      </c>
      <c r="O25" s="14">
        <f t="shared" ca="1" si="6"/>
        <v>142.24764459130793</v>
      </c>
      <c r="P25" s="14">
        <f t="shared" ca="1" si="7"/>
        <v>202.95082176663311</v>
      </c>
      <c r="Q25" s="14">
        <f t="shared" ca="1" si="8"/>
        <v>9.9291498256321855</v>
      </c>
      <c r="R25" s="14" t="str">
        <f t="shared" ca="1" si="9"/>
        <v>above</v>
      </c>
      <c r="T25">
        <v>17</v>
      </c>
      <c r="U25" s="14">
        <f t="shared" ca="1" si="10"/>
        <v>70</v>
      </c>
      <c r="V25" s="14">
        <f t="shared" ca="1" si="0"/>
        <v>84.7</v>
      </c>
      <c r="W25" s="14">
        <f t="shared" ca="1" si="1"/>
        <v>8.5253597540826309</v>
      </c>
      <c r="X25" s="14" t="str">
        <f t="shared" ca="1" si="11"/>
        <v>above</v>
      </c>
    </row>
    <row r="26" spans="1:42">
      <c r="A26">
        <v>2</v>
      </c>
      <c r="B26">
        <f t="shared" ref="B26:B89" ca="1" si="17">RANDBETWEEN(0,10000)</f>
        <v>1895</v>
      </c>
      <c r="C26">
        <f t="shared" ref="C26:C89" ca="1" si="18">0.003*B26^2+B26</f>
        <v>12668.075000000001</v>
      </c>
      <c r="D26">
        <f t="shared" ref="D26:D89" ca="1" si="19">2*LN(B26+1)</f>
        <v>15.095003365629934</v>
      </c>
      <c r="H26">
        <v>18</v>
      </c>
      <c r="I26">
        <f t="shared" ca="1" si="2"/>
        <v>64</v>
      </c>
      <c r="J26" s="14">
        <f t="shared" ca="1" si="3"/>
        <v>76.287999999999997</v>
      </c>
      <c r="K26" s="14">
        <f t="shared" ca="1" si="4"/>
        <v>8.3487745397912736</v>
      </c>
      <c r="L26" s="14" t="str">
        <f t="shared" ca="1" si="5"/>
        <v>above</v>
      </c>
      <c r="N26">
        <f t="shared" si="14"/>
        <v>18</v>
      </c>
      <c r="O26" s="14">
        <f t="shared" ca="1" si="6"/>
        <v>150.40193336749513</v>
      </c>
      <c r="P26" s="14">
        <f t="shared" ca="1" si="7"/>
        <v>218.26415804953649</v>
      </c>
      <c r="Q26" s="14">
        <f t="shared" ca="1" si="8"/>
        <v>10.039876221704857</v>
      </c>
      <c r="R26" s="14" t="str">
        <f t="shared" ca="1" si="9"/>
        <v>above</v>
      </c>
      <c r="T26">
        <v>18</v>
      </c>
      <c r="U26" s="14">
        <f t="shared" ca="1" si="10"/>
        <v>50</v>
      </c>
      <c r="V26" s="14">
        <f t="shared" ca="1" si="0"/>
        <v>57.5</v>
      </c>
      <c r="W26" s="14">
        <f t="shared" ca="1" si="1"/>
        <v>7.8636512654486515</v>
      </c>
      <c r="X26" s="14" t="str">
        <f t="shared" ca="1" si="11"/>
        <v>above</v>
      </c>
    </row>
    <row r="27" spans="1:42">
      <c r="A27">
        <v>3</v>
      </c>
      <c r="B27">
        <f t="shared" ca="1" si="17"/>
        <v>1689</v>
      </c>
      <c r="C27">
        <f t="shared" ca="1" si="18"/>
        <v>10247.163</v>
      </c>
      <c r="D27">
        <f t="shared" ca="1" si="19"/>
        <v>14.864967615834239</v>
      </c>
      <c r="G27" s="2"/>
      <c r="H27">
        <v>19</v>
      </c>
      <c r="I27">
        <f t="shared" ca="1" si="2"/>
        <v>95</v>
      </c>
      <c r="J27" s="14">
        <f t="shared" ca="1" si="3"/>
        <v>122.075</v>
      </c>
      <c r="K27" s="14">
        <f t="shared" ca="1" si="4"/>
        <v>9.1286963829356722</v>
      </c>
      <c r="L27" s="14" t="str">
        <f t="shared" ca="1" si="5"/>
        <v>above</v>
      </c>
      <c r="N27">
        <f t="shared" si="14"/>
        <v>19</v>
      </c>
      <c r="O27" s="14">
        <f t="shared" ca="1" si="6"/>
        <v>172.97197751878255</v>
      </c>
      <c r="P27" s="14">
        <f t="shared" ca="1" si="7"/>
        <v>262.72989253905723</v>
      </c>
      <c r="Q27" s="14">
        <f t="shared" ca="1" si="8"/>
        <v>10.317788475004317</v>
      </c>
      <c r="R27" s="14" t="str">
        <f t="shared" ca="1" si="9"/>
        <v>above</v>
      </c>
      <c r="T27">
        <v>19</v>
      </c>
      <c r="U27" s="14">
        <f t="shared" ca="1" si="10"/>
        <v>20</v>
      </c>
      <c r="V27" s="14">
        <f t="shared" ca="1" si="0"/>
        <v>21.2</v>
      </c>
      <c r="W27" s="14">
        <f t="shared" ca="1" si="1"/>
        <v>6.089044875446846</v>
      </c>
      <c r="X27" s="14" t="str">
        <f t="shared" ca="1" si="11"/>
        <v>above</v>
      </c>
    </row>
    <row r="28" spans="1:42">
      <c r="A28">
        <v>4</v>
      </c>
      <c r="B28">
        <f t="shared" ca="1" si="17"/>
        <v>3896</v>
      </c>
      <c r="C28">
        <f t="shared" ca="1" si="18"/>
        <v>49432.448000000004</v>
      </c>
      <c r="D28">
        <f t="shared" ca="1" si="19"/>
        <v>16.535924610677419</v>
      </c>
      <c r="H28">
        <v>20</v>
      </c>
      <c r="I28">
        <f t="shared" ca="1" si="2"/>
        <v>36</v>
      </c>
      <c r="J28" s="14">
        <f t="shared" ca="1" si="3"/>
        <v>39.887999999999998</v>
      </c>
      <c r="K28" s="14">
        <f t="shared" ca="1" si="4"/>
        <v>7.2218358252884487</v>
      </c>
      <c r="L28" s="14" t="str">
        <f t="shared" ca="1" si="5"/>
        <v>above</v>
      </c>
      <c r="N28">
        <f t="shared" si="14"/>
        <v>20</v>
      </c>
      <c r="O28" s="14">
        <f t="shared" ca="1" si="6"/>
        <v>205.92370868170539</v>
      </c>
      <c r="P28" s="14">
        <f t="shared" ca="1" si="7"/>
        <v>333.137430073389</v>
      </c>
      <c r="Q28" s="14">
        <f t="shared" ca="1" si="8"/>
        <v>10.664700336476601</v>
      </c>
      <c r="R28" s="14" t="str">
        <f t="shared" ca="1" si="9"/>
        <v>above</v>
      </c>
      <c r="T28">
        <v>20</v>
      </c>
      <c r="U28" s="14">
        <f t="shared" ca="1" si="10"/>
        <v>80</v>
      </c>
      <c r="V28" s="14">
        <f t="shared" ca="1" si="0"/>
        <v>99.2</v>
      </c>
      <c r="W28" s="14">
        <f t="shared" ca="1" si="1"/>
        <v>8.7888983093448783</v>
      </c>
      <c r="X28" s="14" t="str">
        <f t="shared" ca="1" si="11"/>
        <v>above</v>
      </c>
    </row>
    <row r="29" spans="1:42">
      <c r="A29">
        <v>5</v>
      </c>
      <c r="B29">
        <f t="shared" ca="1" si="17"/>
        <v>8399</v>
      </c>
      <c r="C29">
        <f t="shared" ca="1" si="18"/>
        <v>220028.603</v>
      </c>
      <c r="D29">
        <f t="shared" ca="1" si="19"/>
        <v>18.07197396966281</v>
      </c>
      <c r="H29">
        <v>21</v>
      </c>
      <c r="I29">
        <f t="shared" ca="1" si="2"/>
        <v>62</v>
      </c>
      <c r="J29" s="14">
        <f t="shared" ca="1" si="3"/>
        <v>73.531999999999996</v>
      </c>
      <c r="K29" s="14">
        <f t="shared" ca="1" si="4"/>
        <v>8.2862694527830651</v>
      </c>
      <c r="L29" s="14" t="str">
        <f t="shared" ca="1" si="5"/>
        <v>above</v>
      </c>
      <c r="N29">
        <f t="shared" si="14"/>
        <v>21</v>
      </c>
      <c r="O29" s="14">
        <f t="shared" ca="1" si="6"/>
        <v>118.99447985508162</v>
      </c>
      <c r="P29" s="14">
        <f t="shared" ca="1" si="7"/>
        <v>161.4735385630259</v>
      </c>
      <c r="Q29" s="14">
        <f t="shared" ca="1" si="8"/>
        <v>9.5748914810326102</v>
      </c>
      <c r="R29" s="14" t="str">
        <f t="shared" ca="1" si="9"/>
        <v>above</v>
      </c>
      <c r="T29">
        <v>21</v>
      </c>
      <c r="U29" s="14">
        <f t="shared" ca="1" si="10"/>
        <v>10</v>
      </c>
      <c r="V29" s="14">
        <f t="shared" ca="1" si="0"/>
        <v>10.3</v>
      </c>
      <c r="W29" s="14">
        <f t="shared" ca="1" si="1"/>
        <v>4.7957905455967413</v>
      </c>
      <c r="X29" s="14">
        <f t="shared" ca="1" si="11"/>
        <v>10</v>
      </c>
    </row>
    <row r="30" spans="1:42">
      <c r="A30">
        <v>6</v>
      </c>
      <c r="B30">
        <f t="shared" ca="1" si="17"/>
        <v>560</v>
      </c>
      <c r="C30">
        <f t="shared" ca="1" si="18"/>
        <v>1500.8000000000002</v>
      </c>
      <c r="D30">
        <f t="shared" ca="1" si="19"/>
        <v>12.659441811045392</v>
      </c>
      <c r="H30">
        <v>22</v>
      </c>
      <c r="I30">
        <f t="shared" ca="1" si="2"/>
        <v>59</v>
      </c>
      <c r="J30" s="14">
        <f t="shared" ca="1" si="3"/>
        <v>69.442999999999998</v>
      </c>
      <c r="K30" s="14">
        <f t="shared" ca="1" si="4"/>
        <v>8.1886891244442008</v>
      </c>
      <c r="L30" s="14" t="str">
        <f t="shared" ca="1" si="5"/>
        <v>above</v>
      </c>
      <c r="N30">
        <f t="shared" si="14"/>
        <v>22</v>
      </c>
      <c r="O30" s="14">
        <f t="shared" ca="1" si="6"/>
        <v>143.08347210128511</v>
      </c>
      <c r="P30" s="14">
        <f t="shared" ca="1" si="7"/>
        <v>204.50211206696281</v>
      </c>
      <c r="Q30" s="14">
        <f t="shared" ca="1" si="8"/>
        <v>9.9407855980076061</v>
      </c>
      <c r="R30" s="14" t="str">
        <f t="shared" ca="1" si="9"/>
        <v>above</v>
      </c>
      <c r="T30">
        <v>22</v>
      </c>
      <c r="U30" s="14">
        <f t="shared" ca="1" si="10"/>
        <v>10</v>
      </c>
      <c r="V30" s="14">
        <f t="shared" ca="1" si="0"/>
        <v>10.3</v>
      </c>
      <c r="W30" s="14">
        <f t="shared" ca="1" si="1"/>
        <v>4.7957905455967413</v>
      </c>
      <c r="X30" s="14">
        <f t="shared" ca="1" si="11"/>
        <v>10</v>
      </c>
    </row>
    <row r="31" spans="1:42">
      <c r="A31">
        <v>7</v>
      </c>
      <c r="B31">
        <f t="shared" ca="1" si="17"/>
        <v>7345</v>
      </c>
      <c r="C31">
        <f t="shared" ca="1" si="18"/>
        <v>169192.07500000001</v>
      </c>
      <c r="D31">
        <f t="shared" ca="1" si="19"/>
        <v>17.803822452759224</v>
      </c>
      <c r="H31">
        <v>23</v>
      </c>
      <c r="I31">
        <f t="shared" ca="1" si="2"/>
        <v>55</v>
      </c>
      <c r="J31" s="14">
        <f t="shared" ca="1" si="3"/>
        <v>64.075000000000003</v>
      </c>
      <c r="K31" s="14">
        <f t="shared" ca="1" si="4"/>
        <v>8.0507033814702993</v>
      </c>
      <c r="L31" s="14" t="str">
        <f t="shared" ca="1" si="5"/>
        <v>above</v>
      </c>
      <c r="N31">
        <f t="shared" si="14"/>
        <v>23</v>
      </c>
      <c r="O31" s="14">
        <f t="shared" ca="1" si="6"/>
        <v>130.37987556667366</v>
      </c>
      <c r="P31" s="14">
        <f t="shared" ca="1" si="7"/>
        <v>181.37661142501759</v>
      </c>
      <c r="Q31" s="14">
        <f t="shared" ca="1" si="8"/>
        <v>9.7561858806770889</v>
      </c>
      <c r="R31" s="14" t="str">
        <f t="shared" ca="1" si="9"/>
        <v>above</v>
      </c>
      <c r="T31">
        <v>23</v>
      </c>
      <c r="U31" s="14">
        <f t="shared" ca="1" si="10"/>
        <v>60</v>
      </c>
      <c r="V31" s="14">
        <f t="shared" ca="1" si="0"/>
        <v>70.8</v>
      </c>
      <c r="W31" s="14">
        <f t="shared" ca="1" si="1"/>
        <v>8.2217477283466227</v>
      </c>
      <c r="X31" s="14" t="str">
        <f t="shared" ca="1" si="11"/>
        <v>above</v>
      </c>
    </row>
    <row r="32" spans="1:42">
      <c r="A32">
        <v>8</v>
      </c>
      <c r="B32">
        <f t="shared" ca="1" si="17"/>
        <v>4149</v>
      </c>
      <c r="C32">
        <f t="shared" ca="1" si="18"/>
        <v>55791.603000000003</v>
      </c>
      <c r="D32">
        <f t="shared" ca="1" si="19"/>
        <v>16.661727226449489</v>
      </c>
      <c r="H32">
        <v>24</v>
      </c>
      <c r="I32">
        <f t="shared" ca="1" si="2"/>
        <v>100</v>
      </c>
      <c r="J32" s="14">
        <f t="shared" ca="1" si="3"/>
        <v>130</v>
      </c>
      <c r="K32" s="14">
        <f t="shared" ca="1" si="4"/>
        <v>9.2302410336825194</v>
      </c>
      <c r="L32" s="14" t="str">
        <f t="shared" ca="1" si="5"/>
        <v>above</v>
      </c>
      <c r="N32">
        <f t="shared" si="14"/>
        <v>24</v>
      </c>
      <c r="O32" s="14">
        <f t="shared" ca="1" si="6"/>
        <v>137.25467660550467</v>
      </c>
      <c r="P32" s="14">
        <f t="shared" ca="1" si="7"/>
        <v>193.77121535574969</v>
      </c>
      <c r="Q32" s="14">
        <f t="shared" ca="1" si="8"/>
        <v>9.8581949339898181</v>
      </c>
      <c r="R32" s="14" t="str">
        <f t="shared" ca="1" si="9"/>
        <v>above</v>
      </c>
      <c r="T32">
        <v>24</v>
      </c>
      <c r="U32" s="14">
        <f t="shared" ca="1" si="10"/>
        <v>0</v>
      </c>
      <c r="V32" s="14">
        <f t="shared" ca="1" si="0"/>
        <v>0</v>
      </c>
      <c r="W32" s="14">
        <f t="shared" ca="1" si="1"/>
        <v>0</v>
      </c>
      <c r="X32" s="14">
        <f t="shared" ca="1" si="11"/>
        <v>0</v>
      </c>
    </row>
    <row r="33" spans="1:24">
      <c r="A33">
        <v>9</v>
      </c>
      <c r="B33">
        <f t="shared" ca="1" si="17"/>
        <v>4885</v>
      </c>
      <c r="C33">
        <f t="shared" ca="1" si="18"/>
        <v>76474.675000000003</v>
      </c>
      <c r="D33">
        <f t="shared" ca="1" si="19"/>
        <v>16.988258503635372</v>
      </c>
      <c r="H33">
        <v>25</v>
      </c>
      <c r="I33">
        <f t="shared" ca="1" si="2"/>
        <v>36</v>
      </c>
      <c r="J33" s="14">
        <f t="shared" ca="1" si="3"/>
        <v>39.887999999999998</v>
      </c>
      <c r="K33" s="14">
        <f t="shared" ca="1" si="4"/>
        <v>7.2218358252884487</v>
      </c>
      <c r="L33" s="14" t="str">
        <f t="shared" ca="1" si="5"/>
        <v>above</v>
      </c>
      <c r="N33">
        <f t="shared" si="14"/>
        <v>25</v>
      </c>
      <c r="O33" s="14">
        <f t="shared" ca="1" si="6"/>
        <v>185.55312032934938</v>
      </c>
      <c r="P33" s="14">
        <f t="shared" ca="1" si="7"/>
        <v>288.84300172122346</v>
      </c>
      <c r="Q33" s="14">
        <f t="shared" ca="1" si="8"/>
        <v>10.457432052062863</v>
      </c>
      <c r="R33" s="14" t="str">
        <f t="shared" ca="1" si="9"/>
        <v>above</v>
      </c>
      <c r="T33">
        <v>25</v>
      </c>
      <c r="U33" s="14">
        <f t="shared" ca="1" si="10"/>
        <v>100</v>
      </c>
      <c r="V33" s="14">
        <f t="shared" ca="1" si="0"/>
        <v>130</v>
      </c>
      <c r="W33" s="14">
        <f t="shared" ca="1" si="1"/>
        <v>9.2302410336825194</v>
      </c>
      <c r="X33" s="14" t="str">
        <f t="shared" ca="1" si="11"/>
        <v>above</v>
      </c>
    </row>
    <row r="34" spans="1:24">
      <c r="A34">
        <v>10</v>
      </c>
      <c r="B34">
        <f t="shared" ca="1" si="17"/>
        <v>2551</v>
      </c>
      <c r="C34">
        <f t="shared" ca="1" si="18"/>
        <v>22073.803</v>
      </c>
      <c r="D34">
        <f t="shared" ca="1" si="19"/>
        <v>15.689265288929361</v>
      </c>
      <c r="H34">
        <v>26</v>
      </c>
      <c r="I34">
        <f t="shared" ca="1" si="2"/>
        <v>26</v>
      </c>
      <c r="J34" s="14">
        <f t="shared" ca="1" si="3"/>
        <v>28.027999999999999</v>
      </c>
      <c r="K34" s="14">
        <f t="shared" ca="1" si="4"/>
        <v>6.5916737320086582</v>
      </c>
      <c r="L34" s="14" t="str">
        <f t="shared" ca="1" si="5"/>
        <v>above</v>
      </c>
      <c r="N34">
        <f t="shared" si="14"/>
        <v>26</v>
      </c>
      <c r="O34" s="14">
        <f t="shared" ca="1" si="6"/>
        <v>117.95001931511165</v>
      </c>
      <c r="P34" s="14">
        <f t="shared" ca="1" si="7"/>
        <v>159.6866404844173</v>
      </c>
      <c r="Q34" s="14">
        <f t="shared" ca="1" si="8"/>
        <v>9.5574067982580857</v>
      </c>
      <c r="R34" s="14">
        <f t="shared" ca="1" si="9"/>
        <v>117.95001931511165</v>
      </c>
      <c r="T34">
        <v>26</v>
      </c>
      <c r="U34" s="14">
        <f t="shared" ca="1" si="10"/>
        <v>60</v>
      </c>
      <c r="V34" s="14">
        <f t="shared" ca="1" si="0"/>
        <v>70.8</v>
      </c>
      <c r="W34" s="14">
        <f t="shared" ca="1" si="1"/>
        <v>8.2217477283466227</v>
      </c>
      <c r="X34" s="14" t="str">
        <f t="shared" ca="1" si="11"/>
        <v>above</v>
      </c>
    </row>
    <row r="35" spans="1:24">
      <c r="A35">
        <v>11</v>
      </c>
      <c r="B35">
        <f t="shared" ca="1" si="17"/>
        <v>2728</v>
      </c>
      <c r="C35">
        <f t="shared" ca="1" si="18"/>
        <v>25053.952000000001</v>
      </c>
      <c r="D35">
        <f t="shared" ca="1" si="19"/>
        <v>15.823381041416678</v>
      </c>
      <c r="H35">
        <v>27</v>
      </c>
      <c r="I35">
        <f t="shared" ca="1" si="2"/>
        <v>21</v>
      </c>
      <c r="J35" s="14">
        <f t="shared" ca="1" si="3"/>
        <v>22.323</v>
      </c>
      <c r="K35" s="14">
        <f t="shared" ca="1" si="4"/>
        <v>6.1820849067166321</v>
      </c>
      <c r="L35" s="14" t="str">
        <f t="shared" ca="1" si="5"/>
        <v>above</v>
      </c>
      <c r="N35">
        <f t="shared" si="14"/>
        <v>27</v>
      </c>
      <c r="O35" s="14">
        <f t="shared" ca="1" si="6"/>
        <v>174.16370886202867</v>
      </c>
      <c r="P35" s="14">
        <f t="shared" ca="1" si="7"/>
        <v>265.16270131576113</v>
      </c>
      <c r="Q35" s="14">
        <f t="shared" ca="1" si="8"/>
        <v>10.331442031694246</v>
      </c>
      <c r="R35" s="14" t="str">
        <f t="shared" ca="1" si="9"/>
        <v>above</v>
      </c>
      <c r="T35">
        <v>27</v>
      </c>
      <c r="U35" s="14">
        <f t="shared" ca="1" si="10"/>
        <v>50</v>
      </c>
      <c r="V35" s="14">
        <f t="shared" ca="1" si="0"/>
        <v>57.5</v>
      </c>
      <c r="W35" s="14">
        <f t="shared" ca="1" si="1"/>
        <v>7.8636512654486515</v>
      </c>
      <c r="X35" s="14" t="str">
        <f t="shared" ca="1" si="11"/>
        <v>above</v>
      </c>
    </row>
    <row r="36" spans="1:24">
      <c r="A36">
        <v>12</v>
      </c>
      <c r="B36">
        <f t="shared" ca="1" si="17"/>
        <v>6522</v>
      </c>
      <c r="C36">
        <f t="shared" ca="1" si="18"/>
        <v>134131.45199999999</v>
      </c>
      <c r="D36">
        <f t="shared" ca="1" si="19"/>
        <v>17.566179343592193</v>
      </c>
      <c r="H36">
        <v>28</v>
      </c>
      <c r="I36">
        <f t="shared" ca="1" si="2"/>
        <v>72</v>
      </c>
      <c r="J36" s="14">
        <f t="shared" ca="1" si="3"/>
        <v>87.551999999999992</v>
      </c>
      <c r="K36" s="14">
        <f t="shared" ca="1" si="4"/>
        <v>8.5809188822967819</v>
      </c>
      <c r="L36" s="14" t="str">
        <f t="shared" ca="1" si="5"/>
        <v>above</v>
      </c>
      <c r="N36">
        <f t="shared" si="14"/>
        <v>28</v>
      </c>
      <c r="O36" s="14">
        <f t="shared" ca="1" si="6"/>
        <v>187.57656662481861</v>
      </c>
      <c r="P36" s="14">
        <f t="shared" ca="1" si="7"/>
        <v>293.13147166508367</v>
      </c>
      <c r="Q36" s="14">
        <f t="shared" ca="1" si="8"/>
        <v>10.479008226813459</v>
      </c>
      <c r="R36" s="14" t="str">
        <f t="shared" ca="1" si="9"/>
        <v>above</v>
      </c>
      <c r="T36">
        <v>28</v>
      </c>
      <c r="U36" s="14">
        <f t="shared" ca="1" si="10"/>
        <v>90</v>
      </c>
      <c r="V36" s="14">
        <f t="shared" ca="1" si="0"/>
        <v>114.3</v>
      </c>
      <c r="W36" s="14">
        <f t="shared" ca="1" si="1"/>
        <v>9.0217190130336995</v>
      </c>
      <c r="X36" s="14" t="str">
        <f t="shared" ca="1" si="11"/>
        <v>above</v>
      </c>
    </row>
    <row r="37" spans="1:24">
      <c r="A37">
        <v>13</v>
      </c>
      <c r="B37">
        <f t="shared" ca="1" si="17"/>
        <v>1995</v>
      </c>
      <c r="C37">
        <f t="shared" ca="1" si="18"/>
        <v>13935.075000000001</v>
      </c>
      <c r="D37">
        <f t="shared" ca="1" si="19"/>
        <v>15.197800913742819</v>
      </c>
      <c r="H37">
        <v>29</v>
      </c>
      <c r="I37">
        <f t="shared" ca="1" si="2"/>
        <v>14</v>
      </c>
      <c r="J37" s="14">
        <f t="shared" ca="1" si="3"/>
        <v>14.587999999999999</v>
      </c>
      <c r="K37" s="14">
        <f t="shared" ca="1" si="4"/>
        <v>5.4161004022044201</v>
      </c>
      <c r="L37" s="14">
        <f t="shared" ca="1" si="5"/>
        <v>14</v>
      </c>
      <c r="N37">
        <f t="shared" si="14"/>
        <v>29</v>
      </c>
      <c r="O37" s="14">
        <f t="shared" ca="1" si="6"/>
        <v>133.55851400325159</v>
      </c>
      <c r="P37" s="14">
        <f t="shared" ca="1" si="7"/>
        <v>187.07214399152184</v>
      </c>
      <c r="Q37" s="14">
        <f t="shared" ca="1" si="8"/>
        <v>9.8039983055742219</v>
      </c>
      <c r="R37" s="14" t="str">
        <f t="shared" ca="1" si="9"/>
        <v>above</v>
      </c>
      <c r="T37">
        <v>29</v>
      </c>
      <c r="U37" s="14">
        <f t="shared" ca="1" si="10"/>
        <v>50</v>
      </c>
      <c r="V37" s="14">
        <f t="shared" ca="1" si="0"/>
        <v>57.5</v>
      </c>
      <c r="W37" s="14">
        <f t="shared" ca="1" si="1"/>
        <v>7.8636512654486515</v>
      </c>
      <c r="X37" s="14" t="str">
        <f t="shared" ca="1" si="11"/>
        <v>above</v>
      </c>
    </row>
    <row r="38" spans="1:24">
      <c r="A38">
        <v>14</v>
      </c>
      <c r="B38">
        <f t="shared" ca="1" si="17"/>
        <v>1542</v>
      </c>
      <c r="C38">
        <f t="shared" ca="1" si="18"/>
        <v>8675.2920000000013</v>
      </c>
      <c r="D38">
        <f t="shared" ca="1" si="19"/>
        <v>14.682967704726321</v>
      </c>
      <c r="H38">
        <v>30</v>
      </c>
      <c r="I38">
        <f t="shared" ca="1" si="2"/>
        <v>65</v>
      </c>
      <c r="J38" s="14">
        <f t="shared" ca="1" si="3"/>
        <v>77.674999999999997</v>
      </c>
      <c r="K38" s="14">
        <f t="shared" ca="1" si="4"/>
        <v>8.3793094840528504</v>
      </c>
      <c r="L38" s="14" t="str">
        <f t="shared" ca="1" si="5"/>
        <v>above</v>
      </c>
      <c r="N38">
        <f t="shared" si="14"/>
        <v>30</v>
      </c>
      <c r="O38" s="14">
        <f t="shared" ca="1" si="6"/>
        <v>183.85039011424024</v>
      </c>
      <c r="P38" s="14">
        <f t="shared" ca="1" si="7"/>
        <v>285.25328794971523</v>
      </c>
      <c r="Q38" s="14">
        <f t="shared" ca="1" si="8"/>
        <v>10.439093591634403</v>
      </c>
      <c r="R38" s="14" t="str">
        <f t="shared" ca="1" si="9"/>
        <v>above</v>
      </c>
      <c r="T38">
        <v>30</v>
      </c>
      <c r="U38" s="14">
        <f t="shared" ca="1" si="10"/>
        <v>50</v>
      </c>
      <c r="V38" s="14">
        <f t="shared" ca="1" si="0"/>
        <v>57.5</v>
      </c>
      <c r="W38" s="14">
        <f t="shared" ca="1" si="1"/>
        <v>7.8636512654486515</v>
      </c>
      <c r="X38" s="14" t="str">
        <f t="shared" ca="1" si="11"/>
        <v>above</v>
      </c>
    </row>
    <row r="39" spans="1:24">
      <c r="A39">
        <v>15</v>
      </c>
      <c r="B39">
        <f t="shared" ca="1" si="17"/>
        <v>2217</v>
      </c>
      <c r="C39">
        <f t="shared" ca="1" si="18"/>
        <v>16962.267</v>
      </c>
      <c r="D39">
        <f t="shared" ca="1" si="19"/>
        <v>15.408722335820626</v>
      </c>
      <c r="H39">
        <v>31</v>
      </c>
      <c r="I39">
        <f t="shared" ca="1" si="2"/>
        <v>71</v>
      </c>
      <c r="J39" s="14">
        <f t="shared" ca="1" si="3"/>
        <v>86.123000000000005</v>
      </c>
      <c r="K39" s="14">
        <f t="shared" ca="1" si="4"/>
        <v>8.5533322380321106</v>
      </c>
      <c r="L39" s="14" t="str">
        <f t="shared" ca="1" si="5"/>
        <v>above</v>
      </c>
      <c r="N39">
        <f t="shared" si="14"/>
        <v>31</v>
      </c>
      <c r="O39" s="14">
        <f t="shared" ca="1" si="6"/>
        <v>169.24031123723844</v>
      </c>
      <c r="P39" s="14">
        <f t="shared" ca="1" si="7"/>
        <v>255.16716008027046</v>
      </c>
      <c r="Q39" s="14">
        <f t="shared" ca="1" si="8"/>
        <v>10.274422068755737</v>
      </c>
      <c r="R39" s="14" t="str">
        <f t="shared" ca="1" si="9"/>
        <v>above</v>
      </c>
      <c r="T39">
        <v>31</v>
      </c>
      <c r="U39" s="14">
        <f t="shared" ca="1" si="10"/>
        <v>70</v>
      </c>
      <c r="V39" s="14">
        <f t="shared" ca="1" si="0"/>
        <v>84.7</v>
      </c>
      <c r="W39" s="14">
        <f t="shared" ca="1" si="1"/>
        <v>8.5253597540826309</v>
      </c>
      <c r="X39" s="14" t="str">
        <f t="shared" ca="1" si="11"/>
        <v>above</v>
      </c>
    </row>
    <row r="40" spans="1:24">
      <c r="A40">
        <v>16</v>
      </c>
      <c r="B40">
        <f t="shared" ca="1" si="17"/>
        <v>9744</v>
      </c>
      <c r="C40">
        <f t="shared" ca="1" si="18"/>
        <v>294580.60800000001</v>
      </c>
      <c r="D40">
        <f t="shared" ca="1" si="19"/>
        <v>18.369019223883324</v>
      </c>
      <c r="H40">
        <v>32</v>
      </c>
      <c r="I40">
        <f t="shared" ca="1" si="2"/>
        <v>64</v>
      </c>
      <c r="J40" s="14">
        <f t="shared" ca="1" si="3"/>
        <v>76.287999999999997</v>
      </c>
      <c r="K40" s="14">
        <f t="shared" ca="1" si="4"/>
        <v>8.3487745397912736</v>
      </c>
      <c r="L40" s="14" t="str">
        <f t="shared" ca="1" si="5"/>
        <v>above</v>
      </c>
      <c r="N40">
        <f t="shared" si="14"/>
        <v>32</v>
      </c>
      <c r="O40" s="14">
        <f t="shared" ca="1" si="6"/>
        <v>171.91442229577061</v>
      </c>
      <c r="P40" s="14">
        <f t="shared" ca="1" si="7"/>
        <v>260.57812807563624</v>
      </c>
      <c r="Q40" s="14">
        <f t="shared" ca="1" si="8"/>
        <v>10.305593606596451</v>
      </c>
      <c r="R40" s="14" t="str">
        <f t="shared" ca="1" si="9"/>
        <v>above</v>
      </c>
      <c r="T40">
        <v>32</v>
      </c>
      <c r="U40" s="14">
        <f t="shared" ca="1" si="10"/>
        <v>50</v>
      </c>
      <c r="V40" s="14">
        <f t="shared" ca="1" si="0"/>
        <v>57.5</v>
      </c>
      <c r="W40" s="14">
        <f t="shared" ca="1" si="1"/>
        <v>7.8636512654486515</v>
      </c>
      <c r="X40" s="14" t="str">
        <f t="shared" ca="1" si="11"/>
        <v>above</v>
      </c>
    </row>
    <row r="41" spans="1:24">
      <c r="A41">
        <v>17</v>
      </c>
      <c r="B41">
        <f t="shared" ca="1" si="17"/>
        <v>8941</v>
      </c>
      <c r="C41">
        <f t="shared" ca="1" si="18"/>
        <v>248765.443</v>
      </c>
      <c r="D41">
        <f t="shared" ca="1" si="19"/>
        <v>18.197029113587853</v>
      </c>
      <c r="H41">
        <v>33</v>
      </c>
      <c r="I41">
        <f t="shared" ca="1" si="2"/>
        <v>40</v>
      </c>
      <c r="J41" s="14">
        <f t="shared" ca="1" si="3"/>
        <v>44.8</v>
      </c>
      <c r="K41" s="14">
        <f t="shared" ca="1" si="4"/>
        <v>7.4271441334086159</v>
      </c>
      <c r="L41" s="14" t="str">
        <f t="shared" ca="1" si="5"/>
        <v>above</v>
      </c>
      <c r="N41">
        <f t="shared" si="14"/>
        <v>33</v>
      </c>
      <c r="O41" s="14">
        <f t="shared" ca="1" si="6"/>
        <v>152.9420910122023</v>
      </c>
      <c r="P41" s="14">
        <f t="shared" ca="1" si="7"/>
        <v>223.11594062175664</v>
      </c>
      <c r="Q41" s="14">
        <f t="shared" ca="1" si="8"/>
        <v>10.07315299861485</v>
      </c>
      <c r="R41" s="14" t="str">
        <f t="shared" ca="1" si="9"/>
        <v>above</v>
      </c>
      <c r="T41">
        <v>33</v>
      </c>
      <c r="U41" s="14">
        <f t="shared" ca="1" si="10"/>
        <v>80</v>
      </c>
      <c r="V41" s="14">
        <f t="shared" ca="1" si="0"/>
        <v>99.2</v>
      </c>
      <c r="W41" s="14">
        <f t="shared" ca="1" si="1"/>
        <v>8.7888983093448783</v>
      </c>
      <c r="X41" s="14" t="str">
        <f t="shared" ca="1" si="11"/>
        <v>above</v>
      </c>
    </row>
    <row r="42" spans="1:24">
      <c r="A42">
        <v>18</v>
      </c>
      <c r="B42">
        <f t="shared" ca="1" si="17"/>
        <v>9373</v>
      </c>
      <c r="C42">
        <f t="shared" ca="1" si="18"/>
        <v>272932.38699999999</v>
      </c>
      <c r="D42">
        <f t="shared" ca="1" si="19"/>
        <v>18.291390356965302</v>
      </c>
      <c r="H42">
        <v>34</v>
      </c>
      <c r="I42">
        <f t="shared" ca="1" si="2"/>
        <v>100</v>
      </c>
      <c r="J42" s="14">
        <f t="shared" ca="1" si="3"/>
        <v>130</v>
      </c>
      <c r="K42" s="14">
        <f t="shared" ca="1" si="4"/>
        <v>9.2302410336825194</v>
      </c>
      <c r="L42" s="14" t="str">
        <f t="shared" ca="1" si="5"/>
        <v>above</v>
      </c>
      <c r="N42">
        <f t="shared" si="14"/>
        <v>34</v>
      </c>
      <c r="O42" s="14">
        <f t="shared" ca="1" si="6"/>
        <v>175.79207231426031</v>
      </c>
      <c r="P42" s="14">
        <f t="shared" ca="1" si="7"/>
        <v>268.50063037988667</v>
      </c>
      <c r="Q42" s="14">
        <f t="shared" ca="1" si="8"/>
        <v>10.349948618693476</v>
      </c>
      <c r="R42" s="14" t="str">
        <f t="shared" ca="1" si="9"/>
        <v>above</v>
      </c>
      <c r="T42">
        <v>34</v>
      </c>
      <c r="U42" s="14">
        <f t="shared" ca="1" si="10"/>
        <v>80</v>
      </c>
      <c r="V42" s="14">
        <f t="shared" ca="1" si="0"/>
        <v>99.2</v>
      </c>
      <c r="W42" s="14">
        <f t="shared" ca="1" si="1"/>
        <v>8.7888983093448783</v>
      </c>
      <c r="X42" s="14" t="str">
        <f t="shared" ca="1" si="11"/>
        <v>above</v>
      </c>
    </row>
    <row r="43" spans="1:24">
      <c r="A43">
        <v>19</v>
      </c>
      <c r="B43">
        <f t="shared" ca="1" si="17"/>
        <v>5802</v>
      </c>
      <c r="C43">
        <f t="shared" ca="1" si="18"/>
        <v>106791.61200000001</v>
      </c>
      <c r="D43">
        <f t="shared" ca="1" si="19"/>
        <v>17.332260608381215</v>
      </c>
      <c r="H43">
        <v>35</v>
      </c>
      <c r="I43">
        <f t="shared" ca="1" si="2"/>
        <v>91</v>
      </c>
      <c r="J43" s="14">
        <f t="shared" ca="1" si="3"/>
        <v>115.843</v>
      </c>
      <c r="K43" s="14">
        <f t="shared" ca="1" si="4"/>
        <v>9.0435771540980809</v>
      </c>
      <c r="L43" s="14" t="str">
        <f t="shared" ca="1" si="5"/>
        <v>above</v>
      </c>
      <c r="N43">
        <f t="shared" si="14"/>
        <v>35</v>
      </c>
      <c r="O43" s="14">
        <f t="shared" ca="1" si="6"/>
        <v>125.17524126455957</v>
      </c>
      <c r="P43" s="14">
        <f t="shared" ca="1" si="7"/>
        <v>172.18176434148168</v>
      </c>
      <c r="Q43" s="14">
        <f t="shared" ca="1" si="8"/>
        <v>9.6753434887336738</v>
      </c>
      <c r="R43" s="14" t="str">
        <f t="shared" ca="1" si="9"/>
        <v>above</v>
      </c>
      <c r="T43">
        <v>35</v>
      </c>
      <c r="U43" s="14">
        <f t="shared" ca="1" si="10"/>
        <v>90</v>
      </c>
      <c r="V43" s="14">
        <f t="shared" ca="1" si="0"/>
        <v>114.3</v>
      </c>
      <c r="W43" s="14">
        <f t="shared" ca="1" si="1"/>
        <v>9.0217190130336995</v>
      </c>
      <c r="X43" s="14" t="str">
        <f t="shared" ca="1" si="11"/>
        <v>above</v>
      </c>
    </row>
    <row r="44" spans="1:24">
      <c r="A44">
        <v>20</v>
      </c>
      <c r="B44">
        <f t="shared" ca="1" si="17"/>
        <v>4655</v>
      </c>
      <c r="C44">
        <f t="shared" ca="1" si="18"/>
        <v>69662.075000000012</v>
      </c>
      <c r="D44">
        <f t="shared" ca="1" si="19"/>
        <v>16.891823978822547</v>
      </c>
      <c r="H44">
        <v>36</v>
      </c>
      <c r="I44">
        <f t="shared" ca="1" si="2"/>
        <v>88</v>
      </c>
      <c r="J44" s="14">
        <f t="shared" ca="1" si="3"/>
        <v>111.232</v>
      </c>
      <c r="K44" s="14">
        <f t="shared" ca="1" si="4"/>
        <v>8.9772727394642793</v>
      </c>
      <c r="L44" s="14" t="str">
        <f t="shared" ca="1" si="5"/>
        <v>above</v>
      </c>
      <c r="N44">
        <f t="shared" si="14"/>
        <v>36</v>
      </c>
      <c r="O44" s="14">
        <f t="shared" ca="1" si="6"/>
        <v>154.451741005939</v>
      </c>
      <c r="P44" s="14">
        <f t="shared" ca="1" si="7"/>
        <v>226.01776190523597</v>
      </c>
      <c r="Q44" s="14">
        <f t="shared" ca="1" si="8"/>
        <v>10.092670672445866</v>
      </c>
      <c r="R44" s="14" t="str">
        <f t="shared" ca="1" si="9"/>
        <v>above</v>
      </c>
      <c r="T44">
        <v>36</v>
      </c>
      <c r="U44" s="14">
        <f t="shared" ca="1" si="10"/>
        <v>80</v>
      </c>
      <c r="V44" s="14">
        <f t="shared" ca="1" si="0"/>
        <v>99.2</v>
      </c>
      <c r="W44" s="14">
        <f t="shared" ca="1" si="1"/>
        <v>8.7888983093448783</v>
      </c>
      <c r="X44" s="14" t="str">
        <f t="shared" ca="1" si="11"/>
        <v>above</v>
      </c>
    </row>
    <row r="45" spans="1:24">
      <c r="A45">
        <v>21</v>
      </c>
      <c r="B45">
        <f t="shared" ca="1" si="17"/>
        <v>108</v>
      </c>
      <c r="C45">
        <f t="shared" ca="1" si="18"/>
        <v>142.99199999999999</v>
      </c>
      <c r="D45">
        <f t="shared" ca="1" si="19"/>
        <v>9.3826957644582869</v>
      </c>
      <c r="G45" s="1"/>
      <c r="H45">
        <v>37</v>
      </c>
      <c r="I45">
        <f t="shared" ca="1" si="2"/>
        <v>60</v>
      </c>
      <c r="J45" s="14">
        <f t="shared" ca="1" si="3"/>
        <v>70.8</v>
      </c>
      <c r="K45" s="14">
        <f t="shared" ca="1" si="4"/>
        <v>8.2217477283466227</v>
      </c>
      <c r="L45" s="14" t="str">
        <f t="shared" ca="1" si="5"/>
        <v>above</v>
      </c>
      <c r="N45">
        <f t="shared" si="14"/>
        <v>37</v>
      </c>
      <c r="O45" s="14">
        <f t="shared" ca="1" si="6"/>
        <v>228.10147107069014</v>
      </c>
      <c r="P45" s="14">
        <f t="shared" ca="1" si="7"/>
        <v>384.1923143845288</v>
      </c>
      <c r="Q45" s="14">
        <f t="shared" ca="1" si="8"/>
        <v>10.868330021048688</v>
      </c>
      <c r="R45" s="14" t="str">
        <f t="shared" ca="1" si="9"/>
        <v>above</v>
      </c>
      <c r="T45">
        <v>37</v>
      </c>
      <c r="U45" s="14">
        <f t="shared" ca="1" si="10"/>
        <v>100</v>
      </c>
      <c r="V45" s="14">
        <f t="shared" ca="1" si="0"/>
        <v>130</v>
      </c>
      <c r="W45" s="14">
        <f t="shared" ca="1" si="1"/>
        <v>9.2302410336825194</v>
      </c>
      <c r="X45" s="14" t="str">
        <f t="shared" ca="1" si="11"/>
        <v>above</v>
      </c>
    </row>
    <row r="46" spans="1:24">
      <c r="A46">
        <v>22</v>
      </c>
      <c r="B46">
        <f t="shared" ca="1" si="17"/>
        <v>2517</v>
      </c>
      <c r="C46">
        <f t="shared" ca="1" si="18"/>
        <v>21522.867000000002</v>
      </c>
      <c r="D46">
        <f t="shared" ca="1" si="19"/>
        <v>15.662440429208585</v>
      </c>
      <c r="G46" s="1"/>
      <c r="H46">
        <v>38</v>
      </c>
      <c r="I46">
        <f t="shared" ca="1" si="2"/>
        <v>21</v>
      </c>
      <c r="J46" s="14">
        <f t="shared" ca="1" si="3"/>
        <v>22.323</v>
      </c>
      <c r="K46" s="14">
        <f t="shared" ca="1" si="4"/>
        <v>6.1820849067166321</v>
      </c>
      <c r="L46" s="14" t="str">
        <f t="shared" ca="1" si="5"/>
        <v>above</v>
      </c>
      <c r="N46">
        <f t="shared" si="14"/>
        <v>38</v>
      </c>
      <c r="O46" s="14">
        <f t="shared" ca="1" si="6"/>
        <v>156.21138114604716</v>
      </c>
      <c r="P46" s="14">
        <f t="shared" ca="1" si="7"/>
        <v>229.41736794471402</v>
      </c>
      <c r="Q46" s="14">
        <f t="shared" ca="1" si="8"/>
        <v>10.115182553044594</v>
      </c>
      <c r="R46" s="14" t="str">
        <f t="shared" ca="1" si="9"/>
        <v>above</v>
      </c>
      <c r="T46">
        <v>38</v>
      </c>
      <c r="U46" s="14">
        <f t="shared" ca="1" si="10"/>
        <v>50</v>
      </c>
      <c r="V46" s="14">
        <f t="shared" ca="1" si="0"/>
        <v>57.5</v>
      </c>
      <c r="W46" s="14">
        <f t="shared" ca="1" si="1"/>
        <v>7.8636512654486515</v>
      </c>
      <c r="X46" s="14" t="str">
        <f t="shared" ca="1" si="11"/>
        <v>above</v>
      </c>
    </row>
    <row r="47" spans="1:24">
      <c r="A47">
        <v>23</v>
      </c>
      <c r="B47">
        <f t="shared" ca="1" si="17"/>
        <v>2276</v>
      </c>
      <c r="C47">
        <f t="shared" ca="1" si="18"/>
        <v>17816.527999999998</v>
      </c>
      <c r="D47">
        <f t="shared" ca="1" si="19"/>
        <v>15.461228132127479</v>
      </c>
      <c r="H47">
        <v>39</v>
      </c>
      <c r="I47">
        <f t="shared" ca="1" si="2"/>
        <v>92</v>
      </c>
      <c r="J47" s="14">
        <f t="shared" ca="1" si="3"/>
        <v>117.392</v>
      </c>
      <c r="K47" s="14">
        <f t="shared" ca="1" si="4"/>
        <v>9.0651989863065126</v>
      </c>
      <c r="L47" s="14" t="str">
        <f t="shared" ca="1" si="5"/>
        <v>above</v>
      </c>
      <c r="N47">
        <f t="shared" si="14"/>
        <v>39</v>
      </c>
      <c r="O47" s="14">
        <f t="shared" ca="1" si="6"/>
        <v>144.8132184966025</v>
      </c>
      <c r="P47" s="14">
        <f t="shared" ca="1" si="7"/>
        <v>207.72582325063672</v>
      </c>
      <c r="Q47" s="14">
        <f t="shared" ca="1" si="8"/>
        <v>9.9646529546145768</v>
      </c>
      <c r="R47" s="14" t="str">
        <f t="shared" ca="1" si="9"/>
        <v>above</v>
      </c>
      <c r="T47">
        <v>39</v>
      </c>
      <c r="U47" s="14">
        <f t="shared" ca="1" si="10"/>
        <v>70</v>
      </c>
      <c r="V47" s="14">
        <f t="shared" ca="1" si="0"/>
        <v>84.7</v>
      </c>
      <c r="W47" s="14">
        <f t="shared" ca="1" si="1"/>
        <v>8.5253597540826309</v>
      </c>
      <c r="X47" s="14" t="str">
        <f t="shared" ca="1" si="11"/>
        <v>above</v>
      </c>
    </row>
    <row r="48" spans="1:24">
      <c r="A48">
        <v>24</v>
      </c>
      <c r="B48">
        <f t="shared" ca="1" si="17"/>
        <v>1196</v>
      </c>
      <c r="C48">
        <f t="shared" ca="1" si="18"/>
        <v>5487.2480000000005</v>
      </c>
      <c r="D48">
        <f t="shared" ca="1" si="19"/>
        <v>14.175147411115946</v>
      </c>
      <c r="G48" s="1"/>
      <c r="H48">
        <v>40</v>
      </c>
      <c r="I48">
        <f t="shared" ca="1" si="2"/>
        <v>42</v>
      </c>
      <c r="J48" s="14">
        <f t="shared" ca="1" si="3"/>
        <v>47.292000000000002</v>
      </c>
      <c r="K48" s="14">
        <f t="shared" ca="1" si="4"/>
        <v>7.5224002313871248</v>
      </c>
      <c r="L48" s="14" t="str">
        <f t="shared" ca="1" si="5"/>
        <v>above</v>
      </c>
      <c r="N48">
        <f t="shared" si="14"/>
        <v>40</v>
      </c>
      <c r="O48" s="14">
        <f t="shared" ca="1" si="6"/>
        <v>133.87409422571628</v>
      </c>
      <c r="P48" s="14">
        <f t="shared" ca="1" si="7"/>
        <v>187.64091353998415</v>
      </c>
      <c r="Q48" s="14">
        <f t="shared" ca="1" si="8"/>
        <v>9.8086834157968177</v>
      </c>
      <c r="R48" s="14" t="str">
        <f t="shared" ca="1" si="9"/>
        <v>above</v>
      </c>
      <c r="T48">
        <v>40</v>
      </c>
      <c r="U48" s="14">
        <f t="shared" ca="1" si="10"/>
        <v>80</v>
      </c>
      <c r="V48" s="14">
        <f t="shared" ca="1" si="0"/>
        <v>99.2</v>
      </c>
      <c r="W48" s="14">
        <f t="shared" ca="1" si="1"/>
        <v>8.7888983093448783</v>
      </c>
      <c r="X48" s="14" t="str">
        <f t="shared" ca="1" si="11"/>
        <v>above</v>
      </c>
    </row>
    <row r="49" spans="1:24">
      <c r="A49">
        <v>25</v>
      </c>
      <c r="B49">
        <f t="shared" ca="1" si="17"/>
        <v>6708</v>
      </c>
      <c r="C49">
        <f t="shared" ca="1" si="18"/>
        <v>141699.79200000002</v>
      </c>
      <c r="D49">
        <f t="shared" ca="1" si="19"/>
        <v>17.622410375125774</v>
      </c>
      <c r="G49" s="1"/>
      <c r="H49">
        <v>41</v>
      </c>
      <c r="I49">
        <f t="shared" ca="1" si="2"/>
        <v>26</v>
      </c>
      <c r="J49" s="14">
        <f t="shared" ca="1" si="3"/>
        <v>28.027999999999999</v>
      </c>
      <c r="K49" s="14">
        <f t="shared" ca="1" si="4"/>
        <v>6.5916737320086582</v>
      </c>
      <c r="L49" s="14" t="str">
        <f t="shared" ca="1" si="5"/>
        <v>above</v>
      </c>
      <c r="N49">
        <f t="shared" si="14"/>
        <v>41</v>
      </c>
      <c r="O49" s="14">
        <f t="shared" ca="1" si="6"/>
        <v>148.50303369215405</v>
      </c>
      <c r="P49" s="14">
        <f t="shared" ca="1" si="7"/>
        <v>214.66248673947317</v>
      </c>
      <c r="Q49" s="14">
        <f t="shared" ca="1" si="8"/>
        <v>10.014633369760134</v>
      </c>
      <c r="R49" s="14" t="str">
        <f t="shared" ca="1" si="9"/>
        <v>above</v>
      </c>
      <c r="T49">
        <v>41</v>
      </c>
      <c r="U49" s="14">
        <f t="shared" ca="1" si="10"/>
        <v>0</v>
      </c>
      <c r="V49" s="14">
        <f t="shared" ca="1" si="0"/>
        <v>0</v>
      </c>
      <c r="W49" s="14">
        <f t="shared" ca="1" si="1"/>
        <v>0</v>
      </c>
      <c r="X49" s="14">
        <f t="shared" ca="1" si="11"/>
        <v>0</v>
      </c>
    </row>
    <row r="50" spans="1:24">
      <c r="A50">
        <v>26</v>
      </c>
      <c r="B50">
        <f t="shared" ca="1" si="17"/>
        <v>3732</v>
      </c>
      <c r="C50">
        <f t="shared" ca="1" si="18"/>
        <v>45515.472000000002</v>
      </c>
      <c r="D50">
        <f t="shared" ca="1" si="19"/>
        <v>16.449934957829168</v>
      </c>
      <c r="H50">
        <v>42</v>
      </c>
      <c r="I50">
        <f t="shared" ca="1" si="2"/>
        <v>99</v>
      </c>
      <c r="J50" s="14">
        <f t="shared" ca="1" si="3"/>
        <v>128.40299999999999</v>
      </c>
      <c r="K50" s="14">
        <f t="shared" ca="1" si="4"/>
        <v>9.2103403719761836</v>
      </c>
      <c r="L50" s="14" t="str">
        <f t="shared" ca="1" si="5"/>
        <v>above</v>
      </c>
      <c r="N50">
        <f t="shared" si="14"/>
        <v>42</v>
      </c>
      <c r="O50" s="14">
        <f t="shared" ca="1" si="6"/>
        <v>121.98881279234963</v>
      </c>
      <c r="P50" s="14">
        <f t="shared" ca="1" si="7"/>
        <v>166.63262413181042</v>
      </c>
      <c r="Q50" s="14">
        <f t="shared" ca="1" si="8"/>
        <v>9.6241867966564492</v>
      </c>
      <c r="R50" s="14" t="str">
        <f t="shared" ca="1" si="9"/>
        <v>above</v>
      </c>
      <c r="T50">
        <v>42</v>
      </c>
      <c r="U50" s="14">
        <f t="shared" ca="1" si="10"/>
        <v>50</v>
      </c>
      <c r="V50" s="14">
        <f t="shared" ca="1" si="0"/>
        <v>57.5</v>
      </c>
      <c r="W50" s="14">
        <f t="shared" ca="1" si="1"/>
        <v>7.8636512654486515</v>
      </c>
      <c r="X50" s="14" t="str">
        <f t="shared" ca="1" si="11"/>
        <v>above</v>
      </c>
    </row>
    <row r="51" spans="1:24">
      <c r="A51">
        <v>27</v>
      </c>
      <c r="B51">
        <f t="shared" ca="1" si="17"/>
        <v>318</v>
      </c>
      <c r="C51">
        <f t="shared" ca="1" si="18"/>
        <v>621.37200000000007</v>
      </c>
      <c r="D51">
        <f t="shared" ca="1" si="19"/>
        <v>11.530382205569689</v>
      </c>
      <c r="H51">
        <v>43</v>
      </c>
      <c r="I51">
        <f t="shared" ca="1" si="2"/>
        <v>17</v>
      </c>
      <c r="J51" s="14">
        <f t="shared" ca="1" si="3"/>
        <v>17.867000000000001</v>
      </c>
      <c r="K51" s="14">
        <f t="shared" ca="1" si="4"/>
        <v>5.780743515792329</v>
      </c>
      <c r="L51" s="14">
        <f t="shared" ca="1" si="5"/>
        <v>17</v>
      </c>
      <c r="N51">
        <f t="shared" si="14"/>
        <v>43</v>
      </c>
      <c r="O51" s="14">
        <f t="shared" ca="1" si="6"/>
        <v>131.67397639474987</v>
      </c>
      <c r="P51" s="14">
        <f t="shared" ca="1" si="7"/>
        <v>183.68808457356531</v>
      </c>
      <c r="Q51" s="14">
        <f t="shared" ca="1" si="8"/>
        <v>9.7757896271027054</v>
      </c>
      <c r="R51" s="14" t="str">
        <f t="shared" ca="1" si="9"/>
        <v>above</v>
      </c>
      <c r="T51">
        <v>43</v>
      </c>
      <c r="U51" s="14">
        <f t="shared" ca="1" si="10"/>
        <v>100</v>
      </c>
      <c r="V51" s="14">
        <f t="shared" ca="1" si="0"/>
        <v>130</v>
      </c>
      <c r="W51" s="14">
        <f t="shared" ca="1" si="1"/>
        <v>9.2302410336825194</v>
      </c>
      <c r="X51" s="14" t="str">
        <f t="shared" ca="1" si="11"/>
        <v>above</v>
      </c>
    </row>
    <row r="52" spans="1:24">
      <c r="A52">
        <v>28</v>
      </c>
      <c r="B52">
        <f t="shared" ca="1" si="17"/>
        <v>4485</v>
      </c>
      <c r="C52">
        <f t="shared" ca="1" si="18"/>
        <v>64830.675000000003</v>
      </c>
      <c r="D52">
        <f t="shared" ca="1" si="19"/>
        <v>16.817433430160307</v>
      </c>
      <c r="H52">
        <v>44</v>
      </c>
      <c r="I52">
        <f t="shared" ca="1" si="2"/>
        <v>78</v>
      </c>
      <c r="J52" s="14">
        <f t="shared" ca="1" si="3"/>
        <v>96.251999999999995</v>
      </c>
      <c r="K52" s="14">
        <f t="shared" ca="1" si="4"/>
        <v>8.738895704934043</v>
      </c>
      <c r="L52" s="14" t="str">
        <f t="shared" ca="1" si="5"/>
        <v>above</v>
      </c>
      <c r="N52">
        <f t="shared" si="14"/>
        <v>44</v>
      </c>
      <c r="O52" s="14">
        <f t="shared" ca="1" si="6"/>
        <v>160.4104389602964</v>
      </c>
      <c r="P52" s="14">
        <f t="shared" ca="1" si="7"/>
        <v>237.60496574260134</v>
      </c>
      <c r="Q52" s="14">
        <f t="shared" ca="1" si="8"/>
        <v>10.167900862634864</v>
      </c>
      <c r="R52" s="14" t="str">
        <f t="shared" ca="1" si="9"/>
        <v>above</v>
      </c>
      <c r="T52">
        <v>44</v>
      </c>
      <c r="U52" s="14">
        <f t="shared" ca="1" si="10"/>
        <v>100</v>
      </c>
      <c r="V52" s="14">
        <f t="shared" ca="1" si="0"/>
        <v>130</v>
      </c>
      <c r="W52" s="14">
        <f t="shared" ca="1" si="1"/>
        <v>9.2302410336825194</v>
      </c>
      <c r="X52" s="14" t="str">
        <f t="shared" ca="1" si="11"/>
        <v>above</v>
      </c>
    </row>
    <row r="53" spans="1:24">
      <c r="A53">
        <v>29</v>
      </c>
      <c r="B53">
        <f t="shared" ca="1" si="17"/>
        <v>6556</v>
      </c>
      <c r="C53">
        <f t="shared" ca="1" si="18"/>
        <v>135499.408</v>
      </c>
      <c r="D53">
        <f t="shared" ca="1" si="19"/>
        <v>17.576576920527238</v>
      </c>
      <c r="H53">
        <v>45</v>
      </c>
      <c r="I53">
        <f t="shared" ca="1" si="2"/>
        <v>93</v>
      </c>
      <c r="J53" s="14">
        <f t="shared" ca="1" si="3"/>
        <v>118.947</v>
      </c>
      <c r="K53" s="14">
        <f t="shared" ca="1" si="4"/>
        <v>9.0865895645400077</v>
      </c>
      <c r="L53" s="14" t="str">
        <f t="shared" ca="1" si="5"/>
        <v>above</v>
      </c>
      <c r="N53">
        <f t="shared" si="14"/>
        <v>45</v>
      </c>
      <c r="O53" s="14">
        <f t="shared" ca="1" si="6"/>
        <v>109.26393683917648</v>
      </c>
      <c r="P53" s="14">
        <f t="shared" ca="1" si="7"/>
        <v>145.07976051996312</v>
      </c>
      <c r="Q53" s="14">
        <f t="shared" ca="1" si="8"/>
        <v>9.4057538351548473</v>
      </c>
      <c r="R53" s="14">
        <f t="shared" ca="1" si="9"/>
        <v>109.26393683917648</v>
      </c>
      <c r="T53">
        <v>45</v>
      </c>
      <c r="U53" s="14">
        <f t="shared" ca="1" si="10"/>
        <v>40</v>
      </c>
      <c r="V53" s="14">
        <f t="shared" ca="1" si="0"/>
        <v>44.8</v>
      </c>
      <c r="W53" s="14">
        <f t="shared" ca="1" si="1"/>
        <v>7.4271441334086159</v>
      </c>
      <c r="X53" s="14" t="str">
        <f t="shared" ca="1" si="11"/>
        <v>above</v>
      </c>
    </row>
    <row r="54" spans="1:24">
      <c r="A54">
        <v>30</v>
      </c>
      <c r="B54">
        <f t="shared" ca="1" si="17"/>
        <v>2740</v>
      </c>
      <c r="C54">
        <f t="shared" ca="1" si="18"/>
        <v>25262.799999999999</v>
      </c>
      <c r="D54">
        <f t="shared" ca="1" si="19"/>
        <v>15.832156192605572</v>
      </c>
      <c r="H54">
        <v>46</v>
      </c>
      <c r="I54">
        <f t="shared" ca="1" si="2"/>
        <v>90</v>
      </c>
      <c r="J54" s="14">
        <f t="shared" ca="1" si="3"/>
        <v>114.3</v>
      </c>
      <c r="K54" s="14">
        <f t="shared" ca="1" si="4"/>
        <v>9.0217190130336995</v>
      </c>
      <c r="L54" s="14" t="str">
        <f t="shared" ca="1" si="5"/>
        <v>above</v>
      </c>
      <c r="N54">
        <f t="shared" si="14"/>
        <v>46</v>
      </c>
      <c r="O54" s="14">
        <f t="shared" ca="1" si="6"/>
        <v>117.46664091349101</v>
      </c>
      <c r="P54" s="14">
        <f t="shared" ca="1" si="7"/>
        <v>158.86187609598812</v>
      </c>
      <c r="Q54" s="14">
        <f t="shared" ca="1" si="8"/>
        <v>9.5492628193297815</v>
      </c>
      <c r="R54" s="14">
        <f t="shared" ca="1" si="9"/>
        <v>117.46664091349101</v>
      </c>
      <c r="T54">
        <v>46</v>
      </c>
      <c r="U54" s="14">
        <f t="shared" ca="1" si="10"/>
        <v>60</v>
      </c>
      <c r="V54" s="14">
        <f t="shared" ca="1" si="0"/>
        <v>70.8</v>
      </c>
      <c r="W54" s="14">
        <f t="shared" ca="1" si="1"/>
        <v>8.2217477283466227</v>
      </c>
      <c r="X54" s="14" t="str">
        <f t="shared" ca="1" si="11"/>
        <v>above</v>
      </c>
    </row>
    <row r="55" spans="1:24">
      <c r="A55">
        <v>31</v>
      </c>
      <c r="B55">
        <f t="shared" ca="1" si="17"/>
        <v>8015</v>
      </c>
      <c r="C55">
        <f t="shared" ca="1" si="18"/>
        <v>200735.67500000002</v>
      </c>
      <c r="D55">
        <f t="shared" ca="1" si="19"/>
        <v>17.978389646649291</v>
      </c>
      <c r="H55">
        <v>47</v>
      </c>
      <c r="I55">
        <f t="shared" ca="1" si="2"/>
        <v>100</v>
      </c>
      <c r="J55" s="14">
        <f t="shared" ca="1" si="3"/>
        <v>130</v>
      </c>
      <c r="K55" s="14">
        <f t="shared" ca="1" si="4"/>
        <v>9.2302410336825194</v>
      </c>
      <c r="L55" s="14" t="str">
        <f t="shared" ca="1" si="5"/>
        <v>above</v>
      </c>
      <c r="N55">
        <f t="shared" si="14"/>
        <v>47</v>
      </c>
      <c r="O55" s="14">
        <f t="shared" ca="1" si="6"/>
        <v>149.44390287652055</v>
      </c>
      <c r="P55" s="14">
        <f t="shared" ca="1" si="7"/>
        <v>216.44434319742129</v>
      </c>
      <c r="Q55" s="14">
        <f t="shared" ca="1" si="8"/>
        <v>10.027180552685461</v>
      </c>
      <c r="R55" s="14" t="str">
        <f t="shared" ca="1" si="9"/>
        <v>above</v>
      </c>
      <c r="T55">
        <v>47</v>
      </c>
      <c r="U55" s="14">
        <f t="shared" ca="1" si="10"/>
        <v>10</v>
      </c>
      <c r="V55" s="14">
        <f t="shared" ca="1" si="0"/>
        <v>10.3</v>
      </c>
      <c r="W55" s="14">
        <f t="shared" ca="1" si="1"/>
        <v>4.7957905455967413</v>
      </c>
      <c r="X55" s="14">
        <f t="shared" ca="1" si="11"/>
        <v>10</v>
      </c>
    </row>
    <row r="56" spans="1:24">
      <c r="A56">
        <v>32</v>
      </c>
      <c r="B56">
        <f t="shared" ca="1" si="17"/>
        <v>5584</v>
      </c>
      <c r="C56">
        <f t="shared" ca="1" si="18"/>
        <v>99127.168000000005</v>
      </c>
      <c r="D56">
        <f t="shared" ca="1" si="19"/>
        <v>17.255679423006601</v>
      </c>
      <c r="H56">
        <v>48</v>
      </c>
      <c r="I56">
        <f t="shared" ca="1" si="2"/>
        <v>54</v>
      </c>
      <c r="J56" s="14">
        <f t="shared" ca="1" si="3"/>
        <v>62.747999999999998</v>
      </c>
      <c r="K56" s="14">
        <f t="shared" ca="1" si="4"/>
        <v>8.0146663704649423</v>
      </c>
      <c r="L56" s="14" t="str">
        <f t="shared" ca="1" si="5"/>
        <v>above</v>
      </c>
      <c r="N56">
        <f t="shared" si="14"/>
        <v>48</v>
      </c>
      <c r="O56" s="14">
        <f t="shared" ca="1" si="6"/>
        <v>132.53098939916646</v>
      </c>
      <c r="P56" s="14">
        <f t="shared" ca="1" si="7"/>
        <v>185.22437885253237</v>
      </c>
      <c r="Q56" s="14">
        <f t="shared" ca="1" si="8"/>
        <v>9.7886671624661243</v>
      </c>
      <c r="R56" s="14" t="str">
        <f t="shared" ca="1" si="9"/>
        <v>above</v>
      </c>
      <c r="T56">
        <v>48</v>
      </c>
      <c r="U56" s="14">
        <f t="shared" ca="1" si="10"/>
        <v>80</v>
      </c>
      <c r="V56" s="14">
        <f t="shared" ca="1" si="0"/>
        <v>99.2</v>
      </c>
      <c r="W56" s="14">
        <f t="shared" ca="1" si="1"/>
        <v>8.7888983093448783</v>
      </c>
      <c r="X56" s="14" t="str">
        <f t="shared" ca="1" si="11"/>
        <v>above</v>
      </c>
    </row>
    <row r="57" spans="1:24">
      <c r="A57">
        <v>33</v>
      </c>
      <c r="B57">
        <f t="shared" ca="1" si="17"/>
        <v>4034</v>
      </c>
      <c r="C57">
        <f t="shared" ca="1" si="18"/>
        <v>52853.468000000001</v>
      </c>
      <c r="D57">
        <f t="shared" ca="1" si="19"/>
        <v>16.605523161408097</v>
      </c>
      <c r="H57">
        <v>49</v>
      </c>
      <c r="I57">
        <f t="shared" ca="1" si="2"/>
        <v>61</v>
      </c>
      <c r="J57" s="14">
        <f t="shared" ca="1" si="3"/>
        <v>72.162999999999997</v>
      </c>
      <c r="K57" s="14">
        <f t="shared" ca="1" si="4"/>
        <v>8.2542687700901833</v>
      </c>
      <c r="L57" s="14" t="str">
        <f t="shared" ca="1" si="5"/>
        <v>above</v>
      </c>
      <c r="N57">
        <f t="shared" si="14"/>
        <v>49</v>
      </c>
      <c r="O57" s="14">
        <f t="shared" ca="1" si="6"/>
        <v>139.67886462830171</v>
      </c>
      <c r="P57" s="14">
        <f t="shared" ca="1" si="7"/>
        <v>198.20942029985602</v>
      </c>
      <c r="Q57" s="14">
        <f t="shared" ca="1" si="8"/>
        <v>9.8929594739508318</v>
      </c>
      <c r="R57" s="14" t="str">
        <f t="shared" ca="1" si="9"/>
        <v>above</v>
      </c>
      <c r="T57">
        <v>49</v>
      </c>
      <c r="U57" s="14">
        <f t="shared" ca="1" si="10"/>
        <v>60</v>
      </c>
      <c r="V57" s="14">
        <f t="shared" ca="1" si="0"/>
        <v>70.8</v>
      </c>
      <c r="W57" s="14">
        <f t="shared" ca="1" si="1"/>
        <v>8.2217477283466227</v>
      </c>
      <c r="X57" s="14" t="str">
        <f t="shared" ca="1" si="11"/>
        <v>above</v>
      </c>
    </row>
    <row r="58" spans="1:24">
      <c r="A58">
        <v>34</v>
      </c>
      <c r="B58">
        <f t="shared" ca="1" si="17"/>
        <v>1792</v>
      </c>
      <c r="C58">
        <f t="shared" ca="1" si="18"/>
        <v>11425.791999999999</v>
      </c>
      <c r="D58">
        <f t="shared" ca="1" si="19"/>
        <v>14.983290947210266</v>
      </c>
      <c r="H58">
        <v>50</v>
      </c>
      <c r="I58">
        <f t="shared" ca="1" si="2"/>
        <v>53</v>
      </c>
      <c r="J58" s="14">
        <f t="shared" ca="1" si="3"/>
        <v>61.427</v>
      </c>
      <c r="K58" s="14">
        <f t="shared" ca="1" si="4"/>
        <v>7.977968093128549</v>
      </c>
      <c r="L58" s="14" t="str">
        <f t="shared" ca="1" si="5"/>
        <v>above</v>
      </c>
      <c r="N58">
        <f t="shared" si="14"/>
        <v>50</v>
      </c>
      <c r="O58" s="14">
        <f t="shared" ca="1" si="6"/>
        <v>139.80594989296264</v>
      </c>
      <c r="P58" s="14">
        <f t="shared" ca="1" si="7"/>
        <v>198.44306076938341</v>
      </c>
      <c r="Q58" s="14">
        <f t="shared" ca="1" si="8"/>
        <v>9.8947654011872537</v>
      </c>
      <c r="R58" s="14" t="str">
        <f t="shared" ca="1" si="9"/>
        <v>above</v>
      </c>
      <c r="T58">
        <v>50</v>
      </c>
      <c r="U58" s="14">
        <f t="shared" ca="1" si="10"/>
        <v>80</v>
      </c>
      <c r="V58" s="14">
        <f t="shared" ca="1" si="0"/>
        <v>99.2</v>
      </c>
      <c r="W58" s="14">
        <f t="shared" ca="1" si="1"/>
        <v>8.7888983093448783</v>
      </c>
      <c r="X58" s="14" t="str">
        <f t="shared" ca="1" si="11"/>
        <v>above</v>
      </c>
    </row>
    <row r="59" spans="1:24">
      <c r="A59">
        <v>35</v>
      </c>
      <c r="B59">
        <f t="shared" ca="1" si="17"/>
        <v>283</v>
      </c>
      <c r="C59">
        <f t="shared" ca="1" si="18"/>
        <v>523.26700000000005</v>
      </c>
      <c r="D59">
        <f t="shared" ca="1" si="19"/>
        <v>11.297948476322413</v>
      </c>
      <c r="H59">
        <v>51</v>
      </c>
      <c r="I59">
        <f t="shared" ca="1" si="2"/>
        <v>59</v>
      </c>
      <c r="J59" s="14">
        <f t="shared" ca="1" si="3"/>
        <v>69.442999999999998</v>
      </c>
      <c r="K59" s="14">
        <f t="shared" ca="1" si="4"/>
        <v>8.1886891244442008</v>
      </c>
      <c r="L59" s="14" t="str">
        <f t="shared" ca="1" si="5"/>
        <v>above</v>
      </c>
      <c r="N59">
        <f t="shared" si="14"/>
        <v>51</v>
      </c>
      <c r="O59" s="14">
        <f t="shared" ca="1" si="6"/>
        <v>141.66346583382875</v>
      </c>
      <c r="P59" s="14">
        <f t="shared" ca="1" si="7"/>
        <v>201.86907848998584</v>
      </c>
      <c r="Q59" s="14">
        <f t="shared" ca="1" si="8"/>
        <v>9.9209769418356224</v>
      </c>
      <c r="R59" s="14" t="str">
        <f t="shared" ca="1" si="9"/>
        <v>above</v>
      </c>
      <c r="T59">
        <v>51</v>
      </c>
      <c r="U59" s="14">
        <f t="shared" ca="1" si="10"/>
        <v>50</v>
      </c>
      <c r="V59" s="14">
        <f t="shared" ca="1" si="0"/>
        <v>57.5</v>
      </c>
      <c r="W59" s="14">
        <f t="shared" ca="1" si="1"/>
        <v>7.8636512654486515</v>
      </c>
      <c r="X59" s="14" t="str">
        <f t="shared" ca="1" si="11"/>
        <v>above</v>
      </c>
    </row>
    <row r="60" spans="1:24">
      <c r="A60">
        <v>36</v>
      </c>
      <c r="B60">
        <f t="shared" ca="1" si="17"/>
        <v>1625</v>
      </c>
      <c r="C60">
        <f t="shared" ca="1" si="18"/>
        <v>9546.875</v>
      </c>
      <c r="D60">
        <f t="shared" ca="1" si="19"/>
        <v>14.787756580215511</v>
      </c>
      <c r="H60">
        <v>52</v>
      </c>
      <c r="I60">
        <f t="shared" ca="1" si="2"/>
        <v>68</v>
      </c>
      <c r="J60" s="14">
        <f t="shared" ca="1" si="3"/>
        <v>81.872</v>
      </c>
      <c r="K60" s="14">
        <f t="shared" ca="1" si="4"/>
        <v>8.4682130091945194</v>
      </c>
      <c r="L60" s="14" t="str">
        <f t="shared" ca="1" si="5"/>
        <v>above</v>
      </c>
      <c r="N60">
        <f t="shared" si="14"/>
        <v>52</v>
      </c>
      <c r="O60" s="14">
        <f t="shared" ca="1" si="6"/>
        <v>190.95017046110979</v>
      </c>
      <c r="P60" s="14">
        <f t="shared" ca="1" si="7"/>
        <v>300.33607325849044</v>
      </c>
      <c r="Q60" s="14">
        <f t="shared" ca="1" si="8"/>
        <v>10.514471618991911</v>
      </c>
      <c r="R60" s="14" t="str">
        <f t="shared" ca="1" si="9"/>
        <v>above</v>
      </c>
      <c r="T60">
        <v>52</v>
      </c>
      <c r="U60" s="14">
        <f t="shared" ca="1" si="10"/>
        <v>0</v>
      </c>
      <c r="V60" s="14">
        <f t="shared" ca="1" si="0"/>
        <v>0</v>
      </c>
      <c r="W60" s="14">
        <f t="shared" ca="1" si="1"/>
        <v>0</v>
      </c>
      <c r="X60" s="14">
        <f t="shared" ca="1" si="11"/>
        <v>0</v>
      </c>
    </row>
    <row r="61" spans="1:24">
      <c r="A61">
        <v>37</v>
      </c>
      <c r="B61">
        <f t="shared" ca="1" si="17"/>
        <v>7551</v>
      </c>
      <c r="C61">
        <f t="shared" ca="1" si="18"/>
        <v>178603.80300000001</v>
      </c>
      <c r="D61">
        <f t="shared" ca="1" si="19"/>
        <v>17.859135415650673</v>
      </c>
      <c r="H61">
        <v>53</v>
      </c>
      <c r="I61">
        <f t="shared" ca="1" si="2"/>
        <v>27</v>
      </c>
      <c r="J61" s="14">
        <f t="shared" ca="1" si="3"/>
        <v>29.187000000000001</v>
      </c>
      <c r="K61" s="14">
        <f t="shared" ca="1" si="4"/>
        <v>6.6644090203504076</v>
      </c>
      <c r="L61" s="14" t="str">
        <f t="shared" ca="1" si="5"/>
        <v>above</v>
      </c>
      <c r="N61">
        <f t="shared" si="14"/>
        <v>53</v>
      </c>
      <c r="O61" s="14">
        <f t="shared" ca="1" si="6"/>
        <v>167.57883272725621</v>
      </c>
      <c r="P61" s="14">
        <f t="shared" ca="1" si="7"/>
        <v>251.82682826194537</v>
      </c>
      <c r="Q61" s="14">
        <f t="shared" ca="1" si="8"/>
        <v>10.254806980796223</v>
      </c>
      <c r="R61" s="14" t="str">
        <f t="shared" ca="1" si="9"/>
        <v>above</v>
      </c>
      <c r="T61">
        <v>53</v>
      </c>
      <c r="U61" s="14">
        <f t="shared" ca="1" si="10"/>
        <v>80</v>
      </c>
      <c r="V61" s="14">
        <f t="shared" ca="1" si="0"/>
        <v>99.2</v>
      </c>
      <c r="W61" s="14">
        <f t="shared" ca="1" si="1"/>
        <v>8.7888983093448783</v>
      </c>
      <c r="X61" s="14" t="str">
        <f t="shared" ca="1" si="11"/>
        <v>above</v>
      </c>
    </row>
    <row r="62" spans="1:24">
      <c r="A62">
        <v>38</v>
      </c>
      <c r="B62">
        <f t="shared" ca="1" si="17"/>
        <v>3528</v>
      </c>
      <c r="C62">
        <f t="shared" ca="1" si="18"/>
        <v>40868.351999999999</v>
      </c>
      <c r="D62">
        <f t="shared" ca="1" si="19"/>
        <v>16.337539647350539</v>
      </c>
      <c r="H62">
        <v>54</v>
      </c>
      <c r="I62">
        <f t="shared" ca="1" si="2"/>
        <v>20</v>
      </c>
      <c r="J62" s="14">
        <f t="shared" ca="1" si="3"/>
        <v>21.2</v>
      </c>
      <c r="K62" s="14">
        <f t="shared" ca="1" si="4"/>
        <v>6.089044875446846</v>
      </c>
      <c r="L62" s="14" t="str">
        <f t="shared" ca="1" si="5"/>
        <v>above</v>
      </c>
      <c r="N62">
        <f t="shared" si="14"/>
        <v>54</v>
      </c>
      <c r="O62" s="14">
        <f t="shared" ca="1" si="6"/>
        <v>107.36600045741724</v>
      </c>
      <c r="P62" s="14">
        <f t="shared" ca="1" si="7"/>
        <v>141.9483746200836</v>
      </c>
      <c r="Q62" s="14">
        <f t="shared" ca="1" si="8"/>
        <v>9.3710287817812432</v>
      </c>
      <c r="R62" s="14">
        <f t="shared" ca="1" si="9"/>
        <v>107.36600045741724</v>
      </c>
      <c r="T62">
        <v>54</v>
      </c>
      <c r="U62" s="14">
        <f t="shared" ca="1" si="10"/>
        <v>20</v>
      </c>
      <c r="V62" s="14">
        <f t="shared" ca="1" si="0"/>
        <v>21.2</v>
      </c>
      <c r="W62" s="14">
        <f t="shared" ca="1" si="1"/>
        <v>6.089044875446846</v>
      </c>
      <c r="X62" s="14" t="str">
        <f t="shared" ca="1" si="11"/>
        <v>above</v>
      </c>
    </row>
    <row r="63" spans="1:24">
      <c r="A63">
        <v>39</v>
      </c>
      <c r="B63">
        <f t="shared" ca="1" si="17"/>
        <v>969</v>
      </c>
      <c r="C63">
        <f t="shared" ca="1" si="18"/>
        <v>3785.8830000000003</v>
      </c>
      <c r="D63">
        <f t="shared" ca="1" si="19"/>
        <v>13.754592142994857</v>
      </c>
      <c r="H63">
        <v>55</v>
      </c>
      <c r="I63">
        <f t="shared" ca="1" si="2"/>
        <v>25</v>
      </c>
      <c r="J63" s="14">
        <f t="shared" ca="1" si="3"/>
        <v>26.875</v>
      </c>
      <c r="K63" s="14">
        <f t="shared" ca="1" si="4"/>
        <v>6.5161930760429643</v>
      </c>
      <c r="L63" s="14" t="str">
        <f t="shared" ca="1" si="5"/>
        <v>above</v>
      </c>
      <c r="N63">
        <f t="shared" si="14"/>
        <v>55</v>
      </c>
      <c r="O63" s="14">
        <f t="shared" ca="1" si="6"/>
        <v>130.22411705509899</v>
      </c>
      <c r="P63" s="14">
        <f t="shared" ca="1" si="7"/>
        <v>181.09907904343936</v>
      </c>
      <c r="Q63" s="14">
        <f t="shared" ca="1" si="8"/>
        <v>9.7538133572697312</v>
      </c>
      <c r="R63" s="14" t="str">
        <f t="shared" ca="1" si="9"/>
        <v>above</v>
      </c>
      <c r="T63">
        <v>55</v>
      </c>
      <c r="U63" s="14">
        <f t="shared" ca="1" si="10"/>
        <v>0</v>
      </c>
      <c r="V63" s="14">
        <f t="shared" ca="1" si="0"/>
        <v>0</v>
      </c>
      <c r="W63" s="14">
        <f t="shared" ca="1" si="1"/>
        <v>0</v>
      </c>
      <c r="X63" s="14">
        <f t="shared" ca="1" si="11"/>
        <v>0</v>
      </c>
    </row>
    <row r="64" spans="1:24">
      <c r="A64">
        <v>40</v>
      </c>
      <c r="B64">
        <f t="shared" ca="1" si="17"/>
        <v>1222</v>
      </c>
      <c r="C64">
        <f t="shared" ca="1" si="18"/>
        <v>5701.8519999999999</v>
      </c>
      <c r="D64">
        <f t="shared" ca="1" si="19"/>
        <v>14.218124271374345</v>
      </c>
      <c r="H64">
        <v>56</v>
      </c>
      <c r="I64">
        <f t="shared" ca="1" si="2"/>
        <v>50</v>
      </c>
      <c r="J64" s="14">
        <f t="shared" ca="1" si="3"/>
        <v>57.5</v>
      </c>
      <c r="K64" s="14">
        <f t="shared" ca="1" si="4"/>
        <v>7.8636512654486515</v>
      </c>
      <c r="L64" s="14" t="str">
        <f t="shared" ca="1" si="5"/>
        <v>above</v>
      </c>
      <c r="N64">
        <f t="shared" si="14"/>
        <v>56</v>
      </c>
      <c r="O64" s="14">
        <f t="shared" ca="1" si="6"/>
        <v>170.6000244625958</v>
      </c>
      <c r="P64" s="14">
        <f t="shared" ca="1" si="7"/>
        <v>257.91312950251063</v>
      </c>
      <c r="Q64" s="14">
        <f t="shared" ca="1" si="8"/>
        <v>10.290332659219542</v>
      </c>
      <c r="R64" s="14" t="str">
        <f t="shared" ca="1" si="9"/>
        <v>above</v>
      </c>
      <c r="T64">
        <v>56</v>
      </c>
      <c r="U64" s="14">
        <f t="shared" ca="1" si="10"/>
        <v>100</v>
      </c>
      <c r="V64" s="14">
        <f t="shared" ca="1" si="0"/>
        <v>130</v>
      </c>
      <c r="W64" s="14">
        <f t="shared" ca="1" si="1"/>
        <v>9.2302410336825194</v>
      </c>
      <c r="X64" s="14" t="str">
        <f t="shared" ca="1" si="11"/>
        <v>above</v>
      </c>
    </row>
    <row r="65" spans="1:24">
      <c r="A65">
        <v>41</v>
      </c>
      <c r="B65">
        <f t="shared" ca="1" si="17"/>
        <v>617</v>
      </c>
      <c r="C65">
        <f t="shared" ca="1" si="18"/>
        <v>1759.067</v>
      </c>
      <c r="D65">
        <f t="shared" ca="1" si="19"/>
        <v>12.852976914915381</v>
      </c>
      <c r="H65">
        <v>57</v>
      </c>
      <c r="I65">
        <f t="shared" ca="1" si="2"/>
        <v>43</v>
      </c>
      <c r="J65" s="14">
        <f t="shared" ca="1" si="3"/>
        <v>48.546999999999997</v>
      </c>
      <c r="K65" s="14">
        <f t="shared" ca="1" si="4"/>
        <v>7.568379267836522</v>
      </c>
      <c r="L65" s="14" t="str">
        <f t="shared" ca="1" si="5"/>
        <v>above</v>
      </c>
      <c r="N65">
        <f t="shared" si="14"/>
        <v>57</v>
      </c>
      <c r="O65" s="14">
        <f t="shared" ca="1" si="6"/>
        <v>174.63549307401573</v>
      </c>
      <c r="P65" s="14">
        <f t="shared" ca="1" si="7"/>
        <v>266.12815939762953</v>
      </c>
      <c r="Q65" s="14">
        <f t="shared" ca="1" si="8"/>
        <v>10.336821570687771</v>
      </c>
      <c r="R65" s="14" t="str">
        <f t="shared" ca="1" si="9"/>
        <v>above</v>
      </c>
      <c r="T65">
        <v>57</v>
      </c>
      <c r="U65" s="14">
        <f t="shared" ca="1" si="10"/>
        <v>20</v>
      </c>
      <c r="V65" s="14">
        <f t="shared" ca="1" si="0"/>
        <v>21.2</v>
      </c>
      <c r="W65" s="14">
        <f t="shared" ca="1" si="1"/>
        <v>6.089044875446846</v>
      </c>
      <c r="X65" s="14" t="str">
        <f t="shared" ca="1" si="11"/>
        <v>above</v>
      </c>
    </row>
    <row r="66" spans="1:24">
      <c r="A66">
        <v>42</v>
      </c>
      <c r="B66">
        <f t="shared" ca="1" si="17"/>
        <v>4489</v>
      </c>
      <c r="C66">
        <f t="shared" ca="1" si="18"/>
        <v>64942.363000000005</v>
      </c>
      <c r="D66">
        <f t="shared" ca="1" si="19"/>
        <v>16.819215961472601</v>
      </c>
      <c r="H66">
        <v>58</v>
      </c>
      <c r="I66">
        <f t="shared" ca="1" si="2"/>
        <v>56</v>
      </c>
      <c r="J66" s="14">
        <f t="shared" ca="1" si="3"/>
        <v>65.408000000000001</v>
      </c>
      <c r="K66" s="14">
        <f t="shared" ca="1" si="4"/>
        <v>8.0861025356691005</v>
      </c>
      <c r="L66" s="14" t="str">
        <f t="shared" ca="1" si="5"/>
        <v>above</v>
      </c>
      <c r="N66">
        <f t="shared" si="14"/>
        <v>58</v>
      </c>
      <c r="O66" s="14">
        <f t="shared" ca="1" si="6"/>
        <v>172.90713635193515</v>
      </c>
      <c r="P66" s="14">
        <f t="shared" ca="1" si="7"/>
        <v>262.59776975621526</v>
      </c>
      <c r="Q66" s="14">
        <f t="shared" ca="1" si="8"/>
        <v>10.317042915239297</v>
      </c>
      <c r="R66" s="14" t="str">
        <f t="shared" ca="1" si="9"/>
        <v>above</v>
      </c>
      <c r="T66">
        <v>58</v>
      </c>
      <c r="U66" s="14">
        <f t="shared" ca="1" si="10"/>
        <v>90</v>
      </c>
      <c r="V66" s="14">
        <f t="shared" ca="1" si="0"/>
        <v>114.3</v>
      </c>
      <c r="W66" s="14">
        <f t="shared" ca="1" si="1"/>
        <v>9.0217190130336995</v>
      </c>
      <c r="X66" s="14" t="str">
        <f t="shared" ca="1" si="11"/>
        <v>above</v>
      </c>
    </row>
    <row r="67" spans="1:24">
      <c r="A67">
        <v>43</v>
      </c>
      <c r="B67">
        <f t="shared" ca="1" si="17"/>
        <v>7368</v>
      </c>
      <c r="C67">
        <f t="shared" ca="1" si="18"/>
        <v>170230.272</v>
      </c>
      <c r="D67">
        <f t="shared" ca="1" si="19"/>
        <v>17.810074581534</v>
      </c>
      <c r="H67">
        <v>59</v>
      </c>
      <c r="I67">
        <f t="shared" ca="1" si="2"/>
        <v>86</v>
      </c>
      <c r="J67" s="14">
        <f t="shared" ca="1" si="3"/>
        <v>108.188</v>
      </c>
      <c r="K67" s="14">
        <f t="shared" ca="1" si="4"/>
        <v>8.9318162373091674</v>
      </c>
      <c r="L67" s="14" t="str">
        <f t="shared" ca="1" si="5"/>
        <v>above</v>
      </c>
      <c r="N67">
        <f t="shared" si="14"/>
        <v>59</v>
      </c>
      <c r="O67" s="14">
        <f t="shared" ca="1" si="6"/>
        <v>118.11272659661216</v>
      </c>
      <c r="P67" s="14">
        <f t="shared" ca="1" si="7"/>
        <v>159.96457514887032</v>
      </c>
      <c r="Q67" s="14">
        <f t="shared" ca="1" si="8"/>
        <v>9.5601406540944893</v>
      </c>
      <c r="R67" s="14" t="str">
        <f t="shared" ca="1" si="9"/>
        <v>above</v>
      </c>
      <c r="T67">
        <v>59</v>
      </c>
      <c r="U67" s="14">
        <f t="shared" ca="1" si="10"/>
        <v>60</v>
      </c>
      <c r="V67" s="14">
        <f t="shared" ca="1" si="0"/>
        <v>70.8</v>
      </c>
      <c r="W67" s="14">
        <f t="shared" ca="1" si="1"/>
        <v>8.2217477283466227</v>
      </c>
      <c r="X67" s="14" t="str">
        <f t="shared" ca="1" si="11"/>
        <v>above</v>
      </c>
    </row>
    <row r="68" spans="1:24">
      <c r="A68">
        <v>44</v>
      </c>
      <c r="B68">
        <f t="shared" ca="1" si="17"/>
        <v>3453</v>
      </c>
      <c r="C68">
        <f t="shared" ca="1" si="18"/>
        <v>39222.627</v>
      </c>
      <c r="D68">
        <f t="shared" ca="1" si="19"/>
        <v>16.294576517413248</v>
      </c>
      <c r="H68">
        <v>60</v>
      </c>
      <c r="I68">
        <f t="shared" ca="1" si="2"/>
        <v>86</v>
      </c>
      <c r="J68" s="14">
        <f t="shared" ca="1" si="3"/>
        <v>108.188</v>
      </c>
      <c r="K68" s="14">
        <f t="shared" ca="1" si="4"/>
        <v>8.9318162373091674</v>
      </c>
      <c r="L68" s="14" t="str">
        <f t="shared" ca="1" si="5"/>
        <v>above</v>
      </c>
      <c r="N68">
        <f t="shared" si="14"/>
        <v>60</v>
      </c>
      <c r="O68" s="14">
        <f t="shared" ca="1" si="6"/>
        <v>142.13898888850522</v>
      </c>
      <c r="P68" s="14">
        <f t="shared" ca="1" si="7"/>
        <v>202.74946537524505</v>
      </c>
      <c r="Q68" s="14">
        <f t="shared" ca="1" si="8"/>
        <v>9.9276322169827029</v>
      </c>
      <c r="R68" s="14" t="str">
        <f t="shared" ca="1" si="9"/>
        <v>above</v>
      </c>
      <c r="T68">
        <v>60</v>
      </c>
      <c r="U68" s="14">
        <f t="shared" ca="1" si="10"/>
        <v>100</v>
      </c>
      <c r="V68" s="14">
        <f t="shared" ca="1" si="0"/>
        <v>130</v>
      </c>
      <c r="W68" s="14">
        <f t="shared" ca="1" si="1"/>
        <v>9.2302410336825194</v>
      </c>
      <c r="X68" s="14" t="str">
        <f t="shared" ca="1" si="11"/>
        <v>above</v>
      </c>
    </row>
    <row r="69" spans="1:24">
      <c r="A69">
        <v>45</v>
      </c>
      <c r="B69">
        <f t="shared" ca="1" si="17"/>
        <v>9233</v>
      </c>
      <c r="C69">
        <f t="shared" ca="1" si="18"/>
        <v>264977.86699999997</v>
      </c>
      <c r="D69">
        <f t="shared" ca="1" si="19"/>
        <v>18.26129520613387</v>
      </c>
      <c r="H69">
        <v>61</v>
      </c>
      <c r="I69">
        <f t="shared" ca="1" si="2"/>
        <v>98</v>
      </c>
      <c r="J69" s="14">
        <f t="shared" ca="1" si="3"/>
        <v>126.812</v>
      </c>
      <c r="K69" s="14">
        <f t="shared" ca="1" si="4"/>
        <v>9.1902397002691796</v>
      </c>
      <c r="L69" s="14" t="str">
        <f t="shared" ca="1" si="5"/>
        <v>above</v>
      </c>
      <c r="N69">
        <f t="shared" si="14"/>
        <v>61</v>
      </c>
      <c r="O69" s="14">
        <f t="shared" ca="1" si="6"/>
        <v>186.02259241933737</v>
      </c>
      <c r="P69" s="14">
        <f t="shared" ca="1" si="7"/>
        <v>289.83580709057014</v>
      </c>
      <c r="Q69" s="14">
        <f t="shared" ca="1" si="8"/>
        <v>10.462458849267406</v>
      </c>
      <c r="R69" s="14" t="str">
        <f t="shared" ca="1" si="9"/>
        <v>above</v>
      </c>
      <c r="T69">
        <v>61</v>
      </c>
      <c r="U69" s="14">
        <f t="shared" ca="1" si="10"/>
        <v>80</v>
      </c>
      <c r="V69" s="14">
        <f t="shared" ca="1" si="0"/>
        <v>99.2</v>
      </c>
      <c r="W69" s="14">
        <f t="shared" ca="1" si="1"/>
        <v>8.7888983093448783</v>
      </c>
      <c r="X69" s="14" t="str">
        <f t="shared" ca="1" si="11"/>
        <v>above</v>
      </c>
    </row>
    <row r="70" spans="1:24">
      <c r="A70">
        <v>46</v>
      </c>
      <c r="B70">
        <f t="shared" ca="1" si="17"/>
        <v>616</v>
      </c>
      <c r="C70">
        <f t="shared" ca="1" si="18"/>
        <v>1754.3679999999999</v>
      </c>
      <c r="D70">
        <f t="shared" ca="1" si="19"/>
        <v>12.849738047810776</v>
      </c>
      <c r="H70">
        <v>62</v>
      </c>
      <c r="I70">
        <f t="shared" ca="1" si="2"/>
        <v>66</v>
      </c>
      <c r="J70" s="14">
        <f t="shared" ca="1" si="3"/>
        <v>79.067999999999998</v>
      </c>
      <c r="K70" s="14">
        <f t="shared" ca="1" si="4"/>
        <v>8.4093852387819314</v>
      </c>
      <c r="L70" s="14" t="str">
        <f t="shared" ca="1" si="5"/>
        <v>above</v>
      </c>
      <c r="N70">
        <f t="shared" si="14"/>
        <v>62</v>
      </c>
      <c r="O70" s="14">
        <f t="shared" ca="1" si="6"/>
        <v>150.03083546327389</v>
      </c>
      <c r="P70" s="14">
        <f t="shared" ca="1" si="7"/>
        <v>217.55859023269778</v>
      </c>
      <c r="Q70" s="14">
        <f t="shared" ca="1" si="8"/>
        <v>10.034968048666572</v>
      </c>
      <c r="R70" s="14" t="str">
        <f t="shared" ca="1" si="9"/>
        <v>above</v>
      </c>
      <c r="T70">
        <v>62</v>
      </c>
      <c r="U70" s="14">
        <f t="shared" ca="1" si="10"/>
        <v>80</v>
      </c>
      <c r="V70" s="14">
        <f t="shared" ca="1" si="0"/>
        <v>99.2</v>
      </c>
      <c r="W70" s="14">
        <f t="shared" ca="1" si="1"/>
        <v>8.7888983093448783</v>
      </c>
      <c r="X70" s="14" t="str">
        <f t="shared" ca="1" si="11"/>
        <v>above</v>
      </c>
    </row>
    <row r="71" spans="1:24">
      <c r="A71">
        <v>47</v>
      </c>
      <c r="B71">
        <f t="shared" ca="1" si="17"/>
        <v>5749</v>
      </c>
      <c r="C71">
        <f t="shared" ca="1" si="18"/>
        <v>104902.003</v>
      </c>
      <c r="D71">
        <f t="shared" ca="1" si="19"/>
        <v>17.313910267582791</v>
      </c>
      <c r="H71">
        <v>63</v>
      </c>
      <c r="I71">
        <f t="shared" ca="1" si="2"/>
        <v>29</v>
      </c>
      <c r="J71" s="14">
        <f t="shared" ca="1" si="3"/>
        <v>31.523</v>
      </c>
      <c r="K71" s="14">
        <f t="shared" ca="1" si="4"/>
        <v>6.8023947633243109</v>
      </c>
      <c r="L71" s="14" t="str">
        <f t="shared" ca="1" si="5"/>
        <v>above</v>
      </c>
      <c r="N71">
        <f t="shared" si="14"/>
        <v>63</v>
      </c>
      <c r="O71" s="14">
        <f t="shared" ca="1" si="6"/>
        <v>132.94551552176628</v>
      </c>
      <c r="P71" s="14">
        <f t="shared" ca="1" si="7"/>
        <v>185.96904581381088</v>
      </c>
      <c r="Q71" s="14">
        <f t="shared" ca="1" si="8"/>
        <v>9.7948662333652923</v>
      </c>
      <c r="R71" s="14" t="str">
        <f t="shared" ca="1" si="9"/>
        <v>above</v>
      </c>
      <c r="T71">
        <v>63</v>
      </c>
      <c r="U71" s="14">
        <f t="shared" ca="1" si="10"/>
        <v>40</v>
      </c>
      <c r="V71" s="14">
        <f t="shared" ca="1" si="0"/>
        <v>44.8</v>
      </c>
      <c r="W71" s="14">
        <f t="shared" ca="1" si="1"/>
        <v>7.4271441334086159</v>
      </c>
      <c r="X71" s="14" t="str">
        <f t="shared" ca="1" si="11"/>
        <v>above</v>
      </c>
    </row>
    <row r="72" spans="1:24">
      <c r="A72">
        <v>48</v>
      </c>
      <c r="B72">
        <f t="shared" ca="1" si="17"/>
        <v>2209</v>
      </c>
      <c r="C72">
        <f t="shared" ca="1" si="18"/>
        <v>16848.042999999998</v>
      </c>
      <c r="D72">
        <f t="shared" ca="1" si="19"/>
        <v>15.401495589023597</v>
      </c>
      <c r="H72">
        <v>64</v>
      </c>
      <c r="I72">
        <f t="shared" ca="1" si="2"/>
        <v>11</v>
      </c>
      <c r="J72" s="14">
        <f t="shared" ca="1" si="3"/>
        <v>11.363</v>
      </c>
      <c r="K72" s="14">
        <f t="shared" ca="1" si="4"/>
        <v>4.9698132995760007</v>
      </c>
      <c r="L72" s="14">
        <f t="shared" ca="1" si="5"/>
        <v>11</v>
      </c>
      <c r="N72">
        <f t="shared" si="14"/>
        <v>64</v>
      </c>
      <c r="O72" s="14">
        <f t="shared" ca="1" si="6"/>
        <v>161.85160036523018</v>
      </c>
      <c r="P72" s="14">
        <f t="shared" ca="1" si="7"/>
        <v>240.43942198758873</v>
      </c>
      <c r="Q72" s="14">
        <f t="shared" ca="1" si="8"/>
        <v>10.185678717818039</v>
      </c>
      <c r="R72" s="14" t="str">
        <f t="shared" ca="1" si="9"/>
        <v>above</v>
      </c>
      <c r="T72">
        <v>64</v>
      </c>
      <c r="U72" s="14">
        <f t="shared" ca="1" si="10"/>
        <v>70</v>
      </c>
      <c r="V72" s="14">
        <f t="shared" ca="1" si="0"/>
        <v>84.7</v>
      </c>
      <c r="W72" s="14">
        <f t="shared" ca="1" si="1"/>
        <v>8.5253597540826309</v>
      </c>
      <c r="X72" s="14" t="str">
        <f t="shared" ca="1" si="11"/>
        <v>above</v>
      </c>
    </row>
    <row r="73" spans="1:24">
      <c r="A73">
        <v>49</v>
      </c>
      <c r="B73">
        <f t="shared" ca="1" si="17"/>
        <v>8792</v>
      </c>
      <c r="C73">
        <f t="shared" ca="1" si="18"/>
        <v>240689.79200000002</v>
      </c>
      <c r="D73">
        <f t="shared" ca="1" si="19"/>
        <v>18.163422458758003</v>
      </c>
      <c r="H73">
        <v>65</v>
      </c>
      <c r="I73">
        <f t="shared" ca="1" si="2"/>
        <v>33</v>
      </c>
      <c r="J73" s="14">
        <f t="shared" ca="1" si="3"/>
        <v>36.267000000000003</v>
      </c>
      <c r="K73" s="14">
        <f t="shared" ca="1" si="4"/>
        <v>7.0527210492323231</v>
      </c>
      <c r="L73" s="14" t="str">
        <f t="shared" ca="1" si="5"/>
        <v>above</v>
      </c>
      <c r="N73">
        <f t="shared" si="14"/>
        <v>65</v>
      </c>
      <c r="O73" s="14">
        <f t="shared" ca="1" si="6"/>
        <v>189.64594319212216</v>
      </c>
      <c r="P73" s="14">
        <f t="shared" ca="1" si="7"/>
        <v>297.54269449981103</v>
      </c>
      <c r="Q73" s="14">
        <f t="shared" ca="1" si="8"/>
        <v>10.500836014505488</v>
      </c>
      <c r="R73" s="14" t="str">
        <f t="shared" ca="1" si="9"/>
        <v>above</v>
      </c>
      <c r="T73">
        <v>65</v>
      </c>
      <c r="U73" s="14">
        <f t="shared" ca="1" si="10"/>
        <v>50</v>
      </c>
      <c r="V73" s="14">
        <f t="shared" ref="V73:V136" ca="1" si="20">0.003*(U73^2)+U73</f>
        <v>57.5</v>
      </c>
      <c r="W73" s="14">
        <f t="shared" ref="W73:W136" ca="1" si="21">2*LN(U73+1)</f>
        <v>7.8636512654486515</v>
      </c>
      <c r="X73" s="14" t="str">
        <f t="shared" ca="1" si="11"/>
        <v>above</v>
      </c>
    </row>
    <row r="74" spans="1:24">
      <c r="A74">
        <v>50</v>
      </c>
      <c r="B74">
        <f t="shared" ca="1" si="17"/>
        <v>665</v>
      </c>
      <c r="C74">
        <f t="shared" ca="1" si="18"/>
        <v>1991.675</v>
      </c>
      <c r="D74">
        <f t="shared" ca="1" si="19"/>
        <v>13.002579341080779</v>
      </c>
      <c r="H74">
        <v>66</v>
      </c>
      <c r="I74">
        <f t="shared" ref="I74:I137" ca="1" si="22">RANDBETWEEN(10,100)</f>
        <v>58</v>
      </c>
      <c r="J74" s="14">
        <f t="shared" ref="J74:J137" ca="1" si="23">0.003*(I74^2)+I74</f>
        <v>68.091999999999999</v>
      </c>
      <c r="K74" s="14">
        <f t="shared" ref="K74:K137" ca="1" si="24">2*LN(I74+1)</f>
        <v>8.1550748878114394</v>
      </c>
      <c r="L74" s="14" t="str">
        <f t="shared" ref="L74:L137" ca="1" si="25">IF(I74&lt;$B$19,I74,"above")</f>
        <v>above</v>
      </c>
      <c r="N74">
        <f t="shared" si="14"/>
        <v>66</v>
      </c>
      <c r="O74" s="14">
        <f t="shared" ref="O74:O137" ca="1" si="26">_xlfn.NORM.INV(RAND(),150,25)</f>
        <v>150.22250930549944</v>
      </c>
      <c r="P74" s="14">
        <f t="shared" ref="P74:P137" ca="1" si="27">0.003*(O74^2)+O74</f>
        <v>217.92291621162204</v>
      </c>
      <c r="Q74" s="14">
        <f t="shared" ref="Q74:Q137" ca="1" si="28">2*LN(O74+1)</f>
        <v>10.037504647466706</v>
      </c>
      <c r="R74" s="14" t="str">
        <f t="shared" ref="R74:R137" ca="1" si="29">IF(O74&lt;=$B$20,O74,"above")</f>
        <v>above</v>
      </c>
      <c r="T74">
        <v>66</v>
      </c>
      <c r="U74" s="14">
        <f t="shared" ref="U74:U137" ca="1" si="30">VLOOKUP(RAND(),$AC$9:$AD$19,2,TRUE)</f>
        <v>80</v>
      </c>
      <c r="V74" s="14">
        <f t="shared" ca="1" si="20"/>
        <v>99.2</v>
      </c>
      <c r="W74" s="14">
        <f t="shared" ca="1" si="21"/>
        <v>8.7888983093448783</v>
      </c>
      <c r="X74" s="14" t="str">
        <f t="shared" ref="X74:X137" ca="1" si="31">IF(U74&lt;=$B$21,U74,"above")</f>
        <v>above</v>
      </c>
    </row>
    <row r="75" spans="1:24">
      <c r="A75">
        <v>51</v>
      </c>
      <c r="B75">
        <f t="shared" ca="1" si="17"/>
        <v>1545</v>
      </c>
      <c r="C75">
        <f t="shared" ca="1" si="18"/>
        <v>8706.0750000000007</v>
      </c>
      <c r="D75">
        <f t="shared" ca="1" si="19"/>
        <v>14.686852458294734</v>
      </c>
      <c r="H75">
        <v>67</v>
      </c>
      <c r="I75">
        <f t="shared" ca="1" si="22"/>
        <v>51</v>
      </c>
      <c r="J75" s="14">
        <f t="shared" ca="1" si="23"/>
        <v>58.802999999999997</v>
      </c>
      <c r="K75" s="14">
        <f t="shared" ca="1" si="24"/>
        <v>7.9024874371628551</v>
      </c>
      <c r="L75" s="14" t="str">
        <f t="shared" ca="1" si="25"/>
        <v>above</v>
      </c>
      <c r="N75">
        <f t="shared" ref="N75:N138" si="32">N74+1</f>
        <v>67</v>
      </c>
      <c r="O75" s="14">
        <f t="shared" ca="1" si="26"/>
        <v>80.736519065806505</v>
      </c>
      <c r="P75" s="14">
        <f t="shared" ca="1" si="27"/>
        <v>100.29167559839652</v>
      </c>
      <c r="Q75" s="14">
        <f t="shared" ca="1" si="28"/>
        <v>8.8070017835706675</v>
      </c>
      <c r="R75" s="14">
        <f t="shared" ca="1" si="29"/>
        <v>80.736519065806505</v>
      </c>
      <c r="T75">
        <v>67</v>
      </c>
      <c r="U75" s="14">
        <f t="shared" ca="1" si="30"/>
        <v>20</v>
      </c>
      <c r="V75" s="14">
        <f t="shared" ca="1" si="20"/>
        <v>21.2</v>
      </c>
      <c r="W75" s="14">
        <f t="shared" ca="1" si="21"/>
        <v>6.089044875446846</v>
      </c>
      <c r="X75" s="14" t="str">
        <f t="shared" ca="1" si="31"/>
        <v>above</v>
      </c>
    </row>
    <row r="76" spans="1:24">
      <c r="A76">
        <v>52</v>
      </c>
      <c r="B76">
        <f t="shared" ca="1" si="17"/>
        <v>6872</v>
      </c>
      <c r="C76">
        <f t="shared" ca="1" si="18"/>
        <v>148545.152</v>
      </c>
      <c r="D76">
        <f t="shared" ca="1" si="19"/>
        <v>17.670711942243212</v>
      </c>
      <c r="H76">
        <v>68</v>
      </c>
      <c r="I76">
        <f t="shared" ca="1" si="22"/>
        <v>83</v>
      </c>
      <c r="J76" s="14">
        <f t="shared" ca="1" si="23"/>
        <v>103.667</v>
      </c>
      <c r="K76" s="14">
        <f t="shared" ca="1" si="24"/>
        <v>8.8616335976866267</v>
      </c>
      <c r="L76" s="14" t="str">
        <f t="shared" ca="1" si="25"/>
        <v>above</v>
      </c>
      <c r="N76">
        <f t="shared" si="32"/>
        <v>68</v>
      </c>
      <c r="O76" s="14">
        <f t="shared" ca="1" si="26"/>
        <v>181.27435486153911</v>
      </c>
      <c r="P76" s="14">
        <f t="shared" ca="1" si="27"/>
        <v>279.85553005294071</v>
      </c>
      <c r="Q76" s="14">
        <f t="shared" ca="1" si="28"/>
        <v>10.41102599263472</v>
      </c>
      <c r="R76" s="14" t="str">
        <f t="shared" ca="1" si="29"/>
        <v>above</v>
      </c>
      <c r="T76">
        <v>68</v>
      </c>
      <c r="U76" s="14">
        <f t="shared" ca="1" si="30"/>
        <v>60</v>
      </c>
      <c r="V76" s="14">
        <f t="shared" ca="1" si="20"/>
        <v>70.8</v>
      </c>
      <c r="W76" s="14">
        <f t="shared" ca="1" si="21"/>
        <v>8.2217477283466227</v>
      </c>
      <c r="X76" s="14" t="str">
        <f t="shared" ca="1" si="31"/>
        <v>above</v>
      </c>
    </row>
    <row r="77" spans="1:24">
      <c r="A77">
        <v>53</v>
      </c>
      <c r="B77">
        <f t="shared" ca="1" si="17"/>
        <v>9719</v>
      </c>
      <c r="C77">
        <f t="shared" ca="1" si="18"/>
        <v>293095.88300000003</v>
      </c>
      <c r="D77">
        <f t="shared" ca="1" si="19"/>
        <v>18.36388179490897</v>
      </c>
      <c r="H77">
        <v>69</v>
      </c>
      <c r="I77">
        <f t="shared" ca="1" si="22"/>
        <v>94</v>
      </c>
      <c r="J77" s="14">
        <f t="shared" ca="1" si="23"/>
        <v>120.508</v>
      </c>
      <c r="K77" s="14">
        <f t="shared" ca="1" si="24"/>
        <v>9.1077537832010815</v>
      </c>
      <c r="L77" s="14" t="str">
        <f t="shared" ca="1" si="25"/>
        <v>above</v>
      </c>
      <c r="N77">
        <f t="shared" si="32"/>
        <v>69</v>
      </c>
      <c r="O77" s="14">
        <f t="shared" ca="1" si="26"/>
        <v>143.28578890569275</v>
      </c>
      <c r="P77" s="14">
        <f t="shared" ca="1" si="27"/>
        <v>204.878240812673</v>
      </c>
      <c r="Q77" s="14">
        <f t="shared" ca="1" si="28"/>
        <v>9.9435919558960517</v>
      </c>
      <c r="R77" s="14" t="str">
        <f t="shared" ca="1" si="29"/>
        <v>above</v>
      </c>
      <c r="T77">
        <v>69</v>
      </c>
      <c r="U77" s="14">
        <f t="shared" ca="1" si="30"/>
        <v>50</v>
      </c>
      <c r="V77" s="14">
        <f t="shared" ca="1" si="20"/>
        <v>57.5</v>
      </c>
      <c r="W77" s="14">
        <f t="shared" ca="1" si="21"/>
        <v>7.8636512654486515</v>
      </c>
      <c r="X77" s="14" t="str">
        <f t="shared" ca="1" si="31"/>
        <v>above</v>
      </c>
    </row>
    <row r="78" spans="1:24">
      <c r="A78">
        <v>54</v>
      </c>
      <c r="B78">
        <f t="shared" ca="1" si="17"/>
        <v>7362</v>
      </c>
      <c r="C78">
        <f t="shared" ca="1" si="18"/>
        <v>169959.13200000001</v>
      </c>
      <c r="D78">
        <f t="shared" ca="1" si="19"/>
        <v>17.808445474737432</v>
      </c>
      <c r="H78">
        <v>70</v>
      </c>
      <c r="I78">
        <f t="shared" ca="1" si="22"/>
        <v>45</v>
      </c>
      <c r="J78" s="14">
        <f t="shared" ca="1" si="23"/>
        <v>51.075000000000003</v>
      </c>
      <c r="K78" s="14">
        <f t="shared" ca="1" si="24"/>
        <v>7.6572827929781901</v>
      </c>
      <c r="L78" s="14" t="str">
        <f t="shared" ca="1" si="25"/>
        <v>above</v>
      </c>
      <c r="N78">
        <f t="shared" si="32"/>
        <v>70</v>
      </c>
      <c r="O78" s="14">
        <f t="shared" ca="1" si="26"/>
        <v>156.47124537526284</v>
      </c>
      <c r="P78" s="14">
        <f t="shared" ca="1" si="27"/>
        <v>229.92099726312</v>
      </c>
      <c r="Q78" s="14">
        <f t="shared" ca="1" si="28"/>
        <v>10.11848574510396</v>
      </c>
      <c r="R78" s="14" t="str">
        <f t="shared" ca="1" si="29"/>
        <v>above</v>
      </c>
      <c r="T78">
        <v>70</v>
      </c>
      <c r="U78" s="14">
        <f t="shared" ca="1" si="30"/>
        <v>60</v>
      </c>
      <c r="V78" s="14">
        <f t="shared" ca="1" si="20"/>
        <v>70.8</v>
      </c>
      <c r="W78" s="14">
        <f t="shared" ca="1" si="21"/>
        <v>8.2217477283466227</v>
      </c>
      <c r="X78" s="14" t="str">
        <f t="shared" ca="1" si="31"/>
        <v>above</v>
      </c>
    </row>
    <row r="79" spans="1:24">
      <c r="A79">
        <v>55</v>
      </c>
      <c r="B79">
        <f t="shared" ca="1" si="17"/>
        <v>1702</v>
      </c>
      <c r="C79">
        <f t="shared" ca="1" si="18"/>
        <v>10392.412</v>
      </c>
      <c r="D79">
        <f t="shared" ca="1" si="19"/>
        <v>14.880293361325377</v>
      </c>
      <c r="H79">
        <v>71</v>
      </c>
      <c r="I79">
        <f t="shared" ca="1" si="22"/>
        <v>53</v>
      </c>
      <c r="J79" s="14">
        <f t="shared" ca="1" si="23"/>
        <v>61.427</v>
      </c>
      <c r="K79" s="14">
        <f t="shared" ca="1" si="24"/>
        <v>7.977968093128549</v>
      </c>
      <c r="L79" s="14" t="str">
        <f t="shared" ca="1" si="25"/>
        <v>above</v>
      </c>
      <c r="N79">
        <f t="shared" si="32"/>
        <v>71</v>
      </c>
      <c r="O79" s="14">
        <f t="shared" ca="1" si="26"/>
        <v>100.88367241323863</v>
      </c>
      <c r="P79" s="14">
        <f t="shared" ca="1" si="27"/>
        <v>131.41621849198356</v>
      </c>
      <c r="Q79" s="14">
        <f t="shared" ca="1" si="28"/>
        <v>9.2476633918411117</v>
      </c>
      <c r="R79" s="14">
        <f t="shared" ca="1" si="29"/>
        <v>100.88367241323863</v>
      </c>
      <c r="T79">
        <v>71</v>
      </c>
      <c r="U79" s="14">
        <f t="shared" ca="1" si="30"/>
        <v>20</v>
      </c>
      <c r="V79" s="14">
        <f t="shared" ca="1" si="20"/>
        <v>21.2</v>
      </c>
      <c r="W79" s="14">
        <f t="shared" ca="1" si="21"/>
        <v>6.089044875446846</v>
      </c>
      <c r="X79" s="14" t="str">
        <f t="shared" ca="1" si="31"/>
        <v>above</v>
      </c>
    </row>
    <row r="80" spans="1:24">
      <c r="A80">
        <v>56</v>
      </c>
      <c r="B80">
        <f t="shared" ca="1" si="17"/>
        <v>1951</v>
      </c>
      <c r="C80">
        <f t="shared" ca="1" si="18"/>
        <v>13370.203</v>
      </c>
      <c r="D80">
        <f t="shared" ca="1" si="19"/>
        <v>15.153219533946075</v>
      </c>
      <c r="H80">
        <v>72</v>
      </c>
      <c r="I80">
        <f t="shared" ca="1" si="22"/>
        <v>34</v>
      </c>
      <c r="J80" s="14">
        <f t="shared" ca="1" si="23"/>
        <v>37.468000000000004</v>
      </c>
      <c r="K80" s="14">
        <f t="shared" ca="1" si="24"/>
        <v>7.110696122978827</v>
      </c>
      <c r="L80" s="14" t="str">
        <f t="shared" ca="1" si="25"/>
        <v>above</v>
      </c>
      <c r="N80">
        <f t="shared" si="32"/>
        <v>72</v>
      </c>
      <c r="O80" s="14">
        <f t="shared" ca="1" si="26"/>
        <v>134.94614671330882</v>
      </c>
      <c r="P80" s="14">
        <f t="shared" ca="1" si="27"/>
        <v>189.57753425161843</v>
      </c>
      <c r="Q80" s="14">
        <f t="shared" ca="1" si="28"/>
        <v>9.8245176545320998</v>
      </c>
      <c r="R80" s="14" t="str">
        <f t="shared" ca="1" si="29"/>
        <v>above</v>
      </c>
      <c r="T80">
        <v>72</v>
      </c>
      <c r="U80" s="14">
        <f t="shared" ca="1" si="30"/>
        <v>50</v>
      </c>
      <c r="V80" s="14">
        <f t="shared" ca="1" si="20"/>
        <v>57.5</v>
      </c>
      <c r="W80" s="14">
        <f t="shared" ca="1" si="21"/>
        <v>7.8636512654486515</v>
      </c>
      <c r="X80" s="14" t="str">
        <f t="shared" ca="1" si="31"/>
        <v>above</v>
      </c>
    </row>
    <row r="81" spans="1:24">
      <c r="A81">
        <v>57</v>
      </c>
      <c r="B81">
        <f t="shared" ca="1" si="17"/>
        <v>3414</v>
      </c>
      <c r="C81">
        <f t="shared" ca="1" si="18"/>
        <v>38380.188000000002</v>
      </c>
      <c r="D81">
        <f t="shared" ca="1" si="19"/>
        <v>16.271865544009781</v>
      </c>
      <c r="H81">
        <v>73</v>
      </c>
      <c r="I81">
        <f t="shared" ca="1" si="22"/>
        <v>50</v>
      </c>
      <c r="J81" s="14">
        <f t="shared" ca="1" si="23"/>
        <v>57.5</v>
      </c>
      <c r="K81" s="14">
        <f t="shared" ca="1" si="24"/>
        <v>7.8636512654486515</v>
      </c>
      <c r="L81" s="14" t="str">
        <f t="shared" ca="1" si="25"/>
        <v>above</v>
      </c>
      <c r="N81">
        <f t="shared" si="32"/>
        <v>73</v>
      </c>
      <c r="O81" s="14">
        <f t="shared" ca="1" si="26"/>
        <v>164.1773746544616</v>
      </c>
      <c r="P81" s="14">
        <f t="shared" ca="1" si="27"/>
        <v>245.04000569975597</v>
      </c>
      <c r="Q81" s="14">
        <f t="shared" ca="1" si="28"/>
        <v>10.214039788819845</v>
      </c>
      <c r="R81" s="14" t="str">
        <f t="shared" ca="1" si="29"/>
        <v>above</v>
      </c>
      <c r="T81">
        <v>73</v>
      </c>
      <c r="U81" s="14">
        <f t="shared" ca="1" si="30"/>
        <v>20</v>
      </c>
      <c r="V81" s="14">
        <f t="shared" ca="1" si="20"/>
        <v>21.2</v>
      </c>
      <c r="W81" s="14">
        <f t="shared" ca="1" si="21"/>
        <v>6.089044875446846</v>
      </c>
      <c r="X81" s="14" t="str">
        <f t="shared" ca="1" si="31"/>
        <v>above</v>
      </c>
    </row>
    <row r="82" spans="1:24">
      <c r="A82">
        <v>58</v>
      </c>
      <c r="B82">
        <f t="shared" ca="1" si="17"/>
        <v>541</v>
      </c>
      <c r="C82">
        <f t="shared" ca="1" si="18"/>
        <v>1419.0430000000001</v>
      </c>
      <c r="D82">
        <f t="shared" ca="1" si="19"/>
        <v>12.590532002879293</v>
      </c>
      <c r="H82">
        <v>74</v>
      </c>
      <c r="I82">
        <f t="shared" ca="1" si="22"/>
        <v>32</v>
      </c>
      <c r="J82" s="14">
        <f t="shared" ca="1" si="23"/>
        <v>35.072000000000003</v>
      </c>
      <c r="K82" s="14">
        <f t="shared" ca="1" si="24"/>
        <v>6.9930151229329605</v>
      </c>
      <c r="L82" s="14" t="str">
        <f t="shared" ca="1" si="25"/>
        <v>above</v>
      </c>
      <c r="N82">
        <f t="shared" si="32"/>
        <v>74</v>
      </c>
      <c r="O82" s="14">
        <f t="shared" ca="1" si="26"/>
        <v>151.74127231440011</v>
      </c>
      <c r="P82" s="14">
        <f t="shared" ca="1" si="27"/>
        <v>220.81751348517889</v>
      </c>
      <c r="Q82" s="14">
        <f t="shared" ca="1" si="28"/>
        <v>10.057490918722767</v>
      </c>
      <c r="R82" s="14" t="str">
        <f t="shared" ca="1" si="29"/>
        <v>above</v>
      </c>
      <c r="T82">
        <v>74</v>
      </c>
      <c r="U82" s="14">
        <f t="shared" ca="1" si="30"/>
        <v>10</v>
      </c>
      <c r="V82" s="14">
        <f t="shared" ca="1" si="20"/>
        <v>10.3</v>
      </c>
      <c r="W82" s="14">
        <f t="shared" ca="1" si="21"/>
        <v>4.7957905455967413</v>
      </c>
      <c r="X82" s="14">
        <f t="shared" ca="1" si="31"/>
        <v>10</v>
      </c>
    </row>
    <row r="83" spans="1:24">
      <c r="A83">
        <v>59</v>
      </c>
      <c r="B83">
        <f t="shared" ca="1" si="17"/>
        <v>1082</v>
      </c>
      <c r="C83">
        <f t="shared" ca="1" si="18"/>
        <v>4594.1720000000005</v>
      </c>
      <c r="D83">
        <f t="shared" ca="1" si="19"/>
        <v>13.974980494001981</v>
      </c>
      <c r="H83">
        <v>75</v>
      </c>
      <c r="I83">
        <f t="shared" ca="1" si="22"/>
        <v>33</v>
      </c>
      <c r="J83" s="14">
        <f t="shared" ca="1" si="23"/>
        <v>36.267000000000003</v>
      </c>
      <c r="K83" s="14">
        <f t="shared" ca="1" si="24"/>
        <v>7.0527210492323231</v>
      </c>
      <c r="L83" s="14" t="str">
        <f t="shared" ca="1" si="25"/>
        <v>above</v>
      </c>
      <c r="N83">
        <f t="shared" si="32"/>
        <v>75</v>
      </c>
      <c r="O83" s="14">
        <f t="shared" ca="1" si="26"/>
        <v>130.80960920073852</v>
      </c>
      <c r="P83" s="14">
        <f t="shared" ca="1" si="27"/>
        <v>182.14307077848832</v>
      </c>
      <c r="Q83" s="14">
        <f t="shared" ca="1" si="28"/>
        <v>9.7627170537038008</v>
      </c>
      <c r="R83" s="14" t="str">
        <f t="shared" ca="1" si="29"/>
        <v>above</v>
      </c>
      <c r="T83">
        <v>75</v>
      </c>
      <c r="U83" s="14">
        <f t="shared" ca="1" si="30"/>
        <v>80</v>
      </c>
      <c r="V83" s="14">
        <f t="shared" ca="1" si="20"/>
        <v>99.2</v>
      </c>
      <c r="W83" s="14">
        <f t="shared" ca="1" si="21"/>
        <v>8.7888983093448783</v>
      </c>
      <c r="X83" s="14" t="str">
        <f t="shared" ca="1" si="31"/>
        <v>above</v>
      </c>
    </row>
    <row r="84" spans="1:24">
      <c r="A84">
        <v>60</v>
      </c>
      <c r="B84">
        <f t="shared" ca="1" si="17"/>
        <v>8026</v>
      </c>
      <c r="C84">
        <f t="shared" ca="1" si="18"/>
        <v>201276.02799999999</v>
      </c>
      <c r="D84">
        <f t="shared" ca="1" si="19"/>
        <v>17.981132276263153</v>
      </c>
      <c r="H84">
        <v>76</v>
      </c>
      <c r="I84">
        <f t="shared" ca="1" si="22"/>
        <v>69</v>
      </c>
      <c r="J84" s="14">
        <f t="shared" ca="1" si="23"/>
        <v>83.283000000000001</v>
      </c>
      <c r="K84" s="14">
        <f t="shared" ca="1" si="24"/>
        <v>8.4969904840987187</v>
      </c>
      <c r="L84" s="14" t="str">
        <f t="shared" ca="1" si="25"/>
        <v>above</v>
      </c>
      <c r="N84">
        <f t="shared" si="32"/>
        <v>76</v>
      </c>
      <c r="O84" s="14">
        <f t="shared" ca="1" si="26"/>
        <v>176.98532861850123</v>
      </c>
      <c r="P84" s="14">
        <f t="shared" ca="1" si="27"/>
        <v>270.95674825709784</v>
      </c>
      <c r="Q84" s="14">
        <f t="shared" ca="1" si="28"/>
        <v>10.363402246807032</v>
      </c>
      <c r="R84" s="14" t="str">
        <f t="shared" ca="1" si="29"/>
        <v>above</v>
      </c>
      <c r="T84">
        <v>76</v>
      </c>
      <c r="U84" s="14">
        <f t="shared" ca="1" si="30"/>
        <v>20</v>
      </c>
      <c r="V84" s="14">
        <f t="shared" ca="1" si="20"/>
        <v>21.2</v>
      </c>
      <c r="W84" s="14">
        <f t="shared" ca="1" si="21"/>
        <v>6.089044875446846</v>
      </c>
      <c r="X84" s="14" t="str">
        <f t="shared" ca="1" si="31"/>
        <v>above</v>
      </c>
    </row>
    <row r="85" spans="1:24">
      <c r="A85">
        <v>61</v>
      </c>
      <c r="B85">
        <f t="shared" ca="1" si="17"/>
        <v>2092</v>
      </c>
      <c r="C85">
        <f t="shared" ca="1" si="18"/>
        <v>15221.392</v>
      </c>
      <c r="D85">
        <f t="shared" ca="1" si="19"/>
        <v>15.292707444891999</v>
      </c>
      <c r="H85">
        <v>77</v>
      </c>
      <c r="I85">
        <f t="shared" ca="1" si="22"/>
        <v>39</v>
      </c>
      <c r="J85" s="14">
        <f t="shared" ca="1" si="23"/>
        <v>43.563000000000002</v>
      </c>
      <c r="K85" s="14">
        <f t="shared" ca="1" si="24"/>
        <v>7.3777589082278725</v>
      </c>
      <c r="L85" s="14" t="str">
        <f t="shared" ca="1" si="25"/>
        <v>above</v>
      </c>
      <c r="N85">
        <f t="shared" si="32"/>
        <v>77</v>
      </c>
      <c r="O85" s="14">
        <f t="shared" ca="1" si="26"/>
        <v>185.43719333118679</v>
      </c>
      <c r="P85" s="14">
        <f t="shared" ca="1" si="27"/>
        <v>288.59805134283062</v>
      </c>
      <c r="Q85" s="14">
        <f t="shared" ca="1" si="28"/>
        <v>10.456188834771156</v>
      </c>
      <c r="R85" s="14" t="str">
        <f t="shared" ca="1" si="29"/>
        <v>above</v>
      </c>
      <c r="T85">
        <v>77</v>
      </c>
      <c r="U85" s="14">
        <f t="shared" ca="1" si="30"/>
        <v>100</v>
      </c>
      <c r="V85" s="14">
        <f t="shared" ca="1" si="20"/>
        <v>130</v>
      </c>
      <c r="W85" s="14">
        <f t="shared" ca="1" si="21"/>
        <v>9.2302410336825194</v>
      </c>
      <c r="X85" s="14" t="str">
        <f t="shared" ca="1" si="31"/>
        <v>above</v>
      </c>
    </row>
    <row r="86" spans="1:24">
      <c r="A86">
        <v>62</v>
      </c>
      <c r="B86">
        <f t="shared" ca="1" si="17"/>
        <v>770</v>
      </c>
      <c r="C86">
        <f t="shared" ca="1" si="18"/>
        <v>2548.6999999999998</v>
      </c>
      <c r="D86">
        <f t="shared" ca="1" si="19"/>
        <v>13.295376747126658</v>
      </c>
      <c r="H86">
        <v>78</v>
      </c>
      <c r="I86">
        <f t="shared" ca="1" si="22"/>
        <v>49</v>
      </c>
      <c r="J86" s="14">
        <f t="shared" ca="1" si="23"/>
        <v>56.203000000000003</v>
      </c>
      <c r="K86" s="14">
        <f t="shared" ca="1" si="24"/>
        <v>7.8240460108562919</v>
      </c>
      <c r="L86" s="14" t="str">
        <f t="shared" ca="1" si="25"/>
        <v>above</v>
      </c>
      <c r="N86">
        <f t="shared" si="32"/>
        <v>78</v>
      </c>
      <c r="O86" s="14">
        <f t="shared" ca="1" si="26"/>
        <v>162.46308427731944</v>
      </c>
      <c r="P86" s="14">
        <f t="shared" ca="1" si="27"/>
        <v>241.64584553601765</v>
      </c>
      <c r="Q86" s="14">
        <f t="shared" ca="1" si="28"/>
        <v>10.193174361215263</v>
      </c>
      <c r="R86" s="14" t="str">
        <f t="shared" ca="1" si="29"/>
        <v>above</v>
      </c>
      <c r="T86">
        <v>78</v>
      </c>
      <c r="U86" s="14">
        <f t="shared" ca="1" si="30"/>
        <v>80</v>
      </c>
      <c r="V86" s="14">
        <f t="shared" ca="1" si="20"/>
        <v>99.2</v>
      </c>
      <c r="W86" s="14">
        <f t="shared" ca="1" si="21"/>
        <v>8.7888983093448783</v>
      </c>
      <c r="X86" s="14" t="str">
        <f t="shared" ca="1" si="31"/>
        <v>above</v>
      </c>
    </row>
    <row r="87" spans="1:24">
      <c r="A87">
        <v>63</v>
      </c>
      <c r="B87">
        <f t="shared" ca="1" si="17"/>
        <v>6553</v>
      </c>
      <c r="C87">
        <f t="shared" ca="1" si="18"/>
        <v>135378.427</v>
      </c>
      <c r="D87">
        <f t="shared" ca="1" si="19"/>
        <v>17.575661658517518</v>
      </c>
      <c r="H87">
        <v>79</v>
      </c>
      <c r="I87">
        <f t="shared" ca="1" si="22"/>
        <v>17</v>
      </c>
      <c r="J87" s="14">
        <f t="shared" ca="1" si="23"/>
        <v>17.867000000000001</v>
      </c>
      <c r="K87" s="14">
        <f t="shared" ca="1" si="24"/>
        <v>5.780743515792329</v>
      </c>
      <c r="L87" s="14">
        <f t="shared" ca="1" si="25"/>
        <v>17</v>
      </c>
      <c r="N87">
        <f t="shared" si="32"/>
        <v>79</v>
      </c>
      <c r="O87" s="14">
        <f t="shared" ca="1" si="26"/>
        <v>123.77575072129042</v>
      </c>
      <c r="P87" s="14">
        <f t="shared" ca="1" si="27"/>
        <v>169.73706012114749</v>
      </c>
      <c r="Q87" s="14">
        <f t="shared" ca="1" si="28"/>
        <v>9.6530362638755545</v>
      </c>
      <c r="R87" s="14" t="str">
        <f t="shared" ca="1" si="29"/>
        <v>above</v>
      </c>
      <c r="T87">
        <v>79</v>
      </c>
      <c r="U87" s="14">
        <f t="shared" ca="1" si="30"/>
        <v>40</v>
      </c>
      <c r="V87" s="14">
        <f t="shared" ca="1" si="20"/>
        <v>44.8</v>
      </c>
      <c r="W87" s="14">
        <f t="shared" ca="1" si="21"/>
        <v>7.4271441334086159</v>
      </c>
      <c r="X87" s="14" t="str">
        <f t="shared" ca="1" si="31"/>
        <v>above</v>
      </c>
    </row>
    <row r="88" spans="1:24">
      <c r="A88">
        <v>64</v>
      </c>
      <c r="B88">
        <f t="shared" ca="1" si="17"/>
        <v>3072</v>
      </c>
      <c r="C88">
        <f t="shared" ca="1" si="18"/>
        <v>31383.552</v>
      </c>
      <c r="D88">
        <f t="shared" ca="1" si="19"/>
        <v>16.06081912426097</v>
      </c>
      <c r="H88">
        <v>80</v>
      </c>
      <c r="I88">
        <f t="shared" ca="1" si="22"/>
        <v>28</v>
      </c>
      <c r="J88" s="14">
        <f t="shared" ca="1" si="23"/>
        <v>30.352</v>
      </c>
      <c r="K88" s="14">
        <f t="shared" ca="1" si="24"/>
        <v>6.7345916599729483</v>
      </c>
      <c r="L88" s="14" t="str">
        <f t="shared" ca="1" si="25"/>
        <v>above</v>
      </c>
      <c r="N88">
        <f t="shared" si="32"/>
        <v>80</v>
      </c>
      <c r="O88" s="14">
        <f t="shared" ca="1" si="26"/>
        <v>154.29770684159917</v>
      </c>
      <c r="P88" s="14">
        <f t="shared" ca="1" si="27"/>
        <v>225.72105385132738</v>
      </c>
      <c r="Q88" s="14">
        <f t="shared" ca="1" si="28"/>
        <v>10.090687928109265</v>
      </c>
      <c r="R88" s="14" t="str">
        <f t="shared" ca="1" si="29"/>
        <v>above</v>
      </c>
      <c r="T88">
        <v>80</v>
      </c>
      <c r="U88" s="14">
        <f t="shared" ca="1" si="30"/>
        <v>60</v>
      </c>
      <c r="V88" s="14">
        <f t="shared" ca="1" si="20"/>
        <v>70.8</v>
      </c>
      <c r="W88" s="14">
        <f t="shared" ca="1" si="21"/>
        <v>8.2217477283466227</v>
      </c>
      <c r="X88" s="14" t="str">
        <f t="shared" ca="1" si="31"/>
        <v>above</v>
      </c>
    </row>
    <row r="89" spans="1:24">
      <c r="A89">
        <v>65</v>
      </c>
      <c r="B89">
        <f t="shared" ca="1" si="17"/>
        <v>9267</v>
      </c>
      <c r="C89">
        <f t="shared" ca="1" si="18"/>
        <v>266898.86699999997</v>
      </c>
      <c r="D89">
        <f t="shared" ca="1" si="19"/>
        <v>18.268645771104534</v>
      </c>
      <c r="H89">
        <v>81</v>
      </c>
      <c r="I89">
        <f t="shared" ca="1" si="22"/>
        <v>84</v>
      </c>
      <c r="J89" s="14">
        <f t="shared" ca="1" si="23"/>
        <v>105.16800000000001</v>
      </c>
      <c r="K89" s="14">
        <f t="shared" ca="1" si="24"/>
        <v>8.8853025129806333</v>
      </c>
      <c r="L89" s="14" t="str">
        <f t="shared" ca="1" si="25"/>
        <v>above</v>
      </c>
      <c r="N89">
        <f t="shared" si="32"/>
        <v>81</v>
      </c>
      <c r="O89" s="14">
        <f t="shared" ca="1" si="26"/>
        <v>153.30767122517145</v>
      </c>
      <c r="P89" s="14">
        <f t="shared" ca="1" si="27"/>
        <v>223.81739739462722</v>
      </c>
      <c r="Q89" s="14">
        <f t="shared" ca="1" si="28"/>
        <v>10.077896948867657</v>
      </c>
      <c r="R89" s="14" t="str">
        <f t="shared" ca="1" si="29"/>
        <v>above</v>
      </c>
      <c r="T89">
        <v>81</v>
      </c>
      <c r="U89" s="14">
        <f t="shared" ca="1" si="30"/>
        <v>20</v>
      </c>
      <c r="V89" s="14">
        <f t="shared" ca="1" si="20"/>
        <v>21.2</v>
      </c>
      <c r="W89" s="14">
        <f t="shared" ca="1" si="21"/>
        <v>6.089044875446846</v>
      </c>
      <c r="X89" s="14" t="str">
        <f t="shared" ca="1" si="31"/>
        <v>above</v>
      </c>
    </row>
    <row r="90" spans="1:24">
      <c r="A90">
        <v>66</v>
      </c>
      <c r="B90">
        <f t="shared" ref="B90:B153" ca="1" si="33">RANDBETWEEN(0,10000)</f>
        <v>9092</v>
      </c>
      <c r="C90">
        <f t="shared" ref="C90:C153" ca="1" si="34">0.003*B90^2+B90</f>
        <v>257085.39199999999</v>
      </c>
      <c r="D90">
        <f t="shared" ref="D90:D153" ca="1" si="35">2*LN(B90+1)</f>
        <v>18.230520331451824</v>
      </c>
      <c r="H90">
        <v>82</v>
      </c>
      <c r="I90">
        <f t="shared" ca="1" si="22"/>
        <v>76</v>
      </c>
      <c r="J90" s="14">
        <f t="shared" ca="1" si="23"/>
        <v>93.328000000000003</v>
      </c>
      <c r="K90" s="14">
        <f t="shared" ca="1" si="24"/>
        <v>8.6876108437073682</v>
      </c>
      <c r="L90" s="14" t="str">
        <f t="shared" ca="1" si="25"/>
        <v>above</v>
      </c>
      <c r="N90">
        <f t="shared" si="32"/>
        <v>82</v>
      </c>
      <c r="O90" s="14">
        <f t="shared" ca="1" si="26"/>
        <v>123.42197682277356</v>
      </c>
      <c r="P90" s="14">
        <f t="shared" ca="1" si="27"/>
        <v>169.12092991129731</v>
      </c>
      <c r="Q90" s="14">
        <f t="shared" ca="1" si="28"/>
        <v>9.6473576545291486</v>
      </c>
      <c r="R90" s="14" t="str">
        <f t="shared" ca="1" si="29"/>
        <v>above</v>
      </c>
      <c r="T90">
        <v>82</v>
      </c>
      <c r="U90" s="14">
        <f t="shared" ca="1" si="30"/>
        <v>10</v>
      </c>
      <c r="V90" s="14">
        <f t="shared" ca="1" si="20"/>
        <v>10.3</v>
      </c>
      <c r="W90" s="14">
        <f t="shared" ca="1" si="21"/>
        <v>4.7957905455967413</v>
      </c>
      <c r="X90" s="14">
        <f t="shared" ca="1" si="31"/>
        <v>10</v>
      </c>
    </row>
    <row r="91" spans="1:24">
      <c r="A91">
        <v>67</v>
      </c>
      <c r="B91">
        <f t="shared" ca="1" si="33"/>
        <v>3967</v>
      </c>
      <c r="C91">
        <f t="shared" ca="1" si="34"/>
        <v>51178.267</v>
      </c>
      <c r="D91">
        <f t="shared" ca="1" si="35"/>
        <v>16.572034936809526</v>
      </c>
      <c r="H91">
        <v>83</v>
      </c>
      <c r="I91">
        <f t="shared" ca="1" si="22"/>
        <v>67</v>
      </c>
      <c r="J91" s="14">
        <f t="shared" ca="1" si="23"/>
        <v>80.466999999999999</v>
      </c>
      <c r="K91" s="14">
        <f t="shared" ca="1" si="24"/>
        <v>8.4390154103522139</v>
      </c>
      <c r="L91" s="14" t="str">
        <f t="shared" ca="1" si="25"/>
        <v>above</v>
      </c>
      <c r="N91">
        <f t="shared" si="32"/>
        <v>83</v>
      </c>
      <c r="O91" s="14">
        <f t="shared" ca="1" si="26"/>
        <v>120.85977967986614</v>
      </c>
      <c r="P91" s="14">
        <f t="shared" ca="1" si="27"/>
        <v>164.68103871266348</v>
      </c>
      <c r="Q91" s="14">
        <f t="shared" ca="1" si="28"/>
        <v>9.6057420736824977</v>
      </c>
      <c r="R91" s="14" t="str">
        <f t="shared" ca="1" si="29"/>
        <v>above</v>
      </c>
      <c r="T91">
        <v>83</v>
      </c>
      <c r="U91" s="14">
        <f t="shared" ca="1" si="30"/>
        <v>0</v>
      </c>
      <c r="V91" s="14">
        <f t="shared" ca="1" si="20"/>
        <v>0</v>
      </c>
      <c r="W91" s="14">
        <f t="shared" ca="1" si="21"/>
        <v>0</v>
      </c>
      <c r="X91" s="14">
        <f t="shared" ca="1" si="31"/>
        <v>0</v>
      </c>
    </row>
    <row r="92" spans="1:24">
      <c r="A92">
        <v>68</v>
      </c>
      <c r="B92">
        <f t="shared" ca="1" si="33"/>
        <v>1837</v>
      </c>
      <c r="C92">
        <f t="shared" ca="1" si="34"/>
        <v>11960.707</v>
      </c>
      <c r="D92">
        <f t="shared" ca="1" si="35"/>
        <v>15.032866605831265</v>
      </c>
      <c r="H92">
        <v>84</v>
      </c>
      <c r="I92">
        <f t="shared" ca="1" si="22"/>
        <v>48</v>
      </c>
      <c r="J92" s="14">
        <f t="shared" ca="1" si="23"/>
        <v>54.911999999999999</v>
      </c>
      <c r="K92" s="14">
        <f t="shared" ca="1" si="24"/>
        <v>7.7836405962212529</v>
      </c>
      <c r="L92" s="14" t="str">
        <f t="shared" ca="1" si="25"/>
        <v>above</v>
      </c>
      <c r="N92">
        <f t="shared" si="32"/>
        <v>84</v>
      </c>
      <c r="O92" s="14">
        <f t="shared" ca="1" si="26"/>
        <v>130.53676339204603</v>
      </c>
      <c r="P92" s="14">
        <f t="shared" ca="1" si="27"/>
        <v>181.65630318265906</v>
      </c>
      <c r="Q92" s="14">
        <f t="shared" ca="1" si="28"/>
        <v>9.7585727641336106</v>
      </c>
      <c r="R92" s="14" t="str">
        <f t="shared" ca="1" si="29"/>
        <v>above</v>
      </c>
      <c r="T92">
        <v>84</v>
      </c>
      <c r="U92" s="14">
        <f t="shared" ca="1" si="30"/>
        <v>100</v>
      </c>
      <c r="V92" s="14">
        <f t="shared" ca="1" si="20"/>
        <v>130</v>
      </c>
      <c r="W92" s="14">
        <f t="shared" ca="1" si="21"/>
        <v>9.2302410336825194</v>
      </c>
      <c r="X92" s="14" t="str">
        <f t="shared" ca="1" si="31"/>
        <v>above</v>
      </c>
    </row>
    <row r="93" spans="1:24">
      <c r="A93">
        <v>69</v>
      </c>
      <c r="B93">
        <f t="shared" ca="1" si="33"/>
        <v>5158</v>
      </c>
      <c r="C93">
        <f t="shared" ca="1" si="34"/>
        <v>84972.892000000007</v>
      </c>
      <c r="D93">
        <f t="shared" ca="1" si="35"/>
        <v>17.096996082489301</v>
      </c>
      <c r="H93">
        <v>85</v>
      </c>
      <c r="I93">
        <f t="shared" ca="1" si="22"/>
        <v>63</v>
      </c>
      <c r="J93" s="14">
        <f t="shared" ca="1" si="23"/>
        <v>74.906999999999996</v>
      </c>
      <c r="K93" s="14">
        <f t="shared" ca="1" si="24"/>
        <v>8.317766166719343</v>
      </c>
      <c r="L93" s="14" t="str">
        <f t="shared" ca="1" si="25"/>
        <v>above</v>
      </c>
      <c r="N93">
        <f t="shared" si="32"/>
        <v>85</v>
      </c>
      <c r="O93" s="14">
        <f t="shared" ca="1" si="26"/>
        <v>180.52444783138458</v>
      </c>
      <c r="P93" s="14">
        <f t="shared" ca="1" si="27"/>
        <v>278.29167662586349</v>
      </c>
      <c r="Q93" s="14">
        <f t="shared" ca="1" si="28"/>
        <v>10.402780686858689</v>
      </c>
      <c r="R93" s="14" t="str">
        <f t="shared" ca="1" si="29"/>
        <v>above</v>
      </c>
      <c r="T93">
        <v>85</v>
      </c>
      <c r="U93" s="14">
        <f t="shared" ca="1" si="30"/>
        <v>20</v>
      </c>
      <c r="V93" s="14">
        <f t="shared" ca="1" si="20"/>
        <v>21.2</v>
      </c>
      <c r="W93" s="14">
        <f t="shared" ca="1" si="21"/>
        <v>6.089044875446846</v>
      </c>
      <c r="X93" s="14" t="str">
        <f t="shared" ca="1" si="31"/>
        <v>above</v>
      </c>
    </row>
    <row r="94" spans="1:24">
      <c r="A94">
        <v>70</v>
      </c>
      <c r="B94">
        <f t="shared" ca="1" si="33"/>
        <v>5849</v>
      </c>
      <c r="C94">
        <f t="shared" ca="1" si="34"/>
        <v>108481.40300000001</v>
      </c>
      <c r="D94">
        <f t="shared" ca="1" si="35"/>
        <v>17.348393880451805</v>
      </c>
      <c r="H94">
        <v>86</v>
      </c>
      <c r="I94">
        <f t="shared" ca="1" si="22"/>
        <v>12</v>
      </c>
      <c r="J94" s="14">
        <f t="shared" ca="1" si="23"/>
        <v>12.432</v>
      </c>
      <c r="K94" s="14">
        <f t="shared" ca="1" si="24"/>
        <v>5.1298987149230735</v>
      </c>
      <c r="L94" s="14">
        <f t="shared" ca="1" si="25"/>
        <v>12</v>
      </c>
      <c r="N94">
        <f t="shared" si="32"/>
        <v>86</v>
      </c>
      <c r="O94" s="14">
        <f t="shared" ca="1" si="26"/>
        <v>165.94506688795084</v>
      </c>
      <c r="P94" s="14">
        <f t="shared" ca="1" si="27"/>
        <v>248.55836256129029</v>
      </c>
      <c r="Q94" s="14">
        <f t="shared" ca="1" si="28"/>
        <v>10.235329635026305</v>
      </c>
      <c r="R94" s="14" t="str">
        <f t="shared" ca="1" si="29"/>
        <v>above</v>
      </c>
      <c r="T94">
        <v>86</v>
      </c>
      <c r="U94" s="14">
        <f t="shared" ca="1" si="30"/>
        <v>100</v>
      </c>
      <c r="V94" s="14">
        <f t="shared" ca="1" si="20"/>
        <v>130</v>
      </c>
      <c r="W94" s="14">
        <f t="shared" ca="1" si="21"/>
        <v>9.2302410336825194</v>
      </c>
      <c r="X94" s="14" t="str">
        <f t="shared" ca="1" si="31"/>
        <v>above</v>
      </c>
    </row>
    <row r="95" spans="1:24">
      <c r="A95">
        <v>71</v>
      </c>
      <c r="B95">
        <f t="shared" ca="1" si="33"/>
        <v>1517</v>
      </c>
      <c r="C95">
        <f t="shared" ca="1" si="34"/>
        <v>8420.8670000000002</v>
      </c>
      <c r="D95">
        <f t="shared" ca="1" si="35"/>
        <v>14.65029791591115</v>
      </c>
      <c r="H95">
        <v>87</v>
      </c>
      <c r="I95">
        <f t="shared" ca="1" si="22"/>
        <v>88</v>
      </c>
      <c r="J95" s="14">
        <f t="shared" ca="1" si="23"/>
        <v>111.232</v>
      </c>
      <c r="K95" s="14">
        <f t="shared" ca="1" si="24"/>
        <v>8.9772727394642793</v>
      </c>
      <c r="L95" s="14" t="str">
        <f t="shared" ca="1" si="25"/>
        <v>above</v>
      </c>
      <c r="N95">
        <f t="shared" si="32"/>
        <v>87</v>
      </c>
      <c r="O95" s="14">
        <f t="shared" ca="1" si="26"/>
        <v>124.56445775092477</v>
      </c>
      <c r="P95" s="14">
        <f t="shared" ca="1" si="27"/>
        <v>171.11337015527056</v>
      </c>
      <c r="Q95" s="14">
        <f t="shared" ca="1" si="28"/>
        <v>9.665638468595402</v>
      </c>
      <c r="R95" s="14" t="str">
        <f t="shared" ca="1" si="29"/>
        <v>above</v>
      </c>
      <c r="T95">
        <v>87</v>
      </c>
      <c r="U95" s="14">
        <f t="shared" ca="1" si="30"/>
        <v>10</v>
      </c>
      <c r="V95" s="14">
        <f t="shared" ca="1" si="20"/>
        <v>10.3</v>
      </c>
      <c r="W95" s="14">
        <f t="shared" ca="1" si="21"/>
        <v>4.7957905455967413</v>
      </c>
      <c r="X95" s="14">
        <f t="shared" ca="1" si="31"/>
        <v>10</v>
      </c>
    </row>
    <row r="96" spans="1:24">
      <c r="A96">
        <v>72</v>
      </c>
      <c r="B96">
        <f t="shared" ca="1" si="33"/>
        <v>323</v>
      </c>
      <c r="C96">
        <f t="shared" ca="1" si="34"/>
        <v>635.98700000000008</v>
      </c>
      <c r="D96">
        <f t="shared" ca="1" si="35"/>
        <v>11.561487031584658</v>
      </c>
      <c r="H96">
        <v>88</v>
      </c>
      <c r="I96">
        <f t="shared" ca="1" si="22"/>
        <v>68</v>
      </c>
      <c r="J96" s="14">
        <f t="shared" ca="1" si="23"/>
        <v>81.872</v>
      </c>
      <c r="K96" s="14">
        <f t="shared" ca="1" si="24"/>
        <v>8.4682130091945194</v>
      </c>
      <c r="L96" s="14" t="str">
        <f t="shared" ca="1" si="25"/>
        <v>above</v>
      </c>
      <c r="N96">
        <f t="shared" si="32"/>
        <v>88</v>
      </c>
      <c r="O96" s="14">
        <f t="shared" ca="1" si="26"/>
        <v>116.69209475678105</v>
      </c>
      <c r="P96" s="14">
        <f t="shared" ca="1" si="27"/>
        <v>157.54322969295774</v>
      </c>
      <c r="Q96" s="14">
        <f t="shared" ca="1" si="28"/>
        <v>9.5361436953343972</v>
      </c>
      <c r="R96" s="14">
        <f t="shared" ca="1" si="29"/>
        <v>116.69209475678105</v>
      </c>
      <c r="T96">
        <v>88</v>
      </c>
      <c r="U96" s="14">
        <f t="shared" ca="1" si="30"/>
        <v>80</v>
      </c>
      <c r="V96" s="14">
        <f t="shared" ca="1" si="20"/>
        <v>99.2</v>
      </c>
      <c r="W96" s="14">
        <f t="shared" ca="1" si="21"/>
        <v>8.7888983093448783</v>
      </c>
      <c r="X96" s="14" t="str">
        <f t="shared" ca="1" si="31"/>
        <v>above</v>
      </c>
    </row>
    <row r="97" spans="1:24">
      <c r="A97">
        <v>73</v>
      </c>
      <c r="B97">
        <f t="shared" ca="1" si="33"/>
        <v>6005</v>
      </c>
      <c r="C97">
        <f t="shared" ca="1" si="34"/>
        <v>114185.075</v>
      </c>
      <c r="D97">
        <f t="shared" ca="1" si="35"/>
        <v>17.40102849708655</v>
      </c>
      <c r="H97">
        <v>89</v>
      </c>
      <c r="I97">
        <f t="shared" ca="1" si="22"/>
        <v>50</v>
      </c>
      <c r="J97" s="14">
        <f t="shared" ca="1" si="23"/>
        <v>57.5</v>
      </c>
      <c r="K97" s="14">
        <f t="shared" ca="1" si="24"/>
        <v>7.8636512654486515</v>
      </c>
      <c r="L97" s="14" t="str">
        <f t="shared" ca="1" si="25"/>
        <v>above</v>
      </c>
      <c r="N97">
        <f t="shared" si="32"/>
        <v>89</v>
      </c>
      <c r="O97" s="14">
        <f t="shared" ca="1" si="26"/>
        <v>131.001979867198</v>
      </c>
      <c r="P97" s="14">
        <f t="shared" ca="1" si="27"/>
        <v>182.48653605457525</v>
      </c>
      <c r="Q97" s="14">
        <f t="shared" ca="1" si="28"/>
        <v>9.7656338429356229</v>
      </c>
      <c r="R97" s="14" t="str">
        <f t="shared" ca="1" si="29"/>
        <v>above</v>
      </c>
      <c r="T97">
        <v>89</v>
      </c>
      <c r="U97" s="14">
        <f t="shared" ca="1" si="30"/>
        <v>100</v>
      </c>
      <c r="V97" s="14">
        <f t="shared" ca="1" si="20"/>
        <v>130</v>
      </c>
      <c r="W97" s="14">
        <f t="shared" ca="1" si="21"/>
        <v>9.2302410336825194</v>
      </c>
      <c r="X97" s="14" t="str">
        <f t="shared" ca="1" si="31"/>
        <v>above</v>
      </c>
    </row>
    <row r="98" spans="1:24">
      <c r="A98">
        <v>74</v>
      </c>
      <c r="B98">
        <f t="shared" ca="1" si="33"/>
        <v>6202</v>
      </c>
      <c r="C98">
        <f t="shared" ca="1" si="34"/>
        <v>121596.412</v>
      </c>
      <c r="D98">
        <f t="shared" ca="1" si="35"/>
        <v>17.465576649946236</v>
      </c>
      <c r="H98">
        <v>90</v>
      </c>
      <c r="I98">
        <f t="shared" ca="1" si="22"/>
        <v>40</v>
      </c>
      <c r="J98" s="14">
        <f t="shared" ca="1" si="23"/>
        <v>44.8</v>
      </c>
      <c r="K98" s="14">
        <f t="shared" ca="1" si="24"/>
        <v>7.4271441334086159</v>
      </c>
      <c r="L98" s="14" t="str">
        <f t="shared" ca="1" si="25"/>
        <v>above</v>
      </c>
      <c r="N98">
        <f t="shared" si="32"/>
        <v>90</v>
      </c>
      <c r="O98" s="14">
        <f t="shared" ca="1" si="26"/>
        <v>145.52275629512479</v>
      </c>
      <c r="P98" s="14">
        <f t="shared" ca="1" si="27"/>
        <v>209.05337409431564</v>
      </c>
      <c r="Q98" s="14">
        <f t="shared" ca="1" si="28"/>
        <v>9.9743614989334279</v>
      </c>
      <c r="R98" s="14" t="str">
        <f t="shared" ca="1" si="29"/>
        <v>above</v>
      </c>
      <c r="T98">
        <v>90</v>
      </c>
      <c r="U98" s="14">
        <f t="shared" ca="1" si="30"/>
        <v>80</v>
      </c>
      <c r="V98" s="14">
        <f t="shared" ca="1" si="20"/>
        <v>99.2</v>
      </c>
      <c r="W98" s="14">
        <f t="shared" ca="1" si="21"/>
        <v>8.7888983093448783</v>
      </c>
      <c r="X98" s="14" t="str">
        <f t="shared" ca="1" si="31"/>
        <v>above</v>
      </c>
    </row>
    <row r="99" spans="1:24">
      <c r="A99">
        <v>75</v>
      </c>
      <c r="B99">
        <f t="shared" ca="1" si="33"/>
        <v>8133</v>
      </c>
      <c r="C99">
        <f t="shared" ca="1" si="34"/>
        <v>206570.06700000001</v>
      </c>
      <c r="D99">
        <f t="shared" ca="1" si="35"/>
        <v>18.007616172934341</v>
      </c>
      <c r="H99">
        <v>91</v>
      </c>
      <c r="I99">
        <f t="shared" ca="1" si="22"/>
        <v>93</v>
      </c>
      <c r="J99" s="14">
        <f t="shared" ca="1" si="23"/>
        <v>118.947</v>
      </c>
      <c r="K99" s="14">
        <f t="shared" ca="1" si="24"/>
        <v>9.0865895645400077</v>
      </c>
      <c r="L99" s="14" t="str">
        <f t="shared" ca="1" si="25"/>
        <v>above</v>
      </c>
      <c r="N99">
        <f t="shared" si="32"/>
        <v>91</v>
      </c>
      <c r="O99" s="14">
        <f t="shared" ca="1" si="26"/>
        <v>130.34419880562427</v>
      </c>
      <c r="P99" s="14">
        <f t="shared" ca="1" si="27"/>
        <v>181.31302929246459</v>
      </c>
      <c r="Q99" s="14">
        <f t="shared" ca="1" si="28"/>
        <v>9.7556426984604787</v>
      </c>
      <c r="R99" s="14" t="str">
        <f t="shared" ca="1" si="29"/>
        <v>above</v>
      </c>
      <c r="T99">
        <v>91</v>
      </c>
      <c r="U99" s="14">
        <f t="shared" ca="1" si="30"/>
        <v>100</v>
      </c>
      <c r="V99" s="14">
        <f t="shared" ca="1" si="20"/>
        <v>130</v>
      </c>
      <c r="W99" s="14">
        <f t="shared" ca="1" si="21"/>
        <v>9.2302410336825194</v>
      </c>
      <c r="X99" s="14" t="str">
        <f t="shared" ca="1" si="31"/>
        <v>above</v>
      </c>
    </row>
    <row r="100" spans="1:24">
      <c r="A100">
        <v>76</v>
      </c>
      <c r="B100">
        <f t="shared" ca="1" si="33"/>
        <v>5971</v>
      </c>
      <c r="C100">
        <f t="shared" ca="1" si="34"/>
        <v>112929.523</v>
      </c>
      <c r="D100">
        <f t="shared" ca="1" si="35"/>
        <v>17.38967431731816</v>
      </c>
      <c r="H100">
        <v>92</v>
      </c>
      <c r="I100">
        <f t="shared" ca="1" si="22"/>
        <v>49</v>
      </c>
      <c r="J100" s="14">
        <f t="shared" ca="1" si="23"/>
        <v>56.203000000000003</v>
      </c>
      <c r="K100" s="14">
        <f t="shared" ca="1" si="24"/>
        <v>7.8240460108562919</v>
      </c>
      <c r="L100" s="14" t="str">
        <f t="shared" ca="1" si="25"/>
        <v>above</v>
      </c>
      <c r="N100">
        <f t="shared" si="32"/>
        <v>92</v>
      </c>
      <c r="O100" s="14">
        <f t="shared" ca="1" si="26"/>
        <v>160.15265612839602</v>
      </c>
      <c r="P100" s="14">
        <f t="shared" ca="1" si="27"/>
        <v>237.09927592333679</v>
      </c>
      <c r="Q100" s="14">
        <f t="shared" ca="1" si="28"/>
        <v>10.164704180922604</v>
      </c>
      <c r="R100" s="14" t="str">
        <f t="shared" ca="1" si="29"/>
        <v>above</v>
      </c>
      <c r="T100">
        <v>92</v>
      </c>
      <c r="U100" s="14">
        <f t="shared" ca="1" si="30"/>
        <v>70</v>
      </c>
      <c r="V100" s="14">
        <f t="shared" ca="1" si="20"/>
        <v>84.7</v>
      </c>
      <c r="W100" s="14">
        <f t="shared" ca="1" si="21"/>
        <v>8.5253597540826309</v>
      </c>
      <c r="X100" s="14" t="str">
        <f t="shared" ca="1" si="31"/>
        <v>above</v>
      </c>
    </row>
    <row r="101" spans="1:24">
      <c r="A101">
        <v>77</v>
      </c>
      <c r="B101">
        <f t="shared" ca="1" si="33"/>
        <v>5783</v>
      </c>
      <c r="C101">
        <f t="shared" ca="1" si="34"/>
        <v>106112.26700000001</v>
      </c>
      <c r="D101">
        <f t="shared" ca="1" si="35"/>
        <v>17.3257015276772</v>
      </c>
      <c r="H101">
        <v>93</v>
      </c>
      <c r="I101">
        <f t="shared" ca="1" si="22"/>
        <v>79</v>
      </c>
      <c r="J101" s="14">
        <f t="shared" ca="1" si="23"/>
        <v>97.722999999999999</v>
      </c>
      <c r="K101" s="14">
        <f t="shared" ca="1" si="24"/>
        <v>8.7640532693477624</v>
      </c>
      <c r="L101" s="14" t="str">
        <f t="shared" ca="1" si="25"/>
        <v>above</v>
      </c>
      <c r="N101">
        <f t="shared" si="32"/>
        <v>93</v>
      </c>
      <c r="O101" s="14">
        <f t="shared" ca="1" si="26"/>
        <v>134.73693922963642</v>
      </c>
      <c r="P101" s="14">
        <f t="shared" ca="1" si="27"/>
        <v>189.19906760854863</v>
      </c>
      <c r="Q101" s="14">
        <f t="shared" ca="1" si="28"/>
        <v>9.8214374844979986</v>
      </c>
      <c r="R101" s="14" t="str">
        <f t="shared" ca="1" si="29"/>
        <v>above</v>
      </c>
      <c r="T101">
        <v>93</v>
      </c>
      <c r="U101" s="14">
        <f t="shared" ca="1" si="30"/>
        <v>80</v>
      </c>
      <c r="V101" s="14">
        <f t="shared" ca="1" si="20"/>
        <v>99.2</v>
      </c>
      <c r="W101" s="14">
        <f t="shared" ca="1" si="21"/>
        <v>8.7888983093448783</v>
      </c>
      <c r="X101" s="14" t="str">
        <f t="shared" ca="1" si="31"/>
        <v>above</v>
      </c>
    </row>
    <row r="102" spans="1:24">
      <c r="A102">
        <v>78</v>
      </c>
      <c r="B102">
        <f t="shared" ca="1" si="33"/>
        <v>5999</v>
      </c>
      <c r="C102">
        <f t="shared" ca="1" si="34"/>
        <v>113963.003</v>
      </c>
      <c r="D102">
        <f t="shared" ca="1" si="35"/>
        <v>17.399029496420383</v>
      </c>
      <c r="H102">
        <v>94</v>
      </c>
      <c r="I102">
        <f t="shared" ca="1" si="22"/>
        <v>18</v>
      </c>
      <c r="J102" s="14">
        <f t="shared" ca="1" si="23"/>
        <v>18.972000000000001</v>
      </c>
      <c r="K102" s="14">
        <f t="shared" ca="1" si="24"/>
        <v>5.8888779583328805</v>
      </c>
      <c r="L102" s="14">
        <f t="shared" ca="1" si="25"/>
        <v>18</v>
      </c>
      <c r="N102">
        <f t="shared" si="32"/>
        <v>94</v>
      </c>
      <c r="O102" s="14">
        <f t="shared" ca="1" si="26"/>
        <v>163.98396793415256</v>
      </c>
      <c r="P102" s="14">
        <f t="shared" ca="1" si="27"/>
        <v>244.6561931524401</v>
      </c>
      <c r="Q102" s="14">
        <f t="shared" ca="1" si="28"/>
        <v>10.211696610288822</v>
      </c>
      <c r="R102" s="14" t="str">
        <f t="shared" ca="1" si="29"/>
        <v>above</v>
      </c>
      <c r="T102">
        <v>94</v>
      </c>
      <c r="U102" s="14">
        <f t="shared" ca="1" si="30"/>
        <v>60</v>
      </c>
      <c r="V102" s="14">
        <f t="shared" ca="1" si="20"/>
        <v>70.8</v>
      </c>
      <c r="W102" s="14">
        <f t="shared" ca="1" si="21"/>
        <v>8.2217477283466227</v>
      </c>
      <c r="X102" s="14" t="str">
        <f t="shared" ca="1" si="31"/>
        <v>above</v>
      </c>
    </row>
    <row r="103" spans="1:24">
      <c r="A103">
        <v>79</v>
      </c>
      <c r="B103">
        <f t="shared" ca="1" si="33"/>
        <v>8752</v>
      </c>
      <c r="C103">
        <f t="shared" ca="1" si="34"/>
        <v>238544.51200000002</v>
      </c>
      <c r="D103">
        <f t="shared" ca="1" si="35"/>
        <v>18.154303555464875</v>
      </c>
      <c r="H103">
        <v>95</v>
      </c>
      <c r="I103">
        <f t="shared" ca="1" si="22"/>
        <v>44</v>
      </c>
      <c r="J103" s="14">
        <f t="shared" ca="1" si="23"/>
        <v>49.808</v>
      </c>
      <c r="K103" s="14">
        <f t="shared" ca="1" si="24"/>
        <v>7.6133249795406392</v>
      </c>
      <c r="L103" s="14" t="str">
        <f t="shared" ca="1" si="25"/>
        <v>above</v>
      </c>
      <c r="N103">
        <f t="shared" si="32"/>
        <v>95</v>
      </c>
      <c r="O103" s="14">
        <f t="shared" ca="1" si="26"/>
        <v>109.16387803807939</v>
      </c>
      <c r="P103" s="14">
        <f t="shared" ca="1" si="27"/>
        <v>144.91413484301739</v>
      </c>
      <c r="Q103" s="14">
        <f t="shared" ca="1" si="28"/>
        <v>9.403938114974066</v>
      </c>
      <c r="R103" s="14">
        <f t="shared" ca="1" si="29"/>
        <v>109.16387803807939</v>
      </c>
      <c r="T103">
        <v>95</v>
      </c>
      <c r="U103" s="14">
        <f t="shared" ca="1" si="30"/>
        <v>80</v>
      </c>
      <c r="V103" s="14">
        <f t="shared" ca="1" si="20"/>
        <v>99.2</v>
      </c>
      <c r="W103" s="14">
        <f t="shared" ca="1" si="21"/>
        <v>8.7888983093448783</v>
      </c>
      <c r="X103" s="14" t="str">
        <f t="shared" ca="1" si="31"/>
        <v>above</v>
      </c>
    </row>
    <row r="104" spans="1:24">
      <c r="A104">
        <v>80</v>
      </c>
      <c r="B104">
        <f t="shared" ca="1" si="33"/>
        <v>1436</v>
      </c>
      <c r="C104">
        <f t="shared" ca="1" si="34"/>
        <v>7622.2880000000005</v>
      </c>
      <c r="D104">
        <f t="shared" ca="1" si="35"/>
        <v>14.54062577215805</v>
      </c>
      <c r="H104">
        <v>96</v>
      </c>
      <c r="I104">
        <f t="shared" ca="1" si="22"/>
        <v>27</v>
      </c>
      <c r="J104" s="14">
        <f t="shared" ca="1" si="23"/>
        <v>29.187000000000001</v>
      </c>
      <c r="K104" s="14">
        <f t="shared" ca="1" si="24"/>
        <v>6.6644090203504076</v>
      </c>
      <c r="L104" s="14" t="str">
        <f t="shared" ca="1" si="25"/>
        <v>above</v>
      </c>
      <c r="N104">
        <f t="shared" si="32"/>
        <v>96</v>
      </c>
      <c r="O104" s="14">
        <f t="shared" ca="1" si="26"/>
        <v>121.03746416015639</v>
      </c>
      <c r="P104" s="14">
        <f t="shared" ca="1" si="27"/>
        <v>164.98766735111982</v>
      </c>
      <c r="Q104" s="14">
        <f t="shared" ca="1" si="28"/>
        <v>9.6086561617456141</v>
      </c>
      <c r="R104" s="14" t="str">
        <f t="shared" ca="1" si="29"/>
        <v>above</v>
      </c>
      <c r="T104">
        <v>96</v>
      </c>
      <c r="U104" s="14">
        <f t="shared" ca="1" si="30"/>
        <v>40</v>
      </c>
      <c r="V104" s="14">
        <f t="shared" ca="1" si="20"/>
        <v>44.8</v>
      </c>
      <c r="W104" s="14">
        <f t="shared" ca="1" si="21"/>
        <v>7.4271441334086159</v>
      </c>
      <c r="X104" s="14" t="str">
        <f t="shared" ca="1" si="31"/>
        <v>above</v>
      </c>
    </row>
    <row r="105" spans="1:24">
      <c r="A105">
        <v>81</v>
      </c>
      <c r="B105">
        <f t="shared" ca="1" si="33"/>
        <v>2139</v>
      </c>
      <c r="C105">
        <f t="shared" ca="1" si="34"/>
        <v>15864.963</v>
      </c>
      <c r="D105">
        <f t="shared" ca="1" si="35"/>
        <v>15.337122216031794</v>
      </c>
      <c r="H105">
        <v>97</v>
      </c>
      <c r="I105">
        <f t="shared" ca="1" si="22"/>
        <v>75</v>
      </c>
      <c r="J105" s="14">
        <f t="shared" ca="1" si="23"/>
        <v>91.875</v>
      </c>
      <c r="K105" s="14">
        <f t="shared" ca="1" si="24"/>
        <v>8.6614666805726621</v>
      </c>
      <c r="L105" s="14" t="str">
        <f t="shared" ca="1" si="25"/>
        <v>above</v>
      </c>
      <c r="N105">
        <f t="shared" si="32"/>
        <v>97</v>
      </c>
      <c r="O105" s="14">
        <f t="shared" ca="1" si="26"/>
        <v>142.08533864786779</v>
      </c>
      <c r="P105" s="14">
        <f t="shared" ca="1" si="27"/>
        <v>202.65006902390559</v>
      </c>
      <c r="Q105" s="14">
        <f t="shared" ca="1" si="28"/>
        <v>9.9268824520451453</v>
      </c>
      <c r="R105" s="14" t="str">
        <f t="shared" ca="1" si="29"/>
        <v>above</v>
      </c>
      <c r="T105">
        <v>97</v>
      </c>
      <c r="U105" s="14">
        <f t="shared" ca="1" si="30"/>
        <v>80</v>
      </c>
      <c r="V105" s="14">
        <f t="shared" ca="1" si="20"/>
        <v>99.2</v>
      </c>
      <c r="W105" s="14">
        <f t="shared" ca="1" si="21"/>
        <v>8.7888983093448783</v>
      </c>
      <c r="X105" s="14" t="str">
        <f t="shared" ca="1" si="31"/>
        <v>above</v>
      </c>
    </row>
    <row r="106" spans="1:24">
      <c r="A106">
        <v>82</v>
      </c>
      <c r="B106">
        <f t="shared" ca="1" si="33"/>
        <v>4738</v>
      </c>
      <c r="C106">
        <f t="shared" ca="1" si="34"/>
        <v>72083.932000000001</v>
      </c>
      <c r="D106">
        <f t="shared" ca="1" si="35"/>
        <v>16.927162843935175</v>
      </c>
      <c r="H106">
        <v>98</v>
      </c>
      <c r="I106">
        <f t="shared" ca="1" si="22"/>
        <v>14</v>
      </c>
      <c r="J106" s="14">
        <f t="shared" ca="1" si="23"/>
        <v>14.587999999999999</v>
      </c>
      <c r="K106" s="14">
        <f t="shared" ca="1" si="24"/>
        <v>5.4161004022044201</v>
      </c>
      <c r="L106" s="14">
        <f t="shared" ca="1" si="25"/>
        <v>14</v>
      </c>
      <c r="N106">
        <f t="shared" si="32"/>
        <v>98</v>
      </c>
      <c r="O106" s="14">
        <f t="shared" ca="1" si="26"/>
        <v>166.69063106617813</v>
      </c>
      <c r="P106" s="14">
        <f t="shared" ca="1" si="27"/>
        <v>250.04793052190024</v>
      </c>
      <c r="Q106" s="14">
        <f t="shared" ca="1" si="28"/>
        <v>10.244241600084804</v>
      </c>
      <c r="R106" s="14" t="str">
        <f t="shared" ca="1" si="29"/>
        <v>above</v>
      </c>
      <c r="T106">
        <v>98</v>
      </c>
      <c r="U106" s="14">
        <f t="shared" ca="1" si="30"/>
        <v>30</v>
      </c>
      <c r="V106" s="14">
        <f t="shared" ca="1" si="20"/>
        <v>32.700000000000003</v>
      </c>
      <c r="W106" s="14">
        <f t="shared" ca="1" si="21"/>
        <v>6.8679744089702925</v>
      </c>
      <c r="X106" s="14" t="str">
        <f t="shared" ca="1" si="31"/>
        <v>above</v>
      </c>
    </row>
    <row r="107" spans="1:24">
      <c r="A107">
        <v>83</v>
      </c>
      <c r="B107">
        <f t="shared" ca="1" si="33"/>
        <v>4768</v>
      </c>
      <c r="C107">
        <f t="shared" ca="1" si="34"/>
        <v>72969.471999999994</v>
      </c>
      <c r="D107">
        <f t="shared" ca="1" si="35"/>
        <v>16.939783836596447</v>
      </c>
      <c r="H107">
        <v>99</v>
      </c>
      <c r="I107">
        <f t="shared" ca="1" si="22"/>
        <v>76</v>
      </c>
      <c r="J107" s="14">
        <f t="shared" ca="1" si="23"/>
        <v>93.328000000000003</v>
      </c>
      <c r="K107" s="14">
        <f t="shared" ca="1" si="24"/>
        <v>8.6876108437073682</v>
      </c>
      <c r="L107" s="14" t="str">
        <f t="shared" ca="1" si="25"/>
        <v>above</v>
      </c>
      <c r="N107">
        <f t="shared" si="32"/>
        <v>99</v>
      </c>
      <c r="O107" s="14">
        <f t="shared" ca="1" si="26"/>
        <v>142.71405817642901</v>
      </c>
      <c r="P107" s="14">
        <f t="shared" ca="1" si="27"/>
        <v>203.8159653799845</v>
      </c>
      <c r="Q107" s="14">
        <f t="shared" ca="1" si="28"/>
        <v>9.9356512366754259</v>
      </c>
      <c r="R107" s="14" t="str">
        <f t="shared" ca="1" si="29"/>
        <v>above</v>
      </c>
      <c r="T107">
        <v>99</v>
      </c>
      <c r="U107" s="14">
        <f t="shared" ca="1" si="30"/>
        <v>90</v>
      </c>
      <c r="V107" s="14">
        <f t="shared" ca="1" si="20"/>
        <v>114.3</v>
      </c>
      <c r="W107" s="14">
        <f t="shared" ca="1" si="21"/>
        <v>9.0217190130336995</v>
      </c>
      <c r="X107" s="14" t="str">
        <f t="shared" ca="1" si="31"/>
        <v>above</v>
      </c>
    </row>
    <row r="108" spans="1:24">
      <c r="A108">
        <v>84</v>
      </c>
      <c r="B108">
        <f t="shared" ca="1" si="33"/>
        <v>5039</v>
      </c>
      <c r="C108">
        <f t="shared" ca="1" si="34"/>
        <v>81213.562999999995</v>
      </c>
      <c r="D108">
        <f t="shared" ca="1" si="35"/>
        <v>17.050322722130829</v>
      </c>
      <c r="H108">
        <v>100</v>
      </c>
      <c r="I108">
        <f t="shared" ca="1" si="22"/>
        <v>47</v>
      </c>
      <c r="J108" s="14">
        <f t="shared" ca="1" si="23"/>
        <v>53.627000000000002</v>
      </c>
      <c r="K108" s="14">
        <f t="shared" ca="1" si="24"/>
        <v>7.7424020218157823</v>
      </c>
      <c r="L108" s="14" t="str">
        <f t="shared" ca="1" si="25"/>
        <v>above</v>
      </c>
      <c r="N108">
        <f t="shared" si="32"/>
        <v>100</v>
      </c>
      <c r="O108" s="14">
        <f t="shared" ca="1" si="26"/>
        <v>150.32796615558485</v>
      </c>
      <c r="P108" s="14">
        <f t="shared" ca="1" si="27"/>
        <v>218.12345838100885</v>
      </c>
      <c r="Q108" s="14">
        <f t="shared" ca="1" si="28"/>
        <v>10.038898885624096</v>
      </c>
      <c r="R108" s="14" t="str">
        <f t="shared" ca="1" si="29"/>
        <v>above</v>
      </c>
      <c r="T108">
        <v>100</v>
      </c>
      <c r="U108" s="14">
        <f t="shared" ca="1" si="30"/>
        <v>80</v>
      </c>
      <c r="V108" s="14">
        <f t="shared" ca="1" si="20"/>
        <v>99.2</v>
      </c>
      <c r="W108" s="14">
        <f t="shared" ca="1" si="21"/>
        <v>8.7888983093448783</v>
      </c>
      <c r="X108" s="14" t="str">
        <f t="shared" ca="1" si="31"/>
        <v>above</v>
      </c>
    </row>
    <row r="109" spans="1:24">
      <c r="A109">
        <v>85</v>
      </c>
      <c r="B109">
        <f t="shared" ca="1" si="33"/>
        <v>4812</v>
      </c>
      <c r="C109">
        <f t="shared" ca="1" si="34"/>
        <v>74278.032000000007</v>
      </c>
      <c r="D109">
        <f t="shared" ca="1" si="35"/>
        <v>16.958151738606219</v>
      </c>
      <c r="H109">
        <v>101</v>
      </c>
      <c r="I109">
        <f t="shared" ca="1" si="22"/>
        <v>64</v>
      </c>
      <c r="J109" s="14">
        <f t="shared" ca="1" si="23"/>
        <v>76.287999999999997</v>
      </c>
      <c r="K109" s="14">
        <f t="shared" ca="1" si="24"/>
        <v>8.3487745397912736</v>
      </c>
      <c r="L109" s="14" t="str">
        <f t="shared" ca="1" si="25"/>
        <v>above</v>
      </c>
      <c r="N109">
        <f t="shared" si="32"/>
        <v>101</v>
      </c>
      <c r="O109" s="14">
        <f t="shared" ca="1" si="26"/>
        <v>150.19917729151237</v>
      </c>
      <c r="P109" s="14">
        <f t="shared" ca="1" si="27"/>
        <v>217.87855586865385</v>
      </c>
      <c r="Q109" s="14">
        <f t="shared" ca="1" si="28"/>
        <v>10.037196045073856</v>
      </c>
      <c r="R109" s="14" t="str">
        <f t="shared" ca="1" si="29"/>
        <v>above</v>
      </c>
      <c r="T109">
        <v>101</v>
      </c>
      <c r="U109" s="14">
        <f t="shared" ca="1" si="30"/>
        <v>20</v>
      </c>
      <c r="V109" s="14">
        <f t="shared" ca="1" si="20"/>
        <v>21.2</v>
      </c>
      <c r="W109" s="14">
        <f t="shared" ca="1" si="21"/>
        <v>6.089044875446846</v>
      </c>
      <c r="X109" s="14" t="str">
        <f t="shared" ca="1" si="31"/>
        <v>above</v>
      </c>
    </row>
    <row r="110" spans="1:24">
      <c r="A110">
        <v>86</v>
      </c>
      <c r="B110">
        <f t="shared" ca="1" si="33"/>
        <v>6252</v>
      </c>
      <c r="C110">
        <f t="shared" ca="1" si="34"/>
        <v>123514.512</v>
      </c>
      <c r="D110">
        <f t="shared" ca="1" si="35"/>
        <v>17.481633255134597</v>
      </c>
      <c r="H110">
        <v>102</v>
      </c>
      <c r="I110">
        <f t="shared" ca="1" si="22"/>
        <v>17</v>
      </c>
      <c r="J110" s="14">
        <f t="shared" ca="1" si="23"/>
        <v>17.867000000000001</v>
      </c>
      <c r="K110" s="14">
        <f t="shared" ca="1" si="24"/>
        <v>5.780743515792329</v>
      </c>
      <c r="L110" s="14">
        <f t="shared" ca="1" si="25"/>
        <v>17</v>
      </c>
      <c r="N110">
        <f t="shared" si="32"/>
        <v>102</v>
      </c>
      <c r="O110" s="14">
        <f t="shared" ca="1" si="26"/>
        <v>134.07809032860285</v>
      </c>
      <c r="P110" s="14">
        <f t="shared" ca="1" si="27"/>
        <v>188.0088932470978</v>
      </c>
      <c r="Q110" s="14">
        <f t="shared" ca="1" si="28"/>
        <v>9.8117061161621226</v>
      </c>
      <c r="R110" s="14" t="str">
        <f t="shared" ca="1" si="29"/>
        <v>above</v>
      </c>
      <c r="T110">
        <v>102</v>
      </c>
      <c r="U110" s="14">
        <f t="shared" ca="1" si="30"/>
        <v>40</v>
      </c>
      <c r="V110" s="14">
        <f t="shared" ca="1" si="20"/>
        <v>44.8</v>
      </c>
      <c r="W110" s="14">
        <f t="shared" ca="1" si="21"/>
        <v>7.4271441334086159</v>
      </c>
      <c r="X110" s="14" t="str">
        <f t="shared" ca="1" si="31"/>
        <v>above</v>
      </c>
    </row>
    <row r="111" spans="1:24">
      <c r="A111">
        <v>87</v>
      </c>
      <c r="B111">
        <f t="shared" ca="1" si="33"/>
        <v>1079</v>
      </c>
      <c r="C111">
        <f t="shared" ca="1" si="34"/>
        <v>4571.723</v>
      </c>
      <c r="D111">
        <f t="shared" ca="1" si="35"/>
        <v>13.969432640236532</v>
      </c>
      <c r="H111">
        <v>103</v>
      </c>
      <c r="I111">
        <f t="shared" ca="1" si="22"/>
        <v>16</v>
      </c>
      <c r="J111" s="14">
        <f t="shared" ca="1" si="23"/>
        <v>16.768000000000001</v>
      </c>
      <c r="K111" s="14">
        <f t="shared" ca="1" si="24"/>
        <v>5.6664266881124323</v>
      </c>
      <c r="L111" s="14">
        <f t="shared" ca="1" si="25"/>
        <v>16</v>
      </c>
      <c r="N111">
        <f t="shared" si="32"/>
        <v>103</v>
      </c>
      <c r="O111" s="14">
        <f t="shared" ca="1" si="26"/>
        <v>176.90575007984015</v>
      </c>
      <c r="P111" s="14">
        <f t="shared" ca="1" si="27"/>
        <v>270.79268331377273</v>
      </c>
      <c r="Q111" s="14">
        <f t="shared" ca="1" si="28"/>
        <v>10.362507832254373</v>
      </c>
      <c r="R111" s="14" t="str">
        <f t="shared" ca="1" si="29"/>
        <v>above</v>
      </c>
      <c r="T111">
        <v>103</v>
      </c>
      <c r="U111" s="14">
        <f t="shared" ca="1" si="30"/>
        <v>70</v>
      </c>
      <c r="V111" s="14">
        <f t="shared" ca="1" si="20"/>
        <v>84.7</v>
      </c>
      <c r="W111" s="14">
        <f t="shared" ca="1" si="21"/>
        <v>8.5253597540826309</v>
      </c>
      <c r="X111" s="14" t="str">
        <f t="shared" ca="1" si="31"/>
        <v>above</v>
      </c>
    </row>
    <row r="112" spans="1:24">
      <c r="A112">
        <v>88</v>
      </c>
      <c r="B112">
        <f t="shared" ca="1" si="33"/>
        <v>2032</v>
      </c>
      <c r="C112">
        <f t="shared" ca="1" si="34"/>
        <v>14419.072</v>
      </c>
      <c r="D112">
        <f t="shared" ca="1" si="35"/>
        <v>15.234535627256694</v>
      </c>
      <c r="H112">
        <v>104</v>
      </c>
      <c r="I112">
        <f t="shared" ca="1" si="22"/>
        <v>69</v>
      </c>
      <c r="J112" s="14">
        <f t="shared" ca="1" si="23"/>
        <v>83.283000000000001</v>
      </c>
      <c r="K112" s="14">
        <f t="shared" ca="1" si="24"/>
        <v>8.4969904840987187</v>
      </c>
      <c r="L112" s="14" t="str">
        <f t="shared" ca="1" si="25"/>
        <v>above</v>
      </c>
      <c r="N112">
        <f t="shared" si="32"/>
        <v>104</v>
      </c>
      <c r="O112" s="14">
        <f t="shared" ca="1" si="26"/>
        <v>148.43745101436065</v>
      </c>
      <c r="P112" s="14">
        <f t="shared" ca="1" si="27"/>
        <v>214.53848160528281</v>
      </c>
      <c r="Q112" s="14">
        <f t="shared" ca="1" si="28"/>
        <v>10.013755834836621</v>
      </c>
      <c r="R112" s="14" t="str">
        <f t="shared" ca="1" si="29"/>
        <v>above</v>
      </c>
      <c r="T112">
        <v>104</v>
      </c>
      <c r="U112" s="14">
        <f t="shared" ca="1" si="30"/>
        <v>20</v>
      </c>
      <c r="V112" s="14">
        <f t="shared" ca="1" si="20"/>
        <v>21.2</v>
      </c>
      <c r="W112" s="14">
        <f t="shared" ca="1" si="21"/>
        <v>6.089044875446846</v>
      </c>
      <c r="X112" s="14" t="str">
        <f t="shared" ca="1" si="31"/>
        <v>above</v>
      </c>
    </row>
    <row r="113" spans="1:24">
      <c r="A113">
        <v>89</v>
      </c>
      <c r="B113">
        <f t="shared" ca="1" si="33"/>
        <v>7294</v>
      </c>
      <c r="C113">
        <f t="shared" ca="1" si="34"/>
        <v>166901.30799999999</v>
      </c>
      <c r="D113">
        <f t="shared" ca="1" si="35"/>
        <v>17.789888921913771</v>
      </c>
      <c r="H113">
        <v>105</v>
      </c>
      <c r="I113">
        <f t="shared" ca="1" si="22"/>
        <v>24</v>
      </c>
      <c r="J113" s="14">
        <f t="shared" ca="1" si="23"/>
        <v>25.728000000000002</v>
      </c>
      <c r="K113" s="14">
        <f t="shared" ca="1" si="24"/>
        <v>6.4377516497364011</v>
      </c>
      <c r="L113" s="14" t="str">
        <f t="shared" ca="1" si="25"/>
        <v>above</v>
      </c>
      <c r="N113">
        <f t="shared" si="32"/>
        <v>105</v>
      </c>
      <c r="O113" s="14">
        <f t="shared" ca="1" si="26"/>
        <v>168.75109238578838</v>
      </c>
      <c r="P113" s="14">
        <f t="shared" ca="1" si="27"/>
        <v>254.18188592997905</v>
      </c>
      <c r="Q113" s="14">
        <f t="shared" ca="1" si="28"/>
        <v>10.268666403360951</v>
      </c>
      <c r="R113" s="14" t="str">
        <f t="shared" ca="1" si="29"/>
        <v>above</v>
      </c>
      <c r="T113">
        <v>105</v>
      </c>
      <c r="U113" s="14">
        <f t="shared" ca="1" si="30"/>
        <v>20</v>
      </c>
      <c r="V113" s="14">
        <f t="shared" ca="1" si="20"/>
        <v>21.2</v>
      </c>
      <c r="W113" s="14">
        <f t="shared" ca="1" si="21"/>
        <v>6.089044875446846</v>
      </c>
      <c r="X113" s="14" t="str">
        <f t="shared" ca="1" si="31"/>
        <v>above</v>
      </c>
    </row>
    <row r="114" spans="1:24">
      <c r="A114">
        <v>90</v>
      </c>
      <c r="B114">
        <f t="shared" ca="1" si="33"/>
        <v>8006</v>
      </c>
      <c r="C114">
        <f t="shared" ca="1" si="34"/>
        <v>200294.10800000001</v>
      </c>
      <c r="D114">
        <f t="shared" ca="1" si="35"/>
        <v>17.976142876145268</v>
      </c>
      <c r="H114">
        <v>106</v>
      </c>
      <c r="I114">
        <f t="shared" ca="1" si="22"/>
        <v>89</v>
      </c>
      <c r="J114" s="14">
        <f t="shared" ca="1" si="23"/>
        <v>112.76300000000001</v>
      </c>
      <c r="K114" s="14">
        <f t="shared" ca="1" si="24"/>
        <v>8.99961934066053</v>
      </c>
      <c r="L114" s="14" t="str">
        <f t="shared" ca="1" si="25"/>
        <v>above</v>
      </c>
      <c r="N114">
        <f t="shared" si="32"/>
        <v>106</v>
      </c>
      <c r="O114" s="14">
        <f t="shared" ca="1" si="26"/>
        <v>141.66058448989921</v>
      </c>
      <c r="P114" s="14">
        <f t="shared" ca="1" si="27"/>
        <v>201.86374808395882</v>
      </c>
      <c r="Q114" s="14">
        <f t="shared" ca="1" si="28"/>
        <v>9.9209365478495375</v>
      </c>
      <c r="R114" s="14" t="str">
        <f t="shared" ca="1" si="29"/>
        <v>above</v>
      </c>
      <c r="T114">
        <v>106</v>
      </c>
      <c r="U114" s="14">
        <f t="shared" ca="1" si="30"/>
        <v>70</v>
      </c>
      <c r="V114" s="14">
        <f t="shared" ca="1" si="20"/>
        <v>84.7</v>
      </c>
      <c r="W114" s="14">
        <f t="shared" ca="1" si="21"/>
        <v>8.5253597540826309</v>
      </c>
      <c r="X114" s="14" t="str">
        <f t="shared" ca="1" si="31"/>
        <v>above</v>
      </c>
    </row>
    <row r="115" spans="1:24">
      <c r="A115">
        <v>91</v>
      </c>
      <c r="B115">
        <f t="shared" ca="1" si="33"/>
        <v>6405</v>
      </c>
      <c r="C115">
        <f t="shared" ca="1" si="34"/>
        <v>129477.075</v>
      </c>
      <c r="D115">
        <f t="shared" ca="1" si="35"/>
        <v>17.529980660338207</v>
      </c>
      <c r="H115">
        <v>107</v>
      </c>
      <c r="I115">
        <f t="shared" ca="1" si="22"/>
        <v>40</v>
      </c>
      <c r="J115" s="14">
        <f t="shared" ca="1" si="23"/>
        <v>44.8</v>
      </c>
      <c r="K115" s="14">
        <f t="shared" ca="1" si="24"/>
        <v>7.4271441334086159</v>
      </c>
      <c r="L115" s="14" t="str">
        <f t="shared" ca="1" si="25"/>
        <v>above</v>
      </c>
      <c r="N115">
        <f t="shared" si="32"/>
        <v>107</v>
      </c>
      <c r="O115" s="14">
        <f t="shared" ca="1" si="26"/>
        <v>141.01358856356032</v>
      </c>
      <c r="P115" s="14">
        <f t="shared" ca="1" si="27"/>
        <v>200.66808504227953</v>
      </c>
      <c r="Q115" s="14">
        <f t="shared" ca="1" si="28"/>
        <v>9.9118454942649024</v>
      </c>
      <c r="R115" s="14" t="str">
        <f t="shared" ca="1" si="29"/>
        <v>above</v>
      </c>
      <c r="T115">
        <v>107</v>
      </c>
      <c r="U115" s="14">
        <f t="shared" ca="1" si="30"/>
        <v>50</v>
      </c>
      <c r="V115" s="14">
        <f t="shared" ca="1" si="20"/>
        <v>57.5</v>
      </c>
      <c r="W115" s="14">
        <f t="shared" ca="1" si="21"/>
        <v>7.8636512654486515</v>
      </c>
      <c r="X115" s="14" t="str">
        <f t="shared" ca="1" si="31"/>
        <v>above</v>
      </c>
    </row>
    <row r="116" spans="1:24">
      <c r="A116">
        <v>92</v>
      </c>
      <c r="B116">
        <f t="shared" ca="1" si="33"/>
        <v>9199</v>
      </c>
      <c r="C116">
        <f t="shared" ca="1" si="34"/>
        <v>263063.80300000001</v>
      </c>
      <c r="D116">
        <f t="shared" ca="1" si="35"/>
        <v>18.253917526074265</v>
      </c>
      <c r="H116">
        <v>108</v>
      </c>
      <c r="I116">
        <f t="shared" ca="1" si="22"/>
        <v>30</v>
      </c>
      <c r="J116" s="14">
        <f t="shared" ca="1" si="23"/>
        <v>32.700000000000003</v>
      </c>
      <c r="K116" s="14">
        <f t="shared" ca="1" si="24"/>
        <v>6.8679744089702925</v>
      </c>
      <c r="L116" s="14" t="str">
        <f t="shared" ca="1" si="25"/>
        <v>above</v>
      </c>
      <c r="N116">
        <f t="shared" si="32"/>
        <v>108</v>
      </c>
      <c r="O116" s="14">
        <f t="shared" ca="1" si="26"/>
        <v>156.52075967537624</v>
      </c>
      <c r="P116" s="14">
        <f t="shared" ca="1" si="27"/>
        <v>230.0170043034469</v>
      </c>
      <c r="Q116" s="14">
        <f t="shared" ca="1" si="28"/>
        <v>10.119114514085107</v>
      </c>
      <c r="R116" s="14" t="str">
        <f t="shared" ca="1" si="29"/>
        <v>above</v>
      </c>
      <c r="T116">
        <v>108</v>
      </c>
      <c r="U116" s="14">
        <f t="shared" ca="1" si="30"/>
        <v>10</v>
      </c>
      <c r="V116" s="14">
        <f t="shared" ca="1" si="20"/>
        <v>10.3</v>
      </c>
      <c r="W116" s="14">
        <f t="shared" ca="1" si="21"/>
        <v>4.7957905455967413</v>
      </c>
      <c r="X116" s="14">
        <f t="shared" ca="1" si="31"/>
        <v>10</v>
      </c>
    </row>
    <row r="117" spans="1:24">
      <c r="A117">
        <v>93</v>
      </c>
      <c r="B117">
        <f t="shared" ca="1" si="33"/>
        <v>7313</v>
      </c>
      <c r="C117">
        <f t="shared" ca="1" si="34"/>
        <v>167752.90700000001</v>
      </c>
      <c r="D117">
        <f t="shared" ca="1" si="35"/>
        <v>17.795091197418653</v>
      </c>
      <c r="H117">
        <v>109</v>
      </c>
      <c r="I117">
        <f t="shared" ca="1" si="22"/>
        <v>29</v>
      </c>
      <c r="J117" s="14">
        <f t="shared" ca="1" si="23"/>
        <v>31.523</v>
      </c>
      <c r="K117" s="14">
        <f t="shared" ca="1" si="24"/>
        <v>6.8023947633243109</v>
      </c>
      <c r="L117" s="14" t="str">
        <f t="shared" ca="1" si="25"/>
        <v>above</v>
      </c>
      <c r="N117">
        <f t="shared" si="32"/>
        <v>109</v>
      </c>
      <c r="O117" s="14">
        <f t="shared" ca="1" si="26"/>
        <v>177.16104507651414</v>
      </c>
      <c r="P117" s="14">
        <f t="shared" ca="1" si="27"/>
        <v>271.3191527543222</v>
      </c>
      <c r="Q117" s="14">
        <f t="shared" ca="1" si="28"/>
        <v>10.365375777751042</v>
      </c>
      <c r="R117" s="14" t="str">
        <f t="shared" ca="1" si="29"/>
        <v>above</v>
      </c>
      <c r="T117">
        <v>109</v>
      </c>
      <c r="U117" s="14">
        <f t="shared" ca="1" si="30"/>
        <v>20</v>
      </c>
      <c r="V117" s="14">
        <f t="shared" ca="1" si="20"/>
        <v>21.2</v>
      </c>
      <c r="W117" s="14">
        <f t="shared" ca="1" si="21"/>
        <v>6.089044875446846</v>
      </c>
      <c r="X117" s="14" t="str">
        <f t="shared" ca="1" si="31"/>
        <v>above</v>
      </c>
    </row>
    <row r="118" spans="1:24">
      <c r="A118">
        <v>94</v>
      </c>
      <c r="B118">
        <f t="shared" ca="1" si="33"/>
        <v>5187</v>
      </c>
      <c r="C118">
        <f t="shared" ca="1" si="34"/>
        <v>85901.907000000007</v>
      </c>
      <c r="D118">
        <f t="shared" ca="1" si="35"/>
        <v>17.108207090872668</v>
      </c>
      <c r="H118">
        <v>110</v>
      </c>
      <c r="I118">
        <f t="shared" ca="1" si="22"/>
        <v>91</v>
      </c>
      <c r="J118" s="14">
        <f t="shared" ca="1" si="23"/>
        <v>115.843</v>
      </c>
      <c r="K118" s="14">
        <f t="shared" ca="1" si="24"/>
        <v>9.0435771540980809</v>
      </c>
      <c r="L118" s="14" t="str">
        <f t="shared" ca="1" si="25"/>
        <v>above</v>
      </c>
      <c r="N118">
        <f t="shared" si="32"/>
        <v>110</v>
      </c>
      <c r="O118" s="14">
        <f t="shared" ca="1" si="26"/>
        <v>143.09460827570774</v>
      </c>
      <c r="P118" s="14">
        <f t="shared" ca="1" si="27"/>
        <v>204.52280902844248</v>
      </c>
      <c r="Q118" s="14">
        <f t="shared" ca="1" si="28"/>
        <v>9.9409401715187311</v>
      </c>
      <c r="R118" s="14" t="str">
        <f t="shared" ca="1" si="29"/>
        <v>above</v>
      </c>
      <c r="T118">
        <v>110</v>
      </c>
      <c r="U118" s="14">
        <f t="shared" ca="1" si="30"/>
        <v>80</v>
      </c>
      <c r="V118" s="14">
        <f t="shared" ca="1" si="20"/>
        <v>99.2</v>
      </c>
      <c r="W118" s="14">
        <f t="shared" ca="1" si="21"/>
        <v>8.7888983093448783</v>
      </c>
      <c r="X118" s="14" t="str">
        <f t="shared" ca="1" si="31"/>
        <v>above</v>
      </c>
    </row>
    <row r="119" spans="1:24">
      <c r="A119">
        <v>95</v>
      </c>
      <c r="B119">
        <f t="shared" ca="1" si="33"/>
        <v>3084</v>
      </c>
      <c r="C119">
        <f t="shared" ca="1" si="34"/>
        <v>31617.168000000001</v>
      </c>
      <c r="D119">
        <f t="shared" ca="1" si="35"/>
        <v>16.068613872678977</v>
      </c>
      <c r="H119">
        <v>111</v>
      </c>
      <c r="I119">
        <f t="shared" ca="1" si="22"/>
        <v>97</v>
      </c>
      <c r="J119" s="14">
        <f t="shared" ca="1" si="23"/>
        <v>125.227</v>
      </c>
      <c r="K119" s="14">
        <f t="shared" ca="1" si="24"/>
        <v>9.1699349573411446</v>
      </c>
      <c r="L119" s="14" t="str">
        <f t="shared" ca="1" si="25"/>
        <v>above</v>
      </c>
      <c r="N119">
        <f t="shared" si="32"/>
        <v>111</v>
      </c>
      <c r="O119" s="14">
        <f t="shared" ca="1" si="26"/>
        <v>141.6865891807644</v>
      </c>
      <c r="P119" s="14">
        <f t="shared" ca="1" si="27"/>
        <v>201.9118578418005</v>
      </c>
      <c r="Q119" s="14">
        <f t="shared" ca="1" si="28"/>
        <v>9.9213010819096112</v>
      </c>
      <c r="R119" s="14" t="str">
        <f t="shared" ca="1" si="29"/>
        <v>above</v>
      </c>
      <c r="T119">
        <v>111</v>
      </c>
      <c r="U119" s="14">
        <f t="shared" ca="1" si="30"/>
        <v>30</v>
      </c>
      <c r="V119" s="14">
        <f t="shared" ca="1" si="20"/>
        <v>32.700000000000003</v>
      </c>
      <c r="W119" s="14">
        <f t="shared" ca="1" si="21"/>
        <v>6.8679744089702925</v>
      </c>
      <c r="X119" s="14" t="str">
        <f t="shared" ca="1" si="31"/>
        <v>above</v>
      </c>
    </row>
    <row r="120" spans="1:24">
      <c r="A120">
        <v>96</v>
      </c>
      <c r="B120">
        <f t="shared" ca="1" si="33"/>
        <v>648</v>
      </c>
      <c r="C120">
        <f t="shared" ca="1" si="34"/>
        <v>1907.712</v>
      </c>
      <c r="D120">
        <f t="shared" ca="1" si="35"/>
        <v>12.950865433408181</v>
      </c>
      <c r="H120">
        <v>112</v>
      </c>
      <c r="I120">
        <f t="shared" ca="1" si="22"/>
        <v>48</v>
      </c>
      <c r="J120" s="14">
        <f t="shared" ca="1" si="23"/>
        <v>54.911999999999999</v>
      </c>
      <c r="K120" s="14">
        <f t="shared" ca="1" si="24"/>
        <v>7.7836405962212529</v>
      </c>
      <c r="L120" s="14" t="str">
        <f t="shared" ca="1" si="25"/>
        <v>above</v>
      </c>
      <c r="N120">
        <f t="shared" si="32"/>
        <v>112</v>
      </c>
      <c r="O120" s="14">
        <f t="shared" ca="1" si="26"/>
        <v>153.88817311022868</v>
      </c>
      <c r="P120" s="14">
        <f t="shared" ca="1" si="27"/>
        <v>224.93288257983983</v>
      </c>
      <c r="Q120" s="14">
        <f t="shared" ca="1" si="28"/>
        <v>10.085406785468031</v>
      </c>
      <c r="R120" s="14" t="str">
        <f t="shared" ca="1" si="29"/>
        <v>above</v>
      </c>
      <c r="T120">
        <v>112</v>
      </c>
      <c r="U120" s="14">
        <f t="shared" ca="1" si="30"/>
        <v>50</v>
      </c>
      <c r="V120" s="14">
        <f t="shared" ca="1" si="20"/>
        <v>57.5</v>
      </c>
      <c r="W120" s="14">
        <f t="shared" ca="1" si="21"/>
        <v>7.8636512654486515</v>
      </c>
      <c r="X120" s="14" t="str">
        <f t="shared" ca="1" si="31"/>
        <v>above</v>
      </c>
    </row>
    <row r="121" spans="1:24">
      <c r="A121">
        <v>97</v>
      </c>
      <c r="B121">
        <f t="shared" ca="1" si="33"/>
        <v>2431</v>
      </c>
      <c r="C121">
        <f t="shared" ca="1" si="34"/>
        <v>20160.282999999999</v>
      </c>
      <c r="D121">
        <f t="shared" ca="1" si="35"/>
        <v>15.592938486172116</v>
      </c>
      <c r="H121">
        <v>113</v>
      </c>
      <c r="I121">
        <f t="shared" ca="1" si="22"/>
        <v>75</v>
      </c>
      <c r="J121" s="14">
        <f t="shared" ca="1" si="23"/>
        <v>91.875</v>
      </c>
      <c r="K121" s="14">
        <f t="shared" ca="1" si="24"/>
        <v>8.6614666805726621</v>
      </c>
      <c r="L121" s="14" t="str">
        <f t="shared" ca="1" si="25"/>
        <v>above</v>
      </c>
      <c r="N121">
        <f t="shared" si="32"/>
        <v>113</v>
      </c>
      <c r="O121" s="14">
        <f t="shared" ca="1" si="26"/>
        <v>170.83060023650722</v>
      </c>
      <c r="P121" s="14">
        <f t="shared" ca="1" si="27"/>
        <v>258.37988216800323</v>
      </c>
      <c r="Q121" s="14">
        <f t="shared" ca="1" si="28"/>
        <v>10.293018218304537</v>
      </c>
      <c r="R121" s="14" t="str">
        <f t="shared" ca="1" si="29"/>
        <v>above</v>
      </c>
      <c r="T121">
        <v>113</v>
      </c>
      <c r="U121" s="14">
        <f t="shared" ca="1" si="30"/>
        <v>100</v>
      </c>
      <c r="V121" s="14">
        <f t="shared" ca="1" si="20"/>
        <v>130</v>
      </c>
      <c r="W121" s="14">
        <f t="shared" ca="1" si="21"/>
        <v>9.2302410336825194</v>
      </c>
      <c r="X121" s="14" t="str">
        <f t="shared" ca="1" si="31"/>
        <v>above</v>
      </c>
    </row>
    <row r="122" spans="1:24">
      <c r="A122">
        <v>98</v>
      </c>
      <c r="B122">
        <f t="shared" ca="1" si="33"/>
        <v>8838</v>
      </c>
      <c r="C122">
        <f t="shared" ca="1" si="34"/>
        <v>243168.73200000002</v>
      </c>
      <c r="D122">
        <f t="shared" ca="1" si="35"/>
        <v>18.173858054121897</v>
      </c>
      <c r="H122">
        <v>114</v>
      </c>
      <c r="I122">
        <f t="shared" ca="1" si="22"/>
        <v>25</v>
      </c>
      <c r="J122" s="14">
        <f t="shared" ca="1" si="23"/>
        <v>26.875</v>
      </c>
      <c r="K122" s="14">
        <f t="shared" ca="1" si="24"/>
        <v>6.5161930760429643</v>
      </c>
      <c r="L122" s="14" t="str">
        <f t="shared" ca="1" si="25"/>
        <v>above</v>
      </c>
      <c r="N122">
        <f t="shared" si="32"/>
        <v>114</v>
      </c>
      <c r="O122" s="14">
        <f t="shared" ca="1" si="26"/>
        <v>128.6695806377823</v>
      </c>
      <c r="P122" s="14">
        <f t="shared" ca="1" si="27"/>
        <v>178.3371635822906</v>
      </c>
      <c r="Q122" s="14">
        <f t="shared" ca="1" si="28"/>
        <v>9.7299790549655611</v>
      </c>
      <c r="R122" s="14" t="str">
        <f t="shared" ca="1" si="29"/>
        <v>above</v>
      </c>
      <c r="T122">
        <v>114</v>
      </c>
      <c r="U122" s="14">
        <f t="shared" ca="1" si="30"/>
        <v>0</v>
      </c>
      <c r="V122" s="14">
        <f t="shared" ca="1" si="20"/>
        <v>0</v>
      </c>
      <c r="W122" s="14">
        <f t="shared" ca="1" si="21"/>
        <v>0</v>
      </c>
      <c r="X122" s="14">
        <f t="shared" ca="1" si="31"/>
        <v>0</v>
      </c>
    </row>
    <row r="123" spans="1:24">
      <c r="A123">
        <v>99</v>
      </c>
      <c r="B123">
        <f t="shared" ca="1" si="33"/>
        <v>8295</v>
      </c>
      <c r="C123">
        <f t="shared" ca="1" si="34"/>
        <v>214716.07500000001</v>
      </c>
      <c r="D123">
        <f t="shared" ca="1" si="35"/>
        <v>18.047057499818727</v>
      </c>
      <c r="H123">
        <v>115</v>
      </c>
      <c r="I123">
        <f t="shared" ca="1" si="22"/>
        <v>30</v>
      </c>
      <c r="J123" s="14">
        <f t="shared" ca="1" si="23"/>
        <v>32.700000000000003</v>
      </c>
      <c r="K123" s="14">
        <f t="shared" ca="1" si="24"/>
        <v>6.8679744089702925</v>
      </c>
      <c r="L123" s="14" t="str">
        <f t="shared" ca="1" si="25"/>
        <v>above</v>
      </c>
      <c r="N123">
        <f t="shared" si="32"/>
        <v>115</v>
      </c>
      <c r="O123" s="14">
        <f t="shared" ca="1" si="26"/>
        <v>194.89636110425266</v>
      </c>
      <c r="P123" s="14">
        <f t="shared" ca="1" si="27"/>
        <v>308.85013581929041</v>
      </c>
      <c r="Q123" s="14">
        <f t="shared" ca="1" si="28"/>
        <v>10.555171499012328</v>
      </c>
      <c r="R123" s="14" t="str">
        <f t="shared" ca="1" si="29"/>
        <v>above</v>
      </c>
      <c r="T123">
        <v>115</v>
      </c>
      <c r="U123" s="14">
        <f t="shared" ca="1" si="30"/>
        <v>20</v>
      </c>
      <c r="V123" s="14">
        <f t="shared" ca="1" si="20"/>
        <v>21.2</v>
      </c>
      <c r="W123" s="14">
        <f t="shared" ca="1" si="21"/>
        <v>6.089044875446846</v>
      </c>
      <c r="X123" s="14" t="str">
        <f t="shared" ca="1" si="31"/>
        <v>above</v>
      </c>
    </row>
    <row r="124" spans="1:24">
      <c r="A124">
        <v>100</v>
      </c>
      <c r="B124">
        <f t="shared" ca="1" si="33"/>
        <v>9473</v>
      </c>
      <c r="C124">
        <f t="shared" ca="1" si="34"/>
        <v>278686.18700000003</v>
      </c>
      <c r="D124">
        <f t="shared" ca="1" si="35"/>
        <v>18.312612966967393</v>
      </c>
      <c r="H124">
        <v>116</v>
      </c>
      <c r="I124">
        <f t="shared" ca="1" si="22"/>
        <v>75</v>
      </c>
      <c r="J124" s="14">
        <f t="shared" ca="1" si="23"/>
        <v>91.875</v>
      </c>
      <c r="K124" s="14">
        <f t="shared" ca="1" si="24"/>
        <v>8.6614666805726621</v>
      </c>
      <c r="L124" s="14" t="str">
        <f t="shared" ca="1" si="25"/>
        <v>above</v>
      </c>
      <c r="N124">
        <f t="shared" si="32"/>
        <v>116</v>
      </c>
      <c r="O124" s="14">
        <f t="shared" ca="1" si="26"/>
        <v>120.83961972396362</v>
      </c>
      <c r="P124" s="14">
        <f t="shared" ca="1" si="27"/>
        <v>164.64626080906004</v>
      </c>
      <c r="Q124" s="14">
        <f t="shared" ca="1" si="28"/>
        <v>9.6054111749441695</v>
      </c>
      <c r="R124" s="14" t="str">
        <f t="shared" ca="1" si="29"/>
        <v>above</v>
      </c>
      <c r="T124">
        <v>116</v>
      </c>
      <c r="U124" s="14">
        <f t="shared" ca="1" si="30"/>
        <v>70</v>
      </c>
      <c r="V124" s="14">
        <f t="shared" ca="1" si="20"/>
        <v>84.7</v>
      </c>
      <c r="W124" s="14">
        <f t="shared" ca="1" si="21"/>
        <v>8.5253597540826309</v>
      </c>
      <c r="X124" s="14" t="str">
        <f t="shared" ca="1" si="31"/>
        <v>above</v>
      </c>
    </row>
    <row r="125" spans="1:24">
      <c r="A125">
        <v>101</v>
      </c>
      <c r="B125">
        <f t="shared" ca="1" si="33"/>
        <v>1446</v>
      </c>
      <c r="C125">
        <f t="shared" ca="1" si="34"/>
        <v>7718.7480000000005</v>
      </c>
      <c r="D125">
        <f t="shared" ca="1" si="35"/>
        <v>14.554495453262968</v>
      </c>
      <c r="H125">
        <v>117</v>
      </c>
      <c r="I125">
        <f t="shared" ca="1" si="22"/>
        <v>24</v>
      </c>
      <c r="J125" s="14">
        <f t="shared" ca="1" si="23"/>
        <v>25.728000000000002</v>
      </c>
      <c r="K125" s="14">
        <f t="shared" ca="1" si="24"/>
        <v>6.4377516497364011</v>
      </c>
      <c r="L125" s="14" t="str">
        <f t="shared" ca="1" si="25"/>
        <v>above</v>
      </c>
      <c r="N125">
        <f t="shared" si="32"/>
        <v>117</v>
      </c>
      <c r="O125" s="14">
        <f t="shared" ca="1" si="26"/>
        <v>141.43758691070695</v>
      </c>
      <c r="P125" s="14">
        <f t="shared" ca="1" si="27"/>
        <v>201.4513598840783</v>
      </c>
      <c r="Q125" s="14">
        <f t="shared" ca="1" si="28"/>
        <v>9.9178078343460641</v>
      </c>
      <c r="R125" s="14" t="str">
        <f t="shared" ca="1" si="29"/>
        <v>above</v>
      </c>
      <c r="T125">
        <v>117</v>
      </c>
      <c r="U125" s="14">
        <f t="shared" ca="1" si="30"/>
        <v>80</v>
      </c>
      <c r="V125" s="14">
        <f t="shared" ca="1" si="20"/>
        <v>99.2</v>
      </c>
      <c r="W125" s="14">
        <f t="shared" ca="1" si="21"/>
        <v>8.7888983093448783</v>
      </c>
      <c r="X125" s="14" t="str">
        <f t="shared" ca="1" si="31"/>
        <v>above</v>
      </c>
    </row>
    <row r="126" spans="1:24">
      <c r="A126">
        <v>102</v>
      </c>
      <c r="B126">
        <f t="shared" ca="1" si="33"/>
        <v>119</v>
      </c>
      <c r="C126">
        <f t="shared" ca="1" si="34"/>
        <v>161.483</v>
      </c>
      <c r="D126">
        <f t="shared" ca="1" si="35"/>
        <v>9.5749834855640916</v>
      </c>
      <c r="H126">
        <v>118</v>
      </c>
      <c r="I126">
        <f t="shared" ca="1" si="22"/>
        <v>87</v>
      </c>
      <c r="J126" s="14">
        <f t="shared" ca="1" si="23"/>
        <v>109.70699999999999</v>
      </c>
      <c r="K126" s="14">
        <f t="shared" ca="1" si="24"/>
        <v>8.9546736289564137</v>
      </c>
      <c r="L126" s="14" t="str">
        <f t="shared" ca="1" si="25"/>
        <v>above</v>
      </c>
      <c r="N126">
        <f t="shared" si="32"/>
        <v>118</v>
      </c>
      <c r="O126" s="14">
        <f t="shared" ca="1" si="26"/>
        <v>189.27635060498667</v>
      </c>
      <c r="P126" s="14">
        <f t="shared" ca="1" si="27"/>
        <v>296.7529613000122</v>
      </c>
      <c r="Q126" s="14">
        <f t="shared" ca="1" si="28"/>
        <v>10.496954984603779</v>
      </c>
      <c r="R126" s="14" t="str">
        <f t="shared" ca="1" si="29"/>
        <v>above</v>
      </c>
      <c r="T126">
        <v>118</v>
      </c>
      <c r="U126" s="14">
        <f t="shared" ca="1" si="30"/>
        <v>30</v>
      </c>
      <c r="V126" s="14">
        <f t="shared" ca="1" si="20"/>
        <v>32.700000000000003</v>
      </c>
      <c r="W126" s="14">
        <f t="shared" ca="1" si="21"/>
        <v>6.8679744089702925</v>
      </c>
      <c r="X126" s="14" t="str">
        <f t="shared" ca="1" si="31"/>
        <v>above</v>
      </c>
    </row>
    <row r="127" spans="1:24">
      <c r="A127">
        <v>103</v>
      </c>
      <c r="B127">
        <f t="shared" ca="1" si="33"/>
        <v>2950</v>
      </c>
      <c r="C127">
        <f t="shared" ca="1" si="34"/>
        <v>29057.5</v>
      </c>
      <c r="D127">
        <f t="shared" ca="1" si="35"/>
        <v>15.979798749885878</v>
      </c>
      <c r="H127">
        <v>119</v>
      </c>
      <c r="I127">
        <f t="shared" ca="1" si="22"/>
        <v>39</v>
      </c>
      <c r="J127" s="14">
        <f t="shared" ca="1" si="23"/>
        <v>43.563000000000002</v>
      </c>
      <c r="K127" s="14">
        <f t="shared" ca="1" si="24"/>
        <v>7.3777589082278725</v>
      </c>
      <c r="L127" s="14" t="str">
        <f t="shared" ca="1" si="25"/>
        <v>above</v>
      </c>
      <c r="N127">
        <f t="shared" si="32"/>
        <v>119</v>
      </c>
      <c r="O127" s="14">
        <f t="shared" ca="1" si="26"/>
        <v>161.00093948070858</v>
      </c>
      <c r="P127" s="14">
        <f t="shared" ca="1" si="27"/>
        <v>238.76484702172093</v>
      </c>
      <c r="Q127" s="14">
        <f t="shared" ca="1" si="28"/>
        <v>10.175204268958403</v>
      </c>
      <c r="R127" s="14" t="str">
        <f t="shared" ca="1" si="29"/>
        <v>above</v>
      </c>
      <c r="T127">
        <v>119</v>
      </c>
      <c r="U127" s="14">
        <f t="shared" ca="1" si="30"/>
        <v>80</v>
      </c>
      <c r="V127" s="14">
        <f t="shared" ca="1" si="20"/>
        <v>99.2</v>
      </c>
      <c r="W127" s="14">
        <f t="shared" ca="1" si="21"/>
        <v>8.7888983093448783</v>
      </c>
      <c r="X127" s="14" t="str">
        <f t="shared" ca="1" si="31"/>
        <v>above</v>
      </c>
    </row>
    <row r="128" spans="1:24">
      <c r="A128">
        <v>104</v>
      </c>
      <c r="B128">
        <f t="shared" ca="1" si="33"/>
        <v>2893</v>
      </c>
      <c r="C128">
        <f t="shared" ca="1" si="34"/>
        <v>28001.347000000002</v>
      </c>
      <c r="D128">
        <f t="shared" ca="1" si="35"/>
        <v>15.940789814382859</v>
      </c>
      <c r="H128">
        <v>120</v>
      </c>
      <c r="I128">
        <f t="shared" ca="1" si="22"/>
        <v>66</v>
      </c>
      <c r="J128" s="14">
        <f t="shared" ca="1" si="23"/>
        <v>79.067999999999998</v>
      </c>
      <c r="K128" s="14">
        <f t="shared" ca="1" si="24"/>
        <v>8.4093852387819314</v>
      </c>
      <c r="L128" s="14" t="str">
        <f t="shared" ca="1" si="25"/>
        <v>above</v>
      </c>
      <c r="N128">
        <f t="shared" si="32"/>
        <v>120</v>
      </c>
      <c r="O128" s="14">
        <f t="shared" ca="1" si="26"/>
        <v>168.39496539819211</v>
      </c>
      <c r="P128" s="14">
        <f t="shared" ca="1" si="27"/>
        <v>253.46555851256707</v>
      </c>
      <c r="Q128" s="14">
        <f t="shared" ca="1" si="28"/>
        <v>10.264466123153452</v>
      </c>
      <c r="R128" s="14" t="str">
        <f t="shared" ca="1" si="29"/>
        <v>above</v>
      </c>
      <c r="T128">
        <v>120</v>
      </c>
      <c r="U128" s="14">
        <f t="shared" ca="1" si="30"/>
        <v>70</v>
      </c>
      <c r="V128" s="14">
        <f t="shared" ca="1" si="20"/>
        <v>84.7</v>
      </c>
      <c r="W128" s="14">
        <f t="shared" ca="1" si="21"/>
        <v>8.5253597540826309</v>
      </c>
      <c r="X128" s="14" t="str">
        <f t="shared" ca="1" si="31"/>
        <v>above</v>
      </c>
    </row>
    <row r="129" spans="1:24">
      <c r="A129">
        <v>105</v>
      </c>
      <c r="B129">
        <f t="shared" ca="1" si="33"/>
        <v>1261</v>
      </c>
      <c r="C129">
        <f t="shared" ca="1" si="34"/>
        <v>6031.3630000000003</v>
      </c>
      <c r="D129">
        <f t="shared" ca="1" si="35"/>
        <v>14.280906086202316</v>
      </c>
      <c r="H129">
        <v>121</v>
      </c>
      <c r="I129">
        <f t="shared" ca="1" si="22"/>
        <v>35</v>
      </c>
      <c r="J129" s="14">
        <f t="shared" ca="1" si="23"/>
        <v>38.674999999999997</v>
      </c>
      <c r="K129" s="14">
        <f t="shared" ca="1" si="24"/>
        <v>7.1670378769122198</v>
      </c>
      <c r="L129" s="14" t="str">
        <f t="shared" ca="1" si="25"/>
        <v>above</v>
      </c>
      <c r="N129">
        <f t="shared" si="32"/>
        <v>121</v>
      </c>
      <c r="O129" s="14">
        <f t="shared" ca="1" si="26"/>
        <v>181.54202492737048</v>
      </c>
      <c r="P129" s="14">
        <f t="shared" ca="1" si="27"/>
        <v>280.41454537156051</v>
      </c>
      <c r="Q129" s="14">
        <f t="shared" ca="1" si="28"/>
        <v>10.413960840176578</v>
      </c>
      <c r="R129" s="14" t="str">
        <f t="shared" ca="1" si="29"/>
        <v>above</v>
      </c>
      <c r="T129">
        <v>121</v>
      </c>
      <c r="U129" s="14">
        <f t="shared" ca="1" si="30"/>
        <v>90</v>
      </c>
      <c r="V129" s="14">
        <f t="shared" ca="1" si="20"/>
        <v>114.3</v>
      </c>
      <c r="W129" s="14">
        <f t="shared" ca="1" si="21"/>
        <v>9.0217190130336995</v>
      </c>
      <c r="X129" s="14" t="str">
        <f t="shared" ca="1" si="31"/>
        <v>above</v>
      </c>
    </row>
    <row r="130" spans="1:24">
      <c r="A130">
        <v>106</v>
      </c>
      <c r="B130">
        <f t="shared" ca="1" si="33"/>
        <v>2709</v>
      </c>
      <c r="C130">
        <f t="shared" ca="1" si="34"/>
        <v>24725.043000000001</v>
      </c>
      <c r="D130">
        <f t="shared" ca="1" si="35"/>
        <v>15.809407827747494</v>
      </c>
      <c r="H130">
        <v>122</v>
      </c>
      <c r="I130">
        <f t="shared" ca="1" si="22"/>
        <v>73</v>
      </c>
      <c r="J130" s="14">
        <f t="shared" ca="1" si="23"/>
        <v>88.986999999999995</v>
      </c>
      <c r="K130" s="14">
        <f t="shared" ca="1" si="24"/>
        <v>8.6081301864083404</v>
      </c>
      <c r="L130" s="14" t="str">
        <f t="shared" ca="1" si="25"/>
        <v>above</v>
      </c>
      <c r="N130">
        <f t="shared" si="32"/>
        <v>122</v>
      </c>
      <c r="O130" s="14">
        <f t="shared" ca="1" si="26"/>
        <v>142.10233466502845</v>
      </c>
      <c r="P130" s="14">
        <f t="shared" ca="1" si="27"/>
        <v>202.68155521678369</v>
      </c>
      <c r="Q130" s="14">
        <f t="shared" ca="1" si="28"/>
        <v>9.9271200026983077</v>
      </c>
      <c r="R130" s="14" t="str">
        <f t="shared" ca="1" si="29"/>
        <v>above</v>
      </c>
      <c r="T130">
        <v>122</v>
      </c>
      <c r="U130" s="14">
        <f t="shared" ca="1" si="30"/>
        <v>70</v>
      </c>
      <c r="V130" s="14">
        <f t="shared" ca="1" si="20"/>
        <v>84.7</v>
      </c>
      <c r="W130" s="14">
        <f t="shared" ca="1" si="21"/>
        <v>8.5253597540826309</v>
      </c>
      <c r="X130" s="14" t="str">
        <f t="shared" ca="1" si="31"/>
        <v>above</v>
      </c>
    </row>
    <row r="131" spans="1:24">
      <c r="A131">
        <v>107</v>
      </c>
      <c r="B131">
        <f t="shared" ca="1" si="33"/>
        <v>1194</v>
      </c>
      <c r="C131">
        <f t="shared" ca="1" si="34"/>
        <v>5470.9080000000004</v>
      </c>
      <c r="D131">
        <f t="shared" ca="1" si="35"/>
        <v>14.171802928731221</v>
      </c>
      <c r="H131">
        <v>123</v>
      </c>
      <c r="I131">
        <f t="shared" ca="1" si="22"/>
        <v>76</v>
      </c>
      <c r="J131" s="14">
        <f t="shared" ca="1" si="23"/>
        <v>93.328000000000003</v>
      </c>
      <c r="K131" s="14">
        <f t="shared" ca="1" si="24"/>
        <v>8.6876108437073682</v>
      </c>
      <c r="L131" s="14" t="str">
        <f t="shared" ca="1" si="25"/>
        <v>above</v>
      </c>
      <c r="N131">
        <f t="shared" si="32"/>
        <v>123</v>
      </c>
      <c r="O131" s="14">
        <f t="shared" ca="1" si="26"/>
        <v>126.63073290568481</v>
      </c>
      <c r="P131" s="14">
        <f t="shared" ca="1" si="27"/>
        <v>174.73676045437747</v>
      </c>
      <c r="Q131" s="14">
        <f t="shared" ca="1" si="28"/>
        <v>9.698282390805943</v>
      </c>
      <c r="R131" s="14" t="str">
        <f t="shared" ca="1" si="29"/>
        <v>above</v>
      </c>
      <c r="T131">
        <v>123</v>
      </c>
      <c r="U131" s="14">
        <f t="shared" ca="1" si="30"/>
        <v>20</v>
      </c>
      <c r="V131" s="14">
        <f t="shared" ca="1" si="20"/>
        <v>21.2</v>
      </c>
      <c r="W131" s="14">
        <f t="shared" ca="1" si="21"/>
        <v>6.089044875446846</v>
      </c>
      <c r="X131" s="14" t="str">
        <f t="shared" ca="1" si="31"/>
        <v>above</v>
      </c>
    </row>
    <row r="132" spans="1:24">
      <c r="A132">
        <v>108</v>
      </c>
      <c r="B132">
        <f t="shared" ca="1" si="33"/>
        <v>7811</v>
      </c>
      <c r="C132">
        <f t="shared" ca="1" si="34"/>
        <v>190846.163</v>
      </c>
      <c r="D132">
        <f t="shared" ca="1" si="35"/>
        <v>17.926832583993139</v>
      </c>
      <c r="H132">
        <v>124</v>
      </c>
      <c r="I132">
        <f t="shared" ca="1" si="22"/>
        <v>96</v>
      </c>
      <c r="J132" s="14">
        <f t="shared" ca="1" si="23"/>
        <v>123.648</v>
      </c>
      <c r="K132" s="14">
        <f t="shared" ca="1" si="24"/>
        <v>9.1494219570067656</v>
      </c>
      <c r="L132" s="14" t="str">
        <f t="shared" ca="1" si="25"/>
        <v>above</v>
      </c>
      <c r="N132">
        <f t="shared" si="32"/>
        <v>124</v>
      </c>
      <c r="O132" s="14">
        <f t="shared" ca="1" si="26"/>
        <v>157.16713056531432</v>
      </c>
      <c r="P132" s="14">
        <f t="shared" ca="1" si="27"/>
        <v>231.27165135571801</v>
      </c>
      <c r="Q132" s="14">
        <f t="shared" ca="1" si="28"/>
        <v>10.127304524702216</v>
      </c>
      <c r="R132" s="14" t="str">
        <f t="shared" ca="1" si="29"/>
        <v>above</v>
      </c>
      <c r="T132">
        <v>124</v>
      </c>
      <c r="U132" s="14">
        <f t="shared" ca="1" si="30"/>
        <v>100</v>
      </c>
      <c r="V132" s="14">
        <f t="shared" ca="1" si="20"/>
        <v>130</v>
      </c>
      <c r="W132" s="14">
        <f t="shared" ca="1" si="21"/>
        <v>9.2302410336825194</v>
      </c>
      <c r="X132" s="14" t="str">
        <f t="shared" ca="1" si="31"/>
        <v>above</v>
      </c>
    </row>
    <row r="133" spans="1:24">
      <c r="A133">
        <v>109</v>
      </c>
      <c r="B133">
        <f t="shared" ca="1" si="33"/>
        <v>339</v>
      </c>
      <c r="C133">
        <f t="shared" ca="1" si="34"/>
        <v>683.76300000000003</v>
      </c>
      <c r="D133">
        <f t="shared" ca="1" si="35"/>
        <v>11.657891235220415</v>
      </c>
      <c r="H133">
        <v>125</v>
      </c>
      <c r="I133">
        <f t="shared" ca="1" si="22"/>
        <v>41</v>
      </c>
      <c r="J133" s="14">
        <f t="shared" ca="1" si="23"/>
        <v>46.042999999999999</v>
      </c>
      <c r="K133" s="14">
        <f t="shared" ca="1" si="24"/>
        <v>7.4753392365667368</v>
      </c>
      <c r="L133" s="14" t="str">
        <f t="shared" ca="1" si="25"/>
        <v>above</v>
      </c>
      <c r="N133">
        <f t="shared" si="32"/>
        <v>125</v>
      </c>
      <c r="O133" s="14">
        <f t="shared" ca="1" si="26"/>
        <v>125.82184713973939</v>
      </c>
      <c r="P133" s="14">
        <f t="shared" ca="1" si="27"/>
        <v>173.31525879270723</v>
      </c>
      <c r="Q133" s="14">
        <f t="shared" ca="1" si="28"/>
        <v>9.685566646433184</v>
      </c>
      <c r="R133" s="14" t="str">
        <f t="shared" ca="1" si="29"/>
        <v>above</v>
      </c>
      <c r="T133">
        <v>125</v>
      </c>
      <c r="U133" s="14">
        <f t="shared" ca="1" si="30"/>
        <v>100</v>
      </c>
      <c r="V133" s="14">
        <f t="shared" ca="1" si="20"/>
        <v>130</v>
      </c>
      <c r="W133" s="14">
        <f t="shared" ca="1" si="21"/>
        <v>9.2302410336825194</v>
      </c>
      <c r="X133" s="14" t="str">
        <f t="shared" ca="1" si="31"/>
        <v>above</v>
      </c>
    </row>
    <row r="134" spans="1:24">
      <c r="A134">
        <v>110</v>
      </c>
      <c r="B134">
        <f t="shared" ca="1" si="33"/>
        <v>370</v>
      </c>
      <c r="C134">
        <f t="shared" ca="1" si="34"/>
        <v>780.7</v>
      </c>
      <c r="D134">
        <f t="shared" ca="1" si="35"/>
        <v>11.83240412521487</v>
      </c>
      <c r="H134">
        <v>126</v>
      </c>
      <c r="I134">
        <f t="shared" ca="1" si="22"/>
        <v>89</v>
      </c>
      <c r="J134" s="14">
        <f t="shared" ca="1" si="23"/>
        <v>112.76300000000001</v>
      </c>
      <c r="K134" s="14">
        <f t="shared" ca="1" si="24"/>
        <v>8.99961934066053</v>
      </c>
      <c r="L134" s="14" t="str">
        <f t="shared" ca="1" si="25"/>
        <v>above</v>
      </c>
      <c r="N134">
        <f t="shared" si="32"/>
        <v>126</v>
      </c>
      <c r="O134" s="14">
        <f t="shared" ca="1" si="26"/>
        <v>108.71594347638977</v>
      </c>
      <c r="P134" s="14">
        <f t="shared" ca="1" si="27"/>
        <v>144.17341257427449</v>
      </c>
      <c r="Q134" s="14">
        <f t="shared" ca="1" si="28"/>
        <v>9.3957893875781018</v>
      </c>
      <c r="R134" s="14">
        <f t="shared" ca="1" si="29"/>
        <v>108.71594347638977</v>
      </c>
      <c r="T134">
        <v>126</v>
      </c>
      <c r="U134" s="14">
        <f t="shared" ca="1" si="30"/>
        <v>50</v>
      </c>
      <c r="V134" s="14">
        <f t="shared" ca="1" si="20"/>
        <v>57.5</v>
      </c>
      <c r="W134" s="14">
        <f t="shared" ca="1" si="21"/>
        <v>7.8636512654486515</v>
      </c>
      <c r="X134" s="14" t="str">
        <f t="shared" ca="1" si="31"/>
        <v>above</v>
      </c>
    </row>
    <row r="135" spans="1:24">
      <c r="A135">
        <v>111</v>
      </c>
      <c r="B135">
        <f t="shared" ca="1" si="33"/>
        <v>656</v>
      </c>
      <c r="C135">
        <f t="shared" ca="1" si="34"/>
        <v>1947.008</v>
      </c>
      <c r="D135">
        <f t="shared" ca="1" si="35"/>
        <v>12.97536803696922</v>
      </c>
      <c r="H135">
        <v>127</v>
      </c>
      <c r="I135">
        <f t="shared" ca="1" si="22"/>
        <v>74</v>
      </c>
      <c r="J135" s="14">
        <f t="shared" ca="1" si="23"/>
        <v>90.427999999999997</v>
      </c>
      <c r="K135" s="14">
        <f t="shared" ca="1" si="24"/>
        <v>8.6349762270726202</v>
      </c>
      <c r="L135" s="14" t="str">
        <f t="shared" ca="1" si="25"/>
        <v>above</v>
      </c>
      <c r="N135">
        <f t="shared" si="32"/>
        <v>127</v>
      </c>
      <c r="O135" s="14">
        <f t="shared" ca="1" si="26"/>
        <v>140.90700790769077</v>
      </c>
      <c r="P135" s="14">
        <f t="shared" ca="1" si="27"/>
        <v>200.47136254018486</v>
      </c>
      <c r="Q135" s="14">
        <f t="shared" ca="1" si="28"/>
        <v>9.9103439383763821</v>
      </c>
      <c r="R135" s="14" t="str">
        <f t="shared" ca="1" si="29"/>
        <v>above</v>
      </c>
      <c r="T135">
        <v>127</v>
      </c>
      <c r="U135" s="14">
        <f t="shared" ca="1" si="30"/>
        <v>30</v>
      </c>
      <c r="V135" s="14">
        <f t="shared" ca="1" si="20"/>
        <v>32.700000000000003</v>
      </c>
      <c r="W135" s="14">
        <f t="shared" ca="1" si="21"/>
        <v>6.8679744089702925</v>
      </c>
      <c r="X135" s="14" t="str">
        <f t="shared" ca="1" si="31"/>
        <v>above</v>
      </c>
    </row>
    <row r="136" spans="1:24">
      <c r="A136">
        <v>112</v>
      </c>
      <c r="B136">
        <f t="shared" ca="1" si="33"/>
        <v>8320</v>
      </c>
      <c r="C136">
        <f t="shared" ca="1" si="34"/>
        <v>215987.20000000001</v>
      </c>
      <c r="D136">
        <f t="shared" ca="1" si="35"/>
        <v>18.05307543780086</v>
      </c>
      <c r="H136">
        <v>128</v>
      </c>
      <c r="I136">
        <f t="shared" ca="1" si="22"/>
        <v>21</v>
      </c>
      <c r="J136" s="14">
        <f t="shared" ca="1" si="23"/>
        <v>22.323</v>
      </c>
      <c r="K136" s="14">
        <f t="shared" ca="1" si="24"/>
        <v>6.1820849067166321</v>
      </c>
      <c r="L136" s="14" t="str">
        <f t="shared" ca="1" si="25"/>
        <v>above</v>
      </c>
      <c r="N136">
        <f t="shared" si="32"/>
        <v>128</v>
      </c>
      <c r="O136" s="14">
        <f t="shared" ca="1" si="26"/>
        <v>157.12426462044286</v>
      </c>
      <c r="P136" s="14">
        <f t="shared" ca="1" si="27"/>
        <v>231.18836821798772</v>
      </c>
      <c r="Q136" s="14">
        <f t="shared" ca="1" si="28"/>
        <v>10.126762417698531</v>
      </c>
      <c r="R136" s="14" t="str">
        <f t="shared" ca="1" si="29"/>
        <v>above</v>
      </c>
      <c r="T136">
        <v>128</v>
      </c>
      <c r="U136" s="14">
        <f t="shared" ca="1" si="30"/>
        <v>90</v>
      </c>
      <c r="V136" s="14">
        <f t="shared" ca="1" si="20"/>
        <v>114.3</v>
      </c>
      <c r="W136" s="14">
        <f t="shared" ca="1" si="21"/>
        <v>9.0217190130336995</v>
      </c>
      <c r="X136" s="14" t="str">
        <f t="shared" ca="1" si="31"/>
        <v>above</v>
      </c>
    </row>
    <row r="137" spans="1:24">
      <c r="A137">
        <v>113</v>
      </c>
      <c r="B137">
        <f t="shared" ca="1" si="33"/>
        <v>8002</v>
      </c>
      <c r="C137">
        <f t="shared" ca="1" si="34"/>
        <v>200098.01200000002</v>
      </c>
      <c r="D137">
        <f t="shared" ca="1" si="35"/>
        <v>17.975143500734092</v>
      </c>
      <c r="H137">
        <v>129</v>
      </c>
      <c r="I137">
        <f t="shared" ca="1" si="22"/>
        <v>87</v>
      </c>
      <c r="J137" s="14">
        <f t="shared" ca="1" si="23"/>
        <v>109.70699999999999</v>
      </c>
      <c r="K137" s="14">
        <f t="shared" ca="1" si="24"/>
        <v>8.9546736289564137</v>
      </c>
      <c r="L137" s="14" t="str">
        <f t="shared" ca="1" si="25"/>
        <v>above</v>
      </c>
      <c r="N137">
        <f t="shared" si="32"/>
        <v>129</v>
      </c>
      <c r="O137" s="14">
        <f t="shared" ca="1" si="26"/>
        <v>163.60938934939793</v>
      </c>
      <c r="P137" s="14">
        <f t="shared" ca="1" si="27"/>
        <v>243.91348619924659</v>
      </c>
      <c r="Q137" s="14">
        <f t="shared" ca="1" si="28"/>
        <v>10.207150660102071</v>
      </c>
      <c r="R137" s="14" t="str">
        <f t="shared" ca="1" si="29"/>
        <v>above</v>
      </c>
      <c r="T137">
        <v>129</v>
      </c>
      <c r="U137" s="14">
        <f t="shared" ca="1" si="30"/>
        <v>70</v>
      </c>
      <c r="V137" s="14">
        <f t="shared" ref="V137:V200" ca="1" si="36">0.003*(U137^2)+U137</f>
        <v>84.7</v>
      </c>
      <c r="W137" s="14">
        <f t="shared" ref="W137:W200" ca="1" si="37">2*LN(U137+1)</f>
        <v>8.5253597540826309</v>
      </c>
      <c r="X137" s="14" t="str">
        <f t="shared" ca="1" si="31"/>
        <v>above</v>
      </c>
    </row>
    <row r="138" spans="1:24">
      <c r="A138">
        <v>114</v>
      </c>
      <c r="B138">
        <f t="shared" ca="1" si="33"/>
        <v>4166</v>
      </c>
      <c r="C138">
        <f t="shared" ca="1" si="34"/>
        <v>56232.667999999998</v>
      </c>
      <c r="D138">
        <f t="shared" ca="1" si="35"/>
        <v>16.669903262844908</v>
      </c>
      <c r="H138">
        <v>130</v>
      </c>
      <c r="I138">
        <f t="shared" ref="I138:I201" ca="1" si="38">RANDBETWEEN(10,100)</f>
        <v>32</v>
      </c>
      <c r="J138" s="14">
        <f t="shared" ref="J138:J201" ca="1" si="39">0.003*(I138^2)+I138</f>
        <v>35.072000000000003</v>
      </c>
      <c r="K138" s="14">
        <f t="shared" ref="K138:K201" ca="1" si="40">2*LN(I138+1)</f>
        <v>6.9930151229329605</v>
      </c>
      <c r="L138" s="14" t="str">
        <f t="shared" ref="L138:L201" ca="1" si="41">IF(I138&lt;$B$19,I138,"above")</f>
        <v>above</v>
      </c>
      <c r="N138">
        <f t="shared" si="32"/>
        <v>130</v>
      </c>
      <c r="O138" s="14">
        <f t="shared" ref="O138:O201" ca="1" si="42">_xlfn.NORM.INV(RAND(),150,25)</f>
        <v>165.71830593399207</v>
      </c>
      <c r="P138" s="14">
        <f t="shared" ref="P138:P201" ca="1" si="43">0.003*(O138^2)+O138</f>
        <v>248.10597669888864</v>
      </c>
      <c r="Q138" s="14">
        <f t="shared" ref="Q138:Q201" ca="1" si="44">2*LN(O138+1)</f>
        <v>10.232611194737792</v>
      </c>
      <c r="R138" s="14" t="str">
        <f t="shared" ref="R138:R201" ca="1" si="45">IF(O138&lt;=$B$20,O138,"above")</f>
        <v>above</v>
      </c>
      <c r="T138">
        <v>130</v>
      </c>
      <c r="U138" s="14">
        <f t="shared" ref="U138:U201" ca="1" si="46">VLOOKUP(RAND(),$AC$9:$AD$19,2,TRUE)</f>
        <v>50</v>
      </c>
      <c r="V138" s="14">
        <f t="shared" ca="1" si="36"/>
        <v>57.5</v>
      </c>
      <c r="W138" s="14">
        <f t="shared" ca="1" si="37"/>
        <v>7.8636512654486515</v>
      </c>
      <c r="X138" s="14" t="str">
        <f t="shared" ref="X138:X201" ca="1" si="47">IF(U138&lt;=$B$21,U138,"above")</f>
        <v>above</v>
      </c>
    </row>
    <row r="139" spans="1:24">
      <c r="A139">
        <v>115</v>
      </c>
      <c r="B139">
        <f t="shared" ca="1" si="33"/>
        <v>3819</v>
      </c>
      <c r="C139">
        <f t="shared" ca="1" si="34"/>
        <v>47573.283000000003</v>
      </c>
      <c r="D139">
        <f t="shared" ca="1" si="35"/>
        <v>16.496011403201241</v>
      </c>
      <c r="H139">
        <v>131</v>
      </c>
      <c r="I139">
        <f t="shared" ca="1" si="38"/>
        <v>46</v>
      </c>
      <c r="J139" s="14">
        <f t="shared" ca="1" si="39"/>
        <v>52.347999999999999</v>
      </c>
      <c r="K139" s="14">
        <f t="shared" ca="1" si="40"/>
        <v>7.7002952034201169</v>
      </c>
      <c r="L139" s="14" t="str">
        <f t="shared" ca="1" si="41"/>
        <v>above</v>
      </c>
      <c r="N139">
        <f t="shared" ref="N139:N202" si="48">N138+1</f>
        <v>131</v>
      </c>
      <c r="O139" s="14">
        <f t="shared" ca="1" si="42"/>
        <v>83.901288907481771</v>
      </c>
      <c r="P139" s="14">
        <f t="shared" ca="1" si="43"/>
        <v>105.01956774849194</v>
      </c>
      <c r="Q139" s="14">
        <f t="shared" ca="1" si="44"/>
        <v>8.8829785493601179</v>
      </c>
      <c r="R139" s="14">
        <f t="shared" ca="1" si="45"/>
        <v>83.901288907481771</v>
      </c>
      <c r="T139">
        <v>131</v>
      </c>
      <c r="U139" s="14">
        <f t="shared" ca="1" si="46"/>
        <v>50</v>
      </c>
      <c r="V139" s="14">
        <f t="shared" ca="1" si="36"/>
        <v>57.5</v>
      </c>
      <c r="W139" s="14">
        <f t="shared" ca="1" si="37"/>
        <v>7.8636512654486515</v>
      </c>
      <c r="X139" s="14" t="str">
        <f t="shared" ca="1" si="47"/>
        <v>above</v>
      </c>
    </row>
    <row r="140" spans="1:24">
      <c r="A140">
        <v>116</v>
      </c>
      <c r="B140">
        <f t="shared" ca="1" si="33"/>
        <v>7437</v>
      </c>
      <c r="C140">
        <f t="shared" ca="1" si="34"/>
        <v>173363.90700000001</v>
      </c>
      <c r="D140">
        <f t="shared" ca="1" si="35"/>
        <v>17.82871454897003</v>
      </c>
      <c r="H140">
        <v>132</v>
      </c>
      <c r="I140">
        <f t="shared" ca="1" si="38"/>
        <v>91</v>
      </c>
      <c r="J140" s="14">
        <f t="shared" ca="1" si="39"/>
        <v>115.843</v>
      </c>
      <c r="K140" s="14">
        <f t="shared" ca="1" si="40"/>
        <v>9.0435771540980809</v>
      </c>
      <c r="L140" s="14" t="str">
        <f t="shared" ca="1" si="41"/>
        <v>above</v>
      </c>
      <c r="N140">
        <f t="shared" si="48"/>
        <v>132</v>
      </c>
      <c r="O140" s="14">
        <f t="shared" ca="1" si="42"/>
        <v>141.81196684505619</v>
      </c>
      <c r="P140" s="14">
        <f t="shared" ca="1" si="43"/>
        <v>202.14386866644614</v>
      </c>
      <c r="Q140" s="14">
        <f t="shared" ca="1" si="44"/>
        <v>9.9230576956606154</v>
      </c>
      <c r="R140" s="14" t="str">
        <f t="shared" ca="1" si="45"/>
        <v>above</v>
      </c>
      <c r="T140">
        <v>132</v>
      </c>
      <c r="U140" s="14">
        <f t="shared" ca="1" si="46"/>
        <v>80</v>
      </c>
      <c r="V140" s="14">
        <f t="shared" ca="1" si="36"/>
        <v>99.2</v>
      </c>
      <c r="W140" s="14">
        <f t="shared" ca="1" si="37"/>
        <v>8.7888983093448783</v>
      </c>
      <c r="X140" s="14" t="str">
        <f t="shared" ca="1" si="47"/>
        <v>above</v>
      </c>
    </row>
    <row r="141" spans="1:24">
      <c r="A141">
        <v>117</v>
      </c>
      <c r="B141">
        <f t="shared" ca="1" si="33"/>
        <v>6452</v>
      </c>
      <c r="C141">
        <f t="shared" ca="1" si="34"/>
        <v>131336.91200000001</v>
      </c>
      <c r="D141">
        <f t="shared" ca="1" si="35"/>
        <v>17.54460083587168</v>
      </c>
      <c r="H141">
        <v>133</v>
      </c>
      <c r="I141">
        <f t="shared" ca="1" si="38"/>
        <v>29</v>
      </c>
      <c r="J141" s="14">
        <f t="shared" ca="1" si="39"/>
        <v>31.523</v>
      </c>
      <c r="K141" s="14">
        <f t="shared" ca="1" si="40"/>
        <v>6.8023947633243109</v>
      </c>
      <c r="L141" s="14" t="str">
        <f t="shared" ca="1" si="41"/>
        <v>above</v>
      </c>
      <c r="N141">
        <f t="shared" si="48"/>
        <v>133</v>
      </c>
      <c r="O141" s="14">
        <f t="shared" ca="1" si="42"/>
        <v>149.7048057792789</v>
      </c>
      <c r="P141" s="14">
        <f t="shared" ca="1" si="43"/>
        <v>216.93939239951374</v>
      </c>
      <c r="Q141" s="14">
        <f t="shared" ca="1" si="44"/>
        <v>10.030645989667727</v>
      </c>
      <c r="R141" s="14" t="str">
        <f t="shared" ca="1" si="45"/>
        <v>above</v>
      </c>
      <c r="T141">
        <v>133</v>
      </c>
      <c r="U141" s="14">
        <f t="shared" ca="1" si="46"/>
        <v>60</v>
      </c>
      <c r="V141" s="14">
        <f t="shared" ca="1" si="36"/>
        <v>70.8</v>
      </c>
      <c r="W141" s="14">
        <f t="shared" ca="1" si="37"/>
        <v>8.2217477283466227</v>
      </c>
      <c r="X141" s="14" t="str">
        <f t="shared" ca="1" si="47"/>
        <v>above</v>
      </c>
    </row>
    <row r="142" spans="1:24">
      <c r="A142">
        <v>118</v>
      </c>
      <c r="B142">
        <f t="shared" ca="1" si="33"/>
        <v>1726</v>
      </c>
      <c r="C142">
        <f t="shared" ca="1" si="34"/>
        <v>10663.228000000001</v>
      </c>
      <c r="D142">
        <f t="shared" ca="1" si="35"/>
        <v>14.908282156293357</v>
      </c>
      <c r="H142">
        <v>134</v>
      </c>
      <c r="I142">
        <f t="shared" ca="1" si="38"/>
        <v>62</v>
      </c>
      <c r="J142" s="14">
        <f t="shared" ca="1" si="39"/>
        <v>73.531999999999996</v>
      </c>
      <c r="K142" s="14">
        <f t="shared" ca="1" si="40"/>
        <v>8.2862694527830651</v>
      </c>
      <c r="L142" s="14" t="str">
        <f t="shared" ca="1" si="41"/>
        <v>above</v>
      </c>
      <c r="N142">
        <f t="shared" si="48"/>
        <v>134</v>
      </c>
      <c r="O142" s="14">
        <f t="shared" ca="1" si="42"/>
        <v>168.27608711877869</v>
      </c>
      <c r="P142" s="14">
        <f t="shared" ca="1" si="43"/>
        <v>253.22661160679908</v>
      </c>
      <c r="Q142" s="14">
        <f t="shared" ca="1" si="44"/>
        <v>10.263062067112497</v>
      </c>
      <c r="R142" s="14" t="str">
        <f t="shared" ca="1" si="45"/>
        <v>above</v>
      </c>
      <c r="T142">
        <v>134</v>
      </c>
      <c r="U142" s="14">
        <f t="shared" ca="1" si="46"/>
        <v>20</v>
      </c>
      <c r="V142" s="14">
        <f t="shared" ca="1" si="36"/>
        <v>21.2</v>
      </c>
      <c r="W142" s="14">
        <f t="shared" ca="1" si="37"/>
        <v>6.089044875446846</v>
      </c>
      <c r="X142" s="14" t="str">
        <f t="shared" ca="1" si="47"/>
        <v>above</v>
      </c>
    </row>
    <row r="143" spans="1:24">
      <c r="A143">
        <v>119</v>
      </c>
      <c r="B143">
        <f t="shared" ca="1" si="33"/>
        <v>9571</v>
      </c>
      <c r="C143">
        <f t="shared" ca="1" si="34"/>
        <v>284383.12300000002</v>
      </c>
      <c r="D143">
        <f t="shared" ca="1" si="35"/>
        <v>18.333194898056529</v>
      </c>
      <c r="H143">
        <v>135</v>
      </c>
      <c r="I143">
        <f t="shared" ca="1" si="38"/>
        <v>50</v>
      </c>
      <c r="J143" s="14">
        <f t="shared" ca="1" si="39"/>
        <v>57.5</v>
      </c>
      <c r="K143" s="14">
        <f t="shared" ca="1" si="40"/>
        <v>7.8636512654486515</v>
      </c>
      <c r="L143" s="14" t="str">
        <f t="shared" ca="1" si="41"/>
        <v>above</v>
      </c>
      <c r="N143">
        <f t="shared" si="48"/>
        <v>135</v>
      </c>
      <c r="O143" s="14">
        <f t="shared" ca="1" si="42"/>
        <v>136.00621095590031</v>
      </c>
      <c r="P143" s="14">
        <f t="shared" ca="1" si="43"/>
        <v>191.49927921164289</v>
      </c>
      <c r="Q143" s="14">
        <f t="shared" ca="1" si="44"/>
        <v>9.8400525204900653</v>
      </c>
      <c r="R143" s="14" t="str">
        <f t="shared" ca="1" si="45"/>
        <v>above</v>
      </c>
      <c r="T143">
        <v>135</v>
      </c>
      <c r="U143" s="14">
        <f t="shared" ca="1" si="46"/>
        <v>10</v>
      </c>
      <c r="V143" s="14">
        <f t="shared" ca="1" si="36"/>
        <v>10.3</v>
      </c>
      <c r="W143" s="14">
        <f t="shared" ca="1" si="37"/>
        <v>4.7957905455967413</v>
      </c>
      <c r="X143" s="14">
        <f t="shared" ca="1" si="47"/>
        <v>10</v>
      </c>
    </row>
    <row r="144" spans="1:24">
      <c r="A144">
        <v>120</v>
      </c>
      <c r="B144">
        <f t="shared" ca="1" si="33"/>
        <v>1108</v>
      </c>
      <c r="C144">
        <f t="shared" ca="1" si="34"/>
        <v>4790.9920000000002</v>
      </c>
      <c r="D144">
        <f t="shared" ca="1" si="35"/>
        <v>14.022427974700735</v>
      </c>
      <c r="H144">
        <v>136</v>
      </c>
      <c r="I144">
        <f t="shared" ca="1" si="38"/>
        <v>91</v>
      </c>
      <c r="J144" s="14">
        <f t="shared" ca="1" si="39"/>
        <v>115.843</v>
      </c>
      <c r="K144" s="14">
        <f t="shared" ca="1" si="40"/>
        <v>9.0435771540980809</v>
      </c>
      <c r="L144" s="14" t="str">
        <f t="shared" ca="1" si="41"/>
        <v>above</v>
      </c>
      <c r="N144">
        <f t="shared" si="48"/>
        <v>136</v>
      </c>
      <c r="O144" s="14">
        <f t="shared" ca="1" si="42"/>
        <v>121.61719993830707</v>
      </c>
      <c r="P144" s="14">
        <f t="shared" ca="1" si="43"/>
        <v>165.98942990080954</v>
      </c>
      <c r="Q144" s="14">
        <f t="shared" ca="1" si="44"/>
        <v>9.6181346135931829</v>
      </c>
      <c r="R144" s="14" t="str">
        <f t="shared" ca="1" si="45"/>
        <v>above</v>
      </c>
      <c r="T144">
        <v>136</v>
      </c>
      <c r="U144" s="14">
        <f t="shared" ca="1" si="46"/>
        <v>40</v>
      </c>
      <c r="V144" s="14">
        <f t="shared" ca="1" si="36"/>
        <v>44.8</v>
      </c>
      <c r="W144" s="14">
        <f t="shared" ca="1" si="37"/>
        <v>7.4271441334086159</v>
      </c>
      <c r="X144" s="14" t="str">
        <f t="shared" ca="1" si="47"/>
        <v>above</v>
      </c>
    </row>
    <row r="145" spans="1:24">
      <c r="A145">
        <v>121</v>
      </c>
      <c r="B145">
        <f t="shared" ca="1" si="33"/>
        <v>2413</v>
      </c>
      <c r="C145">
        <f t="shared" ca="1" si="34"/>
        <v>19880.707000000002</v>
      </c>
      <c r="D145">
        <f t="shared" ca="1" si="35"/>
        <v>15.578080803314954</v>
      </c>
      <c r="H145">
        <v>137</v>
      </c>
      <c r="I145">
        <f t="shared" ca="1" si="38"/>
        <v>40</v>
      </c>
      <c r="J145" s="14">
        <f t="shared" ca="1" si="39"/>
        <v>44.8</v>
      </c>
      <c r="K145" s="14">
        <f t="shared" ca="1" si="40"/>
        <v>7.4271441334086159</v>
      </c>
      <c r="L145" s="14" t="str">
        <f t="shared" ca="1" si="41"/>
        <v>above</v>
      </c>
      <c r="N145">
        <f t="shared" si="48"/>
        <v>137</v>
      </c>
      <c r="O145" s="14">
        <f t="shared" ca="1" si="42"/>
        <v>189.05619586381943</v>
      </c>
      <c r="P145" s="14">
        <f t="shared" ca="1" si="43"/>
        <v>296.28293144731595</v>
      </c>
      <c r="Q145" s="14">
        <f t="shared" ca="1" si="44"/>
        <v>10.494639592268308</v>
      </c>
      <c r="R145" s="14" t="str">
        <f t="shared" ca="1" si="45"/>
        <v>above</v>
      </c>
      <c r="T145">
        <v>137</v>
      </c>
      <c r="U145" s="14">
        <f t="shared" ca="1" si="46"/>
        <v>60</v>
      </c>
      <c r="V145" s="14">
        <f t="shared" ca="1" si="36"/>
        <v>70.8</v>
      </c>
      <c r="W145" s="14">
        <f t="shared" ca="1" si="37"/>
        <v>8.2217477283466227</v>
      </c>
      <c r="X145" s="14" t="str">
        <f t="shared" ca="1" si="47"/>
        <v>above</v>
      </c>
    </row>
    <row r="146" spans="1:24">
      <c r="A146">
        <v>122</v>
      </c>
      <c r="B146">
        <f t="shared" ca="1" si="33"/>
        <v>7556</v>
      </c>
      <c r="C146">
        <f t="shared" ca="1" si="34"/>
        <v>178835.408</v>
      </c>
      <c r="D146">
        <f t="shared" ca="1" si="35"/>
        <v>17.860459130041441</v>
      </c>
      <c r="H146">
        <v>138</v>
      </c>
      <c r="I146">
        <f t="shared" ca="1" si="38"/>
        <v>53</v>
      </c>
      <c r="J146" s="14">
        <f t="shared" ca="1" si="39"/>
        <v>61.427</v>
      </c>
      <c r="K146" s="14">
        <f t="shared" ca="1" si="40"/>
        <v>7.977968093128549</v>
      </c>
      <c r="L146" s="14" t="str">
        <f t="shared" ca="1" si="41"/>
        <v>above</v>
      </c>
      <c r="N146">
        <f t="shared" si="48"/>
        <v>138</v>
      </c>
      <c r="O146" s="14">
        <f t="shared" ca="1" si="42"/>
        <v>183.26022470193786</v>
      </c>
      <c r="P146" s="14">
        <f t="shared" ca="1" si="43"/>
        <v>284.01315457535213</v>
      </c>
      <c r="Q146" s="14">
        <f t="shared" ca="1" si="44"/>
        <v>10.432698046326088</v>
      </c>
      <c r="R146" s="14" t="str">
        <f t="shared" ca="1" si="45"/>
        <v>above</v>
      </c>
      <c r="T146">
        <v>138</v>
      </c>
      <c r="U146" s="14">
        <f t="shared" ca="1" si="46"/>
        <v>10</v>
      </c>
      <c r="V146" s="14">
        <f t="shared" ca="1" si="36"/>
        <v>10.3</v>
      </c>
      <c r="W146" s="14">
        <f t="shared" ca="1" si="37"/>
        <v>4.7957905455967413</v>
      </c>
      <c r="X146" s="14">
        <f t="shared" ca="1" si="47"/>
        <v>10</v>
      </c>
    </row>
    <row r="147" spans="1:24">
      <c r="A147">
        <v>123</v>
      </c>
      <c r="B147">
        <f t="shared" ca="1" si="33"/>
        <v>6444</v>
      </c>
      <c r="C147">
        <f t="shared" ca="1" si="34"/>
        <v>131019.408</v>
      </c>
      <c r="D147">
        <f t="shared" ca="1" si="35"/>
        <v>17.542119830746575</v>
      </c>
      <c r="H147">
        <v>139</v>
      </c>
      <c r="I147">
        <f t="shared" ca="1" si="38"/>
        <v>98</v>
      </c>
      <c r="J147" s="14">
        <f t="shared" ca="1" si="39"/>
        <v>126.812</v>
      </c>
      <c r="K147" s="14">
        <f t="shared" ca="1" si="40"/>
        <v>9.1902397002691796</v>
      </c>
      <c r="L147" s="14" t="str">
        <f t="shared" ca="1" si="41"/>
        <v>above</v>
      </c>
      <c r="N147">
        <f t="shared" si="48"/>
        <v>139</v>
      </c>
      <c r="O147" s="14">
        <f t="shared" ca="1" si="42"/>
        <v>141.00015331934125</v>
      </c>
      <c r="P147" s="14">
        <f t="shared" ca="1" si="43"/>
        <v>200.64328302757448</v>
      </c>
      <c r="Q147" s="14">
        <f t="shared" ca="1" si="44"/>
        <v>9.9116562746286974</v>
      </c>
      <c r="R147" s="14" t="str">
        <f t="shared" ca="1" si="45"/>
        <v>above</v>
      </c>
      <c r="T147">
        <v>139</v>
      </c>
      <c r="U147" s="14">
        <f t="shared" ca="1" si="46"/>
        <v>60</v>
      </c>
      <c r="V147" s="14">
        <f t="shared" ca="1" si="36"/>
        <v>70.8</v>
      </c>
      <c r="W147" s="14">
        <f t="shared" ca="1" si="37"/>
        <v>8.2217477283466227</v>
      </c>
      <c r="X147" s="14" t="str">
        <f t="shared" ca="1" si="47"/>
        <v>above</v>
      </c>
    </row>
    <row r="148" spans="1:24">
      <c r="A148">
        <v>124</v>
      </c>
      <c r="B148">
        <f t="shared" ca="1" si="33"/>
        <v>5264</v>
      </c>
      <c r="C148">
        <f t="shared" ca="1" si="34"/>
        <v>88393.088000000003</v>
      </c>
      <c r="D148">
        <f t="shared" ca="1" si="35"/>
        <v>17.137672849136152</v>
      </c>
      <c r="H148">
        <v>140</v>
      </c>
      <c r="I148">
        <f t="shared" ca="1" si="38"/>
        <v>78</v>
      </c>
      <c r="J148" s="14">
        <f t="shared" ca="1" si="39"/>
        <v>96.251999999999995</v>
      </c>
      <c r="K148" s="14">
        <f t="shared" ca="1" si="40"/>
        <v>8.738895704934043</v>
      </c>
      <c r="L148" s="14" t="str">
        <f t="shared" ca="1" si="41"/>
        <v>above</v>
      </c>
      <c r="N148">
        <f t="shared" si="48"/>
        <v>140</v>
      </c>
      <c r="O148" s="14">
        <f t="shared" ca="1" si="42"/>
        <v>138.42872148180561</v>
      </c>
      <c r="P148" s="14">
        <f t="shared" ca="1" si="43"/>
        <v>195.91625427506753</v>
      </c>
      <c r="Q148" s="14">
        <f t="shared" ca="1" si="44"/>
        <v>9.87510702711735</v>
      </c>
      <c r="R148" s="14" t="str">
        <f t="shared" ca="1" si="45"/>
        <v>above</v>
      </c>
      <c r="T148">
        <v>140</v>
      </c>
      <c r="U148" s="14">
        <f t="shared" ca="1" si="46"/>
        <v>80</v>
      </c>
      <c r="V148" s="14">
        <f t="shared" ca="1" si="36"/>
        <v>99.2</v>
      </c>
      <c r="W148" s="14">
        <f t="shared" ca="1" si="37"/>
        <v>8.7888983093448783</v>
      </c>
      <c r="X148" s="14" t="str">
        <f t="shared" ca="1" si="47"/>
        <v>above</v>
      </c>
    </row>
    <row r="149" spans="1:24">
      <c r="A149">
        <v>125</v>
      </c>
      <c r="B149">
        <f t="shared" ca="1" si="33"/>
        <v>7222</v>
      </c>
      <c r="C149">
        <f t="shared" ca="1" si="34"/>
        <v>163693.85200000001</v>
      </c>
      <c r="D149">
        <f t="shared" ca="1" si="35"/>
        <v>17.770051316101693</v>
      </c>
      <c r="H149">
        <v>141</v>
      </c>
      <c r="I149">
        <f t="shared" ca="1" si="38"/>
        <v>17</v>
      </c>
      <c r="J149" s="14">
        <f t="shared" ca="1" si="39"/>
        <v>17.867000000000001</v>
      </c>
      <c r="K149" s="14">
        <f t="shared" ca="1" si="40"/>
        <v>5.780743515792329</v>
      </c>
      <c r="L149" s="14">
        <f t="shared" ca="1" si="41"/>
        <v>17</v>
      </c>
      <c r="N149">
        <f t="shared" si="48"/>
        <v>141</v>
      </c>
      <c r="O149" s="14">
        <f t="shared" ca="1" si="42"/>
        <v>155.70632350431589</v>
      </c>
      <c r="P149" s="14">
        <f t="shared" ca="1" si="43"/>
        <v>228.43970104200793</v>
      </c>
      <c r="Q149" s="14">
        <f t="shared" ca="1" si="44"/>
        <v>10.108747005510541</v>
      </c>
      <c r="R149" s="14" t="str">
        <f t="shared" ca="1" si="45"/>
        <v>above</v>
      </c>
      <c r="T149">
        <v>141</v>
      </c>
      <c r="U149" s="14">
        <f t="shared" ca="1" si="46"/>
        <v>70</v>
      </c>
      <c r="V149" s="14">
        <f t="shared" ca="1" si="36"/>
        <v>84.7</v>
      </c>
      <c r="W149" s="14">
        <f t="shared" ca="1" si="37"/>
        <v>8.5253597540826309</v>
      </c>
      <c r="X149" s="14" t="str">
        <f t="shared" ca="1" si="47"/>
        <v>above</v>
      </c>
    </row>
    <row r="150" spans="1:24">
      <c r="A150">
        <v>126</v>
      </c>
      <c r="B150">
        <f t="shared" ca="1" si="33"/>
        <v>4364</v>
      </c>
      <c r="C150">
        <f t="shared" ca="1" si="34"/>
        <v>61497.487999999998</v>
      </c>
      <c r="D150">
        <f t="shared" ca="1" si="35"/>
        <v>16.762746936547405</v>
      </c>
      <c r="H150">
        <v>142</v>
      </c>
      <c r="I150">
        <f t="shared" ca="1" si="38"/>
        <v>84</v>
      </c>
      <c r="J150" s="14">
        <f t="shared" ca="1" si="39"/>
        <v>105.16800000000001</v>
      </c>
      <c r="K150" s="14">
        <f t="shared" ca="1" si="40"/>
        <v>8.8853025129806333</v>
      </c>
      <c r="L150" s="14" t="str">
        <f t="shared" ca="1" si="41"/>
        <v>above</v>
      </c>
      <c r="N150">
        <f t="shared" si="48"/>
        <v>142</v>
      </c>
      <c r="O150" s="14">
        <f t="shared" ca="1" si="42"/>
        <v>135.84214429853759</v>
      </c>
      <c r="P150" s="14">
        <f t="shared" ca="1" si="43"/>
        <v>191.20140880141173</v>
      </c>
      <c r="Q150" s="14">
        <f t="shared" ca="1" si="44"/>
        <v>9.8376560602032725</v>
      </c>
      <c r="R150" s="14" t="str">
        <f t="shared" ca="1" si="45"/>
        <v>above</v>
      </c>
      <c r="T150">
        <v>142</v>
      </c>
      <c r="U150" s="14">
        <f t="shared" ca="1" si="46"/>
        <v>60</v>
      </c>
      <c r="V150" s="14">
        <f t="shared" ca="1" si="36"/>
        <v>70.8</v>
      </c>
      <c r="W150" s="14">
        <f t="shared" ca="1" si="37"/>
        <v>8.2217477283466227</v>
      </c>
      <c r="X150" s="14" t="str">
        <f t="shared" ca="1" si="47"/>
        <v>above</v>
      </c>
    </row>
    <row r="151" spans="1:24">
      <c r="A151">
        <v>127</v>
      </c>
      <c r="B151">
        <f t="shared" ca="1" si="33"/>
        <v>8641</v>
      </c>
      <c r="C151">
        <f t="shared" ca="1" si="34"/>
        <v>232641.64300000001</v>
      </c>
      <c r="D151">
        <f t="shared" ca="1" si="35"/>
        <v>18.128778632983757</v>
      </c>
      <c r="H151">
        <v>143</v>
      </c>
      <c r="I151">
        <f t="shared" ca="1" si="38"/>
        <v>84</v>
      </c>
      <c r="J151" s="14">
        <f t="shared" ca="1" si="39"/>
        <v>105.16800000000001</v>
      </c>
      <c r="K151" s="14">
        <f t="shared" ca="1" si="40"/>
        <v>8.8853025129806333</v>
      </c>
      <c r="L151" s="14" t="str">
        <f t="shared" ca="1" si="41"/>
        <v>above</v>
      </c>
      <c r="N151">
        <f t="shared" si="48"/>
        <v>143</v>
      </c>
      <c r="O151" s="14">
        <f t="shared" ca="1" si="42"/>
        <v>130.54767470510237</v>
      </c>
      <c r="P151" s="14">
        <f t="shared" ca="1" si="43"/>
        <v>181.67576081783005</v>
      </c>
      <c r="Q151" s="14">
        <f t="shared" ca="1" si="44"/>
        <v>9.7587386624002121</v>
      </c>
      <c r="R151" s="14" t="str">
        <f t="shared" ca="1" si="45"/>
        <v>above</v>
      </c>
      <c r="T151">
        <v>143</v>
      </c>
      <c r="U151" s="14">
        <f t="shared" ca="1" si="46"/>
        <v>10</v>
      </c>
      <c r="V151" s="14">
        <f t="shared" ca="1" si="36"/>
        <v>10.3</v>
      </c>
      <c r="W151" s="14">
        <f t="shared" ca="1" si="37"/>
        <v>4.7957905455967413</v>
      </c>
      <c r="X151" s="14">
        <f t="shared" ca="1" si="47"/>
        <v>10</v>
      </c>
    </row>
    <row r="152" spans="1:24">
      <c r="A152">
        <v>128</v>
      </c>
      <c r="B152">
        <f t="shared" ca="1" si="33"/>
        <v>1106</v>
      </c>
      <c r="C152">
        <f t="shared" ca="1" si="34"/>
        <v>4775.7080000000005</v>
      </c>
      <c r="D152">
        <f t="shared" ca="1" si="35"/>
        <v>14.018817865417274</v>
      </c>
      <c r="H152">
        <v>144</v>
      </c>
      <c r="I152">
        <f t="shared" ca="1" si="38"/>
        <v>80</v>
      </c>
      <c r="J152" s="14">
        <f t="shared" ca="1" si="39"/>
        <v>99.2</v>
      </c>
      <c r="K152" s="14">
        <f t="shared" ca="1" si="40"/>
        <v>8.7888983093448783</v>
      </c>
      <c r="L152" s="14" t="str">
        <f t="shared" ca="1" si="41"/>
        <v>above</v>
      </c>
      <c r="N152">
        <f t="shared" si="48"/>
        <v>144</v>
      </c>
      <c r="O152" s="14">
        <f t="shared" ca="1" si="42"/>
        <v>176.27997407474103</v>
      </c>
      <c r="P152" s="14">
        <f t="shared" ca="1" si="43"/>
        <v>269.50386185411514</v>
      </c>
      <c r="Q152" s="14">
        <f t="shared" ca="1" si="44"/>
        <v>10.355460514639715</v>
      </c>
      <c r="R152" s="14" t="str">
        <f t="shared" ca="1" si="45"/>
        <v>above</v>
      </c>
      <c r="T152">
        <v>144</v>
      </c>
      <c r="U152" s="14">
        <f t="shared" ca="1" si="46"/>
        <v>100</v>
      </c>
      <c r="V152" s="14">
        <f t="shared" ca="1" si="36"/>
        <v>130</v>
      </c>
      <c r="W152" s="14">
        <f t="shared" ca="1" si="37"/>
        <v>9.2302410336825194</v>
      </c>
      <c r="X152" s="14" t="str">
        <f t="shared" ca="1" si="47"/>
        <v>above</v>
      </c>
    </row>
    <row r="153" spans="1:24">
      <c r="A153">
        <v>129</v>
      </c>
      <c r="B153">
        <f t="shared" ca="1" si="33"/>
        <v>5950</v>
      </c>
      <c r="C153">
        <f t="shared" ca="1" si="34"/>
        <v>112157.5</v>
      </c>
      <c r="D153">
        <f t="shared" ca="1" si="35"/>
        <v>17.382629103289705</v>
      </c>
      <c r="H153">
        <v>145</v>
      </c>
      <c r="I153">
        <f t="shared" ca="1" si="38"/>
        <v>51</v>
      </c>
      <c r="J153" s="14">
        <f t="shared" ca="1" si="39"/>
        <v>58.802999999999997</v>
      </c>
      <c r="K153" s="14">
        <f t="shared" ca="1" si="40"/>
        <v>7.9024874371628551</v>
      </c>
      <c r="L153" s="14" t="str">
        <f t="shared" ca="1" si="41"/>
        <v>above</v>
      </c>
      <c r="N153">
        <f t="shared" si="48"/>
        <v>145</v>
      </c>
      <c r="O153" s="14">
        <f t="shared" ca="1" si="42"/>
        <v>158.78962691673931</v>
      </c>
      <c r="P153" s="14">
        <f t="shared" ca="1" si="43"/>
        <v>234.43206376581111</v>
      </c>
      <c r="Q153" s="14">
        <f t="shared" ca="1" si="44"/>
        <v>10.147716236627442</v>
      </c>
      <c r="R153" s="14" t="str">
        <f t="shared" ca="1" si="45"/>
        <v>above</v>
      </c>
      <c r="T153">
        <v>145</v>
      </c>
      <c r="U153" s="14">
        <f t="shared" ca="1" si="46"/>
        <v>70</v>
      </c>
      <c r="V153" s="14">
        <f t="shared" ca="1" si="36"/>
        <v>84.7</v>
      </c>
      <c r="W153" s="14">
        <f t="shared" ca="1" si="37"/>
        <v>8.5253597540826309</v>
      </c>
      <c r="X153" s="14" t="str">
        <f t="shared" ca="1" si="47"/>
        <v>above</v>
      </c>
    </row>
    <row r="154" spans="1:24">
      <c r="A154">
        <v>130</v>
      </c>
      <c r="B154">
        <f t="shared" ref="B154:B217" ca="1" si="49">RANDBETWEEN(0,10000)</f>
        <v>9789</v>
      </c>
      <c r="C154">
        <f t="shared" ref="C154:C217" ca="1" si="50">0.003*B154^2+B154</f>
        <v>297262.56300000002</v>
      </c>
      <c r="D154">
        <f t="shared" ref="D154:D217" ca="1" si="51">2*LN(B154+1)</f>
        <v>18.378233471049111</v>
      </c>
      <c r="H154">
        <v>146</v>
      </c>
      <c r="I154">
        <f t="shared" ca="1" si="38"/>
        <v>39</v>
      </c>
      <c r="J154" s="14">
        <f t="shared" ca="1" si="39"/>
        <v>43.563000000000002</v>
      </c>
      <c r="K154" s="14">
        <f t="shared" ca="1" si="40"/>
        <v>7.3777589082278725</v>
      </c>
      <c r="L154" s="14" t="str">
        <f t="shared" ca="1" si="41"/>
        <v>above</v>
      </c>
      <c r="N154">
        <f t="shared" si="48"/>
        <v>146</v>
      </c>
      <c r="O154" s="14">
        <f t="shared" ca="1" si="42"/>
        <v>102.33656594731633</v>
      </c>
      <c r="P154" s="14">
        <f t="shared" ca="1" si="43"/>
        <v>133.7548841369846</v>
      </c>
      <c r="Q154" s="14">
        <f t="shared" ca="1" si="44"/>
        <v>9.2759825833657885</v>
      </c>
      <c r="R154" s="14">
        <f t="shared" ca="1" si="45"/>
        <v>102.33656594731633</v>
      </c>
      <c r="T154">
        <v>146</v>
      </c>
      <c r="U154" s="14">
        <f t="shared" ca="1" si="46"/>
        <v>60</v>
      </c>
      <c r="V154" s="14">
        <f t="shared" ca="1" si="36"/>
        <v>70.8</v>
      </c>
      <c r="W154" s="14">
        <f t="shared" ca="1" si="37"/>
        <v>8.2217477283466227</v>
      </c>
      <c r="X154" s="14" t="str">
        <f t="shared" ca="1" si="47"/>
        <v>above</v>
      </c>
    </row>
    <row r="155" spans="1:24">
      <c r="A155">
        <v>131</v>
      </c>
      <c r="B155">
        <f t="shared" ca="1" si="49"/>
        <v>7033</v>
      </c>
      <c r="C155">
        <f t="shared" ca="1" si="50"/>
        <v>155422.26699999999</v>
      </c>
      <c r="D155">
        <f t="shared" ca="1" si="51"/>
        <v>17.717021626067854</v>
      </c>
      <c r="H155">
        <v>147</v>
      </c>
      <c r="I155">
        <f t="shared" ca="1" si="38"/>
        <v>22</v>
      </c>
      <c r="J155" s="14">
        <f t="shared" ca="1" si="39"/>
        <v>23.451999999999998</v>
      </c>
      <c r="K155" s="14">
        <f t="shared" ca="1" si="40"/>
        <v>6.2709884318582994</v>
      </c>
      <c r="L155" s="14" t="str">
        <f t="shared" ca="1" si="41"/>
        <v>above</v>
      </c>
      <c r="N155">
        <f t="shared" si="48"/>
        <v>147</v>
      </c>
      <c r="O155" s="14">
        <f t="shared" ca="1" si="42"/>
        <v>160.29585623831193</v>
      </c>
      <c r="P155" s="14">
        <f t="shared" ca="1" si="43"/>
        <v>237.3801408198326</v>
      </c>
      <c r="Q155" s="14">
        <f t="shared" ca="1" si="44"/>
        <v>10.166480590040193</v>
      </c>
      <c r="R155" s="14" t="str">
        <f t="shared" ca="1" si="45"/>
        <v>above</v>
      </c>
      <c r="T155">
        <v>147</v>
      </c>
      <c r="U155" s="14">
        <f t="shared" ca="1" si="46"/>
        <v>40</v>
      </c>
      <c r="V155" s="14">
        <f t="shared" ca="1" si="36"/>
        <v>44.8</v>
      </c>
      <c r="W155" s="14">
        <f t="shared" ca="1" si="37"/>
        <v>7.4271441334086159</v>
      </c>
      <c r="X155" s="14" t="str">
        <f t="shared" ca="1" si="47"/>
        <v>above</v>
      </c>
    </row>
    <row r="156" spans="1:24">
      <c r="A156">
        <v>132</v>
      </c>
      <c r="B156">
        <f t="shared" ca="1" si="49"/>
        <v>3702</v>
      </c>
      <c r="C156">
        <f t="shared" ca="1" si="50"/>
        <v>44816.412000000004</v>
      </c>
      <c r="D156">
        <f t="shared" ca="1" si="51"/>
        <v>16.433797161827226</v>
      </c>
      <c r="H156">
        <v>148</v>
      </c>
      <c r="I156">
        <f t="shared" ca="1" si="38"/>
        <v>37</v>
      </c>
      <c r="J156" s="14">
        <f t="shared" ca="1" si="39"/>
        <v>41.106999999999999</v>
      </c>
      <c r="K156" s="14">
        <f t="shared" ca="1" si="40"/>
        <v>7.2751723194527713</v>
      </c>
      <c r="L156" s="14" t="str">
        <f t="shared" ca="1" si="41"/>
        <v>above</v>
      </c>
      <c r="N156">
        <f t="shared" si="48"/>
        <v>148</v>
      </c>
      <c r="O156" s="14">
        <f t="shared" ca="1" si="42"/>
        <v>113.34200275984419</v>
      </c>
      <c r="P156" s="14">
        <f t="shared" ca="1" si="43"/>
        <v>151.88123152868178</v>
      </c>
      <c r="Q156" s="14">
        <f t="shared" ca="1" si="44"/>
        <v>9.4783879630220866</v>
      </c>
      <c r="R156" s="14">
        <f t="shared" ca="1" si="45"/>
        <v>113.34200275984419</v>
      </c>
      <c r="T156">
        <v>148</v>
      </c>
      <c r="U156" s="14">
        <f t="shared" ca="1" si="46"/>
        <v>0</v>
      </c>
      <c r="V156" s="14">
        <f t="shared" ca="1" si="36"/>
        <v>0</v>
      </c>
      <c r="W156" s="14">
        <f t="shared" ca="1" si="37"/>
        <v>0</v>
      </c>
      <c r="X156" s="14">
        <f t="shared" ca="1" si="47"/>
        <v>0</v>
      </c>
    </row>
    <row r="157" spans="1:24">
      <c r="A157">
        <v>133</v>
      </c>
      <c r="B157">
        <f t="shared" ca="1" si="49"/>
        <v>3630</v>
      </c>
      <c r="C157">
        <f t="shared" ca="1" si="50"/>
        <v>43160.700000000004</v>
      </c>
      <c r="D157">
        <f t="shared" ca="1" si="51"/>
        <v>16.394526742828671</v>
      </c>
      <c r="H157">
        <v>149</v>
      </c>
      <c r="I157">
        <f t="shared" ca="1" si="38"/>
        <v>69</v>
      </c>
      <c r="J157" s="14">
        <f t="shared" ca="1" si="39"/>
        <v>83.283000000000001</v>
      </c>
      <c r="K157" s="14">
        <f t="shared" ca="1" si="40"/>
        <v>8.4969904840987187</v>
      </c>
      <c r="L157" s="14" t="str">
        <f t="shared" ca="1" si="41"/>
        <v>above</v>
      </c>
      <c r="N157">
        <f t="shared" si="48"/>
        <v>149</v>
      </c>
      <c r="O157" s="14">
        <f t="shared" ca="1" si="42"/>
        <v>141.22783219929244</v>
      </c>
      <c r="P157" s="14">
        <f t="shared" ca="1" si="43"/>
        <v>201.06373396242694</v>
      </c>
      <c r="Q157" s="14">
        <f t="shared" ca="1" si="44"/>
        <v>9.9148604479015585</v>
      </c>
      <c r="R157" s="14" t="str">
        <f t="shared" ca="1" si="45"/>
        <v>above</v>
      </c>
      <c r="T157">
        <v>149</v>
      </c>
      <c r="U157" s="14">
        <f t="shared" ca="1" si="46"/>
        <v>100</v>
      </c>
      <c r="V157" s="14">
        <f t="shared" ca="1" si="36"/>
        <v>130</v>
      </c>
      <c r="W157" s="14">
        <f t="shared" ca="1" si="37"/>
        <v>9.2302410336825194</v>
      </c>
      <c r="X157" s="14" t="str">
        <f t="shared" ca="1" si="47"/>
        <v>above</v>
      </c>
    </row>
    <row r="158" spans="1:24">
      <c r="A158">
        <v>134</v>
      </c>
      <c r="B158">
        <f t="shared" ca="1" si="49"/>
        <v>8638</v>
      </c>
      <c r="C158">
        <f t="shared" ca="1" si="50"/>
        <v>232483.13200000001</v>
      </c>
      <c r="D158">
        <f t="shared" ca="1" si="51"/>
        <v>18.128084228717768</v>
      </c>
      <c r="H158">
        <v>150</v>
      </c>
      <c r="I158">
        <f t="shared" ca="1" si="38"/>
        <v>61</v>
      </c>
      <c r="J158" s="14">
        <f t="shared" ca="1" si="39"/>
        <v>72.162999999999997</v>
      </c>
      <c r="K158" s="14">
        <f t="shared" ca="1" si="40"/>
        <v>8.2542687700901833</v>
      </c>
      <c r="L158" s="14" t="str">
        <f t="shared" ca="1" si="41"/>
        <v>above</v>
      </c>
      <c r="N158">
        <f t="shared" si="48"/>
        <v>150</v>
      </c>
      <c r="O158" s="14">
        <f t="shared" ca="1" si="42"/>
        <v>142.2621424656185</v>
      </c>
      <c r="P158" s="14">
        <f t="shared" ca="1" si="43"/>
        <v>202.9776940023423</v>
      </c>
      <c r="Q158" s="14">
        <f t="shared" ca="1" si="44"/>
        <v>9.929352232320932</v>
      </c>
      <c r="R158" s="14" t="str">
        <f t="shared" ca="1" si="45"/>
        <v>above</v>
      </c>
      <c r="T158">
        <v>150</v>
      </c>
      <c r="U158" s="14">
        <f t="shared" ca="1" si="46"/>
        <v>80</v>
      </c>
      <c r="V158" s="14">
        <f t="shared" ca="1" si="36"/>
        <v>99.2</v>
      </c>
      <c r="W158" s="14">
        <f t="shared" ca="1" si="37"/>
        <v>8.7888983093448783</v>
      </c>
      <c r="X158" s="14" t="str">
        <f t="shared" ca="1" si="47"/>
        <v>above</v>
      </c>
    </row>
    <row r="159" spans="1:24">
      <c r="A159">
        <v>135</v>
      </c>
      <c r="B159">
        <f t="shared" ca="1" si="49"/>
        <v>610</v>
      </c>
      <c r="C159">
        <f t="shared" ca="1" si="50"/>
        <v>1726.3</v>
      </c>
      <c r="D159">
        <f t="shared" ca="1" si="51"/>
        <v>12.830193918343191</v>
      </c>
      <c r="H159">
        <v>151</v>
      </c>
      <c r="I159">
        <f t="shared" ca="1" si="38"/>
        <v>91</v>
      </c>
      <c r="J159" s="14">
        <f t="shared" ca="1" si="39"/>
        <v>115.843</v>
      </c>
      <c r="K159" s="14">
        <f t="shared" ca="1" si="40"/>
        <v>9.0435771540980809</v>
      </c>
      <c r="L159" s="14" t="str">
        <f t="shared" ca="1" si="41"/>
        <v>above</v>
      </c>
      <c r="N159">
        <f t="shared" si="48"/>
        <v>151</v>
      </c>
      <c r="O159" s="14">
        <f t="shared" ca="1" si="42"/>
        <v>87.311183075507657</v>
      </c>
      <c r="P159" s="14">
        <f t="shared" ca="1" si="43"/>
        <v>110.1809111456421</v>
      </c>
      <c r="Q159" s="14">
        <f t="shared" ca="1" si="44"/>
        <v>8.9617334964747943</v>
      </c>
      <c r="R159" s="14">
        <f t="shared" ca="1" si="45"/>
        <v>87.311183075507657</v>
      </c>
      <c r="T159">
        <v>151</v>
      </c>
      <c r="U159" s="14">
        <f t="shared" ca="1" si="46"/>
        <v>70</v>
      </c>
      <c r="V159" s="14">
        <f t="shared" ca="1" si="36"/>
        <v>84.7</v>
      </c>
      <c r="W159" s="14">
        <f t="shared" ca="1" si="37"/>
        <v>8.5253597540826309</v>
      </c>
      <c r="X159" s="14" t="str">
        <f t="shared" ca="1" si="47"/>
        <v>above</v>
      </c>
    </row>
    <row r="160" spans="1:24">
      <c r="A160">
        <v>136</v>
      </c>
      <c r="B160">
        <f t="shared" ca="1" si="49"/>
        <v>9966</v>
      </c>
      <c r="C160">
        <f t="shared" ca="1" si="50"/>
        <v>307929.46799999999</v>
      </c>
      <c r="D160">
        <f t="shared" ca="1" si="51"/>
        <v>18.414069829934913</v>
      </c>
      <c r="H160">
        <v>152</v>
      </c>
      <c r="I160">
        <f t="shared" ca="1" si="38"/>
        <v>71</v>
      </c>
      <c r="J160" s="14">
        <f t="shared" ca="1" si="39"/>
        <v>86.123000000000005</v>
      </c>
      <c r="K160" s="14">
        <f t="shared" ca="1" si="40"/>
        <v>8.5533322380321106</v>
      </c>
      <c r="L160" s="14" t="str">
        <f t="shared" ca="1" si="41"/>
        <v>above</v>
      </c>
      <c r="N160">
        <f t="shared" si="48"/>
        <v>152</v>
      </c>
      <c r="O160" s="14">
        <f t="shared" ca="1" si="42"/>
        <v>151.29160144755039</v>
      </c>
      <c r="P160" s="14">
        <f t="shared" ca="1" si="43"/>
        <v>219.95904745324367</v>
      </c>
      <c r="Q160" s="14">
        <f t="shared" ca="1" si="44"/>
        <v>10.051594227168925</v>
      </c>
      <c r="R160" s="14" t="str">
        <f t="shared" ca="1" si="45"/>
        <v>above</v>
      </c>
      <c r="T160">
        <v>152</v>
      </c>
      <c r="U160" s="14">
        <f t="shared" ca="1" si="46"/>
        <v>70</v>
      </c>
      <c r="V160" s="14">
        <f t="shared" ca="1" si="36"/>
        <v>84.7</v>
      </c>
      <c r="W160" s="14">
        <f t="shared" ca="1" si="37"/>
        <v>8.5253597540826309</v>
      </c>
      <c r="X160" s="14" t="str">
        <f t="shared" ca="1" si="47"/>
        <v>above</v>
      </c>
    </row>
    <row r="161" spans="1:24">
      <c r="A161">
        <v>137</v>
      </c>
      <c r="B161">
        <f t="shared" ca="1" si="49"/>
        <v>56</v>
      </c>
      <c r="C161">
        <f t="shared" ca="1" si="50"/>
        <v>65.408000000000001</v>
      </c>
      <c r="D161">
        <f t="shared" ca="1" si="51"/>
        <v>8.0861025356691005</v>
      </c>
      <c r="H161">
        <v>153</v>
      </c>
      <c r="I161">
        <f t="shared" ca="1" si="38"/>
        <v>58</v>
      </c>
      <c r="J161" s="14">
        <f t="shared" ca="1" si="39"/>
        <v>68.091999999999999</v>
      </c>
      <c r="K161" s="14">
        <f t="shared" ca="1" si="40"/>
        <v>8.1550748878114394</v>
      </c>
      <c r="L161" s="14" t="str">
        <f t="shared" ca="1" si="41"/>
        <v>above</v>
      </c>
      <c r="N161">
        <f t="shared" si="48"/>
        <v>153</v>
      </c>
      <c r="O161" s="14">
        <f t="shared" ca="1" si="42"/>
        <v>167.59213311918037</v>
      </c>
      <c r="P161" s="14">
        <f t="shared" ca="1" si="43"/>
        <v>251.85350236949159</v>
      </c>
      <c r="Q161" s="14">
        <f t="shared" ca="1" si="44"/>
        <v>10.254964768901113</v>
      </c>
      <c r="R161" s="14" t="str">
        <f t="shared" ca="1" si="45"/>
        <v>above</v>
      </c>
      <c r="T161">
        <v>153</v>
      </c>
      <c r="U161" s="14">
        <f t="shared" ca="1" si="46"/>
        <v>100</v>
      </c>
      <c r="V161" s="14">
        <f t="shared" ca="1" si="36"/>
        <v>130</v>
      </c>
      <c r="W161" s="14">
        <f t="shared" ca="1" si="37"/>
        <v>9.2302410336825194</v>
      </c>
      <c r="X161" s="14" t="str">
        <f t="shared" ca="1" si="47"/>
        <v>above</v>
      </c>
    </row>
    <row r="162" spans="1:24">
      <c r="A162">
        <v>138</v>
      </c>
      <c r="B162">
        <f t="shared" ca="1" si="49"/>
        <v>566</v>
      </c>
      <c r="C162">
        <f t="shared" ca="1" si="50"/>
        <v>1527.068</v>
      </c>
      <c r="D162">
        <f t="shared" ca="1" si="51"/>
        <v>12.680718607455503</v>
      </c>
      <c r="H162">
        <v>154</v>
      </c>
      <c r="I162">
        <f t="shared" ca="1" si="38"/>
        <v>47</v>
      </c>
      <c r="J162" s="14">
        <f t="shared" ca="1" si="39"/>
        <v>53.627000000000002</v>
      </c>
      <c r="K162" s="14">
        <f t="shared" ca="1" si="40"/>
        <v>7.7424020218157823</v>
      </c>
      <c r="L162" s="14" t="str">
        <f t="shared" ca="1" si="41"/>
        <v>above</v>
      </c>
      <c r="N162">
        <f t="shared" si="48"/>
        <v>154</v>
      </c>
      <c r="O162" s="14">
        <f t="shared" ca="1" si="42"/>
        <v>156.93751602461455</v>
      </c>
      <c r="P162" s="14">
        <f t="shared" ca="1" si="43"/>
        <v>230.82566783254299</v>
      </c>
      <c r="Q162" s="14">
        <f t="shared" ca="1" si="44"/>
        <v>10.124398973220309</v>
      </c>
      <c r="R162" s="14" t="str">
        <f t="shared" ca="1" si="45"/>
        <v>above</v>
      </c>
      <c r="T162">
        <v>154</v>
      </c>
      <c r="U162" s="14">
        <f t="shared" ca="1" si="46"/>
        <v>80</v>
      </c>
      <c r="V162" s="14">
        <f t="shared" ca="1" si="36"/>
        <v>99.2</v>
      </c>
      <c r="W162" s="14">
        <f t="shared" ca="1" si="37"/>
        <v>8.7888983093448783</v>
      </c>
      <c r="X162" s="14" t="str">
        <f t="shared" ca="1" si="47"/>
        <v>above</v>
      </c>
    </row>
    <row r="163" spans="1:24">
      <c r="A163">
        <v>139</v>
      </c>
      <c r="B163">
        <f t="shared" ca="1" si="49"/>
        <v>9302</v>
      </c>
      <c r="C163">
        <f t="shared" ca="1" si="50"/>
        <v>268883.61199999996</v>
      </c>
      <c r="D163">
        <f t="shared" ca="1" si="51"/>
        <v>18.276184415537116</v>
      </c>
      <c r="H163">
        <v>155</v>
      </c>
      <c r="I163">
        <f t="shared" ca="1" si="38"/>
        <v>55</v>
      </c>
      <c r="J163" s="14">
        <f t="shared" ca="1" si="39"/>
        <v>64.075000000000003</v>
      </c>
      <c r="K163" s="14">
        <f t="shared" ca="1" si="40"/>
        <v>8.0507033814702993</v>
      </c>
      <c r="L163" s="14" t="str">
        <f t="shared" ca="1" si="41"/>
        <v>above</v>
      </c>
      <c r="N163">
        <f t="shared" si="48"/>
        <v>155</v>
      </c>
      <c r="O163" s="14">
        <f t="shared" ca="1" si="42"/>
        <v>83.971550622659635</v>
      </c>
      <c r="P163" s="14">
        <f t="shared" ca="1" si="43"/>
        <v>105.12521456458131</v>
      </c>
      <c r="Q163" s="14">
        <f t="shared" ca="1" si="44"/>
        <v>8.8846330038186156</v>
      </c>
      <c r="R163" s="14">
        <f t="shared" ca="1" si="45"/>
        <v>83.971550622659635</v>
      </c>
      <c r="T163">
        <v>155</v>
      </c>
      <c r="U163" s="14">
        <f t="shared" ca="1" si="46"/>
        <v>40</v>
      </c>
      <c r="V163" s="14">
        <f t="shared" ca="1" si="36"/>
        <v>44.8</v>
      </c>
      <c r="W163" s="14">
        <f t="shared" ca="1" si="37"/>
        <v>7.4271441334086159</v>
      </c>
      <c r="X163" s="14" t="str">
        <f t="shared" ca="1" si="47"/>
        <v>above</v>
      </c>
    </row>
    <row r="164" spans="1:24">
      <c r="A164">
        <v>140</v>
      </c>
      <c r="B164">
        <f t="shared" ca="1" si="49"/>
        <v>1328</v>
      </c>
      <c r="C164">
        <f t="shared" ca="1" si="50"/>
        <v>6618.7520000000004</v>
      </c>
      <c r="D164">
        <f t="shared" ca="1" si="51"/>
        <v>14.384364117426491</v>
      </c>
      <c r="H164">
        <v>156</v>
      </c>
      <c r="I164">
        <f t="shared" ca="1" si="38"/>
        <v>56</v>
      </c>
      <c r="J164" s="14">
        <f t="shared" ca="1" si="39"/>
        <v>65.408000000000001</v>
      </c>
      <c r="K164" s="14">
        <f t="shared" ca="1" si="40"/>
        <v>8.0861025356691005</v>
      </c>
      <c r="L164" s="14" t="str">
        <f t="shared" ca="1" si="41"/>
        <v>above</v>
      </c>
      <c r="N164">
        <f t="shared" si="48"/>
        <v>156</v>
      </c>
      <c r="O164" s="14">
        <f t="shared" ca="1" si="42"/>
        <v>142.83889917460456</v>
      </c>
      <c r="P164" s="14">
        <f t="shared" ca="1" si="43"/>
        <v>204.04775252684311</v>
      </c>
      <c r="Q164" s="14">
        <f t="shared" ca="1" si="44"/>
        <v>9.9373878351395035</v>
      </c>
      <c r="R164" s="14" t="str">
        <f t="shared" ca="1" si="45"/>
        <v>above</v>
      </c>
      <c r="T164">
        <v>156</v>
      </c>
      <c r="U164" s="14">
        <f t="shared" ca="1" si="46"/>
        <v>10</v>
      </c>
      <c r="V164" s="14">
        <f t="shared" ca="1" si="36"/>
        <v>10.3</v>
      </c>
      <c r="W164" s="14">
        <f t="shared" ca="1" si="37"/>
        <v>4.7957905455967413</v>
      </c>
      <c r="X164" s="14">
        <f t="shared" ca="1" si="47"/>
        <v>10</v>
      </c>
    </row>
    <row r="165" spans="1:24">
      <c r="A165">
        <v>141</v>
      </c>
      <c r="B165">
        <f t="shared" ca="1" si="49"/>
        <v>7250</v>
      </c>
      <c r="C165">
        <f t="shared" ca="1" si="50"/>
        <v>164937.5</v>
      </c>
      <c r="D165">
        <f t="shared" ca="1" si="51"/>
        <v>17.777789338743187</v>
      </c>
      <c r="H165">
        <v>157</v>
      </c>
      <c r="I165">
        <f t="shared" ca="1" si="38"/>
        <v>64</v>
      </c>
      <c r="J165" s="14">
        <f t="shared" ca="1" si="39"/>
        <v>76.287999999999997</v>
      </c>
      <c r="K165" s="14">
        <f t="shared" ca="1" si="40"/>
        <v>8.3487745397912736</v>
      </c>
      <c r="L165" s="14" t="str">
        <f t="shared" ca="1" si="41"/>
        <v>above</v>
      </c>
      <c r="N165">
        <f t="shared" si="48"/>
        <v>157</v>
      </c>
      <c r="O165" s="14">
        <f t="shared" ca="1" si="42"/>
        <v>121.30092241436817</v>
      </c>
      <c r="P165" s="14">
        <f t="shared" ca="1" si="43"/>
        <v>165.44266375009789</v>
      </c>
      <c r="Q165" s="14">
        <f t="shared" ca="1" si="44"/>
        <v>9.6129691697834669</v>
      </c>
      <c r="R165" s="14" t="str">
        <f t="shared" ca="1" si="45"/>
        <v>above</v>
      </c>
      <c r="T165">
        <v>157</v>
      </c>
      <c r="U165" s="14">
        <f t="shared" ca="1" si="46"/>
        <v>70</v>
      </c>
      <c r="V165" s="14">
        <f t="shared" ca="1" si="36"/>
        <v>84.7</v>
      </c>
      <c r="W165" s="14">
        <f t="shared" ca="1" si="37"/>
        <v>8.5253597540826309</v>
      </c>
      <c r="X165" s="14" t="str">
        <f t="shared" ca="1" si="47"/>
        <v>above</v>
      </c>
    </row>
    <row r="166" spans="1:24">
      <c r="A166">
        <v>142</v>
      </c>
      <c r="B166">
        <f t="shared" ca="1" si="49"/>
        <v>1767</v>
      </c>
      <c r="C166">
        <f t="shared" ca="1" si="50"/>
        <v>11133.867</v>
      </c>
      <c r="D166">
        <f t="shared" ca="1" si="51"/>
        <v>14.955208486395177</v>
      </c>
      <c r="H166">
        <v>158</v>
      </c>
      <c r="I166">
        <f t="shared" ca="1" si="38"/>
        <v>91</v>
      </c>
      <c r="J166" s="14">
        <f t="shared" ca="1" si="39"/>
        <v>115.843</v>
      </c>
      <c r="K166" s="14">
        <f t="shared" ca="1" si="40"/>
        <v>9.0435771540980809</v>
      </c>
      <c r="L166" s="14" t="str">
        <f t="shared" ca="1" si="41"/>
        <v>above</v>
      </c>
      <c r="N166">
        <f t="shared" si="48"/>
        <v>158</v>
      </c>
      <c r="O166" s="14">
        <f t="shared" ca="1" si="42"/>
        <v>146.71946550711684</v>
      </c>
      <c r="P166" s="14">
        <f t="shared" ca="1" si="43"/>
        <v>211.29927018319898</v>
      </c>
      <c r="Q166" s="14">
        <f t="shared" ca="1" si="44"/>
        <v>9.9906299433880292</v>
      </c>
      <c r="R166" s="14" t="str">
        <f t="shared" ca="1" si="45"/>
        <v>above</v>
      </c>
      <c r="T166">
        <v>158</v>
      </c>
      <c r="U166" s="14">
        <f t="shared" ca="1" si="46"/>
        <v>60</v>
      </c>
      <c r="V166" s="14">
        <f t="shared" ca="1" si="36"/>
        <v>70.8</v>
      </c>
      <c r="W166" s="14">
        <f t="shared" ca="1" si="37"/>
        <v>8.2217477283466227</v>
      </c>
      <c r="X166" s="14" t="str">
        <f t="shared" ca="1" si="47"/>
        <v>above</v>
      </c>
    </row>
    <row r="167" spans="1:24">
      <c r="A167">
        <v>143</v>
      </c>
      <c r="B167">
        <f t="shared" ca="1" si="49"/>
        <v>3464</v>
      </c>
      <c r="C167">
        <f t="shared" ca="1" si="50"/>
        <v>39461.887999999999</v>
      </c>
      <c r="D167">
        <f t="shared" ca="1" si="51"/>
        <v>16.300935823248007</v>
      </c>
      <c r="H167">
        <v>159</v>
      </c>
      <c r="I167">
        <f t="shared" ca="1" si="38"/>
        <v>87</v>
      </c>
      <c r="J167" s="14">
        <f t="shared" ca="1" si="39"/>
        <v>109.70699999999999</v>
      </c>
      <c r="K167" s="14">
        <f t="shared" ca="1" si="40"/>
        <v>8.9546736289564137</v>
      </c>
      <c r="L167" s="14" t="str">
        <f t="shared" ca="1" si="41"/>
        <v>above</v>
      </c>
      <c r="N167">
        <f t="shared" si="48"/>
        <v>159</v>
      </c>
      <c r="O167" s="14">
        <f t="shared" ca="1" si="42"/>
        <v>122.90353233105861</v>
      </c>
      <c r="P167" s="14">
        <f t="shared" ca="1" si="43"/>
        <v>168.21936710941333</v>
      </c>
      <c r="Q167" s="14">
        <f t="shared" ca="1" si="44"/>
        <v>9.6390065955221225</v>
      </c>
      <c r="R167" s="14" t="str">
        <f t="shared" ca="1" si="45"/>
        <v>above</v>
      </c>
      <c r="T167">
        <v>159</v>
      </c>
      <c r="U167" s="14">
        <f t="shared" ca="1" si="46"/>
        <v>40</v>
      </c>
      <c r="V167" s="14">
        <f t="shared" ca="1" si="36"/>
        <v>44.8</v>
      </c>
      <c r="W167" s="14">
        <f t="shared" ca="1" si="37"/>
        <v>7.4271441334086159</v>
      </c>
      <c r="X167" s="14" t="str">
        <f t="shared" ca="1" si="47"/>
        <v>above</v>
      </c>
    </row>
    <row r="168" spans="1:24">
      <c r="A168">
        <v>144</v>
      </c>
      <c r="B168">
        <f t="shared" ca="1" si="49"/>
        <v>3258</v>
      </c>
      <c r="C168">
        <f t="shared" ca="1" si="50"/>
        <v>35101.691999999995</v>
      </c>
      <c r="D168">
        <f t="shared" ca="1" si="51"/>
        <v>16.178351357675123</v>
      </c>
      <c r="H168">
        <v>160</v>
      </c>
      <c r="I168">
        <f t="shared" ca="1" si="38"/>
        <v>51</v>
      </c>
      <c r="J168" s="14">
        <f t="shared" ca="1" si="39"/>
        <v>58.802999999999997</v>
      </c>
      <c r="K168" s="14">
        <f t="shared" ca="1" si="40"/>
        <v>7.9024874371628551</v>
      </c>
      <c r="L168" s="14" t="str">
        <f t="shared" ca="1" si="41"/>
        <v>above</v>
      </c>
      <c r="N168">
        <f t="shared" si="48"/>
        <v>160</v>
      </c>
      <c r="O168" s="14">
        <f t="shared" ca="1" si="42"/>
        <v>168.07945729464171</v>
      </c>
      <c r="P168" s="14">
        <f t="shared" ca="1" si="43"/>
        <v>252.83156918802558</v>
      </c>
      <c r="Q168" s="14">
        <f t="shared" ca="1" si="44"/>
        <v>10.260737531877078</v>
      </c>
      <c r="R168" s="14" t="str">
        <f t="shared" ca="1" si="45"/>
        <v>above</v>
      </c>
      <c r="T168">
        <v>160</v>
      </c>
      <c r="U168" s="14">
        <f t="shared" ca="1" si="46"/>
        <v>40</v>
      </c>
      <c r="V168" s="14">
        <f t="shared" ca="1" si="36"/>
        <v>44.8</v>
      </c>
      <c r="W168" s="14">
        <f t="shared" ca="1" si="37"/>
        <v>7.4271441334086159</v>
      </c>
      <c r="X168" s="14" t="str">
        <f t="shared" ca="1" si="47"/>
        <v>above</v>
      </c>
    </row>
    <row r="169" spans="1:24">
      <c r="A169">
        <v>145</v>
      </c>
      <c r="B169">
        <f t="shared" ca="1" si="49"/>
        <v>4304</v>
      </c>
      <c r="C169">
        <f t="shared" ca="1" si="50"/>
        <v>59877.248</v>
      </c>
      <c r="D169">
        <f t="shared" ca="1" si="51"/>
        <v>16.735064833723662</v>
      </c>
      <c r="H169">
        <v>161</v>
      </c>
      <c r="I169">
        <f t="shared" ca="1" si="38"/>
        <v>43</v>
      </c>
      <c r="J169" s="14">
        <f t="shared" ca="1" si="39"/>
        <v>48.546999999999997</v>
      </c>
      <c r="K169" s="14">
        <f t="shared" ca="1" si="40"/>
        <v>7.568379267836522</v>
      </c>
      <c r="L169" s="14" t="str">
        <f t="shared" ca="1" si="41"/>
        <v>above</v>
      </c>
      <c r="N169">
        <f t="shared" si="48"/>
        <v>161</v>
      </c>
      <c r="O169" s="14">
        <f t="shared" ca="1" si="42"/>
        <v>122.04034632980338</v>
      </c>
      <c r="P169" s="14">
        <f t="shared" ca="1" si="43"/>
        <v>166.72188472669845</v>
      </c>
      <c r="Q169" s="14">
        <f t="shared" ca="1" si="44"/>
        <v>9.6250246410549138</v>
      </c>
      <c r="R169" s="14" t="str">
        <f t="shared" ca="1" si="45"/>
        <v>above</v>
      </c>
      <c r="T169">
        <v>161</v>
      </c>
      <c r="U169" s="14">
        <f t="shared" ca="1" si="46"/>
        <v>40</v>
      </c>
      <c r="V169" s="14">
        <f t="shared" ca="1" si="36"/>
        <v>44.8</v>
      </c>
      <c r="W169" s="14">
        <f t="shared" ca="1" si="37"/>
        <v>7.4271441334086159</v>
      </c>
      <c r="X169" s="14" t="str">
        <f t="shared" ca="1" si="47"/>
        <v>above</v>
      </c>
    </row>
    <row r="170" spans="1:24">
      <c r="A170">
        <v>146</v>
      </c>
      <c r="B170">
        <f t="shared" ca="1" si="49"/>
        <v>2138</v>
      </c>
      <c r="C170">
        <f t="shared" ca="1" si="50"/>
        <v>15851.132</v>
      </c>
      <c r="D170">
        <f t="shared" ca="1" si="51"/>
        <v>15.336187418164812</v>
      </c>
      <c r="H170">
        <v>162</v>
      </c>
      <c r="I170">
        <f t="shared" ca="1" si="38"/>
        <v>60</v>
      </c>
      <c r="J170" s="14">
        <f t="shared" ca="1" si="39"/>
        <v>70.8</v>
      </c>
      <c r="K170" s="14">
        <f t="shared" ca="1" si="40"/>
        <v>8.2217477283466227</v>
      </c>
      <c r="L170" s="14" t="str">
        <f t="shared" ca="1" si="41"/>
        <v>above</v>
      </c>
      <c r="N170">
        <f t="shared" si="48"/>
        <v>162</v>
      </c>
      <c r="O170" s="14">
        <f t="shared" ca="1" si="42"/>
        <v>125.72586832814167</v>
      </c>
      <c r="P170" s="14">
        <f t="shared" ca="1" si="43"/>
        <v>173.14685022873732</v>
      </c>
      <c r="Q170" s="14">
        <f t="shared" ca="1" si="44"/>
        <v>9.6840524728031045</v>
      </c>
      <c r="R170" s="14" t="str">
        <f t="shared" ca="1" si="45"/>
        <v>above</v>
      </c>
      <c r="T170">
        <v>162</v>
      </c>
      <c r="U170" s="14">
        <f t="shared" ca="1" si="46"/>
        <v>20</v>
      </c>
      <c r="V170" s="14">
        <f t="shared" ca="1" si="36"/>
        <v>21.2</v>
      </c>
      <c r="W170" s="14">
        <f t="shared" ca="1" si="37"/>
        <v>6.089044875446846</v>
      </c>
      <c r="X170" s="14" t="str">
        <f t="shared" ca="1" si="47"/>
        <v>above</v>
      </c>
    </row>
    <row r="171" spans="1:24">
      <c r="A171">
        <v>147</v>
      </c>
      <c r="B171">
        <f t="shared" ca="1" si="49"/>
        <v>2462</v>
      </c>
      <c r="C171">
        <f t="shared" ca="1" si="50"/>
        <v>20646.332000000002</v>
      </c>
      <c r="D171">
        <f t="shared" ca="1" si="51"/>
        <v>15.618270796241076</v>
      </c>
      <c r="H171">
        <v>163</v>
      </c>
      <c r="I171">
        <f t="shared" ca="1" si="38"/>
        <v>85</v>
      </c>
      <c r="J171" s="14">
        <f t="shared" ca="1" si="39"/>
        <v>106.675</v>
      </c>
      <c r="K171" s="14">
        <f t="shared" ca="1" si="40"/>
        <v>8.9086945925070147</v>
      </c>
      <c r="L171" s="14" t="str">
        <f t="shared" ca="1" si="41"/>
        <v>above</v>
      </c>
      <c r="N171">
        <f t="shared" si="48"/>
        <v>163</v>
      </c>
      <c r="O171" s="14">
        <f t="shared" ca="1" si="42"/>
        <v>97.512514180256346</v>
      </c>
      <c r="P171" s="14">
        <f t="shared" ca="1" si="43"/>
        <v>126.03858544552043</v>
      </c>
      <c r="Q171" s="14">
        <f t="shared" ca="1" si="44"/>
        <v>9.1803671752469675</v>
      </c>
      <c r="R171" s="14">
        <f t="shared" ca="1" si="45"/>
        <v>97.512514180256346</v>
      </c>
      <c r="T171">
        <v>163</v>
      </c>
      <c r="U171" s="14">
        <f t="shared" ca="1" si="46"/>
        <v>100</v>
      </c>
      <c r="V171" s="14">
        <f t="shared" ca="1" si="36"/>
        <v>130</v>
      </c>
      <c r="W171" s="14">
        <f t="shared" ca="1" si="37"/>
        <v>9.2302410336825194</v>
      </c>
      <c r="X171" s="14" t="str">
        <f t="shared" ca="1" si="47"/>
        <v>above</v>
      </c>
    </row>
    <row r="172" spans="1:24">
      <c r="A172">
        <v>148</v>
      </c>
      <c r="B172">
        <f t="shared" ca="1" si="49"/>
        <v>9519</v>
      </c>
      <c r="C172">
        <f t="shared" ca="1" si="50"/>
        <v>281353.08299999998</v>
      </c>
      <c r="D172">
        <f t="shared" ca="1" si="51"/>
        <v>18.322300255570823</v>
      </c>
      <c r="H172">
        <v>164</v>
      </c>
      <c r="I172">
        <f t="shared" ca="1" si="38"/>
        <v>10</v>
      </c>
      <c r="J172" s="14">
        <f t="shared" ca="1" si="39"/>
        <v>10.3</v>
      </c>
      <c r="K172" s="14">
        <f t="shared" ca="1" si="40"/>
        <v>4.7957905455967413</v>
      </c>
      <c r="L172" s="14">
        <f t="shared" ca="1" si="41"/>
        <v>10</v>
      </c>
      <c r="N172">
        <f t="shared" si="48"/>
        <v>164</v>
      </c>
      <c r="O172" s="14">
        <f t="shared" ca="1" si="42"/>
        <v>122.98689897418198</v>
      </c>
      <c r="P172" s="14">
        <f t="shared" ca="1" si="43"/>
        <v>168.36423093203894</v>
      </c>
      <c r="Q172" s="14">
        <f t="shared" ca="1" si="44"/>
        <v>9.6403518131786061</v>
      </c>
      <c r="R172" s="14" t="str">
        <f t="shared" ca="1" si="45"/>
        <v>above</v>
      </c>
      <c r="T172">
        <v>164</v>
      </c>
      <c r="U172" s="14">
        <f t="shared" ca="1" si="46"/>
        <v>0</v>
      </c>
      <c r="V172" s="14">
        <f t="shared" ca="1" si="36"/>
        <v>0</v>
      </c>
      <c r="W172" s="14">
        <f t="shared" ca="1" si="37"/>
        <v>0</v>
      </c>
      <c r="X172" s="14">
        <f t="shared" ca="1" si="47"/>
        <v>0</v>
      </c>
    </row>
    <row r="173" spans="1:24">
      <c r="A173">
        <v>149</v>
      </c>
      <c r="B173">
        <f t="shared" ca="1" si="49"/>
        <v>3700</v>
      </c>
      <c r="C173">
        <f t="shared" ca="1" si="50"/>
        <v>44770</v>
      </c>
      <c r="D173">
        <f t="shared" ca="1" si="51"/>
        <v>16.432716664772311</v>
      </c>
      <c r="H173">
        <v>165</v>
      </c>
      <c r="I173">
        <f t="shared" ca="1" si="38"/>
        <v>83</v>
      </c>
      <c r="J173" s="14">
        <f t="shared" ca="1" si="39"/>
        <v>103.667</v>
      </c>
      <c r="K173" s="14">
        <f t="shared" ca="1" si="40"/>
        <v>8.8616335976866267</v>
      </c>
      <c r="L173" s="14" t="str">
        <f t="shared" ca="1" si="41"/>
        <v>above</v>
      </c>
      <c r="N173">
        <f t="shared" si="48"/>
        <v>165</v>
      </c>
      <c r="O173" s="14">
        <f t="shared" ca="1" si="42"/>
        <v>95.588891120747121</v>
      </c>
      <c r="P173" s="14">
        <f t="shared" ca="1" si="43"/>
        <v>123.00059943782927</v>
      </c>
      <c r="Q173" s="14">
        <f t="shared" ca="1" si="44"/>
        <v>9.1409274717111586</v>
      </c>
      <c r="R173" s="14">
        <f t="shared" ca="1" si="45"/>
        <v>95.588891120747121</v>
      </c>
      <c r="T173">
        <v>165</v>
      </c>
      <c r="U173" s="14">
        <f t="shared" ca="1" si="46"/>
        <v>50</v>
      </c>
      <c r="V173" s="14">
        <f t="shared" ca="1" si="36"/>
        <v>57.5</v>
      </c>
      <c r="W173" s="14">
        <f t="shared" ca="1" si="37"/>
        <v>7.8636512654486515</v>
      </c>
      <c r="X173" s="14" t="str">
        <f t="shared" ca="1" si="47"/>
        <v>above</v>
      </c>
    </row>
    <row r="174" spans="1:24">
      <c r="A174">
        <v>150</v>
      </c>
      <c r="B174">
        <f t="shared" ca="1" si="49"/>
        <v>3169</v>
      </c>
      <c r="C174">
        <f t="shared" ca="1" si="50"/>
        <v>33296.683000000005</v>
      </c>
      <c r="D174">
        <f t="shared" ca="1" si="51"/>
        <v>16.122973733742654</v>
      </c>
      <c r="H174">
        <v>166</v>
      </c>
      <c r="I174">
        <f t="shared" ca="1" si="38"/>
        <v>30</v>
      </c>
      <c r="J174" s="14">
        <f t="shared" ca="1" si="39"/>
        <v>32.700000000000003</v>
      </c>
      <c r="K174" s="14">
        <f t="shared" ca="1" si="40"/>
        <v>6.8679744089702925</v>
      </c>
      <c r="L174" s="14" t="str">
        <f t="shared" ca="1" si="41"/>
        <v>above</v>
      </c>
      <c r="N174">
        <f t="shared" si="48"/>
        <v>166</v>
      </c>
      <c r="O174" s="14">
        <f t="shared" ca="1" si="42"/>
        <v>170.05419250861632</v>
      </c>
      <c r="P174" s="14">
        <f t="shared" ca="1" si="43"/>
        <v>256.80947767788894</v>
      </c>
      <c r="Q174" s="14">
        <f t="shared" ca="1" si="44"/>
        <v>10.283960843101388</v>
      </c>
      <c r="R174" s="14" t="str">
        <f t="shared" ca="1" si="45"/>
        <v>above</v>
      </c>
      <c r="T174">
        <v>166</v>
      </c>
      <c r="U174" s="14">
        <f t="shared" ca="1" si="46"/>
        <v>90</v>
      </c>
      <c r="V174" s="14">
        <f t="shared" ca="1" si="36"/>
        <v>114.3</v>
      </c>
      <c r="W174" s="14">
        <f t="shared" ca="1" si="37"/>
        <v>9.0217190130336995</v>
      </c>
      <c r="X174" s="14" t="str">
        <f t="shared" ca="1" si="47"/>
        <v>above</v>
      </c>
    </row>
    <row r="175" spans="1:24">
      <c r="A175">
        <v>151</v>
      </c>
      <c r="B175">
        <f t="shared" ca="1" si="49"/>
        <v>7928</v>
      </c>
      <c r="C175">
        <f t="shared" ca="1" si="50"/>
        <v>196487.552</v>
      </c>
      <c r="D175">
        <f t="shared" ca="1" si="51"/>
        <v>17.956564406544796</v>
      </c>
      <c r="H175">
        <v>167</v>
      </c>
      <c r="I175">
        <f t="shared" ca="1" si="38"/>
        <v>69</v>
      </c>
      <c r="J175" s="14">
        <f t="shared" ca="1" si="39"/>
        <v>83.283000000000001</v>
      </c>
      <c r="K175" s="14">
        <f t="shared" ca="1" si="40"/>
        <v>8.4969904840987187</v>
      </c>
      <c r="L175" s="14" t="str">
        <f t="shared" ca="1" si="41"/>
        <v>above</v>
      </c>
      <c r="N175">
        <f t="shared" si="48"/>
        <v>167</v>
      </c>
      <c r="O175" s="14">
        <f t="shared" ca="1" si="42"/>
        <v>184.15859254852384</v>
      </c>
      <c r="P175" s="14">
        <f t="shared" ca="1" si="43"/>
        <v>285.90175417688351</v>
      </c>
      <c r="Q175" s="14">
        <f t="shared" ca="1" si="44"/>
        <v>10.442425429724871</v>
      </c>
      <c r="R175" s="14" t="str">
        <f t="shared" ca="1" si="45"/>
        <v>above</v>
      </c>
      <c r="T175">
        <v>167</v>
      </c>
      <c r="U175" s="14">
        <f t="shared" ca="1" si="46"/>
        <v>20</v>
      </c>
      <c r="V175" s="14">
        <f t="shared" ca="1" si="36"/>
        <v>21.2</v>
      </c>
      <c r="W175" s="14">
        <f t="shared" ca="1" si="37"/>
        <v>6.089044875446846</v>
      </c>
      <c r="X175" s="14" t="str">
        <f t="shared" ca="1" si="47"/>
        <v>above</v>
      </c>
    </row>
    <row r="176" spans="1:24">
      <c r="A176">
        <v>152</v>
      </c>
      <c r="B176">
        <f t="shared" ca="1" si="49"/>
        <v>6513</v>
      </c>
      <c r="C176">
        <f t="shared" ca="1" si="50"/>
        <v>133770.50699999998</v>
      </c>
      <c r="D176">
        <f t="shared" ca="1" si="51"/>
        <v>17.563417971672358</v>
      </c>
      <c r="H176">
        <v>168</v>
      </c>
      <c r="I176">
        <f t="shared" ca="1" si="38"/>
        <v>97</v>
      </c>
      <c r="J176" s="14">
        <f t="shared" ca="1" si="39"/>
        <v>125.227</v>
      </c>
      <c r="K176" s="14">
        <f t="shared" ca="1" si="40"/>
        <v>9.1699349573411446</v>
      </c>
      <c r="L176" s="14" t="str">
        <f t="shared" ca="1" si="41"/>
        <v>above</v>
      </c>
      <c r="N176">
        <f t="shared" si="48"/>
        <v>168</v>
      </c>
      <c r="O176" s="14">
        <f t="shared" ca="1" si="42"/>
        <v>178.10417442057141</v>
      </c>
      <c r="P176" s="14">
        <f t="shared" ca="1" si="43"/>
        <v>273.26746525867139</v>
      </c>
      <c r="Q176" s="14">
        <f t="shared" ca="1" si="44"/>
        <v>10.375935233118524</v>
      </c>
      <c r="R176" s="14" t="str">
        <f t="shared" ca="1" si="45"/>
        <v>above</v>
      </c>
      <c r="T176">
        <v>168</v>
      </c>
      <c r="U176" s="14">
        <f t="shared" ca="1" si="46"/>
        <v>20</v>
      </c>
      <c r="V176" s="14">
        <f t="shared" ca="1" si="36"/>
        <v>21.2</v>
      </c>
      <c r="W176" s="14">
        <f t="shared" ca="1" si="37"/>
        <v>6.089044875446846</v>
      </c>
      <c r="X176" s="14" t="str">
        <f t="shared" ca="1" si="47"/>
        <v>above</v>
      </c>
    </row>
    <row r="177" spans="1:24">
      <c r="A177">
        <v>153</v>
      </c>
      <c r="B177">
        <f t="shared" ca="1" si="49"/>
        <v>2243</v>
      </c>
      <c r="C177">
        <f t="shared" ca="1" si="50"/>
        <v>17336.147000000001</v>
      </c>
      <c r="D177">
        <f t="shared" ca="1" si="51"/>
        <v>15.432030533285173</v>
      </c>
      <c r="H177">
        <v>169</v>
      </c>
      <c r="I177">
        <f t="shared" ca="1" si="38"/>
        <v>71</v>
      </c>
      <c r="J177" s="14">
        <f t="shared" ca="1" si="39"/>
        <v>86.123000000000005</v>
      </c>
      <c r="K177" s="14">
        <f t="shared" ca="1" si="40"/>
        <v>8.5533322380321106</v>
      </c>
      <c r="L177" s="14" t="str">
        <f t="shared" ca="1" si="41"/>
        <v>above</v>
      </c>
      <c r="N177">
        <f t="shared" si="48"/>
        <v>169</v>
      </c>
      <c r="O177" s="14">
        <f t="shared" ca="1" si="42"/>
        <v>119.11212473888435</v>
      </c>
      <c r="P177" s="14">
        <f t="shared" ca="1" si="43"/>
        <v>161.67521951831898</v>
      </c>
      <c r="Q177" s="14">
        <f t="shared" ca="1" si="44"/>
        <v>9.5768513587030473</v>
      </c>
      <c r="R177" s="14" t="str">
        <f t="shared" ca="1" si="45"/>
        <v>above</v>
      </c>
      <c r="T177">
        <v>169</v>
      </c>
      <c r="U177" s="14">
        <f t="shared" ca="1" si="46"/>
        <v>70</v>
      </c>
      <c r="V177" s="14">
        <f t="shared" ca="1" si="36"/>
        <v>84.7</v>
      </c>
      <c r="W177" s="14">
        <f t="shared" ca="1" si="37"/>
        <v>8.5253597540826309</v>
      </c>
      <c r="X177" s="14" t="str">
        <f t="shared" ca="1" si="47"/>
        <v>above</v>
      </c>
    </row>
    <row r="178" spans="1:24">
      <c r="A178">
        <v>154</v>
      </c>
      <c r="B178">
        <f t="shared" ca="1" si="49"/>
        <v>732</v>
      </c>
      <c r="C178">
        <f t="shared" ca="1" si="50"/>
        <v>2339.4719999999998</v>
      </c>
      <c r="D178">
        <f t="shared" ca="1" si="51"/>
        <v>13.194291403773303</v>
      </c>
      <c r="H178">
        <v>170</v>
      </c>
      <c r="I178">
        <f t="shared" ca="1" si="38"/>
        <v>64</v>
      </c>
      <c r="J178" s="14">
        <f t="shared" ca="1" si="39"/>
        <v>76.287999999999997</v>
      </c>
      <c r="K178" s="14">
        <f t="shared" ca="1" si="40"/>
        <v>8.3487745397912736</v>
      </c>
      <c r="L178" s="14" t="str">
        <f t="shared" ca="1" si="41"/>
        <v>above</v>
      </c>
      <c r="N178">
        <f t="shared" si="48"/>
        <v>170</v>
      </c>
      <c r="O178" s="14">
        <f t="shared" ca="1" si="42"/>
        <v>161.82991451057487</v>
      </c>
      <c r="P178" s="14">
        <f t="shared" ca="1" si="43"/>
        <v>240.39667820207478</v>
      </c>
      <c r="Q178" s="14">
        <f t="shared" ca="1" si="44"/>
        <v>10.185412373506841</v>
      </c>
      <c r="R178" s="14" t="str">
        <f t="shared" ca="1" si="45"/>
        <v>above</v>
      </c>
      <c r="T178">
        <v>170</v>
      </c>
      <c r="U178" s="14">
        <f t="shared" ca="1" si="46"/>
        <v>40</v>
      </c>
      <c r="V178" s="14">
        <f t="shared" ca="1" si="36"/>
        <v>44.8</v>
      </c>
      <c r="W178" s="14">
        <f t="shared" ca="1" si="37"/>
        <v>7.4271441334086159</v>
      </c>
      <c r="X178" s="14" t="str">
        <f t="shared" ca="1" si="47"/>
        <v>above</v>
      </c>
    </row>
    <row r="179" spans="1:24">
      <c r="A179">
        <v>155</v>
      </c>
      <c r="B179">
        <f t="shared" ca="1" si="49"/>
        <v>6779</v>
      </c>
      <c r="C179">
        <f t="shared" ca="1" si="50"/>
        <v>144643.52300000002</v>
      </c>
      <c r="D179">
        <f t="shared" ca="1" si="51"/>
        <v>17.643464761868884</v>
      </c>
      <c r="H179">
        <v>171</v>
      </c>
      <c r="I179">
        <f t="shared" ca="1" si="38"/>
        <v>83</v>
      </c>
      <c r="J179" s="14">
        <f t="shared" ca="1" si="39"/>
        <v>103.667</v>
      </c>
      <c r="K179" s="14">
        <f t="shared" ca="1" si="40"/>
        <v>8.8616335976866267</v>
      </c>
      <c r="L179" s="14" t="str">
        <f t="shared" ca="1" si="41"/>
        <v>above</v>
      </c>
      <c r="N179">
        <f t="shared" si="48"/>
        <v>171</v>
      </c>
      <c r="O179" s="14">
        <f t="shared" ca="1" si="42"/>
        <v>161.08076222533956</v>
      </c>
      <c r="P179" s="14">
        <f t="shared" ca="1" si="43"/>
        <v>238.92179810262869</v>
      </c>
      <c r="Q179" s="14">
        <f t="shared" ca="1" si="44"/>
        <v>10.176189486523294</v>
      </c>
      <c r="R179" s="14" t="str">
        <f t="shared" ca="1" si="45"/>
        <v>above</v>
      </c>
      <c r="T179">
        <v>171</v>
      </c>
      <c r="U179" s="14">
        <f t="shared" ca="1" si="46"/>
        <v>50</v>
      </c>
      <c r="V179" s="14">
        <f t="shared" ca="1" si="36"/>
        <v>57.5</v>
      </c>
      <c r="W179" s="14">
        <f t="shared" ca="1" si="37"/>
        <v>7.8636512654486515</v>
      </c>
      <c r="X179" s="14" t="str">
        <f t="shared" ca="1" si="47"/>
        <v>above</v>
      </c>
    </row>
    <row r="180" spans="1:24">
      <c r="A180">
        <v>156</v>
      </c>
      <c r="B180">
        <f t="shared" ca="1" si="49"/>
        <v>4604</v>
      </c>
      <c r="C180">
        <f t="shared" ca="1" si="50"/>
        <v>68194.448000000004</v>
      </c>
      <c r="D180">
        <f t="shared" ca="1" si="51"/>
        <v>16.869795897378815</v>
      </c>
      <c r="H180">
        <v>172</v>
      </c>
      <c r="I180">
        <f t="shared" ca="1" si="38"/>
        <v>58</v>
      </c>
      <c r="J180" s="14">
        <f t="shared" ca="1" si="39"/>
        <v>68.091999999999999</v>
      </c>
      <c r="K180" s="14">
        <f t="shared" ca="1" si="40"/>
        <v>8.1550748878114394</v>
      </c>
      <c r="L180" s="14" t="str">
        <f t="shared" ca="1" si="41"/>
        <v>above</v>
      </c>
      <c r="N180">
        <f t="shared" si="48"/>
        <v>172</v>
      </c>
      <c r="O180" s="14">
        <f t="shared" ca="1" si="42"/>
        <v>123.51720192107202</v>
      </c>
      <c r="P180" s="14">
        <f t="shared" ca="1" si="43"/>
        <v>169.28669943230466</v>
      </c>
      <c r="Q180" s="14">
        <f t="shared" ca="1" si="44"/>
        <v>9.6488877488023537</v>
      </c>
      <c r="R180" s="14" t="str">
        <f t="shared" ca="1" si="45"/>
        <v>above</v>
      </c>
      <c r="T180">
        <v>172</v>
      </c>
      <c r="U180" s="14">
        <f t="shared" ca="1" si="46"/>
        <v>20</v>
      </c>
      <c r="V180" s="14">
        <f t="shared" ca="1" si="36"/>
        <v>21.2</v>
      </c>
      <c r="W180" s="14">
        <f t="shared" ca="1" si="37"/>
        <v>6.089044875446846</v>
      </c>
      <c r="X180" s="14" t="str">
        <f t="shared" ca="1" si="47"/>
        <v>above</v>
      </c>
    </row>
    <row r="181" spans="1:24">
      <c r="A181">
        <v>157</v>
      </c>
      <c r="B181">
        <f t="shared" ca="1" si="49"/>
        <v>2735</v>
      </c>
      <c r="C181">
        <f t="shared" ca="1" si="50"/>
        <v>25175.674999999999</v>
      </c>
      <c r="D181">
        <f t="shared" ca="1" si="51"/>
        <v>15.828504557484882</v>
      </c>
      <c r="H181">
        <v>173</v>
      </c>
      <c r="I181">
        <f t="shared" ca="1" si="38"/>
        <v>54</v>
      </c>
      <c r="J181" s="14">
        <f t="shared" ca="1" si="39"/>
        <v>62.747999999999998</v>
      </c>
      <c r="K181" s="14">
        <f t="shared" ca="1" si="40"/>
        <v>8.0146663704649423</v>
      </c>
      <c r="L181" s="14" t="str">
        <f t="shared" ca="1" si="41"/>
        <v>above</v>
      </c>
      <c r="N181">
        <f t="shared" si="48"/>
        <v>173</v>
      </c>
      <c r="O181" s="14">
        <f t="shared" ca="1" si="42"/>
        <v>171.08906505892153</v>
      </c>
      <c r="P181" s="14">
        <f t="shared" ca="1" si="43"/>
        <v>258.90346960712918</v>
      </c>
      <c r="Q181" s="14">
        <f t="shared" ca="1" si="44"/>
        <v>10.296024325801787</v>
      </c>
      <c r="R181" s="14" t="str">
        <f t="shared" ca="1" si="45"/>
        <v>above</v>
      </c>
      <c r="T181">
        <v>173</v>
      </c>
      <c r="U181" s="14">
        <f t="shared" ca="1" si="46"/>
        <v>40</v>
      </c>
      <c r="V181" s="14">
        <f t="shared" ca="1" si="36"/>
        <v>44.8</v>
      </c>
      <c r="W181" s="14">
        <f t="shared" ca="1" si="37"/>
        <v>7.4271441334086159</v>
      </c>
      <c r="X181" s="14" t="str">
        <f t="shared" ca="1" si="47"/>
        <v>above</v>
      </c>
    </row>
    <row r="182" spans="1:24">
      <c r="A182">
        <v>158</v>
      </c>
      <c r="B182">
        <f t="shared" ca="1" si="49"/>
        <v>8341</v>
      </c>
      <c r="C182">
        <f t="shared" ca="1" si="50"/>
        <v>217057.84299999999</v>
      </c>
      <c r="D182">
        <f t="shared" ca="1" si="51"/>
        <v>18.05811654951378</v>
      </c>
      <c r="H182">
        <v>174</v>
      </c>
      <c r="I182">
        <f t="shared" ca="1" si="38"/>
        <v>73</v>
      </c>
      <c r="J182" s="14">
        <f t="shared" ca="1" si="39"/>
        <v>88.986999999999995</v>
      </c>
      <c r="K182" s="14">
        <f t="shared" ca="1" si="40"/>
        <v>8.6081301864083404</v>
      </c>
      <c r="L182" s="14" t="str">
        <f t="shared" ca="1" si="41"/>
        <v>above</v>
      </c>
      <c r="N182">
        <f t="shared" si="48"/>
        <v>174</v>
      </c>
      <c r="O182" s="14">
        <f t="shared" ca="1" si="42"/>
        <v>157.36877498725147</v>
      </c>
      <c r="P182" s="14">
        <f t="shared" ca="1" si="43"/>
        <v>231.66356901021601</v>
      </c>
      <c r="Q182" s="14">
        <f t="shared" ca="1" si="44"/>
        <v>10.12985266468478</v>
      </c>
      <c r="R182" s="14" t="str">
        <f t="shared" ca="1" si="45"/>
        <v>above</v>
      </c>
      <c r="T182">
        <v>174</v>
      </c>
      <c r="U182" s="14">
        <f t="shared" ca="1" si="46"/>
        <v>100</v>
      </c>
      <c r="V182" s="14">
        <f t="shared" ca="1" si="36"/>
        <v>130</v>
      </c>
      <c r="W182" s="14">
        <f t="shared" ca="1" si="37"/>
        <v>9.2302410336825194</v>
      </c>
      <c r="X182" s="14" t="str">
        <f t="shared" ca="1" si="47"/>
        <v>above</v>
      </c>
    </row>
    <row r="183" spans="1:24">
      <c r="A183">
        <v>159</v>
      </c>
      <c r="B183">
        <f t="shared" ca="1" si="49"/>
        <v>4076</v>
      </c>
      <c r="C183">
        <f t="shared" ca="1" si="50"/>
        <v>53917.328000000001</v>
      </c>
      <c r="D183">
        <f t="shared" ca="1" si="51"/>
        <v>16.626233405638505</v>
      </c>
      <c r="H183">
        <v>175</v>
      </c>
      <c r="I183">
        <f t="shared" ca="1" si="38"/>
        <v>68</v>
      </c>
      <c r="J183" s="14">
        <f t="shared" ca="1" si="39"/>
        <v>81.872</v>
      </c>
      <c r="K183" s="14">
        <f t="shared" ca="1" si="40"/>
        <v>8.4682130091945194</v>
      </c>
      <c r="L183" s="14" t="str">
        <f t="shared" ca="1" si="41"/>
        <v>above</v>
      </c>
      <c r="N183">
        <f t="shared" si="48"/>
        <v>175</v>
      </c>
      <c r="O183" s="14">
        <f t="shared" ca="1" si="42"/>
        <v>150.60553520984629</v>
      </c>
      <c r="P183" s="14">
        <f t="shared" ca="1" si="43"/>
        <v>218.65161691737904</v>
      </c>
      <c r="Q183" s="14">
        <f t="shared" ca="1" si="44"/>
        <v>10.042563968960053</v>
      </c>
      <c r="R183" s="14" t="str">
        <f t="shared" ca="1" si="45"/>
        <v>above</v>
      </c>
      <c r="T183">
        <v>175</v>
      </c>
      <c r="U183" s="14">
        <f t="shared" ca="1" si="46"/>
        <v>20</v>
      </c>
      <c r="V183" s="14">
        <f t="shared" ca="1" si="36"/>
        <v>21.2</v>
      </c>
      <c r="W183" s="14">
        <f t="shared" ca="1" si="37"/>
        <v>6.089044875446846</v>
      </c>
      <c r="X183" s="14" t="str">
        <f t="shared" ca="1" si="47"/>
        <v>above</v>
      </c>
    </row>
    <row r="184" spans="1:24">
      <c r="A184">
        <v>160</v>
      </c>
      <c r="B184">
        <f t="shared" ca="1" si="49"/>
        <v>4636</v>
      </c>
      <c r="C184">
        <f t="shared" ca="1" si="50"/>
        <v>69113.488000000012</v>
      </c>
      <c r="D184">
        <f t="shared" ca="1" si="51"/>
        <v>16.883645768782923</v>
      </c>
      <c r="H184">
        <v>176</v>
      </c>
      <c r="I184">
        <f t="shared" ca="1" si="38"/>
        <v>11</v>
      </c>
      <c r="J184" s="14">
        <f t="shared" ca="1" si="39"/>
        <v>11.363</v>
      </c>
      <c r="K184" s="14">
        <f t="shared" ca="1" si="40"/>
        <v>4.9698132995760007</v>
      </c>
      <c r="L184" s="14">
        <f t="shared" ca="1" si="41"/>
        <v>11</v>
      </c>
      <c r="N184">
        <f t="shared" si="48"/>
        <v>176</v>
      </c>
      <c r="O184" s="14">
        <f t="shared" ca="1" si="42"/>
        <v>140.52126633717344</v>
      </c>
      <c r="P184" s="14">
        <f t="shared" ca="1" si="43"/>
        <v>199.75994521618196</v>
      </c>
      <c r="Q184" s="14">
        <f t="shared" ca="1" si="44"/>
        <v>9.9048999958521247</v>
      </c>
      <c r="R184" s="14" t="str">
        <f t="shared" ca="1" si="45"/>
        <v>above</v>
      </c>
      <c r="T184">
        <v>176</v>
      </c>
      <c r="U184" s="14">
        <f t="shared" ca="1" si="46"/>
        <v>10</v>
      </c>
      <c r="V184" s="14">
        <f t="shared" ca="1" si="36"/>
        <v>10.3</v>
      </c>
      <c r="W184" s="14">
        <f t="shared" ca="1" si="37"/>
        <v>4.7957905455967413</v>
      </c>
      <c r="X184" s="14">
        <f t="shared" ca="1" si="47"/>
        <v>10</v>
      </c>
    </row>
    <row r="185" spans="1:24">
      <c r="A185">
        <v>161</v>
      </c>
      <c r="B185">
        <f t="shared" ca="1" si="49"/>
        <v>4601</v>
      </c>
      <c r="C185">
        <f t="shared" ca="1" si="50"/>
        <v>68108.603000000003</v>
      </c>
      <c r="D185">
        <f t="shared" ca="1" si="51"/>
        <v>16.868492541190623</v>
      </c>
      <c r="H185">
        <v>177</v>
      </c>
      <c r="I185">
        <f t="shared" ca="1" si="38"/>
        <v>52</v>
      </c>
      <c r="J185" s="14">
        <f t="shared" ca="1" si="39"/>
        <v>60.112000000000002</v>
      </c>
      <c r="K185" s="14">
        <f t="shared" ca="1" si="40"/>
        <v>7.9405838271042439</v>
      </c>
      <c r="L185" s="14" t="str">
        <f t="shared" ca="1" si="41"/>
        <v>above</v>
      </c>
      <c r="N185">
        <f t="shared" si="48"/>
        <v>177</v>
      </c>
      <c r="O185" s="14">
        <f t="shared" ca="1" si="42"/>
        <v>172.04796540582799</v>
      </c>
      <c r="P185" s="14">
        <f t="shared" ca="1" si="43"/>
        <v>260.84947260668298</v>
      </c>
      <c r="Q185" s="14">
        <f t="shared" ca="1" si="44"/>
        <v>10.307137625500669</v>
      </c>
      <c r="R185" s="14" t="str">
        <f t="shared" ca="1" si="45"/>
        <v>above</v>
      </c>
      <c r="T185">
        <v>177</v>
      </c>
      <c r="U185" s="14">
        <f t="shared" ca="1" si="46"/>
        <v>100</v>
      </c>
      <c r="V185" s="14">
        <f t="shared" ca="1" si="36"/>
        <v>130</v>
      </c>
      <c r="W185" s="14">
        <f t="shared" ca="1" si="37"/>
        <v>9.2302410336825194</v>
      </c>
      <c r="X185" s="14" t="str">
        <f t="shared" ca="1" si="47"/>
        <v>above</v>
      </c>
    </row>
    <row r="186" spans="1:24">
      <c r="A186">
        <v>162</v>
      </c>
      <c r="B186">
        <f t="shared" ca="1" si="49"/>
        <v>4738</v>
      </c>
      <c r="C186">
        <f t="shared" ca="1" si="50"/>
        <v>72083.932000000001</v>
      </c>
      <c r="D186">
        <f t="shared" ca="1" si="51"/>
        <v>16.927162843935175</v>
      </c>
      <c r="H186">
        <v>178</v>
      </c>
      <c r="I186">
        <f t="shared" ca="1" si="38"/>
        <v>21</v>
      </c>
      <c r="J186" s="14">
        <f t="shared" ca="1" si="39"/>
        <v>22.323</v>
      </c>
      <c r="K186" s="14">
        <f t="shared" ca="1" si="40"/>
        <v>6.1820849067166321</v>
      </c>
      <c r="L186" s="14" t="str">
        <f t="shared" ca="1" si="41"/>
        <v>above</v>
      </c>
      <c r="N186">
        <f t="shared" si="48"/>
        <v>178</v>
      </c>
      <c r="O186" s="14">
        <f t="shared" ca="1" si="42"/>
        <v>113.75949264378843</v>
      </c>
      <c r="P186" s="14">
        <f t="shared" ca="1" si="43"/>
        <v>152.5831591435049</v>
      </c>
      <c r="Q186" s="14">
        <f t="shared" ca="1" si="44"/>
        <v>9.4856771401675424</v>
      </c>
      <c r="R186" s="14">
        <f t="shared" ca="1" si="45"/>
        <v>113.75949264378843</v>
      </c>
      <c r="T186">
        <v>178</v>
      </c>
      <c r="U186" s="14">
        <f t="shared" ca="1" si="46"/>
        <v>10</v>
      </c>
      <c r="V186" s="14">
        <f t="shared" ca="1" si="36"/>
        <v>10.3</v>
      </c>
      <c r="W186" s="14">
        <f t="shared" ca="1" si="37"/>
        <v>4.7957905455967413</v>
      </c>
      <c r="X186" s="14">
        <f t="shared" ca="1" si="47"/>
        <v>10</v>
      </c>
    </row>
    <row r="187" spans="1:24">
      <c r="A187">
        <v>163</v>
      </c>
      <c r="B187">
        <f t="shared" ca="1" si="49"/>
        <v>8274</v>
      </c>
      <c r="C187">
        <f t="shared" ca="1" si="50"/>
        <v>213651.228</v>
      </c>
      <c r="D187">
        <f t="shared" ca="1" si="51"/>
        <v>18.041988400490528</v>
      </c>
      <c r="H187">
        <v>179</v>
      </c>
      <c r="I187">
        <f t="shared" ca="1" si="38"/>
        <v>24</v>
      </c>
      <c r="J187" s="14">
        <f t="shared" ca="1" si="39"/>
        <v>25.728000000000002</v>
      </c>
      <c r="K187" s="14">
        <f t="shared" ca="1" si="40"/>
        <v>6.4377516497364011</v>
      </c>
      <c r="L187" s="14" t="str">
        <f t="shared" ca="1" si="41"/>
        <v>above</v>
      </c>
      <c r="N187">
        <f t="shared" si="48"/>
        <v>179</v>
      </c>
      <c r="O187" s="14">
        <f t="shared" ca="1" si="42"/>
        <v>112.26848787928313</v>
      </c>
      <c r="P187" s="14">
        <f t="shared" ca="1" si="43"/>
        <v>150.08112799138536</v>
      </c>
      <c r="Q187" s="14">
        <f t="shared" ca="1" si="44"/>
        <v>9.4595219988435346</v>
      </c>
      <c r="R187" s="14">
        <f t="shared" ca="1" si="45"/>
        <v>112.26848787928313</v>
      </c>
      <c r="T187">
        <v>179</v>
      </c>
      <c r="U187" s="14">
        <f t="shared" ca="1" si="46"/>
        <v>60</v>
      </c>
      <c r="V187" s="14">
        <f t="shared" ca="1" si="36"/>
        <v>70.8</v>
      </c>
      <c r="W187" s="14">
        <f t="shared" ca="1" si="37"/>
        <v>8.2217477283466227</v>
      </c>
      <c r="X187" s="14" t="str">
        <f t="shared" ca="1" si="47"/>
        <v>above</v>
      </c>
    </row>
    <row r="188" spans="1:24">
      <c r="A188">
        <v>164</v>
      </c>
      <c r="B188">
        <f t="shared" ca="1" si="49"/>
        <v>801</v>
      </c>
      <c r="C188">
        <f t="shared" ca="1" si="50"/>
        <v>2725.8029999999999</v>
      </c>
      <c r="D188">
        <f t="shared" ca="1" si="51"/>
        <v>13.374217215733029</v>
      </c>
      <c r="H188">
        <v>180</v>
      </c>
      <c r="I188">
        <f t="shared" ca="1" si="38"/>
        <v>58</v>
      </c>
      <c r="J188" s="14">
        <f t="shared" ca="1" si="39"/>
        <v>68.091999999999999</v>
      </c>
      <c r="K188" s="14">
        <f t="shared" ca="1" si="40"/>
        <v>8.1550748878114394</v>
      </c>
      <c r="L188" s="14" t="str">
        <f t="shared" ca="1" si="41"/>
        <v>above</v>
      </c>
      <c r="N188">
        <f t="shared" si="48"/>
        <v>180</v>
      </c>
      <c r="O188" s="14">
        <f t="shared" ca="1" si="42"/>
        <v>150.79857607425237</v>
      </c>
      <c r="P188" s="14">
        <f t="shared" ca="1" si="43"/>
        <v>219.0192077123186</v>
      </c>
      <c r="Q188" s="14">
        <f t="shared" ca="1" si="44"/>
        <v>10.045108969285033</v>
      </c>
      <c r="R188" s="14" t="str">
        <f t="shared" ca="1" si="45"/>
        <v>above</v>
      </c>
      <c r="T188">
        <v>180</v>
      </c>
      <c r="U188" s="14">
        <f t="shared" ca="1" si="46"/>
        <v>80</v>
      </c>
      <c r="V188" s="14">
        <f t="shared" ca="1" si="36"/>
        <v>99.2</v>
      </c>
      <c r="W188" s="14">
        <f t="shared" ca="1" si="37"/>
        <v>8.7888983093448783</v>
      </c>
      <c r="X188" s="14" t="str">
        <f t="shared" ca="1" si="47"/>
        <v>above</v>
      </c>
    </row>
    <row r="189" spans="1:24">
      <c r="A189">
        <v>165</v>
      </c>
      <c r="B189">
        <f t="shared" ca="1" si="49"/>
        <v>774</v>
      </c>
      <c r="C189">
        <f t="shared" ca="1" si="50"/>
        <v>2571.2280000000001</v>
      </c>
      <c r="D189">
        <f t="shared" ca="1" si="51"/>
        <v>13.305726058706695</v>
      </c>
      <c r="H189">
        <v>181</v>
      </c>
      <c r="I189">
        <f t="shared" ca="1" si="38"/>
        <v>90</v>
      </c>
      <c r="J189" s="14">
        <f t="shared" ca="1" si="39"/>
        <v>114.3</v>
      </c>
      <c r="K189" s="14">
        <f t="shared" ca="1" si="40"/>
        <v>9.0217190130336995</v>
      </c>
      <c r="L189" s="14" t="str">
        <f t="shared" ca="1" si="41"/>
        <v>above</v>
      </c>
      <c r="N189">
        <f t="shared" si="48"/>
        <v>181</v>
      </c>
      <c r="O189" s="14">
        <f t="shared" ca="1" si="42"/>
        <v>149.83623526909847</v>
      </c>
      <c r="P189" s="14">
        <f t="shared" ca="1" si="43"/>
        <v>217.18892746794836</v>
      </c>
      <c r="Q189" s="14">
        <f t="shared" ca="1" si="44"/>
        <v>10.032389427279872</v>
      </c>
      <c r="R189" s="14" t="str">
        <f t="shared" ca="1" si="45"/>
        <v>above</v>
      </c>
      <c r="T189">
        <v>181</v>
      </c>
      <c r="U189" s="14">
        <f t="shared" ca="1" si="46"/>
        <v>100</v>
      </c>
      <c r="V189" s="14">
        <f t="shared" ca="1" si="36"/>
        <v>130</v>
      </c>
      <c r="W189" s="14">
        <f t="shared" ca="1" si="37"/>
        <v>9.2302410336825194</v>
      </c>
      <c r="X189" s="14" t="str">
        <f t="shared" ca="1" si="47"/>
        <v>above</v>
      </c>
    </row>
    <row r="190" spans="1:24">
      <c r="A190">
        <v>166</v>
      </c>
      <c r="B190">
        <f t="shared" ca="1" si="49"/>
        <v>8944</v>
      </c>
      <c r="C190">
        <f t="shared" ca="1" si="50"/>
        <v>248929.408</v>
      </c>
      <c r="D190">
        <f t="shared" ca="1" si="51"/>
        <v>18.197699991885639</v>
      </c>
      <c r="H190">
        <v>182</v>
      </c>
      <c r="I190">
        <f t="shared" ca="1" si="38"/>
        <v>80</v>
      </c>
      <c r="J190" s="14">
        <f t="shared" ca="1" si="39"/>
        <v>99.2</v>
      </c>
      <c r="K190" s="14">
        <f t="shared" ca="1" si="40"/>
        <v>8.7888983093448783</v>
      </c>
      <c r="L190" s="14" t="str">
        <f t="shared" ca="1" si="41"/>
        <v>above</v>
      </c>
      <c r="N190">
        <f t="shared" si="48"/>
        <v>182</v>
      </c>
      <c r="O190" s="14">
        <f t="shared" ca="1" si="42"/>
        <v>123.43161137443903</v>
      </c>
      <c r="P190" s="14">
        <f t="shared" ca="1" si="43"/>
        <v>169.13769943391065</v>
      </c>
      <c r="Q190" s="14">
        <f t="shared" ca="1" si="44"/>
        <v>9.6475125175028378</v>
      </c>
      <c r="R190" s="14" t="str">
        <f t="shared" ca="1" si="45"/>
        <v>above</v>
      </c>
      <c r="T190">
        <v>182</v>
      </c>
      <c r="U190" s="14">
        <f t="shared" ca="1" si="46"/>
        <v>60</v>
      </c>
      <c r="V190" s="14">
        <f t="shared" ca="1" si="36"/>
        <v>70.8</v>
      </c>
      <c r="W190" s="14">
        <f t="shared" ca="1" si="37"/>
        <v>8.2217477283466227</v>
      </c>
      <c r="X190" s="14" t="str">
        <f t="shared" ca="1" si="47"/>
        <v>above</v>
      </c>
    </row>
    <row r="191" spans="1:24">
      <c r="A191">
        <v>167</v>
      </c>
      <c r="B191">
        <f t="shared" ca="1" si="49"/>
        <v>3340</v>
      </c>
      <c r="C191">
        <f t="shared" ca="1" si="50"/>
        <v>36806.800000000003</v>
      </c>
      <c r="D191">
        <f t="shared" ca="1" si="51"/>
        <v>16.228050884713515</v>
      </c>
      <c r="H191">
        <v>183</v>
      </c>
      <c r="I191">
        <f t="shared" ca="1" si="38"/>
        <v>50</v>
      </c>
      <c r="J191" s="14">
        <f t="shared" ca="1" si="39"/>
        <v>57.5</v>
      </c>
      <c r="K191" s="14">
        <f t="shared" ca="1" si="40"/>
        <v>7.8636512654486515</v>
      </c>
      <c r="L191" s="14" t="str">
        <f t="shared" ca="1" si="41"/>
        <v>above</v>
      </c>
      <c r="N191">
        <f t="shared" si="48"/>
        <v>183</v>
      </c>
      <c r="O191" s="14">
        <f t="shared" ca="1" si="42"/>
        <v>165.20103950890791</v>
      </c>
      <c r="P191" s="14">
        <f t="shared" ca="1" si="43"/>
        <v>247.07518987337917</v>
      </c>
      <c r="Q191" s="14">
        <f t="shared" ca="1" si="44"/>
        <v>10.226396273936041</v>
      </c>
      <c r="R191" s="14" t="str">
        <f t="shared" ca="1" si="45"/>
        <v>above</v>
      </c>
      <c r="T191">
        <v>183</v>
      </c>
      <c r="U191" s="14">
        <f t="shared" ca="1" si="46"/>
        <v>20</v>
      </c>
      <c r="V191" s="14">
        <f t="shared" ca="1" si="36"/>
        <v>21.2</v>
      </c>
      <c r="W191" s="14">
        <f t="shared" ca="1" si="37"/>
        <v>6.089044875446846</v>
      </c>
      <c r="X191" s="14" t="str">
        <f t="shared" ca="1" si="47"/>
        <v>above</v>
      </c>
    </row>
    <row r="192" spans="1:24">
      <c r="A192">
        <v>168</v>
      </c>
      <c r="B192">
        <f t="shared" ca="1" si="49"/>
        <v>139</v>
      </c>
      <c r="C192">
        <f t="shared" ca="1" si="50"/>
        <v>196.96299999999999</v>
      </c>
      <c r="D192">
        <f t="shared" ca="1" si="51"/>
        <v>9.8832848452186077</v>
      </c>
      <c r="H192">
        <v>184</v>
      </c>
      <c r="I192">
        <f t="shared" ca="1" si="38"/>
        <v>100</v>
      </c>
      <c r="J192" s="14">
        <f t="shared" ca="1" si="39"/>
        <v>130</v>
      </c>
      <c r="K192" s="14">
        <f t="shared" ca="1" si="40"/>
        <v>9.2302410336825194</v>
      </c>
      <c r="L192" s="14" t="str">
        <f t="shared" ca="1" si="41"/>
        <v>above</v>
      </c>
      <c r="N192">
        <f t="shared" si="48"/>
        <v>184</v>
      </c>
      <c r="O192" s="14">
        <f t="shared" ca="1" si="42"/>
        <v>154.70641840718073</v>
      </c>
      <c r="P192" s="14">
        <f t="shared" ca="1" si="43"/>
        <v>226.50864609631375</v>
      </c>
      <c r="Q192" s="14">
        <f t="shared" ca="1" si="44"/>
        <v>10.095944601801827</v>
      </c>
      <c r="R192" s="14" t="str">
        <f t="shared" ca="1" si="45"/>
        <v>above</v>
      </c>
      <c r="T192">
        <v>184</v>
      </c>
      <c r="U192" s="14">
        <f t="shared" ca="1" si="46"/>
        <v>100</v>
      </c>
      <c r="V192" s="14">
        <f t="shared" ca="1" si="36"/>
        <v>130</v>
      </c>
      <c r="W192" s="14">
        <f t="shared" ca="1" si="37"/>
        <v>9.2302410336825194</v>
      </c>
      <c r="X192" s="14" t="str">
        <f t="shared" ca="1" si="47"/>
        <v>above</v>
      </c>
    </row>
    <row r="193" spans="1:24">
      <c r="A193">
        <v>169</v>
      </c>
      <c r="B193">
        <f t="shared" ca="1" si="49"/>
        <v>9870</v>
      </c>
      <c r="C193">
        <f t="shared" ca="1" si="50"/>
        <v>302120.7</v>
      </c>
      <c r="D193">
        <f t="shared" ca="1" si="51"/>
        <v>18.394712888835777</v>
      </c>
      <c r="H193">
        <v>185</v>
      </c>
      <c r="I193">
        <f t="shared" ca="1" si="38"/>
        <v>42</v>
      </c>
      <c r="J193" s="14">
        <f t="shared" ca="1" si="39"/>
        <v>47.292000000000002</v>
      </c>
      <c r="K193" s="14">
        <f t="shared" ca="1" si="40"/>
        <v>7.5224002313871248</v>
      </c>
      <c r="L193" s="14" t="str">
        <f t="shared" ca="1" si="41"/>
        <v>above</v>
      </c>
      <c r="N193">
        <f t="shared" si="48"/>
        <v>185</v>
      </c>
      <c r="O193" s="14">
        <f t="shared" ca="1" si="42"/>
        <v>123.30413856638947</v>
      </c>
      <c r="P193" s="14">
        <f t="shared" ca="1" si="43"/>
        <v>168.91587032918761</v>
      </c>
      <c r="Q193" s="14">
        <f t="shared" ca="1" si="44"/>
        <v>9.64546258589084</v>
      </c>
      <c r="R193" s="14" t="str">
        <f t="shared" ca="1" si="45"/>
        <v>above</v>
      </c>
      <c r="T193">
        <v>185</v>
      </c>
      <c r="U193" s="14">
        <f t="shared" ca="1" si="46"/>
        <v>80</v>
      </c>
      <c r="V193" s="14">
        <f t="shared" ca="1" si="36"/>
        <v>99.2</v>
      </c>
      <c r="W193" s="14">
        <f t="shared" ca="1" si="37"/>
        <v>8.7888983093448783</v>
      </c>
      <c r="X193" s="14" t="str">
        <f t="shared" ca="1" si="47"/>
        <v>above</v>
      </c>
    </row>
    <row r="194" spans="1:24">
      <c r="A194">
        <v>170</v>
      </c>
      <c r="B194">
        <f t="shared" ca="1" si="49"/>
        <v>3651</v>
      </c>
      <c r="C194">
        <f t="shared" ca="1" si="50"/>
        <v>43640.402999999998</v>
      </c>
      <c r="D194">
        <f t="shared" ca="1" si="51"/>
        <v>16.406060483429719</v>
      </c>
      <c r="H194">
        <v>186</v>
      </c>
      <c r="I194">
        <f t="shared" ca="1" si="38"/>
        <v>25</v>
      </c>
      <c r="J194" s="14">
        <f t="shared" ca="1" si="39"/>
        <v>26.875</v>
      </c>
      <c r="K194" s="14">
        <f t="shared" ca="1" si="40"/>
        <v>6.5161930760429643</v>
      </c>
      <c r="L194" s="14" t="str">
        <f t="shared" ca="1" si="41"/>
        <v>above</v>
      </c>
      <c r="N194">
        <f t="shared" si="48"/>
        <v>186</v>
      </c>
      <c r="O194" s="14">
        <f t="shared" ca="1" si="42"/>
        <v>168.37525513605553</v>
      </c>
      <c r="P194" s="14">
        <f t="shared" ca="1" si="43"/>
        <v>253.42593476245091</v>
      </c>
      <c r="Q194" s="14">
        <f t="shared" ca="1" si="44"/>
        <v>10.264233395942332</v>
      </c>
      <c r="R194" s="14" t="str">
        <f t="shared" ca="1" si="45"/>
        <v>above</v>
      </c>
      <c r="T194">
        <v>186</v>
      </c>
      <c r="U194" s="14">
        <f t="shared" ca="1" si="46"/>
        <v>30</v>
      </c>
      <c r="V194" s="14">
        <f t="shared" ca="1" si="36"/>
        <v>32.700000000000003</v>
      </c>
      <c r="W194" s="14">
        <f t="shared" ca="1" si="37"/>
        <v>6.8679744089702925</v>
      </c>
      <c r="X194" s="14" t="str">
        <f t="shared" ca="1" si="47"/>
        <v>above</v>
      </c>
    </row>
    <row r="195" spans="1:24">
      <c r="A195">
        <v>171</v>
      </c>
      <c r="B195">
        <f t="shared" ca="1" si="49"/>
        <v>8287</v>
      </c>
      <c r="C195">
        <f t="shared" ca="1" si="50"/>
        <v>214310.10700000002</v>
      </c>
      <c r="D195">
        <f t="shared" ca="1" si="51"/>
        <v>18.045127928998529</v>
      </c>
      <c r="H195">
        <v>187</v>
      </c>
      <c r="I195">
        <f t="shared" ca="1" si="38"/>
        <v>67</v>
      </c>
      <c r="J195" s="14">
        <f t="shared" ca="1" si="39"/>
        <v>80.466999999999999</v>
      </c>
      <c r="K195" s="14">
        <f t="shared" ca="1" si="40"/>
        <v>8.4390154103522139</v>
      </c>
      <c r="L195" s="14" t="str">
        <f t="shared" ca="1" si="41"/>
        <v>above</v>
      </c>
      <c r="N195">
        <f t="shared" si="48"/>
        <v>187</v>
      </c>
      <c r="O195" s="14">
        <f t="shared" ca="1" si="42"/>
        <v>166.27232579736034</v>
      </c>
      <c r="P195" s="14">
        <f t="shared" ca="1" si="43"/>
        <v>249.21178477555094</v>
      </c>
      <c r="Q195" s="14">
        <f t="shared" ca="1" si="44"/>
        <v>10.239246355354608</v>
      </c>
      <c r="R195" s="14" t="str">
        <f t="shared" ca="1" si="45"/>
        <v>above</v>
      </c>
      <c r="T195">
        <v>187</v>
      </c>
      <c r="U195" s="14">
        <f t="shared" ca="1" si="46"/>
        <v>30</v>
      </c>
      <c r="V195" s="14">
        <f t="shared" ca="1" si="36"/>
        <v>32.700000000000003</v>
      </c>
      <c r="W195" s="14">
        <f t="shared" ca="1" si="37"/>
        <v>6.8679744089702925</v>
      </c>
      <c r="X195" s="14" t="str">
        <f t="shared" ca="1" si="47"/>
        <v>above</v>
      </c>
    </row>
    <row r="196" spans="1:24">
      <c r="A196">
        <v>172</v>
      </c>
      <c r="B196">
        <f t="shared" ca="1" si="49"/>
        <v>7427</v>
      </c>
      <c r="C196">
        <f t="shared" ca="1" si="50"/>
        <v>172907.98699999999</v>
      </c>
      <c r="D196">
        <f t="shared" ca="1" si="51"/>
        <v>17.826023844945194</v>
      </c>
      <c r="H196">
        <v>188</v>
      </c>
      <c r="I196">
        <f t="shared" ca="1" si="38"/>
        <v>31</v>
      </c>
      <c r="J196" s="14">
        <f t="shared" ca="1" si="39"/>
        <v>33.883000000000003</v>
      </c>
      <c r="K196" s="14">
        <f t="shared" ca="1" si="40"/>
        <v>6.9314718055994531</v>
      </c>
      <c r="L196" s="14" t="str">
        <f t="shared" ca="1" si="41"/>
        <v>above</v>
      </c>
      <c r="N196">
        <f t="shared" si="48"/>
        <v>188</v>
      </c>
      <c r="O196" s="14">
        <f t="shared" ca="1" si="42"/>
        <v>176.06158073279511</v>
      </c>
      <c r="P196" s="14">
        <f t="shared" ca="1" si="43"/>
        <v>269.0546213631867</v>
      </c>
      <c r="Q196" s="14">
        <f t="shared" ca="1" si="44"/>
        <v>10.352995171620963</v>
      </c>
      <c r="R196" s="14" t="str">
        <f t="shared" ca="1" si="45"/>
        <v>above</v>
      </c>
      <c r="T196">
        <v>188</v>
      </c>
      <c r="U196" s="14">
        <f t="shared" ca="1" si="46"/>
        <v>0</v>
      </c>
      <c r="V196" s="14">
        <f t="shared" ca="1" si="36"/>
        <v>0</v>
      </c>
      <c r="W196" s="14">
        <f t="shared" ca="1" si="37"/>
        <v>0</v>
      </c>
      <c r="X196" s="14">
        <f t="shared" ca="1" si="47"/>
        <v>0</v>
      </c>
    </row>
    <row r="197" spans="1:24">
      <c r="A197">
        <v>173</v>
      </c>
      <c r="B197">
        <f t="shared" ca="1" si="49"/>
        <v>9483</v>
      </c>
      <c r="C197">
        <f t="shared" ca="1" si="50"/>
        <v>279264.86700000003</v>
      </c>
      <c r="D197">
        <f t="shared" ca="1" si="51"/>
        <v>18.314722894370593</v>
      </c>
      <c r="H197">
        <v>189</v>
      </c>
      <c r="I197">
        <f t="shared" ca="1" si="38"/>
        <v>85</v>
      </c>
      <c r="J197" s="14">
        <f t="shared" ca="1" si="39"/>
        <v>106.675</v>
      </c>
      <c r="K197" s="14">
        <f t="shared" ca="1" si="40"/>
        <v>8.9086945925070147</v>
      </c>
      <c r="L197" s="14" t="str">
        <f t="shared" ca="1" si="41"/>
        <v>above</v>
      </c>
      <c r="N197">
        <f t="shared" si="48"/>
        <v>189</v>
      </c>
      <c r="O197" s="14">
        <f t="shared" ca="1" si="42"/>
        <v>166.87606274419423</v>
      </c>
      <c r="P197" s="14">
        <f t="shared" ca="1" si="43"/>
        <v>250.41892369520698</v>
      </c>
      <c r="Q197" s="14">
        <f t="shared" ca="1" si="44"/>
        <v>10.246451970783815</v>
      </c>
      <c r="R197" s="14" t="str">
        <f t="shared" ca="1" si="45"/>
        <v>above</v>
      </c>
      <c r="T197">
        <v>189</v>
      </c>
      <c r="U197" s="14">
        <f t="shared" ca="1" si="46"/>
        <v>80</v>
      </c>
      <c r="V197" s="14">
        <f t="shared" ca="1" si="36"/>
        <v>99.2</v>
      </c>
      <c r="W197" s="14">
        <f t="shared" ca="1" si="37"/>
        <v>8.7888983093448783</v>
      </c>
      <c r="X197" s="14" t="str">
        <f t="shared" ca="1" si="47"/>
        <v>above</v>
      </c>
    </row>
    <row r="198" spans="1:24">
      <c r="A198">
        <v>174</v>
      </c>
      <c r="B198">
        <f t="shared" ca="1" si="49"/>
        <v>6051</v>
      </c>
      <c r="C198">
        <f t="shared" ca="1" si="50"/>
        <v>115894.803</v>
      </c>
      <c r="D198">
        <f t="shared" ca="1" si="51"/>
        <v>17.416288149816491</v>
      </c>
      <c r="H198">
        <v>190</v>
      </c>
      <c r="I198">
        <f t="shared" ca="1" si="38"/>
        <v>32</v>
      </c>
      <c r="J198" s="14">
        <f t="shared" ca="1" si="39"/>
        <v>35.072000000000003</v>
      </c>
      <c r="K198" s="14">
        <f t="shared" ca="1" si="40"/>
        <v>6.9930151229329605</v>
      </c>
      <c r="L198" s="14" t="str">
        <f t="shared" ca="1" si="41"/>
        <v>above</v>
      </c>
      <c r="N198">
        <f t="shared" si="48"/>
        <v>190</v>
      </c>
      <c r="O198" s="14">
        <f t="shared" ca="1" si="42"/>
        <v>97.505728304319675</v>
      </c>
      <c r="P198" s="14">
        <f t="shared" ca="1" si="43"/>
        <v>126.0278294607871</v>
      </c>
      <c r="Q198" s="14">
        <f t="shared" ca="1" si="44"/>
        <v>9.1802294037217784</v>
      </c>
      <c r="R198" s="14">
        <f t="shared" ca="1" si="45"/>
        <v>97.505728304319675</v>
      </c>
      <c r="T198">
        <v>190</v>
      </c>
      <c r="U198" s="14">
        <f t="shared" ca="1" si="46"/>
        <v>50</v>
      </c>
      <c r="V198" s="14">
        <f t="shared" ca="1" si="36"/>
        <v>57.5</v>
      </c>
      <c r="W198" s="14">
        <f t="shared" ca="1" si="37"/>
        <v>7.8636512654486515</v>
      </c>
      <c r="X198" s="14" t="str">
        <f t="shared" ca="1" si="47"/>
        <v>above</v>
      </c>
    </row>
    <row r="199" spans="1:24">
      <c r="A199">
        <v>175</v>
      </c>
      <c r="B199">
        <f t="shared" ca="1" si="49"/>
        <v>8121</v>
      </c>
      <c r="C199">
        <f t="shared" ca="1" si="50"/>
        <v>205972.92300000001</v>
      </c>
      <c r="D199">
        <f t="shared" ca="1" si="51"/>
        <v>18.004663416492487</v>
      </c>
      <c r="H199">
        <v>191</v>
      </c>
      <c r="I199">
        <f t="shared" ca="1" si="38"/>
        <v>73</v>
      </c>
      <c r="J199" s="14">
        <f t="shared" ca="1" si="39"/>
        <v>88.986999999999995</v>
      </c>
      <c r="K199" s="14">
        <f t="shared" ca="1" si="40"/>
        <v>8.6081301864083404</v>
      </c>
      <c r="L199" s="14" t="str">
        <f t="shared" ca="1" si="41"/>
        <v>above</v>
      </c>
      <c r="N199">
        <f t="shared" si="48"/>
        <v>191</v>
      </c>
      <c r="O199" s="14">
        <f t="shared" ca="1" si="42"/>
        <v>155.33832121787239</v>
      </c>
      <c r="P199" s="14">
        <f t="shared" ca="1" si="43"/>
        <v>227.72830333423309</v>
      </c>
      <c r="Q199" s="14">
        <f t="shared" ca="1" si="44"/>
        <v>10.104044769428029</v>
      </c>
      <c r="R199" s="14" t="str">
        <f t="shared" ca="1" si="45"/>
        <v>above</v>
      </c>
      <c r="T199">
        <v>191</v>
      </c>
      <c r="U199" s="14">
        <f t="shared" ca="1" si="46"/>
        <v>50</v>
      </c>
      <c r="V199" s="14">
        <f t="shared" ca="1" si="36"/>
        <v>57.5</v>
      </c>
      <c r="W199" s="14">
        <f t="shared" ca="1" si="37"/>
        <v>7.8636512654486515</v>
      </c>
      <c r="X199" s="14" t="str">
        <f t="shared" ca="1" si="47"/>
        <v>above</v>
      </c>
    </row>
    <row r="200" spans="1:24">
      <c r="A200">
        <v>176</v>
      </c>
      <c r="B200">
        <f t="shared" ca="1" si="49"/>
        <v>47</v>
      </c>
      <c r="C200">
        <f t="shared" ca="1" si="50"/>
        <v>53.627000000000002</v>
      </c>
      <c r="D200">
        <f t="shared" ca="1" si="51"/>
        <v>7.7424020218157823</v>
      </c>
      <c r="H200">
        <v>192</v>
      </c>
      <c r="I200">
        <f t="shared" ca="1" si="38"/>
        <v>87</v>
      </c>
      <c r="J200" s="14">
        <f t="shared" ca="1" si="39"/>
        <v>109.70699999999999</v>
      </c>
      <c r="K200" s="14">
        <f t="shared" ca="1" si="40"/>
        <v>8.9546736289564137</v>
      </c>
      <c r="L200" s="14" t="str">
        <f t="shared" ca="1" si="41"/>
        <v>above</v>
      </c>
      <c r="N200">
        <f t="shared" si="48"/>
        <v>192</v>
      </c>
      <c r="O200" s="14">
        <f t="shared" ca="1" si="42"/>
        <v>132.67712183003346</v>
      </c>
      <c r="P200" s="14">
        <f t="shared" ca="1" si="43"/>
        <v>185.48677780133806</v>
      </c>
      <c r="Q200" s="14">
        <f t="shared" ca="1" si="44"/>
        <v>9.7908547075187577</v>
      </c>
      <c r="R200" s="14" t="str">
        <f t="shared" ca="1" si="45"/>
        <v>above</v>
      </c>
      <c r="T200">
        <v>192</v>
      </c>
      <c r="U200" s="14">
        <f t="shared" ca="1" si="46"/>
        <v>0</v>
      </c>
      <c r="V200" s="14">
        <f t="shared" ca="1" si="36"/>
        <v>0</v>
      </c>
      <c r="W200" s="14">
        <f t="shared" ca="1" si="37"/>
        <v>0</v>
      </c>
      <c r="X200" s="14">
        <f t="shared" ca="1" si="47"/>
        <v>0</v>
      </c>
    </row>
    <row r="201" spans="1:24">
      <c r="A201">
        <v>177</v>
      </c>
      <c r="B201">
        <f t="shared" ca="1" si="49"/>
        <v>2209</v>
      </c>
      <c r="C201">
        <f t="shared" ca="1" si="50"/>
        <v>16848.042999999998</v>
      </c>
      <c r="D201">
        <f t="shared" ca="1" si="51"/>
        <v>15.401495589023597</v>
      </c>
      <c r="H201">
        <v>193</v>
      </c>
      <c r="I201">
        <f t="shared" ca="1" si="38"/>
        <v>47</v>
      </c>
      <c r="J201" s="14">
        <f t="shared" ca="1" si="39"/>
        <v>53.627000000000002</v>
      </c>
      <c r="K201" s="14">
        <f t="shared" ca="1" si="40"/>
        <v>7.7424020218157823</v>
      </c>
      <c r="L201" s="14" t="str">
        <f t="shared" ca="1" si="41"/>
        <v>above</v>
      </c>
      <c r="N201">
        <f t="shared" si="48"/>
        <v>193</v>
      </c>
      <c r="O201" s="14">
        <f t="shared" ca="1" si="42"/>
        <v>166.25686737087304</v>
      </c>
      <c r="P201" s="14">
        <f t="shared" ca="1" si="43"/>
        <v>249.18090521480124</v>
      </c>
      <c r="Q201" s="14">
        <f t="shared" ca="1" si="44"/>
        <v>10.239061517357639</v>
      </c>
      <c r="R201" s="14" t="str">
        <f t="shared" ca="1" si="45"/>
        <v>above</v>
      </c>
      <c r="T201">
        <v>193</v>
      </c>
      <c r="U201" s="14">
        <f t="shared" ca="1" si="46"/>
        <v>100</v>
      </c>
      <c r="V201" s="14">
        <f t="shared" ref="V201:V264" ca="1" si="52">0.003*(U201^2)+U201</f>
        <v>130</v>
      </c>
      <c r="W201" s="14">
        <f t="shared" ref="W201:W264" ca="1" si="53">2*LN(U201+1)</f>
        <v>9.2302410336825194</v>
      </c>
      <c r="X201" s="14" t="str">
        <f t="shared" ca="1" si="47"/>
        <v>above</v>
      </c>
    </row>
    <row r="202" spans="1:24">
      <c r="A202">
        <v>178</v>
      </c>
      <c r="B202">
        <f t="shared" ca="1" si="49"/>
        <v>7585</v>
      </c>
      <c r="C202">
        <f t="shared" ca="1" si="50"/>
        <v>180181.67500000002</v>
      </c>
      <c r="D202">
        <f t="shared" ca="1" si="51"/>
        <v>17.868119444497687</v>
      </c>
      <c r="H202">
        <v>194</v>
      </c>
      <c r="I202">
        <f t="shared" ref="I202:I265" ca="1" si="54">RANDBETWEEN(10,100)</f>
        <v>18</v>
      </c>
      <c r="J202" s="14">
        <f t="shared" ref="J202:J265" ca="1" si="55">0.003*(I202^2)+I202</f>
        <v>18.972000000000001</v>
      </c>
      <c r="K202" s="14">
        <f t="shared" ref="K202:K258" ca="1" si="56">2*LN(I202+1)</f>
        <v>5.8888779583328805</v>
      </c>
      <c r="L202" s="14">
        <f t="shared" ref="L202:L265" ca="1" si="57">IF(I202&lt;$B$19,I202,"above")</f>
        <v>18</v>
      </c>
      <c r="N202">
        <f t="shared" si="48"/>
        <v>194</v>
      </c>
      <c r="O202" s="14">
        <f t="shared" ref="O202:O265" ca="1" si="58">_xlfn.NORM.INV(RAND(),150,25)</f>
        <v>139.35063216473637</v>
      </c>
      <c r="P202" s="14">
        <f t="shared" ref="P202:P265" ca="1" si="59">0.003*(O202^2)+O202</f>
        <v>197.60642821887134</v>
      </c>
      <c r="Q202" s="14">
        <f t="shared" ref="Q202:Q265" ca="1" si="60">2*LN(O202+1)</f>
        <v>9.8882876139992906</v>
      </c>
      <c r="R202" s="14" t="str">
        <f t="shared" ref="R202:R265" ca="1" si="61">IF(O202&lt;=$B$20,O202,"above")</f>
        <v>above</v>
      </c>
      <c r="T202">
        <v>194</v>
      </c>
      <c r="U202" s="14">
        <f t="shared" ref="U202:U265" ca="1" si="62">VLOOKUP(RAND(),$AC$9:$AD$19,2,TRUE)</f>
        <v>10</v>
      </c>
      <c r="V202" s="14">
        <f t="shared" ca="1" si="52"/>
        <v>10.3</v>
      </c>
      <c r="W202" s="14">
        <f t="shared" ca="1" si="53"/>
        <v>4.7957905455967413</v>
      </c>
      <c r="X202" s="14">
        <f t="shared" ref="X202:X265" ca="1" si="63">IF(U202&lt;=$B$21,U202,"above")</f>
        <v>10</v>
      </c>
    </row>
    <row r="203" spans="1:24">
      <c r="A203">
        <v>179</v>
      </c>
      <c r="B203">
        <f t="shared" ca="1" si="49"/>
        <v>1626</v>
      </c>
      <c r="C203">
        <f t="shared" ca="1" si="50"/>
        <v>9557.6280000000006</v>
      </c>
      <c r="D203">
        <f t="shared" ca="1" si="51"/>
        <v>14.788986214438076</v>
      </c>
      <c r="H203">
        <v>195</v>
      </c>
      <c r="I203">
        <f t="shared" ca="1" si="54"/>
        <v>21</v>
      </c>
      <c r="J203" s="14">
        <f t="shared" ca="1" si="55"/>
        <v>22.323</v>
      </c>
      <c r="K203" s="14">
        <f t="shared" ca="1" si="56"/>
        <v>6.1820849067166321</v>
      </c>
      <c r="L203" s="14" t="str">
        <f t="shared" ca="1" si="57"/>
        <v>above</v>
      </c>
      <c r="N203">
        <f t="shared" ref="N203:N266" si="64">N202+1</f>
        <v>195</v>
      </c>
      <c r="O203" s="14">
        <f t="shared" ca="1" si="58"/>
        <v>121.13426566231551</v>
      </c>
      <c r="P203" s="14">
        <f t="shared" ca="1" si="59"/>
        <v>165.15479661496082</v>
      </c>
      <c r="Q203" s="14">
        <f t="shared" ca="1" si="60"/>
        <v>9.6102419556014542</v>
      </c>
      <c r="R203" s="14" t="str">
        <f t="shared" ca="1" si="61"/>
        <v>above</v>
      </c>
      <c r="T203">
        <v>195</v>
      </c>
      <c r="U203" s="14">
        <f t="shared" ca="1" si="62"/>
        <v>70</v>
      </c>
      <c r="V203" s="14">
        <f t="shared" ca="1" si="52"/>
        <v>84.7</v>
      </c>
      <c r="W203" s="14">
        <f t="shared" ca="1" si="53"/>
        <v>8.5253597540826309</v>
      </c>
      <c r="X203" s="14" t="str">
        <f t="shared" ca="1" si="63"/>
        <v>above</v>
      </c>
    </row>
    <row r="204" spans="1:24">
      <c r="A204">
        <v>180</v>
      </c>
      <c r="B204">
        <f t="shared" ca="1" si="49"/>
        <v>8564</v>
      </c>
      <c r="C204">
        <f t="shared" ca="1" si="50"/>
        <v>228590.288</v>
      </c>
      <c r="D204">
        <f t="shared" ca="1" si="51"/>
        <v>18.11087882151644</v>
      </c>
      <c r="H204">
        <v>196</v>
      </c>
      <c r="I204">
        <f t="shared" ca="1" si="54"/>
        <v>83</v>
      </c>
      <c r="J204" s="14">
        <f t="shared" ca="1" si="55"/>
        <v>103.667</v>
      </c>
      <c r="K204" s="14">
        <f t="shared" ca="1" si="56"/>
        <v>8.8616335976866267</v>
      </c>
      <c r="L204" s="14" t="str">
        <f t="shared" ca="1" si="57"/>
        <v>above</v>
      </c>
      <c r="N204">
        <f t="shared" si="64"/>
        <v>196</v>
      </c>
      <c r="O204" s="14">
        <f t="shared" ca="1" si="58"/>
        <v>123.74325887030507</v>
      </c>
      <c r="P204" s="14">
        <f t="shared" ca="1" si="59"/>
        <v>169.68044121783507</v>
      </c>
      <c r="Q204" s="14">
        <f t="shared" ca="1" si="60"/>
        <v>9.6525153921195752</v>
      </c>
      <c r="R204" s="14" t="str">
        <f t="shared" ca="1" si="61"/>
        <v>above</v>
      </c>
      <c r="T204">
        <v>196</v>
      </c>
      <c r="U204" s="14">
        <f t="shared" ca="1" si="62"/>
        <v>40</v>
      </c>
      <c r="V204" s="14">
        <f t="shared" ca="1" si="52"/>
        <v>44.8</v>
      </c>
      <c r="W204" s="14">
        <f t="shared" ca="1" si="53"/>
        <v>7.4271441334086159</v>
      </c>
      <c r="X204" s="14" t="str">
        <f t="shared" ca="1" si="63"/>
        <v>above</v>
      </c>
    </row>
    <row r="205" spans="1:24">
      <c r="A205">
        <v>181</v>
      </c>
      <c r="B205">
        <f t="shared" ca="1" si="49"/>
        <v>6525</v>
      </c>
      <c r="C205">
        <f t="shared" ca="1" si="50"/>
        <v>134251.875</v>
      </c>
      <c r="D205">
        <f t="shared" ca="1" si="51"/>
        <v>17.56709895430653</v>
      </c>
      <c r="H205">
        <v>197</v>
      </c>
      <c r="I205">
        <f t="shared" ca="1" si="54"/>
        <v>64</v>
      </c>
      <c r="J205" s="14">
        <f t="shared" ca="1" si="55"/>
        <v>76.287999999999997</v>
      </c>
      <c r="K205" s="14">
        <f t="shared" ca="1" si="56"/>
        <v>8.3487745397912736</v>
      </c>
      <c r="L205" s="14" t="str">
        <f t="shared" ca="1" si="57"/>
        <v>above</v>
      </c>
      <c r="N205">
        <f t="shared" si="64"/>
        <v>197</v>
      </c>
      <c r="O205" s="14">
        <f t="shared" ca="1" si="58"/>
        <v>140.66269762405369</v>
      </c>
      <c r="P205" s="14">
        <f t="shared" ca="1" si="59"/>
        <v>200.02068113268157</v>
      </c>
      <c r="Q205" s="14">
        <f t="shared" ca="1" si="60"/>
        <v>9.906897726184889</v>
      </c>
      <c r="R205" s="14" t="str">
        <f t="shared" ca="1" si="61"/>
        <v>above</v>
      </c>
      <c r="T205">
        <v>197</v>
      </c>
      <c r="U205" s="14">
        <f t="shared" ca="1" si="62"/>
        <v>0</v>
      </c>
      <c r="V205" s="14">
        <f t="shared" ca="1" si="52"/>
        <v>0</v>
      </c>
      <c r="W205" s="14">
        <f t="shared" ca="1" si="53"/>
        <v>0</v>
      </c>
      <c r="X205" s="14">
        <f t="shared" ca="1" si="63"/>
        <v>0</v>
      </c>
    </row>
    <row r="206" spans="1:24">
      <c r="A206">
        <v>182</v>
      </c>
      <c r="B206">
        <f t="shared" ca="1" si="49"/>
        <v>9564</v>
      </c>
      <c r="C206">
        <f t="shared" ca="1" si="50"/>
        <v>283974.288</v>
      </c>
      <c r="D206">
        <f t="shared" ca="1" si="51"/>
        <v>18.331731763748706</v>
      </c>
      <c r="H206">
        <v>198</v>
      </c>
      <c r="I206">
        <f t="shared" ca="1" si="54"/>
        <v>38</v>
      </c>
      <c r="J206" s="14">
        <f t="shared" ca="1" si="55"/>
        <v>42.332000000000001</v>
      </c>
      <c r="K206" s="14">
        <f t="shared" ca="1" si="56"/>
        <v>7.3271232922592926</v>
      </c>
      <c r="L206" s="14" t="str">
        <f t="shared" ca="1" si="57"/>
        <v>above</v>
      </c>
      <c r="N206">
        <f t="shared" si="64"/>
        <v>198</v>
      </c>
      <c r="O206" s="14">
        <f t="shared" ca="1" si="58"/>
        <v>151.06158895146262</v>
      </c>
      <c r="P206" s="14">
        <f t="shared" ca="1" si="59"/>
        <v>219.52039992108459</v>
      </c>
      <c r="Q206" s="14">
        <f t="shared" ca="1" si="60"/>
        <v>10.048571258497869</v>
      </c>
      <c r="R206" s="14" t="str">
        <f t="shared" ca="1" si="61"/>
        <v>above</v>
      </c>
      <c r="T206">
        <v>198</v>
      </c>
      <c r="U206" s="14">
        <f t="shared" ca="1" si="62"/>
        <v>50</v>
      </c>
      <c r="V206" s="14">
        <f t="shared" ca="1" si="52"/>
        <v>57.5</v>
      </c>
      <c r="W206" s="14">
        <f t="shared" ca="1" si="53"/>
        <v>7.8636512654486515</v>
      </c>
      <c r="X206" s="14" t="str">
        <f t="shared" ca="1" si="63"/>
        <v>above</v>
      </c>
    </row>
    <row r="207" spans="1:24">
      <c r="A207">
        <v>183</v>
      </c>
      <c r="B207">
        <f t="shared" ca="1" si="49"/>
        <v>7599</v>
      </c>
      <c r="C207">
        <f t="shared" ca="1" si="50"/>
        <v>180833.40299999999</v>
      </c>
      <c r="D207">
        <f t="shared" ca="1" si="51"/>
        <v>17.871807052548846</v>
      </c>
      <c r="H207">
        <v>199</v>
      </c>
      <c r="I207">
        <f t="shared" ca="1" si="54"/>
        <v>76</v>
      </c>
      <c r="J207" s="14">
        <f t="shared" ca="1" si="55"/>
        <v>93.328000000000003</v>
      </c>
      <c r="K207" s="14">
        <f t="shared" ca="1" si="56"/>
        <v>8.6876108437073682</v>
      </c>
      <c r="L207" s="14" t="str">
        <f t="shared" ca="1" si="57"/>
        <v>above</v>
      </c>
      <c r="N207">
        <f t="shared" si="64"/>
        <v>199</v>
      </c>
      <c r="O207" s="14">
        <f t="shared" ca="1" si="58"/>
        <v>145.69981199038841</v>
      </c>
      <c r="P207" s="14">
        <f t="shared" ca="1" si="59"/>
        <v>209.38511763249198</v>
      </c>
      <c r="Q207" s="14">
        <f t="shared" ca="1" si="60"/>
        <v>9.9767768071113405</v>
      </c>
      <c r="R207" s="14" t="str">
        <f t="shared" ca="1" si="61"/>
        <v>above</v>
      </c>
      <c r="T207">
        <v>199</v>
      </c>
      <c r="U207" s="14">
        <f t="shared" ca="1" si="62"/>
        <v>80</v>
      </c>
      <c r="V207" s="14">
        <f t="shared" ca="1" si="52"/>
        <v>99.2</v>
      </c>
      <c r="W207" s="14">
        <f t="shared" ca="1" si="53"/>
        <v>8.7888983093448783</v>
      </c>
      <c r="X207" s="14" t="str">
        <f t="shared" ca="1" si="63"/>
        <v>above</v>
      </c>
    </row>
    <row r="208" spans="1:24">
      <c r="A208">
        <v>184</v>
      </c>
      <c r="B208">
        <f t="shared" ca="1" si="49"/>
        <v>1161</v>
      </c>
      <c r="C208">
        <f t="shared" ca="1" si="50"/>
        <v>5204.7629999999999</v>
      </c>
      <c r="D208">
        <f t="shared" ca="1" si="51"/>
        <v>14.115795874823712</v>
      </c>
      <c r="H208">
        <v>200</v>
      </c>
      <c r="I208">
        <f t="shared" ca="1" si="54"/>
        <v>30</v>
      </c>
      <c r="J208" s="14">
        <f t="shared" ca="1" si="55"/>
        <v>32.700000000000003</v>
      </c>
      <c r="K208" s="14">
        <f t="shared" ca="1" si="56"/>
        <v>6.8679744089702925</v>
      </c>
      <c r="L208" s="14" t="str">
        <f t="shared" ca="1" si="57"/>
        <v>above</v>
      </c>
      <c r="N208">
        <f t="shared" si="64"/>
        <v>200</v>
      </c>
      <c r="O208" s="14">
        <f t="shared" ca="1" si="58"/>
        <v>162.67646473201245</v>
      </c>
      <c r="P208" s="14">
        <f t="shared" ca="1" si="59"/>
        <v>242.06736126512953</v>
      </c>
      <c r="Q208" s="14">
        <f t="shared" ca="1" si="60"/>
        <v>10.195783406628449</v>
      </c>
      <c r="R208" s="14" t="str">
        <f t="shared" ca="1" si="61"/>
        <v>above</v>
      </c>
      <c r="T208">
        <v>200</v>
      </c>
      <c r="U208" s="14">
        <f t="shared" ca="1" si="62"/>
        <v>80</v>
      </c>
      <c r="V208" s="14">
        <f t="shared" ca="1" si="52"/>
        <v>99.2</v>
      </c>
      <c r="W208" s="14">
        <f t="shared" ca="1" si="53"/>
        <v>8.7888983093448783</v>
      </c>
      <c r="X208" s="14" t="str">
        <f t="shared" ca="1" si="63"/>
        <v>above</v>
      </c>
    </row>
    <row r="209" spans="1:24">
      <c r="A209">
        <v>185</v>
      </c>
      <c r="B209">
        <f t="shared" ca="1" si="49"/>
        <v>7399</v>
      </c>
      <c r="C209">
        <f t="shared" ca="1" si="50"/>
        <v>171634.603</v>
      </c>
      <c r="D209">
        <f t="shared" ca="1" si="51"/>
        <v>17.818470558384522</v>
      </c>
      <c r="H209">
        <v>201</v>
      </c>
      <c r="I209">
        <f t="shared" ca="1" si="54"/>
        <v>15</v>
      </c>
      <c r="J209" s="14">
        <f t="shared" ca="1" si="55"/>
        <v>15.675000000000001</v>
      </c>
      <c r="K209" s="14">
        <f t="shared" ca="1" si="56"/>
        <v>5.5451774444795623</v>
      </c>
      <c r="L209" s="14">
        <f t="shared" ca="1" si="57"/>
        <v>15</v>
      </c>
      <c r="N209">
        <f t="shared" si="64"/>
        <v>201</v>
      </c>
      <c r="O209" s="14">
        <f t="shared" ca="1" si="58"/>
        <v>140.79281616497968</v>
      </c>
      <c r="P209" s="14">
        <f t="shared" ca="1" si="59"/>
        <v>200.26066741597697</v>
      </c>
      <c r="Q209" s="14">
        <f t="shared" ca="1" si="60"/>
        <v>9.9087339021452898</v>
      </c>
      <c r="R209" s="14" t="str">
        <f t="shared" ca="1" si="61"/>
        <v>above</v>
      </c>
      <c r="T209">
        <v>201</v>
      </c>
      <c r="U209" s="14">
        <f t="shared" ca="1" si="62"/>
        <v>100</v>
      </c>
      <c r="V209" s="14">
        <f t="shared" ca="1" si="52"/>
        <v>130</v>
      </c>
      <c r="W209" s="14">
        <f t="shared" ca="1" si="53"/>
        <v>9.2302410336825194</v>
      </c>
      <c r="X209" s="14" t="str">
        <f t="shared" ca="1" si="63"/>
        <v>above</v>
      </c>
    </row>
    <row r="210" spans="1:24">
      <c r="A210">
        <v>186</v>
      </c>
      <c r="B210">
        <f t="shared" ca="1" si="49"/>
        <v>9316</v>
      </c>
      <c r="C210">
        <f t="shared" ca="1" si="50"/>
        <v>269679.56799999997</v>
      </c>
      <c r="D210">
        <f t="shared" ca="1" si="51"/>
        <v>18.279191934900851</v>
      </c>
      <c r="H210">
        <v>202</v>
      </c>
      <c r="I210">
        <f t="shared" ca="1" si="54"/>
        <v>37</v>
      </c>
      <c r="J210" s="14">
        <f t="shared" ca="1" si="55"/>
        <v>41.106999999999999</v>
      </c>
      <c r="K210" s="14">
        <f t="shared" ca="1" si="56"/>
        <v>7.2751723194527713</v>
      </c>
      <c r="L210" s="14" t="str">
        <f t="shared" ca="1" si="57"/>
        <v>above</v>
      </c>
      <c r="N210">
        <f t="shared" si="64"/>
        <v>202</v>
      </c>
      <c r="O210" s="14">
        <f t="shared" ca="1" si="58"/>
        <v>108.0611780053684</v>
      </c>
      <c r="P210" s="14">
        <f t="shared" ca="1" si="59"/>
        <v>143.09283258109215</v>
      </c>
      <c r="Q210" s="14">
        <f t="shared" ca="1" si="60"/>
        <v>9.3838179817650662</v>
      </c>
      <c r="R210" s="14">
        <f t="shared" ca="1" si="61"/>
        <v>108.0611780053684</v>
      </c>
      <c r="T210">
        <v>202</v>
      </c>
      <c r="U210" s="14">
        <f t="shared" ca="1" si="62"/>
        <v>20</v>
      </c>
      <c r="V210" s="14">
        <f t="shared" ca="1" si="52"/>
        <v>21.2</v>
      </c>
      <c r="W210" s="14">
        <f t="shared" ca="1" si="53"/>
        <v>6.089044875446846</v>
      </c>
      <c r="X210" s="14" t="str">
        <f t="shared" ca="1" si="63"/>
        <v>above</v>
      </c>
    </row>
    <row r="211" spans="1:24">
      <c r="A211">
        <v>187</v>
      </c>
      <c r="B211">
        <f t="shared" ca="1" si="49"/>
        <v>8199</v>
      </c>
      <c r="C211">
        <f t="shared" ca="1" si="50"/>
        <v>209869.80300000001</v>
      </c>
      <c r="D211">
        <f t="shared" ca="1" si="51"/>
        <v>18.023778866504689</v>
      </c>
      <c r="H211">
        <v>203</v>
      </c>
      <c r="I211">
        <f t="shared" ca="1" si="54"/>
        <v>44</v>
      </c>
      <c r="J211" s="14">
        <f t="shared" ca="1" si="55"/>
        <v>49.808</v>
      </c>
      <c r="K211" s="14">
        <f t="shared" ca="1" si="56"/>
        <v>7.6133249795406392</v>
      </c>
      <c r="L211" s="14" t="str">
        <f t="shared" ca="1" si="57"/>
        <v>above</v>
      </c>
      <c r="N211">
        <f t="shared" si="64"/>
        <v>203</v>
      </c>
      <c r="O211" s="14">
        <f t="shared" ca="1" si="58"/>
        <v>141.29658777315839</v>
      </c>
      <c r="P211" s="14">
        <f t="shared" ca="1" si="59"/>
        <v>201.19076492217195</v>
      </c>
      <c r="Q211" s="14">
        <f t="shared" ca="1" si="60"/>
        <v>9.9158270514037934</v>
      </c>
      <c r="R211" s="14" t="str">
        <f t="shared" ca="1" si="61"/>
        <v>above</v>
      </c>
      <c r="T211">
        <v>203</v>
      </c>
      <c r="U211" s="14">
        <f t="shared" ca="1" si="62"/>
        <v>10</v>
      </c>
      <c r="V211" s="14">
        <f t="shared" ca="1" si="52"/>
        <v>10.3</v>
      </c>
      <c r="W211" s="14">
        <f t="shared" ca="1" si="53"/>
        <v>4.7957905455967413</v>
      </c>
      <c r="X211" s="14">
        <f t="shared" ca="1" si="63"/>
        <v>10</v>
      </c>
    </row>
    <row r="212" spans="1:24">
      <c r="A212">
        <v>188</v>
      </c>
      <c r="B212">
        <f t="shared" ca="1" si="49"/>
        <v>5196</v>
      </c>
      <c r="C212">
        <f t="shared" ca="1" si="50"/>
        <v>86191.248000000007</v>
      </c>
      <c r="D212">
        <f t="shared" ca="1" si="51"/>
        <v>17.111673630016885</v>
      </c>
      <c r="H212">
        <v>204</v>
      </c>
      <c r="I212">
        <f t="shared" ca="1" si="54"/>
        <v>87</v>
      </c>
      <c r="J212" s="14">
        <f t="shared" ca="1" si="55"/>
        <v>109.70699999999999</v>
      </c>
      <c r="K212" s="14">
        <f t="shared" ca="1" si="56"/>
        <v>8.9546736289564137</v>
      </c>
      <c r="L212" s="14" t="str">
        <f t="shared" ca="1" si="57"/>
        <v>above</v>
      </c>
      <c r="N212">
        <f t="shared" si="64"/>
        <v>204</v>
      </c>
      <c r="O212" s="14">
        <f t="shared" ca="1" si="58"/>
        <v>149.98782097397566</v>
      </c>
      <c r="P212" s="14">
        <f t="shared" ca="1" si="59"/>
        <v>217.47686029553978</v>
      </c>
      <c r="Q212" s="14">
        <f t="shared" ca="1" si="60"/>
        <v>10.034398355521169</v>
      </c>
      <c r="R212" s="14" t="str">
        <f t="shared" ca="1" si="61"/>
        <v>above</v>
      </c>
      <c r="T212">
        <v>204</v>
      </c>
      <c r="U212" s="14">
        <f t="shared" ca="1" si="62"/>
        <v>20</v>
      </c>
      <c r="V212" s="14">
        <f t="shared" ca="1" si="52"/>
        <v>21.2</v>
      </c>
      <c r="W212" s="14">
        <f t="shared" ca="1" si="53"/>
        <v>6.089044875446846</v>
      </c>
      <c r="X212" s="14" t="str">
        <f t="shared" ca="1" si="63"/>
        <v>above</v>
      </c>
    </row>
    <row r="213" spans="1:24">
      <c r="A213">
        <v>189</v>
      </c>
      <c r="B213">
        <f t="shared" ca="1" si="49"/>
        <v>7593</v>
      </c>
      <c r="C213">
        <f t="shared" ca="1" si="50"/>
        <v>180553.94700000001</v>
      </c>
      <c r="D213">
        <f t="shared" ca="1" si="51"/>
        <v>17.870227481583495</v>
      </c>
      <c r="H213">
        <v>205</v>
      </c>
      <c r="I213">
        <f t="shared" ca="1" si="54"/>
        <v>54</v>
      </c>
      <c r="J213" s="14">
        <f t="shared" ca="1" si="55"/>
        <v>62.747999999999998</v>
      </c>
      <c r="K213" s="14">
        <f t="shared" ca="1" si="56"/>
        <v>8.0146663704649423</v>
      </c>
      <c r="L213" s="14" t="str">
        <f t="shared" ca="1" si="57"/>
        <v>above</v>
      </c>
      <c r="N213">
        <f t="shared" si="64"/>
        <v>205</v>
      </c>
      <c r="O213" s="14">
        <f t="shared" ca="1" si="58"/>
        <v>107.38925643222743</v>
      </c>
      <c r="P213" s="14">
        <f t="shared" ca="1" si="59"/>
        <v>141.98661362342753</v>
      </c>
      <c r="Q213" s="14">
        <f t="shared" ca="1" si="60"/>
        <v>9.3714579473799589</v>
      </c>
      <c r="R213" s="14">
        <f t="shared" ca="1" si="61"/>
        <v>107.38925643222743</v>
      </c>
      <c r="T213">
        <v>205</v>
      </c>
      <c r="U213" s="14">
        <f t="shared" ca="1" si="62"/>
        <v>0</v>
      </c>
      <c r="V213" s="14">
        <f t="shared" ca="1" si="52"/>
        <v>0</v>
      </c>
      <c r="W213" s="14">
        <f t="shared" ca="1" si="53"/>
        <v>0</v>
      </c>
      <c r="X213" s="14">
        <f t="shared" ca="1" si="63"/>
        <v>0</v>
      </c>
    </row>
    <row r="214" spans="1:24">
      <c r="A214">
        <v>190</v>
      </c>
      <c r="B214">
        <f t="shared" ca="1" si="49"/>
        <v>9233</v>
      </c>
      <c r="C214">
        <f t="shared" ca="1" si="50"/>
        <v>264977.86699999997</v>
      </c>
      <c r="D214">
        <f t="shared" ca="1" si="51"/>
        <v>18.26129520613387</v>
      </c>
      <c r="H214">
        <v>206</v>
      </c>
      <c r="I214">
        <f t="shared" ca="1" si="54"/>
        <v>73</v>
      </c>
      <c r="J214" s="14">
        <f t="shared" ca="1" si="55"/>
        <v>88.986999999999995</v>
      </c>
      <c r="K214" s="14">
        <f t="shared" ca="1" si="56"/>
        <v>8.6081301864083404</v>
      </c>
      <c r="L214" s="14" t="str">
        <f t="shared" ca="1" si="57"/>
        <v>above</v>
      </c>
      <c r="N214">
        <f t="shared" si="64"/>
        <v>206</v>
      </c>
      <c r="O214" s="14">
        <f t="shared" ca="1" si="58"/>
        <v>118.67659742089968</v>
      </c>
      <c r="P214" s="14">
        <f t="shared" ca="1" si="59"/>
        <v>160.92900174710655</v>
      </c>
      <c r="Q214" s="14">
        <f t="shared" ca="1" si="60"/>
        <v>9.5695861663622601</v>
      </c>
      <c r="R214" s="14" t="str">
        <f t="shared" ca="1" si="61"/>
        <v>above</v>
      </c>
      <c r="T214">
        <v>206</v>
      </c>
      <c r="U214" s="14">
        <f t="shared" ca="1" si="62"/>
        <v>100</v>
      </c>
      <c r="V214" s="14">
        <f t="shared" ca="1" si="52"/>
        <v>130</v>
      </c>
      <c r="W214" s="14">
        <f t="shared" ca="1" si="53"/>
        <v>9.2302410336825194</v>
      </c>
      <c r="X214" s="14" t="str">
        <f t="shared" ca="1" si="63"/>
        <v>above</v>
      </c>
    </row>
    <row r="215" spans="1:24">
      <c r="A215">
        <v>191</v>
      </c>
      <c r="B215">
        <f t="shared" ca="1" si="49"/>
        <v>5327</v>
      </c>
      <c r="C215">
        <f t="shared" ca="1" si="50"/>
        <v>90457.786999999997</v>
      </c>
      <c r="D215">
        <f t="shared" ca="1" si="51"/>
        <v>17.161462424440451</v>
      </c>
      <c r="H215">
        <v>207</v>
      </c>
      <c r="I215">
        <f t="shared" ca="1" si="54"/>
        <v>53</v>
      </c>
      <c r="J215" s="14">
        <f t="shared" ca="1" si="55"/>
        <v>61.427</v>
      </c>
      <c r="K215" s="14">
        <f t="shared" ca="1" si="56"/>
        <v>7.977968093128549</v>
      </c>
      <c r="L215" s="14" t="str">
        <f t="shared" ca="1" si="57"/>
        <v>above</v>
      </c>
      <c r="N215">
        <f t="shared" si="64"/>
        <v>207</v>
      </c>
      <c r="O215" s="14">
        <f t="shared" ca="1" si="58"/>
        <v>166.36305338540893</v>
      </c>
      <c r="P215" s="14">
        <f t="shared" ca="1" si="59"/>
        <v>249.3930499805582</v>
      </c>
      <c r="Q215" s="14">
        <f t="shared" ca="1" si="60"/>
        <v>10.240330850251631</v>
      </c>
      <c r="R215" s="14" t="str">
        <f t="shared" ca="1" si="61"/>
        <v>above</v>
      </c>
      <c r="T215">
        <v>207</v>
      </c>
      <c r="U215" s="14">
        <f t="shared" ca="1" si="62"/>
        <v>20</v>
      </c>
      <c r="V215" s="14">
        <f t="shared" ca="1" si="52"/>
        <v>21.2</v>
      </c>
      <c r="W215" s="14">
        <f t="shared" ca="1" si="53"/>
        <v>6.089044875446846</v>
      </c>
      <c r="X215" s="14" t="str">
        <f t="shared" ca="1" si="63"/>
        <v>above</v>
      </c>
    </row>
    <row r="216" spans="1:24">
      <c r="A216">
        <v>192</v>
      </c>
      <c r="B216">
        <f t="shared" ca="1" si="49"/>
        <v>542</v>
      </c>
      <c r="C216">
        <f t="shared" ca="1" si="50"/>
        <v>1423.2919999999999</v>
      </c>
      <c r="D216">
        <f t="shared" ca="1" si="51"/>
        <v>12.59421863986787</v>
      </c>
      <c r="H216">
        <v>208</v>
      </c>
      <c r="I216">
        <f t="shared" ca="1" si="54"/>
        <v>61</v>
      </c>
      <c r="J216" s="14">
        <f t="shared" ca="1" si="55"/>
        <v>72.162999999999997</v>
      </c>
      <c r="K216" s="14">
        <f t="shared" ca="1" si="56"/>
        <v>8.2542687700901833</v>
      </c>
      <c r="L216" s="14" t="str">
        <f t="shared" ca="1" si="57"/>
        <v>above</v>
      </c>
      <c r="N216">
        <f t="shared" si="64"/>
        <v>208</v>
      </c>
      <c r="O216" s="14">
        <f t="shared" ca="1" si="58"/>
        <v>168.87460612400892</v>
      </c>
      <c r="P216" s="14">
        <f t="shared" ca="1" si="59"/>
        <v>254.43050390462639</v>
      </c>
      <c r="Q216" s="14">
        <f t="shared" ca="1" si="60"/>
        <v>10.270121107692312</v>
      </c>
      <c r="R216" s="14" t="str">
        <f t="shared" ca="1" si="61"/>
        <v>above</v>
      </c>
      <c r="T216">
        <v>208</v>
      </c>
      <c r="U216" s="14">
        <f t="shared" ca="1" si="62"/>
        <v>100</v>
      </c>
      <c r="V216" s="14">
        <f t="shared" ca="1" si="52"/>
        <v>130</v>
      </c>
      <c r="W216" s="14">
        <f t="shared" ca="1" si="53"/>
        <v>9.2302410336825194</v>
      </c>
      <c r="X216" s="14" t="str">
        <f t="shared" ca="1" si="63"/>
        <v>above</v>
      </c>
    </row>
    <row r="217" spans="1:24">
      <c r="A217">
        <v>193</v>
      </c>
      <c r="B217">
        <f t="shared" ca="1" si="49"/>
        <v>8915</v>
      </c>
      <c r="C217">
        <f t="shared" ca="1" si="50"/>
        <v>247346.67500000002</v>
      </c>
      <c r="D217">
        <f t="shared" ca="1" si="51"/>
        <v>18.191205389011518</v>
      </c>
      <c r="H217">
        <v>209</v>
      </c>
      <c r="I217">
        <f t="shared" ca="1" si="54"/>
        <v>19</v>
      </c>
      <c r="J217" s="14">
        <f t="shared" ca="1" si="55"/>
        <v>20.082999999999998</v>
      </c>
      <c r="K217" s="14">
        <f t="shared" ca="1" si="56"/>
        <v>5.9914645471079817</v>
      </c>
      <c r="L217" s="14" t="str">
        <f t="shared" ca="1" si="57"/>
        <v>above</v>
      </c>
      <c r="N217">
        <f t="shared" si="64"/>
        <v>209</v>
      </c>
      <c r="O217" s="14">
        <f t="shared" ca="1" si="58"/>
        <v>152.77888918735155</v>
      </c>
      <c r="P217" s="14">
        <f t="shared" ca="1" si="59"/>
        <v>222.80305613131469</v>
      </c>
      <c r="Q217" s="14">
        <f t="shared" ca="1" si="60"/>
        <v>10.071031572379349</v>
      </c>
      <c r="R217" s="14" t="str">
        <f t="shared" ca="1" si="61"/>
        <v>above</v>
      </c>
      <c r="T217">
        <v>209</v>
      </c>
      <c r="U217" s="14">
        <f t="shared" ca="1" si="62"/>
        <v>10</v>
      </c>
      <c r="V217" s="14">
        <f t="shared" ca="1" si="52"/>
        <v>10.3</v>
      </c>
      <c r="W217" s="14">
        <f t="shared" ca="1" si="53"/>
        <v>4.7957905455967413</v>
      </c>
      <c r="X217" s="14">
        <f t="shared" ca="1" si="63"/>
        <v>10</v>
      </c>
    </row>
    <row r="218" spans="1:24">
      <c r="A218">
        <v>194</v>
      </c>
      <c r="B218">
        <f t="shared" ref="B218:B281" ca="1" si="65">RANDBETWEEN(0,10000)</f>
        <v>4736</v>
      </c>
      <c r="C218">
        <f t="shared" ref="C218:C281" ca="1" si="66">0.003*B218^2+B218</f>
        <v>72025.088000000003</v>
      </c>
      <c r="D218">
        <f t="shared" ref="D218:D281" ca="1" si="67">2*LN(B218+1)</f>
        <v>16.926318605847502</v>
      </c>
      <c r="H218">
        <v>210</v>
      </c>
      <c r="I218">
        <f t="shared" ca="1" si="54"/>
        <v>44</v>
      </c>
      <c r="J218" s="14">
        <f t="shared" ca="1" si="55"/>
        <v>49.808</v>
      </c>
      <c r="K218" s="14">
        <f t="shared" ca="1" si="56"/>
        <v>7.6133249795406392</v>
      </c>
      <c r="L218" s="14" t="str">
        <f t="shared" ca="1" si="57"/>
        <v>above</v>
      </c>
      <c r="N218">
        <f t="shared" si="64"/>
        <v>210</v>
      </c>
      <c r="O218" s="14">
        <f t="shared" ca="1" si="58"/>
        <v>160.30335882933971</v>
      </c>
      <c r="P218" s="14">
        <f t="shared" ca="1" si="59"/>
        <v>237.39485938524385</v>
      </c>
      <c r="Q218" s="14">
        <f t="shared" ca="1" si="60"/>
        <v>10.166573616813707</v>
      </c>
      <c r="R218" s="14" t="str">
        <f t="shared" ca="1" si="61"/>
        <v>above</v>
      </c>
      <c r="T218">
        <v>210</v>
      </c>
      <c r="U218" s="14">
        <f t="shared" ca="1" si="62"/>
        <v>20</v>
      </c>
      <c r="V218" s="14">
        <f t="shared" ca="1" si="52"/>
        <v>21.2</v>
      </c>
      <c r="W218" s="14">
        <f t="shared" ca="1" si="53"/>
        <v>6.089044875446846</v>
      </c>
      <c r="X218" s="14" t="str">
        <f t="shared" ca="1" si="63"/>
        <v>above</v>
      </c>
    </row>
    <row r="219" spans="1:24">
      <c r="A219">
        <v>195</v>
      </c>
      <c r="B219">
        <f t="shared" ca="1" si="65"/>
        <v>329</v>
      </c>
      <c r="C219">
        <f t="shared" ca="1" si="66"/>
        <v>653.72299999999996</v>
      </c>
      <c r="D219">
        <f t="shared" ca="1" si="67"/>
        <v>11.598185308921051</v>
      </c>
      <c r="H219">
        <v>211</v>
      </c>
      <c r="I219">
        <f t="shared" ca="1" si="54"/>
        <v>45</v>
      </c>
      <c r="J219" s="14">
        <f t="shared" ca="1" si="55"/>
        <v>51.075000000000003</v>
      </c>
      <c r="K219" s="14">
        <f t="shared" ca="1" si="56"/>
        <v>7.6572827929781901</v>
      </c>
      <c r="L219" s="14" t="str">
        <f t="shared" ca="1" si="57"/>
        <v>above</v>
      </c>
      <c r="N219">
        <f t="shared" si="64"/>
        <v>211</v>
      </c>
      <c r="O219" s="14">
        <f t="shared" ca="1" si="58"/>
        <v>151.51878319794733</v>
      </c>
      <c r="P219" s="14">
        <f t="shared" ca="1" si="59"/>
        <v>220.392608183307</v>
      </c>
      <c r="Q219" s="14">
        <f t="shared" ca="1" si="60"/>
        <v>10.054575513947956</v>
      </c>
      <c r="R219" s="14" t="str">
        <f t="shared" ca="1" si="61"/>
        <v>above</v>
      </c>
      <c r="T219">
        <v>211</v>
      </c>
      <c r="U219" s="14">
        <f t="shared" ca="1" si="62"/>
        <v>20</v>
      </c>
      <c r="V219" s="14">
        <f t="shared" ca="1" si="52"/>
        <v>21.2</v>
      </c>
      <c r="W219" s="14">
        <f t="shared" ca="1" si="53"/>
        <v>6.089044875446846</v>
      </c>
      <c r="X219" s="14" t="str">
        <f t="shared" ca="1" si="63"/>
        <v>above</v>
      </c>
    </row>
    <row r="220" spans="1:24">
      <c r="A220">
        <v>196</v>
      </c>
      <c r="B220">
        <f t="shared" ca="1" si="65"/>
        <v>2307</v>
      </c>
      <c r="C220">
        <f t="shared" ca="1" si="66"/>
        <v>18273.747000000003</v>
      </c>
      <c r="D220">
        <f t="shared" ca="1" si="67"/>
        <v>15.488273255255981</v>
      </c>
      <c r="H220">
        <v>212</v>
      </c>
      <c r="I220">
        <f t="shared" ca="1" si="54"/>
        <v>66</v>
      </c>
      <c r="J220" s="14">
        <f t="shared" ca="1" si="55"/>
        <v>79.067999999999998</v>
      </c>
      <c r="K220" s="14">
        <f t="shared" ca="1" si="56"/>
        <v>8.4093852387819314</v>
      </c>
      <c r="L220" s="14" t="str">
        <f t="shared" ca="1" si="57"/>
        <v>above</v>
      </c>
      <c r="N220">
        <f t="shared" si="64"/>
        <v>212</v>
      </c>
      <c r="O220" s="14">
        <f t="shared" ca="1" si="58"/>
        <v>158.97958965801962</v>
      </c>
      <c r="P220" s="14">
        <f t="shared" ca="1" si="59"/>
        <v>234.80311944151651</v>
      </c>
      <c r="Q220" s="14">
        <f t="shared" ca="1" si="60"/>
        <v>10.150092484918778</v>
      </c>
      <c r="R220" s="14" t="str">
        <f t="shared" ca="1" si="61"/>
        <v>above</v>
      </c>
      <c r="T220">
        <v>212</v>
      </c>
      <c r="U220" s="14">
        <f t="shared" ca="1" si="62"/>
        <v>0</v>
      </c>
      <c r="V220" s="14">
        <f t="shared" ca="1" si="52"/>
        <v>0</v>
      </c>
      <c r="W220" s="14">
        <f t="shared" ca="1" si="53"/>
        <v>0</v>
      </c>
      <c r="X220" s="14">
        <f t="shared" ca="1" si="63"/>
        <v>0</v>
      </c>
    </row>
    <row r="221" spans="1:24">
      <c r="A221">
        <v>197</v>
      </c>
      <c r="B221">
        <f t="shared" ca="1" si="65"/>
        <v>6086</v>
      </c>
      <c r="C221">
        <f t="shared" ca="1" si="66"/>
        <v>117204.18800000001</v>
      </c>
      <c r="D221">
        <f t="shared" ca="1" si="67"/>
        <v>17.427821256987848</v>
      </c>
      <c r="H221">
        <v>213</v>
      </c>
      <c r="I221">
        <f t="shared" ca="1" si="54"/>
        <v>48</v>
      </c>
      <c r="J221" s="14">
        <f t="shared" ca="1" si="55"/>
        <v>54.911999999999999</v>
      </c>
      <c r="K221" s="14">
        <f t="shared" ca="1" si="56"/>
        <v>7.7836405962212529</v>
      </c>
      <c r="L221" s="14" t="str">
        <f t="shared" ca="1" si="57"/>
        <v>above</v>
      </c>
      <c r="N221">
        <f t="shared" si="64"/>
        <v>213</v>
      </c>
      <c r="O221" s="14">
        <f t="shared" ca="1" si="58"/>
        <v>127.10528342371407</v>
      </c>
      <c r="P221" s="14">
        <f t="shared" ca="1" si="59"/>
        <v>175.57254264638212</v>
      </c>
      <c r="Q221" s="14">
        <f t="shared" ca="1" si="60"/>
        <v>9.7057049051552742</v>
      </c>
      <c r="R221" s="14" t="str">
        <f t="shared" ca="1" si="61"/>
        <v>above</v>
      </c>
      <c r="T221">
        <v>213</v>
      </c>
      <c r="U221" s="14">
        <f t="shared" ca="1" si="62"/>
        <v>40</v>
      </c>
      <c r="V221" s="14">
        <f t="shared" ca="1" si="52"/>
        <v>44.8</v>
      </c>
      <c r="W221" s="14">
        <f t="shared" ca="1" si="53"/>
        <v>7.4271441334086159</v>
      </c>
      <c r="X221" s="14" t="str">
        <f t="shared" ca="1" si="63"/>
        <v>above</v>
      </c>
    </row>
    <row r="222" spans="1:24">
      <c r="A222">
        <v>198</v>
      </c>
      <c r="B222">
        <f t="shared" ca="1" si="65"/>
        <v>113</v>
      </c>
      <c r="C222">
        <f t="shared" ca="1" si="66"/>
        <v>151.30700000000002</v>
      </c>
      <c r="D222">
        <f t="shared" ca="1" si="67"/>
        <v>9.4723968967889913</v>
      </c>
      <c r="H222">
        <v>214</v>
      </c>
      <c r="I222">
        <f t="shared" ca="1" si="54"/>
        <v>92</v>
      </c>
      <c r="J222" s="14">
        <f t="shared" ca="1" si="55"/>
        <v>117.392</v>
      </c>
      <c r="K222" s="14">
        <f t="shared" ca="1" si="56"/>
        <v>9.0651989863065126</v>
      </c>
      <c r="L222" s="14" t="str">
        <f t="shared" ca="1" si="57"/>
        <v>above</v>
      </c>
      <c r="N222">
        <f t="shared" si="64"/>
        <v>214</v>
      </c>
      <c r="O222" s="14">
        <f t="shared" ca="1" si="58"/>
        <v>142.54089269287775</v>
      </c>
      <c r="P222" s="14">
        <f t="shared" ca="1" si="59"/>
        <v>203.49461096192522</v>
      </c>
      <c r="Q222" s="14">
        <f t="shared" ca="1" si="60"/>
        <v>9.9332399222106496</v>
      </c>
      <c r="R222" s="14" t="str">
        <f t="shared" ca="1" si="61"/>
        <v>above</v>
      </c>
      <c r="T222">
        <v>214</v>
      </c>
      <c r="U222" s="14">
        <f t="shared" ca="1" si="62"/>
        <v>50</v>
      </c>
      <c r="V222" s="14">
        <f t="shared" ca="1" si="52"/>
        <v>57.5</v>
      </c>
      <c r="W222" s="14">
        <f t="shared" ca="1" si="53"/>
        <v>7.8636512654486515</v>
      </c>
      <c r="X222" s="14" t="str">
        <f t="shared" ca="1" si="63"/>
        <v>above</v>
      </c>
    </row>
    <row r="223" spans="1:24">
      <c r="A223">
        <v>199</v>
      </c>
      <c r="B223">
        <f t="shared" ca="1" si="65"/>
        <v>1036</v>
      </c>
      <c r="C223">
        <f t="shared" ca="1" si="66"/>
        <v>4255.8879999999999</v>
      </c>
      <c r="D223">
        <f t="shared" ca="1" si="67"/>
        <v>13.888174416459055</v>
      </c>
      <c r="H223">
        <v>215</v>
      </c>
      <c r="I223">
        <f t="shared" ca="1" si="54"/>
        <v>85</v>
      </c>
      <c r="J223" s="14">
        <f t="shared" ca="1" si="55"/>
        <v>106.675</v>
      </c>
      <c r="K223" s="14">
        <f t="shared" ca="1" si="56"/>
        <v>8.9086945925070147</v>
      </c>
      <c r="L223" s="14" t="str">
        <f t="shared" ca="1" si="57"/>
        <v>above</v>
      </c>
      <c r="N223">
        <f t="shared" si="64"/>
        <v>215</v>
      </c>
      <c r="O223" s="14">
        <f t="shared" ca="1" si="58"/>
        <v>152.56752912246225</v>
      </c>
      <c r="P223" s="14">
        <f t="shared" ca="1" si="59"/>
        <v>222.39808195006236</v>
      </c>
      <c r="Q223" s="14">
        <f t="shared" ca="1" si="60"/>
        <v>10.068280798846725</v>
      </c>
      <c r="R223" s="14" t="str">
        <f t="shared" ca="1" si="61"/>
        <v>above</v>
      </c>
      <c r="T223">
        <v>215</v>
      </c>
      <c r="U223" s="14">
        <f t="shared" ca="1" si="62"/>
        <v>100</v>
      </c>
      <c r="V223" s="14">
        <f t="shared" ca="1" si="52"/>
        <v>130</v>
      </c>
      <c r="W223" s="14">
        <f t="shared" ca="1" si="53"/>
        <v>9.2302410336825194</v>
      </c>
      <c r="X223" s="14" t="str">
        <f t="shared" ca="1" si="63"/>
        <v>above</v>
      </c>
    </row>
    <row r="224" spans="1:24">
      <c r="A224">
        <v>200</v>
      </c>
      <c r="B224">
        <f t="shared" ca="1" si="65"/>
        <v>1534</v>
      </c>
      <c r="C224">
        <f t="shared" ca="1" si="66"/>
        <v>8593.4680000000008</v>
      </c>
      <c r="D224">
        <f t="shared" ca="1" si="67"/>
        <v>14.672571320042595</v>
      </c>
      <c r="H224">
        <v>216</v>
      </c>
      <c r="I224">
        <f t="shared" ca="1" si="54"/>
        <v>84</v>
      </c>
      <c r="J224" s="14">
        <f t="shared" ca="1" si="55"/>
        <v>105.16800000000001</v>
      </c>
      <c r="K224" s="14">
        <f t="shared" ca="1" si="56"/>
        <v>8.8853025129806333</v>
      </c>
      <c r="L224" s="14" t="str">
        <f t="shared" ca="1" si="57"/>
        <v>above</v>
      </c>
      <c r="N224">
        <f t="shared" si="64"/>
        <v>216</v>
      </c>
      <c r="O224" s="14">
        <f t="shared" ca="1" si="58"/>
        <v>148.68042032185866</v>
      </c>
      <c r="P224" s="14">
        <f t="shared" ca="1" si="59"/>
        <v>214.99802248311235</v>
      </c>
      <c r="Q224" s="14">
        <f t="shared" ca="1" si="60"/>
        <v>10.017004980196614</v>
      </c>
      <c r="R224" s="14" t="str">
        <f t="shared" ca="1" si="61"/>
        <v>above</v>
      </c>
      <c r="T224">
        <v>216</v>
      </c>
      <c r="U224" s="14">
        <f t="shared" ca="1" si="62"/>
        <v>80</v>
      </c>
      <c r="V224" s="14">
        <f t="shared" ca="1" si="52"/>
        <v>99.2</v>
      </c>
      <c r="W224" s="14">
        <f t="shared" ca="1" si="53"/>
        <v>8.7888983093448783</v>
      </c>
      <c r="X224" s="14" t="str">
        <f t="shared" ca="1" si="63"/>
        <v>above</v>
      </c>
    </row>
    <row r="225" spans="1:24">
      <c r="A225">
        <v>201</v>
      </c>
      <c r="B225">
        <f t="shared" ca="1" si="65"/>
        <v>1233</v>
      </c>
      <c r="C225">
        <f t="shared" ca="1" si="66"/>
        <v>5793.8670000000002</v>
      </c>
      <c r="D225">
        <f t="shared" ca="1" si="67"/>
        <v>14.236032408930667</v>
      </c>
      <c r="H225">
        <v>217</v>
      </c>
      <c r="I225">
        <f t="shared" ca="1" si="54"/>
        <v>78</v>
      </c>
      <c r="J225" s="14">
        <f t="shared" ca="1" si="55"/>
        <v>96.251999999999995</v>
      </c>
      <c r="K225" s="14">
        <f t="shared" ca="1" si="56"/>
        <v>8.738895704934043</v>
      </c>
      <c r="L225" s="14" t="str">
        <f t="shared" ca="1" si="57"/>
        <v>above</v>
      </c>
      <c r="N225">
        <f t="shared" si="64"/>
        <v>217</v>
      </c>
      <c r="O225" s="14">
        <f t="shared" ca="1" si="58"/>
        <v>159.30532843159514</v>
      </c>
      <c r="P225" s="14">
        <f t="shared" ca="1" si="59"/>
        <v>235.43989143169034</v>
      </c>
      <c r="Q225" s="14">
        <f t="shared" ca="1" si="60"/>
        <v>10.154160598869662</v>
      </c>
      <c r="R225" s="14" t="str">
        <f t="shared" ca="1" si="61"/>
        <v>above</v>
      </c>
      <c r="T225">
        <v>217</v>
      </c>
      <c r="U225" s="14">
        <f t="shared" ca="1" si="62"/>
        <v>0</v>
      </c>
      <c r="V225" s="14">
        <f t="shared" ca="1" si="52"/>
        <v>0</v>
      </c>
      <c r="W225" s="14">
        <f t="shared" ca="1" si="53"/>
        <v>0</v>
      </c>
      <c r="X225" s="14">
        <f t="shared" ca="1" si="63"/>
        <v>0</v>
      </c>
    </row>
    <row r="226" spans="1:24">
      <c r="A226">
        <v>202</v>
      </c>
      <c r="B226">
        <f t="shared" ca="1" si="65"/>
        <v>2249</v>
      </c>
      <c r="C226">
        <f t="shared" ca="1" si="66"/>
        <v>17423.003000000001</v>
      </c>
      <c r="D226">
        <f t="shared" ca="1" si="67"/>
        <v>15.437370990396932</v>
      </c>
      <c r="H226">
        <v>218</v>
      </c>
      <c r="I226">
        <f t="shared" ca="1" si="54"/>
        <v>64</v>
      </c>
      <c r="J226" s="14">
        <f t="shared" ca="1" si="55"/>
        <v>76.287999999999997</v>
      </c>
      <c r="K226" s="14">
        <f t="shared" ca="1" si="56"/>
        <v>8.3487745397912736</v>
      </c>
      <c r="L226" s="14" t="str">
        <f t="shared" ca="1" si="57"/>
        <v>above</v>
      </c>
      <c r="N226">
        <f t="shared" si="64"/>
        <v>218</v>
      </c>
      <c r="O226" s="14">
        <f t="shared" ca="1" si="58"/>
        <v>115.87103038862233</v>
      </c>
      <c r="P226" s="14">
        <f t="shared" ca="1" si="59"/>
        <v>156.14931743858546</v>
      </c>
      <c r="Q226" s="14">
        <f t="shared" ca="1" si="60"/>
        <v>9.5221420448854275</v>
      </c>
      <c r="R226" s="14">
        <f t="shared" ca="1" si="61"/>
        <v>115.87103038862233</v>
      </c>
      <c r="T226">
        <v>218</v>
      </c>
      <c r="U226" s="14">
        <f t="shared" ca="1" si="62"/>
        <v>70</v>
      </c>
      <c r="V226" s="14">
        <f t="shared" ca="1" si="52"/>
        <v>84.7</v>
      </c>
      <c r="W226" s="14">
        <f t="shared" ca="1" si="53"/>
        <v>8.5253597540826309</v>
      </c>
      <c r="X226" s="14" t="str">
        <f t="shared" ca="1" si="63"/>
        <v>above</v>
      </c>
    </row>
    <row r="227" spans="1:24">
      <c r="A227">
        <v>203</v>
      </c>
      <c r="B227">
        <f t="shared" ca="1" si="65"/>
        <v>488</v>
      </c>
      <c r="C227">
        <f t="shared" ca="1" si="66"/>
        <v>1202.432</v>
      </c>
      <c r="D227">
        <f t="shared" ca="1" si="67"/>
        <v>12.384724978949745</v>
      </c>
      <c r="H227">
        <v>219</v>
      </c>
      <c r="I227">
        <f t="shared" ca="1" si="54"/>
        <v>91</v>
      </c>
      <c r="J227" s="14">
        <f t="shared" ca="1" si="55"/>
        <v>115.843</v>
      </c>
      <c r="K227" s="14">
        <f t="shared" ca="1" si="56"/>
        <v>9.0435771540980809</v>
      </c>
      <c r="L227" s="14" t="str">
        <f t="shared" ca="1" si="57"/>
        <v>above</v>
      </c>
      <c r="N227">
        <f t="shared" si="64"/>
        <v>219</v>
      </c>
      <c r="O227" s="14">
        <f t="shared" ca="1" si="58"/>
        <v>148.04080558602288</v>
      </c>
      <c r="P227" s="14">
        <f t="shared" ca="1" si="59"/>
        <v>213.78904594169876</v>
      </c>
      <c r="Q227" s="14">
        <f t="shared" ca="1" si="60"/>
        <v>10.008440262890554</v>
      </c>
      <c r="R227" s="14" t="str">
        <f t="shared" ca="1" si="61"/>
        <v>above</v>
      </c>
      <c r="T227">
        <v>219</v>
      </c>
      <c r="U227" s="14">
        <f t="shared" ca="1" si="62"/>
        <v>20</v>
      </c>
      <c r="V227" s="14">
        <f t="shared" ca="1" si="52"/>
        <v>21.2</v>
      </c>
      <c r="W227" s="14">
        <f t="shared" ca="1" si="53"/>
        <v>6.089044875446846</v>
      </c>
      <c r="X227" s="14" t="str">
        <f t="shared" ca="1" si="63"/>
        <v>above</v>
      </c>
    </row>
    <row r="228" spans="1:24">
      <c r="A228">
        <v>204</v>
      </c>
      <c r="B228">
        <f t="shared" ca="1" si="65"/>
        <v>7164</v>
      </c>
      <c r="C228">
        <f t="shared" ca="1" si="66"/>
        <v>161132.68799999999</v>
      </c>
      <c r="D228">
        <f t="shared" ca="1" si="67"/>
        <v>17.753926680524543</v>
      </c>
      <c r="H228">
        <v>220</v>
      </c>
      <c r="I228">
        <f t="shared" ca="1" si="54"/>
        <v>38</v>
      </c>
      <c r="J228" s="14">
        <f t="shared" ca="1" si="55"/>
        <v>42.332000000000001</v>
      </c>
      <c r="K228" s="14">
        <f t="shared" ca="1" si="56"/>
        <v>7.3271232922592926</v>
      </c>
      <c r="L228" s="14" t="str">
        <f t="shared" ca="1" si="57"/>
        <v>above</v>
      </c>
      <c r="N228">
        <f t="shared" si="64"/>
        <v>220</v>
      </c>
      <c r="O228" s="14">
        <f t="shared" ca="1" si="58"/>
        <v>140.99304518967378</v>
      </c>
      <c r="P228" s="14">
        <f t="shared" ca="1" si="59"/>
        <v>200.63016156524597</v>
      </c>
      <c r="Q228" s="14">
        <f t="shared" ca="1" si="60"/>
        <v>9.9115561577286275</v>
      </c>
      <c r="R228" s="14" t="str">
        <f t="shared" ca="1" si="61"/>
        <v>above</v>
      </c>
      <c r="T228">
        <v>220</v>
      </c>
      <c r="U228" s="14">
        <f t="shared" ca="1" si="62"/>
        <v>20</v>
      </c>
      <c r="V228" s="14">
        <f t="shared" ca="1" si="52"/>
        <v>21.2</v>
      </c>
      <c r="W228" s="14">
        <f t="shared" ca="1" si="53"/>
        <v>6.089044875446846</v>
      </c>
      <c r="X228" s="14" t="str">
        <f t="shared" ca="1" si="63"/>
        <v>above</v>
      </c>
    </row>
    <row r="229" spans="1:24">
      <c r="A229">
        <v>205</v>
      </c>
      <c r="B229">
        <f t="shared" ca="1" si="65"/>
        <v>7118</v>
      </c>
      <c r="C229">
        <f t="shared" ca="1" si="66"/>
        <v>159115.772</v>
      </c>
      <c r="D229">
        <f t="shared" ca="1" si="67"/>
        <v>17.741045090207745</v>
      </c>
      <c r="H229">
        <v>221</v>
      </c>
      <c r="I229">
        <f t="shared" ca="1" si="54"/>
        <v>55</v>
      </c>
      <c r="J229" s="14">
        <f t="shared" ca="1" si="55"/>
        <v>64.075000000000003</v>
      </c>
      <c r="K229" s="14">
        <f t="shared" ca="1" si="56"/>
        <v>8.0507033814702993</v>
      </c>
      <c r="L229" s="14" t="str">
        <f t="shared" ca="1" si="57"/>
        <v>above</v>
      </c>
      <c r="N229">
        <f t="shared" si="64"/>
        <v>221</v>
      </c>
      <c r="O229" s="14">
        <f t="shared" ca="1" si="58"/>
        <v>153.95247721257016</v>
      </c>
      <c r="P229" s="14">
        <f t="shared" ca="1" si="59"/>
        <v>225.05657293223095</v>
      </c>
      <c r="Q229" s="14">
        <f t="shared" ca="1" si="60"/>
        <v>10.086236942559397</v>
      </c>
      <c r="R229" s="14" t="str">
        <f t="shared" ca="1" si="61"/>
        <v>above</v>
      </c>
      <c r="T229">
        <v>221</v>
      </c>
      <c r="U229" s="14">
        <f t="shared" ca="1" si="62"/>
        <v>10</v>
      </c>
      <c r="V229" s="14">
        <f t="shared" ca="1" si="52"/>
        <v>10.3</v>
      </c>
      <c r="W229" s="14">
        <f t="shared" ca="1" si="53"/>
        <v>4.7957905455967413</v>
      </c>
      <c r="X229" s="14">
        <f t="shared" ca="1" si="63"/>
        <v>10</v>
      </c>
    </row>
    <row r="230" spans="1:24">
      <c r="A230">
        <v>206</v>
      </c>
      <c r="B230">
        <f t="shared" ca="1" si="65"/>
        <v>8970</v>
      </c>
      <c r="C230">
        <f t="shared" ca="1" si="66"/>
        <v>250352.7</v>
      </c>
      <c r="D230">
        <f t="shared" ca="1" si="67"/>
        <v>18.203504863118567</v>
      </c>
      <c r="H230">
        <v>222</v>
      </c>
      <c r="I230">
        <f t="shared" ca="1" si="54"/>
        <v>49</v>
      </c>
      <c r="J230" s="14">
        <f t="shared" ca="1" si="55"/>
        <v>56.203000000000003</v>
      </c>
      <c r="K230" s="14">
        <f t="shared" ca="1" si="56"/>
        <v>7.8240460108562919</v>
      </c>
      <c r="L230" s="14" t="str">
        <f t="shared" ca="1" si="57"/>
        <v>above</v>
      </c>
      <c r="N230">
        <f t="shared" si="64"/>
        <v>222</v>
      </c>
      <c r="O230" s="14">
        <f t="shared" ca="1" si="58"/>
        <v>135.67273870824866</v>
      </c>
      <c r="P230" s="14">
        <f t="shared" ca="1" si="59"/>
        <v>190.89401479403881</v>
      </c>
      <c r="Q230" s="14">
        <f t="shared" ca="1" si="60"/>
        <v>9.8351785992316607</v>
      </c>
      <c r="R230" s="14" t="str">
        <f t="shared" ca="1" si="61"/>
        <v>above</v>
      </c>
      <c r="T230">
        <v>222</v>
      </c>
      <c r="U230" s="14">
        <f t="shared" ca="1" si="62"/>
        <v>60</v>
      </c>
      <c r="V230" s="14">
        <f t="shared" ca="1" si="52"/>
        <v>70.8</v>
      </c>
      <c r="W230" s="14">
        <f t="shared" ca="1" si="53"/>
        <v>8.2217477283466227</v>
      </c>
      <c r="X230" s="14" t="str">
        <f t="shared" ca="1" si="63"/>
        <v>above</v>
      </c>
    </row>
    <row r="231" spans="1:24">
      <c r="A231">
        <v>207</v>
      </c>
      <c r="B231">
        <f t="shared" ca="1" si="65"/>
        <v>3169</v>
      </c>
      <c r="C231">
        <f t="shared" ca="1" si="66"/>
        <v>33296.683000000005</v>
      </c>
      <c r="D231">
        <f t="shared" ca="1" si="67"/>
        <v>16.122973733742654</v>
      </c>
      <c r="H231">
        <v>223</v>
      </c>
      <c r="I231">
        <f t="shared" ca="1" si="54"/>
        <v>86</v>
      </c>
      <c r="J231" s="14">
        <f t="shared" ca="1" si="55"/>
        <v>108.188</v>
      </c>
      <c r="K231" s="14">
        <f t="shared" ca="1" si="56"/>
        <v>8.9318162373091674</v>
      </c>
      <c r="L231" s="14" t="str">
        <f t="shared" ca="1" si="57"/>
        <v>above</v>
      </c>
      <c r="N231">
        <f t="shared" si="64"/>
        <v>223</v>
      </c>
      <c r="O231" s="14">
        <f t="shared" ca="1" si="58"/>
        <v>162.7728197592694</v>
      </c>
      <c r="P231" s="14">
        <f t="shared" ca="1" si="59"/>
        <v>242.25779231642019</v>
      </c>
      <c r="Q231" s="14">
        <f t="shared" ca="1" si="60"/>
        <v>10.196960444229099</v>
      </c>
      <c r="R231" s="14" t="str">
        <f t="shared" ca="1" si="61"/>
        <v>above</v>
      </c>
      <c r="T231">
        <v>223</v>
      </c>
      <c r="U231" s="14">
        <f t="shared" ca="1" si="62"/>
        <v>60</v>
      </c>
      <c r="V231" s="14">
        <f t="shared" ca="1" si="52"/>
        <v>70.8</v>
      </c>
      <c r="W231" s="14">
        <f t="shared" ca="1" si="53"/>
        <v>8.2217477283466227</v>
      </c>
      <c r="X231" s="14" t="str">
        <f t="shared" ca="1" si="63"/>
        <v>above</v>
      </c>
    </row>
    <row r="232" spans="1:24">
      <c r="A232">
        <v>208</v>
      </c>
      <c r="B232">
        <f t="shared" ca="1" si="65"/>
        <v>4682</v>
      </c>
      <c r="C232">
        <f t="shared" ca="1" si="66"/>
        <v>70445.372000000003</v>
      </c>
      <c r="D232">
        <f t="shared" ca="1" si="67"/>
        <v>16.903388418367083</v>
      </c>
      <c r="H232">
        <v>224</v>
      </c>
      <c r="I232">
        <f t="shared" ca="1" si="54"/>
        <v>36</v>
      </c>
      <c r="J232" s="14">
        <f t="shared" ca="1" si="55"/>
        <v>39.887999999999998</v>
      </c>
      <c r="K232" s="14">
        <f t="shared" ca="1" si="56"/>
        <v>7.2218358252884487</v>
      </c>
      <c r="L232" s="14" t="str">
        <f t="shared" ca="1" si="57"/>
        <v>above</v>
      </c>
      <c r="N232">
        <f t="shared" si="64"/>
        <v>224</v>
      </c>
      <c r="O232" s="14">
        <f t="shared" ca="1" si="58"/>
        <v>140.96251903376333</v>
      </c>
      <c r="P232" s="14">
        <f t="shared" ca="1" si="59"/>
        <v>200.5738143507956</v>
      </c>
      <c r="Q232" s="14">
        <f t="shared" ca="1" si="60"/>
        <v>9.9111261445875005</v>
      </c>
      <c r="R232" s="14" t="str">
        <f t="shared" ca="1" si="61"/>
        <v>above</v>
      </c>
      <c r="T232">
        <v>224</v>
      </c>
      <c r="U232" s="14">
        <f t="shared" ca="1" si="62"/>
        <v>50</v>
      </c>
      <c r="V232" s="14">
        <f t="shared" ca="1" si="52"/>
        <v>57.5</v>
      </c>
      <c r="W232" s="14">
        <f t="shared" ca="1" si="53"/>
        <v>7.8636512654486515</v>
      </c>
      <c r="X232" s="14" t="str">
        <f t="shared" ca="1" si="63"/>
        <v>above</v>
      </c>
    </row>
    <row r="233" spans="1:24">
      <c r="A233">
        <v>209</v>
      </c>
      <c r="B233">
        <f t="shared" ca="1" si="65"/>
        <v>7432</v>
      </c>
      <c r="C233">
        <f t="shared" ca="1" si="66"/>
        <v>173135.872</v>
      </c>
      <c r="D233">
        <f t="shared" ca="1" si="67"/>
        <v>17.827369649450588</v>
      </c>
      <c r="H233">
        <v>225</v>
      </c>
      <c r="I233">
        <f t="shared" ca="1" si="54"/>
        <v>97</v>
      </c>
      <c r="J233" s="14">
        <f t="shared" ca="1" si="55"/>
        <v>125.227</v>
      </c>
      <c r="K233" s="14">
        <f t="shared" ca="1" si="56"/>
        <v>9.1699349573411446</v>
      </c>
      <c r="L233" s="14" t="str">
        <f t="shared" ca="1" si="57"/>
        <v>above</v>
      </c>
      <c r="N233">
        <f t="shared" si="64"/>
        <v>225</v>
      </c>
      <c r="O233" s="14">
        <f t="shared" ca="1" si="58"/>
        <v>118.11814176352995</v>
      </c>
      <c r="P233" s="14">
        <f t="shared" ca="1" si="59"/>
        <v>159.97382800453801</v>
      </c>
      <c r="Q233" s="14">
        <f t="shared" ca="1" si="60"/>
        <v>9.5602315771046946</v>
      </c>
      <c r="R233" s="14" t="str">
        <f t="shared" ca="1" si="61"/>
        <v>above</v>
      </c>
      <c r="T233">
        <v>225</v>
      </c>
      <c r="U233" s="14">
        <f t="shared" ca="1" si="62"/>
        <v>10</v>
      </c>
      <c r="V233" s="14">
        <f t="shared" ca="1" si="52"/>
        <v>10.3</v>
      </c>
      <c r="W233" s="14">
        <f t="shared" ca="1" si="53"/>
        <v>4.7957905455967413</v>
      </c>
      <c r="X233" s="14">
        <f t="shared" ca="1" si="63"/>
        <v>10</v>
      </c>
    </row>
    <row r="234" spans="1:24">
      <c r="A234">
        <v>210</v>
      </c>
      <c r="B234">
        <f t="shared" ca="1" si="65"/>
        <v>4708</v>
      </c>
      <c r="C234">
        <f t="shared" ca="1" si="66"/>
        <v>71203.792000000001</v>
      </c>
      <c r="D234">
        <f t="shared" ca="1" si="67"/>
        <v>16.914461700487109</v>
      </c>
      <c r="H234">
        <v>226</v>
      </c>
      <c r="I234">
        <f t="shared" ca="1" si="54"/>
        <v>93</v>
      </c>
      <c r="J234" s="14">
        <f t="shared" ca="1" si="55"/>
        <v>118.947</v>
      </c>
      <c r="K234" s="14">
        <f t="shared" ca="1" si="56"/>
        <v>9.0865895645400077</v>
      </c>
      <c r="L234" s="14" t="str">
        <f t="shared" ca="1" si="57"/>
        <v>above</v>
      </c>
      <c r="N234">
        <f t="shared" si="64"/>
        <v>226</v>
      </c>
      <c r="O234" s="14">
        <f t="shared" ca="1" si="58"/>
        <v>150.44600557498609</v>
      </c>
      <c r="P234" s="14">
        <f t="shared" ca="1" si="59"/>
        <v>218.34800735539233</v>
      </c>
      <c r="Q234" s="14">
        <f t="shared" ca="1" si="60"/>
        <v>10.04045832515857</v>
      </c>
      <c r="R234" s="14" t="str">
        <f t="shared" ca="1" si="61"/>
        <v>above</v>
      </c>
      <c r="T234">
        <v>226</v>
      </c>
      <c r="U234" s="14">
        <f t="shared" ca="1" si="62"/>
        <v>100</v>
      </c>
      <c r="V234" s="14">
        <f t="shared" ca="1" si="52"/>
        <v>130</v>
      </c>
      <c r="W234" s="14">
        <f t="shared" ca="1" si="53"/>
        <v>9.2302410336825194</v>
      </c>
      <c r="X234" s="14" t="str">
        <f t="shared" ca="1" si="63"/>
        <v>above</v>
      </c>
    </row>
    <row r="235" spans="1:24">
      <c r="A235">
        <v>211</v>
      </c>
      <c r="B235">
        <f t="shared" ca="1" si="65"/>
        <v>1004</v>
      </c>
      <c r="C235">
        <f t="shared" ca="1" si="66"/>
        <v>4028.0480000000002</v>
      </c>
      <c r="D235">
        <f t="shared" ca="1" si="67"/>
        <v>13.825485640986352</v>
      </c>
      <c r="H235">
        <v>227</v>
      </c>
      <c r="I235">
        <f t="shared" ca="1" si="54"/>
        <v>62</v>
      </c>
      <c r="J235" s="14">
        <f t="shared" ca="1" si="55"/>
        <v>73.531999999999996</v>
      </c>
      <c r="K235" s="14">
        <f t="shared" ca="1" si="56"/>
        <v>8.2862694527830651</v>
      </c>
      <c r="L235" s="14" t="str">
        <f t="shared" ca="1" si="57"/>
        <v>above</v>
      </c>
      <c r="N235">
        <f t="shared" si="64"/>
        <v>227</v>
      </c>
      <c r="O235" s="14">
        <f t="shared" ca="1" si="58"/>
        <v>166.77836019885663</v>
      </c>
      <c r="P235" s="14">
        <f t="shared" ca="1" si="59"/>
        <v>250.22342449071533</v>
      </c>
      <c r="Q235" s="14">
        <f t="shared" ca="1" si="60"/>
        <v>10.245287647701279</v>
      </c>
      <c r="R235" s="14" t="str">
        <f t="shared" ca="1" si="61"/>
        <v>above</v>
      </c>
      <c r="T235">
        <v>227</v>
      </c>
      <c r="U235" s="14">
        <f t="shared" ca="1" si="62"/>
        <v>50</v>
      </c>
      <c r="V235" s="14">
        <f t="shared" ca="1" si="52"/>
        <v>57.5</v>
      </c>
      <c r="W235" s="14">
        <f t="shared" ca="1" si="53"/>
        <v>7.8636512654486515</v>
      </c>
      <c r="X235" s="14" t="str">
        <f t="shared" ca="1" si="63"/>
        <v>above</v>
      </c>
    </row>
    <row r="236" spans="1:24">
      <c r="A236">
        <v>212</v>
      </c>
      <c r="B236">
        <f t="shared" ca="1" si="65"/>
        <v>5832</v>
      </c>
      <c r="C236">
        <f t="shared" ca="1" si="66"/>
        <v>107868.67200000001</v>
      </c>
      <c r="D236">
        <f t="shared" ca="1" si="67"/>
        <v>17.342573453507274</v>
      </c>
      <c r="H236">
        <v>228</v>
      </c>
      <c r="I236">
        <f t="shared" ca="1" si="54"/>
        <v>88</v>
      </c>
      <c r="J236" s="14">
        <f t="shared" ca="1" si="55"/>
        <v>111.232</v>
      </c>
      <c r="K236" s="14">
        <f t="shared" ca="1" si="56"/>
        <v>8.9772727394642793</v>
      </c>
      <c r="L236" s="14" t="str">
        <f t="shared" ca="1" si="57"/>
        <v>above</v>
      </c>
      <c r="N236">
        <f t="shared" si="64"/>
        <v>228</v>
      </c>
      <c r="O236" s="14">
        <f t="shared" ca="1" si="58"/>
        <v>121.04687107402114</v>
      </c>
      <c r="P236" s="14">
        <f t="shared" ca="1" si="59"/>
        <v>165.00390606445325</v>
      </c>
      <c r="Q236" s="14">
        <f t="shared" ca="1" si="60"/>
        <v>9.6088103201656594</v>
      </c>
      <c r="R236" s="14" t="str">
        <f t="shared" ca="1" si="61"/>
        <v>above</v>
      </c>
      <c r="T236">
        <v>228</v>
      </c>
      <c r="U236" s="14">
        <f t="shared" ca="1" si="62"/>
        <v>40</v>
      </c>
      <c r="V236" s="14">
        <f t="shared" ca="1" si="52"/>
        <v>44.8</v>
      </c>
      <c r="W236" s="14">
        <f t="shared" ca="1" si="53"/>
        <v>7.4271441334086159</v>
      </c>
      <c r="X236" s="14" t="str">
        <f t="shared" ca="1" si="63"/>
        <v>above</v>
      </c>
    </row>
    <row r="237" spans="1:24">
      <c r="A237">
        <v>213</v>
      </c>
      <c r="B237">
        <f t="shared" ca="1" si="65"/>
        <v>8436</v>
      </c>
      <c r="C237">
        <f t="shared" ca="1" si="66"/>
        <v>221934.288</v>
      </c>
      <c r="D237">
        <f t="shared" ca="1" si="67"/>
        <v>18.080764148331255</v>
      </c>
      <c r="H237">
        <v>229</v>
      </c>
      <c r="I237">
        <f t="shared" ca="1" si="54"/>
        <v>49</v>
      </c>
      <c r="J237" s="14">
        <f t="shared" ca="1" si="55"/>
        <v>56.203000000000003</v>
      </c>
      <c r="K237" s="14">
        <f t="shared" ca="1" si="56"/>
        <v>7.8240460108562919</v>
      </c>
      <c r="L237" s="14" t="str">
        <f t="shared" ca="1" si="57"/>
        <v>above</v>
      </c>
      <c r="N237">
        <f t="shared" si="64"/>
        <v>229</v>
      </c>
      <c r="O237" s="14">
        <f t="shared" ca="1" si="58"/>
        <v>143.16717126491935</v>
      </c>
      <c r="P237" s="14">
        <f t="shared" ca="1" si="59"/>
        <v>204.65768804891559</v>
      </c>
      <c r="Q237" s="14">
        <f t="shared" ca="1" si="60"/>
        <v>9.9419470756023713</v>
      </c>
      <c r="R237" s="14" t="str">
        <f t="shared" ca="1" si="61"/>
        <v>above</v>
      </c>
      <c r="T237">
        <v>229</v>
      </c>
      <c r="U237" s="14">
        <f t="shared" ca="1" si="62"/>
        <v>80</v>
      </c>
      <c r="V237" s="14">
        <f t="shared" ca="1" si="52"/>
        <v>99.2</v>
      </c>
      <c r="W237" s="14">
        <f t="shared" ca="1" si="53"/>
        <v>8.7888983093448783</v>
      </c>
      <c r="X237" s="14" t="str">
        <f t="shared" ca="1" si="63"/>
        <v>above</v>
      </c>
    </row>
    <row r="238" spans="1:24">
      <c r="A238">
        <v>214</v>
      </c>
      <c r="B238">
        <f t="shared" ca="1" si="65"/>
        <v>365</v>
      </c>
      <c r="C238">
        <f t="shared" ca="1" si="66"/>
        <v>764.67499999999995</v>
      </c>
      <c r="D238">
        <f t="shared" ca="1" si="67"/>
        <v>11.805266666802732</v>
      </c>
      <c r="H238">
        <v>230</v>
      </c>
      <c r="I238">
        <f t="shared" ca="1" si="54"/>
        <v>74</v>
      </c>
      <c r="J238" s="14">
        <f t="shared" ca="1" si="55"/>
        <v>90.427999999999997</v>
      </c>
      <c r="K238" s="14">
        <f t="shared" ca="1" si="56"/>
        <v>8.6349762270726202</v>
      </c>
      <c r="L238" s="14" t="str">
        <f t="shared" ca="1" si="57"/>
        <v>above</v>
      </c>
      <c r="N238">
        <f t="shared" si="64"/>
        <v>230</v>
      </c>
      <c r="O238" s="14">
        <f t="shared" ca="1" si="58"/>
        <v>105.59584591124786</v>
      </c>
      <c r="P238" s="14">
        <f t="shared" ca="1" si="59"/>
        <v>139.04729393238387</v>
      </c>
      <c r="Q238" s="14">
        <f t="shared" ca="1" si="60"/>
        <v>9.3380890840695958</v>
      </c>
      <c r="R238" s="14">
        <f t="shared" ca="1" si="61"/>
        <v>105.59584591124786</v>
      </c>
      <c r="T238">
        <v>230</v>
      </c>
      <c r="U238" s="14">
        <f t="shared" ca="1" si="62"/>
        <v>10</v>
      </c>
      <c r="V238" s="14">
        <f t="shared" ca="1" si="52"/>
        <v>10.3</v>
      </c>
      <c r="W238" s="14">
        <f t="shared" ca="1" si="53"/>
        <v>4.7957905455967413</v>
      </c>
      <c r="X238" s="14">
        <f t="shared" ca="1" si="63"/>
        <v>10</v>
      </c>
    </row>
    <row r="239" spans="1:24">
      <c r="A239">
        <v>215</v>
      </c>
      <c r="B239">
        <f t="shared" ca="1" si="65"/>
        <v>6642</v>
      </c>
      <c r="C239">
        <f t="shared" ca="1" si="66"/>
        <v>138990.492</v>
      </c>
      <c r="D239">
        <f t="shared" ca="1" si="67"/>
        <v>17.602637895330481</v>
      </c>
      <c r="H239">
        <v>231</v>
      </c>
      <c r="I239">
        <f t="shared" ca="1" si="54"/>
        <v>64</v>
      </c>
      <c r="J239" s="14">
        <f t="shared" ca="1" si="55"/>
        <v>76.287999999999997</v>
      </c>
      <c r="K239" s="14">
        <f t="shared" ca="1" si="56"/>
        <v>8.3487745397912736</v>
      </c>
      <c r="L239" s="14" t="str">
        <f t="shared" ca="1" si="57"/>
        <v>above</v>
      </c>
      <c r="N239">
        <f t="shared" si="64"/>
        <v>231</v>
      </c>
      <c r="O239" s="14">
        <f t="shared" ca="1" si="58"/>
        <v>129.55877574573907</v>
      </c>
      <c r="P239" s="14">
        <f t="shared" ca="1" si="59"/>
        <v>179.91520486394319</v>
      </c>
      <c r="Q239" s="14">
        <f t="shared" ca="1" si="60"/>
        <v>9.7436470284487378</v>
      </c>
      <c r="R239" s="14" t="str">
        <f t="shared" ca="1" si="61"/>
        <v>above</v>
      </c>
      <c r="T239">
        <v>231</v>
      </c>
      <c r="U239" s="14">
        <f t="shared" ca="1" si="62"/>
        <v>100</v>
      </c>
      <c r="V239" s="14">
        <f t="shared" ca="1" si="52"/>
        <v>130</v>
      </c>
      <c r="W239" s="14">
        <f t="shared" ca="1" si="53"/>
        <v>9.2302410336825194</v>
      </c>
      <c r="X239" s="14" t="str">
        <f t="shared" ca="1" si="63"/>
        <v>above</v>
      </c>
    </row>
    <row r="240" spans="1:24">
      <c r="A240">
        <v>216</v>
      </c>
      <c r="B240">
        <f t="shared" ca="1" si="65"/>
        <v>9077</v>
      </c>
      <c r="C240">
        <f t="shared" ca="1" si="66"/>
        <v>256252.78700000001</v>
      </c>
      <c r="D240">
        <f t="shared" ca="1" si="67"/>
        <v>18.227218366032822</v>
      </c>
      <c r="H240">
        <v>232</v>
      </c>
      <c r="I240">
        <f t="shared" ca="1" si="54"/>
        <v>44</v>
      </c>
      <c r="J240" s="14">
        <f t="shared" ca="1" si="55"/>
        <v>49.808</v>
      </c>
      <c r="K240" s="14">
        <f t="shared" ca="1" si="56"/>
        <v>7.6133249795406392</v>
      </c>
      <c r="L240" s="14" t="str">
        <f t="shared" ca="1" si="57"/>
        <v>above</v>
      </c>
      <c r="N240">
        <f t="shared" si="64"/>
        <v>232</v>
      </c>
      <c r="O240" s="14">
        <f t="shared" ca="1" si="58"/>
        <v>82.566140596784606</v>
      </c>
      <c r="P240" s="14">
        <f t="shared" ca="1" si="59"/>
        <v>103.01764331592861</v>
      </c>
      <c r="Q240" s="14">
        <f t="shared" ca="1" si="60"/>
        <v>8.8512768425286641</v>
      </c>
      <c r="R240" s="14">
        <f t="shared" ca="1" si="61"/>
        <v>82.566140596784606</v>
      </c>
      <c r="T240">
        <v>232</v>
      </c>
      <c r="U240" s="14">
        <f t="shared" ca="1" si="62"/>
        <v>50</v>
      </c>
      <c r="V240" s="14">
        <f t="shared" ca="1" si="52"/>
        <v>57.5</v>
      </c>
      <c r="W240" s="14">
        <f t="shared" ca="1" si="53"/>
        <v>7.8636512654486515</v>
      </c>
      <c r="X240" s="14" t="str">
        <f t="shared" ca="1" si="63"/>
        <v>above</v>
      </c>
    </row>
    <row r="241" spans="1:24">
      <c r="A241">
        <v>217</v>
      </c>
      <c r="B241">
        <f t="shared" ca="1" si="65"/>
        <v>349</v>
      </c>
      <c r="C241">
        <f t="shared" ca="1" si="66"/>
        <v>714.40300000000002</v>
      </c>
      <c r="D241">
        <f t="shared" ca="1" si="67"/>
        <v>11.715866308966918</v>
      </c>
      <c r="H241">
        <v>233</v>
      </c>
      <c r="I241">
        <f t="shared" ca="1" si="54"/>
        <v>69</v>
      </c>
      <c r="J241" s="14">
        <f t="shared" ca="1" si="55"/>
        <v>83.283000000000001</v>
      </c>
      <c r="K241" s="14">
        <f t="shared" ca="1" si="56"/>
        <v>8.4969904840987187</v>
      </c>
      <c r="L241" s="14" t="str">
        <f t="shared" ca="1" si="57"/>
        <v>above</v>
      </c>
      <c r="N241">
        <f t="shared" si="64"/>
        <v>233</v>
      </c>
      <c r="O241" s="14">
        <f t="shared" ca="1" si="58"/>
        <v>188.62603350463905</v>
      </c>
      <c r="P241" s="14">
        <f t="shared" ca="1" si="59"/>
        <v>295.36537505171873</v>
      </c>
      <c r="Q241" s="14">
        <f t="shared" ca="1" si="60"/>
        <v>10.490107775818053</v>
      </c>
      <c r="R241" s="14" t="str">
        <f t="shared" ca="1" si="61"/>
        <v>above</v>
      </c>
      <c r="T241">
        <v>233</v>
      </c>
      <c r="U241" s="14">
        <f t="shared" ca="1" si="62"/>
        <v>0</v>
      </c>
      <c r="V241" s="14">
        <f t="shared" ca="1" si="52"/>
        <v>0</v>
      </c>
      <c r="W241" s="14">
        <f t="shared" ca="1" si="53"/>
        <v>0</v>
      </c>
      <c r="X241" s="14">
        <f t="shared" ca="1" si="63"/>
        <v>0</v>
      </c>
    </row>
    <row r="242" spans="1:24">
      <c r="A242">
        <v>218</v>
      </c>
      <c r="B242">
        <f t="shared" ca="1" si="65"/>
        <v>5695</v>
      </c>
      <c r="C242">
        <f t="shared" ca="1" si="66"/>
        <v>102994.075</v>
      </c>
      <c r="D242">
        <f t="shared" ca="1" si="67"/>
        <v>17.295038906183624</v>
      </c>
      <c r="H242">
        <v>234</v>
      </c>
      <c r="I242">
        <f t="shared" ca="1" si="54"/>
        <v>35</v>
      </c>
      <c r="J242" s="14">
        <f t="shared" ca="1" si="55"/>
        <v>38.674999999999997</v>
      </c>
      <c r="K242" s="14">
        <f t="shared" ca="1" si="56"/>
        <v>7.1670378769122198</v>
      </c>
      <c r="L242" s="14" t="str">
        <f t="shared" ca="1" si="57"/>
        <v>above</v>
      </c>
      <c r="N242">
        <f t="shared" si="64"/>
        <v>234</v>
      </c>
      <c r="O242" s="14">
        <f t="shared" ca="1" si="58"/>
        <v>178.83168067566166</v>
      </c>
      <c r="P242" s="14">
        <f t="shared" ca="1" si="59"/>
        <v>274.77399071550713</v>
      </c>
      <c r="Q242" s="14">
        <f t="shared" ca="1" si="60"/>
        <v>10.384042612094277</v>
      </c>
      <c r="R242" s="14" t="str">
        <f t="shared" ca="1" si="61"/>
        <v>above</v>
      </c>
      <c r="T242">
        <v>234</v>
      </c>
      <c r="U242" s="14">
        <f t="shared" ca="1" si="62"/>
        <v>70</v>
      </c>
      <c r="V242" s="14">
        <f t="shared" ca="1" si="52"/>
        <v>84.7</v>
      </c>
      <c r="W242" s="14">
        <f t="shared" ca="1" si="53"/>
        <v>8.5253597540826309</v>
      </c>
      <c r="X242" s="14" t="str">
        <f t="shared" ca="1" si="63"/>
        <v>above</v>
      </c>
    </row>
    <row r="243" spans="1:24">
      <c r="A243">
        <v>219</v>
      </c>
      <c r="B243">
        <f t="shared" ca="1" si="65"/>
        <v>6190</v>
      </c>
      <c r="C243">
        <f t="shared" ca="1" si="66"/>
        <v>121138.3</v>
      </c>
      <c r="D243">
        <f t="shared" ca="1" si="67"/>
        <v>17.461703807038464</v>
      </c>
      <c r="H243">
        <v>235</v>
      </c>
      <c r="I243">
        <f t="shared" ca="1" si="54"/>
        <v>92</v>
      </c>
      <c r="J243" s="14">
        <f t="shared" ca="1" si="55"/>
        <v>117.392</v>
      </c>
      <c r="K243" s="14">
        <f t="shared" ca="1" si="56"/>
        <v>9.0651989863065126</v>
      </c>
      <c r="L243" s="14" t="str">
        <f t="shared" ca="1" si="57"/>
        <v>above</v>
      </c>
      <c r="N243">
        <f t="shared" si="64"/>
        <v>235</v>
      </c>
      <c r="O243" s="14">
        <f t="shared" ca="1" si="58"/>
        <v>165.97831274662329</v>
      </c>
      <c r="P243" s="14">
        <f t="shared" ca="1" si="59"/>
        <v>248.62471365327096</v>
      </c>
      <c r="Q243" s="14">
        <f t="shared" ca="1" si="60"/>
        <v>10.235727880382095</v>
      </c>
      <c r="R243" s="14" t="str">
        <f t="shared" ca="1" si="61"/>
        <v>above</v>
      </c>
      <c r="T243">
        <v>235</v>
      </c>
      <c r="U243" s="14">
        <f t="shared" ca="1" si="62"/>
        <v>10</v>
      </c>
      <c r="V243" s="14">
        <f t="shared" ca="1" si="52"/>
        <v>10.3</v>
      </c>
      <c r="W243" s="14">
        <f t="shared" ca="1" si="53"/>
        <v>4.7957905455967413</v>
      </c>
      <c r="X243" s="14">
        <f t="shared" ca="1" si="63"/>
        <v>10</v>
      </c>
    </row>
    <row r="244" spans="1:24">
      <c r="A244">
        <v>220</v>
      </c>
      <c r="B244">
        <f t="shared" ca="1" si="65"/>
        <v>3954</v>
      </c>
      <c r="C244">
        <f t="shared" ca="1" si="66"/>
        <v>50856.347999999998</v>
      </c>
      <c r="D244">
        <f t="shared" ca="1" si="67"/>
        <v>16.565471760403508</v>
      </c>
      <c r="H244">
        <v>236</v>
      </c>
      <c r="I244">
        <f t="shared" ca="1" si="54"/>
        <v>53</v>
      </c>
      <c r="J244" s="14">
        <f t="shared" ca="1" si="55"/>
        <v>61.427</v>
      </c>
      <c r="K244" s="14">
        <f t="shared" ca="1" si="56"/>
        <v>7.977968093128549</v>
      </c>
      <c r="L244" s="14" t="str">
        <f t="shared" ca="1" si="57"/>
        <v>above</v>
      </c>
      <c r="N244">
        <f t="shared" si="64"/>
        <v>236</v>
      </c>
      <c r="O244" s="14">
        <f t="shared" ca="1" si="58"/>
        <v>179.18736943083627</v>
      </c>
      <c r="P244" s="14">
        <f t="shared" ca="1" si="59"/>
        <v>275.51170952146526</v>
      </c>
      <c r="Q244" s="14">
        <f t="shared" ca="1" si="60"/>
        <v>10.387994501537875</v>
      </c>
      <c r="R244" s="14" t="str">
        <f t="shared" ca="1" si="61"/>
        <v>above</v>
      </c>
      <c r="T244">
        <v>236</v>
      </c>
      <c r="U244" s="14">
        <f t="shared" ca="1" si="62"/>
        <v>0</v>
      </c>
      <c r="V244" s="14">
        <f t="shared" ca="1" si="52"/>
        <v>0</v>
      </c>
      <c r="W244" s="14">
        <f t="shared" ca="1" si="53"/>
        <v>0</v>
      </c>
      <c r="X244" s="14">
        <f t="shared" ca="1" si="63"/>
        <v>0</v>
      </c>
    </row>
    <row r="245" spans="1:24">
      <c r="A245">
        <v>221</v>
      </c>
      <c r="B245">
        <f t="shared" ca="1" si="65"/>
        <v>520</v>
      </c>
      <c r="C245">
        <f t="shared" ca="1" si="66"/>
        <v>1331.2</v>
      </c>
      <c r="D245">
        <f t="shared" ca="1" si="67"/>
        <v>12.511500083506734</v>
      </c>
      <c r="H245">
        <v>237</v>
      </c>
      <c r="I245">
        <f t="shared" ca="1" si="54"/>
        <v>58</v>
      </c>
      <c r="J245" s="14">
        <f t="shared" ca="1" si="55"/>
        <v>68.091999999999999</v>
      </c>
      <c r="K245" s="14">
        <f t="shared" ca="1" si="56"/>
        <v>8.1550748878114394</v>
      </c>
      <c r="L245" s="14" t="str">
        <f t="shared" ca="1" si="57"/>
        <v>above</v>
      </c>
      <c r="N245">
        <f t="shared" si="64"/>
        <v>237</v>
      </c>
      <c r="O245" s="14">
        <f t="shared" ca="1" si="58"/>
        <v>196.57071666370271</v>
      </c>
      <c r="P245" s="14">
        <f t="shared" ca="1" si="59"/>
        <v>312.49085661274779</v>
      </c>
      <c r="Q245" s="14">
        <f t="shared" ca="1" si="60"/>
        <v>10.572193158620106</v>
      </c>
      <c r="R245" s="14" t="str">
        <f t="shared" ca="1" si="61"/>
        <v>above</v>
      </c>
      <c r="T245">
        <v>237</v>
      </c>
      <c r="U245" s="14">
        <f t="shared" ca="1" si="62"/>
        <v>80</v>
      </c>
      <c r="V245" s="14">
        <f t="shared" ca="1" si="52"/>
        <v>99.2</v>
      </c>
      <c r="W245" s="14">
        <f t="shared" ca="1" si="53"/>
        <v>8.7888983093448783</v>
      </c>
      <c r="X245" s="14" t="str">
        <f t="shared" ca="1" si="63"/>
        <v>above</v>
      </c>
    </row>
    <row r="246" spans="1:24">
      <c r="A246">
        <v>222</v>
      </c>
      <c r="B246">
        <f t="shared" ca="1" si="65"/>
        <v>6838</v>
      </c>
      <c r="C246">
        <f t="shared" ca="1" si="66"/>
        <v>147112.73199999999</v>
      </c>
      <c r="D246">
        <f t="shared" ca="1" si="67"/>
        <v>17.660793602196193</v>
      </c>
      <c r="H246">
        <v>238</v>
      </c>
      <c r="I246">
        <f t="shared" ca="1" si="54"/>
        <v>47</v>
      </c>
      <c r="J246" s="14">
        <f t="shared" ca="1" si="55"/>
        <v>53.627000000000002</v>
      </c>
      <c r="K246" s="14">
        <f t="shared" ca="1" si="56"/>
        <v>7.7424020218157823</v>
      </c>
      <c r="L246" s="14" t="str">
        <f t="shared" ca="1" si="57"/>
        <v>above</v>
      </c>
      <c r="N246">
        <f t="shared" si="64"/>
        <v>238</v>
      </c>
      <c r="O246" s="14">
        <f t="shared" ca="1" si="58"/>
        <v>161.66316177819195</v>
      </c>
      <c r="P246" s="14">
        <f t="shared" ca="1" si="59"/>
        <v>240.06809540655752</v>
      </c>
      <c r="Q246" s="14">
        <f t="shared" ca="1" si="60"/>
        <v>10.183363141014736</v>
      </c>
      <c r="R246" s="14" t="str">
        <f t="shared" ca="1" si="61"/>
        <v>above</v>
      </c>
      <c r="T246">
        <v>238</v>
      </c>
      <c r="U246" s="14">
        <f t="shared" ca="1" si="62"/>
        <v>50</v>
      </c>
      <c r="V246" s="14">
        <f t="shared" ca="1" si="52"/>
        <v>57.5</v>
      </c>
      <c r="W246" s="14">
        <f t="shared" ca="1" si="53"/>
        <v>7.8636512654486515</v>
      </c>
      <c r="X246" s="14" t="str">
        <f t="shared" ca="1" si="63"/>
        <v>above</v>
      </c>
    </row>
    <row r="247" spans="1:24">
      <c r="A247">
        <v>223</v>
      </c>
      <c r="B247">
        <f t="shared" ca="1" si="65"/>
        <v>7507</v>
      </c>
      <c r="C247">
        <f t="shared" ca="1" si="66"/>
        <v>176572.147</v>
      </c>
      <c r="D247">
        <f t="shared" ca="1" si="67"/>
        <v>17.847448795412799</v>
      </c>
      <c r="H247">
        <v>239</v>
      </c>
      <c r="I247">
        <f t="shared" ca="1" si="54"/>
        <v>45</v>
      </c>
      <c r="J247" s="14">
        <f t="shared" ca="1" si="55"/>
        <v>51.075000000000003</v>
      </c>
      <c r="K247" s="14">
        <f t="shared" ca="1" si="56"/>
        <v>7.6572827929781901</v>
      </c>
      <c r="L247" s="14" t="str">
        <f t="shared" ca="1" si="57"/>
        <v>above</v>
      </c>
      <c r="N247">
        <f t="shared" si="64"/>
        <v>239</v>
      </c>
      <c r="O247" s="14">
        <f t="shared" ca="1" si="58"/>
        <v>173.61715667508435</v>
      </c>
      <c r="P247" s="14">
        <f t="shared" ca="1" si="59"/>
        <v>264.04590795090667</v>
      </c>
      <c r="Q247" s="14">
        <f t="shared" ca="1" si="60"/>
        <v>10.325191802643863</v>
      </c>
      <c r="R247" s="14" t="str">
        <f t="shared" ca="1" si="61"/>
        <v>above</v>
      </c>
      <c r="T247">
        <v>239</v>
      </c>
      <c r="U247" s="14">
        <f t="shared" ca="1" si="62"/>
        <v>50</v>
      </c>
      <c r="V247" s="14">
        <f t="shared" ca="1" si="52"/>
        <v>57.5</v>
      </c>
      <c r="W247" s="14">
        <f t="shared" ca="1" si="53"/>
        <v>7.8636512654486515</v>
      </c>
      <c r="X247" s="14" t="str">
        <f t="shared" ca="1" si="63"/>
        <v>above</v>
      </c>
    </row>
    <row r="248" spans="1:24">
      <c r="A248">
        <v>224</v>
      </c>
      <c r="B248">
        <f t="shared" ca="1" si="65"/>
        <v>6657</v>
      </c>
      <c r="C248">
        <f t="shared" ca="1" si="66"/>
        <v>139603.94700000001</v>
      </c>
      <c r="D248">
        <f t="shared" ca="1" si="67"/>
        <v>17.607148836269939</v>
      </c>
      <c r="H248">
        <v>240</v>
      </c>
      <c r="I248">
        <f t="shared" ca="1" si="54"/>
        <v>53</v>
      </c>
      <c r="J248" s="14">
        <f t="shared" ca="1" si="55"/>
        <v>61.427</v>
      </c>
      <c r="K248" s="14">
        <f t="shared" ca="1" si="56"/>
        <v>7.977968093128549</v>
      </c>
      <c r="L248" s="14" t="str">
        <f t="shared" ca="1" si="57"/>
        <v>above</v>
      </c>
      <c r="N248">
        <f t="shared" si="64"/>
        <v>240</v>
      </c>
      <c r="O248" s="14">
        <f t="shared" ca="1" si="58"/>
        <v>145.93434797714613</v>
      </c>
      <c r="P248" s="14">
        <f t="shared" ca="1" si="59"/>
        <v>209.82484973569046</v>
      </c>
      <c r="Q248" s="14">
        <f t="shared" ca="1" si="60"/>
        <v>9.9799717492346947</v>
      </c>
      <c r="R248" s="14" t="str">
        <f t="shared" ca="1" si="61"/>
        <v>above</v>
      </c>
      <c r="T248">
        <v>240</v>
      </c>
      <c r="U248" s="14">
        <f t="shared" ca="1" si="62"/>
        <v>20</v>
      </c>
      <c r="V248" s="14">
        <f t="shared" ca="1" si="52"/>
        <v>21.2</v>
      </c>
      <c r="W248" s="14">
        <f t="shared" ca="1" si="53"/>
        <v>6.089044875446846</v>
      </c>
      <c r="X248" s="14" t="str">
        <f t="shared" ca="1" si="63"/>
        <v>above</v>
      </c>
    </row>
    <row r="249" spans="1:24">
      <c r="A249">
        <v>225</v>
      </c>
      <c r="B249">
        <f t="shared" ca="1" si="65"/>
        <v>48</v>
      </c>
      <c r="C249">
        <f t="shared" ca="1" si="66"/>
        <v>54.911999999999999</v>
      </c>
      <c r="D249">
        <f t="shared" ca="1" si="67"/>
        <v>7.7836405962212529</v>
      </c>
      <c r="H249">
        <v>241</v>
      </c>
      <c r="I249">
        <f t="shared" ca="1" si="54"/>
        <v>66</v>
      </c>
      <c r="J249" s="14">
        <f t="shared" ca="1" si="55"/>
        <v>79.067999999999998</v>
      </c>
      <c r="K249" s="14">
        <f t="shared" ca="1" si="56"/>
        <v>8.4093852387819314</v>
      </c>
      <c r="L249" s="14" t="str">
        <f t="shared" ca="1" si="57"/>
        <v>above</v>
      </c>
      <c r="N249">
        <f t="shared" si="64"/>
        <v>241</v>
      </c>
      <c r="O249" s="14">
        <f t="shared" ca="1" si="58"/>
        <v>116.90085324757271</v>
      </c>
      <c r="P249" s="14">
        <f t="shared" ca="1" si="59"/>
        <v>157.89828171760431</v>
      </c>
      <c r="Q249" s="14">
        <f t="shared" ca="1" si="60"/>
        <v>9.5396880891237199</v>
      </c>
      <c r="R249" s="14">
        <f t="shared" ca="1" si="61"/>
        <v>116.90085324757271</v>
      </c>
      <c r="T249">
        <v>241</v>
      </c>
      <c r="U249" s="14">
        <f t="shared" ca="1" si="62"/>
        <v>70</v>
      </c>
      <c r="V249" s="14">
        <f t="shared" ca="1" si="52"/>
        <v>84.7</v>
      </c>
      <c r="W249" s="14">
        <f t="shared" ca="1" si="53"/>
        <v>8.5253597540826309</v>
      </c>
      <c r="X249" s="14" t="str">
        <f t="shared" ca="1" si="63"/>
        <v>above</v>
      </c>
    </row>
    <row r="250" spans="1:24">
      <c r="A250">
        <v>226</v>
      </c>
      <c r="B250">
        <f t="shared" ca="1" si="65"/>
        <v>3496</v>
      </c>
      <c r="C250">
        <f t="shared" ca="1" si="66"/>
        <v>40162.048000000003</v>
      </c>
      <c r="D250">
        <f t="shared" ca="1" si="67"/>
        <v>16.319321474126752</v>
      </c>
      <c r="H250">
        <v>242</v>
      </c>
      <c r="I250">
        <f t="shared" ca="1" si="54"/>
        <v>87</v>
      </c>
      <c r="J250" s="14">
        <f t="shared" ca="1" si="55"/>
        <v>109.70699999999999</v>
      </c>
      <c r="K250" s="14">
        <f t="shared" ca="1" si="56"/>
        <v>8.9546736289564137</v>
      </c>
      <c r="L250" s="14" t="str">
        <f t="shared" ca="1" si="57"/>
        <v>above</v>
      </c>
      <c r="N250">
        <f t="shared" si="64"/>
        <v>242</v>
      </c>
      <c r="O250" s="14">
        <f t="shared" ca="1" si="58"/>
        <v>156.70012950647049</v>
      </c>
      <c r="P250" s="14">
        <f t="shared" ca="1" si="59"/>
        <v>230.36492126850436</v>
      </c>
      <c r="Q250" s="14">
        <f t="shared" ca="1" si="60"/>
        <v>10.121390630378281</v>
      </c>
      <c r="R250" s="14" t="str">
        <f t="shared" ca="1" si="61"/>
        <v>above</v>
      </c>
      <c r="T250">
        <v>242</v>
      </c>
      <c r="U250" s="14">
        <f t="shared" ca="1" si="62"/>
        <v>60</v>
      </c>
      <c r="V250" s="14">
        <f t="shared" ca="1" si="52"/>
        <v>70.8</v>
      </c>
      <c r="W250" s="14">
        <f t="shared" ca="1" si="53"/>
        <v>8.2217477283466227</v>
      </c>
      <c r="X250" s="14" t="str">
        <f t="shared" ca="1" si="63"/>
        <v>above</v>
      </c>
    </row>
    <row r="251" spans="1:24">
      <c r="A251">
        <v>227</v>
      </c>
      <c r="B251">
        <f t="shared" ca="1" si="65"/>
        <v>6437</v>
      </c>
      <c r="C251">
        <f t="shared" ca="1" si="66"/>
        <v>130741.90700000001</v>
      </c>
      <c r="D251">
        <f t="shared" ca="1" si="67"/>
        <v>17.539946423717506</v>
      </c>
      <c r="H251">
        <v>243</v>
      </c>
      <c r="I251">
        <f t="shared" ca="1" si="54"/>
        <v>39</v>
      </c>
      <c r="J251" s="14">
        <f t="shared" ca="1" si="55"/>
        <v>43.563000000000002</v>
      </c>
      <c r="K251" s="14">
        <f t="shared" ca="1" si="56"/>
        <v>7.3777589082278725</v>
      </c>
      <c r="L251" s="14" t="str">
        <f t="shared" ca="1" si="57"/>
        <v>above</v>
      </c>
      <c r="N251">
        <f t="shared" si="64"/>
        <v>243</v>
      </c>
      <c r="O251" s="14">
        <f t="shared" ca="1" si="58"/>
        <v>156.19452292726899</v>
      </c>
      <c r="P251" s="14">
        <f t="shared" ca="1" si="59"/>
        <v>229.38470990470046</v>
      </c>
      <c r="Q251" s="14">
        <f t="shared" ca="1" si="60"/>
        <v>10.114968075917085</v>
      </c>
      <c r="R251" s="14" t="str">
        <f t="shared" ca="1" si="61"/>
        <v>above</v>
      </c>
      <c r="T251">
        <v>243</v>
      </c>
      <c r="U251" s="14">
        <f t="shared" ca="1" si="62"/>
        <v>100</v>
      </c>
      <c r="V251" s="14">
        <f t="shared" ca="1" si="52"/>
        <v>130</v>
      </c>
      <c r="W251" s="14">
        <f t="shared" ca="1" si="53"/>
        <v>9.2302410336825194</v>
      </c>
      <c r="X251" s="14" t="str">
        <f t="shared" ca="1" si="63"/>
        <v>above</v>
      </c>
    </row>
    <row r="252" spans="1:24">
      <c r="A252">
        <v>228</v>
      </c>
      <c r="B252">
        <f t="shared" ca="1" si="65"/>
        <v>57</v>
      </c>
      <c r="C252">
        <f t="shared" ca="1" si="66"/>
        <v>66.747</v>
      </c>
      <c r="D252">
        <f t="shared" ca="1" si="67"/>
        <v>8.1208860210928382</v>
      </c>
      <c r="H252">
        <v>244</v>
      </c>
      <c r="I252">
        <f t="shared" ca="1" si="54"/>
        <v>81</v>
      </c>
      <c r="J252" s="14">
        <f t="shared" ca="1" si="55"/>
        <v>100.68299999999999</v>
      </c>
      <c r="K252" s="14">
        <f t="shared" ca="1" si="56"/>
        <v>8.8134384945285067</v>
      </c>
      <c r="L252" s="14" t="str">
        <f t="shared" ca="1" si="57"/>
        <v>above</v>
      </c>
      <c r="N252">
        <f t="shared" si="64"/>
        <v>244</v>
      </c>
      <c r="O252" s="14">
        <f t="shared" ca="1" si="58"/>
        <v>112.74160136040686</v>
      </c>
      <c r="P252" s="14">
        <f t="shared" ca="1" si="59"/>
        <v>150.87360739233355</v>
      </c>
      <c r="Q252" s="14">
        <f t="shared" ca="1" si="60"/>
        <v>9.4678584418219121</v>
      </c>
      <c r="R252" s="14">
        <f t="shared" ca="1" si="61"/>
        <v>112.74160136040686</v>
      </c>
      <c r="T252">
        <v>244</v>
      </c>
      <c r="U252" s="14">
        <f t="shared" ca="1" si="62"/>
        <v>40</v>
      </c>
      <c r="V252" s="14">
        <f t="shared" ca="1" si="52"/>
        <v>44.8</v>
      </c>
      <c r="W252" s="14">
        <f t="shared" ca="1" si="53"/>
        <v>7.4271441334086159</v>
      </c>
      <c r="X252" s="14" t="str">
        <f t="shared" ca="1" si="63"/>
        <v>above</v>
      </c>
    </row>
    <row r="253" spans="1:24">
      <c r="A253">
        <v>229</v>
      </c>
      <c r="B253">
        <f t="shared" ca="1" si="65"/>
        <v>118</v>
      </c>
      <c r="C253">
        <f t="shared" ca="1" si="66"/>
        <v>159.77199999999999</v>
      </c>
      <c r="D253">
        <f t="shared" ca="1" si="67"/>
        <v>9.5582469862230592</v>
      </c>
      <c r="H253">
        <v>245</v>
      </c>
      <c r="I253">
        <f t="shared" ca="1" si="54"/>
        <v>19</v>
      </c>
      <c r="J253" s="14">
        <f t="shared" ca="1" si="55"/>
        <v>20.082999999999998</v>
      </c>
      <c r="K253" s="14">
        <f t="shared" ca="1" si="56"/>
        <v>5.9914645471079817</v>
      </c>
      <c r="L253" s="14" t="str">
        <f t="shared" ca="1" si="57"/>
        <v>above</v>
      </c>
      <c r="N253">
        <f t="shared" si="64"/>
        <v>245</v>
      </c>
      <c r="O253" s="14">
        <f t="shared" ca="1" si="58"/>
        <v>168.31830552300059</v>
      </c>
      <c r="P253" s="14">
        <f t="shared" ca="1" si="59"/>
        <v>253.3114614454031</v>
      </c>
      <c r="Q253" s="14">
        <f t="shared" ca="1" si="60"/>
        <v>10.263560816121437</v>
      </c>
      <c r="R253" s="14" t="str">
        <f t="shared" ca="1" si="61"/>
        <v>above</v>
      </c>
      <c r="T253">
        <v>245</v>
      </c>
      <c r="U253" s="14">
        <f t="shared" ca="1" si="62"/>
        <v>10</v>
      </c>
      <c r="V253" s="14">
        <f t="shared" ca="1" si="52"/>
        <v>10.3</v>
      </c>
      <c r="W253" s="14">
        <f t="shared" ca="1" si="53"/>
        <v>4.7957905455967413</v>
      </c>
      <c r="X253" s="14">
        <f t="shared" ca="1" si="63"/>
        <v>10</v>
      </c>
    </row>
    <row r="254" spans="1:24">
      <c r="A254">
        <v>230</v>
      </c>
      <c r="B254">
        <f t="shared" ca="1" si="65"/>
        <v>4500</v>
      </c>
      <c r="C254">
        <f t="shared" ca="1" si="66"/>
        <v>65250</v>
      </c>
      <c r="D254">
        <f t="shared" ca="1" si="67"/>
        <v>16.824109746585865</v>
      </c>
      <c r="H254">
        <v>246</v>
      </c>
      <c r="I254">
        <f t="shared" ca="1" si="54"/>
        <v>69</v>
      </c>
      <c r="J254" s="14">
        <f t="shared" ca="1" si="55"/>
        <v>83.283000000000001</v>
      </c>
      <c r="K254" s="14">
        <f t="shared" ca="1" si="56"/>
        <v>8.4969904840987187</v>
      </c>
      <c r="L254" s="14" t="str">
        <f t="shared" ca="1" si="57"/>
        <v>above</v>
      </c>
      <c r="N254">
        <f t="shared" si="64"/>
        <v>246</v>
      </c>
      <c r="O254" s="14">
        <f t="shared" ca="1" si="58"/>
        <v>191.13393693201243</v>
      </c>
      <c r="P254" s="14">
        <f t="shared" ca="1" si="59"/>
        <v>300.73048247340398</v>
      </c>
      <c r="Q254" s="14">
        <f t="shared" ca="1" si="60"/>
        <v>10.516385434027606</v>
      </c>
      <c r="R254" s="14" t="str">
        <f t="shared" ca="1" si="61"/>
        <v>above</v>
      </c>
      <c r="T254">
        <v>246</v>
      </c>
      <c r="U254" s="14">
        <f t="shared" ca="1" si="62"/>
        <v>70</v>
      </c>
      <c r="V254" s="14">
        <f t="shared" ca="1" si="52"/>
        <v>84.7</v>
      </c>
      <c r="W254" s="14">
        <f t="shared" ca="1" si="53"/>
        <v>8.5253597540826309</v>
      </c>
      <c r="X254" s="14" t="str">
        <f t="shared" ca="1" si="63"/>
        <v>above</v>
      </c>
    </row>
    <row r="255" spans="1:24">
      <c r="A255">
        <v>231</v>
      </c>
      <c r="B255">
        <f t="shared" ca="1" si="65"/>
        <v>418</v>
      </c>
      <c r="C255">
        <f t="shared" ca="1" si="66"/>
        <v>942.17200000000003</v>
      </c>
      <c r="D255">
        <f t="shared" ca="1" si="67"/>
        <v>12.075741839844275</v>
      </c>
      <c r="H255">
        <v>247</v>
      </c>
      <c r="I255">
        <f t="shared" ca="1" si="54"/>
        <v>10</v>
      </c>
      <c r="J255" s="14">
        <f t="shared" ca="1" si="55"/>
        <v>10.3</v>
      </c>
      <c r="K255" s="14">
        <f t="shared" ca="1" si="56"/>
        <v>4.7957905455967413</v>
      </c>
      <c r="L255" s="14">
        <f t="shared" ca="1" si="57"/>
        <v>10</v>
      </c>
      <c r="N255">
        <f t="shared" si="64"/>
        <v>247</v>
      </c>
      <c r="O255" s="14">
        <f t="shared" ca="1" si="58"/>
        <v>151.56336849566992</v>
      </c>
      <c r="P255" s="14">
        <f t="shared" ca="1" si="59"/>
        <v>220.47773250493259</v>
      </c>
      <c r="Q255" s="14">
        <f t="shared" ca="1" si="60"/>
        <v>10.055160081714932</v>
      </c>
      <c r="R255" s="14" t="str">
        <f t="shared" ca="1" si="61"/>
        <v>above</v>
      </c>
      <c r="T255">
        <v>247</v>
      </c>
      <c r="U255" s="14">
        <f t="shared" ca="1" si="62"/>
        <v>60</v>
      </c>
      <c r="V255" s="14">
        <f t="shared" ca="1" si="52"/>
        <v>70.8</v>
      </c>
      <c r="W255" s="14">
        <f t="shared" ca="1" si="53"/>
        <v>8.2217477283466227</v>
      </c>
      <c r="X255" s="14" t="str">
        <f t="shared" ca="1" si="63"/>
        <v>above</v>
      </c>
    </row>
    <row r="256" spans="1:24">
      <c r="A256">
        <v>232</v>
      </c>
      <c r="B256">
        <f t="shared" ca="1" si="65"/>
        <v>4068</v>
      </c>
      <c r="C256">
        <f t="shared" ca="1" si="66"/>
        <v>53713.872000000003</v>
      </c>
      <c r="D256">
        <f t="shared" ca="1" si="67"/>
        <v>16.62230509600338</v>
      </c>
      <c r="H256">
        <v>248</v>
      </c>
      <c r="I256">
        <f t="shared" ca="1" si="54"/>
        <v>33</v>
      </c>
      <c r="J256" s="14">
        <f t="shared" ca="1" si="55"/>
        <v>36.267000000000003</v>
      </c>
      <c r="K256" s="14">
        <f t="shared" ca="1" si="56"/>
        <v>7.0527210492323231</v>
      </c>
      <c r="L256" s="14" t="str">
        <f t="shared" ca="1" si="57"/>
        <v>above</v>
      </c>
      <c r="N256">
        <f t="shared" si="64"/>
        <v>248</v>
      </c>
      <c r="O256" s="14">
        <f t="shared" ca="1" si="58"/>
        <v>170.68855794608183</v>
      </c>
      <c r="P256" s="14">
        <f t="shared" ca="1" si="59"/>
        <v>258.09230938722067</v>
      </c>
      <c r="Q256" s="14">
        <f t="shared" ca="1" si="60"/>
        <v>10.291364251762792</v>
      </c>
      <c r="R256" s="14" t="str">
        <f t="shared" ca="1" si="61"/>
        <v>above</v>
      </c>
      <c r="T256">
        <v>248</v>
      </c>
      <c r="U256" s="14">
        <f t="shared" ca="1" si="62"/>
        <v>100</v>
      </c>
      <c r="V256" s="14">
        <f t="shared" ca="1" si="52"/>
        <v>130</v>
      </c>
      <c r="W256" s="14">
        <f t="shared" ca="1" si="53"/>
        <v>9.2302410336825194</v>
      </c>
      <c r="X256" s="14" t="str">
        <f t="shared" ca="1" si="63"/>
        <v>above</v>
      </c>
    </row>
    <row r="257" spans="1:24">
      <c r="A257">
        <v>233</v>
      </c>
      <c r="B257">
        <f t="shared" ca="1" si="65"/>
        <v>6366</v>
      </c>
      <c r="C257">
        <f t="shared" ca="1" si="66"/>
        <v>127943.868</v>
      </c>
      <c r="D257">
        <f t="shared" ca="1" si="67"/>
        <v>17.51776736003405</v>
      </c>
      <c r="H257">
        <v>249</v>
      </c>
      <c r="I257">
        <f t="shared" ca="1" si="54"/>
        <v>95</v>
      </c>
      <c r="J257" s="14">
        <f t="shared" ca="1" si="55"/>
        <v>122.075</v>
      </c>
      <c r="K257" s="14">
        <f t="shared" ca="1" si="56"/>
        <v>9.1286963829356722</v>
      </c>
      <c r="L257" s="14" t="str">
        <f t="shared" ca="1" si="57"/>
        <v>above</v>
      </c>
      <c r="N257">
        <f t="shared" si="64"/>
        <v>249</v>
      </c>
      <c r="O257" s="14">
        <f t="shared" ca="1" si="58"/>
        <v>131.35161515863101</v>
      </c>
      <c r="P257" s="14">
        <f t="shared" ca="1" si="59"/>
        <v>183.1113555729743</v>
      </c>
      <c r="Q257" s="14">
        <f t="shared" ca="1" si="60"/>
        <v>9.7709242645812129</v>
      </c>
      <c r="R257" s="14" t="str">
        <f t="shared" ca="1" si="61"/>
        <v>above</v>
      </c>
      <c r="T257">
        <v>249</v>
      </c>
      <c r="U257" s="14">
        <f t="shared" ca="1" si="62"/>
        <v>20</v>
      </c>
      <c r="V257" s="14">
        <f t="shared" ca="1" si="52"/>
        <v>21.2</v>
      </c>
      <c r="W257" s="14">
        <f t="shared" ca="1" si="53"/>
        <v>6.089044875446846</v>
      </c>
      <c r="X257" s="14" t="str">
        <f t="shared" ca="1" si="63"/>
        <v>above</v>
      </c>
    </row>
    <row r="258" spans="1:24">
      <c r="A258">
        <v>234</v>
      </c>
      <c r="B258">
        <f t="shared" ca="1" si="65"/>
        <v>8825</v>
      </c>
      <c r="C258">
        <f t="shared" ca="1" si="66"/>
        <v>242466.875</v>
      </c>
      <c r="D258">
        <f t="shared" ca="1" si="67"/>
        <v>18.170914379658985</v>
      </c>
      <c r="H258">
        <v>250</v>
      </c>
      <c r="I258">
        <f t="shared" ca="1" si="54"/>
        <v>72</v>
      </c>
      <c r="J258" s="14">
        <f t="shared" ca="1" si="55"/>
        <v>87.551999999999992</v>
      </c>
      <c r="K258" s="14">
        <f t="shared" ca="1" si="56"/>
        <v>8.5809188822967819</v>
      </c>
      <c r="L258" s="14" t="str">
        <f t="shared" ca="1" si="57"/>
        <v>above</v>
      </c>
      <c r="N258">
        <f t="shared" si="64"/>
        <v>250</v>
      </c>
      <c r="O258" s="14">
        <f t="shared" ca="1" si="58"/>
        <v>127.52416266204781</v>
      </c>
      <c r="P258" s="14">
        <f t="shared" ca="1" si="59"/>
        <v>176.3113988500171</v>
      </c>
      <c r="Q258" s="14">
        <f t="shared" ca="1" si="60"/>
        <v>9.7122338458783926</v>
      </c>
      <c r="R258" s="14" t="str">
        <f t="shared" ca="1" si="61"/>
        <v>above</v>
      </c>
      <c r="T258">
        <v>250</v>
      </c>
      <c r="U258" s="14">
        <f t="shared" ca="1" si="62"/>
        <v>30</v>
      </c>
      <c r="V258" s="14">
        <f t="shared" ca="1" si="52"/>
        <v>32.700000000000003</v>
      </c>
      <c r="W258" s="14">
        <f t="shared" ca="1" si="53"/>
        <v>6.8679744089702925</v>
      </c>
      <c r="X258" s="14" t="str">
        <f t="shared" ca="1" si="63"/>
        <v>above</v>
      </c>
    </row>
    <row r="259" spans="1:24">
      <c r="A259">
        <v>235</v>
      </c>
      <c r="B259">
        <f t="shared" ca="1" si="65"/>
        <v>3503</v>
      </c>
      <c r="C259">
        <f t="shared" ca="1" si="66"/>
        <v>40316.027000000002</v>
      </c>
      <c r="D259">
        <f t="shared" ca="1" si="67"/>
        <v>16.323320904112563</v>
      </c>
      <c r="H259">
        <v>251</v>
      </c>
      <c r="I259">
        <f t="shared" ca="1" si="54"/>
        <v>100</v>
      </c>
      <c r="J259" s="14">
        <f t="shared" ca="1" si="55"/>
        <v>130</v>
      </c>
      <c r="K259" s="14">
        <f t="shared" ref="K259:K280" ca="1" si="68">2*LN(I259+1)</f>
        <v>9.2302410336825194</v>
      </c>
      <c r="L259" s="14" t="str">
        <f t="shared" ca="1" si="57"/>
        <v>above</v>
      </c>
      <c r="N259">
        <f t="shared" si="64"/>
        <v>251</v>
      </c>
      <c r="O259" s="14">
        <f t="shared" ca="1" si="58"/>
        <v>177.76098026496132</v>
      </c>
      <c r="P259" s="14">
        <f t="shared" ca="1" si="59"/>
        <v>272.55787857924122</v>
      </c>
      <c r="Q259" s="14">
        <f t="shared" ca="1" si="60"/>
        <v>10.372099215486438</v>
      </c>
      <c r="R259" s="14" t="str">
        <f t="shared" ca="1" si="61"/>
        <v>above</v>
      </c>
      <c r="T259">
        <v>251</v>
      </c>
      <c r="U259" s="14">
        <f t="shared" ca="1" si="62"/>
        <v>0</v>
      </c>
      <c r="V259" s="14">
        <f t="shared" ca="1" si="52"/>
        <v>0</v>
      </c>
      <c r="W259" s="14">
        <f t="shared" ca="1" si="53"/>
        <v>0</v>
      </c>
      <c r="X259" s="14">
        <f t="shared" ca="1" si="63"/>
        <v>0</v>
      </c>
    </row>
    <row r="260" spans="1:24">
      <c r="A260">
        <v>236</v>
      </c>
      <c r="B260">
        <f t="shared" ca="1" si="65"/>
        <v>1209</v>
      </c>
      <c r="C260">
        <f t="shared" ca="1" si="66"/>
        <v>5594.0429999999997</v>
      </c>
      <c r="D260">
        <f t="shared" ca="1" si="67"/>
        <v>14.196751277181573</v>
      </c>
      <c r="H260">
        <v>252</v>
      </c>
      <c r="I260">
        <f t="shared" ca="1" si="54"/>
        <v>25</v>
      </c>
      <c r="J260" s="14">
        <f t="shared" ca="1" si="55"/>
        <v>26.875</v>
      </c>
      <c r="K260" s="14">
        <f t="shared" ca="1" si="68"/>
        <v>6.5161930760429643</v>
      </c>
      <c r="L260" s="14" t="str">
        <f t="shared" ca="1" si="57"/>
        <v>above</v>
      </c>
      <c r="N260">
        <f t="shared" si="64"/>
        <v>252</v>
      </c>
      <c r="O260" s="14">
        <f t="shared" ca="1" si="58"/>
        <v>130.97139949981235</v>
      </c>
      <c r="P260" s="14">
        <f t="shared" ca="1" si="59"/>
        <v>182.43192196063069</v>
      </c>
      <c r="Q260" s="14">
        <f t="shared" ca="1" si="60"/>
        <v>9.7651704573079385</v>
      </c>
      <c r="R260" s="14" t="str">
        <f t="shared" ca="1" si="61"/>
        <v>above</v>
      </c>
      <c r="T260">
        <v>252</v>
      </c>
      <c r="U260" s="14">
        <f t="shared" ca="1" si="62"/>
        <v>0</v>
      </c>
      <c r="V260" s="14">
        <f t="shared" ca="1" si="52"/>
        <v>0</v>
      </c>
      <c r="W260" s="14">
        <f t="shared" ca="1" si="53"/>
        <v>0</v>
      </c>
      <c r="X260" s="14">
        <f t="shared" ca="1" si="63"/>
        <v>0</v>
      </c>
    </row>
    <row r="261" spans="1:24">
      <c r="A261">
        <v>237</v>
      </c>
      <c r="B261">
        <f t="shared" ca="1" si="65"/>
        <v>6844</v>
      </c>
      <c r="C261">
        <f t="shared" ca="1" si="66"/>
        <v>147365.008</v>
      </c>
      <c r="D261">
        <f t="shared" ca="1" si="67"/>
        <v>17.662547475445098</v>
      </c>
      <c r="H261">
        <v>253</v>
      </c>
      <c r="I261">
        <f t="shared" ca="1" si="54"/>
        <v>84</v>
      </c>
      <c r="J261" s="14">
        <f t="shared" ca="1" si="55"/>
        <v>105.16800000000001</v>
      </c>
      <c r="K261" s="14">
        <f t="shared" ca="1" si="68"/>
        <v>8.8853025129806333</v>
      </c>
      <c r="L261" s="14" t="str">
        <f t="shared" ca="1" si="57"/>
        <v>above</v>
      </c>
      <c r="N261">
        <f t="shared" si="64"/>
        <v>253</v>
      </c>
      <c r="O261" s="14">
        <f t="shared" ca="1" si="58"/>
        <v>182.26511721545043</v>
      </c>
      <c r="P261" s="14">
        <f t="shared" ca="1" si="59"/>
        <v>281.92683607613611</v>
      </c>
      <c r="Q261" s="14">
        <f t="shared" ca="1" si="60"/>
        <v>10.421867664801594</v>
      </c>
      <c r="R261" s="14" t="str">
        <f t="shared" ca="1" si="61"/>
        <v>above</v>
      </c>
      <c r="T261">
        <v>253</v>
      </c>
      <c r="U261" s="14">
        <f t="shared" ca="1" si="62"/>
        <v>10</v>
      </c>
      <c r="V261" s="14">
        <f t="shared" ca="1" si="52"/>
        <v>10.3</v>
      </c>
      <c r="W261" s="14">
        <f t="shared" ca="1" si="53"/>
        <v>4.7957905455967413</v>
      </c>
      <c r="X261" s="14">
        <f t="shared" ca="1" si="63"/>
        <v>10</v>
      </c>
    </row>
    <row r="262" spans="1:24">
      <c r="A262">
        <v>238</v>
      </c>
      <c r="B262">
        <f t="shared" ca="1" si="65"/>
        <v>1482</v>
      </c>
      <c r="C262">
        <f t="shared" ca="1" si="66"/>
        <v>8070.9719999999998</v>
      </c>
      <c r="D262">
        <f t="shared" ca="1" si="67"/>
        <v>14.603644684275864</v>
      </c>
      <c r="H262">
        <v>254</v>
      </c>
      <c r="I262">
        <f t="shared" ca="1" si="54"/>
        <v>41</v>
      </c>
      <c r="J262" s="14">
        <f t="shared" ca="1" si="55"/>
        <v>46.042999999999999</v>
      </c>
      <c r="K262" s="14">
        <f t="shared" ca="1" si="68"/>
        <v>7.4753392365667368</v>
      </c>
      <c r="L262" s="14" t="str">
        <f t="shared" ca="1" si="57"/>
        <v>above</v>
      </c>
      <c r="N262">
        <f t="shared" si="64"/>
        <v>254</v>
      </c>
      <c r="O262" s="14">
        <f t="shared" ca="1" si="58"/>
        <v>145.28650527676322</v>
      </c>
      <c r="P262" s="14">
        <f t="shared" ca="1" si="59"/>
        <v>208.61101112336809</v>
      </c>
      <c r="Q262" s="14">
        <f t="shared" ca="1" si="60"/>
        <v>9.9711341273897887</v>
      </c>
      <c r="R262" s="14" t="str">
        <f t="shared" ca="1" si="61"/>
        <v>above</v>
      </c>
      <c r="T262">
        <v>254</v>
      </c>
      <c r="U262" s="14">
        <f t="shared" ca="1" si="62"/>
        <v>0</v>
      </c>
      <c r="V262" s="14">
        <f t="shared" ca="1" si="52"/>
        <v>0</v>
      </c>
      <c r="W262" s="14">
        <f t="shared" ca="1" si="53"/>
        <v>0</v>
      </c>
      <c r="X262" s="14">
        <f t="shared" ca="1" si="63"/>
        <v>0</v>
      </c>
    </row>
    <row r="263" spans="1:24">
      <c r="A263">
        <v>239</v>
      </c>
      <c r="B263">
        <f t="shared" ca="1" si="65"/>
        <v>8888</v>
      </c>
      <c r="C263">
        <f t="shared" ca="1" si="66"/>
        <v>245877.63200000001</v>
      </c>
      <c r="D263">
        <f t="shared" ca="1" si="67"/>
        <v>18.185139672483349</v>
      </c>
      <c r="H263">
        <v>255</v>
      </c>
      <c r="I263">
        <f t="shared" ca="1" si="54"/>
        <v>66</v>
      </c>
      <c r="J263" s="14">
        <f t="shared" ca="1" si="55"/>
        <v>79.067999999999998</v>
      </c>
      <c r="K263" s="14">
        <f t="shared" ca="1" si="68"/>
        <v>8.4093852387819314</v>
      </c>
      <c r="L263" s="14" t="str">
        <f t="shared" ca="1" si="57"/>
        <v>above</v>
      </c>
      <c r="N263">
        <f t="shared" si="64"/>
        <v>255</v>
      </c>
      <c r="O263" s="14">
        <f t="shared" ca="1" si="58"/>
        <v>178.68816353943822</v>
      </c>
      <c r="P263" s="14">
        <f t="shared" ca="1" si="59"/>
        <v>274.47654290672926</v>
      </c>
      <c r="Q263" s="14">
        <f t="shared" ca="1" si="60"/>
        <v>10.382445847452146</v>
      </c>
      <c r="R263" s="14" t="str">
        <f t="shared" ca="1" si="61"/>
        <v>above</v>
      </c>
      <c r="T263">
        <v>255</v>
      </c>
      <c r="U263" s="14">
        <f t="shared" ca="1" si="62"/>
        <v>20</v>
      </c>
      <c r="V263" s="14">
        <f t="shared" ca="1" si="52"/>
        <v>21.2</v>
      </c>
      <c r="W263" s="14">
        <f t="shared" ca="1" si="53"/>
        <v>6.089044875446846</v>
      </c>
      <c r="X263" s="14" t="str">
        <f t="shared" ca="1" si="63"/>
        <v>above</v>
      </c>
    </row>
    <row r="264" spans="1:24">
      <c r="A264">
        <v>240</v>
      </c>
      <c r="B264">
        <f t="shared" ca="1" si="65"/>
        <v>9734</v>
      </c>
      <c r="C264">
        <f t="shared" ca="1" si="66"/>
        <v>293986.26799999998</v>
      </c>
      <c r="D264">
        <f t="shared" ca="1" si="67"/>
        <v>18.3669658356126</v>
      </c>
      <c r="H264">
        <v>256</v>
      </c>
      <c r="I264">
        <f t="shared" ca="1" si="54"/>
        <v>92</v>
      </c>
      <c r="J264" s="14">
        <f t="shared" ca="1" si="55"/>
        <v>117.392</v>
      </c>
      <c r="K264" s="14">
        <f t="shared" ca="1" si="68"/>
        <v>9.0651989863065126</v>
      </c>
      <c r="L264" s="14" t="str">
        <f t="shared" ca="1" si="57"/>
        <v>above</v>
      </c>
      <c r="N264">
        <f t="shared" si="64"/>
        <v>256</v>
      </c>
      <c r="O264" s="14">
        <f t="shared" ca="1" si="58"/>
        <v>210.342991368621</v>
      </c>
      <c r="P264" s="14">
        <f t="shared" ca="1" si="59"/>
        <v>343.07551342232034</v>
      </c>
      <c r="Q264" s="14">
        <f t="shared" ca="1" si="60"/>
        <v>10.706964730414629</v>
      </c>
      <c r="R264" s="14" t="str">
        <f t="shared" ca="1" si="61"/>
        <v>above</v>
      </c>
      <c r="T264">
        <v>256</v>
      </c>
      <c r="U264" s="14">
        <f t="shared" ca="1" si="62"/>
        <v>80</v>
      </c>
      <c r="V264" s="14">
        <f t="shared" ca="1" si="52"/>
        <v>99.2</v>
      </c>
      <c r="W264" s="14">
        <f t="shared" ca="1" si="53"/>
        <v>8.7888983093448783</v>
      </c>
      <c r="X264" s="14" t="str">
        <f t="shared" ca="1" si="63"/>
        <v>above</v>
      </c>
    </row>
    <row r="265" spans="1:24">
      <c r="A265">
        <v>241</v>
      </c>
      <c r="B265">
        <f t="shared" ca="1" si="65"/>
        <v>4303</v>
      </c>
      <c r="C265">
        <f t="shared" ca="1" si="66"/>
        <v>59850.427000000003</v>
      </c>
      <c r="D265">
        <f t="shared" ca="1" si="67"/>
        <v>16.73460020368324</v>
      </c>
      <c r="H265">
        <v>257</v>
      </c>
      <c r="I265">
        <f t="shared" ca="1" si="54"/>
        <v>70</v>
      </c>
      <c r="J265" s="14">
        <f t="shared" ca="1" si="55"/>
        <v>84.7</v>
      </c>
      <c r="K265" s="14">
        <f t="shared" ca="1" si="68"/>
        <v>8.5253597540826309</v>
      </c>
      <c r="L265" s="14" t="str">
        <f t="shared" ca="1" si="57"/>
        <v>above</v>
      </c>
      <c r="N265">
        <f t="shared" si="64"/>
        <v>257</v>
      </c>
      <c r="O265" s="14">
        <f t="shared" ca="1" si="58"/>
        <v>133.40335734717459</v>
      </c>
      <c r="P265" s="14">
        <f t="shared" ca="1" si="59"/>
        <v>186.79272460166848</v>
      </c>
      <c r="Q265" s="14">
        <f t="shared" ca="1" si="60"/>
        <v>9.8016908160775262</v>
      </c>
      <c r="R265" s="14" t="str">
        <f t="shared" ca="1" si="61"/>
        <v>above</v>
      </c>
      <c r="T265">
        <v>257</v>
      </c>
      <c r="U265" s="14">
        <f t="shared" ca="1" si="62"/>
        <v>100</v>
      </c>
      <c r="V265" s="14">
        <f t="shared" ref="V265:V328" ca="1" si="69">0.003*(U265^2)+U265</f>
        <v>130</v>
      </c>
      <c r="W265" s="14">
        <f t="shared" ref="W265:W328" ca="1" si="70">2*LN(U265+1)</f>
        <v>9.2302410336825194</v>
      </c>
      <c r="X265" s="14" t="str">
        <f t="shared" ca="1" si="63"/>
        <v>above</v>
      </c>
    </row>
    <row r="266" spans="1:24">
      <c r="A266">
        <v>242</v>
      </c>
      <c r="B266">
        <f t="shared" ca="1" si="65"/>
        <v>2133</v>
      </c>
      <c r="C266">
        <f t="shared" ca="1" si="66"/>
        <v>15782.067000000001</v>
      </c>
      <c r="D266">
        <f t="shared" ca="1" si="67"/>
        <v>15.331506863723398</v>
      </c>
      <c r="H266">
        <v>258</v>
      </c>
      <c r="I266">
        <f t="shared" ref="I266:I329" ca="1" si="71">RANDBETWEEN(10,100)</f>
        <v>70</v>
      </c>
      <c r="J266" s="14">
        <f t="shared" ref="J266:J329" ca="1" si="72">0.003*(I266^2)+I266</f>
        <v>84.7</v>
      </c>
      <c r="K266" s="14">
        <f t="shared" ca="1" si="68"/>
        <v>8.5253597540826309</v>
      </c>
      <c r="L266" s="14" t="str">
        <f t="shared" ref="L266:L329" ca="1" si="73">IF(I266&lt;$B$19,I266,"above")</f>
        <v>above</v>
      </c>
      <c r="N266">
        <f t="shared" si="64"/>
        <v>258</v>
      </c>
      <c r="O266" s="14">
        <f t="shared" ref="O266:O329" ca="1" si="74">_xlfn.NORM.INV(RAND(),150,25)</f>
        <v>146.84906373963952</v>
      </c>
      <c r="P266" s="14">
        <f t="shared" ref="P266:P329" ca="1" si="75">0.003*(O266^2)+O266</f>
        <v>211.54300630326566</v>
      </c>
      <c r="Q266" s="14">
        <f t="shared" ref="Q266:Q329" ca="1" si="76">2*LN(O266+1)</f>
        <v>9.9923838275536863</v>
      </c>
      <c r="R266" s="14" t="str">
        <f t="shared" ref="R266:R329" ca="1" si="77">IF(O266&lt;=$B$20,O266,"above")</f>
        <v>above</v>
      </c>
      <c r="T266">
        <v>258</v>
      </c>
      <c r="U266" s="14">
        <f t="shared" ref="U266:U329" ca="1" si="78">VLOOKUP(RAND(),$AC$9:$AD$19,2,TRUE)</f>
        <v>0</v>
      </c>
      <c r="V266" s="14">
        <f t="shared" ca="1" si="69"/>
        <v>0</v>
      </c>
      <c r="W266" s="14">
        <f t="shared" ca="1" si="70"/>
        <v>0</v>
      </c>
      <c r="X266" s="14">
        <f t="shared" ref="X266:X329" ca="1" si="79">IF(U266&lt;=$B$21,U266,"above")</f>
        <v>0</v>
      </c>
    </row>
    <row r="267" spans="1:24">
      <c r="A267">
        <v>243</v>
      </c>
      <c r="B267">
        <f t="shared" ca="1" si="65"/>
        <v>4218</v>
      </c>
      <c r="C267">
        <f t="shared" ca="1" si="66"/>
        <v>57592.572</v>
      </c>
      <c r="D267">
        <f t="shared" ca="1" si="67"/>
        <v>16.694706824248676</v>
      </c>
      <c r="H267">
        <v>259</v>
      </c>
      <c r="I267">
        <f t="shared" ca="1" si="71"/>
        <v>66</v>
      </c>
      <c r="J267" s="14">
        <f t="shared" ca="1" si="72"/>
        <v>79.067999999999998</v>
      </c>
      <c r="K267" s="14">
        <f t="shared" ca="1" si="68"/>
        <v>8.4093852387819314</v>
      </c>
      <c r="L267" s="14" t="str">
        <f t="shared" ca="1" si="73"/>
        <v>above</v>
      </c>
      <c r="N267">
        <f t="shared" ref="N267:N330" si="80">N266+1</f>
        <v>259</v>
      </c>
      <c r="O267" s="14">
        <f t="shared" ca="1" si="74"/>
        <v>170.46987289078186</v>
      </c>
      <c r="P267" s="14">
        <f t="shared" ca="1" si="75"/>
        <v>257.64980558097983</v>
      </c>
      <c r="Q267" s="14">
        <f t="shared" ca="1" si="76"/>
        <v>10.288815165798383</v>
      </c>
      <c r="R267" s="14" t="str">
        <f t="shared" ca="1" si="77"/>
        <v>above</v>
      </c>
      <c r="T267">
        <v>259</v>
      </c>
      <c r="U267" s="14">
        <f t="shared" ca="1" si="78"/>
        <v>100</v>
      </c>
      <c r="V267" s="14">
        <f t="shared" ca="1" si="69"/>
        <v>130</v>
      </c>
      <c r="W267" s="14">
        <f t="shared" ca="1" si="70"/>
        <v>9.2302410336825194</v>
      </c>
      <c r="X267" s="14" t="str">
        <f t="shared" ca="1" si="79"/>
        <v>above</v>
      </c>
    </row>
    <row r="268" spans="1:24">
      <c r="A268">
        <v>244</v>
      </c>
      <c r="B268">
        <f t="shared" ca="1" si="65"/>
        <v>4875</v>
      </c>
      <c r="C268">
        <f t="shared" ca="1" si="66"/>
        <v>76171.875</v>
      </c>
      <c r="D268">
        <f t="shared" ca="1" si="67"/>
        <v>16.984160981202326</v>
      </c>
      <c r="H268">
        <v>260</v>
      </c>
      <c r="I268">
        <f t="shared" ca="1" si="71"/>
        <v>16</v>
      </c>
      <c r="J268" s="14">
        <f t="shared" ca="1" si="72"/>
        <v>16.768000000000001</v>
      </c>
      <c r="K268" s="14">
        <f t="shared" ca="1" si="68"/>
        <v>5.6664266881124323</v>
      </c>
      <c r="L268" s="14">
        <f t="shared" ca="1" si="73"/>
        <v>16</v>
      </c>
      <c r="N268">
        <f t="shared" si="80"/>
        <v>260</v>
      </c>
      <c r="O268" s="14">
        <f t="shared" ca="1" si="74"/>
        <v>180.01016894730301</v>
      </c>
      <c r="P268" s="14">
        <f t="shared" ca="1" si="75"/>
        <v>277.22115172061274</v>
      </c>
      <c r="Q268" s="14">
        <f t="shared" ca="1" si="76"/>
        <v>10.397106423433947</v>
      </c>
      <c r="R268" s="14" t="str">
        <f t="shared" ca="1" si="77"/>
        <v>above</v>
      </c>
      <c r="T268">
        <v>260</v>
      </c>
      <c r="U268" s="14">
        <f t="shared" ca="1" si="78"/>
        <v>40</v>
      </c>
      <c r="V268" s="14">
        <f t="shared" ca="1" si="69"/>
        <v>44.8</v>
      </c>
      <c r="W268" s="14">
        <f t="shared" ca="1" si="70"/>
        <v>7.4271441334086159</v>
      </c>
      <c r="X268" s="14" t="str">
        <f t="shared" ca="1" si="79"/>
        <v>above</v>
      </c>
    </row>
    <row r="269" spans="1:24">
      <c r="A269">
        <v>245</v>
      </c>
      <c r="B269">
        <f t="shared" ca="1" si="65"/>
        <v>613</v>
      </c>
      <c r="C269">
        <f t="shared" ca="1" si="66"/>
        <v>1740.307</v>
      </c>
      <c r="D269">
        <f t="shared" ca="1" si="67"/>
        <v>12.839989856294284</v>
      </c>
      <c r="H269">
        <v>261</v>
      </c>
      <c r="I269">
        <f t="shared" ca="1" si="71"/>
        <v>87</v>
      </c>
      <c r="J269" s="14">
        <f t="shared" ca="1" si="72"/>
        <v>109.70699999999999</v>
      </c>
      <c r="K269" s="14">
        <f t="shared" ca="1" si="68"/>
        <v>8.9546736289564137</v>
      </c>
      <c r="L269" s="14" t="str">
        <f t="shared" ca="1" si="73"/>
        <v>above</v>
      </c>
      <c r="N269">
        <f t="shared" si="80"/>
        <v>261</v>
      </c>
      <c r="O269" s="14">
        <f t="shared" ca="1" si="74"/>
        <v>166.95979722672689</v>
      </c>
      <c r="P269" s="14">
        <f t="shared" ca="1" si="75"/>
        <v>250.58651889669619</v>
      </c>
      <c r="Q269" s="14">
        <f t="shared" ca="1" si="76"/>
        <v>10.247449297088099</v>
      </c>
      <c r="R269" s="14" t="str">
        <f t="shared" ca="1" si="77"/>
        <v>above</v>
      </c>
      <c r="T269">
        <v>261</v>
      </c>
      <c r="U269" s="14">
        <f t="shared" ca="1" si="78"/>
        <v>70</v>
      </c>
      <c r="V269" s="14">
        <f t="shared" ca="1" si="69"/>
        <v>84.7</v>
      </c>
      <c r="W269" s="14">
        <f t="shared" ca="1" si="70"/>
        <v>8.5253597540826309</v>
      </c>
      <c r="X269" s="14" t="str">
        <f t="shared" ca="1" si="79"/>
        <v>above</v>
      </c>
    </row>
    <row r="270" spans="1:24">
      <c r="A270">
        <v>246</v>
      </c>
      <c r="B270">
        <f t="shared" ca="1" si="65"/>
        <v>8063</v>
      </c>
      <c r="C270">
        <f t="shared" ca="1" si="66"/>
        <v>203098.90700000001</v>
      </c>
      <c r="D270">
        <f t="shared" ca="1" si="67"/>
        <v>17.990329980622299</v>
      </c>
      <c r="H270">
        <v>262</v>
      </c>
      <c r="I270">
        <f t="shared" ca="1" si="71"/>
        <v>100</v>
      </c>
      <c r="J270" s="14">
        <f t="shared" ca="1" si="72"/>
        <v>130</v>
      </c>
      <c r="K270" s="14">
        <f t="shared" ca="1" si="68"/>
        <v>9.2302410336825194</v>
      </c>
      <c r="L270" s="14" t="str">
        <f t="shared" ca="1" si="73"/>
        <v>above</v>
      </c>
      <c r="N270">
        <f t="shared" si="80"/>
        <v>262</v>
      </c>
      <c r="O270" s="14">
        <f t="shared" ca="1" si="74"/>
        <v>106.95694726808476</v>
      </c>
      <c r="P270" s="14">
        <f t="shared" ca="1" si="75"/>
        <v>141.27631297480835</v>
      </c>
      <c r="Q270" s="14">
        <f t="shared" ca="1" si="76"/>
        <v>9.3634650224819644</v>
      </c>
      <c r="R270" s="14">
        <f t="shared" ca="1" si="77"/>
        <v>106.95694726808476</v>
      </c>
      <c r="T270">
        <v>262</v>
      </c>
      <c r="U270" s="14">
        <f t="shared" ca="1" si="78"/>
        <v>20</v>
      </c>
      <c r="V270" s="14">
        <f t="shared" ca="1" si="69"/>
        <v>21.2</v>
      </c>
      <c r="W270" s="14">
        <f t="shared" ca="1" si="70"/>
        <v>6.089044875446846</v>
      </c>
      <c r="X270" s="14" t="str">
        <f t="shared" ca="1" si="79"/>
        <v>above</v>
      </c>
    </row>
    <row r="271" spans="1:24">
      <c r="A271">
        <v>247</v>
      </c>
      <c r="B271">
        <f t="shared" ca="1" si="65"/>
        <v>3486</v>
      </c>
      <c r="C271">
        <f t="shared" ca="1" si="66"/>
        <v>39942.588000000003</v>
      </c>
      <c r="D271">
        <f t="shared" ca="1" si="67"/>
        <v>16.313594093351302</v>
      </c>
      <c r="H271">
        <v>263</v>
      </c>
      <c r="I271">
        <f t="shared" ca="1" si="71"/>
        <v>40</v>
      </c>
      <c r="J271" s="14">
        <f t="shared" ca="1" si="72"/>
        <v>44.8</v>
      </c>
      <c r="K271" s="14">
        <f t="shared" ca="1" si="68"/>
        <v>7.4271441334086159</v>
      </c>
      <c r="L271" s="14" t="str">
        <f t="shared" ca="1" si="73"/>
        <v>above</v>
      </c>
      <c r="N271">
        <f t="shared" si="80"/>
        <v>263</v>
      </c>
      <c r="O271" s="14">
        <f t="shared" ca="1" si="74"/>
        <v>188.89152475213146</v>
      </c>
      <c r="P271" s="14">
        <f t="shared" ca="1" si="75"/>
        <v>295.93154912168677</v>
      </c>
      <c r="Q271" s="14">
        <f t="shared" ca="1" si="76"/>
        <v>10.492905973530114</v>
      </c>
      <c r="R271" s="14" t="str">
        <f t="shared" ca="1" si="77"/>
        <v>above</v>
      </c>
      <c r="T271">
        <v>263</v>
      </c>
      <c r="U271" s="14">
        <f t="shared" ca="1" si="78"/>
        <v>100</v>
      </c>
      <c r="V271" s="14">
        <f t="shared" ca="1" si="69"/>
        <v>130</v>
      </c>
      <c r="W271" s="14">
        <f t="shared" ca="1" si="70"/>
        <v>9.2302410336825194</v>
      </c>
      <c r="X271" s="14" t="str">
        <f t="shared" ca="1" si="79"/>
        <v>above</v>
      </c>
    </row>
    <row r="272" spans="1:24">
      <c r="A272">
        <v>248</v>
      </c>
      <c r="B272">
        <f t="shared" ca="1" si="65"/>
        <v>1784</v>
      </c>
      <c r="C272">
        <f t="shared" ca="1" si="66"/>
        <v>11331.968000000001</v>
      </c>
      <c r="D272">
        <f t="shared" ca="1" si="67"/>
        <v>14.974347388427478</v>
      </c>
      <c r="H272">
        <v>264</v>
      </c>
      <c r="I272">
        <f t="shared" ca="1" si="71"/>
        <v>50</v>
      </c>
      <c r="J272" s="14">
        <f t="shared" ca="1" si="72"/>
        <v>57.5</v>
      </c>
      <c r="K272" s="14">
        <f t="shared" ca="1" si="68"/>
        <v>7.8636512654486515</v>
      </c>
      <c r="L272" s="14" t="str">
        <f t="shared" ca="1" si="73"/>
        <v>above</v>
      </c>
      <c r="N272">
        <f t="shared" si="80"/>
        <v>264</v>
      </c>
      <c r="O272" s="14">
        <f t="shared" ca="1" si="74"/>
        <v>152.56542142828096</v>
      </c>
      <c r="P272" s="14">
        <f t="shared" ca="1" si="75"/>
        <v>222.39404487504788</v>
      </c>
      <c r="Q272" s="14">
        <f t="shared" ca="1" si="76"/>
        <v>10.068253348920853</v>
      </c>
      <c r="R272" s="14" t="str">
        <f t="shared" ca="1" si="77"/>
        <v>above</v>
      </c>
      <c r="T272">
        <v>264</v>
      </c>
      <c r="U272" s="14">
        <f t="shared" ca="1" si="78"/>
        <v>30</v>
      </c>
      <c r="V272" s="14">
        <f t="shared" ca="1" si="69"/>
        <v>32.700000000000003</v>
      </c>
      <c r="W272" s="14">
        <f t="shared" ca="1" si="70"/>
        <v>6.8679744089702925</v>
      </c>
      <c r="X272" s="14" t="str">
        <f t="shared" ca="1" si="79"/>
        <v>above</v>
      </c>
    </row>
    <row r="273" spans="1:24">
      <c r="A273">
        <v>249</v>
      </c>
      <c r="B273">
        <f t="shared" ca="1" si="65"/>
        <v>5689</v>
      </c>
      <c r="C273">
        <f t="shared" ca="1" si="66"/>
        <v>102783.163</v>
      </c>
      <c r="D273">
        <f t="shared" ca="1" si="67"/>
        <v>17.292931054240753</v>
      </c>
      <c r="H273">
        <v>265</v>
      </c>
      <c r="I273">
        <f t="shared" ca="1" si="71"/>
        <v>76</v>
      </c>
      <c r="J273" s="14">
        <f t="shared" ca="1" si="72"/>
        <v>93.328000000000003</v>
      </c>
      <c r="K273" s="14">
        <f t="shared" ca="1" si="68"/>
        <v>8.6876108437073682</v>
      </c>
      <c r="L273" s="14" t="str">
        <f t="shared" ca="1" si="73"/>
        <v>above</v>
      </c>
      <c r="N273">
        <f t="shared" si="80"/>
        <v>265</v>
      </c>
      <c r="O273" s="14">
        <f t="shared" ca="1" si="74"/>
        <v>162.47410706831448</v>
      </c>
      <c r="P273" s="14">
        <f t="shared" ca="1" si="75"/>
        <v>241.66761347125282</v>
      </c>
      <c r="Q273" s="14">
        <f t="shared" ca="1" si="76"/>
        <v>10.1933092224827</v>
      </c>
      <c r="R273" s="14" t="str">
        <f t="shared" ca="1" si="77"/>
        <v>above</v>
      </c>
      <c r="T273">
        <v>265</v>
      </c>
      <c r="U273" s="14">
        <f t="shared" ca="1" si="78"/>
        <v>40</v>
      </c>
      <c r="V273" s="14">
        <f t="shared" ca="1" si="69"/>
        <v>44.8</v>
      </c>
      <c r="W273" s="14">
        <f t="shared" ca="1" si="70"/>
        <v>7.4271441334086159</v>
      </c>
      <c r="X273" s="14" t="str">
        <f t="shared" ca="1" si="79"/>
        <v>above</v>
      </c>
    </row>
    <row r="274" spans="1:24">
      <c r="A274">
        <v>250</v>
      </c>
      <c r="B274">
        <f t="shared" ca="1" si="65"/>
        <v>6860</v>
      </c>
      <c r="C274">
        <f t="shared" ca="1" si="66"/>
        <v>148038.80000000002</v>
      </c>
      <c r="D274">
        <f t="shared" ca="1" si="67"/>
        <v>17.667216965381783</v>
      </c>
      <c r="H274">
        <v>266</v>
      </c>
      <c r="I274">
        <f t="shared" ca="1" si="71"/>
        <v>48</v>
      </c>
      <c r="J274" s="14">
        <f t="shared" ca="1" si="72"/>
        <v>54.911999999999999</v>
      </c>
      <c r="K274" s="14">
        <f t="shared" ca="1" si="68"/>
        <v>7.7836405962212529</v>
      </c>
      <c r="L274" s="14" t="str">
        <f t="shared" ca="1" si="73"/>
        <v>above</v>
      </c>
      <c r="N274">
        <f t="shared" si="80"/>
        <v>266</v>
      </c>
      <c r="O274" s="14">
        <f t="shared" ca="1" si="74"/>
        <v>138.06935044285825</v>
      </c>
      <c r="P274" s="14">
        <f t="shared" ca="1" si="75"/>
        <v>195.25878703799665</v>
      </c>
      <c r="Q274" s="14">
        <f t="shared" ca="1" si="76"/>
        <v>9.8699454655176222</v>
      </c>
      <c r="R274" s="14" t="str">
        <f t="shared" ca="1" si="77"/>
        <v>above</v>
      </c>
      <c r="T274">
        <v>266</v>
      </c>
      <c r="U274" s="14">
        <f t="shared" ca="1" si="78"/>
        <v>20</v>
      </c>
      <c r="V274" s="14">
        <f t="shared" ca="1" si="69"/>
        <v>21.2</v>
      </c>
      <c r="W274" s="14">
        <f t="shared" ca="1" si="70"/>
        <v>6.089044875446846</v>
      </c>
      <c r="X274" s="14" t="str">
        <f t="shared" ca="1" si="79"/>
        <v>above</v>
      </c>
    </row>
    <row r="275" spans="1:24">
      <c r="A275">
        <v>251</v>
      </c>
      <c r="B275">
        <f t="shared" ca="1" si="65"/>
        <v>1703</v>
      </c>
      <c r="C275">
        <f t="shared" ca="1" si="66"/>
        <v>10403.627</v>
      </c>
      <c r="D275">
        <f t="shared" ca="1" si="67"/>
        <v>14.881467414778522</v>
      </c>
      <c r="H275">
        <v>267</v>
      </c>
      <c r="I275">
        <f t="shared" ca="1" si="71"/>
        <v>31</v>
      </c>
      <c r="J275" s="14">
        <f t="shared" ca="1" si="72"/>
        <v>33.883000000000003</v>
      </c>
      <c r="K275" s="14">
        <f t="shared" ca="1" si="68"/>
        <v>6.9314718055994531</v>
      </c>
      <c r="L275" s="14" t="str">
        <f t="shared" ca="1" si="73"/>
        <v>above</v>
      </c>
      <c r="N275">
        <f t="shared" si="80"/>
        <v>267</v>
      </c>
      <c r="O275" s="14">
        <f t="shared" ca="1" si="74"/>
        <v>182.83252549022694</v>
      </c>
      <c r="P275" s="14">
        <f t="shared" ca="1" si="75"/>
        <v>283.11572262163037</v>
      </c>
      <c r="Q275" s="14">
        <f t="shared" ca="1" si="76"/>
        <v>10.428050311167326</v>
      </c>
      <c r="R275" s="14" t="str">
        <f t="shared" ca="1" si="77"/>
        <v>above</v>
      </c>
      <c r="T275">
        <v>267</v>
      </c>
      <c r="U275" s="14">
        <f t="shared" ca="1" si="78"/>
        <v>40</v>
      </c>
      <c r="V275" s="14">
        <f t="shared" ca="1" si="69"/>
        <v>44.8</v>
      </c>
      <c r="W275" s="14">
        <f t="shared" ca="1" si="70"/>
        <v>7.4271441334086159</v>
      </c>
      <c r="X275" s="14" t="str">
        <f t="shared" ca="1" si="79"/>
        <v>above</v>
      </c>
    </row>
    <row r="276" spans="1:24">
      <c r="A276">
        <v>252</v>
      </c>
      <c r="B276">
        <f t="shared" ca="1" si="65"/>
        <v>8654</v>
      </c>
      <c r="C276">
        <f t="shared" ca="1" si="66"/>
        <v>233329.14800000002</v>
      </c>
      <c r="D276">
        <f t="shared" ca="1" si="67"/>
        <v>18.131784935220619</v>
      </c>
      <c r="H276">
        <v>268</v>
      </c>
      <c r="I276">
        <f t="shared" ca="1" si="71"/>
        <v>58</v>
      </c>
      <c r="J276" s="14">
        <f t="shared" ca="1" si="72"/>
        <v>68.091999999999999</v>
      </c>
      <c r="K276" s="14">
        <f t="shared" ca="1" si="68"/>
        <v>8.1550748878114394</v>
      </c>
      <c r="L276" s="14" t="str">
        <f t="shared" ca="1" si="73"/>
        <v>above</v>
      </c>
      <c r="N276">
        <f t="shared" si="80"/>
        <v>268</v>
      </c>
      <c r="O276" s="14">
        <f t="shared" ca="1" si="74"/>
        <v>140.1110163297775</v>
      </c>
      <c r="P276" s="14">
        <f t="shared" ca="1" si="75"/>
        <v>199.00430702066703</v>
      </c>
      <c r="Q276" s="14">
        <f t="shared" ca="1" si="76"/>
        <v>9.8990938608748991</v>
      </c>
      <c r="R276" s="14" t="str">
        <f t="shared" ca="1" si="77"/>
        <v>above</v>
      </c>
      <c r="T276">
        <v>268</v>
      </c>
      <c r="U276" s="14">
        <f t="shared" ca="1" si="78"/>
        <v>100</v>
      </c>
      <c r="V276" s="14">
        <f t="shared" ca="1" si="69"/>
        <v>130</v>
      </c>
      <c r="W276" s="14">
        <f t="shared" ca="1" si="70"/>
        <v>9.2302410336825194</v>
      </c>
      <c r="X276" s="14" t="str">
        <f t="shared" ca="1" si="79"/>
        <v>above</v>
      </c>
    </row>
    <row r="277" spans="1:24">
      <c r="A277">
        <v>253</v>
      </c>
      <c r="B277">
        <f t="shared" ca="1" si="65"/>
        <v>4035</v>
      </c>
      <c r="C277">
        <f t="shared" ca="1" si="66"/>
        <v>52878.675000000003</v>
      </c>
      <c r="D277">
        <f t="shared" ca="1" si="67"/>
        <v>16.606018762946999</v>
      </c>
      <c r="H277">
        <v>269</v>
      </c>
      <c r="I277">
        <f t="shared" ca="1" si="71"/>
        <v>59</v>
      </c>
      <c r="J277" s="14">
        <f t="shared" ca="1" si="72"/>
        <v>69.442999999999998</v>
      </c>
      <c r="K277" s="14">
        <f t="shared" ca="1" si="68"/>
        <v>8.1886891244442008</v>
      </c>
      <c r="L277" s="14" t="str">
        <f t="shared" ca="1" si="73"/>
        <v>above</v>
      </c>
      <c r="N277">
        <f t="shared" si="80"/>
        <v>269</v>
      </c>
      <c r="O277" s="14">
        <f t="shared" ca="1" si="74"/>
        <v>146.42446844210446</v>
      </c>
      <c r="P277" s="14">
        <f t="shared" ca="1" si="75"/>
        <v>210.74484331776299</v>
      </c>
      <c r="Q277" s="14">
        <f t="shared" ca="1" si="76"/>
        <v>9.9866319325287218</v>
      </c>
      <c r="R277" s="14" t="str">
        <f t="shared" ca="1" si="77"/>
        <v>above</v>
      </c>
      <c r="T277">
        <v>269</v>
      </c>
      <c r="U277" s="14">
        <f t="shared" ca="1" si="78"/>
        <v>70</v>
      </c>
      <c r="V277" s="14">
        <f t="shared" ca="1" si="69"/>
        <v>84.7</v>
      </c>
      <c r="W277" s="14">
        <f t="shared" ca="1" si="70"/>
        <v>8.5253597540826309</v>
      </c>
      <c r="X277" s="14" t="str">
        <f t="shared" ca="1" si="79"/>
        <v>above</v>
      </c>
    </row>
    <row r="278" spans="1:24">
      <c r="A278">
        <v>254</v>
      </c>
      <c r="B278">
        <f t="shared" ca="1" si="65"/>
        <v>4541</v>
      </c>
      <c r="C278">
        <f t="shared" ca="1" si="66"/>
        <v>66403.043000000005</v>
      </c>
      <c r="D278">
        <f t="shared" ca="1" si="67"/>
        <v>16.842245445331006</v>
      </c>
      <c r="H278">
        <v>270</v>
      </c>
      <c r="I278">
        <f t="shared" ca="1" si="71"/>
        <v>66</v>
      </c>
      <c r="J278" s="14">
        <f t="shared" ca="1" si="72"/>
        <v>79.067999999999998</v>
      </c>
      <c r="K278" s="14">
        <f t="shared" ca="1" si="68"/>
        <v>8.4093852387819314</v>
      </c>
      <c r="L278" s="14" t="str">
        <f t="shared" ca="1" si="73"/>
        <v>above</v>
      </c>
      <c r="N278">
        <f t="shared" si="80"/>
        <v>270</v>
      </c>
      <c r="O278" s="14">
        <f t="shared" ca="1" si="74"/>
        <v>176.82378662043214</v>
      </c>
      <c r="P278" s="14">
        <f t="shared" ca="1" si="75"/>
        <v>270.62374116479651</v>
      </c>
      <c r="Q278" s="14">
        <f t="shared" ca="1" si="76"/>
        <v>10.361586194297416</v>
      </c>
      <c r="R278" s="14" t="str">
        <f t="shared" ca="1" si="77"/>
        <v>above</v>
      </c>
      <c r="T278">
        <v>270</v>
      </c>
      <c r="U278" s="14">
        <f t="shared" ca="1" si="78"/>
        <v>70</v>
      </c>
      <c r="V278" s="14">
        <f t="shared" ca="1" si="69"/>
        <v>84.7</v>
      </c>
      <c r="W278" s="14">
        <f t="shared" ca="1" si="70"/>
        <v>8.5253597540826309</v>
      </c>
      <c r="X278" s="14" t="str">
        <f t="shared" ca="1" si="79"/>
        <v>above</v>
      </c>
    </row>
    <row r="279" spans="1:24">
      <c r="A279">
        <v>255</v>
      </c>
      <c r="B279">
        <f t="shared" ca="1" si="65"/>
        <v>8663</v>
      </c>
      <c r="C279">
        <f t="shared" ca="1" si="66"/>
        <v>233805.70699999999</v>
      </c>
      <c r="D279">
        <f t="shared" ca="1" si="67"/>
        <v>18.133863577361652</v>
      </c>
      <c r="H279">
        <v>271</v>
      </c>
      <c r="I279">
        <f t="shared" ca="1" si="71"/>
        <v>49</v>
      </c>
      <c r="J279" s="14">
        <f t="shared" ca="1" si="72"/>
        <v>56.203000000000003</v>
      </c>
      <c r="K279" s="14">
        <f t="shared" ca="1" si="68"/>
        <v>7.8240460108562919</v>
      </c>
      <c r="L279" s="14" t="str">
        <f t="shared" ca="1" si="73"/>
        <v>above</v>
      </c>
      <c r="N279">
        <f t="shared" si="80"/>
        <v>271</v>
      </c>
      <c r="O279" s="14">
        <f t="shared" ca="1" si="74"/>
        <v>144.66421224977449</v>
      </c>
      <c r="P279" s="14">
        <f t="shared" ca="1" si="75"/>
        <v>207.4474151673179</v>
      </c>
      <c r="Q279" s="14">
        <f t="shared" ca="1" si="76"/>
        <v>9.9626081134832862</v>
      </c>
      <c r="R279" s="14" t="str">
        <f t="shared" ca="1" si="77"/>
        <v>above</v>
      </c>
      <c r="T279">
        <v>271</v>
      </c>
      <c r="U279" s="14">
        <f t="shared" ca="1" si="78"/>
        <v>60</v>
      </c>
      <c r="V279" s="14">
        <f t="shared" ca="1" si="69"/>
        <v>70.8</v>
      </c>
      <c r="W279" s="14">
        <f t="shared" ca="1" si="70"/>
        <v>8.2217477283466227</v>
      </c>
      <c r="X279" s="14" t="str">
        <f t="shared" ca="1" si="79"/>
        <v>above</v>
      </c>
    </row>
    <row r="280" spans="1:24">
      <c r="A280">
        <v>256</v>
      </c>
      <c r="B280">
        <f t="shared" ca="1" si="65"/>
        <v>5840</v>
      </c>
      <c r="C280">
        <f t="shared" ca="1" si="66"/>
        <v>108156.8</v>
      </c>
      <c r="D280">
        <f t="shared" ca="1" si="67"/>
        <v>17.345314588080619</v>
      </c>
      <c r="H280">
        <v>272</v>
      </c>
      <c r="I280">
        <f t="shared" ca="1" si="71"/>
        <v>29</v>
      </c>
      <c r="J280" s="14">
        <f t="shared" ca="1" si="72"/>
        <v>31.523</v>
      </c>
      <c r="K280" s="14">
        <f t="shared" ca="1" si="68"/>
        <v>6.8023947633243109</v>
      </c>
      <c r="L280" s="14" t="str">
        <f t="shared" ca="1" si="73"/>
        <v>above</v>
      </c>
      <c r="N280">
        <f t="shared" si="80"/>
        <v>272</v>
      </c>
      <c r="O280" s="14">
        <f t="shared" ca="1" si="74"/>
        <v>149.72627640673662</v>
      </c>
      <c r="P280" s="14">
        <f t="shared" ca="1" si="75"/>
        <v>216.98014994661611</v>
      </c>
      <c r="Q280" s="14">
        <f t="shared" ca="1" si="76"/>
        <v>10.030930905574055</v>
      </c>
      <c r="R280" s="14" t="str">
        <f t="shared" ca="1" si="77"/>
        <v>above</v>
      </c>
      <c r="T280">
        <v>272</v>
      </c>
      <c r="U280" s="14">
        <f t="shared" ca="1" si="78"/>
        <v>40</v>
      </c>
      <c r="V280" s="14">
        <f t="shared" ca="1" si="69"/>
        <v>44.8</v>
      </c>
      <c r="W280" s="14">
        <f t="shared" ca="1" si="70"/>
        <v>7.4271441334086159</v>
      </c>
      <c r="X280" s="14" t="str">
        <f t="shared" ca="1" si="79"/>
        <v>above</v>
      </c>
    </row>
    <row r="281" spans="1:24">
      <c r="A281">
        <v>257</v>
      </c>
      <c r="B281">
        <f t="shared" ca="1" si="65"/>
        <v>3383</v>
      </c>
      <c r="C281">
        <f t="shared" ca="1" si="66"/>
        <v>37717.067000000003</v>
      </c>
      <c r="D281">
        <f t="shared" ca="1" si="67"/>
        <v>16.253627441452227</v>
      </c>
      <c r="H281">
        <v>273</v>
      </c>
      <c r="I281">
        <f t="shared" ca="1" si="71"/>
        <v>72</v>
      </c>
      <c r="J281" s="14">
        <f t="shared" ca="1" si="72"/>
        <v>87.551999999999992</v>
      </c>
      <c r="K281" s="14">
        <f t="shared" ref="K281:K344" ca="1" si="81">2*LN(I281+1)</f>
        <v>8.5809188822967819</v>
      </c>
      <c r="L281" s="14" t="str">
        <f t="shared" ca="1" si="73"/>
        <v>above</v>
      </c>
      <c r="N281">
        <f t="shared" si="80"/>
        <v>273</v>
      </c>
      <c r="O281" s="14">
        <f t="shared" ca="1" si="74"/>
        <v>164.98446446283262</v>
      </c>
      <c r="P281" s="14">
        <f t="shared" ca="1" si="75"/>
        <v>246.64408500509566</v>
      </c>
      <c r="Q281" s="14">
        <f t="shared" ca="1" si="76"/>
        <v>10.223788392807311</v>
      </c>
      <c r="R281" s="14" t="str">
        <f t="shared" ca="1" si="77"/>
        <v>above</v>
      </c>
      <c r="T281">
        <v>273</v>
      </c>
      <c r="U281" s="14">
        <f t="shared" ca="1" si="78"/>
        <v>20</v>
      </c>
      <c r="V281" s="14">
        <f t="shared" ca="1" si="69"/>
        <v>21.2</v>
      </c>
      <c r="W281" s="14">
        <f t="shared" ca="1" si="70"/>
        <v>6.089044875446846</v>
      </c>
      <c r="X281" s="14" t="str">
        <f t="shared" ca="1" si="79"/>
        <v>above</v>
      </c>
    </row>
    <row r="282" spans="1:24">
      <c r="A282">
        <v>258</v>
      </c>
      <c r="B282">
        <f t="shared" ref="B282:B345" ca="1" si="82">RANDBETWEEN(0,10000)</f>
        <v>2392</v>
      </c>
      <c r="C282">
        <f t="shared" ref="C282:C345" ca="1" si="83">0.003*B282^2+B282</f>
        <v>19556.992000000002</v>
      </c>
      <c r="D282">
        <f t="shared" ref="D282:D345" ca="1" si="84">2*LN(B282+1)</f>
        <v>15.560606175816746</v>
      </c>
      <c r="H282">
        <v>274</v>
      </c>
      <c r="I282">
        <f t="shared" ca="1" si="71"/>
        <v>43</v>
      </c>
      <c r="J282" s="14">
        <f t="shared" ca="1" si="72"/>
        <v>48.546999999999997</v>
      </c>
      <c r="K282" s="14">
        <f t="shared" ca="1" si="81"/>
        <v>7.568379267836522</v>
      </c>
      <c r="L282" s="14" t="str">
        <f t="shared" ca="1" si="73"/>
        <v>above</v>
      </c>
      <c r="N282">
        <f t="shared" si="80"/>
        <v>274</v>
      </c>
      <c r="O282" s="14">
        <f t="shared" ca="1" si="74"/>
        <v>147.90725729211326</v>
      </c>
      <c r="P282" s="14">
        <f t="shared" ca="1" si="75"/>
        <v>213.53692757113942</v>
      </c>
      <c r="Q282" s="14">
        <f t="shared" ca="1" si="76"/>
        <v>10.006647355743407</v>
      </c>
      <c r="R282" s="14" t="str">
        <f t="shared" ca="1" si="77"/>
        <v>above</v>
      </c>
      <c r="T282">
        <v>274</v>
      </c>
      <c r="U282" s="14">
        <f t="shared" ca="1" si="78"/>
        <v>100</v>
      </c>
      <c r="V282" s="14">
        <f t="shared" ca="1" si="69"/>
        <v>130</v>
      </c>
      <c r="W282" s="14">
        <f t="shared" ca="1" si="70"/>
        <v>9.2302410336825194</v>
      </c>
      <c r="X282" s="14" t="str">
        <f t="shared" ca="1" si="79"/>
        <v>above</v>
      </c>
    </row>
    <row r="283" spans="1:24">
      <c r="A283">
        <v>259</v>
      </c>
      <c r="B283">
        <f t="shared" ca="1" si="82"/>
        <v>2955</v>
      </c>
      <c r="C283">
        <f t="shared" ca="1" si="83"/>
        <v>29151.075000000001</v>
      </c>
      <c r="D283">
        <f t="shared" ca="1" si="84"/>
        <v>15.983184564136184</v>
      </c>
      <c r="H283">
        <v>275</v>
      </c>
      <c r="I283">
        <f t="shared" ca="1" si="71"/>
        <v>73</v>
      </c>
      <c r="J283" s="14">
        <f t="shared" ca="1" si="72"/>
        <v>88.986999999999995</v>
      </c>
      <c r="K283" s="14">
        <f t="shared" ca="1" si="81"/>
        <v>8.6081301864083404</v>
      </c>
      <c r="L283" s="14" t="str">
        <f t="shared" ca="1" si="73"/>
        <v>above</v>
      </c>
      <c r="N283">
        <f t="shared" si="80"/>
        <v>275</v>
      </c>
      <c r="O283" s="14">
        <f t="shared" ca="1" si="74"/>
        <v>89.954323313684455</v>
      </c>
      <c r="P283" s="14">
        <f t="shared" ca="1" si="75"/>
        <v>114.22966416215309</v>
      </c>
      <c r="Q283" s="14">
        <f t="shared" ca="1" si="76"/>
        <v>9.0207148777882562</v>
      </c>
      <c r="R283" s="14">
        <f t="shared" ca="1" si="77"/>
        <v>89.954323313684455</v>
      </c>
      <c r="T283">
        <v>275</v>
      </c>
      <c r="U283" s="14">
        <f t="shared" ca="1" si="78"/>
        <v>50</v>
      </c>
      <c r="V283" s="14">
        <f t="shared" ca="1" si="69"/>
        <v>57.5</v>
      </c>
      <c r="W283" s="14">
        <f t="shared" ca="1" si="70"/>
        <v>7.8636512654486515</v>
      </c>
      <c r="X283" s="14" t="str">
        <f t="shared" ca="1" si="79"/>
        <v>above</v>
      </c>
    </row>
    <row r="284" spans="1:24">
      <c r="A284">
        <v>260</v>
      </c>
      <c r="B284">
        <f t="shared" ca="1" si="82"/>
        <v>1520</v>
      </c>
      <c r="C284">
        <f t="shared" ca="1" si="83"/>
        <v>8451.2000000000007</v>
      </c>
      <c r="D284">
        <f t="shared" ca="1" si="84"/>
        <v>14.654246584518585</v>
      </c>
      <c r="H284">
        <v>276</v>
      </c>
      <c r="I284">
        <f t="shared" ca="1" si="71"/>
        <v>32</v>
      </c>
      <c r="J284" s="14">
        <f t="shared" ca="1" si="72"/>
        <v>35.072000000000003</v>
      </c>
      <c r="K284" s="14">
        <f t="shared" ca="1" si="81"/>
        <v>6.9930151229329605</v>
      </c>
      <c r="L284" s="14" t="str">
        <f t="shared" ca="1" si="73"/>
        <v>above</v>
      </c>
      <c r="N284">
        <f t="shared" si="80"/>
        <v>276</v>
      </c>
      <c r="O284" s="14">
        <f t="shared" ca="1" si="74"/>
        <v>183.13588599081112</v>
      </c>
      <c r="P284" s="14">
        <f t="shared" ca="1" si="75"/>
        <v>283.75214420372924</v>
      </c>
      <c r="Q284" s="14">
        <f t="shared" ca="1" si="76"/>
        <v>10.431347991727366</v>
      </c>
      <c r="R284" s="14" t="str">
        <f t="shared" ca="1" si="77"/>
        <v>above</v>
      </c>
      <c r="T284">
        <v>276</v>
      </c>
      <c r="U284" s="14">
        <f t="shared" ca="1" si="78"/>
        <v>90</v>
      </c>
      <c r="V284" s="14">
        <f t="shared" ca="1" si="69"/>
        <v>114.3</v>
      </c>
      <c r="W284" s="14">
        <f t="shared" ca="1" si="70"/>
        <v>9.0217190130336995</v>
      </c>
      <c r="X284" s="14" t="str">
        <f t="shared" ca="1" si="79"/>
        <v>above</v>
      </c>
    </row>
    <row r="285" spans="1:24">
      <c r="A285">
        <v>261</v>
      </c>
      <c r="B285">
        <f t="shared" ca="1" si="82"/>
        <v>6359</v>
      </c>
      <c r="C285">
        <f t="shared" ca="1" si="83"/>
        <v>127669.643</v>
      </c>
      <c r="D285">
        <f t="shared" ca="1" si="84"/>
        <v>17.515567312668335</v>
      </c>
      <c r="H285">
        <v>277</v>
      </c>
      <c r="I285">
        <f t="shared" ca="1" si="71"/>
        <v>28</v>
      </c>
      <c r="J285" s="14">
        <f t="shared" ca="1" si="72"/>
        <v>30.352</v>
      </c>
      <c r="K285" s="14">
        <f t="shared" ca="1" si="81"/>
        <v>6.7345916599729483</v>
      </c>
      <c r="L285" s="14" t="str">
        <f t="shared" ca="1" si="73"/>
        <v>above</v>
      </c>
      <c r="N285">
        <f t="shared" si="80"/>
        <v>277</v>
      </c>
      <c r="O285" s="14">
        <f t="shared" ca="1" si="74"/>
        <v>166.85737070553517</v>
      </c>
      <c r="P285" s="14">
        <f t="shared" ca="1" si="75"/>
        <v>250.38151718182834</v>
      </c>
      <c r="Q285" s="14">
        <f t="shared" ca="1" si="76"/>
        <v>10.246229269833405</v>
      </c>
      <c r="R285" s="14" t="str">
        <f t="shared" ca="1" si="77"/>
        <v>above</v>
      </c>
      <c r="T285">
        <v>277</v>
      </c>
      <c r="U285" s="14">
        <f t="shared" ca="1" si="78"/>
        <v>20</v>
      </c>
      <c r="V285" s="14">
        <f t="shared" ca="1" si="69"/>
        <v>21.2</v>
      </c>
      <c r="W285" s="14">
        <f t="shared" ca="1" si="70"/>
        <v>6.089044875446846</v>
      </c>
      <c r="X285" s="14" t="str">
        <f t="shared" ca="1" si="79"/>
        <v>above</v>
      </c>
    </row>
    <row r="286" spans="1:24">
      <c r="A286">
        <v>262</v>
      </c>
      <c r="B286">
        <f t="shared" ca="1" si="82"/>
        <v>2234</v>
      </c>
      <c r="C286">
        <f t="shared" ca="1" si="83"/>
        <v>17206.268</v>
      </c>
      <c r="D286">
        <f t="shared" ca="1" si="84"/>
        <v>15.423993014095338</v>
      </c>
      <c r="H286">
        <v>278</v>
      </c>
      <c r="I286">
        <f t="shared" ca="1" si="71"/>
        <v>66</v>
      </c>
      <c r="J286" s="14">
        <f t="shared" ca="1" si="72"/>
        <v>79.067999999999998</v>
      </c>
      <c r="K286" s="14">
        <f t="shared" ca="1" si="81"/>
        <v>8.4093852387819314</v>
      </c>
      <c r="L286" s="14" t="str">
        <f t="shared" ca="1" si="73"/>
        <v>above</v>
      </c>
      <c r="N286">
        <f t="shared" si="80"/>
        <v>278</v>
      </c>
      <c r="O286" s="14">
        <f t="shared" ca="1" si="74"/>
        <v>164.57813960389677</v>
      </c>
      <c r="P286" s="14">
        <f t="shared" ca="1" si="75"/>
        <v>245.83603171033599</v>
      </c>
      <c r="Q286" s="14">
        <f t="shared" ca="1" si="76"/>
        <v>10.218886452029187</v>
      </c>
      <c r="R286" s="14" t="str">
        <f t="shared" ca="1" si="77"/>
        <v>above</v>
      </c>
      <c r="T286">
        <v>278</v>
      </c>
      <c r="U286" s="14">
        <f t="shared" ca="1" si="78"/>
        <v>70</v>
      </c>
      <c r="V286" s="14">
        <f t="shared" ca="1" si="69"/>
        <v>84.7</v>
      </c>
      <c r="W286" s="14">
        <f t="shared" ca="1" si="70"/>
        <v>8.5253597540826309</v>
      </c>
      <c r="X286" s="14" t="str">
        <f t="shared" ca="1" si="79"/>
        <v>above</v>
      </c>
    </row>
    <row r="287" spans="1:24">
      <c r="A287">
        <v>263</v>
      </c>
      <c r="B287">
        <f t="shared" ca="1" si="82"/>
        <v>5218</v>
      </c>
      <c r="C287">
        <f t="shared" ca="1" si="83"/>
        <v>86900.572</v>
      </c>
      <c r="D287">
        <f t="shared" ca="1" si="84"/>
        <v>17.120122183286828</v>
      </c>
      <c r="H287">
        <v>279</v>
      </c>
      <c r="I287">
        <f t="shared" ca="1" si="71"/>
        <v>55</v>
      </c>
      <c r="J287" s="14">
        <f t="shared" ca="1" si="72"/>
        <v>64.075000000000003</v>
      </c>
      <c r="K287" s="14">
        <f t="shared" ca="1" si="81"/>
        <v>8.0507033814702993</v>
      </c>
      <c r="L287" s="14" t="str">
        <f t="shared" ca="1" si="73"/>
        <v>above</v>
      </c>
      <c r="N287">
        <f t="shared" si="80"/>
        <v>279</v>
      </c>
      <c r="O287" s="14">
        <f t="shared" ca="1" si="74"/>
        <v>160.75821425622081</v>
      </c>
      <c r="P287" s="14">
        <f t="shared" ca="1" si="75"/>
        <v>238.28782460876781</v>
      </c>
      <c r="Q287" s="14">
        <f t="shared" ca="1" si="76"/>
        <v>10.172205431493431</v>
      </c>
      <c r="R287" s="14" t="str">
        <f t="shared" ca="1" si="77"/>
        <v>above</v>
      </c>
      <c r="T287">
        <v>279</v>
      </c>
      <c r="U287" s="14">
        <f t="shared" ca="1" si="78"/>
        <v>50</v>
      </c>
      <c r="V287" s="14">
        <f t="shared" ca="1" si="69"/>
        <v>57.5</v>
      </c>
      <c r="W287" s="14">
        <f t="shared" ca="1" si="70"/>
        <v>7.8636512654486515</v>
      </c>
      <c r="X287" s="14" t="str">
        <f t="shared" ca="1" si="79"/>
        <v>above</v>
      </c>
    </row>
    <row r="288" spans="1:24">
      <c r="A288">
        <v>264</v>
      </c>
      <c r="B288">
        <f t="shared" ca="1" si="82"/>
        <v>9992</v>
      </c>
      <c r="C288">
        <f t="shared" ca="1" si="83"/>
        <v>309512.19199999998</v>
      </c>
      <c r="D288">
        <f t="shared" ca="1" si="84"/>
        <v>18.419280253723578</v>
      </c>
      <c r="H288">
        <v>280</v>
      </c>
      <c r="I288">
        <f t="shared" ca="1" si="71"/>
        <v>10</v>
      </c>
      <c r="J288" s="14">
        <f t="shared" ca="1" si="72"/>
        <v>10.3</v>
      </c>
      <c r="K288" s="14">
        <f t="shared" ca="1" si="81"/>
        <v>4.7957905455967413</v>
      </c>
      <c r="L288" s="14">
        <f t="shared" ca="1" si="73"/>
        <v>10</v>
      </c>
      <c r="N288">
        <f t="shared" si="80"/>
        <v>280</v>
      </c>
      <c r="O288" s="14">
        <f t="shared" ca="1" si="74"/>
        <v>152.77236272462363</v>
      </c>
      <c r="P288" s="14">
        <f t="shared" ca="1" si="75"/>
        <v>222.79054716201557</v>
      </c>
      <c r="Q288" s="14">
        <f t="shared" ca="1" si="76"/>
        <v>10.070946689450883</v>
      </c>
      <c r="R288" s="14" t="str">
        <f t="shared" ca="1" si="77"/>
        <v>above</v>
      </c>
      <c r="T288">
        <v>280</v>
      </c>
      <c r="U288" s="14">
        <f t="shared" ca="1" si="78"/>
        <v>60</v>
      </c>
      <c r="V288" s="14">
        <f t="shared" ca="1" si="69"/>
        <v>70.8</v>
      </c>
      <c r="W288" s="14">
        <f t="shared" ca="1" si="70"/>
        <v>8.2217477283466227</v>
      </c>
      <c r="X288" s="14" t="str">
        <f t="shared" ca="1" si="79"/>
        <v>above</v>
      </c>
    </row>
    <row r="289" spans="1:24">
      <c r="A289">
        <v>265</v>
      </c>
      <c r="B289">
        <f t="shared" ca="1" si="82"/>
        <v>1296</v>
      </c>
      <c r="C289">
        <f t="shared" ca="1" si="83"/>
        <v>6334.848</v>
      </c>
      <c r="D289">
        <f t="shared" ca="1" si="84"/>
        <v>14.335618368632888</v>
      </c>
      <c r="H289">
        <v>281</v>
      </c>
      <c r="I289">
        <f t="shared" ca="1" si="71"/>
        <v>48</v>
      </c>
      <c r="J289" s="14">
        <f t="shared" ca="1" si="72"/>
        <v>54.911999999999999</v>
      </c>
      <c r="K289" s="14">
        <f t="shared" ca="1" si="81"/>
        <v>7.7836405962212529</v>
      </c>
      <c r="L289" s="14" t="str">
        <f t="shared" ca="1" si="73"/>
        <v>above</v>
      </c>
      <c r="N289">
        <f t="shared" si="80"/>
        <v>281</v>
      </c>
      <c r="O289" s="14">
        <f t="shared" ca="1" si="74"/>
        <v>196.71123917221232</v>
      </c>
      <c r="P289" s="14">
        <f t="shared" ca="1" si="75"/>
        <v>312.79717402221428</v>
      </c>
      <c r="Q289" s="14">
        <f t="shared" ca="1" si="76"/>
        <v>10.57361515638504</v>
      </c>
      <c r="R289" s="14" t="str">
        <f t="shared" ca="1" si="77"/>
        <v>above</v>
      </c>
      <c r="T289">
        <v>281</v>
      </c>
      <c r="U289" s="14">
        <f t="shared" ca="1" si="78"/>
        <v>80</v>
      </c>
      <c r="V289" s="14">
        <f t="shared" ca="1" si="69"/>
        <v>99.2</v>
      </c>
      <c r="W289" s="14">
        <f t="shared" ca="1" si="70"/>
        <v>8.7888983093448783</v>
      </c>
      <c r="X289" s="14" t="str">
        <f t="shared" ca="1" si="79"/>
        <v>above</v>
      </c>
    </row>
    <row r="290" spans="1:24">
      <c r="A290">
        <v>266</v>
      </c>
      <c r="B290">
        <f t="shared" ca="1" si="82"/>
        <v>2666</v>
      </c>
      <c r="C290">
        <f t="shared" ca="1" si="83"/>
        <v>23988.668000000001</v>
      </c>
      <c r="D290">
        <f t="shared" ca="1" si="84"/>
        <v>15.777419048364029</v>
      </c>
      <c r="H290">
        <v>282</v>
      </c>
      <c r="I290">
        <f t="shared" ca="1" si="71"/>
        <v>72</v>
      </c>
      <c r="J290" s="14">
        <f t="shared" ca="1" si="72"/>
        <v>87.551999999999992</v>
      </c>
      <c r="K290" s="14">
        <f t="shared" ca="1" si="81"/>
        <v>8.5809188822967819</v>
      </c>
      <c r="L290" s="14" t="str">
        <f t="shared" ca="1" si="73"/>
        <v>above</v>
      </c>
      <c r="N290">
        <f t="shared" si="80"/>
        <v>282</v>
      </c>
      <c r="O290" s="14">
        <f t="shared" ca="1" si="74"/>
        <v>145.37409892342978</v>
      </c>
      <c r="P290" s="14">
        <f t="shared" ca="1" si="75"/>
        <v>208.77498483682723</v>
      </c>
      <c r="Q290" s="14">
        <f t="shared" ca="1" si="76"/>
        <v>9.972331331906215</v>
      </c>
      <c r="R290" s="14" t="str">
        <f t="shared" ca="1" si="77"/>
        <v>above</v>
      </c>
      <c r="T290">
        <v>282</v>
      </c>
      <c r="U290" s="14">
        <f t="shared" ca="1" si="78"/>
        <v>70</v>
      </c>
      <c r="V290" s="14">
        <f t="shared" ca="1" si="69"/>
        <v>84.7</v>
      </c>
      <c r="W290" s="14">
        <f t="shared" ca="1" si="70"/>
        <v>8.5253597540826309</v>
      </c>
      <c r="X290" s="14" t="str">
        <f t="shared" ca="1" si="79"/>
        <v>above</v>
      </c>
    </row>
    <row r="291" spans="1:24">
      <c r="A291">
        <v>267</v>
      </c>
      <c r="B291">
        <f t="shared" ca="1" si="82"/>
        <v>3298</v>
      </c>
      <c r="C291">
        <f t="shared" ca="1" si="83"/>
        <v>35928.411999999997</v>
      </c>
      <c r="D291">
        <f t="shared" ca="1" si="84"/>
        <v>16.202749342457164</v>
      </c>
      <c r="H291">
        <v>283</v>
      </c>
      <c r="I291">
        <f t="shared" ca="1" si="71"/>
        <v>90</v>
      </c>
      <c r="J291" s="14">
        <f t="shared" ca="1" si="72"/>
        <v>114.3</v>
      </c>
      <c r="K291" s="14">
        <f t="shared" ca="1" si="81"/>
        <v>9.0217190130336995</v>
      </c>
      <c r="L291" s="14" t="str">
        <f t="shared" ca="1" si="73"/>
        <v>above</v>
      </c>
      <c r="N291">
        <f t="shared" si="80"/>
        <v>283</v>
      </c>
      <c r="O291" s="14">
        <f t="shared" ca="1" si="74"/>
        <v>129.03279405580318</v>
      </c>
      <c r="P291" s="14">
        <f t="shared" ca="1" si="75"/>
        <v>178.98117988134513</v>
      </c>
      <c r="Q291" s="14">
        <f t="shared" ca="1" si="76"/>
        <v>9.7355733612211974</v>
      </c>
      <c r="R291" s="14" t="str">
        <f t="shared" ca="1" si="77"/>
        <v>above</v>
      </c>
      <c r="T291">
        <v>283</v>
      </c>
      <c r="U291" s="14">
        <f t="shared" ca="1" si="78"/>
        <v>80</v>
      </c>
      <c r="V291" s="14">
        <f t="shared" ca="1" si="69"/>
        <v>99.2</v>
      </c>
      <c r="W291" s="14">
        <f t="shared" ca="1" si="70"/>
        <v>8.7888983093448783</v>
      </c>
      <c r="X291" s="14" t="str">
        <f t="shared" ca="1" si="79"/>
        <v>above</v>
      </c>
    </row>
    <row r="292" spans="1:24">
      <c r="A292">
        <v>268</v>
      </c>
      <c r="B292">
        <f t="shared" ca="1" si="82"/>
        <v>9376</v>
      </c>
      <c r="C292">
        <f t="shared" ca="1" si="83"/>
        <v>273104.12800000003</v>
      </c>
      <c r="D292">
        <f t="shared" ca="1" si="84"/>
        <v>18.292030322839249</v>
      </c>
      <c r="H292">
        <v>284</v>
      </c>
      <c r="I292">
        <f t="shared" ca="1" si="71"/>
        <v>16</v>
      </c>
      <c r="J292" s="14">
        <f t="shared" ca="1" si="72"/>
        <v>16.768000000000001</v>
      </c>
      <c r="K292" s="14">
        <f t="shared" ca="1" si="81"/>
        <v>5.6664266881124323</v>
      </c>
      <c r="L292" s="14">
        <f t="shared" ca="1" si="73"/>
        <v>16</v>
      </c>
      <c r="N292">
        <f t="shared" si="80"/>
        <v>284</v>
      </c>
      <c r="O292" s="14">
        <f t="shared" ca="1" si="74"/>
        <v>149.00948384516045</v>
      </c>
      <c r="P292" s="14">
        <f t="shared" ca="1" si="75"/>
        <v>215.62096267256385</v>
      </c>
      <c r="Q292" s="14">
        <f t="shared" ca="1" si="76"/>
        <v>10.021397035464005</v>
      </c>
      <c r="R292" s="14" t="str">
        <f t="shared" ca="1" si="77"/>
        <v>above</v>
      </c>
      <c r="T292">
        <v>284</v>
      </c>
      <c r="U292" s="14">
        <f t="shared" ca="1" si="78"/>
        <v>20</v>
      </c>
      <c r="V292" s="14">
        <f t="shared" ca="1" si="69"/>
        <v>21.2</v>
      </c>
      <c r="W292" s="14">
        <f t="shared" ca="1" si="70"/>
        <v>6.089044875446846</v>
      </c>
      <c r="X292" s="14" t="str">
        <f t="shared" ca="1" si="79"/>
        <v>above</v>
      </c>
    </row>
    <row r="293" spans="1:24">
      <c r="A293">
        <v>269</v>
      </c>
      <c r="B293">
        <f t="shared" ca="1" si="82"/>
        <v>5934</v>
      </c>
      <c r="C293">
        <f t="shared" ca="1" si="83"/>
        <v>111571.068</v>
      </c>
      <c r="D293">
        <f t="shared" ca="1" si="84"/>
        <v>17.377244614087537</v>
      </c>
      <c r="H293">
        <v>285</v>
      </c>
      <c r="I293">
        <f t="shared" ca="1" si="71"/>
        <v>25</v>
      </c>
      <c r="J293" s="14">
        <f t="shared" ca="1" si="72"/>
        <v>26.875</v>
      </c>
      <c r="K293" s="14">
        <f t="shared" ca="1" si="81"/>
        <v>6.5161930760429643</v>
      </c>
      <c r="L293" s="14" t="str">
        <f t="shared" ca="1" si="73"/>
        <v>above</v>
      </c>
      <c r="N293">
        <f t="shared" si="80"/>
        <v>285</v>
      </c>
      <c r="O293" s="14">
        <f t="shared" ca="1" si="74"/>
        <v>146.08411507407342</v>
      </c>
      <c r="P293" s="14">
        <f t="shared" ca="1" si="75"/>
        <v>210.10582110499882</v>
      </c>
      <c r="Q293" s="14">
        <f t="shared" ca="1" si="76"/>
        <v>9.9820092690329592</v>
      </c>
      <c r="R293" s="14" t="str">
        <f t="shared" ca="1" si="77"/>
        <v>above</v>
      </c>
      <c r="T293">
        <v>285</v>
      </c>
      <c r="U293" s="14">
        <f t="shared" ca="1" si="78"/>
        <v>80</v>
      </c>
      <c r="V293" s="14">
        <f t="shared" ca="1" si="69"/>
        <v>99.2</v>
      </c>
      <c r="W293" s="14">
        <f t="shared" ca="1" si="70"/>
        <v>8.7888983093448783</v>
      </c>
      <c r="X293" s="14" t="str">
        <f t="shared" ca="1" si="79"/>
        <v>above</v>
      </c>
    </row>
    <row r="294" spans="1:24">
      <c r="A294">
        <v>270</v>
      </c>
      <c r="B294">
        <f t="shared" ca="1" si="82"/>
        <v>2075</v>
      </c>
      <c r="C294">
        <f t="shared" ca="1" si="83"/>
        <v>14991.875</v>
      </c>
      <c r="D294">
        <f t="shared" ca="1" si="84"/>
        <v>15.276396488571558</v>
      </c>
      <c r="H294">
        <v>286</v>
      </c>
      <c r="I294">
        <f t="shared" ca="1" si="71"/>
        <v>93</v>
      </c>
      <c r="J294" s="14">
        <f t="shared" ca="1" si="72"/>
        <v>118.947</v>
      </c>
      <c r="K294" s="14">
        <f t="shared" ca="1" si="81"/>
        <v>9.0865895645400077</v>
      </c>
      <c r="L294" s="14" t="str">
        <f t="shared" ca="1" si="73"/>
        <v>above</v>
      </c>
      <c r="N294">
        <f t="shared" si="80"/>
        <v>286</v>
      </c>
      <c r="O294" s="14">
        <f t="shared" ca="1" si="74"/>
        <v>128.04934089903827</v>
      </c>
      <c r="P294" s="14">
        <f t="shared" ca="1" si="75"/>
        <v>177.23924201307261</v>
      </c>
      <c r="Q294" s="14">
        <f t="shared" ca="1" si="76"/>
        <v>9.7203896376427696</v>
      </c>
      <c r="R294" s="14" t="str">
        <f t="shared" ca="1" si="77"/>
        <v>above</v>
      </c>
      <c r="T294">
        <v>286</v>
      </c>
      <c r="U294" s="14">
        <f t="shared" ca="1" si="78"/>
        <v>10</v>
      </c>
      <c r="V294" s="14">
        <f t="shared" ca="1" si="69"/>
        <v>10.3</v>
      </c>
      <c r="W294" s="14">
        <f t="shared" ca="1" si="70"/>
        <v>4.7957905455967413</v>
      </c>
      <c r="X294" s="14">
        <f t="shared" ca="1" si="79"/>
        <v>10</v>
      </c>
    </row>
    <row r="295" spans="1:24">
      <c r="A295">
        <v>271</v>
      </c>
      <c r="B295">
        <f t="shared" ca="1" si="82"/>
        <v>2473</v>
      </c>
      <c r="C295">
        <f t="shared" ca="1" si="83"/>
        <v>20820.187000000002</v>
      </c>
      <c r="D295">
        <f t="shared" ca="1" si="84"/>
        <v>15.627183105904866</v>
      </c>
      <c r="H295">
        <v>287</v>
      </c>
      <c r="I295">
        <f t="shared" ca="1" si="71"/>
        <v>67</v>
      </c>
      <c r="J295" s="14">
        <f t="shared" ca="1" si="72"/>
        <v>80.466999999999999</v>
      </c>
      <c r="K295" s="14">
        <f t="shared" ca="1" si="81"/>
        <v>8.4390154103522139</v>
      </c>
      <c r="L295" s="14" t="str">
        <f t="shared" ca="1" si="73"/>
        <v>above</v>
      </c>
      <c r="N295">
        <f t="shared" si="80"/>
        <v>287</v>
      </c>
      <c r="O295" s="14">
        <f t="shared" ca="1" si="74"/>
        <v>168.23330200507826</v>
      </c>
      <c r="P295" s="14">
        <f t="shared" ca="1" si="75"/>
        <v>253.14063371567386</v>
      </c>
      <c r="Q295" s="14">
        <f t="shared" ca="1" si="76"/>
        <v>10.262556496333039</v>
      </c>
      <c r="R295" s="14" t="str">
        <f t="shared" ca="1" si="77"/>
        <v>above</v>
      </c>
      <c r="T295">
        <v>287</v>
      </c>
      <c r="U295" s="14">
        <f t="shared" ca="1" si="78"/>
        <v>10</v>
      </c>
      <c r="V295" s="14">
        <f t="shared" ca="1" si="69"/>
        <v>10.3</v>
      </c>
      <c r="W295" s="14">
        <f t="shared" ca="1" si="70"/>
        <v>4.7957905455967413</v>
      </c>
      <c r="X295" s="14">
        <f t="shared" ca="1" si="79"/>
        <v>10</v>
      </c>
    </row>
    <row r="296" spans="1:24">
      <c r="A296">
        <v>272</v>
      </c>
      <c r="B296">
        <f t="shared" ca="1" si="82"/>
        <v>6503</v>
      </c>
      <c r="C296">
        <f t="shared" ca="1" si="83"/>
        <v>133370.027</v>
      </c>
      <c r="D296">
        <f t="shared" ca="1" si="84"/>
        <v>17.560345302455293</v>
      </c>
      <c r="H296">
        <v>288</v>
      </c>
      <c r="I296">
        <f t="shared" ca="1" si="71"/>
        <v>11</v>
      </c>
      <c r="J296" s="14">
        <f t="shared" ca="1" si="72"/>
        <v>11.363</v>
      </c>
      <c r="K296" s="14">
        <f t="shared" ca="1" si="81"/>
        <v>4.9698132995760007</v>
      </c>
      <c r="L296" s="14">
        <f t="shared" ca="1" si="73"/>
        <v>11</v>
      </c>
      <c r="N296">
        <f t="shared" si="80"/>
        <v>288</v>
      </c>
      <c r="O296" s="14">
        <f t="shared" ca="1" si="74"/>
        <v>156.97032630241566</v>
      </c>
      <c r="P296" s="14">
        <f t="shared" ca="1" si="75"/>
        <v>230.88937632087618</v>
      </c>
      <c r="Q296" s="14">
        <f t="shared" ca="1" si="76"/>
        <v>10.124814414352473</v>
      </c>
      <c r="R296" s="14" t="str">
        <f t="shared" ca="1" si="77"/>
        <v>above</v>
      </c>
      <c r="T296">
        <v>288</v>
      </c>
      <c r="U296" s="14">
        <f t="shared" ca="1" si="78"/>
        <v>40</v>
      </c>
      <c r="V296" s="14">
        <f t="shared" ca="1" si="69"/>
        <v>44.8</v>
      </c>
      <c r="W296" s="14">
        <f t="shared" ca="1" si="70"/>
        <v>7.4271441334086159</v>
      </c>
      <c r="X296" s="14" t="str">
        <f t="shared" ca="1" si="79"/>
        <v>above</v>
      </c>
    </row>
    <row r="297" spans="1:24">
      <c r="A297">
        <v>273</v>
      </c>
      <c r="B297">
        <f t="shared" ca="1" si="82"/>
        <v>415</v>
      </c>
      <c r="C297">
        <f t="shared" ca="1" si="83"/>
        <v>931.67499999999995</v>
      </c>
      <c r="D297">
        <f t="shared" ca="1" si="84"/>
        <v>12.061370520522527</v>
      </c>
      <c r="H297">
        <v>289</v>
      </c>
      <c r="I297">
        <f t="shared" ca="1" si="71"/>
        <v>19</v>
      </c>
      <c r="J297" s="14">
        <f t="shared" ca="1" si="72"/>
        <v>20.082999999999998</v>
      </c>
      <c r="K297" s="14">
        <f t="shared" ca="1" si="81"/>
        <v>5.9914645471079817</v>
      </c>
      <c r="L297" s="14" t="str">
        <f t="shared" ca="1" si="73"/>
        <v>above</v>
      </c>
      <c r="N297">
        <f t="shared" si="80"/>
        <v>289</v>
      </c>
      <c r="O297" s="14">
        <f t="shared" ca="1" si="74"/>
        <v>177.18832186246158</v>
      </c>
      <c r="P297" s="14">
        <f t="shared" ca="1" si="75"/>
        <v>271.37542607576745</v>
      </c>
      <c r="Q297" s="14">
        <f t="shared" ca="1" si="76"/>
        <v>10.365681958017166</v>
      </c>
      <c r="R297" s="14" t="str">
        <f t="shared" ca="1" si="77"/>
        <v>above</v>
      </c>
      <c r="T297">
        <v>289</v>
      </c>
      <c r="U297" s="14">
        <f t="shared" ca="1" si="78"/>
        <v>70</v>
      </c>
      <c r="V297" s="14">
        <f t="shared" ca="1" si="69"/>
        <v>84.7</v>
      </c>
      <c r="W297" s="14">
        <f t="shared" ca="1" si="70"/>
        <v>8.5253597540826309</v>
      </c>
      <c r="X297" s="14" t="str">
        <f t="shared" ca="1" si="79"/>
        <v>above</v>
      </c>
    </row>
    <row r="298" spans="1:24">
      <c r="A298">
        <v>274</v>
      </c>
      <c r="B298">
        <f t="shared" ca="1" si="82"/>
        <v>2843</v>
      </c>
      <c r="C298">
        <f t="shared" ca="1" si="83"/>
        <v>27090.947</v>
      </c>
      <c r="D298">
        <f t="shared" ca="1" si="84"/>
        <v>15.905933581846263</v>
      </c>
      <c r="H298">
        <v>290</v>
      </c>
      <c r="I298">
        <f t="shared" ca="1" si="71"/>
        <v>50</v>
      </c>
      <c r="J298" s="14">
        <f t="shared" ca="1" si="72"/>
        <v>57.5</v>
      </c>
      <c r="K298" s="14">
        <f t="shared" ca="1" si="81"/>
        <v>7.8636512654486515</v>
      </c>
      <c r="L298" s="14" t="str">
        <f t="shared" ca="1" si="73"/>
        <v>above</v>
      </c>
      <c r="N298">
        <f t="shared" si="80"/>
        <v>290</v>
      </c>
      <c r="O298" s="14">
        <f t="shared" ca="1" si="74"/>
        <v>160.97949726383547</v>
      </c>
      <c r="P298" s="14">
        <f t="shared" ca="1" si="75"/>
        <v>238.72269288178711</v>
      </c>
      <c r="Q298" s="14">
        <f t="shared" ca="1" si="76"/>
        <v>10.174939534246395</v>
      </c>
      <c r="R298" s="14" t="str">
        <f t="shared" ca="1" si="77"/>
        <v>above</v>
      </c>
      <c r="T298">
        <v>290</v>
      </c>
      <c r="U298" s="14">
        <f t="shared" ca="1" si="78"/>
        <v>100</v>
      </c>
      <c r="V298" s="14">
        <f t="shared" ca="1" si="69"/>
        <v>130</v>
      </c>
      <c r="W298" s="14">
        <f t="shared" ca="1" si="70"/>
        <v>9.2302410336825194</v>
      </c>
      <c r="X298" s="14" t="str">
        <f t="shared" ca="1" si="79"/>
        <v>above</v>
      </c>
    </row>
    <row r="299" spans="1:24">
      <c r="A299">
        <v>275</v>
      </c>
      <c r="B299">
        <f t="shared" ca="1" si="82"/>
        <v>3827</v>
      </c>
      <c r="C299">
        <f t="shared" ca="1" si="83"/>
        <v>47764.787000000004</v>
      </c>
      <c r="D299">
        <f t="shared" ca="1" si="84"/>
        <v>16.50019550514569</v>
      </c>
      <c r="H299">
        <v>291</v>
      </c>
      <c r="I299">
        <f t="shared" ca="1" si="71"/>
        <v>78</v>
      </c>
      <c r="J299" s="14">
        <f t="shared" ca="1" si="72"/>
        <v>96.251999999999995</v>
      </c>
      <c r="K299" s="14">
        <f t="shared" ca="1" si="81"/>
        <v>8.738895704934043</v>
      </c>
      <c r="L299" s="14" t="str">
        <f t="shared" ca="1" si="73"/>
        <v>above</v>
      </c>
      <c r="N299">
        <f t="shared" si="80"/>
        <v>291</v>
      </c>
      <c r="O299" s="14">
        <f t="shared" ca="1" si="74"/>
        <v>136.47095261869347</v>
      </c>
      <c r="P299" s="14">
        <f t="shared" ca="1" si="75"/>
        <v>192.34391534465453</v>
      </c>
      <c r="Q299" s="14">
        <f t="shared" ca="1" si="76"/>
        <v>9.8468252822143896</v>
      </c>
      <c r="R299" s="14" t="str">
        <f t="shared" ca="1" si="77"/>
        <v>above</v>
      </c>
      <c r="T299">
        <v>291</v>
      </c>
      <c r="U299" s="14">
        <f t="shared" ca="1" si="78"/>
        <v>50</v>
      </c>
      <c r="V299" s="14">
        <f t="shared" ca="1" si="69"/>
        <v>57.5</v>
      </c>
      <c r="W299" s="14">
        <f t="shared" ca="1" si="70"/>
        <v>7.8636512654486515</v>
      </c>
      <c r="X299" s="14" t="str">
        <f t="shared" ca="1" si="79"/>
        <v>above</v>
      </c>
    </row>
    <row r="300" spans="1:24">
      <c r="A300">
        <v>276</v>
      </c>
      <c r="B300">
        <f t="shared" ca="1" si="82"/>
        <v>8247</v>
      </c>
      <c r="C300">
        <f t="shared" ca="1" si="83"/>
        <v>212286.027</v>
      </c>
      <c r="D300">
        <f t="shared" ca="1" si="84"/>
        <v>18.035452051393591</v>
      </c>
      <c r="H300">
        <v>292</v>
      </c>
      <c r="I300">
        <f t="shared" ca="1" si="71"/>
        <v>28</v>
      </c>
      <c r="J300" s="14">
        <f t="shared" ca="1" si="72"/>
        <v>30.352</v>
      </c>
      <c r="K300" s="14">
        <f t="shared" ca="1" si="81"/>
        <v>6.7345916599729483</v>
      </c>
      <c r="L300" s="14" t="str">
        <f t="shared" ca="1" si="73"/>
        <v>above</v>
      </c>
      <c r="N300">
        <f t="shared" si="80"/>
        <v>292</v>
      </c>
      <c r="O300" s="14">
        <f t="shared" ca="1" si="74"/>
        <v>132.47993448771066</v>
      </c>
      <c r="P300" s="14">
        <f t="shared" ca="1" si="75"/>
        <v>185.132733613315</v>
      </c>
      <c r="Q300" s="14">
        <f t="shared" ca="1" si="76"/>
        <v>9.7879023261615306</v>
      </c>
      <c r="R300" s="14" t="str">
        <f t="shared" ca="1" si="77"/>
        <v>above</v>
      </c>
      <c r="T300">
        <v>292</v>
      </c>
      <c r="U300" s="14">
        <f t="shared" ca="1" si="78"/>
        <v>100</v>
      </c>
      <c r="V300" s="14">
        <f t="shared" ca="1" si="69"/>
        <v>130</v>
      </c>
      <c r="W300" s="14">
        <f t="shared" ca="1" si="70"/>
        <v>9.2302410336825194</v>
      </c>
      <c r="X300" s="14" t="str">
        <f t="shared" ca="1" si="79"/>
        <v>above</v>
      </c>
    </row>
    <row r="301" spans="1:24">
      <c r="A301">
        <v>277</v>
      </c>
      <c r="B301">
        <f t="shared" ca="1" si="82"/>
        <v>7866</v>
      </c>
      <c r="C301">
        <f t="shared" ca="1" si="83"/>
        <v>193487.86800000002</v>
      </c>
      <c r="D301">
        <f t="shared" ca="1" si="84"/>
        <v>17.940864148658484</v>
      </c>
      <c r="H301">
        <v>293</v>
      </c>
      <c r="I301">
        <f t="shared" ca="1" si="71"/>
        <v>70</v>
      </c>
      <c r="J301" s="14">
        <f t="shared" ca="1" si="72"/>
        <v>84.7</v>
      </c>
      <c r="K301" s="14">
        <f t="shared" ca="1" si="81"/>
        <v>8.5253597540826309</v>
      </c>
      <c r="L301" s="14" t="str">
        <f t="shared" ca="1" si="73"/>
        <v>above</v>
      </c>
      <c r="N301">
        <f t="shared" si="80"/>
        <v>293</v>
      </c>
      <c r="O301" s="14">
        <f t="shared" ca="1" si="74"/>
        <v>172.41346566015378</v>
      </c>
      <c r="P301" s="14">
        <f t="shared" ca="1" si="75"/>
        <v>261.59267508298888</v>
      </c>
      <c r="Q301" s="14">
        <f t="shared" ca="1" si="76"/>
        <v>10.311357435928546</v>
      </c>
      <c r="R301" s="14" t="str">
        <f t="shared" ca="1" si="77"/>
        <v>above</v>
      </c>
      <c r="T301">
        <v>293</v>
      </c>
      <c r="U301" s="14">
        <f t="shared" ca="1" si="78"/>
        <v>90</v>
      </c>
      <c r="V301" s="14">
        <f t="shared" ca="1" si="69"/>
        <v>114.3</v>
      </c>
      <c r="W301" s="14">
        <f t="shared" ca="1" si="70"/>
        <v>9.0217190130336995</v>
      </c>
      <c r="X301" s="14" t="str">
        <f t="shared" ca="1" si="79"/>
        <v>above</v>
      </c>
    </row>
    <row r="302" spans="1:24">
      <c r="A302">
        <v>278</v>
      </c>
      <c r="B302">
        <f t="shared" ca="1" si="82"/>
        <v>6852</v>
      </c>
      <c r="C302">
        <f t="shared" ca="1" si="83"/>
        <v>147701.712</v>
      </c>
      <c r="D302">
        <f t="shared" ca="1" si="84"/>
        <v>17.664883583171648</v>
      </c>
      <c r="H302">
        <v>294</v>
      </c>
      <c r="I302">
        <f t="shared" ca="1" si="71"/>
        <v>80</v>
      </c>
      <c r="J302" s="14">
        <f t="shared" ca="1" si="72"/>
        <v>99.2</v>
      </c>
      <c r="K302" s="14">
        <f t="shared" ca="1" si="81"/>
        <v>8.7888983093448783</v>
      </c>
      <c r="L302" s="14" t="str">
        <f t="shared" ca="1" si="73"/>
        <v>above</v>
      </c>
      <c r="N302">
        <f t="shared" si="80"/>
        <v>294</v>
      </c>
      <c r="O302" s="14">
        <f t="shared" ca="1" si="74"/>
        <v>128.25966820570031</v>
      </c>
      <c r="P302" s="14">
        <f t="shared" ca="1" si="75"/>
        <v>177.61129567040931</v>
      </c>
      <c r="Q302" s="14">
        <f t="shared" ca="1" si="76"/>
        <v>9.723646625912334</v>
      </c>
      <c r="R302" s="14" t="str">
        <f t="shared" ca="1" si="77"/>
        <v>above</v>
      </c>
      <c r="T302">
        <v>294</v>
      </c>
      <c r="U302" s="14">
        <f t="shared" ca="1" si="78"/>
        <v>80</v>
      </c>
      <c r="V302" s="14">
        <f t="shared" ca="1" si="69"/>
        <v>99.2</v>
      </c>
      <c r="W302" s="14">
        <f t="shared" ca="1" si="70"/>
        <v>8.7888983093448783</v>
      </c>
      <c r="X302" s="14" t="str">
        <f t="shared" ca="1" si="79"/>
        <v>above</v>
      </c>
    </row>
    <row r="303" spans="1:24">
      <c r="A303">
        <v>279</v>
      </c>
      <c r="B303">
        <f t="shared" ca="1" si="82"/>
        <v>5821</v>
      </c>
      <c r="C303">
        <f t="shared" ca="1" si="83"/>
        <v>107473.12300000001</v>
      </c>
      <c r="D303">
        <f t="shared" ca="1" si="84"/>
        <v>17.338798248611138</v>
      </c>
      <c r="H303">
        <v>295</v>
      </c>
      <c r="I303">
        <f t="shared" ca="1" si="71"/>
        <v>67</v>
      </c>
      <c r="J303" s="14">
        <f t="shared" ca="1" si="72"/>
        <v>80.466999999999999</v>
      </c>
      <c r="K303" s="14">
        <f t="shared" ca="1" si="81"/>
        <v>8.4390154103522139</v>
      </c>
      <c r="L303" s="14" t="str">
        <f t="shared" ca="1" si="73"/>
        <v>above</v>
      </c>
      <c r="N303">
        <f t="shared" si="80"/>
        <v>295</v>
      </c>
      <c r="O303" s="14">
        <f t="shared" ca="1" si="74"/>
        <v>138.94196467164247</v>
      </c>
      <c r="P303" s="14">
        <f t="shared" ca="1" si="75"/>
        <v>196.85657331209029</v>
      </c>
      <c r="Q303" s="14">
        <f t="shared" ca="1" si="76"/>
        <v>9.8824555972099084</v>
      </c>
      <c r="R303" s="14" t="str">
        <f t="shared" ca="1" si="77"/>
        <v>above</v>
      </c>
      <c r="T303">
        <v>295</v>
      </c>
      <c r="U303" s="14">
        <f t="shared" ca="1" si="78"/>
        <v>20</v>
      </c>
      <c r="V303" s="14">
        <f t="shared" ca="1" si="69"/>
        <v>21.2</v>
      </c>
      <c r="W303" s="14">
        <f t="shared" ca="1" si="70"/>
        <v>6.089044875446846</v>
      </c>
      <c r="X303" s="14" t="str">
        <f t="shared" ca="1" si="79"/>
        <v>above</v>
      </c>
    </row>
    <row r="304" spans="1:24">
      <c r="A304">
        <v>280</v>
      </c>
      <c r="B304">
        <f t="shared" ca="1" si="82"/>
        <v>762</v>
      </c>
      <c r="C304">
        <f t="shared" ca="1" si="83"/>
        <v>2503.9319999999998</v>
      </c>
      <c r="D304">
        <f t="shared" ca="1" si="84"/>
        <v>13.274516062568914</v>
      </c>
      <c r="H304">
        <v>296</v>
      </c>
      <c r="I304">
        <f t="shared" ca="1" si="71"/>
        <v>47</v>
      </c>
      <c r="J304" s="14">
        <f t="shared" ca="1" si="72"/>
        <v>53.627000000000002</v>
      </c>
      <c r="K304" s="14">
        <f t="shared" ca="1" si="81"/>
        <v>7.7424020218157823</v>
      </c>
      <c r="L304" s="14" t="str">
        <f t="shared" ca="1" si="73"/>
        <v>above</v>
      </c>
      <c r="N304">
        <f t="shared" si="80"/>
        <v>296</v>
      </c>
      <c r="O304" s="14">
        <f t="shared" ca="1" si="74"/>
        <v>172.66565734358193</v>
      </c>
      <c r="P304" s="14">
        <f t="shared" ca="1" si="75"/>
        <v>262.10594502125565</v>
      </c>
      <c r="Q304" s="14">
        <f t="shared" ca="1" si="76"/>
        <v>10.314263882454378</v>
      </c>
      <c r="R304" s="14" t="str">
        <f t="shared" ca="1" si="77"/>
        <v>above</v>
      </c>
      <c r="T304">
        <v>296</v>
      </c>
      <c r="U304" s="14">
        <f t="shared" ca="1" si="78"/>
        <v>20</v>
      </c>
      <c r="V304" s="14">
        <f t="shared" ca="1" si="69"/>
        <v>21.2</v>
      </c>
      <c r="W304" s="14">
        <f t="shared" ca="1" si="70"/>
        <v>6.089044875446846</v>
      </c>
      <c r="X304" s="14" t="str">
        <f t="shared" ca="1" si="79"/>
        <v>above</v>
      </c>
    </row>
    <row r="305" spans="1:24">
      <c r="A305">
        <v>281</v>
      </c>
      <c r="B305">
        <f t="shared" ca="1" si="82"/>
        <v>8629</v>
      </c>
      <c r="C305">
        <f t="shared" ca="1" si="83"/>
        <v>232007.92300000001</v>
      </c>
      <c r="D305">
        <f t="shared" ca="1" si="84"/>
        <v>18.125999568154946</v>
      </c>
      <c r="H305">
        <v>297</v>
      </c>
      <c r="I305">
        <f t="shared" ca="1" si="71"/>
        <v>34</v>
      </c>
      <c r="J305" s="14">
        <f t="shared" ca="1" si="72"/>
        <v>37.468000000000004</v>
      </c>
      <c r="K305" s="14">
        <f t="shared" ca="1" si="81"/>
        <v>7.110696122978827</v>
      </c>
      <c r="L305" s="14" t="str">
        <f t="shared" ca="1" si="73"/>
        <v>above</v>
      </c>
      <c r="N305">
        <f t="shared" si="80"/>
        <v>297</v>
      </c>
      <c r="O305" s="14">
        <f t="shared" ca="1" si="74"/>
        <v>134.21197273052329</v>
      </c>
      <c r="P305" s="14">
        <f t="shared" ca="1" si="75"/>
        <v>188.25053360317946</v>
      </c>
      <c r="Q305" s="14">
        <f t="shared" ca="1" si="76"/>
        <v>9.8136874307743511</v>
      </c>
      <c r="R305" s="14" t="str">
        <f t="shared" ca="1" si="77"/>
        <v>above</v>
      </c>
      <c r="T305">
        <v>297</v>
      </c>
      <c r="U305" s="14">
        <f t="shared" ca="1" si="78"/>
        <v>70</v>
      </c>
      <c r="V305" s="14">
        <f t="shared" ca="1" si="69"/>
        <v>84.7</v>
      </c>
      <c r="W305" s="14">
        <f t="shared" ca="1" si="70"/>
        <v>8.5253597540826309</v>
      </c>
      <c r="X305" s="14" t="str">
        <f t="shared" ca="1" si="79"/>
        <v>above</v>
      </c>
    </row>
    <row r="306" spans="1:24">
      <c r="A306">
        <v>282</v>
      </c>
      <c r="B306">
        <f t="shared" ca="1" si="82"/>
        <v>2281</v>
      </c>
      <c r="C306">
        <f t="shared" ca="1" si="83"/>
        <v>17889.883000000002</v>
      </c>
      <c r="D306">
        <f t="shared" ca="1" si="84"/>
        <v>15.465615060844042</v>
      </c>
      <c r="H306">
        <v>298</v>
      </c>
      <c r="I306">
        <f t="shared" ca="1" si="71"/>
        <v>38</v>
      </c>
      <c r="J306" s="14">
        <f t="shared" ca="1" si="72"/>
        <v>42.332000000000001</v>
      </c>
      <c r="K306" s="14">
        <f t="shared" ca="1" si="81"/>
        <v>7.3271232922592926</v>
      </c>
      <c r="L306" s="14" t="str">
        <f t="shared" ca="1" si="73"/>
        <v>above</v>
      </c>
      <c r="N306">
        <f t="shared" si="80"/>
        <v>298</v>
      </c>
      <c r="O306" s="14">
        <f t="shared" ca="1" si="74"/>
        <v>126.91036178793057</v>
      </c>
      <c r="P306" s="14">
        <f t="shared" ca="1" si="75"/>
        <v>175.22908157536085</v>
      </c>
      <c r="Q306" s="14">
        <f t="shared" ca="1" si="76"/>
        <v>9.7026594401285369</v>
      </c>
      <c r="R306" s="14" t="str">
        <f t="shared" ca="1" si="77"/>
        <v>above</v>
      </c>
      <c r="T306">
        <v>298</v>
      </c>
      <c r="U306" s="14">
        <f t="shared" ca="1" si="78"/>
        <v>40</v>
      </c>
      <c r="V306" s="14">
        <f t="shared" ca="1" si="69"/>
        <v>44.8</v>
      </c>
      <c r="W306" s="14">
        <f t="shared" ca="1" si="70"/>
        <v>7.4271441334086159</v>
      </c>
      <c r="X306" s="14" t="str">
        <f t="shared" ca="1" si="79"/>
        <v>above</v>
      </c>
    </row>
    <row r="307" spans="1:24">
      <c r="A307">
        <v>283</v>
      </c>
      <c r="B307">
        <f t="shared" ca="1" si="82"/>
        <v>2632</v>
      </c>
      <c r="C307">
        <f t="shared" ca="1" si="83"/>
        <v>23414.272000000001</v>
      </c>
      <c r="D307">
        <f t="shared" ca="1" si="84"/>
        <v>15.75175831899262</v>
      </c>
      <c r="H307">
        <v>299</v>
      </c>
      <c r="I307">
        <f t="shared" ca="1" si="71"/>
        <v>61</v>
      </c>
      <c r="J307" s="14">
        <f t="shared" ca="1" si="72"/>
        <v>72.162999999999997</v>
      </c>
      <c r="K307" s="14">
        <f t="shared" ca="1" si="81"/>
        <v>8.2542687700901833</v>
      </c>
      <c r="L307" s="14" t="str">
        <f t="shared" ca="1" si="73"/>
        <v>above</v>
      </c>
      <c r="N307">
        <f t="shared" si="80"/>
        <v>299</v>
      </c>
      <c r="O307" s="14">
        <f t="shared" ca="1" si="74"/>
        <v>106.02408923109175</v>
      </c>
      <c r="P307" s="14">
        <f t="shared" ca="1" si="75"/>
        <v>139.74741172293926</v>
      </c>
      <c r="Q307" s="14">
        <f t="shared" ca="1" si="76"/>
        <v>9.3461078842482657</v>
      </c>
      <c r="R307" s="14">
        <f t="shared" ca="1" si="77"/>
        <v>106.02408923109175</v>
      </c>
      <c r="T307">
        <v>299</v>
      </c>
      <c r="U307" s="14">
        <f t="shared" ca="1" si="78"/>
        <v>80</v>
      </c>
      <c r="V307" s="14">
        <f t="shared" ca="1" si="69"/>
        <v>99.2</v>
      </c>
      <c r="W307" s="14">
        <f t="shared" ca="1" si="70"/>
        <v>8.7888983093448783</v>
      </c>
      <c r="X307" s="14" t="str">
        <f t="shared" ca="1" si="79"/>
        <v>above</v>
      </c>
    </row>
    <row r="308" spans="1:24">
      <c r="A308">
        <v>284</v>
      </c>
      <c r="B308">
        <f t="shared" ca="1" si="82"/>
        <v>4927</v>
      </c>
      <c r="C308">
        <f t="shared" ca="1" si="83"/>
        <v>77752.987000000008</v>
      </c>
      <c r="D308">
        <f t="shared" ca="1" si="84"/>
        <v>17.005377010426713</v>
      </c>
      <c r="H308">
        <v>300</v>
      </c>
      <c r="I308">
        <f t="shared" ca="1" si="71"/>
        <v>42</v>
      </c>
      <c r="J308" s="14">
        <f t="shared" ca="1" si="72"/>
        <v>47.292000000000002</v>
      </c>
      <c r="K308" s="14">
        <f t="shared" ca="1" si="81"/>
        <v>7.5224002313871248</v>
      </c>
      <c r="L308" s="14" t="str">
        <f t="shared" ca="1" si="73"/>
        <v>above</v>
      </c>
      <c r="N308">
        <f t="shared" si="80"/>
        <v>300</v>
      </c>
      <c r="O308" s="14">
        <f t="shared" ca="1" si="74"/>
        <v>116.87831816627525</v>
      </c>
      <c r="P308" s="14">
        <f t="shared" ca="1" si="75"/>
        <v>157.85994193840645</v>
      </c>
      <c r="Q308" s="14">
        <f t="shared" ca="1" si="76"/>
        <v>9.5393057808607633</v>
      </c>
      <c r="R308" s="14">
        <f t="shared" ca="1" si="77"/>
        <v>116.87831816627525</v>
      </c>
      <c r="T308">
        <v>300</v>
      </c>
      <c r="U308" s="14">
        <f t="shared" ca="1" si="78"/>
        <v>20</v>
      </c>
      <c r="V308" s="14">
        <f t="shared" ca="1" si="69"/>
        <v>21.2</v>
      </c>
      <c r="W308" s="14">
        <f t="shared" ca="1" si="70"/>
        <v>6.089044875446846</v>
      </c>
      <c r="X308" s="14" t="str">
        <f t="shared" ca="1" si="79"/>
        <v>above</v>
      </c>
    </row>
    <row r="309" spans="1:24">
      <c r="A309">
        <v>285</v>
      </c>
      <c r="B309">
        <f t="shared" ca="1" si="82"/>
        <v>9593</v>
      </c>
      <c r="C309">
        <f t="shared" ca="1" si="83"/>
        <v>285669.94699999999</v>
      </c>
      <c r="D309">
        <f t="shared" ca="1" si="84"/>
        <v>18.337786364124018</v>
      </c>
      <c r="H309">
        <v>301</v>
      </c>
      <c r="I309">
        <f t="shared" ca="1" si="71"/>
        <v>100</v>
      </c>
      <c r="J309" s="14">
        <f t="shared" ca="1" si="72"/>
        <v>130</v>
      </c>
      <c r="K309" s="14">
        <f t="shared" ca="1" si="81"/>
        <v>9.2302410336825194</v>
      </c>
      <c r="L309" s="14" t="str">
        <f t="shared" ca="1" si="73"/>
        <v>above</v>
      </c>
      <c r="N309">
        <f t="shared" si="80"/>
        <v>301</v>
      </c>
      <c r="O309" s="14">
        <f t="shared" ca="1" si="74"/>
        <v>146.61202894238619</v>
      </c>
      <c r="P309" s="14">
        <f t="shared" ca="1" si="75"/>
        <v>211.09729003419545</v>
      </c>
      <c r="Q309" s="14">
        <f t="shared" ca="1" si="76"/>
        <v>9.9891748114906314</v>
      </c>
      <c r="R309" s="14" t="str">
        <f t="shared" ca="1" si="77"/>
        <v>above</v>
      </c>
      <c r="T309">
        <v>301</v>
      </c>
      <c r="U309" s="14">
        <f t="shared" ca="1" si="78"/>
        <v>20</v>
      </c>
      <c r="V309" s="14">
        <f t="shared" ca="1" si="69"/>
        <v>21.2</v>
      </c>
      <c r="W309" s="14">
        <f t="shared" ca="1" si="70"/>
        <v>6.089044875446846</v>
      </c>
      <c r="X309" s="14" t="str">
        <f t="shared" ca="1" si="79"/>
        <v>above</v>
      </c>
    </row>
    <row r="310" spans="1:24">
      <c r="A310">
        <v>286</v>
      </c>
      <c r="B310">
        <f t="shared" ca="1" si="82"/>
        <v>2622</v>
      </c>
      <c r="C310">
        <f t="shared" ca="1" si="83"/>
        <v>23246.652000000002</v>
      </c>
      <c r="D310">
        <f t="shared" ca="1" si="84"/>
        <v>15.744147959733747</v>
      </c>
      <c r="H310">
        <v>302</v>
      </c>
      <c r="I310">
        <f t="shared" ca="1" si="71"/>
        <v>73</v>
      </c>
      <c r="J310" s="14">
        <f t="shared" ca="1" si="72"/>
        <v>88.986999999999995</v>
      </c>
      <c r="K310" s="14">
        <f t="shared" ca="1" si="81"/>
        <v>8.6081301864083404</v>
      </c>
      <c r="L310" s="14" t="str">
        <f t="shared" ca="1" si="73"/>
        <v>above</v>
      </c>
      <c r="N310">
        <f t="shared" si="80"/>
        <v>302</v>
      </c>
      <c r="O310" s="14">
        <f t="shared" ca="1" si="74"/>
        <v>161.79265678025632</v>
      </c>
      <c r="P310" s="14">
        <f t="shared" ca="1" si="75"/>
        <v>240.32324814429779</v>
      </c>
      <c r="Q310" s="14">
        <f t="shared" ca="1" si="76"/>
        <v>10.184954693557525</v>
      </c>
      <c r="R310" s="14" t="str">
        <f t="shared" ca="1" si="77"/>
        <v>above</v>
      </c>
      <c r="T310">
        <v>302</v>
      </c>
      <c r="U310" s="14">
        <f t="shared" ca="1" si="78"/>
        <v>20</v>
      </c>
      <c r="V310" s="14">
        <f t="shared" ca="1" si="69"/>
        <v>21.2</v>
      </c>
      <c r="W310" s="14">
        <f t="shared" ca="1" si="70"/>
        <v>6.089044875446846</v>
      </c>
      <c r="X310" s="14" t="str">
        <f t="shared" ca="1" si="79"/>
        <v>above</v>
      </c>
    </row>
    <row r="311" spans="1:24">
      <c r="A311">
        <v>287</v>
      </c>
      <c r="B311">
        <f t="shared" ca="1" si="82"/>
        <v>9258</v>
      </c>
      <c r="C311">
        <f t="shared" ca="1" si="83"/>
        <v>266389.69200000004</v>
      </c>
      <c r="D311">
        <f t="shared" ca="1" si="84"/>
        <v>18.266702660896094</v>
      </c>
      <c r="H311">
        <v>303</v>
      </c>
      <c r="I311">
        <f t="shared" ca="1" si="71"/>
        <v>81</v>
      </c>
      <c r="J311" s="14">
        <f t="shared" ca="1" si="72"/>
        <v>100.68299999999999</v>
      </c>
      <c r="K311" s="14">
        <f t="shared" ca="1" si="81"/>
        <v>8.8134384945285067</v>
      </c>
      <c r="L311" s="14" t="str">
        <f t="shared" ca="1" si="73"/>
        <v>above</v>
      </c>
      <c r="N311">
        <f t="shared" si="80"/>
        <v>303</v>
      </c>
      <c r="O311" s="14">
        <f t="shared" ca="1" si="74"/>
        <v>97.631779276844867</v>
      </c>
      <c r="P311" s="14">
        <f t="shared" ca="1" si="75"/>
        <v>126.22767225113253</v>
      </c>
      <c r="Q311" s="14">
        <f t="shared" ca="1" si="76"/>
        <v>9.1827870294369465</v>
      </c>
      <c r="R311" s="14">
        <f t="shared" ca="1" si="77"/>
        <v>97.631779276844867</v>
      </c>
      <c r="T311">
        <v>303</v>
      </c>
      <c r="U311" s="14">
        <f t="shared" ca="1" si="78"/>
        <v>60</v>
      </c>
      <c r="V311" s="14">
        <f t="shared" ca="1" si="69"/>
        <v>70.8</v>
      </c>
      <c r="W311" s="14">
        <f t="shared" ca="1" si="70"/>
        <v>8.2217477283466227</v>
      </c>
      <c r="X311" s="14" t="str">
        <f t="shared" ca="1" si="79"/>
        <v>above</v>
      </c>
    </row>
    <row r="312" spans="1:24">
      <c r="A312">
        <v>288</v>
      </c>
      <c r="B312">
        <f t="shared" ca="1" si="82"/>
        <v>3355</v>
      </c>
      <c r="C312">
        <f t="shared" ca="1" si="83"/>
        <v>37123.074999999997</v>
      </c>
      <c r="D312">
        <f t="shared" ca="1" si="84"/>
        <v>16.237010135174195</v>
      </c>
      <c r="H312">
        <v>304</v>
      </c>
      <c r="I312">
        <f t="shared" ca="1" si="71"/>
        <v>32</v>
      </c>
      <c r="J312" s="14">
        <f t="shared" ca="1" si="72"/>
        <v>35.072000000000003</v>
      </c>
      <c r="K312" s="14">
        <f t="shared" ca="1" si="81"/>
        <v>6.9930151229329605</v>
      </c>
      <c r="L312" s="14" t="str">
        <f t="shared" ca="1" si="73"/>
        <v>above</v>
      </c>
      <c r="N312">
        <f t="shared" si="80"/>
        <v>304</v>
      </c>
      <c r="O312" s="14">
        <f t="shared" ca="1" si="74"/>
        <v>148.57115370881164</v>
      </c>
      <c r="P312" s="14">
        <f t="shared" ca="1" si="75"/>
        <v>214.79131685191362</v>
      </c>
      <c r="Q312" s="14">
        <f t="shared" ca="1" si="76"/>
        <v>10.015544448291218</v>
      </c>
      <c r="R312" s="14" t="str">
        <f t="shared" ca="1" si="77"/>
        <v>above</v>
      </c>
      <c r="T312">
        <v>304</v>
      </c>
      <c r="U312" s="14">
        <f t="shared" ca="1" si="78"/>
        <v>50</v>
      </c>
      <c r="V312" s="14">
        <f t="shared" ca="1" si="69"/>
        <v>57.5</v>
      </c>
      <c r="W312" s="14">
        <f t="shared" ca="1" si="70"/>
        <v>7.8636512654486515</v>
      </c>
      <c r="X312" s="14" t="str">
        <f t="shared" ca="1" si="79"/>
        <v>above</v>
      </c>
    </row>
    <row r="313" spans="1:24">
      <c r="A313">
        <v>289</v>
      </c>
      <c r="B313">
        <f t="shared" ca="1" si="82"/>
        <v>8834</v>
      </c>
      <c r="C313">
        <f t="shared" ca="1" si="83"/>
        <v>242952.66800000001</v>
      </c>
      <c r="D313">
        <f t="shared" ca="1" si="84"/>
        <v>18.172952769507592</v>
      </c>
      <c r="H313">
        <v>305</v>
      </c>
      <c r="I313">
        <f t="shared" ca="1" si="71"/>
        <v>85</v>
      </c>
      <c r="J313" s="14">
        <f t="shared" ca="1" si="72"/>
        <v>106.675</v>
      </c>
      <c r="K313" s="14">
        <f t="shared" ca="1" si="81"/>
        <v>8.9086945925070147</v>
      </c>
      <c r="L313" s="14" t="str">
        <f t="shared" ca="1" si="73"/>
        <v>above</v>
      </c>
      <c r="N313">
        <f t="shared" si="80"/>
        <v>305</v>
      </c>
      <c r="O313" s="14">
        <f t="shared" ca="1" si="74"/>
        <v>131.46476988379956</v>
      </c>
      <c r="P313" s="14">
        <f t="shared" ca="1" si="75"/>
        <v>183.31372704560067</v>
      </c>
      <c r="Q313" s="14">
        <f t="shared" ca="1" si="76"/>
        <v>9.7726334448048924</v>
      </c>
      <c r="R313" s="14" t="str">
        <f t="shared" ca="1" si="77"/>
        <v>above</v>
      </c>
      <c r="T313">
        <v>305</v>
      </c>
      <c r="U313" s="14">
        <f t="shared" ca="1" si="78"/>
        <v>90</v>
      </c>
      <c r="V313" s="14">
        <f t="shared" ca="1" si="69"/>
        <v>114.3</v>
      </c>
      <c r="W313" s="14">
        <f t="shared" ca="1" si="70"/>
        <v>9.0217190130336995</v>
      </c>
      <c r="X313" s="14" t="str">
        <f t="shared" ca="1" si="79"/>
        <v>above</v>
      </c>
    </row>
    <row r="314" spans="1:24">
      <c r="A314">
        <v>290</v>
      </c>
      <c r="B314">
        <f t="shared" ca="1" si="82"/>
        <v>9123</v>
      </c>
      <c r="C314">
        <f t="shared" ca="1" si="83"/>
        <v>258810.38700000002</v>
      </c>
      <c r="D314">
        <f t="shared" ca="1" si="84"/>
        <v>18.237327166808559</v>
      </c>
      <c r="H314">
        <v>306</v>
      </c>
      <c r="I314">
        <f t="shared" ca="1" si="71"/>
        <v>16</v>
      </c>
      <c r="J314" s="14">
        <f t="shared" ca="1" si="72"/>
        <v>16.768000000000001</v>
      </c>
      <c r="K314" s="14">
        <f t="shared" ca="1" si="81"/>
        <v>5.6664266881124323</v>
      </c>
      <c r="L314" s="14">
        <f t="shared" ca="1" si="73"/>
        <v>16</v>
      </c>
      <c r="N314">
        <f t="shared" si="80"/>
        <v>306</v>
      </c>
      <c r="O314" s="14">
        <f t="shared" ca="1" si="74"/>
        <v>159.87050135402109</v>
      </c>
      <c r="P314" s="14">
        <f t="shared" ca="1" si="75"/>
        <v>236.54623296357926</v>
      </c>
      <c r="Q314" s="14">
        <f t="shared" ca="1" si="76"/>
        <v>10.161199403827867</v>
      </c>
      <c r="R314" s="14" t="str">
        <f t="shared" ca="1" si="77"/>
        <v>above</v>
      </c>
      <c r="T314">
        <v>306</v>
      </c>
      <c r="U314" s="14">
        <f t="shared" ca="1" si="78"/>
        <v>40</v>
      </c>
      <c r="V314" s="14">
        <f t="shared" ca="1" si="69"/>
        <v>44.8</v>
      </c>
      <c r="W314" s="14">
        <f t="shared" ca="1" si="70"/>
        <v>7.4271441334086159</v>
      </c>
      <c r="X314" s="14" t="str">
        <f t="shared" ca="1" si="79"/>
        <v>above</v>
      </c>
    </row>
    <row r="315" spans="1:24">
      <c r="A315">
        <v>291</v>
      </c>
      <c r="B315">
        <f t="shared" ca="1" si="82"/>
        <v>4310</v>
      </c>
      <c r="C315">
        <f t="shared" ca="1" si="83"/>
        <v>60038.3</v>
      </c>
      <c r="D315">
        <f t="shared" ca="1" si="84"/>
        <v>16.73785034949427</v>
      </c>
      <c r="H315">
        <v>307</v>
      </c>
      <c r="I315">
        <f t="shared" ca="1" si="71"/>
        <v>18</v>
      </c>
      <c r="J315" s="14">
        <f t="shared" ca="1" si="72"/>
        <v>18.972000000000001</v>
      </c>
      <c r="K315" s="14">
        <f t="shared" ca="1" si="81"/>
        <v>5.8888779583328805</v>
      </c>
      <c r="L315" s="14">
        <f t="shared" ca="1" si="73"/>
        <v>18</v>
      </c>
      <c r="N315">
        <f t="shared" si="80"/>
        <v>307</v>
      </c>
      <c r="O315" s="14">
        <f t="shared" ca="1" si="74"/>
        <v>110.57821381463857</v>
      </c>
      <c r="P315" s="14">
        <f t="shared" ca="1" si="75"/>
        <v>147.26083792594636</v>
      </c>
      <c r="Q315" s="14">
        <f t="shared" ca="1" si="76"/>
        <v>9.4294516283504795</v>
      </c>
      <c r="R315" s="14">
        <f t="shared" ca="1" si="77"/>
        <v>110.57821381463857</v>
      </c>
      <c r="T315">
        <v>307</v>
      </c>
      <c r="U315" s="14">
        <f t="shared" ca="1" si="78"/>
        <v>60</v>
      </c>
      <c r="V315" s="14">
        <f t="shared" ca="1" si="69"/>
        <v>70.8</v>
      </c>
      <c r="W315" s="14">
        <f t="shared" ca="1" si="70"/>
        <v>8.2217477283466227</v>
      </c>
      <c r="X315" s="14" t="str">
        <f t="shared" ca="1" si="79"/>
        <v>above</v>
      </c>
    </row>
    <row r="316" spans="1:24">
      <c r="A316">
        <v>292</v>
      </c>
      <c r="B316">
        <f t="shared" ca="1" si="82"/>
        <v>1448</v>
      </c>
      <c r="C316">
        <f t="shared" ca="1" si="83"/>
        <v>7738.1120000000001</v>
      </c>
      <c r="D316">
        <f t="shared" ca="1" si="84"/>
        <v>14.557257884641364</v>
      </c>
      <c r="H316">
        <v>308</v>
      </c>
      <c r="I316">
        <f t="shared" ca="1" si="71"/>
        <v>18</v>
      </c>
      <c r="J316" s="14">
        <f t="shared" ca="1" si="72"/>
        <v>18.972000000000001</v>
      </c>
      <c r="K316" s="14">
        <f t="shared" ca="1" si="81"/>
        <v>5.8888779583328805</v>
      </c>
      <c r="L316" s="14">
        <f t="shared" ca="1" si="73"/>
        <v>18</v>
      </c>
      <c r="N316">
        <f t="shared" si="80"/>
        <v>308</v>
      </c>
      <c r="O316" s="14">
        <f t="shared" ca="1" si="74"/>
        <v>170.65733193726285</v>
      </c>
      <c r="P316" s="14">
        <f t="shared" ca="1" si="75"/>
        <v>258.02910676909823</v>
      </c>
      <c r="Q316" s="14">
        <f t="shared" ca="1" si="76"/>
        <v>10.291000466905304</v>
      </c>
      <c r="R316" s="14" t="str">
        <f t="shared" ca="1" si="77"/>
        <v>above</v>
      </c>
      <c r="T316">
        <v>308</v>
      </c>
      <c r="U316" s="14">
        <f t="shared" ca="1" si="78"/>
        <v>50</v>
      </c>
      <c r="V316" s="14">
        <f t="shared" ca="1" si="69"/>
        <v>57.5</v>
      </c>
      <c r="W316" s="14">
        <f t="shared" ca="1" si="70"/>
        <v>7.8636512654486515</v>
      </c>
      <c r="X316" s="14" t="str">
        <f t="shared" ca="1" si="79"/>
        <v>above</v>
      </c>
    </row>
    <row r="317" spans="1:24">
      <c r="A317">
        <v>293</v>
      </c>
      <c r="B317">
        <f t="shared" ca="1" si="82"/>
        <v>8512</v>
      </c>
      <c r="C317">
        <f t="shared" ca="1" si="83"/>
        <v>225874.432</v>
      </c>
      <c r="D317">
        <f t="shared" ca="1" si="84"/>
        <v>18.098699371768113</v>
      </c>
      <c r="H317">
        <v>309</v>
      </c>
      <c r="I317">
        <f t="shared" ca="1" si="71"/>
        <v>72</v>
      </c>
      <c r="J317" s="14">
        <f t="shared" ca="1" si="72"/>
        <v>87.551999999999992</v>
      </c>
      <c r="K317" s="14">
        <f t="shared" ca="1" si="81"/>
        <v>8.5809188822967819</v>
      </c>
      <c r="L317" s="14" t="str">
        <f t="shared" ca="1" si="73"/>
        <v>above</v>
      </c>
      <c r="N317">
        <f t="shared" si="80"/>
        <v>309</v>
      </c>
      <c r="O317" s="14">
        <f t="shared" ca="1" si="74"/>
        <v>136.66618432965021</v>
      </c>
      <c r="P317" s="14">
        <f t="shared" ca="1" si="75"/>
        <v>192.69912214732798</v>
      </c>
      <c r="Q317" s="14">
        <f t="shared" ca="1" si="76"/>
        <v>9.8496636012561396</v>
      </c>
      <c r="R317" s="14" t="str">
        <f t="shared" ca="1" si="77"/>
        <v>above</v>
      </c>
      <c r="T317">
        <v>309</v>
      </c>
      <c r="U317" s="14">
        <f t="shared" ca="1" si="78"/>
        <v>10</v>
      </c>
      <c r="V317" s="14">
        <f t="shared" ca="1" si="69"/>
        <v>10.3</v>
      </c>
      <c r="W317" s="14">
        <f t="shared" ca="1" si="70"/>
        <v>4.7957905455967413</v>
      </c>
      <c r="X317" s="14">
        <f t="shared" ca="1" si="79"/>
        <v>10</v>
      </c>
    </row>
    <row r="318" spans="1:24">
      <c r="A318">
        <v>294</v>
      </c>
      <c r="B318">
        <f t="shared" ca="1" si="82"/>
        <v>7540</v>
      </c>
      <c r="C318">
        <f t="shared" ca="1" si="83"/>
        <v>178094.80000000002</v>
      </c>
      <c r="D318">
        <f t="shared" ca="1" si="84"/>
        <v>17.856220156405293</v>
      </c>
      <c r="H318">
        <v>310</v>
      </c>
      <c r="I318">
        <f t="shared" ca="1" si="71"/>
        <v>39</v>
      </c>
      <c r="J318" s="14">
        <f t="shared" ca="1" si="72"/>
        <v>43.563000000000002</v>
      </c>
      <c r="K318" s="14">
        <f t="shared" ca="1" si="81"/>
        <v>7.3777589082278725</v>
      </c>
      <c r="L318" s="14" t="str">
        <f t="shared" ca="1" si="73"/>
        <v>above</v>
      </c>
      <c r="N318">
        <f t="shared" si="80"/>
        <v>310</v>
      </c>
      <c r="O318" s="14">
        <f t="shared" ca="1" si="74"/>
        <v>188.13438833206641</v>
      </c>
      <c r="P318" s="14">
        <f t="shared" ca="1" si="75"/>
        <v>294.3180325513087</v>
      </c>
      <c r="Q318" s="14">
        <f t="shared" ca="1" si="76"/>
        <v>10.484915623519635</v>
      </c>
      <c r="R318" s="14" t="str">
        <f t="shared" ca="1" si="77"/>
        <v>above</v>
      </c>
      <c r="T318">
        <v>310</v>
      </c>
      <c r="U318" s="14">
        <f t="shared" ca="1" si="78"/>
        <v>90</v>
      </c>
      <c r="V318" s="14">
        <f t="shared" ca="1" si="69"/>
        <v>114.3</v>
      </c>
      <c r="W318" s="14">
        <f t="shared" ca="1" si="70"/>
        <v>9.0217190130336995</v>
      </c>
      <c r="X318" s="14" t="str">
        <f t="shared" ca="1" si="79"/>
        <v>above</v>
      </c>
    </row>
    <row r="319" spans="1:24">
      <c r="A319">
        <v>295</v>
      </c>
      <c r="B319">
        <f t="shared" ca="1" si="82"/>
        <v>7269</v>
      </c>
      <c r="C319">
        <f t="shared" ca="1" si="83"/>
        <v>165784.08300000001</v>
      </c>
      <c r="D319">
        <f t="shared" ca="1" si="84"/>
        <v>17.783023141055128</v>
      </c>
      <c r="H319">
        <v>311</v>
      </c>
      <c r="I319">
        <f t="shared" ca="1" si="71"/>
        <v>54</v>
      </c>
      <c r="J319" s="14">
        <f t="shared" ca="1" si="72"/>
        <v>62.747999999999998</v>
      </c>
      <c r="K319" s="14">
        <f t="shared" ca="1" si="81"/>
        <v>8.0146663704649423</v>
      </c>
      <c r="L319" s="14" t="str">
        <f t="shared" ca="1" si="73"/>
        <v>above</v>
      </c>
      <c r="N319">
        <f t="shared" si="80"/>
        <v>311</v>
      </c>
      <c r="O319" s="14">
        <f t="shared" ca="1" si="74"/>
        <v>106.55170958789778</v>
      </c>
      <c r="P319" s="14">
        <f t="shared" ca="1" si="75"/>
        <v>140.6115100362089</v>
      </c>
      <c r="Q319" s="14">
        <f t="shared" ca="1" si="76"/>
        <v>9.3559435026745312</v>
      </c>
      <c r="R319" s="14">
        <f t="shared" ca="1" si="77"/>
        <v>106.55170958789778</v>
      </c>
      <c r="T319">
        <v>311</v>
      </c>
      <c r="U319" s="14">
        <f t="shared" ca="1" si="78"/>
        <v>60</v>
      </c>
      <c r="V319" s="14">
        <f t="shared" ca="1" si="69"/>
        <v>70.8</v>
      </c>
      <c r="W319" s="14">
        <f t="shared" ca="1" si="70"/>
        <v>8.2217477283466227</v>
      </c>
      <c r="X319" s="14" t="str">
        <f t="shared" ca="1" si="79"/>
        <v>above</v>
      </c>
    </row>
    <row r="320" spans="1:24">
      <c r="A320">
        <v>296</v>
      </c>
      <c r="B320">
        <f t="shared" ca="1" si="82"/>
        <v>5883</v>
      </c>
      <c r="C320">
        <f t="shared" ca="1" si="83"/>
        <v>109712.067</v>
      </c>
      <c r="D320">
        <f t="shared" ca="1" si="84"/>
        <v>17.359984163442657</v>
      </c>
      <c r="H320">
        <v>312</v>
      </c>
      <c r="I320">
        <f t="shared" ca="1" si="71"/>
        <v>87</v>
      </c>
      <c r="J320" s="14">
        <f t="shared" ca="1" si="72"/>
        <v>109.70699999999999</v>
      </c>
      <c r="K320" s="14">
        <f t="shared" ca="1" si="81"/>
        <v>8.9546736289564137</v>
      </c>
      <c r="L320" s="14" t="str">
        <f t="shared" ca="1" si="73"/>
        <v>above</v>
      </c>
      <c r="N320">
        <f t="shared" si="80"/>
        <v>312</v>
      </c>
      <c r="O320" s="14">
        <f t="shared" ca="1" si="74"/>
        <v>173.44904143207728</v>
      </c>
      <c r="P320" s="14">
        <f t="shared" ca="1" si="75"/>
        <v>263.70275135319667</v>
      </c>
      <c r="Q320" s="14">
        <f t="shared" ca="1" si="76"/>
        <v>10.323265345634654</v>
      </c>
      <c r="R320" s="14" t="str">
        <f t="shared" ca="1" si="77"/>
        <v>above</v>
      </c>
      <c r="T320">
        <v>312</v>
      </c>
      <c r="U320" s="14">
        <f t="shared" ca="1" si="78"/>
        <v>20</v>
      </c>
      <c r="V320" s="14">
        <f t="shared" ca="1" si="69"/>
        <v>21.2</v>
      </c>
      <c r="W320" s="14">
        <f t="shared" ca="1" si="70"/>
        <v>6.089044875446846</v>
      </c>
      <c r="X320" s="14" t="str">
        <f t="shared" ca="1" si="79"/>
        <v>above</v>
      </c>
    </row>
    <row r="321" spans="1:24">
      <c r="A321">
        <v>297</v>
      </c>
      <c r="B321">
        <f t="shared" ca="1" si="82"/>
        <v>5073</v>
      </c>
      <c r="C321">
        <f t="shared" ca="1" si="83"/>
        <v>82278.987000000008</v>
      </c>
      <c r="D321">
        <f t="shared" ca="1" si="84"/>
        <v>17.063769480318456</v>
      </c>
      <c r="H321">
        <v>313</v>
      </c>
      <c r="I321">
        <f t="shared" ca="1" si="71"/>
        <v>95</v>
      </c>
      <c r="J321" s="14">
        <f t="shared" ca="1" si="72"/>
        <v>122.075</v>
      </c>
      <c r="K321" s="14">
        <f t="shared" ca="1" si="81"/>
        <v>9.1286963829356722</v>
      </c>
      <c r="L321" s="14" t="str">
        <f t="shared" ca="1" si="73"/>
        <v>above</v>
      </c>
      <c r="N321">
        <f t="shared" si="80"/>
        <v>313</v>
      </c>
      <c r="O321" s="14">
        <f t="shared" ca="1" si="74"/>
        <v>168.36651685032851</v>
      </c>
      <c r="P321" s="14">
        <f t="shared" ca="1" si="75"/>
        <v>253.40836883926437</v>
      </c>
      <c r="Q321" s="14">
        <f t="shared" ca="1" si="76"/>
        <v>10.264130210726316</v>
      </c>
      <c r="R321" s="14" t="str">
        <f t="shared" ca="1" si="77"/>
        <v>above</v>
      </c>
      <c r="T321">
        <v>313</v>
      </c>
      <c r="U321" s="14">
        <f t="shared" ca="1" si="78"/>
        <v>50</v>
      </c>
      <c r="V321" s="14">
        <f t="shared" ca="1" si="69"/>
        <v>57.5</v>
      </c>
      <c r="W321" s="14">
        <f t="shared" ca="1" si="70"/>
        <v>7.8636512654486515</v>
      </c>
      <c r="X321" s="14" t="str">
        <f t="shared" ca="1" si="79"/>
        <v>above</v>
      </c>
    </row>
    <row r="322" spans="1:24">
      <c r="A322">
        <v>298</v>
      </c>
      <c r="B322">
        <f t="shared" ca="1" si="82"/>
        <v>8113</v>
      </c>
      <c r="C322">
        <f t="shared" ca="1" si="83"/>
        <v>205575.307</v>
      </c>
      <c r="D322">
        <f t="shared" ca="1" si="84"/>
        <v>18.002692487532784</v>
      </c>
      <c r="H322">
        <v>314</v>
      </c>
      <c r="I322">
        <f t="shared" ca="1" si="71"/>
        <v>71</v>
      </c>
      <c r="J322" s="14">
        <f t="shared" ca="1" si="72"/>
        <v>86.123000000000005</v>
      </c>
      <c r="K322" s="14">
        <f t="shared" ca="1" si="81"/>
        <v>8.5533322380321106</v>
      </c>
      <c r="L322" s="14" t="str">
        <f t="shared" ca="1" si="73"/>
        <v>above</v>
      </c>
      <c r="N322">
        <f t="shared" si="80"/>
        <v>314</v>
      </c>
      <c r="O322" s="14">
        <f t="shared" ca="1" si="74"/>
        <v>163.7766512856646</v>
      </c>
      <c r="P322" s="14">
        <f t="shared" ca="1" si="75"/>
        <v>244.24502580470315</v>
      </c>
      <c r="Q322" s="14">
        <f t="shared" ca="1" si="76"/>
        <v>10.209181856692199</v>
      </c>
      <c r="R322" s="14" t="str">
        <f t="shared" ca="1" si="77"/>
        <v>above</v>
      </c>
      <c r="T322">
        <v>314</v>
      </c>
      <c r="U322" s="14">
        <f t="shared" ca="1" si="78"/>
        <v>0</v>
      </c>
      <c r="V322" s="14">
        <f t="shared" ca="1" si="69"/>
        <v>0</v>
      </c>
      <c r="W322" s="14">
        <f t="shared" ca="1" si="70"/>
        <v>0</v>
      </c>
      <c r="X322" s="14">
        <f t="shared" ca="1" si="79"/>
        <v>0</v>
      </c>
    </row>
    <row r="323" spans="1:24">
      <c r="A323">
        <v>299</v>
      </c>
      <c r="B323">
        <f t="shared" ca="1" si="82"/>
        <v>606</v>
      </c>
      <c r="C323">
        <f t="shared" ca="1" si="83"/>
        <v>1707.7080000000001</v>
      </c>
      <c r="D323">
        <f t="shared" ca="1" si="84"/>
        <v>12.817057582118997</v>
      </c>
      <c r="H323">
        <v>315</v>
      </c>
      <c r="I323">
        <f t="shared" ca="1" si="71"/>
        <v>73</v>
      </c>
      <c r="J323" s="14">
        <f t="shared" ca="1" si="72"/>
        <v>88.986999999999995</v>
      </c>
      <c r="K323" s="14">
        <f t="shared" ca="1" si="81"/>
        <v>8.6081301864083404</v>
      </c>
      <c r="L323" s="14" t="str">
        <f t="shared" ca="1" si="73"/>
        <v>above</v>
      </c>
      <c r="N323">
        <f t="shared" si="80"/>
        <v>315</v>
      </c>
      <c r="O323" s="14">
        <f t="shared" ca="1" si="74"/>
        <v>196.0535830817129</v>
      </c>
      <c r="P323" s="14">
        <f t="shared" ca="1" si="75"/>
        <v>311.36460539924724</v>
      </c>
      <c r="Q323" s="14">
        <f t="shared" ca="1" si="76"/>
        <v>10.566951374185214</v>
      </c>
      <c r="R323" s="14" t="str">
        <f t="shared" ca="1" si="77"/>
        <v>above</v>
      </c>
      <c r="T323">
        <v>315</v>
      </c>
      <c r="U323" s="14">
        <f t="shared" ca="1" si="78"/>
        <v>60</v>
      </c>
      <c r="V323" s="14">
        <f t="shared" ca="1" si="69"/>
        <v>70.8</v>
      </c>
      <c r="W323" s="14">
        <f t="shared" ca="1" si="70"/>
        <v>8.2217477283466227</v>
      </c>
      <c r="X323" s="14" t="str">
        <f t="shared" ca="1" si="79"/>
        <v>above</v>
      </c>
    </row>
    <row r="324" spans="1:24">
      <c r="A324">
        <v>300</v>
      </c>
      <c r="B324">
        <f t="shared" ca="1" si="82"/>
        <v>4300</v>
      </c>
      <c r="C324">
        <f t="shared" ca="1" si="83"/>
        <v>59770</v>
      </c>
      <c r="D324">
        <f t="shared" ca="1" si="84"/>
        <v>16.733205665567471</v>
      </c>
      <c r="H324">
        <v>316</v>
      </c>
      <c r="I324">
        <f t="shared" ca="1" si="71"/>
        <v>57</v>
      </c>
      <c r="J324" s="14">
        <f t="shared" ca="1" si="72"/>
        <v>66.747</v>
      </c>
      <c r="K324" s="14">
        <f t="shared" ca="1" si="81"/>
        <v>8.1208860210928382</v>
      </c>
      <c r="L324" s="14" t="str">
        <f t="shared" ca="1" si="73"/>
        <v>above</v>
      </c>
      <c r="N324">
        <f t="shared" si="80"/>
        <v>316</v>
      </c>
      <c r="O324" s="14">
        <f t="shared" ca="1" si="74"/>
        <v>142.1202702938636</v>
      </c>
      <c r="P324" s="14">
        <f t="shared" ca="1" si="75"/>
        <v>202.71478397906614</v>
      </c>
      <c r="Q324" s="14">
        <f t="shared" ca="1" si="76"/>
        <v>9.9273706555614698</v>
      </c>
      <c r="R324" s="14" t="str">
        <f t="shared" ca="1" si="77"/>
        <v>above</v>
      </c>
      <c r="T324">
        <v>316</v>
      </c>
      <c r="U324" s="14">
        <f t="shared" ca="1" si="78"/>
        <v>80</v>
      </c>
      <c r="V324" s="14">
        <f t="shared" ca="1" si="69"/>
        <v>99.2</v>
      </c>
      <c r="W324" s="14">
        <f t="shared" ca="1" si="70"/>
        <v>8.7888983093448783</v>
      </c>
      <c r="X324" s="14" t="str">
        <f t="shared" ca="1" si="79"/>
        <v>above</v>
      </c>
    </row>
    <row r="325" spans="1:24">
      <c r="A325">
        <v>301</v>
      </c>
      <c r="B325">
        <f t="shared" ca="1" si="82"/>
        <v>3371</v>
      </c>
      <c r="C325">
        <f t="shared" ca="1" si="83"/>
        <v>37461.923000000003</v>
      </c>
      <c r="D325">
        <f t="shared" ca="1" si="84"/>
        <v>16.246522638243491</v>
      </c>
      <c r="H325">
        <v>317</v>
      </c>
      <c r="I325">
        <f t="shared" ca="1" si="71"/>
        <v>64</v>
      </c>
      <c r="J325" s="14">
        <f t="shared" ca="1" si="72"/>
        <v>76.287999999999997</v>
      </c>
      <c r="K325" s="14">
        <f t="shared" ca="1" si="81"/>
        <v>8.3487745397912736</v>
      </c>
      <c r="L325" s="14" t="str">
        <f t="shared" ca="1" si="73"/>
        <v>above</v>
      </c>
      <c r="N325">
        <f t="shared" si="80"/>
        <v>317</v>
      </c>
      <c r="O325" s="14">
        <f t="shared" ca="1" si="74"/>
        <v>133.85182651906166</v>
      </c>
      <c r="P325" s="14">
        <f t="shared" ca="1" si="75"/>
        <v>187.60076090652859</v>
      </c>
      <c r="Q325" s="14">
        <f t="shared" ca="1" si="76"/>
        <v>9.8083531886292725</v>
      </c>
      <c r="R325" s="14" t="str">
        <f t="shared" ca="1" si="77"/>
        <v>above</v>
      </c>
      <c r="T325">
        <v>317</v>
      </c>
      <c r="U325" s="14">
        <f t="shared" ca="1" si="78"/>
        <v>100</v>
      </c>
      <c r="V325" s="14">
        <f t="shared" ca="1" si="69"/>
        <v>130</v>
      </c>
      <c r="W325" s="14">
        <f t="shared" ca="1" si="70"/>
        <v>9.2302410336825194</v>
      </c>
      <c r="X325" s="14" t="str">
        <f t="shared" ca="1" si="79"/>
        <v>above</v>
      </c>
    </row>
    <row r="326" spans="1:24">
      <c r="A326">
        <v>302</v>
      </c>
      <c r="B326">
        <f t="shared" ca="1" si="82"/>
        <v>4994</v>
      </c>
      <c r="C326">
        <f t="shared" ca="1" si="83"/>
        <v>79814.108000000007</v>
      </c>
      <c r="D326">
        <f t="shared" ca="1" si="84"/>
        <v>17.032385382165309</v>
      </c>
      <c r="H326">
        <v>318</v>
      </c>
      <c r="I326">
        <f t="shared" ca="1" si="71"/>
        <v>60</v>
      </c>
      <c r="J326" s="14">
        <f t="shared" ca="1" si="72"/>
        <v>70.8</v>
      </c>
      <c r="K326" s="14">
        <f t="shared" ca="1" si="81"/>
        <v>8.2217477283466227</v>
      </c>
      <c r="L326" s="14" t="str">
        <f t="shared" ca="1" si="73"/>
        <v>above</v>
      </c>
      <c r="N326">
        <f t="shared" si="80"/>
        <v>318</v>
      </c>
      <c r="O326" s="14">
        <f t="shared" ca="1" si="74"/>
        <v>188.11862869386357</v>
      </c>
      <c r="P326" s="14">
        <f t="shared" ca="1" si="75"/>
        <v>294.28448407884269</v>
      </c>
      <c r="Q326" s="14">
        <f t="shared" ca="1" si="76"/>
        <v>10.484748966414442</v>
      </c>
      <c r="R326" s="14" t="str">
        <f t="shared" ca="1" si="77"/>
        <v>above</v>
      </c>
      <c r="T326">
        <v>318</v>
      </c>
      <c r="U326" s="14">
        <f t="shared" ca="1" si="78"/>
        <v>100</v>
      </c>
      <c r="V326" s="14">
        <f t="shared" ca="1" si="69"/>
        <v>130</v>
      </c>
      <c r="W326" s="14">
        <f t="shared" ca="1" si="70"/>
        <v>9.2302410336825194</v>
      </c>
      <c r="X326" s="14" t="str">
        <f t="shared" ca="1" si="79"/>
        <v>above</v>
      </c>
    </row>
    <row r="327" spans="1:24">
      <c r="A327">
        <v>303</v>
      </c>
      <c r="B327">
        <f t="shared" ca="1" si="82"/>
        <v>3816</v>
      </c>
      <c r="C327">
        <f t="shared" ca="1" si="83"/>
        <v>47501.567999999999</v>
      </c>
      <c r="D327">
        <f t="shared" ca="1" si="84"/>
        <v>16.494440105490458</v>
      </c>
      <c r="H327">
        <v>319</v>
      </c>
      <c r="I327">
        <f t="shared" ca="1" si="71"/>
        <v>62</v>
      </c>
      <c r="J327" s="14">
        <f t="shared" ca="1" si="72"/>
        <v>73.531999999999996</v>
      </c>
      <c r="K327" s="14">
        <f t="shared" ca="1" si="81"/>
        <v>8.2862694527830651</v>
      </c>
      <c r="L327" s="14" t="str">
        <f t="shared" ca="1" si="73"/>
        <v>above</v>
      </c>
      <c r="N327">
        <f t="shared" si="80"/>
        <v>319</v>
      </c>
      <c r="O327" s="14">
        <f t="shared" ca="1" si="74"/>
        <v>145.28372947618232</v>
      </c>
      <c r="P327" s="14">
        <f t="shared" ca="1" si="75"/>
        <v>208.6058156277079</v>
      </c>
      <c r="Q327" s="14">
        <f t="shared" ca="1" si="76"/>
        <v>9.9710961768363671</v>
      </c>
      <c r="R327" s="14" t="str">
        <f t="shared" ca="1" si="77"/>
        <v>above</v>
      </c>
      <c r="T327">
        <v>319</v>
      </c>
      <c r="U327" s="14">
        <f t="shared" ca="1" si="78"/>
        <v>0</v>
      </c>
      <c r="V327" s="14">
        <f t="shared" ca="1" si="69"/>
        <v>0</v>
      </c>
      <c r="W327" s="14">
        <f t="shared" ca="1" si="70"/>
        <v>0</v>
      </c>
      <c r="X327" s="14">
        <f t="shared" ca="1" si="79"/>
        <v>0</v>
      </c>
    </row>
    <row r="328" spans="1:24">
      <c r="A328">
        <v>304</v>
      </c>
      <c r="B328">
        <f t="shared" ca="1" si="82"/>
        <v>3268</v>
      </c>
      <c r="C328">
        <f t="shared" ca="1" si="83"/>
        <v>35307.472000000002</v>
      </c>
      <c r="D328">
        <f t="shared" ca="1" si="84"/>
        <v>16.184478813448422</v>
      </c>
      <c r="H328">
        <v>320</v>
      </c>
      <c r="I328">
        <f t="shared" ca="1" si="71"/>
        <v>45</v>
      </c>
      <c r="J328" s="14">
        <f t="shared" ca="1" si="72"/>
        <v>51.075000000000003</v>
      </c>
      <c r="K328" s="14">
        <f t="shared" ca="1" si="81"/>
        <v>7.6572827929781901</v>
      </c>
      <c r="L328" s="14" t="str">
        <f t="shared" ca="1" si="73"/>
        <v>above</v>
      </c>
      <c r="N328">
        <f t="shared" si="80"/>
        <v>320</v>
      </c>
      <c r="O328" s="14">
        <f t="shared" ca="1" si="74"/>
        <v>151.07373268924593</v>
      </c>
      <c r="P328" s="14">
        <f t="shared" ca="1" si="75"/>
        <v>219.54355081523113</v>
      </c>
      <c r="Q328" s="14">
        <f t="shared" ca="1" si="76"/>
        <v>10.048730973426398</v>
      </c>
      <c r="R328" s="14" t="str">
        <f t="shared" ca="1" si="77"/>
        <v>above</v>
      </c>
      <c r="T328">
        <v>320</v>
      </c>
      <c r="U328" s="14">
        <f t="shared" ca="1" si="78"/>
        <v>80</v>
      </c>
      <c r="V328" s="14">
        <f t="shared" ca="1" si="69"/>
        <v>99.2</v>
      </c>
      <c r="W328" s="14">
        <f t="shared" ca="1" si="70"/>
        <v>8.7888983093448783</v>
      </c>
      <c r="X328" s="14" t="str">
        <f t="shared" ca="1" si="79"/>
        <v>above</v>
      </c>
    </row>
    <row r="329" spans="1:24">
      <c r="A329">
        <v>305</v>
      </c>
      <c r="B329">
        <f t="shared" ca="1" si="82"/>
        <v>1793</v>
      </c>
      <c r="C329">
        <f t="shared" ca="1" si="83"/>
        <v>11437.547</v>
      </c>
      <c r="D329">
        <f t="shared" ca="1" si="84"/>
        <v>14.984406085237483</v>
      </c>
      <c r="H329">
        <v>321</v>
      </c>
      <c r="I329">
        <f t="shared" ca="1" si="71"/>
        <v>96</v>
      </c>
      <c r="J329" s="14">
        <f t="shared" ca="1" si="72"/>
        <v>123.648</v>
      </c>
      <c r="K329" s="14">
        <f t="shared" ca="1" si="81"/>
        <v>9.1494219570067656</v>
      </c>
      <c r="L329" s="14" t="str">
        <f t="shared" ca="1" si="73"/>
        <v>above</v>
      </c>
      <c r="N329">
        <f t="shared" si="80"/>
        <v>321</v>
      </c>
      <c r="O329" s="14">
        <f t="shared" ca="1" si="74"/>
        <v>186.33467830852456</v>
      </c>
      <c r="P329" s="14">
        <f t="shared" ca="1" si="75"/>
        <v>290.49651532954852</v>
      </c>
      <c r="Q329" s="14">
        <f t="shared" ca="1" si="76"/>
        <v>10.46579348156536</v>
      </c>
      <c r="R329" s="14" t="str">
        <f t="shared" ca="1" si="77"/>
        <v>above</v>
      </c>
      <c r="T329">
        <v>321</v>
      </c>
      <c r="U329" s="14">
        <f t="shared" ca="1" si="78"/>
        <v>50</v>
      </c>
      <c r="V329" s="14">
        <f t="shared" ref="V329:V392" ca="1" si="85">0.003*(U329^2)+U329</f>
        <v>57.5</v>
      </c>
      <c r="W329" s="14">
        <f t="shared" ref="W329:W392" ca="1" si="86">2*LN(U329+1)</f>
        <v>7.8636512654486515</v>
      </c>
      <c r="X329" s="14" t="str">
        <f t="shared" ca="1" si="79"/>
        <v>above</v>
      </c>
    </row>
    <row r="330" spans="1:24">
      <c r="A330">
        <v>306</v>
      </c>
      <c r="B330">
        <f t="shared" ca="1" si="82"/>
        <v>5337</v>
      </c>
      <c r="C330">
        <f t="shared" ca="1" si="83"/>
        <v>90787.706999999995</v>
      </c>
      <c r="D330">
        <f t="shared" ca="1" si="84"/>
        <v>17.16521265992894</v>
      </c>
      <c r="H330">
        <v>322</v>
      </c>
      <c r="I330">
        <f t="shared" ref="I330:I393" ca="1" si="87">RANDBETWEEN(10,100)</f>
        <v>81</v>
      </c>
      <c r="J330" s="14">
        <f t="shared" ref="J330:J393" ca="1" si="88">0.003*(I330^2)+I330</f>
        <v>100.68299999999999</v>
      </c>
      <c r="K330" s="14">
        <f t="shared" ca="1" si="81"/>
        <v>8.8134384945285067</v>
      </c>
      <c r="L330" s="14" t="str">
        <f t="shared" ref="L330:L393" ca="1" si="89">IF(I330&lt;$B$19,I330,"above")</f>
        <v>above</v>
      </c>
      <c r="N330">
        <f t="shared" si="80"/>
        <v>322</v>
      </c>
      <c r="O330" s="14">
        <f t="shared" ref="O330:O393" ca="1" si="90">_xlfn.NORM.INV(RAND(),150,25)</f>
        <v>145.55826086500298</v>
      </c>
      <c r="P330" s="14">
        <f t="shared" ref="P330:P393" ca="1" si="91">0.003*(O330^2)+O330</f>
        <v>209.11988278313575</v>
      </c>
      <c r="Q330" s="14">
        <f t="shared" ref="Q330:Q393" ca="1" si="92">2*LN(O330+1)</f>
        <v>9.9748460689734237</v>
      </c>
      <c r="R330" s="14" t="str">
        <f t="shared" ref="R330:R393" ca="1" si="93">IF(O330&lt;=$B$20,O330,"above")</f>
        <v>above</v>
      </c>
      <c r="T330">
        <v>322</v>
      </c>
      <c r="U330" s="14">
        <f t="shared" ref="U330:U393" ca="1" si="94">VLOOKUP(RAND(),$AC$9:$AD$19,2,TRUE)</f>
        <v>10</v>
      </c>
      <c r="V330" s="14">
        <f t="shared" ca="1" si="85"/>
        <v>10.3</v>
      </c>
      <c r="W330" s="14">
        <f t="shared" ca="1" si="86"/>
        <v>4.7957905455967413</v>
      </c>
      <c r="X330" s="14">
        <f t="shared" ref="X330:X393" ca="1" si="95">IF(U330&lt;=$B$21,U330,"above")</f>
        <v>10</v>
      </c>
    </row>
    <row r="331" spans="1:24">
      <c r="A331">
        <v>307</v>
      </c>
      <c r="B331">
        <f t="shared" ca="1" si="82"/>
        <v>9927</v>
      </c>
      <c r="C331">
        <f t="shared" ca="1" si="83"/>
        <v>305562.98700000002</v>
      </c>
      <c r="D331">
        <f t="shared" ca="1" si="84"/>
        <v>18.406228653768885</v>
      </c>
      <c r="H331">
        <v>323</v>
      </c>
      <c r="I331">
        <f t="shared" ca="1" si="87"/>
        <v>16</v>
      </c>
      <c r="J331" s="14">
        <f t="shared" ca="1" si="88"/>
        <v>16.768000000000001</v>
      </c>
      <c r="K331" s="14">
        <f t="shared" ca="1" si="81"/>
        <v>5.6664266881124323</v>
      </c>
      <c r="L331" s="14">
        <f t="shared" ca="1" si="89"/>
        <v>16</v>
      </c>
      <c r="N331">
        <f t="shared" ref="N331:N394" si="96">N330+1</f>
        <v>323</v>
      </c>
      <c r="O331" s="14">
        <f t="shared" ca="1" si="90"/>
        <v>143.35952830001574</v>
      </c>
      <c r="P331" s="14">
        <f t="shared" ca="1" si="91"/>
        <v>205.01539136322478</v>
      </c>
      <c r="Q331" s="14">
        <f t="shared" ca="1" si="92"/>
        <v>9.9446138244874565</v>
      </c>
      <c r="R331" s="14" t="str">
        <f t="shared" ca="1" si="93"/>
        <v>above</v>
      </c>
      <c r="T331">
        <v>323</v>
      </c>
      <c r="U331" s="14">
        <f t="shared" ca="1" si="94"/>
        <v>50</v>
      </c>
      <c r="V331" s="14">
        <f t="shared" ca="1" si="85"/>
        <v>57.5</v>
      </c>
      <c r="W331" s="14">
        <f t="shared" ca="1" si="86"/>
        <v>7.8636512654486515</v>
      </c>
      <c r="X331" s="14" t="str">
        <f t="shared" ca="1" si="95"/>
        <v>above</v>
      </c>
    </row>
    <row r="332" spans="1:24">
      <c r="A332">
        <v>308</v>
      </c>
      <c r="B332">
        <f t="shared" ca="1" si="82"/>
        <v>4650</v>
      </c>
      <c r="C332">
        <f t="shared" ca="1" si="83"/>
        <v>69517.5</v>
      </c>
      <c r="D332">
        <f t="shared" ca="1" si="84"/>
        <v>16.889675058448194</v>
      </c>
      <c r="H332">
        <v>324</v>
      </c>
      <c r="I332">
        <f t="shared" ca="1" si="87"/>
        <v>17</v>
      </c>
      <c r="J332" s="14">
        <f t="shared" ca="1" si="88"/>
        <v>17.867000000000001</v>
      </c>
      <c r="K332" s="14">
        <f t="shared" ca="1" si="81"/>
        <v>5.780743515792329</v>
      </c>
      <c r="L332" s="14">
        <f t="shared" ca="1" si="89"/>
        <v>17</v>
      </c>
      <c r="N332">
        <f t="shared" si="96"/>
        <v>324</v>
      </c>
      <c r="O332" s="14">
        <f t="shared" ca="1" si="90"/>
        <v>159.38132496281693</v>
      </c>
      <c r="P332" s="14">
        <f t="shared" ca="1" si="91"/>
        <v>235.58854520352611</v>
      </c>
      <c r="Q332" s="14">
        <f t="shared" ca="1" si="92"/>
        <v>10.155108521483092</v>
      </c>
      <c r="R332" s="14" t="str">
        <f t="shared" ca="1" si="93"/>
        <v>above</v>
      </c>
      <c r="T332">
        <v>324</v>
      </c>
      <c r="U332" s="14">
        <f t="shared" ca="1" si="94"/>
        <v>20</v>
      </c>
      <c r="V332" s="14">
        <f t="shared" ca="1" si="85"/>
        <v>21.2</v>
      </c>
      <c r="W332" s="14">
        <f t="shared" ca="1" si="86"/>
        <v>6.089044875446846</v>
      </c>
      <c r="X332" s="14" t="str">
        <f t="shared" ca="1" si="95"/>
        <v>above</v>
      </c>
    </row>
    <row r="333" spans="1:24">
      <c r="A333">
        <v>309</v>
      </c>
      <c r="B333">
        <f t="shared" ca="1" si="82"/>
        <v>8495</v>
      </c>
      <c r="C333">
        <f t="shared" ca="1" si="83"/>
        <v>224990.07500000001</v>
      </c>
      <c r="D333">
        <f t="shared" ca="1" si="84"/>
        <v>18.094701486963441</v>
      </c>
      <c r="H333">
        <v>325</v>
      </c>
      <c r="I333">
        <f t="shared" ca="1" si="87"/>
        <v>45</v>
      </c>
      <c r="J333" s="14">
        <f t="shared" ca="1" si="88"/>
        <v>51.075000000000003</v>
      </c>
      <c r="K333" s="14">
        <f t="shared" ca="1" si="81"/>
        <v>7.6572827929781901</v>
      </c>
      <c r="L333" s="14" t="str">
        <f t="shared" ca="1" si="89"/>
        <v>above</v>
      </c>
      <c r="N333">
        <f t="shared" si="96"/>
        <v>325</v>
      </c>
      <c r="O333" s="14">
        <f t="shared" ca="1" si="90"/>
        <v>177.73844923979794</v>
      </c>
      <c r="P333" s="14">
        <f t="shared" ca="1" si="91"/>
        <v>272.51131825430264</v>
      </c>
      <c r="Q333" s="14">
        <f t="shared" ca="1" si="92"/>
        <v>10.371847119697369</v>
      </c>
      <c r="R333" s="14" t="str">
        <f t="shared" ca="1" si="93"/>
        <v>above</v>
      </c>
      <c r="T333">
        <v>325</v>
      </c>
      <c r="U333" s="14">
        <f t="shared" ca="1" si="94"/>
        <v>20</v>
      </c>
      <c r="V333" s="14">
        <f t="shared" ca="1" si="85"/>
        <v>21.2</v>
      </c>
      <c r="W333" s="14">
        <f t="shared" ca="1" si="86"/>
        <v>6.089044875446846</v>
      </c>
      <c r="X333" s="14" t="str">
        <f t="shared" ca="1" si="95"/>
        <v>above</v>
      </c>
    </row>
    <row r="334" spans="1:24">
      <c r="A334">
        <v>310</v>
      </c>
      <c r="B334">
        <f t="shared" ca="1" si="82"/>
        <v>4064</v>
      </c>
      <c r="C334">
        <f t="shared" ca="1" si="83"/>
        <v>53612.288</v>
      </c>
      <c r="D334">
        <f t="shared" ca="1" si="84"/>
        <v>16.620338043963823</v>
      </c>
      <c r="H334">
        <v>326</v>
      </c>
      <c r="I334">
        <f t="shared" ca="1" si="87"/>
        <v>26</v>
      </c>
      <c r="J334" s="14">
        <f t="shared" ca="1" si="88"/>
        <v>28.027999999999999</v>
      </c>
      <c r="K334" s="14">
        <f t="shared" ca="1" si="81"/>
        <v>6.5916737320086582</v>
      </c>
      <c r="L334" s="14" t="str">
        <f t="shared" ca="1" si="89"/>
        <v>above</v>
      </c>
      <c r="N334">
        <f t="shared" si="96"/>
        <v>326</v>
      </c>
      <c r="O334" s="14">
        <f t="shared" ca="1" si="90"/>
        <v>137.77976785390419</v>
      </c>
      <c r="P334" s="14">
        <f t="shared" ca="1" si="91"/>
        <v>194.72956114353138</v>
      </c>
      <c r="Q334" s="14">
        <f t="shared" ca="1" si="92"/>
        <v>9.8657765454133344</v>
      </c>
      <c r="R334" s="14" t="str">
        <f t="shared" ca="1" si="93"/>
        <v>above</v>
      </c>
      <c r="T334">
        <v>326</v>
      </c>
      <c r="U334" s="14">
        <f t="shared" ca="1" si="94"/>
        <v>80</v>
      </c>
      <c r="V334" s="14">
        <f t="shared" ca="1" si="85"/>
        <v>99.2</v>
      </c>
      <c r="W334" s="14">
        <f t="shared" ca="1" si="86"/>
        <v>8.7888983093448783</v>
      </c>
      <c r="X334" s="14" t="str">
        <f t="shared" ca="1" si="95"/>
        <v>above</v>
      </c>
    </row>
    <row r="335" spans="1:24">
      <c r="A335">
        <v>311</v>
      </c>
      <c r="B335">
        <f t="shared" ca="1" si="82"/>
        <v>4406</v>
      </c>
      <c r="C335">
        <f t="shared" ca="1" si="83"/>
        <v>62644.508000000002</v>
      </c>
      <c r="D335">
        <f t="shared" ca="1" si="84"/>
        <v>16.781898929683972</v>
      </c>
      <c r="H335">
        <v>327</v>
      </c>
      <c r="I335">
        <f t="shared" ca="1" si="87"/>
        <v>91</v>
      </c>
      <c r="J335" s="14">
        <f t="shared" ca="1" si="88"/>
        <v>115.843</v>
      </c>
      <c r="K335" s="14">
        <f t="shared" ca="1" si="81"/>
        <v>9.0435771540980809</v>
      </c>
      <c r="L335" s="14" t="str">
        <f t="shared" ca="1" si="89"/>
        <v>above</v>
      </c>
      <c r="N335">
        <f t="shared" si="96"/>
        <v>327</v>
      </c>
      <c r="O335" s="14">
        <f t="shared" ca="1" si="90"/>
        <v>184.17394388798954</v>
      </c>
      <c r="P335" s="14">
        <f t="shared" ca="1" si="91"/>
        <v>285.93406870975849</v>
      </c>
      <c r="Q335" s="14">
        <f t="shared" ca="1" si="92"/>
        <v>10.442591241129099</v>
      </c>
      <c r="R335" s="14" t="str">
        <f t="shared" ca="1" si="93"/>
        <v>above</v>
      </c>
      <c r="T335">
        <v>327</v>
      </c>
      <c r="U335" s="14">
        <f t="shared" ca="1" si="94"/>
        <v>40</v>
      </c>
      <c r="V335" s="14">
        <f t="shared" ca="1" si="85"/>
        <v>44.8</v>
      </c>
      <c r="W335" s="14">
        <f t="shared" ca="1" si="86"/>
        <v>7.4271441334086159</v>
      </c>
      <c r="X335" s="14" t="str">
        <f t="shared" ca="1" si="95"/>
        <v>above</v>
      </c>
    </row>
    <row r="336" spans="1:24">
      <c r="A336">
        <v>312</v>
      </c>
      <c r="B336">
        <f t="shared" ca="1" si="82"/>
        <v>3839</v>
      </c>
      <c r="C336">
        <f t="shared" ca="1" si="83"/>
        <v>48052.762999999999</v>
      </c>
      <c r="D336">
        <f t="shared" ca="1" si="84"/>
        <v>16.506455291163544</v>
      </c>
      <c r="H336">
        <v>328</v>
      </c>
      <c r="I336">
        <f t="shared" ca="1" si="87"/>
        <v>69</v>
      </c>
      <c r="J336" s="14">
        <f t="shared" ca="1" si="88"/>
        <v>83.283000000000001</v>
      </c>
      <c r="K336" s="14">
        <f t="shared" ca="1" si="81"/>
        <v>8.4969904840987187</v>
      </c>
      <c r="L336" s="14" t="str">
        <f t="shared" ca="1" si="89"/>
        <v>above</v>
      </c>
      <c r="N336">
        <f t="shared" si="96"/>
        <v>328</v>
      </c>
      <c r="O336" s="14">
        <f t="shared" ca="1" si="90"/>
        <v>150.57996904331404</v>
      </c>
      <c r="P336" s="14">
        <f t="shared" ca="1" si="91"/>
        <v>218.60295027457028</v>
      </c>
      <c r="Q336" s="14">
        <f t="shared" ca="1" si="92"/>
        <v>10.042226668314287</v>
      </c>
      <c r="R336" s="14" t="str">
        <f t="shared" ca="1" si="93"/>
        <v>above</v>
      </c>
      <c r="T336">
        <v>328</v>
      </c>
      <c r="U336" s="14">
        <f t="shared" ca="1" si="94"/>
        <v>80</v>
      </c>
      <c r="V336" s="14">
        <f t="shared" ca="1" si="85"/>
        <v>99.2</v>
      </c>
      <c r="W336" s="14">
        <f t="shared" ca="1" si="86"/>
        <v>8.7888983093448783</v>
      </c>
      <c r="X336" s="14" t="str">
        <f t="shared" ca="1" si="95"/>
        <v>above</v>
      </c>
    </row>
    <row r="337" spans="1:24">
      <c r="A337">
        <v>313</v>
      </c>
      <c r="B337">
        <f t="shared" ca="1" si="82"/>
        <v>9030</v>
      </c>
      <c r="C337">
        <f t="shared" ca="1" si="83"/>
        <v>253652.7</v>
      </c>
      <c r="D337">
        <f t="shared" ca="1" si="84"/>
        <v>18.216836764501597</v>
      </c>
      <c r="H337">
        <v>329</v>
      </c>
      <c r="I337">
        <f t="shared" ca="1" si="87"/>
        <v>51</v>
      </c>
      <c r="J337" s="14">
        <f t="shared" ca="1" si="88"/>
        <v>58.802999999999997</v>
      </c>
      <c r="K337" s="14">
        <f t="shared" ca="1" si="81"/>
        <v>7.9024874371628551</v>
      </c>
      <c r="L337" s="14" t="str">
        <f t="shared" ca="1" si="89"/>
        <v>above</v>
      </c>
      <c r="N337">
        <f t="shared" si="96"/>
        <v>329</v>
      </c>
      <c r="O337" s="14">
        <f t="shared" ca="1" si="90"/>
        <v>162.40357213971907</v>
      </c>
      <c r="P337" s="14">
        <f t="shared" ca="1" si="91"/>
        <v>241.52833287094188</v>
      </c>
      <c r="Q337" s="14">
        <f t="shared" ca="1" si="92"/>
        <v>10.192446087014275</v>
      </c>
      <c r="R337" s="14" t="str">
        <f t="shared" ca="1" si="93"/>
        <v>above</v>
      </c>
      <c r="T337">
        <v>329</v>
      </c>
      <c r="U337" s="14">
        <f t="shared" ca="1" si="94"/>
        <v>80</v>
      </c>
      <c r="V337" s="14">
        <f t="shared" ca="1" si="85"/>
        <v>99.2</v>
      </c>
      <c r="W337" s="14">
        <f t="shared" ca="1" si="86"/>
        <v>8.7888983093448783</v>
      </c>
      <c r="X337" s="14" t="str">
        <f t="shared" ca="1" si="95"/>
        <v>above</v>
      </c>
    </row>
    <row r="338" spans="1:24">
      <c r="A338">
        <v>314</v>
      </c>
      <c r="B338">
        <f t="shared" ca="1" si="82"/>
        <v>2315</v>
      </c>
      <c r="C338">
        <f t="shared" ca="1" si="83"/>
        <v>18392.675000000003</v>
      </c>
      <c r="D338">
        <f t="shared" ca="1" si="84"/>
        <v>15.495193677385771</v>
      </c>
      <c r="H338">
        <v>330</v>
      </c>
      <c r="I338">
        <f t="shared" ca="1" si="87"/>
        <v>18</v>
      </c>
      <c r="J338" s="14">
        <f t="shared" ca="1" si="88"/>
        <v>18.972000000000001</v>
      </c>
      <c r="K338" s="14">
        <f t="shared" ca="1" si="81"/>
        <v>5.8888779583328805</v>
      </c>
      <c r="L338" s="14">
        <f t="shared" ca="1" si="89"/>
        <v>18</v>
      </c>
      <c r="N338">
        <f t="shared" si="96"/>
        <v>330</v>
      </c>
      <c r="O338" s="14">
        <f t="shared" ca="1" si="90"/>
        <v>194.9326133279763</v>
      </c>
      <c r="P338" s="14">
        <f t="shared" ca="1" si="91"/>
        <v>308.92878454459924</v>
      </c>
      <c r="Q338" s="14">
        <f t="shared" ca="1" si="92"/>
        <v>10.555541581126644</v>
      </c>
      <c r="R338" s="14" t="str">
        <f t="shared" ca="1" si="93"/>
        <v>above</v>
      </c>
      <c r="T338">
        <v>330</v>
      </c>
      <c r="U338" s="14">
        <f t="shared" ca="1" si="94"/>
        <v>20</v>
      </c>
      <c r="V338" s="14">
        <f t="shared" ca="1" si="85"/>
        <v>21.2</v>
      </c>
      <c r="W338" s="14">
        <f t="shared" ca="1" si="86"/>
        <v>6.089044875446846</v>
      </c>
      <c r="X338" s="14" t="str">
        <f t="shared" ca="1" si="95"/>
        <v>above</v>
      </c>
    </row>
    <row r="339" spans="1:24">
      <c r="A339">
        <v>315</v>
      </c>
      <c r="B339">
        <f t="shared" ca="1" si="82"/>
        <v>2768</v>
      </c>
      <c r="C339">
        <f t="shared" ca="1" si="83"/>
        <v>25753.472000000002</v>
      </c>
      <c r="D339">
        <f t="shared" ca="1" si="84"/>
        <v>15.852483046341924</v>
      </c>
      <c r="H339">
        <v>331</v>
      </c>
      <c r="I339">
        <f t="shared" ca="1" si="87"/>
        <v>60</v>
      </c>
      <c r="J339" s="14">
        <f t="shared" ca="1" si="88"/>
        <v>70.8</v>
      </c>
      <c r="K339" s="14">
        <f t="shared" ca="1" si="81"/>
        <v>8.2217477283466227</v>
      </c>
      <c r="L339" s="14" t="str">
        <f t="shared" ca="1" si="89"/>
        <v>above</v>
      </c>
      <c r="N339">
        <f t="shared" si="96"/>
        <v>331</v>
      </c>
      <c r="O339" s="14">
        <f t="shared" ca="1" si="90"/>
        <v>88.164155651789741</v>
      </c>
      <c r="P339" s="14">
        <f t="shared" ca="1" si="91"/>
        <v>111.48291067716877</v>
      </c>
      <c r="Q339" s="14">
        <f t="shared" ca="1" si="92"/>
        <v>8.9809582327138351</v>
      </c>
      <c r="R339" s="14">
        <f t="shared" ca="1" si="93"/>
        <v>88.164155651789741</v>
      </c>
      <c r="T339">
        <v>331</v>
      </c>
      <c r="U339" s="14">
        <f t="shared" ca="1" si="94"/>
        <v>40</v>
      </c>
      <c r="V339" s="14">
        <f t="shared" ca="1" si="85"/>
        <v>44.8</v>
      </c>
      <c r="W339" s="14">
        <f t="shared" ca="1" si="86"/>
        <v>7.4271441334086159</v>
      </c>
      <c r="X339" s="14" t="str">
        <f t="shared" ca="1" si="95"/>
        <v>above</v>
      </c>
    </row>
    <row r="340" spans="1:24">
      <c r="A340">
        <v>316</v>
      </c>
      <c r="B340">
        <f t="shared" ca="1" si="82"/>
        <v>3818</v>
      </c>
      <c r="C340">
        <f t="shared" ca="1" si="83"/>
        <v>47549.372000000003</v>
      </c>
      <c r="D340">
        <f t="shared" ca="1" si="84"/>
        <v>16.495487774451032</v>
      </c>
      <c r="H340">
        <v>332</v>
      </c>
      <c r="I340">
        <f t="shared" ca="1" si="87"/>
        <v>89</v>
      </c>
      <c r="J340" s="14">
        <f t="shared" ca="1" si="88"/>
        <v>112.76300000000001</v>
      </c>
      <c r="K340" s="14">
        <f t="shared" ca="1" si="81"/>
        <v>8.99961934066053</v>
      </c>
      <c r="L340" s="14" t="str">
        <f t="shared" ca="1" si="89"/>
        <v>above</v>
      </c>
      <c r="N340">
        <f t="shared" si="96"/>
        <v>332</v>
      </c>
      <c r="O340" s="14">
        <f t="shared" ca="1" si="90"/>
        <v>144.84697867717733</v>
      </c>
      <c r="P340" s="14">
        <f t="shared" ca="1" si="91"/>
        <v>207.78892037289734</v>
      </c>
      <c r="Q340" s="14">
        <f t="shared" ca="1" si="92"/>
        <v>9.9651159616488272</v>
      </c>
      <c r="R340" s="14" t="str">
        <f t="shared" ca="1" si="93"/>
        <v>above</v>
      </c>
      <c r="T340">
        <v>332</v>
      </c>
      <c r="U340" s="14">
        <f t="shared" ca="1" si="94"/>
        <v>70</v>
      </c>
      <c r="V340" s="14">
        <f t="shared" ca="1" si="85"/>
        <v>84.7</v>
      </c>
      <c r="W340" s="14">
        <f t="shared" ca="1" si="86"/>
        <v>8.5253597540826309</v>
      </c>
      <c r="X340" s="14" t="str">
        <f t="shared" ca="1" si="95"/>
        <v>above</v>
      </c>
    </row>
    <row r="341" spans="1:24">
      <c r="A341">
        <v>317</v>
      </c>
      <c r="B341">
        <f t="shared" ca="1" si="82"/>
        <v>5809</v>
      </c>
      <c r="C341">
        <f t="shared" ca="1" si="83"/>
        <v>107042.443</v>
      </c>
      <c r="D341">
        <f t="shared" ca="1" si="84"/>
        <v>17.334671699691913</v>
      </c>
      <c r="H341">
        <v>333</v>
      </c>
      <c r="I341">
        <f t="shared" ca="1" si="87"/>
        <v>99</v>
      </c>
      <c r="J341" s="14">
        <f t="shared" ca="1" si="88"/>
        <v>128.40299999999999</v>
      </c>
      <c r="K341" s="14">
        <f t="shared" ca="1" si="81"/>
        <v>9.2103403719761836</v>
      </c>
      <c r="L341" s="14" t="str">
        <f t="shared" ca="1" si="89"/>
        <v>above</v>
      </c>
      <c r="N341">
        <f t="shared" si="96"/>
        <v>333</v>
      </c>
      <c r="O341" s="14">
        <f t="shared" ca="1" si="90"/>
        <v>108.3932233368369</v>
      </c>
      <c r="P341" s="14">
        <f t="shared" ca="1" si="91"/>
        <v>143.6404959328851</v>
      </c>
      <c r="Q341" s="14">
        <f t="shared" ca="1" si="92"/>
        <v>9.389897888329358</v>
      </c>
      <c r="R341" s="14">
        <f t="shared" ca="1" si="93"/>
        <v>108.3932233368369</v>
      </c>
      <c r="T341">
        <v>333</v>
      </c>
      <c r="U341" s="14">
        <f t="shared" ca="1" si="94"/>
        <v>100</v>
      </c>
      <c r="V341" s="14">
        <f t="shared" ca="1" si="85"/>
        <v>130</v>
      </c>
      <c r="W341" s="14">
        <f t="shared" ca="1" si="86"/>
        <v>9.2302410336825194</v>
      </c>
      <c r="X341" s="14" t="str">
        <f t="shared" ca="1" si="95"/>
        <v>above</v>
      </c>
    </row>
    <row r="342" spans="1:24">
      <c r="A342">
        <v>318</v>
      </c>
      <c r="B342">
        <f t="shared" ca="1" si="82"/>
        <v>6319</v>
      </c>
      <c r="C342">
        <f t="shared" ca="1" si="83"/>
        <v>126108.283</v>
      </c>
      <c r="D342">
        <f t="shared" ca="1" si="84"/>
        <v>17.502948974281807</v>
      </c>
      <c r="H342">
        <v>334</v>
      </c>
      <c r="I342">
        <f t="shared" ca="1" si="87"/>
        <v>13</v>
      </c>
      <c r="J342" s="14">
        <f t="shared" ca="1" si="88"/>
        <v>13.507</v>
      </c>
      <c r="K342" s="14">
        <f t="shared" ca="1" si="81"/>
        <v>5.2781146592305168</v>
      </c>
      <c r="L342" s="14">
        <f t="shared" ca="1" si="89"/>
        <v>13</v>
      </c>
      <c r="N342">
        <f t="shared" si="96"/>
        <v>334</v>
      </c>
      <c r="O342" s="14">
        <f t="shared" ca="1" si="90"/>
        <v>187.7251598970231</v>
      </c>
      <c r="P342" s="14">
        <f t="shared" ca="1" si="91"/>
        <v>293.44736687211179</v>
      </c>
      <c r="Q342" s="14">
        <f t="shared" ca="1" si="92"/>
        <v>10.480583552548188</v>
      </c>
      <c r="R342" s="14" t="str">
        <f t="shared" ca="1" si="93"/>
        <v>above</v>
      </c>
      <c r="T342">
        <v>334</v>
      </c>
      <c r="U342" s="14">
        <f t="shared" ca="1" si="94"/>
        <v>70</v>
      </c>
      <c r="V342" s="14">
        <f t="shared" ca="1" si="85"/>
        <v>84.7</v>
      </c>
      <c r="W342" s="14">
        <f t="shared" ca="1" si="86"/>
        <v>8.5253597540826309</v>
      </c>
      <c r="X342" s="14" t="str">
        <f t="shared" ca="1" si="95"/>
        <v>above</v>
      </c>
    </row>
    <row r="343" spans="1:24">
      <c r="A343">
        <v>319</v>
      </c>
      <c r="B343">
        <f t="shared" ca="1" si="82"/>
        <v>7353</v>
      </c>
      <c r="C343">
        <f t="shared" ca="1" si="83"/>
        <v>169552.82699999999</v>
      </c>
      <c r="D343">
        <f t="shared" ca="1" si="84"/>
        <v>17.805999323722435</v>
      </c>
      <c r="H343">
        <v>335</v>
      </c>
      <c r="I343">
        <f t="shared" ca="1" si="87"/>
        <v>96</v>
      </c>
      <c r="J343" s="14">
        <f t="shared" ca="1" si="88"/>
        <v>123.648</v>
      </c>
      <c r="K343" s="14">
        <f t="shared" ca="1" si="81"/>
        <v>9.1494219570067656</v>
      </c>
      <c r="L343" s="14" t="str">
        <f t="shared" ca="1" si="89"/>
        <v>above</v>
      </c>
      <c r="N343">
        <f t="shared" si="96"/>
        <v>335</v>
      </c>
      <c r="O343" s="14">
        <f t="shared" ca="1" si="90"/>
        <v>157.3814919011696</v>
      </c>
      <c r="P343" s="14">
        <f t="shared" ca="1" si="91"/>
        <v>231.68829388028331</v>
      </c>
      <c r="Q343" s="14">
        <f t="shared" ca="1" si="92"/>
        <v>10.130013256990509</v>
      </c>
      <c r="R343" s="14" t="str">
        <f t="shared" ca="1" si="93"/>
        <v>above</v>
      </c>
      <c r="T343">
        <v>335</v>
      </c>
      <c r="U343" s="14">
        <f t="shared" ca="1" si="94"/>
        <v>20</v>
      </c>
      <c r="V343" s="14">
        <f t="shared" ca="1" si="85"/>
        <v>21.2</v>
      </c>
      <c r="W343" s="14">
        <f t="shared" ca="1" si="86"/>
        <v>6.089044875446846</v>
      </c>
      <c r="X343" s="14" t="str">
        <f t="shared" ca="1" si="95"/>
        <v>above</v>
      </c>
    </row>
    <row r="344" spans="1:24">
      <c r="A344">
        <v>320</v>
      </c>
      <c r="B344">
        <f t="shared" ca="1" si="82"/>
        <v>6287</v>
      </c>
      <c r="C344">
        <f t="shared" ca="1" si="83"/>
        <v>124866.107</v>
      </c>
      <c r="D344">
        <f t="shared" ca="1" si="84"/>
        <v>17.492796668218084</v>
      </c>
      <c r="H344">
        <v>336</v>
      </c>
      <c r="I344">
        <f t="shared" ca="1" si="87"/>
        <v>99</v>
      </c>
      <c r="J344" s="14">
        <f t="shared" ca="1" si="88"/>
        <v>128.40299999999999</v>
      </c>
      <c r="K344" s="14">
        <f t="shared" ca="1" si="81"/>
        <v>9.2103403719761836</v>
      </c>
      <c r="L344" s="14" t="str">
        <f t="shared" ca="1" si="89"/>
        <v>above</v>
      </c>
      <c r="N344">
        <f t="shared" si="96"/>
        <v>336</v>
      </c>
      <c r="O344" s="14">
        <f t="shared" ca="1" si="90"/>
        <v>135.9962594155478</v>
      </c>
      <c r="P344" s="14">
        <f t="shared" ca="1" si="91"/>
        <v>191.48120714061071</v>
      </c>
      <c r="Q344" s="14">
        <f t="shared" ca="1" si="92"/>
        <v>9.8399072438384589</v>
      </c>
      <c r="R344" s="14" t="str">
        <f t="shared" ca="1" si="93"/>
        <v>above</v>
      </c>
      <c r="T344">
        <v>336</v>
      </c>
      <c r="U344" s="14">
        <f t="shared" ca="1" si="94"/>
        <v>0</v>
      </c>
      <c r="V344" s="14">
        <f t="shared" ca="1" si="85"/>
        <v>0</v>
      </c>
      <c r="W344" s="14">
        <f t="shared" ca="1" si="86"/>
        <v>0</v>
      </c>
      <c r="X344" s="14">
        <f t="shared" ca="1" si="95"/>
        <v>0</v>
      </c>
    </row>
    <row r="345" spans="1:24">
      <c r="A345">
        <v>321</v>
      </c>
      <c r="B345">
        <f t="shared" ca="1" si="82"/>
        <v>581</v>
      </c>
      <c r="C345">
        <f t="shared" ca="1" si="83"/>
        <v>1593.683</v>
      </c>
      <c r="D345">
        <f t="shared" ca="1" si="84"/>
        <v>12.732940895462876</v>
      </c>
      <c r="H345">
        <v>337</v>
      </c>
      <c r="I345">
        <f t="shared" ca="1" si="87"/>
        <v>62</v>
      </c>
      <c r="J345" s="14">
        <f t="shared" ca="1" si="88"/>
        <v>73.531999999999996</v>
      </c>
      <c r="K345" s="14">
        <f t="shared" ref="K345:K408" ca="1" si="97">2*LN(I345+1)</f>
        <v>8.2862694527830651</v>
      </c>
      <c r="L345" s="14" t="str">
        <f t="shared" ca="1" si="89"/>
        <v>above</v>
      </c>
      <c r="N345">
        <f t="shared" si="96"/>
        <v>337</v>
      </c>
      <c r="O345" s="14">
        <f t="shared" ca="1" si="90"/>
        <v>153.9764997975619</v>
      </c>
      <c r="P345" s="14">
        <f t="shared" ca="1" si="91"/>
        <v>225.10278726728762</v>
      </c>
      <c r="Q345" s="14">
        <f t="shared" ca="1" si="92"/>
        <v>10.086546982430745</v>
      </c>
      <c r="R345" s="14" t="str">
        <f t="shared" ca="1" si="93"/>
        <v>above</v>
      </c>
      <c r="T345">
        <v>337</v>
      </c>
      <c r="U345" s="14">
        <f t="shared" ca="1" si="94"/>
        <v>0</v>
      </c>
      <c r="V345" s="14">
        <f t="shared" ca="1" si="85"/>
        <v>0</v>
      </c>
      <c r="W345" s="14">
        <f t="shared" ca="1" si="86"/>
        <v>0</v>
      </c>
      <c r="X345" s="14">
        <f t="shared" ca="1" si="95"/>
        <v>0</v>
      </c>
    </row>
    <row r="346" spans="1:24">
      <c r="A346">
        <v>322</v>
      </c>
      <c r="B346">
        <f t="shared" ref="B346:B409" ca="1" si="98">RANDBETWEEN(0,10000)</f>
        <v>1247</v>
      </c>
      <c r="C346">
        <f t="shared" ref="C346:C409" ca="1" si="99">0.003*B346^2+B346</f>
        <v>5912.027</v>
      </c>
      <c r="D346">
        <f t="shared" ref="D346:D409" ca="1" si="100">2*LN(B346+1)</f>
        <v>14.258595097858747</v>
      </c>
      <c r="H346">
        <v>338</v>
      </c>
      <c r="I346">
        <f t="shared" ca="1" si="87"/>
        <v>54</v>
      </c>
      <c r="J346" s="14">
        <f t="shared" ca="1" si="88"/>
        <v>62.747999999999998</v>
      </c>
      <c r="K346" s="14">
        <f t="shared" ca="1" si="97"/>
        <v>8.0146663704649423</v>
      </c>
      <c r="L346" s="14" t="str">
        <f t="shared" ca="1" si="89"/>
        <v>above</v>
      </c>
      <c r="N346">
        <f t="shared" si="96"/>
        <v>338</v>
      </c>
      <c r="O346" s="14">
        <f t="shared" ca="1" si="90"/>
        <v>129.89989673987159</v>
      </c>
      <c r="P346" s="14">
        <f t="shared" ca="1" si="91"/>
        <v>180.5218462589595</v>
      </c>
      <c r="Q346" s="14">
        <f t="shared" ca="1" si="92"/>
        <v>9.7488657681362287</v>
      </c>
      <c r="R346" s="14" t="str">
        <f t="shared" ca="1" si="93"/>
        <v>above</v>
      </c>
      <c r="T346">
        <v>338</v>
      </c>
      <c r="U346" s="14">
        <f t="shared" ca="1" si="94"/>
        <v>40</v>
      </c>
      <c r="V346" s="14">
        <f t="shared" ca="1" si="85"/>
        <v>44.8</v>
      </c>
      <c r="W346" s="14">
        <f t="shared" ca="1" si="86"/>
        <v>7.4271441334086159</v>
      </c>
      <c r="X346" s="14" t="str">
        <f t="shared" ca="1" si="95"/>
        <v>above</v>
      </c>
    </row>
    <row r="347" spans="1:24">
      <c r="A347">
        <v>323</v>
      </c>
      <c r="B347">
        <f t="shared" ca="1" si="98"/>
        <v>8478</v>
      </c>
      <c r="C347">
        <f t="shared" ca="1" si="99"/>
        <v>224107.45199999999</v>
      </c>
      <c r="D347">
        <f t="shared" ca="1" si="100"/>
        <v>18.090695594608007</v>
      </c>
      <c r="H347">
        <v>339</v>
      </c>
      <c r="I347">
        <f t="shared" ca="1" si="87"/>
        <v>15</v>
      </c>
      <c r="J347" s="14">
        <f t="shared" ca="1" si="88"/>
        <v>15.675000000000001</v>
      </c>
      <c r="K347" s="14">
        <f t="shared" ca="1" si="97"/>
        <v>5.5451774444795623</v>
      </c>
      <c r="L347" s="14">
        <f t="shared" ca="1" si="89"/>
        <v>15</v>
      </c>
      <c r="N347">
        <f t="shared" si="96"/>
        <v>339</v>
      </c>
      <c r="O347" s="14">
        <f t="shared" ca="1" si="90"/>
        <v>165.55991653826473</v>
      </c>
      <c r="P347" s="14">
        <f t="shared" ca="1" si="91"/>
        <v>247.79017443073627</v>
      </c>
      <c r="Q347" s="14">
        <f t="shared" ca="1" si="92"/>
        <v>10.230710207550846</v>
      </c>
      <c r="R347" s="14" t="str">
        <f t="shared" ca="1" si="93"/>
        <v>above</v>
      </c>
      <c r="T347">
        <v>339</v>
      </c>
      <c r="U347" s="14">
        <f t="shared" ca="1" si="94"/>
        <v>70</v>
      </c>
      <c r="V347" s="14">
        <f t="shared" ca="1" si="85"/>
        <v>84.7</v>
      </c>
      <c r="W347" s="14">
        <f t="shared" ca="1" si="86"/>
        <v>8.5253597540826309</v>
      </c>
      <c r="X347" s="14" t="str">
        <f t="shared" ca="1" si="95"/>
        <v>above</v>
      </c>
    </row>
    <row r="348" spans="1:24">
      <c r="A348">
        <v>324</v>
      </c>
      <c r="B348">
        <f t="shared" ca="1" si="98"/>
        <v>2233</v>
      </c>
      <c r="C348">
        <f t="shared" ca="1" si="99"/>
        <v>17191.866999999998</v>
      </c>
      <c r="D348">
        <f t="shared" ca="1" si="100"/>
        <v>15.423097959258293</v>
      </c>
      <c r="H348">
        <v>340</v>
      </c>
      <c r="I348">
        <f t="shared" ca="1" si="87"/>
        <v>10</v>
      </c>
      <c r="J348" s="14">
        <f t="shared" ca="1" si="88"/>
        <v>10.3</v>
      </c>
      <c r="K348" s="14">
        <f t="shared" ca="1" si="97"/>
        <v>4.7957905455967413</v>
      </c>
      <c r="L348" s="14">
        <f t="shared" ca="1" si="89"/>
        <v>10</v>
      </c>
      <c r="N348">
        <f t="shared" si="96"/>
        <v>340</v>
      </c>
      <c r="O348" s="14">
        <f t="shared" ca="1" si="90"/>
        <v>146.57944181625535</v>
      </c>
      <c r="P348" s="14">
        <f t="shared" ca="1" si="91"/>
        <v>211.03604010575032</v>
      </c>
      <c r="Q348" s="14">
        <f t="shared" ca="1" si="92"/>
        <v>9.9887332387557617</v>
      </c>
      <c r="R348" s="14" t="str">
        <f t="shared" ca="1" si="93"/>
        <v>above</v>
      </c>
      <c r="T348">
        <v>340</v>
      </c>
      <c r="U348" s="14">
        <f t="shared" ca="1" si="94"/>
        <v>70</v>
      </c>
      <c r="V348" s="14">
        <f t="shared" ca="1" si="85"/>
        <v>84.7</v>
      </c>
      <c r="W348" s="14">
        <f t="shared" ca="1" si="86"/>
        <v>8.5253597540826309</v>
      </c>
      <c r="X348" s="14" t="str">
        <f t="shared" ca="1" si="95"/>
        <v>above</v>
      </c>
    </row>
    <row r="349" spans="1:24">
      <c r="A349">
        <v>325</v>
      </c>
      <c r="B349">
        <f t="shared" ca="1" si="98"/>
        <v>2368</v>
      </c>
      <c r="C349">
        <f t="shared" ca="1" si="99"/>
        <v>19190.272000000001</v>
      </c>
      <c r="D349">
        <f t="shared" ca="1" si="100"/>
        <v>15.540446408317571</v>
      </c>
      <c r="H349">
        <v>341</v>
      </c>
      <c r="I349">
        <f t="shared" ca="1" si="87"/>
        <v>12</v>
      </c>
      <c r="J349" s="14">
        <f t="shared" ca="1" si="88"/>
        <v>12.432</v>
      </c>
      <c r="K349" s="14">
        <f t="shared" ca="1" si="97"/>
        <v>5.1298987149230735</v>
      </c>
      <c r="L349" s="14">
        <f t="shared" ca="1" si="89"/>
        <v>12</v>
      </c>
      <c r="N349">
        <f t="shared" si="96"/>
        <v>341</v>
      </c>
      <c r="O349" s="14">
        <f t="shared" ca="1" si="90"/>
        <v>174.44124446821041</v>
      </c>
      <c r="P349" s="14">
        <f t="shared" ca="1" si="91"/>
        <v>265.73048778306429</v>
      </c>
      <c r="Q349" s="14">
        <f t="shared" ca="1" si="92"/>
        <v>10.334608394993053</v>
      </c>
      <c r="R349" s="14" t="str">
        <f t="shared" ca="1" si="93"/>
        <v>above</v>
      </c>
      <c r="T349">
        <v>341</v>
      </c>
      <c r="U349" s="14">
        <f t="shared" ca="1" si="94"/>
        <v>80</v>
      </c>
      <c r="V349" s="14">
        <f t="shared" ca="1" si="85"/>
        <v>99.2</v>
      </c>
      <c r="W349" s="14">
        <f t="shared" ca="1" si="86"/>
        <v>8.7888983093448783</v>
      </c>
      <c r="X349" s="14" t="str">
        <f t="shared" ca="1" si="95"/>
        <v>above</v>
      </c>
    </row>
    <row r="350" spans="1:24">
      <c r="A350">
        <v>326</v>
      </c>
      <c r="B350">
        <f t="shared" ca="1" si="98"/>
        <v>7413</v>
      </c>
      <c r="C350">
        <f t="shared" ca="1" si="99"/>
        <v>172270.70699999999</v>
      </c>
      <c r="D350">
        <f t="shared" ca="1" si="100"/>
        <v>17.822250767421355</v>
      </c>
      <c r="H350">
        <v>342</v>
      </c>
      <c r="I350">
        <f t="shared" ca="1" si="87"/>
        <v>57</v>
      </c>
      <c r="J350" s="14">
        <f t="shared" ca="1" si="88"/>
        <v>66.747</v>
      </c>
      <c r="K350" s="14">
        <f t="shared" ca="1" si="97"/>
        <v>8.1208860210928382</v>
      </c>
      <c r="L350" s="14" t="str">
        <f t="shared" ca="1" si="89"/>
        <v>above</v>
      </c>
      <c r="N350">
        <f t="shared" si="96"/>
        <v>342</v>
      </c>
      <c r="O350" s="14">
        <f t="shared" ca="1" si="90"/>
        <v>131.02406585098441</v>
      </c>
      <c r="P350" s="14">
        <f t="shared" ca="1" si="91"/>
        <v>182.5259833473537</v>
      </c>
      <c r="Q350" s="14">
        <f t="shared" ca="1" si="92"/>
        <v>9.7659684460430984</v>
      </c>
      <c r="R350" s="14" t="str">
        <f t="shared" ca="1" si="93"/>
        <v>above</v>
      </c>
      <c r="T350">
        <v>342</v>
      </c>
      <c r="U350" s="14">
        <f t="shared" ca="1" si="94"/>
        <v>20</v>
      </c>
      <c r="V350" s="14">
        <f t="shared" ca="1" si="85"/>
        <v>21.2</v>
      </c>
      <c r="W350" s="14">
        <f t="shared" ca="1" si="86"/>
        <v>6.089044875446846</v>
      </c>
      <c r="X350" s="14" t="str">
        <f t="shared" ca="1" si="95"/>
        <v>above</v>
      </c>
    </row>
    <row r="351" spans="1:24">
      <c r="A351">
        <v>327</v>
      </c>
      <c r="B351">
        <f t="shared" ca="1" si="98"/>
        <v>4548</v>
      </c>
      <c r="C351">
        <f t="shared" ca="1" si="99"/>
        <v>66600.912000000011</v>
      </c>
      <c r="D351">
        <f t="shared" ca="1" si="100"/>
        <v>16.845325415140007</v>
      </c>
      <c r="H351">
        <v>343</v>
      </c>
      <c r="I351">
        <f t="shared" ca="1" si="87"/>
        <v>41</v>
      </c>
      <c r="J351" s="14">
        <f t="shared" ca="1" si="88"/>
        <v>46.042999999999999</v>
      </c>
      <c r="K351" s="14">
        <f t="shared" ca="1" si="97"/>
        <v>7.4753392365667368</v>
      </c>
      <c r="L351" s="14" t="str">
        <f t="shared" ca="1" si="89"/>
        <v>above</v>
      </c>
      <c r="N351">
        <f t="shared" si="96"/>
        <v>343</v>
      </c>
      <c r="O351" s="14">
        <f t="shared" ca="1" si="90"/>
        <v>108.23733427405712</v>
      </c>
      <c r="P351" s="14">
        <f t="shared" ca="1" si="91"/>
        <v>143.38329586631906</v>
      </c>
      <c r="Q351" s="14">
        <f t="shared" ca="1" si="92"/>
        <v>9.3870457876733191</v>
      </c>
      <c r="R351" s="14">
        <f t="shared" ca="1" si="93"/>
        <v>108.23733427405712</v>
      </c>
      <c r="T351">
        <v>343</v>
      </c>
      <c r="U351" s="14">
        <f t="shared" ca="1" si="94"/>
        <v>60</v>
      </c>
      <c r="V351" s="14">
        <f t="shared" ca="1" si="85"/>
        <v>70.8</v>
      </c>
      <c r="W351" s="14">
        <f t="shared" ca="1" si="86"/>
        <v>8.2217477283466227</v>
      </c>
      <c r="X351" s="14" t="str">
        <f t="shared" ca="1" si="95"/>
        <v>above</v>
      </c>
    </row>
    <row r="352" spans="1:24">
      <c r="A352">
        <v>328</v>
      </c>
      <c r="B352">
        <f t="shared" ca="1" si="98"/>
        <v>5738</v>
      </c>
      <c r="C352">
        <f t="shared" ca="1" si="99"/>
        <v>104511.932</v>
      </c>
      <c r="D352">
        <f t="shared" ca="1" si="100"/>
        <v>17.310080516216725</v>
      </c>
      <c r="H352">
        <v>344</v>
      </c>
      <c r="I352">
        <f t="shared" ca="1" si="87"/>
        <v>13</v>
      </c>
      <c r="J352" s="14">
        <f t="shared" ca="1" si="88"/>
        <v>13.507</v>
      </c>
      <c r="K352" s="14">
        <f t="shared" ca="1" si="97"/>
        <v>5.2781146592305168</v>
      </c>
      <c r="L352" s="14">
        <f t="shared" ca="1" si="89"/>
        <v>13</v>
      </c>
      <c r="N352">
        <f t="shared" si="96"/>
        <v>344</v>
      </c>
      <c r="O352" s="14">
        <f t="shared" ca="1" si="90"/>
        <v>164.28215408770404</v>
      </c>
      <c r="P352" s="14">
        <f t="shared" ca="1" si="91"/>
        <v>245.24803254279243</v>
      </c>
      <c r="Q352" s="14">
        <f t="shared" ca="1" si="92"/>
        <v>10.215308076493711</v>
      </c>
      <c r="R352" s="14" t="str">
        <f t="shared" ca="1" si="93"/>
        <v>above</v>
      </c>
      <c r="T352">
        <v>344</v>
      </c>
      <c r="U352" s="14">
        <f t="shared" ca="1" si="94"/>
        <v>10</v>
      </c>
      <c r="V352" s="14">
        <f t="shared" ca="1" si="85"/>
        <v>10.3</v>
      </c>
      <c r="W352" s="14">
        <f t="shared" ca="1" si="86"/>
        <v>4.7957905455967413</v>
      </c>
      <c r="X352" s="14">
        <f t="shared" ca="1" si="95"/>
        <v>10</v>
      </c>
    </row>
    <row r="353" spans="1:24">
      <c r="A353">
        <v>329</v>
      </c>
      <c r="B353">
        <f t="shared" ca="1" si="98"/>
        <v>3215</v>
      </c>
      <c r="C353">
        <f t="shared" ca="1" si="99"/>
        <v>34223.675000000003</v>
      </c>
      <c r="D353">
        <f t="shared" ca="1" si="100"/>
        <v>16.151787260597715</v>
      </c>
      <c r="H353">
        <v>345</v>
      </c>
      <c r="I353">
        <f t="shared" ca="1" si="87"/>
        <v>52</v>
      </c>
      <c r="J353" s="14">
        <f t="shared" ca="1" si="88"/>
        <v>60.112000000000002</v>
      </c>
      <c r="K353" s="14">
        <f t="shared" ca="1" si="97"/>
        <v>7.9405838271042439</v>
      </c>
      <c r="L353" s="14" t="str">
        <f t="shared" ca="1" si="89"/>
        <v>above</v>
      </c>
      <c r="N353">
        <f t="shared" si="96"/>
        <v>345</v>
      </c>
      <c r="O353" s="14">
        <f t="shared" ca="1" si="90"/>
        <v>145.30266431670611</v>
      </c>
      <c r="P353" s="14">
        <f t="shared" ca="1" si="91"/>
        <v>208.64125708930624</v>
      </c>
      <c r="Q353" s="14">
        <f t="shared" ca="1" si="92"/>
        <v>9.9713550383685767</v>
      </c>
      <c r="R353" s="14" t="str">
        <f t="shared" ca="1" si="93"/>
        <v>above</v>
      </c>
      <c r="T353">
        <v>345</v>
      </c>
      <c r="U353" s="14">
        <f t="shared" ca="1" si="94"/>
        <v>80</v>
      </c>
      <c r="V353" s="14">
        <f t="shared" ca="1" si="85"/>
        <v>99.2</v>
      </c>
      <c r="W353" s="14">
        <f t="shared" ca="1" si="86"/>
        <v>8.7888983093448783</v>
      </c>
      <c r="X353" s="14" t="str">
        <f t="shared" ca="1" si="95"/>
        <v>above</v>
      </c>
    </row>
    <row r="354" spans="1:24">
      <c r="A354">
        <v>330</v>
      </c>
      <c r="B354">
        <f t="shared" ca="1" si="98"/>
        <v>8418</v>
      </c>
      <c r="C354">
        <f t="shared" ca="1" si="99"/>
        <v>221006.17199999999</v>
      </c>
      <c r="D354">
        <f t="shared" ca="1" si="100"/>
        <v>18.076492670675329</v>
      </c>
      <c r="H354">
        <v>346</v>
      </c>
      <c r="I354">
        <f t="shared" ca="1" si="87"/>
        <v>89</v>
      </c>
      <c r="J354" s="14">
        <f t="shared" ca="1" si="88"/>
        <v>112.76300000000001</v>
      </c>
      <c r="K354" s="14">
        <f t="shared" ca="1" si="97"/>
        <v>8.99961934066053</v>
      </c>
      <c r="L354" s="14" t="str">
        <f t="shared" ca="1" si="89"/>
        <v>above</v>
      </c>
      <c r="N354">
        <f t="shared" si="96"/>
        <v>346</v>
      </c>
      <c r="O354" s="14">
        <f t="shared" ca="1" si="90"/>
        <v>184.11289255683894</v>
      </c>
      <c r="P354" s="14">
        <f t="shared" ca="1" si="91"/>
        <v>285.80556417377733</v>
      </c>
      <c r="Q354" s="14">
        <f t="shared" ca="1" si="92"/>
        <v>10.441931738001308</v>
      </c>
      <c r="R354" s="14" t="str">
        <f t="shared" ca="1" si="93"/>
        <v>above</v>
      </c>
      <c r="T354">
        <v>346</v>
      </c>
      <c r="U354" s="14">
        <f t="shared" ca="1" si="94"/>
        <v>100</v>
      </c>
      <c r="V354" s="14">
        <f t="shared" ca="1" si="85"/>
        <v>130</v>
      </c>
      <c r="W354" s="14">
        <f t="shared" ca="1" si="86"/>
        <v>9.2302410336825194</v>
      </c>
      <c r="X354" s="14" t="str">
        <f t="shared" ca="1" si="95"/>
        <v>above</v>
      </c>
    </row>
    <row r="355" spans="1:24">
      <c r="A355">
        <v>331</v>
      </c>
      <c r="B355">
        <f t="shared" ca="1" si="98"/>
        <v>8195</v>
      </c>
      <c r="C355">
        <f t="shared" ca="1" si="99"/>
        <v>209669.07500000001</v>
      </c>
      <c r="D355">
        <f t="shared" ca="1" si="100"/>
        <v>18.022803018717582</v>
      </c>
      <c r="H355">
        <v>347</v>
      </c>
      <c r="I355">
        <f t="shared" ca="1" si="87"/>
        <v>87</v>
      </c>
      <c r="J355" s="14">
        <f t="shared" ca="1" si="88"/>
        <v>109.70699999999999</v>
      </c>
      <c r="K355" s="14">
        <f t="shared" ca="1" si="97"/>
        <v>8.9546736289564137</v>
      </c>
      <c r="L355" s="14" t="str">
        <f t="shared" ca="1" si="89"/>
        <v>above</v>
      </c>
      <c r="N355">
        <f t="shared" si="96"/>
        <v>347</v>
      </c>
      <c r="O355" s="14">
        <f t="shared" ca="1" si="90"/>
        <v>170.10864473378496</v>
      </c>
      <c r="P355" s="14">
        <f t="shared" ca="1" si="91"/>
        <v>256.91949777328017</v>
      </c>
      <c r="Q355" s="14">
        <f t="shared" ca="1" si="92"/>
        <v>10.284597408148219</v>
      </c>
      <c r="R355" s="14" t="str">
        <f t="shared" ca="1" si="93"/>
        <v>above</v>
      </c>
      <c r="T355">
        <v>347</v>
      </c>
      <c r="U355" s="14">
        <f t="shared" ca="1" si="94"/>
        <v>70</v>
      </c>
      <c r="V355" s="14">
        <f t="shared" ca="1" si="85"/>
        <v>84.7</v>
      </c>
      <c r="W355" s="14">
        <f t="shared" ca="1" si="86"/>
        <v>8.5253597540826309</v>
      </c>
      <c r="X355" s="14" t="str">
        <f t="shared" ca="1" si="95"/>
        <v>above</v>
      </c>
    </row>
    <row r="356" spans="1:24">
      <c r="A356">
        <v>332</v>
      </c>
      <c r="B356">
        <f t="shared" ca="1" si="98"/>
        <v>3887</v>
      </c>
      <c r="C356">
        <f t="shared" ca="1" si="99"/>
        <v>49213.307000000001</v>
      </c>
      <c r="D356">
        <f t="shared" ca="1" si="100"/>
        <v>16.531300331160658</v>
      </c>
      <c r="H356">
        <v>348</v>
      </c>
      <c r="I356">
        <f t="shared" ca="1" si="87"/>
        <v>47</v>
      </c>
      <c r="J356" s="14">
        <f t="shared" ca="1" si="88"/>
        <v>53.627000000000002</v>
      </c>
      <c r="K356" s="14">
        <f t="shared" ca="1" si="97"/>
        <v>7.7424020218157823</v>
      </c>
      <c r="L356" s="14" t="str">
        <f t="shared" ca="1" si="89"/>
        <v>above</v>
      </c>
      <c r="N356">
        <f t="shared" si="96"/>
        <v>348</v>
      </c>
      <c r="O356" s="14">
        <f t="shared" ca="1" si="90"/>
        <v>144.88256871723661</v>
      </c>
      <c r="P356" s="14">
        <f t="shared" ca="1" si="91"/>
        <v>207.85544487155096</v>
      </c>
      <c r="Q356" s="14">
        <f t="shared" ca="1" si="92"/>
        <v>9.965603948423615</v>
      </c>
      <c r="R356" s="14" t="str">
        <f t="shared" ca="1" si="93"/>
        <v>above</v>
      </c>
      <c r="T356">
        <v>348</v>
      </c>
      <c r="U356" s="14">
        <f t="shared" ca="1" si="94"/>
        <v>90</v>
      </c>
      <c r="V356" s="14">
        <f t="shared" ca="1" si="85"/>
        <v>114.3</v>
      </c>
      <c r="W356" s="14">
        <f t="shared" ca="1" si="86"/>
        <v>9.0217190130336995</v>
      </c>
      <c r="X356" s="14" t="str">
        <f t="shared" ca="1" si="95"/>
        <v>above</v>
      </c>
    </row>
    <row r="357" spans="1:24">
      <c r="A357">
        <v>333</v>
      </c>
      <c r="B357">
        <f t="shared" ca="1" si="98"/>
        <v>2551</v>
      </c>
      <c r="C357">
        <f t="shared" ca="1" si="99"/>
        <v>22073.803</v>
      </c>
      <c r="D357">
        <f t="shared" ca="1" si="100"/>
        <v>15.689265288929361</v>
      </c>
      <c r="H357">
        <v>349</v>
      </c>
      <c r="I357">
        <f t="shared" ca="1" si="87"/>
        <v>67</v>
      </c>
      <c r="J357" s="14">
        <f t="shared" ca="1" si="88"/>
        <v>80.466999999999999</v>
      </c>
      <c r="K357" s="14">
        <f t="shared" ca="1" si="97"/>
        <v>8.4390154103522139</v>
      </c>
      <c r="L357" s="14" t="str">
        <f t="shared" ca="1" si="89"/>
        <v>above</v>
      </c>
      <c r="N357">
        <f t="shared" si="96"/>
        <v>349</v>
      </c>
      <c r="O357" s="14">
        <f t="shared" ca="1" si="90"/>
        <v>174.44189135274419</v>
      </c>
      <c r="P357" s="14">
        <f t="shared" ca="1" si="91"/>
        <v>265.73181172891202</v>
      </c>
      <c r="Q357" s="14">
        <f t="shared" ca="1" si="92"/>
        <v>10.334615769351839</v>
      </c>
      <c r="R357" s="14" t="str">
        <f t="shared" ca="1" si="93"/>
        <v>above</v>
      </c>
      <c r="T357">
        <v>349</v>
      </c>
      <c r="U357" s="14">
        <f t="shared" ca="1" si="94"/>
        <v>60</v>
      </c>
      <c r="V357" s="14">
        <f t="shared" ca="1" si="85"/>
        <v>70.8</v>
      </c>
      <c r="W357" s="14">
        <f t="shared" ca="1" si="86"/>
        <v>8.2217477283466227</v>
      </c>
      <c r="X357" s="14" t="str">
        <f t="shared" ca="1" si="95"/>
        <v>above</v>
      </c>
    </row>
    <row r="358" spans="1:24">
      <c r="A358">
        <v>334</v>
      </c>
      <c r="B358">
        <f t="shared" ca="1" si="98"/>
        <v>2105</v>
      </c>
      <c r="C358">
        <f t="shared" ca="1" si="99"/>
        <v>15398.075000000001</v>
      </c>
      <c r="D358">
        <f t="shared" ca="1" si="100"/>
        <v>15.305091385387842</v>
      </c>
      <c r="H358">
        <v>350</v>
      </c>
      <c r="I358">
        <f t="shared" ca="1" si="87"/>
        <v>47</v>
      </c>
      <c r="J358" s="14">
        <f t="shared" ca="1" si="88"/>
        <v>53.627000000000002</v>
      </c>
      <c r="K358" s="14">
        <f t="shared" ca="1" si="97"/>
        <v>7.7424020218157823</v>
      </c>
      <c r="L358" s="14" t="str">
        <f t="shared" ca="1" si="89"/>
        <v>above</v>
      </c>
      <c r="N358">
        <f t="shared" si="96"/>
        <v>350</v>
      </c>
      <c r="O358" s="14">
        <f t="shared" ca="1" si="90"/>
        <v>164.5511324614464</v>
      </c>
      <c r="P358" s="14">
        <f t="shared" ca="1" si="91"/>
        <v>245.78235804447985</v>
      </c>
      <c r="Q358" s="14">
        <f t="shared" ca="1" si="92"/>
        <v>10.218560209141124</v>
      </c>
      <c r="R358" s="14" t="str">
        <f t="shared" ca="1" si="93"/>
        <v>above</v>
      </c>
      <c r="T358">
        <v>350</v>
      </c>
      <c r="U358" s="14">
        <f t="shared" ca="1" si="94"/>
        <v>10</v>
      </c>
      <c r="V358" s="14">
        <f t="shared" ca="1" si="85"/>
        <v>10.3</v>
      </c>
      <c r="W358" s="14">
        <f t="shared" ca="1" si="86"/>
        <v>4.7957905455967413</v>
      </c>
      <c r="X358" s="14">
        <f t="shared" ca="1" si="95"/>
        <v>10</v>
      </c>
    </row>
    <row r="359" spans="1:24">
      <c r="A359">
        <v>335</v>
      </c>
      <c r="B359">
        <f t="shared" ca="1" si="98"/>
        <v>7927</v>
      </c>
      <c r="C359">
        <f t="shared" ca="1" si="99"/>
        <v>196438.98699999999</v>
      </c>
      <c r="D359">
        <f t="shared" ca="1" si="100"/>
        <v>17.956312152019649</v>
      </c>
      <c r="H359">
        <v>351</v>
      </c>
      <c r="I359">
        <f t="shared" ca="1" si="87"/>
        <v>44</v>
      </c>
      <c r="J359" s="14">
        <f t="shared" ca="1" si="88"/>
        <v>49.808</v>
      </c>
      <c r="K359" s="14">
        <f t="shared" ca="1" si="97"/>
        <v>7.6133249795406392</v>
      </c>
      <c r="L359" s="14" t="str">
        <f t="shared" ca="1" si="89"/>
        <v>above</v>
      </c>
      <c r="N359">
        <f t="shared" si="96"/>
        <v>351</v>
      </c>
      <c r="O359" s="14">
        <f t="shared" ca="1" si="90"/>
        <v>156.89301107664937</v>
      </c>
      <c r="P359" s="14">
        <f t="shared" ca="1" si="91"/>
        <v>230.73926185074225</v>
      </c>
      <c r="Q359" s="14">
        <f t="shared" ca="1" si="92"/>
        <v>10.123835317152375</v>
      </c>
      <c r="R359" s="14" t="str">
        <f t="shared" ca="1" si="93"/>
        <v>above</v>
      </c>
      <c r="T359">
        <v>351</v>
      </c>
      <c r="U359" s="14">
        <f t="shared" ca="1" si="94"/>
        <v>20</v>
      </c>
      <c r="V359" s="14">
        <f t="shared" ca="1" si="85"/>
        <v>21.2</v>
      </c>
      <c r="W359" s="14">
        <f t="shared" ca="1" si="86"/>
        <v>6.089044875446846</v>
      </c>
      <c r="X359" s="14" t="str">
        <f t="shared" ca="1" si="95"/>
        <v>above</v>
      </c>
    </row>
    <row r="360" spans="1:24">
      <c r="A360">
        <v>336</v>
      </c>
      <c r="B360">
        <f t="shared" ca="1" si="98"/>
        <v>9062</v>
      </c>
      <c r="C360">
        <f t="shared" ca="1" si="99"/>
        <v>255421.53200000001</v>
      </c>
      <c r="D360">
        <f t="shared" ca="1" si="100"/>
        <v>18.223910940109562</v>
      </c>
      <c r="H360">
        <v>352</v>
      </c>
      <c r="I360">
        <f t="shared" ca="1" si="87"/>
        <v>93</v>
      </c>
      <c r="J360" s="14">
        <f t="shared" ca="1" si="88"/>
        <v>118.947</v>
      </c>
      <c r="K360" s="14">
        <f t="shared" ca="1" si="97"/>
        <v>9.0865895645400077</v>
      </c>
      <c r="L360" s="14" t="str">
        <f t="shared" ca="1" si="89"/>
        <v>above</v>
      </c>
      <c r="N360">
        <f t="shared" si="96"/>
        <v>352</v>
      </c>
      <c r="O360" s="14">
        <f t="shared" ca="1" si="90"/>
        <v>184.32740138851642</v>
      </c>
      <c r="P360" s="14">
        <f t="shared" ca="1" si="91"/>
        <v>286.25717409644614</v>
      </c>
      <c r="Q360" s="14">
        <f t="shared" ca="1" si="92"/>
        <v>10.444247996347494</v>
      </c>
      <c r="R360" s="14" t="str">
        <f t="shared" ca="1" si="93"/>
        <v>above</v>
      </c>
      <c r="T360">
        <v>352</v>
      </c>
      <c r="U360" s="14">
        <f t="shared" ca="1" si="94"/>
        <v>60</v>
      </c>
      <c r="V360" s="14">
        <f t="shared" ca="1" si="85"/>
        <v>70.8</v>
      </c>
      <c r="W360" s="14">
        <f t="shared" ca="1" si="86"/>
        <v>8.2217477283466227</v>
      </c>
      <c r="X360" s="14" t="str">
        <f t="shared" ca="1" si="95"/>
        <v>above</v>
      </c>
    </row>
    <row r="361" spans="1:24">
      <c r="A361">
        <v>337</v>
      </c>
      <c r="B361">
        <f t="shared" ca="1" si="98"/>
        <v>3665</v>
      </c>
      <c r="C361">
        <f t="shared" ca="1" si="99"/>
        <v>43961.675000000003</v>
      </c>
      <c r="D361">
        <f t="shared" ca="1" si="100"/>
        <v>16.4137128567993</v>
      </c>
      <c r="H361">
        <v>353</v>
      </c>
      <c r="I361">
        <f t="shared" ca="1" si="87"/>
        <v>54</v>
      </c>
      <c r="J361" s="14">
        <f t="shared" ca="1" si="88"/>
        <v>62.747999999999998</v>
      </c>
      <c r="K361" s="14">
        <f t="shared" ca="1" si="97"/>
        <v>8.0146663704649423</v>
      </c>
      <c r="L361" s="14" t="str">
        <f t="shared" ca="1" si="89"/>
        <v>above</v>
      </c>
      <c r="N361">
        <f t="shared" si="96"/>
        <v>353</v>
      </c>
      <c r="O361" s="14">
        <f t="shared" ca="1" si="90"/>
        <v>176.26315094890953</v>
      </c>
      <c r="P361" s="14">
        <f t="shared" ca="1" si="91"/>
        <v>269.46924609622374</v>
      </c>
      <c r="Q361" s="14">
        <f t="shared" ca="1" si="92"/>
        <v>10.355270714024142</v>
      </c>
      <c r="R361" s="14" t="str">
        <f t="shared" ca="1" si="93"/>
        <v>above</v>
      </c>
      <c r="T361">
        <v>353</v>
      </c>
      <c r="U361" s="14">
        <f t="shared" ca="1" si="94"/>
        <v>70</v>
      </c>
      <c r="V361" s="14">
        <f t="shared" ca="1" si="85"/>
        <v>84.7</v>
      </c>
      <c r="W361" s="14">
        <f t="shared" ca="1" si="86"/>
        <v>8.5253597540826309</v>
      </c>
      <c r="X361" s="14" t="str">
        <f t="shared" ca="1" si="95"/>
        <v>above</v>
      </c>
    </row>
    <row r="362" spans="1:24">
      <c r="A362">
        <v>338</v>
      </c>
      <c r="B362">
        <f t="shared" ca="1" si="98"/>
        <v>9648</v>
      </c>
      <c r="C362">
        <f t="shared" ca="1" si="99"/>
        <v>288899.712</v>
      </c>
      <c r="D362">
        <f t="shared" ca="1" si="100"/>
        <v>18.349219124040768</v>
      </c>
      <c r="H362">
        <v>354</v>
      </c>
      <c r="I362">
        <f t="shared" ca="1" si="87"/>
        <v>14</v>
      </c>
      <c r="J362" s="14">
        <f t="shared" ca="1" si="88"/>
        <v>14.587999999999999</v>
      </c>
      <c r="K362" s="14">
        <f t="shared" ca="1" si="97"/>
        <v>5.4161004022044201</v>
      </c>
      <c r="L362" s="14">
        <f t="shared" ca="1" si="89"/>
        <v>14</v>
      </c>
      <c r="N362">
        <f t="shared" si="96"/>
        <v>354</v>
      </c>
      <c r="O362" s="14">
        <f t="shared" ca="1" si="90"/>
        <v>129.61580879470077</v>
      </c>
      <c r="P362" s="14">
        <f t="shared" ca="1" si="91"/>
        <v>180.01658246321406</v>
      </c>
      <c r="Q362" s="14">
        <f t="shared" ca="1" si="92"/>
        <v>9.7445205138986122</v>
      </c>
      <c r="R362" s="14" t="str">
        <f t="shared" ca="1" si="93"/>
        <v>above</v>
      </c>
      <c r="T362">
        <v>354</v>
      </c>
      <c r="U362" s="14">
        <f t="shared" ca="1" si="94"/>
        <v>90</v>
      </c>
      <c r="V362" s="14">
        <f t="shared" ca="1" si="85"/>
        <v>114.3</v>
      </c>
      <c r="W362" s="14">
        <f t="shared" ca="1" si="86"/>
        <v>9.0217190130336995</v>
      </c>
      <c r="X362" s="14" t="str">
        <f t="shared" ca="1" si="95"/>
        <v>above</v>
      </c>
    </row>
    <row r="363" spans="1:24">
      <c r="A363">
        <v>339</v>
      </c>
      <c r="B363">
        <f t="shared" ca="1" si="98"/>
        <v>5333</v>
      </c>
      <c r="C363">
        <f t="shared" ca="1" si="99"/>
        <v>90655.667000000001</v>
      </c>
      <c r="D363">
        <f t="shared" ca="1" si="100"/>
        <v>17.163713409483918</v>
      </c>
      <c r="H363">
        <v>355</v>
      </c>
      <c r="I363">
        <f t="shared" ca="1" si="87"/>
        <v>33</v>
      </c>
      <c r="J363" s="14">
        <f t="shared" ca="1" si="88"/>
        <v>36.267000000000003</v>
      </c>
      <c r="K363" s="14">
        <f t="shared" ca="1" si="97"/>
        <v>7.0527210492323231</v>
      </c>
      <c r="L363" s="14" t="str">
        <f t="shared" ca="1" si="89"/>
        <v>above</v>
      </c>
      <c r="N363">
        <f t="shared" si="96"/>
        <v>355</v>
      </c>
      <c r="O363" s="14">
        <f t="shared" ca="1" si="90"/>
        <v>224.17670487298884</v>
      </c>
      <c r="P363" s="14">
        <f t="shared" ca="1" si="91"/>
        <v>374.94228989612225</v>
      </c>
      <c r="Q363" s="14">
        <f t="shared" ca="1" si="92"/>
        <v>10.83377089793124</v>
      </c>
      <c r="R363" s="14" t="str">
        <f t="shared" ca="1" si="93"/>
        <v>above</v>
      </c>
      <c r="T363">
        <v>355</v>
      </c>
      <c r="U363" s="14">
        <f t="shared" ca="1" si="94"/>
        <v>90</v>
      </c>
      <c r="V363" s="14">
        <f t="shared" ca="1" si="85"/>
        <v>114.3</v>
      </c>
      <c r="W363" s="14">
        <f t="shared" ca="1" si="86"/>
        <v>9.0217190130336995</v>
      </c>
      <c r="X363" s="14" t="str">
        <f t="shared" ca="1" si="95"/>
        <v>above</v>
      </c>
    </row>
    <row r="364" spans="1:24">
      <c r="A364">
        <v>340</v>
      </c>
      <c r="B364">
        <f t="shared" ca="1" si="98"/>
        <v>9889</v>
      </c>
      <c r="C364">
        <f t="shared" ca="1" si="99"/>
        <v>303265.96299999999</v>
      </c>
      <c r="D364">
        <f t="shared" ca="1" si="100"/>
        <v>18.398558849233517</v>
      </c>
      <c r="H364">
        <v>356</v>
      </c>
      <c r="I364">
        <f t="shared" ca="1" si="87"/>
        <v>54</v>
      </c>
      <c r="J364" s="14">
        <f t="shared" ca="1" si="88"/>
        <v>62.747999999999998</v>
      </c>
      <c r="K364" s="14">
        <f t="shared" ca="1" si="97"/>
        <v>8.0146663704649423</v>
      </c>
      <c r="L364" s="14" t="str">
        <f t="shared" ca="1" si="89"/>
        <v>above</v>
      </c>
      <c r="N364">
        <f t="shared" si="96"/>
        <v>356</v>
      </c>
      <c r="O364" s="14">
        <f t="shared" ca="1" si="90"/>
        <v>135.16615303409753</v>
      </c>
      <c r="P364" s="14">
        <f t="shared" ca="1" si="91"/>
        <v>189.97581981220875</v>
      </c>
      <c r="Q364" s="14">
        <f t="shared" ca="1" si="92"/>
        <v>9.8277517070748459</v>
      </c>
      <c r="R364" s="14" t="str">
        <f t="shared" ca="1" si="93"/>
        <v>above</v>
      </c>
      <c r="T364">
        <v>356</v>
      </c>
      <c r="U364" s="14">
        <f t="shared" ca="1" si="94"/>
        <v>40</v>
      </c>
      <c r="V364" s="14">
        <f t="shared" ca="1" si="85"/>
        <v>44.8</v>
      </c>
      <c r="W364" s="14">
        <f t="shared" ca="1" si="86"/>
        <v>7.4271441334086159</v>
      </c>
      <c r="X364" s="14" t="str">
        <f t="shared" ca="1" si="95"/>
        <v>above</v>
      </c>
    </row>
    <row r="365" spans="1:24">
      <c r="A365">
        <v>341</v>
      </c>
      <c r="B365">
        <f t="shared" ca="1" si="98"/>
        <v>1495</v>
      </c>
      <c r="C365">
        <f t="shared" ca="1" si="99"/>
        <v>8200.0750000000007</v>
      </c>
      <c r="D365">
        <f t="shared" ca="1" si="100"/>
        <v>14.621100317068844</v>
      </c>
      <c r="H365">
        <v>357</v>
      </c>
      <c r="I365">
        <f t="shared" ca="1" si="87"/>
        <v>97</v>
      </c>
      <c r="J365" s="14">
        <f t="shared" ca="1" si="88"/>
        <v>125.227</v>
      </c>
      <c r="K365" s="14">
        <f t="shared" ca="1" si="97"/>
        <v>9.1699349573411446</v>
      </c>
      <c r="L365" s="14" t="str">
        <f t="shared" ca="1" si="89"/>
        <v>above</v>
      </c>
      <c r="N365">
        <f t="shared" si="96"/>
        <v>357</v>
      </c>
      <c r="O365" s="14">
        <f t="shared" ca="1" si="90"/>
        <v>161.57804180541433</v>
      </c>
      <c r="P365" s="14">
        <f t="shared" ca="1" si="91"/>
        <v>239.90043258643101</v>
      </c>
      <c r="Q365" s="14">
        <f t="shared" ca="1" si="92"/>
        <v>10.18231628749454</v>
      </c>
      <c r="R365" s="14" t="str">
        <f t="shared" ca="1" si="93"/>
        <v>above</v>
      </c>
      <c r="T365">
        <v>357</v>
      </c>
      <c r="U365" s="14">
        <f t="shared" ca="1" si="94"/>
        <v>60</v>
      </c>
      <c r="V365" s="14">
        <f t="shared" ca="1" si="85"/>
        <v>70.8</v>
      </c>
      <c r="W365" s="14">
        <f t="shared" ca="1" si="86"/>
        <v>8.2217477283466227</v>
      </c>
      <c r="X365" s="14" t="str">
        <f t="shared" ca="1" si="95"/>
        <v>above</v>
      </c>
    </row>
    <row r="366" spans="1:24">
      <c r="A366">
        <v>342</v>
      </c>
      <c r="B366">
        <f t="shared" ca="1" si="98"/>
        <v>2193</v>
      </c>
      <c r="C366">
        <f t="shared" ca="1" si="99"/>
        <v>16620.747000000003</v>
      </c>
      <c r="D366">
        <f t="shared" ca="1" si="100"/>
        <v>15.386963281670351</v>
      </c>
      <c r="H366">
        <v>358</v>
      </c>
      <c r="I366">
        <f t="shared" ca="1" si="87"/>
        <v>95</v>
      </c>
      <c r="J366" s="14">
        <f t="shared" ca="1" si="88"/>
        <v>122.075</v>
      </c>
      <c r="K366" s="14">
        <f t="shared" ca="1" si="97"/>
        <v>9.1286963829356722</v>
      </c>
      <c r="L366" s="14" t="str">
        <f t="shared" ca="1" si="89"/>
        <v>above</v>
      </c>
      <c r="N366">
        <f t="shared" si="96"/>
        <v>358</v>
      </c>
      <c r="O366" s="14">
        <f t="shared" ca="1" si="90"/>
        <v>175.78155398049876</v>
      </c>
      <c r="P366" s="14">
        <f t="shared" ca="1" si="91"/>
        <v>268.47901813989574</v>
      </c>
      <c r="Q366" s="14">
        <f t="shared" ca="1" si="92"/>
        <v>10.349829624142046</v>
      </c>
      <c r="R366" s="14" t="str">
        <f t="shared" ca="1" si="93"/>
        <v>above</v>
      </c>
      <c r="T366">
        <v>358</v>
      </c>
      <c r="U366" s="14">
        <f t="shared" ca="1" si="94"/>
        <v>70</v>
      </c>
      <c r="V366" s="14">
        <f t="shared" ca="1" si="85"/>
        <v>84.7</v>
      </c>
      <c r="W366" s="14">
        <f t="shared" ca="1" si="86"/>
        <v>8.5253597540826309</v>
      </c>
      <c r="X366" s="14" t="str">
        <f t="shared" ca="1" si="95"/>
        <v>above</v>
      </c>
    </row>
    <row r="367" spans="1:24">
      <c r="A367">
        <v>343</v>
      </c>
      <c r="B367">
        <f t="shared" ca="1" si="98"/>
        <v>6417</v>
      </c>
      <c r="C367">
        <f t="shared" ca="1" si="99"/>
        <v>129950.667</v>
      </c>
      <c r="D367">
        <f t="shared" ca="1" si="100"/>
        <v>17.533723643339606</v>
      </c>
      <c r="H367">
        <v>359</v>
      </c>
      <c r="I367">
        <f t="shared" ca="1" si="87"/>
        <v>25</v>
      </c>
      <c r="J367" s="14">
        <f t="shared" ca="1" si="88"/>
        <v>26.875</v>
      </c>
      <c r="K367" s="14">
        <f t="shared" ca="1" si="97"/>
        <v>6.5161930760429643</v>
      </c>
      <c r="L367" s="14" t="str">
        <f t="shared" ca="1" si="89"/>
        <v>above</v>
      </c>
      <c r="N367">
        <f t="shared" si="96"/>
        <v>359</v>
      </c>
      <c r="O367" s="14">
        <f t="shared" ca="1" si="90"/>
        <v>154.1161431002657</v>
      </c>
      <c r="P367" s="14">
        <f t="shared" ca="1" si="91"/>
        <v>225.37149979257043</v>
      </c>
      <c r="Q367" s="14">
        <f t="shared" ca="1" si="92"/>
        <v>10.088348293301438</v>
      </c>
      <c r="R367" s="14" t="str">
        <f t="shared" ca="1" si="93"/>
        <v>above</v>
      </c>
      <c r="T367">
        <v>359</v>
      </c>
      <c r="U367" s="14">
        <f t="shared" ca="1" si="94"/>
        <v>10</v>
      </c>
      <c r="V367" s="14">
        <f t="shared" ca="1" si="85"/>
        <v>10.3</v>
      </c>
      <c r="W367" s="14">
        <f t="shared" ca="1" si="86"/>
        <v>4.7957905455967413</v>
      </c>
      <c r="X367" s="14">
        <f t="shared" ca="1" si="95"/>
        <v>10</v>
      </c>
    </row>
    <row r="368" spans="1:24">
      <c r="A368">
        <v>344</v>
      </c>
      <c r="B368">
        <f t="shared" ca="1" si="98"/>
        <v>5680</v>
      </c>
      <c r="C368">
        <f t="shared" ca="1" si="99"/>
        <v>102467.2</v>
      </c>
      <c r="D368">
        <f t="shared" ca="1" si="100"/>
        <v>17.289765105114252</v>
      </c>
      <c r="H368">
        <v>360</v>
      </c>
      <c r="I368">
        <f t="shared" ca="1" si="87"/>
        <v>28</v>
      </c>
      <c r="J368" s="14">
        <f t="shared" ca="1" si="88"/>
        <v>30.352</v>
      </c>
      <c r="K368" s="14">
        <f t="shared" ca="1" si="97"/>
        <v>6.7345916599729483</v>
      </c>
      <c r="L368" s="14" t="str">
        <f t="shared" ca="1" si="89"/>
        <v>above</v>
      </c>
      <c r="N368">
        <f t="shared" si="96"/>
        <v>360</v>
      </c>
      <c r="O368" s="14">
        <f t="shared" ca="1" si="90"/>
        <v>155.57173422425706</v>
      </c>
      <c r="P368" s="14">
        <f t="shared" ca="1" si="91"/>
        <v>228.17942769288567</v>
      </c>
      <c r="Q368" s="14">
        <f t="shared" ca="1" si="92"/>
        <v>10.107028541225935</v>
      </c>
      <c r="R368" s="14" t="str">
        <f t="shared" ca="1" si="93"/>
        <v>above</v>
      </c>
      <c r="T368">
        <v>360</v>
      </c>
      <c r="U368" s="14">
        <f t="shared" ca="1" si="94"/>
        <v>60</v>
      </c>
      <c r="V368" s="14">
        <f t="shared" ca="1" si="85"/>
        <v>70.8</v>
      </c>
      <c r="W368" s="14">
        <f t="shared" ca="1" si="86"/>
        <v>8.2217477283466227</v>
      </c>
      <c r="X368" s="14" t="str">
        <f t="shared" ca="1" si="95"/>
        <v>above</v>
      </c>
    </row>
    <row r="369" spans="1:24">
      <c r="A369">
        <v>345</v>
      </c>
      <c r="B369">
        <f t="shared" ca="1" si="98"/>
        <v>7450</v>
      </c>
      <c r="C369">
        <f t="shared" ca="1" si="99"/>
        <v>173957.5</v>
      </c>
      <c r="D369">
        <f t="shared" ca="1" si="100"/>
        <v>17.832207061107454</v>
      </c>
      <c r="H369">
        <v>361</v>
      </c>
      <c r="I369">
        <f t="shared" ca="1" si="87"/>
        <v>50</v>
      </c>
      <c r="J369" s="14">
        <f t="shared" ca="1" si="88"/>
        <v>57.5</v>
      </c>
      <c r="K369" s="14">
        <f t="shared" ca="1" si="97"/>
        <v>7.8636512654486515</v>
      </c>
      <c r="L369" s="14" t="str">
        <f t="shared" ca="1" si="89"/>
        <v>above</v>
      </c>
      <c r="N369">
        <f t="shared" si="96"/>
        <v>361</v>
      </c>
      <c r="O369" s="14">
        <f t="shared" ca="1" si="90"/>
        <v>125.00833746840578</v>
      </c>
      <c r="P369" s="14">
        <f t="shared" ca="1" si="91"/>
        <v>171.88959077825027</v>
      </c>
      <c r="Q369" s="14">
        <f t="shared" ca="1" si="92"/>
        <v>9.6726961502929747</v>
      </c>
      <c r="R369" s="14" t="str">
        <f t="shared" ca="1" si="93"/>
        <v>above</v>
      </c>
      <c r="T369">
        <v>361</v>
      </c>
      <c r="U369" s="14">
        <f t="shared" ca="1" si="94"/>
        <v>70</v>
      </c>
      <c r="V369" s="14">
        <f t="shared" ca="1" si="85"/>
        <v>84.7</v>
      </c>
      <c r="W369" s="14">
        <f t="shared" ca="1" si="86"/>
        <v>8.5253597540826309</v>
      </c>
      <c r="X369" s="14" t="str">
        <f t="shared" ca="1" si="95"/>
        <v>above</v>
      </c>
    </row>
    <row r="370" spans="1:24">
      <c r="A370">
        <v>346</v>
      </c>
      <c r="B370">
        <f t="shared" ca="1" si="98"/>
        <v>5493</v>
      </c>
      <c r="C370">
        <f t="shared" ca="1" si="99"/>
        <v>96012.146999999997</v>
      </c>
      <c r="D370">
        <f t="shared" ca="1" si="100"/>
        <v>17.222823733310438</v>
      </c>
      <c r="H370">
        <v>362</v>
      </c>
      <c r="I370">
        <f t="shared" ca="1" si="87"/>
        <v>64</v>
      </c>
      <c r="J370" s="14">
        <f t="shared" ca="1" si="88"/>
        <v>76.287999999999997</v>
      </c>
      <c r="K370" s="14">
        <f t="shared" ca="1" si="97"/>
        <v>8.3487745397912736</v>
      </c>
      <c r="L370" s="14" t="str">
        <f t="shared" ca="1" si="89"/>
        <v>above</v>
      </c>
      <c r="N370">
        <f t="shared" si="96"/>
        <v>362</v>
      </c>
      <c r="O370" s="14">
        <f t="shared" ca="1" si="90"/>
        <v>143.86451782834826</v>
      </c>
      <c r="P370" s="14">
        <f t="shared" ca="1" si="91"/>
        <v>205.95551629829765</v>
      </c>
      <c r="Q370" s="14">
        <f t="shared" ca="1" si="92"/>
        <v>9.9515978916597181</v>
      </c>
      <c r="R370" s="14" t="str">
        <f t="shared" ca="1" si="93"/>
        <v>above</v>
      </c>
      <c r="T370">
        <v>362</v>
      </c>
      <c r="U370" s="14">
        <f t="shared" ca="1" si="94"/>
        <v>30</v>
      </c>
      <c r="V370" s="14">
        <f t="shared" ca="1" si="85"/>
        <v>32.700000000000003</v>
      </c>
      <c r="W370" s="14">
        <f t="shared" ca="1" si="86"/>
        <v>6.8679744089702925</v>
      </c>
      <c r="X370" s="14" t="str">
        <f t="shared" ca="1" si="95"/>
        <v>above</v>
      </c>
    </row>
    <row r="371" spans="1:24">
      <c r="A371">
        <v>347</v>
      </c>
      <c r="B371">
        <f t="shared" ca="1" si="98"/>
        <v>721</v>
      </c>
      <c r="C371">
        <f t="shared" ca="1" si="99"/>
        <v>2280.5230000000001</v>
      </c>
      <c r="D371">
        <f t="shared" ca="1" si="100"/>
        <v>13.164050277785652</v>
      </c>
      <c r="H371">
        <v>363</v>
      </c>
      <c r="I371">
        <f t="shared" ca="1" si="87"/>
        <v>86</v>
      </c>
      <c r="J371" s="14">
        <f t="shared" ca="1" si="88"/>
        <v>108.188</v>
      </c>
      <c r="K371" s="14">
        <f t="shared" ca="1" si="97"/>
        <v>8.9318162373091674</v>
      </c>
      <c r="L371" s="14" t="str">
        <f t="shared" ca="1" si="89"/>
        <v>above</v>
      </c>
      <c r="N371">
        <f t="shared" si="96"/>
        <v>363</v>
      </c>
      <c r="O371" s="14">
        <f t="shared" ca="1" si="90"/>
        <v>137.76474418725263</v>
      </c>
      <c r="P371" s="14">
        <f t="shared" ca="1" si="91"/>
        <v>194.70211841019011</v>
      </c>
      <c r="Q371" s="14">
        <f t="shared" ca="1" si="92"/>
        <v>9.8655600227870259</v>
      </c>
      <c r="R371" s="14" t="str">
        <f t="shared" ca="1" si="93"/>
        <v>above</v>
      </c>
      <c r="T371">
        <v>363</v>
      </c>
      <c r="U371" s="14">
        <f t="shared" ca="1" si="94"/>
        <v>80</v>
      </c>
      <c r="V371" s="14">
        <f t="shared" ca="1" si="85"/>
        <v>99.2</v>
      </c>
      <c r="W371" s="14">
        <f t="shared" ca="1" si="86"/>
        <v>8.7888983093448783</v>
      </c>
      <c r="X371" s="14" t="str">
        <f t="shared" ca="1" si="95"/>
        <v>above</v>
      </c>
    </row>
    <row r="372" spans="1:24">
      <c r="A372">
        <v>348</v>
      </c>
      <c r="B372">
        <f t="shared" ca="1" si="98"/>
        <v>7522</v>
      </c>
      <c r="C372">
        <f t="shared" ca="1" si="99"/>
        <v>177263.45199999999</v>
      </c>
      <c r="D372">
        <f t="shared" ca="1" si="100"/>
        <v>17.851440547120443</v>
      </c>
      <c r="H372">
        <v>364</v>
      </c>
      <c r="I372">
        <f t="shared" ca="1" si="87"/>
        <v>80</v>
      </c>
      <c r="J372" s="14">
        <f t="shared" ca="1" si="88"/>
        <v>99.2</v>
      </c>
      <c r="K372" s="14">
        <f t="shared" ca="1" si="97"/>
        <v>8.7888983093448783</v>
      </c>
      <c r="L372" s="14" t="str">
        <f t="shared" ca="1" si="89"/>
        <v>above</v>
      </c>
      <c r="N372">
        <f t="shared" si="96"/>
        <v>364</v>
      </c>
      <c r="O372" s="14">
        <f t="shared" ca="1" si="90"/>
        <v>141.16695864431728</v>
      </c>
      <c r="P372" s="14">
        <f t="shared" ca="1" si="91"/>
        <v>200.95128928297643</v>
      </c>
      <c r="Q372" s="14">
        <f t="shared" ca="1" si="92"/>
        <v>9.9140042640632497</v>
      </c>
      <c r="R372" s="14" t="str">
        <f t="shared" ca="1" si="93"/>
        <v>above</v>
      </c>
      <c r="T372">
        <v>364</v>
      </c>
      <c r="U372" s="14">
        <f t="shared" ca="1" si="94"/>
        <v>50</v>
      </c>
      <c r="V372" s="14">
        <f t="shared" ca="1" si="85"/>
        <v>57.5</v>
      </c>
      <c r="W372" s="14">
        <f t="shared" ca="1" si="86"/>
        <v>7.8636512654486515</v>
      </c>
      <c r="X372" s="14" t="str">
        <f t="shared" ca="1" si="95"/>
        <v>above</v>
      </c>
    </row>
    <row r="373" spans="1:24">
      <c r="A373">
        <v>349</v>
      </c>
      <c r="B373">
        <f t="shared" ca="1" si="98"/>
        <v>7533</v>
      </c>
      <c r="C373">
        <f t="shared" ca="1" si="99"/>
        <v>177771.26699999999</v>
      </c>
      <c r="D373">
        <f t="shared" ca="1" si="100"/>
        <v>17.854362776503972</v>
      </c>
      <c r="H373">
        <v>365</v>
      </c>
      <c r="I373">
        <f t="shared" ca="1" si="87"/>
        <v>96</v>
      </c>
      <c r="J373" s="14">
        <f t="shared" ca="1" si="88"/>
        <v>123.648</v>
      </c>
      <c r="K373" s="14">
        <f t="shared" ca="1" si="97"/>
        <v>9.1494219570067656</v>
      </c>
      <c r="L373" s="14" t="str">
        <f t="shared" ca="1" si="89"/>
        <v>above</v>
      </c>
      <c r="N373">
        <f t="shared" si="96"/>
        <v>365</v>
      </c>
      <c r="O373" s="14">
        <f t="shared" ca="1" si="90"/>
        <v>142.42988832418621</v>
      </c>
      <c r="P373" s="14">
        <f t="shared" ca="1" si="91"/>
        <v>203.28870758830666</v>
      </c>
      <c r="Q373" s="14">
        <f t="shared" ca="1" si="92"/>
        <v>9.9316926653946833</v>
      </c>
      <c r="R373" s="14" t="str">
        <f t="shared" ca="1" si="93"/>
        <v>above</v>
      </c>
      <c r="T373">
        <v>365</v>
      </c>
      <c r="U373" s="14">
        <f t="shared" ca="1" si="94"/>
        <v>100</v>
      </c>
      <c r="V373" s="14">
        <f t="shared" ca="1" si="85"/>
        <v>130</v>
      </c>
      <c r="W373" s="14">
        <f t="shared" ca="1" si="86"/>
        <v>9.2302410336825194</v>
      </c>
      <c r="X373" s="14" t="str">
        <f t="shared" ca="1" si="95"/>
        <v>above</v>
      </c>
    </row>
    <row r="374" spans="1:24">
      <c r="A374">
        <v>350</v>
      </c>
      <c r="B374">
        <f t="shared" ca="1" si="98"/>
        <v>71</v>
      </c>
      <c r="C374">
        <f t="shared" ca="1" si="99"/>
        <v>86.123000000000005</v>
      </c>
      <c r="D374">
        <f t="shared" ca="1" si="100"/>
        <v>8.5533322380321106</v>
      </c>
      <c r="H374">
        <v>366</v>
      </c>
      <c r="I374">
        <f t="shared" ca="1" si="87"/>
        <v>100</v>
      </c>
      <c r="J374" s="14">
        <f t="shared" ca="1" si="88"/>
        <v>130</v>
      </c>
      <c r="K374" s="14">
        <f t="shared" ca="1" si="97"/>
        <v>9.2302410336825194</v>
      </c>
      <c r="L374" s="14" t="str">
        <f t="shared" ca="1" si="89"/>
        <v>above</v>
      </c>
      <c r="N374">
        <f t="shared" si="96"/>
        <v>366</v>
      </c>
      <c r="O374" s="14">
        <f t="shared" ca="1" si="90"/>
        <v>128.35677829324129</v>
      </c>
      <c r="P374" s="14">
        <f t="shared" ca="1" si="91"/>
        <v>177.78316589470219</v>
      </c>
      <c r="Q374" s="14">
        <f t="shared" ca="1" si="92"/>
        <v>9.7251486199799171</v>
      </c>
      <c r="R374" s="14" t="str">
        <f t="shared" ca="1" si="93"/>
        <v>above</v>
      </c>
      <c r="T374">
        <v>366</v>
      </c>
      <c r="U374" s="14">
        <f t="shared" ca="1" si="94"/>
        <v>80</v>
      </c>
      <c r="V374" s="14">
        <f t="shared" ca="1" si="85"/>
        <v>99.2</v>
      </c>
      <c r="W374" s="14">
        <f t="shared" ca="1" si="86"/>
        <v>8.7888983093448783</v>
      </c>
      <c r="X374" s="14" t="str">
        <f t="shared" ca="1" si="95"/>
        <v>above</v>
      </c>
    </row>
    <row r="375" spans="1:24">
      <c r="A375">
        <v>351</v>
      </c>
      <c r="B375">
        <f t="shared" ca="1" si="98"/>
        <v>9163</v>
      </c>
      <c r="C375">
        <f t="shared" ca="1" si="99"/>
        <v>261044.70699999999</v>
      </c>
      <c r="D375">
        <f t="shared" ca="1" si="100"/>
        <v>18.246076087146772</v>
      </c>
      <c r="H375">
        <v>367</v>
      </c>
      <c r="I375">
        <f t="shared" ca="1" si="87"/>
        <v>77</v>
      </c>
      <c r="J375" s="14">
        <f t="shared" ca="1" si="88"/>
        <v>94.787000000000006</v>
      </c>
      <c r="K375" s="14">
        <f t="shared" ca="1" si="97"/>
        <v>8.7134176533791834</v>
      </c>
      <c r="L375" s="14" t="str">
        <f t="shared" ca="1" si="89"/>
        <v>above</v>
      </c>
      <c r="N375">
        <f t="shared" si="96"/>
        <v>367</v>
      </c>
      <c r="O375" s="14">
        <f t="shared" ca="1" si="90"/>
        <v>176.11174583858741</v>
      </c>
      <c r="P375" s="14">
        <f t="shared" ca="1" si="91"/>
        <v>269.15778690553304</v>
      </c>
      <c r="Q375" s="14">
        <f t="shared" ca="1" si="92"/>
        <v>10.353561731577505</v>
      </c>
      <c r="R375" s="14" t="str">
        <f t="shared" ca="1" si="93"/>
        <v>above</v>
      </c>
      <c r="T375">
        <v>367</v>
      </c>
      <c r="U375" s="14">
        <f t="shared" ca="1" si="94"/>
        <v>20</v>
      </c>
      <c r="V375" s="14">
        <f t="shared" ca="1" si="85"/>
        <v>21.2</v>
      </c>
      <c r="W375" s="14">
        <f t="shared" ca="1" si="86"/>
        <v>6.089044875446846</v>
      </c>
      <c r="X375" s="14" t="str">
        <f t="shared" ca="1" si="95"/>
        <v>above</v>
      </c>
    </row>
    <row r="376" spans="1:24">
      <c r="A376">
        <v>352</v>
      </c>
      <c r="B376">
        <f t="shared" ca="1" si="98"/>
        <v>1455</v>
      </c>
      <c r="C376">
        <f t="shared" ca="1" si="99"/>
        <v>7806.0749999999998</v>
      </c>
      <c r="D376">
        <f t="shared" ca="1" si="100"/>
        <v>14.566896457513263</v>
      </c>
      <c r="H376">
        <v>368</v>
      </c>
      <c r="I376">
        <f t="shared" ca="1" si="87"/>
        <v>60</v>
      </c>
      <c r="J376" s="14">
        <f t="shared" ca="1" si="88"/>
        <v>70.8</v>
      </c>
      <c r="K376" s="14">
        <f t="shared" ca="1" si="97"/>
        <v>8.2217477283466227</v>
      </c>
      <c r="L376" s="14" t="str">
        <f t="shared" ca="1" si="89"/>
        <v>above</v>
      </c>
      <c r="N376">
        <f t="shared" si="96"/>
        <v>368</v>
      </c>
      <c r="O376" s="14">
        <f t="shared" ca="1" si="90"/>
        <v>110.74602701962347</v>
      </c>
      <c r="P376" s="14">
        <f t="shared" ca="1" si="91"/>
        <v>147.540074521517</v>
      </c>
      <c r="Q376" s="14">
        <f t="shared" ca="1" si="92"/>
        <v>9.432457360929142</v>
      </c>
      <c r="R376" s="14">
        <f t="shared" ca="1" si="93"/>
        <v>110.74602701962347</v>
      </c>
      <c r="T376">
        <v>368</v>
      </c>
      <c r="U376" s="14">
        <f t="shared" ca="1" si="94"/>
        <v>40</v>
      </c>
      <c r="V376" s="14">
        <f t="shared" ca="1" si="85"/>
        <v>44.8</v>
      </c>
      <c r="W376" s="14">
        <f t="shared" ca="1" si="86"/>
        <v>7.4271441334086159</v>
      </c>
      <c r="X376" s="14" t="str">
        <f t="shared" ca="1" si="95"/>
        <v>above</v>
      </c>
    </row>
    <row r="377" spans="1:24">
      <c r="A377">
        <v>353</v>
      </c>
      <c r="B377">
        <f t="shared" ca="1" si="98"/>
        <v>904</v>
      </c>
      <c r="C377">
        <f t="shared" ca="1" si="99"/>
        <v>3355.6480000000001</v>
      </c>
      <c r="D377">
        <f t="shared" ca="1" si="100"/>
        <v>13.615869887399851</v>
      </c>
      <c r="H377">
        <v>369</v>
      </c>
      <c r="I377">
        <f t="shared" ca="1" si="87"/>
        <v>62</v>
      </c>
      <c r="J377" s="14">
        <f t="shared" ca="1" si="88"/>
        <v>73.531999999999996</v>
      </c>
      <c r="K377" s="14">
        <f t="shared" ca="1" si="97"/>
        <v>8.2862694527830651</v>
      </c>
      <c r="L377" s="14" t="str">
        <f t="shared" ca="1" si="89"/>
        <v>above</v>
      </c>
      <c r="N377">
        <f t="shared" si="96"/>
        <v>369</v>
      </c>
      <c r="O377" s="14">
        <f t="shared" ca="1" si="90"/>
        <v>143.7207378473029</v>
      </c>
      <c r="P377" s="14">
        <f t="shared" ca="1" si="91"/>
        <v>205.68768930942241</v>
      </c>
      <c r="Q377" s="14">
        <f t="shared" ca="1" si="92"/>
        <v>9.9496118790428181</v>
      </c>
      <c r="R377" s="14" t="str">
        <f t="shared" ca="1" si="93"/>
        <v>above</v>
      </c>
      <c r="T377">
        <v>369</v>
      </c>
      <c r="U377" s="14">
        <f t="shared" ca="1" si="94"/>
        <v>70</v>
      </c>
      <c r="V377" s="14">
        <f t="shared" ca="1" si="85"/>
        <v>84.7</v>
      </c>
      <c r="W377" s="14">
        <f t="shared" ca="1" si="86"/>
        <v>8.5253597540826309</v>
      </c>
      <c r="X377" s="14" t="str">
        <f t="shared" ca="1" si="95"/>
        <v>above</v>
      </c>
    </row>
    <row r="378" spans="1:24">
      <c r="A378">
        <v>354</v>
      </c>
      <c r="B378">
        <f t="shared" ca="1" si="98"/>
        <v>7336</v>
      </c>
      <c r="C378">
        <f t="shared" ca="1" si="99"/>
        <v>168786.68799999999</v>
      </c>
      <c r="D378">
        <f t="shared" ca="1" si="100"/>
        <v>17.80137063742799</v>
      </c>
      <c r="H378">
        <v>370</v>
      </c>
      <c r="I378">
        <f t="shared" ca="1" si="87"/>
        <v>84</v>
      </c>
      <c r="J378" s="14">
        <f t="shared" ca="1" si="88"/>
        <v>105.16800000000001</v>
      </c>
      <c r="K378" s="14">
        <f t="shared" ca="1" si="97"/>
        <v>8.8853025129806333</v>
      </c>
      <c r="L378" s="14" t="str">
        <f t="shared" ca="1" si="89"/>
        <v>above</v>
      </c>
      <c r="N378">
        <f t="shared" si="96"/>
        <v>370</v>
      </c>
      <c r="O378" s="14">
        <f t="shared" ca="1" si="90"/>
        <v>149.00172657309949</v>
      </c>
      <c r="P378" s="14">
        <f t="shared" ca="1" si="91"/>
        <v>215.6062701383936</v>
      </c>
      <c r="Q378" s="14">
        <f t="shared" ca="1" si="92"/>
        <v>10.02129360903468</v>
      </c>
      <c r="R378" s="14" t="str">
        <f t="shared" ca="1" si="93"/>
        <v>above</v>
      </c>
      <c r="T378">
        <v>370</v>
      </c>
      <c r="U378" s="14">
        <f t="shared" ca="1" si="94"/>
        <v>60</v>
      </c>
      <c r="V378" s="14">
        <f t="shared" ca="1" si="85"/>
        <v>70.8</v>
      </c>
      <c r="W378" s="14">
        <f t="shared" ca="1" si="86"/>
        <v>8.2217477283466227</v>
      </c>
      <c r="X378" s="14" t="str">
        <f t="shared" ca="1" si="95"/>
        <v>above</v>
      </c>
    </row>
    <row r="379" spans="1:24">
      <c r="A379">
        <v>355</v>
      </c>
      <c r="B379">
        <f t="shared" ca="1" si="98"/>
        <v>1570</v>
      </c>
      <c r="C379">
        <f t="shared" ca="1" si="99"/>
        <v>8964.7000000000007</v>
      </c>
      <c r="D379">
        <f t="shared" ca="1" si="100"/>
        <v>14.718935276511242</v>
      </c>
      <c r="H379">
        <v>371</v>
      </c>
      <c r="I379">
        <f t="shared" ca="1" si="87"/>
        <v>79</v>
      </c>
      <c r="J379" s="14">
        <f t="shared" ca="1" si="88"/>
        <v>97.722999999999999</v>
      </c>
      <c r="K379" s="14">
        <f t="shared" ca="1" si="97"/>
        <v>8.7640532693477624</v>
      </c>
      <c r="L379" s="14" t="str">
        <f t="shared" ca="1" si="89"/>
        <v>above</v>
      </c>
      <c r="N379">
        <f t="shared" si="96"/>
        <v>371</v>
      </c>
      <c r="O379" s="14">
        <f t="shared" ca="1" si="90"/>
        <v>186.10311380150097</v>
      </c>
      <c r="P379" s="14">
        <f t="shared" ca="1" si="91"/>
        <v>290.0062207013442</v>
      </c>
      <c r="Q379" s="14">
        <f t="shared" ca="1" si="92"/>
        <v>10.463319751173563</v>
      </c>
      <c r="R379" s="14" t="str">
        <f t="shared" ca="1" si="93"/>
        <v>above</v>
      </c>
      <c r="T379">
        <v>371</v>
      </c>
      <c r="U379" s="14">
        <f t="shared" ca="1" si="94"/>
        <v>50</v>
      </c>
      <c r="V379" s="14">
        <f t="shared" ca="1" si="85"/>
        <v>57.5</v>
      </c>
      <c r="W379" s="14">
        <f t="shared" ca="1" si="86"/>
        <v>7.8636512654486515</v>
      </c>
      <c r="X379" s="14" t="str">
        <f t="shared" ca="1" si="95"/>
        <v>above</v>
      </c>
    </row>
    <row r="380" spans="1:24">
      <c r="A380">
        <v>356</v>
      </c>
      <c r="B380">
        <f t="shared" ca="1" si="98"/>
        <v>3185</v>
      </c>
      <c r="C380">
        <f t="shared" ca="1" si="99"/>
        <v>33617.675000000003</v>
      </c>
      <c r="D380">
        <f t="shared" ca="1" si="100"/>
        <v>16.133042980939987</v>
      </c>
      <c r="H380">
        <v>372</v>
      </c>
      <c r="I380">
        <f t="shared" ca="1" si="87"/>
        <v>52</v>
      </c>
      <c r="J380" s="14">
        <f t="shared" ca="1" si="88"/>
        <v>60.112000000000002</v>
      </c>
      <c r="K380" s="14">
        <f t="shared" ca="1" si="97"/>
        <v>7.9405838271042439</v>
      </c>
      <c r="L380" s="14" t="str">
        <f t="shared" ca="1" si="89"/>
        <v>above</v>
      </c>
      <c r="N380">
        <f t="shared" si="96"/>
        <v>372</v>
      </c>
      <c r="O380" s="14">
        <f t="shared" ca="1" si="90"/>
        <v>171.0593901955101</v>
      </c>
      <c r="P380" s="14">
        <f t="shared" ca="1" si="91"/>
        <v>258.84333511768943</v>
      </c>
      <c r="Q380" s="14">
        <f t="shared" ca="1" si="92"/>
        <v>10.295679418096615</v>
      </c>
      <c r="R380" s="14" t="str">
        <f t="shared" ca="1" si="93"/>
        <v>above</v>
      </c>
      <c r="T380">
        <v>372</v>
      </c>
      <c r="U380" s="14">
        <f t="shared" ca="1" si="94"/>
        <v>70</v>
      </c>
      <c r="V380" s="14">
        <f t="shared" ca="1" si="85"/>
        <v>84.7</v>
      </c>
      <c r="W380" s="14">
        <f t="shared" ca="1" si="86"/>
        <v>8.5253597540826309</v>
      </c>
      <c r="X380" s="14" t="str">
        <f t="shared" ca="1" si="95"/>
        <v>above</v>
      </c>
    </row>
    <row r="381" spans="1:24">
      <c r="A381">
        <v>357</v>
      </c>
      <c r="B381">
        <f t="shared" ca="1" si="98"/>
        <v>1367</v>
      </c>
      <c r="C381">
        <f t="shared" ca="1" si="99"/>
        <v>6973.067</v>
      </c>
      <c r="D381">
        <f t="shared" ca="1" si="100"/>
        <v>14.442210196364991</v>
      </c>
      <c r="H381">
        <v>373</v>
      </c>
      <c r="I381">
        <f t="shared" ca="1" si="87"/>
        <v>24</v>
      </c>
      <c r="J381" s="14">
        <f t="shared" ca="1" si="88"/>
        <v>25.728000000000002</v>
      </c>
      <c r="K381" s="14">
        <f t="shared" ca="1" si="97"/>
        <v>6.4377516497364011</v>
      </c>
      <c r="L381" s="14" t="str">
        <f t="shared" ca="1" si="89"/>
        <v>above</v>
      </c>
      <c r="N381">
        <f t="shared" si="96"/>
        <v>373</v>
      </c>
      <c r="O381" s="14">
        <f t="shared" ca="1" si="90"/>
        <v>183.83610259311061</v>
      </c>
      <c r="P381" s="14">
        <f t="shared" ca="1" si="91"/>
        <v>285.22324044298466</v>
      </c>
      <c r="Q381" s="14">
        <f t="shared" ca="1" si="92"/>
        <v>10.438939000959131</v>
      </c>
      <c r="R381" s="14" t="str">
        <f t="shared" ca="1" si="93"/>
        <v>above</v>
      </c>
      <c r="T381">
        <v>373</v>
      </c>
      <c r="U381" s="14">
        <f t="shared" ca="1" si="94"/>
        <v>30</v>
      </c>
      <c r="V381" s="14">
        <f t="shared" ca="1" si="85"/>
        <v>32.700000000000003</v>
      </c>
      <c r="W381" s="14">
        <f t="shared" ca="1" si="86"/>
        <v>6.8679744089702925</v>
      </c>
      <c r="X381" s="14" t="str">
        <f t="shared" ca="1" si="95"/>
        <v>above</v>
      </c>
    </row>
    <row r="382" spans="1:24">
      <c r="A382">
        <v>358</v>
      </c>
      <c r="B382">
        <f t="shared" ca="1" si="98"/>
        <v>8794</v>
      </c>
      <c r="C382">
        <f t="shared" ca="1" si="99"/>
        <v>240797.30800000002</v>
      </c>
      <c r="D382">
        <f t="shared" ca="1" si="100"/>
        <v>18.163877314343317</v>
      </c>
      <c r="H382">
        <v>374</v>
      </c>
      <c r="I382">
        <f t="shared" ca="1" si="87"/>
        <v>44</v>
      </c>
      <c r="J382" s="14">
        <f t="shared" ca="1" si="88"/>
        <v>49.808</v>
      </c>
      <c r="K382" s="14">
        <f t="shared" ca="1" si="97"/>
        <v>7.6133249795406392</v>
      </c>
      <c r="L382" s="14" t="str">
        <f t="shared" ca="1" si="89"/>
        <v>above</v>
      </c>
      <c r="N382">
        <f t="shared" si="96"/>
        <v>374</v>
      </c>
      <c r="O382" s="14">
        <f t="shared" ca="1" si="90"/>
        <v>167.97128582498434</v>
      </c>
      <c r="P382" s="14">
        <f t="shared" ca="1" si="91"/>
        <v>252.61434441008009</v>
      </c>
      <c r="Q382" s="14">
        <f t="shared" ca="1" si="92"/>
        <v>10.259457588252626</v>
      </c>
      <c r="R382" s="14" t="str">
        <f t="shared" ca="1" si="93"/>
        <v>above</v>
      </c>
      <c r="T382">
        <v>374</v>
      </c>
      <c r="U382" s="14">
        <f t="shared" ca="1" si="94"/>
        <v>40</v>
      </c>
      <c r="V382" s="14">
        <f t="shared" ca="1" si="85"/>
        <v>44.8</v>
      </c>
      <c r="W382" s="14">
        <f t="shared" ca="1" si="86"/>
        <v>7.4271441334086159</v>
      </c>
      <c r="X382" s="14" t="str">
        <f t="shared" ca="1" si="95"/>
        <v>above</v>
      </c>
    </row>
    <row r="383" spans="1:24">
      <c r="A383">
        <v>359</v>
      </c>
      <c r="B383">
        <f t="shared" ca="1" si="98"/>
        <v>5965</v>
      </c>
      <c r="C383">
        <f t="shared" ca="1" si="99"/>
        <v>112708.675</v>
      </c>
      <c r="D383">
        <f t="shared" ca="1" si="100"/>
        <v>17.387663930149387</v>
      </c>
      <c r="H383">
        <v>375</v>
      </c>
      <c r="I383">
        <f t="shared" ca="1" si="87"/>
        <v>56</v>
      </c>
      <c r="J383" s="14">
        <f t="shared" ca="1" si="88"/>
        <v>65.408000000000001</v>
      </c>
      <c r="K383" s="14">
        <f t="shared" ca="1" si="97"/>
        <v>8.0861025356691005</v>
      </c>
      <c r="L383" s="14" t="str">
        <f t="shared" ca="1" si="89"/>
        <v>above</v>
      </c>
      <c r="N383">
        <f t="shared" si="96"/>
        <v>375</v>
      </c>
      <c r="O383" s="14">
        <f t="shared" ca="1" si="90"/>
        <v>153.93567035676065</v>
      </c>
      <c r="P383" s="14">
        <f t="shared" ca="1" si="91"/>
        <v>225.02424218131648</v>
      </c>
      <c r="Q383" s="14">
        <f t="shared" ca="1" si="92"/>
        <v>10.086020001628189</v>
      </c>
      <c r="R383" s="14" t="str">
        <f t="shared" ca="1" si="93"/>
        <v>above</v>
      </c>
      <c r="T383">
        <v>375</v>
      </c>
      <c r="U383" s="14">
        <f t="shared" ca="1" si="94"/>
        <v>100</v>
      </c>
      <c r="V383" s="14">
        <f t="shared" ca="1" si="85"/>
        <v>130</v>
      </c>
      <c r="W383" s="14">
        <f t="shared" ca="1" si="86"/>
        <v>9.2302410336825194</v>
      </c>
      <c r="X383" s="14" t="str">
        <f t="shared" ca="1" si="95"/>
        <v>above</v>
      </c>
    </row>
    <row r="384" spans="1:24">
      <c r="A384">
        <v>360</v>
      </c>
      <c r="B384">
        <f t="shared" ca="1" si="98"/>
        <v>4279</v>
      </c>
      <c r="C384">
        <f t="shared" ca="1" si="99"/>
        <v>59208.523000000001</v>
      </c>
      <c r="D384">
        <f t="shared" ca="1" si="100"/>
        <v>16.723416577151685</v>
      </c>
      <c r="H384">
        <v>376</v>
      </c>
      <c r="I384">
        <f t="shared" ca="1" si="87"/>
        <v>60</v>
      </c>
      <c r="J384" s="14">
        <f t="shared" ca="1" si="88"/>
        <v>70.8</v>
      </c>
      <c r="K384" s="14">
        <f t="shared" ca="1" si="97"/>
        <v>8.2217477283466227</v>
      </c>
      <c r="L384" s="14" t="str">
        <f t="shared" ca="1" si="89"/>
        <v>above</v>
      </c>
      <c r="N384">
        <f t="shared" si="96"/>
        <v>376</v>
      </c>
      <c r="O384" s="14">
        <f t="shared" ca="1" si="90"/>
        <v>112.1944558400624</v>
      </c>
      <c r="P384" s="14">
        <f t="shared" ca="1" si="91"/>
        <v>149.95724360380552</v>
      </c>
      <c r="Q384" s="14">
        <f t="shared" ca="1" si="92"/>
        <v>9.4582143757835837</v>
      </c>
      <c r="R384" s="14">
        <f t="shared" ca="1" si="93"/>
        <v>112.1944558400624</v>
      </c>
      <c r="T384">
        <v>376</v>
      </c>
      <c r="U384" s="14">
        <f t="shared" ca="1" si="94"/>
        <v>50</v>
      </c>
      <c r="V384" s="14">
        <f t="shared" ca="1" si="85"/>
        <v>57.5</v>
      </c>
      <c r="W384" s="14">
        <f t="shared" ca="1" si="86"/>
        <v>7.8636512654486515</v>
      </c>
      <c r="X384" s="14" t="str">
        <f t="shared" ca="1" si="95"/>
        <v>above</v>
      </c>
    </row>
    <row r="385" spans="1:24">
      <c r="A385">
        <v>361</v>
      </c>
      <c r="B385">
        <f t="shared" ca="1" si="98"/>
        <v>1657</v>
      </c>
      <c r="C385">
        <f t="shared" ca="1" si="99"/>
        <v>9893.9470000000001</v>
      </c>
      <c r="D385">
        <f t="shared" ca="1" si="100"/>
        <v>14.826734671390481</v>
      </c>
      <c r="H385">
        <v>377</v>
      </c>
      <c r="I385">
        <f t="shared" ca="1" si="87"/>
        <v>66</v>
      </c>
      <c r="J385" s="14">
        <f t="shared" ca="1" si="88"/>
        <v>79.067999999999998</v>
      </c>
      <c r="K385" s="14">
        <f t="shared" ca="1" si="97"/>
        <v>8.4093852387819314</v>
      </c>
      <c r="L385" s="14" t="str">
        <f t="shared" ca="1" si="89"/>
        <v>above</v>
      </c>
      <c r="N385">
        <f t="shared" si="96"/>
        <v>377</v>
      </c>
      <c r="O385" s="14">
        <f t="shared" ca="1" si="90"/>
        <v>137.08914359454354</v>
      </c>
      <c r="P385" s="14">
        <f t="shared" ca="1" si="91"/>
        <v>193.46944346899969</v>
      </c>
      <c r="Q385" s="14">
        <f t="shared" ca="1" si="92"/>
        <v>9.8557988893720694</v>
      </c>
      <c r="R385" s="14" t="str">
        <f t="shared" ca="1" si="93"/>
        <v>above</v>
      </c>
      <c r="T385">
        <v>377</v>
      </c>
      <c r="U385" s="14">
        <f t="shared" ca="1" si="94"/>
        <v>70</v>
      </c>
      <c r="V385" s="14">
        <f t="shared" ca="1" si="85"/>
        <v>84.7</v>
      </c>
      <c r="W385" s="14">
        <f t="shared" ca="1" si="86"/>
        <v>8.5253597540826309</v>
      </c>
      <c r="X385" s="14" t="str">
        <f t="shared" ca="1" si="95"/>
        <v>above</v>
      </c>
    </row>
    <row r="386" spans="1:24">
      <c r="A386">
        <v>362</v>
      </c>
      <c r="B386">
        <f t="shared" ca="1" si="98"/>
        <v>4983</v>
      </c>
      <c r="C386">
        <f t="shared" ca="1" si="99"/>
        <v>79473.866999999998</v>
      </c>
      <c r="D386">
        <f t="shared" ca="1" si="100"/>
        <v>17.027976120934579</v>
      </c>
      <c r="H386">
        <v>378</v>
      </c>
      <c r="I386">
        <f t="shared" ca="1" si="87"/>
        <v>53</v>
      </c>
      <c r="J386" s="14">
        <f t="shared" ca="1" si="88"/>
        <v>61.427</v>
      </c>
      <c r="K386" s="14">
        <f t="shared" ca="1" si="97"/>
        <v>7.977968093128549</v>
      </c>
      <c r="L386" s="14" t="str">
        <f t="shared" ca="1" si="89"/>
        <v>above</v>
      </c>
      <c r="N386">
        <f t="shared" si="96"/>
        <v>378</v>
      </c>
      <c r="O386" s="14">
        <f t="shared" ca="1" si="90"/>
        <v>133.23077720294577</v>
      </c>
      <c r="P386" s="14">
        <f t="shared" ca="1" si="91"/>
        <v>186.4820971852487</v>
      </c>
      <c r="Q386" s="14">
        <f t="shared" ca="1" si="92"/>
        <v>9.799121073133124</v>
      </c>
      <c r="R386" s="14" t="str">
        <f t="shared" ca="1" si="93"/>
        <v>above</v>
      </c>
      <c r="T386">
        <v>378</v>
      </c>
      <c r="U386" s="14">
        <f t="shared" ca="1" si="94"/>
        <v>50</v>
      </c>
      <c r="V386" s="14">
        <f t="shared" ca="1" si="85"/>
        <v>57.5</v>
      </c>
      <c r="W386" s="14">
        <f t="shared" ca="1" si="86"/>
        <v>7.8636512654486515</v>
      </c>
      <c r="X386" s="14" t="str">
        <f t="shared" ca="1" si="95"/>
        <v>above</v>
      </c>
    </row>
    <row r="387" spans="1:24">
      <c r="A387">
        <v>363</v>
      </c>
      <c r="B387">
        <f t="shared" ca="1" si="98"/>
        <v>3264</v>
      </c>
      <c r="C387">
        <f t="shared" ca="1" si="99"/>
        <v>35225.088000000003</v>
      </c>
      <c r="D387">
        <f t="shared" ca="1" si="100"/>
        <v>16.182030083421061</v>
      </c>
      <c r="H387">
        <v>379</v>
      </c>
      <c r="I387">
        <f t="shared" ca="1" si="87"/>
        <v>89</v>
      </c>
      <c r="J387" s="14">
        <f t="shared" ca="1" si="88"/>
        <v>112.76300000000001</v>
      </c>
      <c r="K387" s="14">
        <f t="shared" ca="1" si="97"/>
        <v>8.99961934066053</v>
      </c>
      <c r="L387" s="14" t="str">
        <f t="shared" ca="1" si="89"/>
        <v>above</v>
      </c>
      <c r="N387">
        <f t="shared" si="96"/>
        <v>379</v>
      </c>
      <c r="O387" s="14">
        <f t="shared" ca="1" si="90"/>
        <v>183.068689720875</v>
      </c>
      <c r="P387" s="14">
        <f t="shared" ca="1" si="91"/>
        <v>283.61112518922903</v>
      </c>
      <c r="Q387" s="14">
        <f t="shared" ca="1" si="92"/>
        <v>10.430618003290341</v>
      </c>
      <c r="R387" s="14" t="str">
        <f t="shared" ca="1" si="93"/>
        <v>above</v>
      </c>
      <c r="T387">
        <v>379</v>
      </c>
      <c r="U387" s="14">
        <f t="shared" ca="1" si="94"/>
        <v>30</v>
      </c>
      <c r="V387" s="14">
        <f t="shared" ca="1" si="85"/>
        <v>32.700000000000003</v>
      </c>
      <c r="W387" s="14">
        <f t="shared" ca="1" si="86"/>
        <v>6.8679744089702925</v>
      </c>
      <c r="X387" s="14" t="str">
        <f t="shared" ca="1" si="95"/>
        <v>above</v>
      </c>
    </row>
    <row r="388" spans="1:24">
      <c r="A388">
        <v>364</v>
      </c>
      <c r="B388">
        <f t="shared" ca="1" si="98"/>
        <v>3352</v>
      </c>
      <c r="C388">
        <f t="shared" ca="1" si="99"/>
        <v>37059.712</v>
      </c>
      <c r="D388">
        <f t="shared" ca="1" si="100"/>
        <v>16.235221492932457</v>
      </c>
      <c r="H388">
        <v>380</v>
      </c>
      <c r="I388">
        <f t="shared" ca="1" si="87"/>
        <v>28</v>
      </c>
      <c r="J388" s="14">
        <f t="shared" ca="1" si="88"/>
        <v>30.352</v>
      </c>
      <c r="K388" s="14">
        <f t="shared" ca="1" si="97"/>
        <v>6.7345916599729483</v>
      </c>
      <c r="L388" s="14" t="str">
        <f t="shared" ca="1" si="89"/>
        <v>above</v>
      </c>
      <c r="N388">
        <f t="shared" si="96"/>
        <v>380</v>
      </c>
      <c r="O388" s="14">
        <f t="shared" ca="1" si="90"/>
        <v>137.01090867162767</v>
      </c>
      <c r="P388" s="14">
        <f t="shared" ca="1" si="91"/>
        <v>193.32687595670296</v>
      </c>
      <c r="Q388" s="14">
        <f t="shared" ca="1" si="92"/>
        <v>9.8546654607563546</v>
      </c>
      <c r="R388" s="14" t="str">
        <f t="shared" ca="1" si="93"/>
        <v>above</v>
      </c>
      <c r="T388">
        <v>380</v>
      </c>
      <c r="U388" s="14">
        <f t="shared" ca="1" si="94"/>
        <v>100</v>
      </c>
      <c r="V388" s="14">
        <f t="shared" ca="1" si="85"/>
        <v>130</v>
      </c>
      <c r="W388" s="14">
        <f t="shared" ca="1" si="86"/>
        <v>9.2302410336825194</v>
      </c>
      <c r="X388" s="14" t="str">
        <f t="shared" ca="1" si="95"/>
        <v>above</v>
      </c>
    </row>
    <row r="389" spans="1:24">
      <c r="A389">
        <v>365</v>
      </c>
      <c r="B389">
        <f t="shared" ca="1" si="98"/>
        <v>4780</v>
      </c>
      <c r="C389">
        <f t="shared" ca="1" si="99"/>
        <v>73325.2</v>
      </c>
      <c r="D389">
        <f t="shared" ca="1" si="100"/>
        <v>16.944810017252205</v>
      </c>
      <c r="H389">
        <v>381</v>
      </c>
      <c r="I389">
        <f t="shared" ca="1" si="87"/>
        <v>69</v>
      </c>
      <c r="J389" s="14">
        <f t="shared" ca="1" si="88"/>
        <v>83.283000000000001</v>
      </c>
      <c r="K389" s="14">
        <f t="shared" ca="1" si="97"/>
        <v>8.4969904840987187</v>
      </c>
      <c r="L389" s="14" t="str">
        <f t="shared" ca="1" si="89"/>
        <v>above</v>
      </c>
      <c r="N389">
        <f t="shared" si="96"/>
        <v>381</v>
      </c>
      <c r="O389" s="14">
        <f t="shared" ca="1" si="90"/>
        <v>160.84204208445726</v>
      </c>
      <c r="P389" s="14">
        <f t="shared" ca="1" si="91"/>
        <v>238.45252959015221</v>
      </c>
      <c r="Q389" s="14">
        <f t="shared" ca="1" si="92"/>
        <v>10.173241621403285</v>
      </c>
      <c r="R389" s="14" t="str">
        <f t="shared" ca="1" si="93"/>
        <v>above</v>
      </c>
      <c r="T389">
        <v>381</v>
      </c>
      <c r="U389" s="14">
        <f t="shared" ca="1" si="94"/>
        <v>10</v>
      </c>
      <c r="V389" s="14">
        <f t="shared" ca="1" si="85"/>
        <v>10.3</v>
      </c>
      <c r="W389" s="14">
        <f t="shared" ca="1" si="86"/>
        <v>4.7957905455967413</v>
      </c>
      <c r="X389" s="14">
        <f t="shared" ca="1" si="95"/>
        <v>10</v>
      </c>
    </row>
    <row r="390" spans="1:24">
      <c r="A390">
        <v>366</v>
      </c>
      <c r="B390">
        <f t="shared" ca="1" si="98"/>
        <v>6094</v>
      </c>
      <c r="C390">
        <f t="shared" ca="1" si="99"/>
        <v>117504.508</v>
      </c>
      <c r="D390">
        <f t="shared" ca="1" si="100"/>
        <v>17.430448083830743</v>
      </c>
      <c r="H390">
        <v>382</v>
      </c>
      <c r="I390">
        <f t="shared" ca="1" si="87"/>
        <v>99</v>
      </c>
      <c r="J390" s="14">
        <f t="shared" ca="1" si="88"/>
        <v>128.40299999999999</v>
      </c>
      <c r="K390" s="14">
        <f t="shared" ca="1" si="97"/>
        <v>9.2103403719761836</v>
      </c>
      <c r="L390" s="14" t="str">
        <f t="shared" ca="1" si="89"/>
        <v>above</v>
      </c>
      <c r="N390">
        <f t="shared" si="96"/>
        <v>382</v>
      </c>
      <c r="O390" s="14">
        <f t="shared" ca="1" si="90"/>
        <v>162.99047429167879</v>
      </c>
      <c r="P390" s="14">
        <f t="shared" ca="1" si="91"/>
        <v>242.68815842115802</v>
      </c>
      <c r="Q390" s="14">
        <f t="shared" ca="1" si="92"/>
        <v>10.199616685099913</v>
      </c>
      <c r="R390" s="14" t="str">
        <f t="shared" ca="1" si="93"/>
        <v>above</v>
      </c>
      <c r="T390">
        <v>382</v>
      </c>
      <c r="U390" s="14">
        <f t="shared" ca="1" si="94"/>
        <v>20</v>
      </c>
      <c r="V390" s="14">
        <f t="shared" ca="1" si="85"/>
        <v>21.2</v>
      </c>
      <c r="W390" s="14">
        <f t="shared" ca="1" si="86"/>
        <v>6.089044875446846</v>
      </c>
      <c r="X390" s="14" t="str">
        <f t="shared" ca="1" si="95"/>
        <v>above</v>
      </c>
    </row>
    <row r="391" spans="1:24">
      <c r="A391">
        <v>367</v>
      </c>
      <c r="B391">
        <f t="shared" ca="1" si="98"/>
        <v>6271</v>
      </c>
      <c r="C391">
        <f t="shared" ca="1" si="99"/>
        <v>124247.323</v>
      </c>
      <c r="D391">
        <f t="shared" ca="1" si="100"/>
        <v>17.487701124060486</v>
      </c>
      <c r="H391">
        <v>383</v>
      </c>
      <c r="I391">
        <f t="shared" ca="1" si="87"/>
        <v>38</v>
      </c>
      <c r="J391" s="14">
        <f t="shared" ca="1" si="88"/>
        <v>42.332000000000001</v>
      </c>
      <c r="K391" s="14">
        <f t="shared" ca="1" si="97"/>
        <v>7.3271232922592926</v>
      </c>
      <c r="L391" s="14" t="str">
        <f t="shared" ca="1" si="89"/>
        <v>above</v>
      </c>
      <c r="N391">
        <f t="shared" si="96"/>
        <v>383</v>
      </c>
      <c r="O391" s="14">
        <f t="shared" ca="1" si="90"/>
        <v>152.27382024955102</v>
      </c>
      <c r="P391" s="14">
        <f t="shared" ca="1" si="91"/>
        <v>221.83576924972874</v>
      </c>
      <c r="Q391" s="14">
        <f t="shared" ca="1" si="92"/>
        <v>10.064451993332549</v>
      </c>
      <c r="R391" s="14" t="str">
        <f t="shared" ca="1" si="93"/>
        <v>above</v>
      </c>
      <c r="T391">
        <v>383</v>
      </c>
      <c r="U391" s="14">
        <f t="shared" ca="1" si="94"/>
        <v>40</v>
      </c>
      <c r="V391" s="14">
        <f t="shared" ca="1" si="85"/>
        <v>44.8</v>
      </c>
      <c r="W391" s="14">
        <f t="shared" ca="1" si="86"/>
        <v>7.4271441334086159</v>
      </c>
      <c r="X391" s="14" t="str">
        <f t="shared" ca="1" si="95"/>
        <v>above</v>
      </c>
    </row>
    <row r="392" spans="1:24">
      <c r="A392">
        <v>368</v>
      </c>
      <c r="B392">
        <f t="shared" ca="1" si="98"/>
        <v>3951</v>
      </c>
      <c r="C392">
        <f t="shared" ca="1" si="99"/>
        <v>50782.203000000001</v>
      </c>
      <c r="D392">
        <f t="shared" ca="1" si="100"/>
        <v>16.563954117735516</v>
      </c>
      <c r="H392">
        <v>384</v>
      </c>
      <c r="I392">
        <f t="shared" ca="1" si="87"/>
        <v>87</v>
      </c>
      <c r="J392" s="14">
        <f t="shared" ca="1" si="88"/>
        <v>109.70699999999999</v>
      </c>
      <c r="K392" s="14">
        <f t="shared" ca="1" si="97"/>
        <v>8.9546736289564137</v>
      </c>
      <c r="L392" s="14" t="str">
        <f t="shared" ca="1" si="89"/>
        <v>above</v>
      </c>
      <c r="N392">
        <f t="shared" si="96"/>
        <v>384</v>
      </c>
      <c r="O392" s="14">
        <f t="shared" ca="1" si="90"/>
        <v>110.21305674817349</v>
      </c>
      <c r="P392" s="14">
        <f t="shared" ca="1" si="91"/>
        <v>146.65381038150181</v>
      </c>
      <c r="Q392" s="14">
        <f t="shared" ca="1" si="92"/>
        <v>9.4228955834475805</v>
      </c>
      <c r="R392" s="14">
        <f t="shared" ca="1" si="93"/>
        <v>110.21305674817349</v>
      </c>
      <c r="T392">
        <v>384</v>
      </c>
      <c r="U392" s="14">
        <f t="shared" ca="1" si="94"/>
        <v>70</v>
      </c>
      <c r="V392" s="14">
        <f t="shared" ca="1" si="85"/>
        <v>84.7</v>
      </c>
      <c r="W392" s="14">
        <f t="shared" ca="1" si="86"/>
        <v>8.5253597540826309</v>
      </c>
      <c r="X392" s="14" t="str">
        <f t="shared" ca="1" si="95"/>
        <v>above</v>
      </c>
    </row>
    <row r="393" spans="1:24">
      <c r="A393">
        <v>369</v>
      </c>
      <c r="B393">
        <f t="shared" ca="1" si="98"/>
        <v>7714</v>
      </c>
      <c r="C393">
        <f t="shared" ca="1" si="99"/>
        <v>186231.38800000001</v>
      </c>
      <c r="D393">
        <f t="shared" ca="1" si="100"/>
        <v>17.901843529594522</v>
      </c>
      <c r="H393">
        <v>385</v>
      </c>
      <c r="I393">
        <f t="shared" ca="1" si="87"/>
        <v>78</v>
      </c>
      <c r="J393" s="14">
        <f t="shared" ca="1" si="88"/>
        <v>96.251999999999995</v>
      </c>
      <c r="K393" s="14">
        <f t="shared" ca="1" si="97"/>
        <v>8.738895704934043</v>
      </c>
      <c r="L393" s="14" t="str">
        <f t="shared" ca="1" si="89"/>
        <v>above</v>
      </c>
      <c r="N393">
        <f t="shared" si="96"/>
        <v>385</v>
      </c>
      <c r="O393" s="14">
        <f t="shared" ca="1" si="90"/>
        <v>140.90185192400543</v>
      </c>
      <c r="P393" s="14">
        <f t="shared" ca="1" si="91"/>
        <v>200.46184755084849</v>
      </c>
      <c r="Q393" s="14">
        <f t="shared" ca="1" si="92"/>
        <v>9.910271269979928</v>
      </c>
      <c r="R393" s="14" t="str">
        <f t="shared" ca="1" si="93"/>
        <v>above</v>
      </c>
      <c r="T393">
        <v>385</v>
      </c>
      <c r="U393" s="14">
        <f t="shared" ca="1" si="94"/>
        <v>20</v>
      </c>
      <c r="V393" s="14">
        <f t="shared" ref="V393:V456" ca="1" si="101">0.003*(U393^2)+U393</f>
        <v>21.2</v>
      </c>
      <c r="W393" s="14">
        <f t="shared" ref="W393:W456" ca="1" si="102">2*LN(U393+1)</f>
        <v>6.089044875446846</v>
      </c>
      <c r="X393" s="14" t="str">
        <f t="shared" ca="1" si="95"/>
        <v>above</v>
      </c>
    </row>
    <row r="394" spans="1:24">
      <c r="A394">
        <v>370</v>
      </c>
      <c r="B394">
        <f t="shared" ca="1" si="98"/>
        <v>936</v>
      </c>
      <c r="C394">
        <f t="shared" ca="1" si="99"/>
        <v>3564.288</v>
      </c>
      <c r="D394">
        <f t="shared" ca="1" si="100"/>
        <v>13.685366564476844</v>
      </c>
      <c r="H394">
        <v>386</v>
      </c>
      <c r="I394">
        <f t="shared" ref="I394:I457" ca="1" si="103">RANDBETWEEN(10,100)</f>
        <v>40</v>
      </c>
      <c r="J394" s="14">
        <f t="shared" ref="J394:J457" ca="1" si="104">0.003*(I394^2)+I394</f>
        <v>44.8</v>
      </c>
      <c r="K394" s="14">
        <f t="shared" ca="1" si="97"/>
        <v>7.4271441334086159</v>
      </c>
      <c r="L394" s="14" t="str">
        <f t="shared" ref="L394:L457" ca="1" si="105">IF(I394&lt;$B$19,I394,"above")</f>
        <v>above</v>
      </c>
      <c r="N394">
        <f t="shared" si="96"/>
        <v>386</v>
      </c>
      <c r="O394" s="14">
        <f t="shared" ref="O394:O457" ca="1" si="106">_xlfn.NORM.INV(RAND(),150,25)</f>
        <v>128.18242752434529</v>
      </c>
      <c r="P394" s="14">
        <f t="shared" ref="P394:P457" ca="1" si="107">0.003*(O394^2)+O394</f>
        <v>177.47463170244737</v>
      </c>
      <c r="Q394" s="14">
        <f t="shared" ref="Q394:Q457" ca="1" si="108">2*LN(O394+1)</f>
        <v>9.7224511444496624</v>
      </c>
      <c r="R394" s="14" t="str">
        <f t="shared" ref="R394:R457" ca="1" si="109">IF(O394&lt;=$B$20,O394,"above")</f>
        <v>above</v>
      </c>
      <c r="T394">
        <v>386</v>
      </c>
      <c r="U394" s="14">
        <f t="shared" ref="U394:U457" ca="1" si="110">VLOOKUP(RAND(),$AC$9:$AD$19,2,TRUE)</f>
        <v>100</v>
      </c>
      <c r="V394" s="14">
        <f t="shared" ca="1" si="101"/>
        <v>130</v>
      </c>
      <c r="W394" s="14">
        <f t="shared" ca="1" si="102"/>
        <v>9.2302410336825194</v>
      </c>
      <c r="X394" s="14" t="str">
        <f t="shared" ref="X394:X457" ca="1" si="111">IF(U394&lt;=$B$21,U394,"above")</f>
        <v>above</v>
      </c>
    </row>
    <row r="395" spans="1:24">
      <c r="A395">
        <v>371</v>
      </c>
      <c r="B395">
        <f t="shared" ca="1" si="98"/>
        <v>4209</v>
      </c>
      <c r="C395">
        <f t="shared" ca="1" si="99"/>
        <v>57356.042999999998</v>
      </c>
      <c r="D395">
        <f t="shared" ca="1" si="100"/>
        <v>16.690435853352856</v>
      </c>
      <c r="H395">
        <v>387</v>
      </c>
      <c r="I395">
        <f t="shared" ca="1" si="103"/>
        <v>83</v>
      </c>
      <c r="J395" s="14">
        <f t="shared" ca="1" si="104"/>
        <v>103.667</v>
      </c>
      <c r="K395" s="14">
        <f t="shared" ca="1" si="97"/>
        <v>8.8616335976866267</v>
      </c>
      <c r="L395" s="14" t="str">
        <f t="shared" ca="1" si="105"/>
        <v>above</v>
      </c>
      <c r="N395">
        <f t="shared" ref="N395:N458" si="112">N394+1</f>
        <v>387</v>
      </c>
      <c r="O395" s="14">
        <f t="shared" ca="1" si="106"/>
        <v>144.50977052698443</v>
      </c>
      <c r="P395" s="14">
        <f t="shared" ca="1" si="107"/>
        <v>207.15899186026951</v>
      </c>
      <c r="Q395" s="14">
        <f t="shared" ca="1" si="108"/>
        <v>9.9604864714904053</v>
      </c>
      <c r="R395" s="14" t="str">
        <f t="shared" ca="1" si="109"/>
        <v>above</v>
      </c>
      <c r="T395">
        <v>387</v>
      </c>
      <c r="U395" s="14">
        <f t="shared" ca="1" si="110"/>
        <v>60</v>
      </c>
      <c r="V395" s="14">
        <f t="shared" ca="1" si="101"/>
        <v>70.8</v>
      </c>
      <c r="W395" s="14">
        <f t="shared" ca="1" si="102"/>
        <v>8.2217477283466227</v>
      </c>
      <c r="X395" s="14" t="str">
        <f t="shared" ca="1" si="111"/>
        <v>above</v>
      </c>
    </row>
    <row r="396" spans="1:24">
      <c r="A396">
        <v>372</v>
      </c>
      <c r="B396">
        <f t="shared" ca="1" si="98"/>
        <v>4840</v>
      </c>
      <c r="C396">
        <f t="shared" ca="1" si="99"/>
        <v>75116.800000000003</v>
      </c>
      <c r="D396">
        <f t="shared" ca="1" si="100"/>
        <v>16.96975317987939</v>
      </c>
      <c r="H396">
        <v>388</v>
      </c>
      <c r="I396">
        <f t="shared" ca="1" si="103"/>
        <v>49</v>
      </c>
      <c r="J396" s="14">
        <f t="shared" ca="1" si="104"/>
        <v>56.203000000000003</v>
      </c>
      <c r="K396" s="14">
        <f t="shared" ca="1" si="97"/>
        <v>7.8240460108562919</v>
      </c>
      <c r="L396" s="14" t="str">
        <f t="shared" ca="1" si="105"/>
        <v>above</v>
      </c>
      <c r="N396">
        <f t="shared" si="112"/>
        <v>388</v>
      </c>
      <c r="O396" s="14">
        <f t="shared" ca="1" si="106"/>
        <v>137.56955181521795</v>
      </c>
      <c r="P396" s="14">
        <f t="shared" ca="1" si="107"/>
        <v>194.34569657513777</v>
      </c>
      <c r="Q396" s="14">
        <f t="shared" ca="1" si="108"/>
        <v>9.8627447574977598</v>
      </c>
      <c r="R396" s="14" t="str">
        <f t="shared" ca="1" si="109"/>
        <v>above</v>
      </c>
      <c r="T396">
        <v>388</v>
      </c>
      <c r="U396" s="14">
        <f t="shared" ca="1" si="110"/>
        <v>90</v>
      </c>
      <c r="V396" s="14">
        <f t="shared" ca="1" si="101"/>
        <v>114.3</v>
      </c>
      <c r="W396" s="14">
        <f t="shared" ca="1" si="102"/>
        <v>9.0217190130336995</v>
      </c>
      <c r="X396" s="14" t="str">
        <f t="shared" ca="1" si="111"/>
        <v>above</v>
      </c>
    </row>
    <row r="397" spans="1:24">
      <c r="A397">
        <v>373</v>
      </c>
      <c r="B397">
        <f t="shared" ca="1" si="98"/>
        <v>4619</v>
      </c>
      <c r="C397">
        <f t="shared" ca="1" si="99"/>
        <v>68624.483000000007</v>
      </c>
      <c r="D397">
        <f t="shared" ca="1" si="100"/>
        <v>16.876299968151567</v>
      </c>
      <c r="H397">
        <v>389</v>
      </c>
      <c r="I397">
        <f t="shared" ca="1" si="103"/>
        <v>100</v>
      </c>
      <c r="J397" s="14">
        <f t="shared" ca="1" si="104"/>
        <v>130</v>
      </c>
      <c r="K397" s="14">
        <f t="shared" ca="1" si="97"/>
        <v>9.2302410336825194</v>
      </c>
      <c r="L397" s="14" t="str">
        <f t="shared" ca="1" si="105"/>
        <v>above</v>
      </c>
      <c r="N397">
        <f t="shared" si="112"/>
        <v>389</v>
      </c>
      <c r="O397" s="14">
        <f t="shared" ca="1" si="106"/>
        <v>213.47272102456299</v>
      </c>
      <c r="P397" s="14">
        <f t="shared" ca="1" si="107"/>
        <v>350.18452888945569</v>
      </c>
      <c r="Q397" s="14">
        <f t="shared" ca="1" si="108"/>
        <v>10.73636511114004</v>
      </c>
      <c r="R397" s="14" t="str">
        <f t="shared" ca="1" si="109"/>
        <v>above</v>
      </c>
      <c r="T397">
        <v>389</v>
      </c>
      <c r="U397" s="14">
        <f t="shared" ca="1" si="110"/>
        <v>60</v>
      </c>
      <c r="V397" s="14">
        <f t="shared" ca="1" si="101"/>
        <v>70.8</v>
      </c>
      <c r="W397" s="14">
        <f t="shared" ca="1" si="102"/>
        <v>8.2217477283466227</v>
      </c>
      <c r="X397" s="14" t="str">
        <f t="shared" ca="1" si="111"/>
        <v>above</v>
      </c>
    </row>
    <row r="398" spans="1:24">
      <c r="A398">
        <v>374</v>
      </c>
      <c r="B398">
        <f t="shared" ca="1" si="98"/>
        <v>2031</v>
      </c>
      <c r="C398">
        <f t="shared" ca="1" si="99"/>
        <v>14405.883</v>
      </c>
      <c r="D398">
        <f t="shared" ca="1" si="100"/>
        <v>15.233551617396746</v>
      </c>
      <c r="H398">
        <v>390</v>
      </c>
      <c r="I398">
        <f t="shared" ca="1" si="103"/>
        <v>34</v>
      </c>
      <c r="J398" s="14">
        <f t="shared" ca="1" si="104"/>
        <v>37.468000000000004</v>
      </c>
      <c r="K398" s="14">
        <f t="shared" ca="1" si="97"/>
        <v>7.110696122978827</v>
      </c>
      <c r="L398" s="14" t="str">
        <f t="shared" ca="1" si="105"/>
        <v>above</v>
      </c>
      <c r="N398">
        <f t="shared" si="112"/>
        <v>390</v>
      </c>
      <c r="O398" s="14">
        <f t="shared" ca="1" si="106"/>
        <v>116.38413547521893</v>
      </c>
      <c r="P398" s="14">
        <f t="shared" ca="1" si="107"/>
        <v>157.01993644616127</v>
      </c>
      <c r="Q398" s="14">
        <f t="shared" ca="1" si="108"/>
        <v>9.5309035320489457</v>
      </c>
      <c r="R398" s="14">
        <f t="shared" ca="1" si="109"/>
        <v>116.38413547521893</v>
      </c>
      <c r="T398">
        <v>390</v>
      </c>
      <c r="U398" s="14">
        <f t="shared" ca="1" si="110"/>
        <v>0</v>
      </c>
      <c r="V398" s="14">
        <f t="shared" ca="1" si="101"/>
        <v>0</v>
      </c>
      <c r="W398" s="14">
        <f t="shared" ca="1" si="102"/>
        <v>0</v>
      </c>
      <c r="X398" s="14">
        <f t="shared" ca="1" si="111"/>
        <v>0</v>
      </c>
    </row>
    <row r="399" spans="1:24">
      <c r="A399">
        <v>375</v>
      </c>
      <c r="B399">
        <f t="shared" ca="1" si="98"/>
        <v>1008</v>
      </c>
      <c r="C399">
        <f t="shared" ca="1" si="99"/>
        <v>4056.192</v>
      </c>
      <c r="D399">
        <f t="shared" ca="1" si="100"/>
        <v>13.833430040707217</v>
      </c>
      <c r="H399">
        <v>391</v>
      </c>
      <c r="I399">
        <f t="shared" ca="1" si="103"/>
        <v>44</v>
      </c>
      <c r="J399" s="14">
        <f t="shared" ca="1" si="104"/>
        <v>49.808</v>
      </c>
      <c r="K399" s="14">
        <f t="shared" ca="1" si="97"/>
        <v>7.6133249795406392</v>
      </c>
      <c r="L399" s="14" t="str">
        <f t="shared" ca="1" si="105"/>
        <v>above</v>
      </c>
      <c r="N399">
        <f t="shared" si="112"/>
        <v>391</v>
      </c>
      <c r="O399" s="14">
        <f t="shared" ca="1" si="106"/>
        <v>135.68283055932815</v>
      </c>
      <c r="P399" s="14">
        <f t="shared" ca="1" si="107"/>
        <v>190.9123220851022</v>
      </c>
      <c r="Q399" s="14">
        <f t="shared" ca="1" si="108"/>
        <v>9.8353262728438899</v>
      </c>
      <c r="R399" s="14" t="str">
        <f t="shared" ca="1" si="109"/>
        <v>above</v>
      </c>
      <c r="T399">
        <v>391</v>
      </c>
      <c r="U399" s="14">
        <f t="shared" ca="1" si="110"/>
        <v>80</v>
      </c>
      <c r="V399" s="14">
        <f t="shared" ca="1" si="101"/>
        <v>99.2</v>
      </c>
      <c r="W399" s="14">
        <f t="shared" ca="1" si="102"/>
        <v>8.7888983093448783</v>
      </c>
      <c r="X399" s="14" t="str">
        <f t="shared" ca="1" si="111"/>
        <v>above</v>
      </c>
    </row>
    <row r="400" spans="1:24">
      <c r="A400">
        <v>376</v>
      </c>
      <c r="B400">
        <f t="shared" ca="1" si="98"/>
        <v>2915</v>
      </c>
      <c r="C400">
        <f t="shared" ca="1" si="99"/>
        <v>28406.674999999999</v>
      </c>
      <c r="D400">
        <f t="shared" ca="1" si="100"/>
        <v>15.955936186257098</v>
      </c>
      <c r="H400">
        <v>392</v>
      </c>
      <c r="I400">
        <f t="shared" ca="1" si="103"/>
        <v>53</v>
      </c>
      <c r="J400" s="14">
        <f t="shared" ca="1" si="104"/>
        <v>61.427</v>
      </c>
      <c r="K400" s="14">
        <f t="shared" ca="1" si="97"/>
        <v>7.977968093128549</v>
      </c>
      <c r="L400" s="14" t="str">
        <f t="shared" ca="1" si="105"/>
        <v>above</v>
      </c>
      <c r="N400">
        <f t="shared" si="112"/>
        <v>392</v>
      </c>
      <c r="O400" s="14">
        <f t="shared" ca="1" si="106"/>
        <v>144.39036881378883</v>
      </c>
      <c r="P400" s="14">
        <f t="shared" ca="1" si="107"/>
        <v>206.93610463233472</v>
      </c>
      <c r="Q400" s="14">
        <f t="shared" ca="1" si="108"/>
        <v>9.95884464732117</v>
      </c>
      <c r="R400" s="14" t="str">
        <f t="shared" ca="1" si="109"/>
        <v>above</v>
      </c>
      <c r="T400">
        <v>392</v>
      </c>
      <c r="U400" s="14">
        <f t="shared" ca="1" si="110"/>
        <v>100</v>
      </c>
      <c r="V400" s="14">
        <f t="shared" ca="1" si="101"/>
        <v>130</v>
      </c>
      <c r="W400" s="14">
        <f t="shared" ca="1" si="102"/>
        <v>9.2302410336825194</v>
      </c>
      <c r="X400" s="14" t="str">
        <f t="shared" ca="1" si="111"/>
        <v>above</v>
      </c>
    </row>
    <row r="401" spans="1:24">
      <c r="A401">
        <v>377</v>
      </c>
      <c r="B401">
        <f t="shared" ca="1" si="98"/>
        <v>7895</v>
      </c>
      <c r="C401">
        <f t="shared" ca="1" si="99"/>
        <v>194888.07500000001</v>
      </c>
      <c r="D401">
        <f t="shared" ca="1" si="100"/>
        <v>17.948223162226636</v>
      </c>
      <c r="H401">
        <v>393</v>
      </c>
      <c r="I401">
        <f t="shared" ca="1" si="103"/>
        <v>87</v>
      </c>
      <c r="J401" s="14">
        <f t="shared" ca="1" si="104"/>
        <v>109.70699999999999</v>
      </c>
      <c r="K401" s="14">
        <f t="shared" ca="1" si="97"/>
        <v>8.9546736289564137</v>
      </c>
      <c r="L401" s="14" t="str">
        <f t="shared" ca="1" si="105"/>
        <v>above</v>
      </c>
      <c r="N401">
        <f t="shared" si="112"/>
        <v>393</v>
      </c>
      <c r="O401" s="14">
        <f t="shared" ca="1" si="106"/>
        <v>129.2791352089896</v>
      </c>
      <c r="P401" s="14">
        <f t="shared" ca="1" si="107"/>
        <v>179.41841961014225</v>
      </c>
      <c r="Q401" s="14">
        <f t="shared" ca="1" si="108"/>
        <v>9.7393586848891296</v>
      </c>
      <c r="R401" s="14" t="str">
        <f t="shared" ca="1" si="109"/>
        <v>above</v>
      </c>
      <c r="T401">
        <v>393</v>
      </c>
      <c r="U401" s="14">
        <f t="shared" ca="1" si="110"/>
        <v>70</v>
      </c>
      <c r="V401" s="14">
        <f t="shared" ca="1" si="101"/>
        <v>84.7</v>
      </c>
      <c r="W401" s="14">
        <f t="shared" ca="1" si="102"/>
        <v>8.5253597540826309</v>
      </c>
      <c r="X401" s="14" t="str">
        <f t="shared" ca="1" si="111"/>
        <v>above</v>
      </c>
    </row>
    <row r="402" spans="1:24">
      <c r="A402">
        <v>378</v>
      </c>
      <c r="B402">
        <f t="shared" ca="1" si="98"/>
        <v>8461</v>
      </c>
      <c r="C402">
        <f t="shared" ca="1" si="99"/>
        <v>223226.56299999999</v>
      </c>
      <c r="D402">
        <f t="shared" ca="1" si="100"/>
        <v>18.086681662560025</v>
      </c>
      <c r="H402">
        <v>394</v>
      </c>
      <c r="I402">
        <f t="shared" ca="1" si="103"/>
        <v>12</v>
      </c>
      <c r="J402" s="14">
        <f t="shared" ca="1" si="104"/>
        <v>12.432</v>
      </c>
      <c r="K402" s="14">
        <f t="shared" ca="1" si="97"/>
        <v>5.1298987149230735</v>
      </c>
      <c r="L402" s="14">
        <f t="shared" ca="1" si="105"/>
        <v>12</v>
      </c>
      <c r="N402">
        <f t="shared" si="112"/>
        <v>394</v>
      </c>
      <c r="O402" s="14">
        <f t="shared" ca="1" si="106"/>
        <v>152.49365152697337</v>
      </c>
      <c r="P402" s="14">
        <f t="shared" ca="1" si="107"/>
        <v>222.25659279506334</v>
      </c>
      <c r="Q402" s="14">
        <f t="shared" ca="1" si="108"/>
        <v>10.067318416083028</v>
      </c>
      <c r="R402" s="14" t="str">
        <f t="shared" ca="1" si="109"/>
        <v>above</v>
      </c>
      <c r="T402">
        <v>394</v>
      </c>
      <c r="U402" s="14">
        <f t="shared" ca="1" si="110"/>
        <v>100</v>
      </c>
      <c r="V402" s="14">
        <f t="shared" ca="1" si="101"/>
        <v>130</v>
      </c>
      <c r="W402" s="14">
        <f t="shared" ca="1" si="102"/>
        <v>9.2302410336825194</v>
      </c>
      <c r="X402" s="14" t="str">
        <f t="shared" ca="1" si="111"/>
        <v>above</v>
      </c>
    </row>
    <row r="403" spans="1:24">
      <c r="A403">
        <v>379</v>
      </c>
      <c r="B403">
        <f t="shared" ca="1" si="98"/>
        <v>7962</v>
      </c>
      <c r="C403">
        <f t="shared" ca="1" si="99"/>
        <v>198142.33199999999</v>
      </c>
      <c r="D403">
        <f t="shared" ca="1" si="100"/>
        <v>17.96512218451489</v>
      </c>
      <c r="H403">
        <v>395</v>
      </c>
      <c r="I403">
        <f t="shared" ca="1" si="103"/>
        <v>85</v>
      </c>
      <c r="J403" s="14">
        <f t="shared" ca="1" si="104"/>
        <v>106.675</v>
      </c>
      <c r="K403" s="14">
        <f t="shared" ca="1" si="97"/>
        <v>8.9086945925070147</v>
      </c>
      <c r="L403" s="14" t="str">
        <f t="shared" ca="1" si="105"/>
        <v>above</v>
      </c>
      <c r="N403">
        <f t="shared" si="112"/>
        <v>395</v>
      </c>
      <c r="O403" s="14">
        <f t="shared" ca="1" si="106"/>
        <v>103.75578578154513</v>
      </c>
      <c r="P403" s="14">
        <f t="shared" ca="1" si="107"/>
        <v>136.05157503098278</v>
      </c>
      <c r="Q403" s="14">
        <f t="shared" ca="1" si="108"/>
        <v>9.3032635829365145</v>
      </c>
      <c r="R403" s="14">
        <f t="shared" ca="1" si="109"/>
        <v>103.75578578154513</v>
      </c>
      <c r="T403">
        <v>395</v>
      </c>
      <c r="U403" s="14">
        <f t="shared" ca="1" si="110"/>
        <v>0</v>
      </c>
      <c r="V403" s="14">
        <f t="shared" ca="1" si="101"/>
        <v>0</v>
      </c>
      <c r="W403" s="14">
        <f t="shared" ca="1" si="102"/>
        <v>0</v>
      </c>
      <c r="X403" s="14">
        <f t="shared" ca="1" si="111"/>
        <v>0</v>
      </c>
    </row>
    <row r="404" spans="1:24">
      <c r="A404">
        <v>380</v>
      </c>
      <c r="B404">
        <f t="shared" ca="1" si="98"/>
        <v>4558</v>
      </c>
      <c r="C404">
        <f t="shared" ca="1" si="99"/>
        <v>66884.092000000004</v>
      </c>
      <c r="D404">
        <f t="shared" ca="1" si="100"/>
        <v>16.849717160426884</v>
      </c>
      <c r="H404">
        <v>396</v>
      </c>
      <c r="I404">
        <f t="shared" ca="1" si="103"/>
        <v>61</v>
      </c>
      <c r="J404" s="14">
        <f t="shared" ca="1" si="104"/>
        <v>72.162999999999997</v>
      </c>
      <c r="K404" s="14">
        <f t="shared" ca="1" si="97"/>
        <v>8.2542687700901833</v>
      </c>
      <c r="L404" s="14" t="str">
        <f t="shared" ca="1" si="105"/>
        <v>above</v>
      </c>
      <c r="N404">
        <f t="shared" si="112"/>
        <v>396</v>
      </c>
      <c r="O404" s="14">
        <f t="shared" ca="1" si="106"/>
        <v>158.51792261433349</v>
      </c>
      <c r="P404" s="14">
        <f t="shared" ca="1" si="107"/>
        <v>233.90171798422494</v>
      </c>
      <c r="Q404" s="14">
        <f t="shared" ca="1" si="108"/>
        <v>10.144312566800261</v>
      </c>
      <c r="R404" s="14" t="str">
        <f t="shared" ca="1" si="109"/>
        <v>above</v>
      </c>
      <c r="T404">
        <v>396</v>
      </c>
      <c r="U404" s="14">
        <f t="shared" ca="1" si="110"/>
        <v>70</v>
      </c>
      <c r="V404" s="14">
        <f t="shared" ca="1" si="101"/>
        <v>84.7</v>
      </c>
      <c r="W404" s="14">
        <f t="shared" ca="1" si="102"/>
        <v>8.5253597540826309</v>
      </c>
      <c r="X404" s="14" t="str">
        <f t="shared" ca="1" si="111"/>
        <v>above</v>
      </c>
    </row>
    <row r="405" spans="1:24">
      <c r="A405">
        <v>381</v>
      </c>
      <c r="B405">
        <f t="shared" ca="1" si="98"/>
        <v>1467</v>
      </c>
      <c r="C405">
        <f t="shared" ca="1" si="99"/>
        <v>7923.2669999999998</v>
      </c>
      <c r="D405">
        <f t="shared" ca="1" si="100"/>
        <v>14.583312418348921</v>
      </c>
      <c r="H405">
        <v>397</v>
      </c>
      <c r="I405">
        <f t="shared" ca="1" si="103"/>
        <v>48</v>
      </c>
      <c r="J405" s="14">
        <f t="shared" ca="1" si="104"/>
        <v>54.911999999999999</v>
      </c>
      <c r="K405" s="14">
        <f t="shared" ca="1" si="97"/>
        <v>7.7836405962212529</v>
      </c>
      <c r="L405" s="14" t="str">
        <f t="shared" ca="1" si="105"/>
        <v>above</v>
      </c>
      <c r="N405">
        <f t="shared" si="112"/>
        <v>397</v>
      </c>
      <c r="O405" s="14">
        <f t="shared" ca="1" si="106"/>
        <v>106.93370778456875</v>
      </c>
      <c r="P405" s="14">
        <f t="shared" ca="1" si="107"/>
        <v>141.23816136623537</v>
      </c>
      <c r="Q405" s="14">
        <f t="shared" ca="1" si="108"/>
        <v>9.3630344437040165</v>
      </c>
      <c r="R405" s="14">
        <f t="shared" ca="1" si="109"/>
        <v>106.93370778456875</v>
      </c>
      <c r="T405">
        <v>397</v>
      </c>
      <c r="U405" s="14">
        <f t="shared" ca="1" si="110"/>
        <v>70</v>
      </c>
      <c r="V405" s="14">
        <f t="shared" ca="1" si="101"/>
        <v>84.7</v>
      </c>
      <c r="W405" s="14">
        <f t="shared" ca="1" si="102"/>
        <v>8.5253597540826309</v>
      </c>
      <c r="X405" s="14" t="str">
        <f t="shared" ca="1" si="111"/>
        <v>above</v>
      </c>
    </row>
    <row r="406" spans="1:24">
      <c r="A406">
        <v>382</v>
      </c>
      <c r="B406">
        <f t="shared" ca="1" si="98"/>
        <v>2420</v>
      </c>
      <c r="C406">
        <f t="shared" ca="1" si="99"/>
        <v>19989.2</v>
      </c>
      <c r="D406">
        <f t="shared" ca="1" si="100"/>
        <v>15.583871913876116</v>
      </c>
      <c r="H406">
        <v>398</v>
      </c>
      <c r="I406">
        <f t="shared" ca="1" si="103"/>
        <v>70</v>
      </c>
      <c r="J406" s="14">
        <f t="shared" ca="1" si="104"/>
        <v>84.7</v>
      </c>
      <c r="K406" s="14">
        <f t="shared" ca="1" si="97"/>
        <v>8.5253597540826309</v>
      </c>
      <c r="L406" s="14" t="str">
        <f t="shared" ca="1" si="105"/>
        <v>above</v>
      </c>
      <c r="N406">
        <f t="shared" si="112"/>
        <v>398</v>
      </c>
      <c r="O406" s="14">
        <f t="shared" ca="1" si="106"/>
        <v>147.88341989822786</v>
      </c>
      <c r="P406" s="14">
        <f t="shared" ca="1" si="107"/>
        <v>213.49193754061457</v>
      </c>
      <c r="Q406" s="14">
        <f t="shared" ca="1" si="108"/>
        <v>10.006327165814545</v>
      </c>
      <c r="R406" s="14" t="str">
        <f t="shared" ca="1" si="109"/>
        <v>above</v>
      </c>
      <c r="T406">
        <v>398</v>
      </c>
      <c r="U406" s="14">
        <f t="shared" ca="1" si="110"/>
        <v>50</v>
      </c>
      <c r="V406" s="14">
        <f t="shared" ca="1" si="101"/>
        <v>57.5</v>
      </c>
      <c r="W406" s="14">
        <f t="shared" ca="1" si="102"/>
        <v>7.8636512654486515</v>
      </c>
      <c r="X406" s="14" t="str">
        <f t="shared" ca="1" si="111"/>
        <v>above</v>
      </c>
    </row>
    <row r="407" spans="1:24">
      <c r="A407">
        <v>383</v>
      </c>
      <c r="B407">
        <f t="shared" ca="1" si="98"/>
        <v>9485</v>
      </c>
      <c r="C407">
        <f t="shared" ca="1" si="99"/>
        <v>279380.67499999999</v>
      </c>
      <c r="D407">
        <f t="shared" ca="1" si="100"/>
        <v>18.315144612875056</v>
      </c>
      <c r="H407">
        <v>399</v>
      </c>
      <c r="I407">
        <f t="shared" ca="1" si="103"/>
        <v>37</v>
      </c>
      <c r="J407" s="14">
        <f t="shared" ca="1" si="104"/>
        <v>41.106999999999999</v>
      </c>
      <c r="K407" s="14">
        <f t="shared" ca="1" si="97"/>
        <v>7.2751723194527713</v>
      </c>
      <c r="L407" s="14" t="str">
        <f t="shared" ca="1" si="105"/>
        <v>above</v>
      </c>
      <c r="N407">
        <f t="shared" si="112"/>
        <v>399</v>
      </c>
      <c r="O407" s="14">
        <f t="shared" ca="1" si="106"/>
        <v>203.45771884385567</v>
      </c>
      <c r="P407" s="14">
        <f t="shared" ca="1" si="107"/>
        <v>327.64284891529195</v>
      </c>
      <c r="Q407" s="14">
        <f t="shared" ca="1" si="108"/>
        <v>10.640722400573125</v>
      </c>
      <c r="R407" s="14" t="str">
        <f t="shared" ca="1" si="109"/>
        <v>above</v>
      </c>
      <c r="T407">
        <v>399</v>
      </c>
      <c r="U407" s="14">
        <f t="shared" ca="1" si="110"/>
        <v>60</v>
      </c>
      <c r="V407" s="14">
        <f t="shared" ca="1" si="101"/>
        <v>70.8</v>
      </c>
      <c r="W407" s="14">
        <f t="shared" ca="1" si="102"/>
        <v>8.2217477283466227</v>
      </c>
      <c r="X407" s="14" t="str">
        <f t="shared" ca="1" si="111"/>
        <v>above</v>
      </c>
    </row>
    <row r="408" spans="1:24">
      <c r="A408">
        <v>384</v>
      </c>
      <c r="B408">
        <f t="shared" ca="1" si="98"/>
        <v>3808</v>
      </c>
      <c r="C408">
        <f t="shared" ca="1" si="99"/>
        <v>47310.592000000004</v>
      </c>
      <c r="D408">
        <f t="shared" ca="1" si="100"/>
        <v>16.49024393295721</v>
      </c>
      <c r="H408">
        <v>400</v>
      </c>
      <c r="I408">
        <f t="shared" ca="1" si="103"/>
        <v>90</v>
      </c>
      <c r="J408" s="14">
        <f t="shared" ca="1" si="104"/>
        <v>114.3</v>
      </c>
      <c r="K408" s="14">
        <f t="shared" ca="1" si="97"/>
        <v>9.0217190130336995</v>
      </c>
      <c r="L408" s="14" t="str">
        <f t="shared" ca="1" si="105"/>
        <v>above</v>
      </c>
      <c r="N408">
        <f t="shared" si="112"/>
        <v>400</v>
      </c>
      <c r="O408" s="14">
        <f t="shared" ca="1" si="106"/>
        <v>180.50075570988938</v>
      </c>
      <c r="P408" s="14">
        <f t="shared" ca="1" si="107"/>
        <v>278.24232414541285</v>
      </c>
      <c r="Q408" s="14">
        <f t="shared" ca="1" si="108"/>
        <v>10.402519634774176</v>
      </c>
      <c r="R408" s="14" t="str">
        <f t="shared" ca="1" si="109"/>
        <v>above</v>
      </c>
      <c r="T408">
        <v>400</v>
      </c>
      <c r="U408" s="14">
        <f t="shared" ca="1" si="110"/>
        <v>80</v>
      </c>
      <c r="V408" s="14">
        <f t="shared" ca="1" si="101"/>
        <v>99.2</v>
      </c>
      <c r="W408" s="14">
        <f t="shared" ca="1" si="102"/>
        <v>8.7888983093448783</v>
      </c>
      <c r="X408" s="14" t="str">
        <f t="shared" ca="1" si="111"/>
        <v>above</v>
      </c>
    </row>
    <row r="409" spans="1:24">
      <c r="A409">
        <v>385</v>
      </c>
      <c r="B409">
        <f t="shared" ca="1" si="98"/>
        <v>9735</v>
      </c>
      <c r="C409">
        <f t="shared" ca="1" si="99"/>
        <v>294045.67499999999</v>
      </c>
      <c r="D409">
        <f t="shared" ca="1" si="100"/>
        <v>18.367171269334726</v>
      </c>
      <c r="H409">
        <v>401</v>
      </c>
      <c r="I409">
        <f t="shared" ca="1" si="103"/>
        <v>38</v>
      </c>
      <c r="J409" s="14">
        <f t="shared" ca="1" si="104"/>
        <v>42.332000000000001</v>
      </c>
      <c r="K409" s="14">
        <f t="shared" ref="K409:K472" ca="1" si="113">2*LN(I409+1)</f>
        <v>7.3271232922592926</v>
      </c>
      <c r="L409" s="14" t="str">
        <f t="shared" ca="1" si="105"/>
        <v>above</v>
      </c>
      <c r="N409">
        <f t="shared" si="112"/>
        <v>401</v>
      </c>
      <c r="O409" s="14">
        <f t="shared" ca="1" si="106"/>
        <v>161.21433292792111</v>
      </c>
      <c r="P409" s="14">
        <f t="shared" ca="1" si="107"/>
        <v>239.18451635210488</v>
      </c>
      <c r="Q409" s="14">
        <f t="shared" ca="1" si="108"/>
        <v>10.17783700709491</v>
      </c>
      <c r="R409" s="14" t="str">
        <f t="shared" ca="1" si="109"/>
        <v>above</v>
      </c>
      <c r="T409">
        <v>401</v>
      </c>
      <c r="U409" s="14">
        <f t="shared" ca="1" si="110"/>
        <v>60</v>
      </c>
      <c r="V409" s="14">
        <f t="shared" ca="1" si="101"/>
        <v>70.8</v>
      </c>
      <c r="W409" s="14">
        <f t="shared" ca="1" si="102"/>
        <v>8.2217477283466227</v>
      </c>
      <c r="X409" s="14" t="str">
        <f t="shared" ca="1" si="111"/>
        <v>above</v>
      </c>
    </row>
    <row r="410" spans="1:24">
      <c r="A410">
        <v>386</v>
      </c>
      <c r="B410">
        <f t="shared" ref="B410:B473" ca="1" si="114">RANDBETWEEN(0,10000)</f>
        <v>7221</v>
      </c>
      <c r="C410">
        <f t="shared" ref="C410:C473" ca="1" si="115">0.003*B410^2+B410</f>
        <v>163649.52300000002</v>
      </c>
      <c r="D410">
        <f t="shared" ref="D410:D473" ca="1" si="116">2*LN(B410+1)</f>
        <v>17.769774403674806</v>
      </c>
      <c r="H410">
        <v>402</v>
      </c>
      <c r="I410">
        <f t="shared" ca="1" si="103"/>
        <v>65</v>
      </c>
      <c r="J410" s="14">
        <f t="shared" ca="1" si="104"/>
        <v>77.674999999999997</v>
      </c>
      <c r="K410" s="14">
        <f t="shared" ca="1" si="113"/>
        <v>8.3793094840528504</v>
      </c>
      <c r="L410" s="14" t="str">
        <f t="shared" ca="1" si="105"/>
        <v>above</v>
      </c>
      <c r="N410">
        <f t="shared" si="112"/>
        <v>402</v>
      </c>
      <c r="O410" s="14">
        <f t="shared" ca="1" si="106"/>
        <v>144.35442238218585</v>
      </c>
      <c r="P410" s="14">
        <f t="shared" ca="1" si="107"/>
        <v>206.86902016606939</v>
      </c>
      <c r="Q410" s="14">
        <f t="shared" ca="1" si="108"/>
        <v>9.9583501045761285</v>
      </c>
      <c r="R410" s="14" t="str">
        <f t="shared" ca="1" si="109"/>
        <v>above</v>
      </c>
      <c r="T410">
        <v>402</v>
      </c>
      <c r="U410" s="14">
        <f t="shared" ca="1" si="110"/>
        <v>50</v>
      </c>
      <c r="V410" s="14">
        <f t="shared" ca="1" si="101"/>
        <v>57.5</v>
      </c>
      <c r="W410" s="14">
        <f t="shared" ca="1" si="102"/>
        <v>7.8636512654486515</v>
      </c>
      <c r="X410" s="14" t="str">
        <f t="shared" ca="1" si="111"/>
        <v>above</v>
      </c>
    </row>
    <row r="411" spans="1:24">
      <c r="A411">
        <v>387</v>
      </c>
      <c r="B411">
        <f t="shared" ca="1" si="114"/>
        <v>5577</v>
      </c>
      <c r="C411">
        <f t="shared" ca="1" si="115"/>
        <v>98885.786999999997</v>
      </c>
      <c r="D411">
        <f t="shared" ca="1" si="116"/>
        <v>17.253171136374867</v>
      </c>
      <c r="H411">
        <v>403</v>
      </c>
      <c r="I411">
        <f t="shared" ca="1" si="103"/>
        <v>55</v>
      </c>
      <c r="J411" s="14">
        <f t="shared" ca="1" si="104"/>
        <v>64.075000000000003</v>
      </c>
      <c r="K411" s="14">
        <f t="shared" ca="1" si="113"/>
        <v>8.0507033814702993</v>
      </c>
      <c r="L411" s="14" t="str">
        <f t="shared" ca="1" si="105"/>
        <v>above</v>
      </c>
      <c r="N411">
        <f t="shared" si="112"/>
        <v>403</v>
      </c>
      <c r="O411" s="14">
        <f t="shared" ca="1" si="106"/>
        <v>142.58179821154215</v>
      </c>
      <c r="P411" s="14">
        <f t="shared" ca="1" si="107"/>
        <v>203.57050575525292</v>
      </c>
      <c r="Q411" s="14">
        <f t="shared" ca="1" si="108"/>
        <v>9.9338097903574312</v>
      </c>
      <c r="R411" s="14" t="str">
        <f t="shared" ca="1" si="109"/>
        <v>above</v>
      </c>
      <c r="T411">
        <v>403</v>
      </c>
      <c r="U411" s="14">
        <f t="shared" ca="1" si="110"/>
        <v>60</v>
      </c>
      <c r="V411" s="14">
        <f t="shared" ca="1" si="101"/>
        <v>70.8</v>
      </c>
      <c r="W411" s="14">
        <f t="shared" ca="1" si="102"/>
        <v>8.2217477283466227</v>
      </c>
      <c r="X411" s="14" t="str">
        <f t="shared" ca="1" si="111"/>
        <v>above</v>
      </c>
    </row>
    <row r="412" spans="1:24">
      <c r="A412">
        <v>388</v>
      </c>
      <c r="B412">
        <f t="shared" ca="1" si="114"/>
        <v>9654</v>
      </c>
      <c r="C412">
        <f t="shared" ca="1" si="115"/>
        <v>289253.14799999999</v>
      </c>
      <c r="D412">
        <f t="shared" ca="1" si="116"/>
        <v>18.35046238972523</v>
      </c>
      <c r="H412">
        <v>404</v>
      </c>
      <c r="I412">
        <f t="shared" ca="1" si="103"/>
        <v>94</v>
      </c>
      <c r="J412" s="14">
        <f t="shared" ca="1" si="104"/>
        <v>120.508</v>
      </c>
      <c r="K412" s="14">
        <f t="shared" ca="1" si="113"/>
        <v>9.1077537832010815</v>
      </c>
      <c r="L412" s="14" t="str">
        <f t="shared" ca="1" si="105"/>
        <v>above</v>
      </c>
      <c r="N412">
        <f t="shared" si="112"/>
        <v>404</v>
      </c>
      <c r="O412" s="14">
        <f t="shared" ca="1" si="106"/>
        <v>143.05846277835309</v>
      </c>
      <c r="P412" s="14">
        <f t="shared" ca="1" si="107"/>
        <v>204.45563409586941</v>
      </c>
      <c r="Q412" s="14">
        <f t="shared" ca="1" si="108"/>
        <v>9.9404384174001716</v>
      </c>
      <c r="R412" s="14" t="str">
        <f t="shared" ca="1" si="109"/>
        <v>above</v>
      </c>
      <c r="T412">
        <v>404</v>
      </c>
      <c r="U412" s="14">
        <f t="shared" ca="1" si="110"/>
        <v>100</v>
      </c>
      <c r="V412" s="14">
        <f t="shared" ca="1" si="101"/>
        <v>130</v>
      </c>
      <c r="W412" s="14">
        <f t="shared" ca="1" si="102"/>
        <v>9.2302410336825194</v>
      </c>
      <c r="X412" s="14" t="str">
        <f t="shared" ca="1" si="111"/>
        <v>above</v>
      </c>
    </row>
    <row r="413" spans="1:24">
      <c r="A413">
        <v>389</v>
      </c>
      <c r="B413">
        <f t="shared" ca="1" si="114"/>
        <v>6084</v>
      </c>
      <c r="C413">
        <f t="shared" ca="1" si="115"/>
        <v>117129.16800000001</v>
      </c>
      <c r="D413">
        <f t="shared" ca="1" si="116"/>
        <v>17.427164010843256</v>
      </c>
      <c r="H413">
        <v>405</v>
      </c>
      <c r="I413">
        <f t="shared" ca="1" si="103"/>
        <v>38</v>
      </c>
      <c r="J413" s="14">
        <f t="shared" ca="1" si="104"/>
        <v>42.332000000000001</v>
      </c>
      <c r="K413" s="14">
        <f t="shared" ca="1" si="113"/>
        <v>7.3271232922592926</v>
      </c>
      <c r="L413" s="14" t="str">
        <f t="shared" ca="1" si="105"/>
        <v>above</v>
      </c>
      <c r="N413">
        <f t="shared" si="112"/>
        <v>405</v>
      </c>
      <c r="O413" s="14">
        <f t="shared" ca="1" si="106"/>
        <v>167.29986600896441</v>
      </c>
      <c r="P413" s="14">
        <f t="shared" ca="1" si="107"/>
        <v>251.26760150881677</v>
      </c>
      <c r="Q413" s="14">
        <f t="shared" ca="1" si="108"/>
        <v>10.251494610104881</v>
      </c>
      <c r="R413" s="14" t="str">
        <f t="shared" ca="1" si="109"/>
        <v>above</v>
      </c>
      <c r="T413">
        <v>405</v>
      </c>
      <c r="U413" s="14">
        <f t="shared" ca="1" si="110"/>
        <v>50</v>
      </c>
      <c r="V413" s="14">
        <f t="shared" ca="1" si="101"/>
        <v>57.5</v>
      </c>
      <c r="W413" s="14">
        <f t="shared" ca="1" si="102"/>
        <v>7.8636512654486515</v>
      </c>
      <c r="X413" s="14" t="str">
        <f t="shared" ca="1" si="111"/>
        <v>above</v>
      </c>
    </row>
    <row r="414" spans="1:24">
      <c r="A414">
        <v>390</v>
      </c>
      <c r="B414">
        <f t="shared" ca="1" si="114"/>
        <v>3054</v>
      </c>
      <c r="C414">
        <f t="shared" ca="1" si="115"/>
        <v>31034.748</v>
      </c>
      <c r="D414">
        <f t="shared" ca="1" si="116"/>
        <v>16.04906974321139</v>
      </c>
      <c r="H414">
        <v>406</v>
      </c>
      <c r="I414">
        <f t="shared" ca="1" si="103"/>
        <v>67</v>
      </c>
      <c r="J414" s="14">
        <f t="shared" ca="1" si="104"/>
        <v>80.466999999999999</v>
      </c>
      <c r="K414" s="14">
        <f t="shared" ca="1" si="113"/>
        <v>8.4390154103522139</v>
      </c>
      <c r="L414" s="14" t="str">
        <f t="shared" ca="1" si="105"/>
        <v>above</v>
      </c>
      <c r="N414">
        <f t="shared" si="112"/>
        <v>406</v>
      </c>
      <c r="O414" s="14">
        <f t="shared" ca="1" si="106"/>
        <v>167.92922021536651</v>
      </c>
      <c r="P414" s="14">
        <f t="shared" ca="1" si="107"/>
        <v>252.52988922178969</v>
      </c>
      <c r="Q414" s="14">
        <f t="shared" ca="1" si="108"/>
        <v>10.258959623803527</v>
      </c>
      <c r="R414" s="14" t="str">
        <f t="shared" ca="1" si="109"/>
        <v>above</v>
      </c>
      <c r="T414">
        <v>406</v>
      </c>
      <c r="U414" s="14">
        <f t="shared" ca="1" si="110"/>
        <v>40</v>
      </c>
      <c r="V414" s="14">
        <f t="shared" ca="1" si="101"/>
        <v>44.8</v>
      </c>
      <c r="W414" s="14">
        <f t="shared" ca="1" si="102"/>
        <v>7.4271441334086159</v>
      </c>
      <c r="X414" s="14" t="str">
        <f t="shared" ca="1" si="111"/>
        <v>above</v>
      </c>
    </row>
    <row r="415" spans="1:24">
      <c r="A415">
        <v>391</v>
      </c>
      <c r="B415">
        <f t="shared" ca="1" si="114"/>
        <v>253</v>
      </c>
      <c r="C415">
        <f t="shared" ca="1" si="115"/>
        <v>445.02700000000004</v>
      </c>
      <c r="D415">
        <f t="shared" ca="1" si="116"/>
        <v>11.074668534037073</v>
      </c>
      <c r="H415">
        <v>407</v>
      </c>
      <c r="I415">
        <f t="shared" ca="1" si="103"/>
        <v>51</v>
      </c>
      <c r="J415" s="14">
        <f t="shared" ca="1" si="104"/>
        <v>58.802999999999997</v>
      </c>
      <c r="K415" s="14">
        <f t="shared" ca="1" si="113"/>
        <v>7.9024874371628551</v>
      </c>
      <c r="L415" s="14" t="str">
        <f t="shared" ca="1" si="105"/>
        <v>above</v>
      </c>
      <c r="N415">
        <f t="shared" si="112"/>
        <v>407</v>
      </c>
      <c r="O415" s="14">
        <f t="shared" ca="1" si="106"/>
        <v>115.30988317841414</v>
      </c>
      <c r="P415" s="14">
        <f t="shared" ca="1" si="107"/>
        <v>155.19899065427268</v>
      </c>
      <c r="Q415" s="14">
        <f t="shared" ca="1" si="108"/>
        <v>9.5125160719039492</v>
      </c>
      <c r="R415" s="14">
        <f t="shared" ca="1" si="109"/>
        <v>115.30988317841414</v>
      </c>
      <c r="T415">
        <v>407</v>
      </c>
      <c r="U415" s="14">
        <f t="shared" ca="1" si="110"/>
        <v>90</v>
      </c>
      <c r="V415" s="14">
        <f t="shared" ca="1" si="101"/>
        <v>114.3</v>
      </c>
      <c r="W415" s="14">
        <f t="shared" ca="1" si="102"/>
        <v>9.0217190130336995</v>
      </c>
      <c r="X415" s="14" t="str">
        <f t="shared" ca="1" si="111"/>
        <v>above</v>
      </c>
    </row>
    <row r="416" spans="1:24">
      <c r="A416">
        <v>392</v>
      </c>
      <c r="B416">
        <f t="shared" ca="1" si="114"/>
        <v>1213</v>
      </c>
      <c r="C416">
        <f t="shared" ca="1" si="115"/>
        <v>5627.107</v>
      </c>
      <c r="D416">
        <f t="shared" ca="1" si="116"/>
        <v>14.203351943238888</v>
      </c>
      <c r="H416">
        <v>408</v>
      </c>
      <c r="I416">
        <f t="shared" ca="1" si="103"/>
        <v>98</v>
      </c>
      <c r="J416" s="14">
        <f t="shared" ca="1" si="104"/>
        <v>126.812</v>
      </c>
      <c r="K416" s="14">
        <f t="shared" ca="1" si="113"/>
        <v>9.1902397002691796</v>
      </c>
      <c r="L416" s="14" t="str">
        <f t="shared" ca="1" si="105"/>
        <v>above</v>
      </c>
      <c r="N416">
        <f t="shared" si="112"/>
        <v>408</v>
      </c>
      <c r="O416" s="14">
        <f t="shared" ca="1" si="106"/>
        <v>100.09837297457469</v>
      </c>
      <c r="P416" s="14">
        <f t="shared" ca="1" si="107"/>
        <v>130.15742579104588</v>
      </c>
      <c r="Q416" s="14">
        <f t="shared" ca="1" si="108"/>
        <v>9.2321880653363824</v>
      </c>
      <c r="R416" s="14">
        <f t="shared" ca="1" si="109"/>
        <v>100.09837297457469</v>
      </c>
      <c r="T416">
        <v>408</v>
      </c>
      <c r="U416" s="14">
        <f t="shared" ca="1" si="110"/>
        <v>0</v>
      </c>
      <c r="V416" s="14">
        <f t="shared" ca="1" si="101"/>
        <v>0</v>
      </c>
      <c r="W416" s="14">
        <f t="shared" ca="1" si="102"/>
        <v>0</v>
      </c>
      <c r="X416" s="14">
        <f t="shared" ca="1" si="111"/>
        <v>0</v>
      </c>
    </row>
    <row r="417" spans="1:24">
      <c r="A417">
        <v>393</v>
      </c>
      <c r="B417">
        <f t="shared" ca="1" si="114"/>
        <v>8941</v>
      </c>
      <c r="C417">
        <f t="shared" ca="1" si="115"/>
        <v>248765.443</v>
      </c>
      <c r="D417">
        <f t="shared" ca="1" si="116"/>
        <v>18.197029113587853</v>
      </c>
      <c r="H417">
        <v>409</v>
      </c>
      <c r="I417">
        <f t="shared" ca="1" si="103"/>
        <v>87</v>
      </c>
      <c r="J417" s="14">
        <f t="shared" ca="1" si="104"/>
        <v>109.70699999999999</v>
      </c>
      <c r="K417" s="14">
        <f t="shared" ca="1" si="113"/>
        <v>8.9546736289564137</v>
      </c>
      <c r="L417" s="14" t="str">
        <f t="shared" ca="1" si="105"/>
        <v>above</v>
      </c>
      <c r="N417">
        <f t="shared" si="112"/>
        <v>409</v>
      </c>
      <c r="O417" s="14">
        <f t="shared" ca="1" si="106"/>
        <v>134.84374273798556</v>
      </c>
      <c r="P417" s="14">
        <f t="shared" ca="1" si="107"/>
        <v>189.39224760474968</v>
      </c>
      <c r="Q417" s="14">
        <f t="shared" ca="1" si="108"/>
        <v>9.8230105494609621</v>
      </c>
      <c r="R417" s="14" t="str">
        <f t="shared" ca="1" si="109"/>
        <v>above</v>
      </c>
      <c r="T417">
        <v>409</v>
      </c>
      <c r="U417" s="14">
        <f t="shared" ca="1" si="110"/>
        <v>50</v>
      </c>
      <c r="V417" s="14">
        <f t="shared" ca="1" si="101"/>
        <v>57.5</v>
      </c>
      <c r="W417" s="14">
        <f t="shared" ca="1" si="102"/>
        <v>7.8636512654486515</v>
      </c>
      <c r="X417" s="14" t="str">
        <f t="shared" ca="1" si="111"/>
        <v>above</v>
      </c>
    </row>
    <row r="418" spans="1:24">
      <c r="A418">
        <v>394</v>
      </c>
      <c r="B418">
        <f t="shared" ca="1" si="114"/>
        <v>4702</v>
      </c>
      <c r="C418">
        <f t="shared" ca="1" si="115"/>
        <v>71028.411999999997</v>
      </c>
      <c r="D418">
        <f t="shared" ca="1" si="116"/>
        <v>16.911911763890096</v>
      </c>
      <c r="H418">
        <v>410</v>
      </c>
      <c r="I418">
        <f t="shared" ca="1" si="103"/>
        <v>44</v>
      </c>
      <c r="J418" s="14">
        <f t="shared" ca="1" si="104"/>
        <v>49.808</v>
      </c>
      <c r="K418" s="14">
        <f t="shared" ca="1" si="113"/>
        <v>7.6133249795406392</v>
      </c>
      <c r="L418" s="14" t="str">
        <f t="shared" ca="1" si="105"/>
        <v>above</v>
      </c>
      <c r="N418">
        <f t="shared" si="112"/>
        <v>410</v>
      </c>
      <c r="O418" s="14">
        <f t="shared" ca="1" si="106"/>
        <v>104.44197458103946</v>
      </c>
      <c r="P418" s="14">
        <f t="shared" ca="1" si="107"/>
        <v>137.16635274419895</v>
      </c>
      <c r="Q418" s="14">
        <f t="shared" ca="1" si="108"/>
        <v>9.3163215952745286</v>
      </c>
      <c r="R418" s="14">
        <f t="shared" ca="1" si="109"/>
        <v>104.44197458103946</v>
      </c>
      <c r="T418">
        <v>410</v>
      </c>
      <c r="U418" s="14">
        <f t="shared" ca="1" si="110"/>
        <v>90</v>
      </c>
      <c r="V418" s="14">
        <f t="shared" ca="1" si="101"/>
        <v>114.3</v>
      </c>
      <c r="W418" s="14">
        <f t="shared" ca="1" si="102"/>
        <v>9.0217190130336995</v>
      </c>
      <c r="X418" s="14" t="str">
        <f t="shared" ca="1" si="111"/>
        <v>above</v>
      </c>
    </row>
    <row r="419" spans="1:24">
      <c r="A419">
        <v>395</v>
      </c>
      <c r="B419">
        <f t="shared" ca="1" si="114"/>
        <v>7216</v>
      </c>
      <c r="C419">
        <f t="shared" ca="1" si="115"/>
        <v>163427.96799999999</v>
      </c>
      <c r="D419">
        <f t="shared" ca="1" si="116"/>
        <v>17.768389266144546</v>
      </c>
      <c r="H419">
        <v>411</v>
      </c>
      <c r="I419">
        <f t="shared" ca="1" si="103"/>
        <v>64</v>
      </c>
      <c r="J419" s="14">
        <f t="shared" ca="1" si="104"/>
        <v>76.287999999999997</v>
      </c>
      <c r="K419" s="14">
        <f t="shared" ca="1" si="113"/>
        <v>8.3487745397912736</v>
      </c>
      <c r="L419" s="14" t="str">
        <f t="shared" ca="1" si="105"/>
        <v>above</v>
      </c>
      <c r="N419">
        <f t="shared" si="112"/>
        <v>411</v>
      </c>
      <c r="O419" s="14">
        <f t="shared" ca="1" si="106"/>
        <v>133.64086834833341</v>
      </c>
      <c r="P419" s="14">
        <f t="shared" ca="1" si="107"/>
        <v>187.22051342702315</v>
      </c>
      <c r="Q419" s="14">
        <f t="shared" ca="1" si="108"/>
        <v>9.8052219985401052</v>
      </c>
      <c r="R419" s="14" t="str">
        <f t="shared" ca="1" si="109"/>
        <v>above</v>
      </c>
      <c r="T419">
        <v>411</v>
      </c>
      <c r="U419" s="14">
        <f t="shared" ca="1" si="110"/>
        <v>90</v>
      </c>
      <c r="V419" s="14">
        <f t="shared" ca="1" si="101"/>
        <v>114.3</v>
      </c>
      <c r="W419" s="14">
        <f t="shared" ca="1" si="102"/>
        <v>9.0217190130336995</v>
      </c>
      <c r="X419" s="14" t="str">
        <f t="shared" ca="1" si="111"/>
        <v>above</v>
      </c>
    </row>
    <row r="420" spans="1:24">
      <c r="A420">
        <v>396</v>
      </c>
      <c r="B420">
        <f t="shared" ca="1" si="114"/>
        <v>6648</v>
      </c>
      <c r="C420">
        <f t="shared" ca="1" si="115"/>
        <v>139235.712</v>
      </c>
      <c r="D420">
        <f t="shared" ca="1" si="116"/>
        <v>17.604443492804911</v>
      </c>
      <c r="H420">
        <v>412</v>
      </c>
      <c r="I420">
        <f t="shared" ca="1" si="103"/>
        <v>58</v>
      </c>
      <c r="J420" s="14">
        <f t="shared" ca="1" si="104"/>
        <v>68.091999999999999</v>
      </c>
      <c r="K420" s="14">
        <f t="shared" ca="1" si="113"/>
        <v>8.1550748878114394</v>
      </c>
      <c r="L420" s="14" t="str">
        <f t="shared" ca="1" si="105"/>
        <v>above</v>
      </c>
      <c r="N420">
        <f t="shared" si="112"/>
        <v>412</v>
      </c>
      <c r="O420" s="14">
        <f t="shared" ca="1" si="106"/>
        <v>109.18412398892035</v>
      </c>
      <c r="P420" s="14">
        <f t="shared" ca="1" si="107"/>
        <v>144.94764278260413</v>
      </c>
      <c r="Q420" s="14">
        <f t="shared" ca="1" si="108"/>
        <v>9.4043056418081949</v>
      </c>
      <c r="R420" s="14">
        <f t="shared" ca="1" si="109"/>
        <v>109.18412398892035</v>
      </c>
      <c r="T420">
        <v>412</v>
      </c>
      <c r="U420" s="14">
        <f t="shared" ca="1" si="110"/>
        <v>100</v>
      </c>
      <c r="V420" s="14">
        <f t="shared" ca="1" si="101"/>
        <v>130</v>
      </c>
      <c r="W420" s="14">
        <f t="shared" ca="1" si="102"/>
        <v>9.2302410336825194</v>
      </c>
      <c r="X420" s="14" t="str">
        <f t="shared" ca="1" si="111"/>
        <v>above</v>
      </c>
    </row>
    <row r="421" spans="1:24">
      <c r="A421">
        <v>397</v>
      </c>
      <c r="B421">
        <f t="shared" ca="1" si="114"/>
        <v>4880</v>
      </c>
      <c r="C421">
        <f t="shared" ca="1" si="115"/>
        <v>76323.199999999997</v>
      </c>
      <c r="D421">
        <f t="shared" ca="1" si="116"/>
        <v>16.986210791774294</v>
      </c>
      <c r="H421">
        <v>413</v>
      </c>
      <c r="I421">
        <f t="shared" ca="1" si="103"/>
        <v>53</v>
      </c>
      <c r="J421" s="14">
        <f t="shared" ca="1" si="104"/>
        <v>61.427</v>
      </c>
      <c r="K421" s="14">
        <f t="shared" ca="1" si="113"/>
        <v>7.977968093128549</v>
      </c>
      <c r="L421" s="14" t="str">
        <f t="shared" ca="1" si="105"/>
        <v>above</v>
      </c>
      <c r="N421">
        <f t="shared" si="112"/>
        <v>413</v>
      </c>
      <c r="O421" s="14">
        <f t="shared" ca="1" si="106"/>
        <v>141.86497962369882</v>
      </c>
      <c r="P421" s="14">
        <f t="shared" ca="1" si="107"/>
        <v>202.24199695459626</v>
      </c>
      <c r="Q421" s="14">
        <f t="shared" ca="1" si="108"/>
        <v>9.9237999715762104</v>
      </c>
      <c r="R421" s="14" t="str">
        <f t="shared" ca="1" si="109"/>
        <v>above</v>
      </c>
      <c r="T421">
        <v>413</v>
      </c>
      <c r="U421" s="14">
        <f t="shared" ca="1" si="110"/>
        <v>90</v>
      </c>
      <c r="V421" s="14">
        <f t="shared" ca="1" si="101"/>
        <v>114.3</v>
      </c>
      <c r="W421" s="14">
        <f t="shared" ca="1" si="102"/>
        <v>9.0217190130336995</v>
      </c>
      <c r="X421" s="14" t="str">
        <f t="shared" ca="1" si="111"/>
        <v>above</v>
      </c>
    </row>
    <row r="422" spans="1:24">
      <c r="A422">
        <v>398</v>
      </c>
      <c r="B422">
        <f t="shared" ca="1" si="114"/>
        <v>130</v>
      </c>
      <c r="C422">
        <f t="shared" ca="1" si="115"/>
        <v>180.7</v>
      </c>
      <c r="D422">
        <f t="shared" ca="1" si="116"/>
        <v>9.7503946464023024</v>
      </c>
      <c r="H422">
        <v>414</v>
      </c>
      <c r="I422">
        <f t="shared" ca="1" si="103"/>
        <v>36</v>
      </c>
      <c r="J422" s="14">
        <f t="shared" ca="1" si="104"/>
        <v>39.887999999999998</v>
      </c>
      <c r="K422" s="14">
        <f t="shared" ca="1" si="113"/>
        <v>7.2218358252884487</v>
      </c>
      <c r="L422" s="14" t="str">
        <f t="shared" ca="1" si="105"/>
        <v>above</v>
      </c>
      <c r="N422">
        <f t="shared" si="112"/>
        <v>414</v>
      </c>
      <c r="O422" s="14">
        <f t="shared" ca="1" si="106"/>
        <v>158.6681355050103</v>
      </c>
      <c r="P422" s="14">
        <f t="shared" ca="1" si="107"/>
        <v>234.19486717891922</v>
      </c>
      <c r="Q422" s="14">
        <f t="shared" ca="1" si="108"/>
        <v>10.146195016211133</v>
      </c>
      <c r="R422" s="14" t="str">
        <f t="shared" ca="1" si="109"/>
        <v>above</v>
      </c>
      <c r="T422">
        <v>414</v>
      </c>
      <c r="U422" s="14">
        <f t="shared" ca="1" si="110"/>
        <v>100</v>
      </c>
      <c r="V422" s="14">
        <f t="shared" ca="1" si="101"/>
        <v>130</v>
      </c>
      <c r="W422" s="14">
        <f t="shared" ca="1" si="102"/>
        <v>9.2302410336825194</v>
      </c>
      <c r="X422" s="14" t="str">
        <f t="shared" ca="1" si="111"/>
        <v>above</v>
      </c>
    </row>
    <row r="423" spans="1:24">
      <c r="A423">
        <v>399</v>
      </c>
      <c r="B423">
        <f t="shared" ca="1" si="114"/>
        <v>1952</v>
      </c>
      <c r="C423">
        <f t="shared" ca="1" si="115"/>
        <v>13382.912</v>
      </c>
      <c r="D423">
        <f t="shared" ca="1" si="116"/>
        <v>15.154243861753358</v>
      </c>
      <c r="H423">
        <v>415</v>
      </c>
      <c r="I423">
        <f t="shared" ca="1" si="103"/>
        <v>25</v>
      </c>
      <c r="J423" s="14">
        <f t="shared" ca="1" si="104"/>
        <v>26.875</v>
      </c>
      <c r="K423" s="14">
        <f t="shared" ca="1" si="113"/>
        <v>6.5161930760429643</v>
      </c>
      <c r="L423" s="14" t="str">
        <f t="shared" ca="1" si="105"/>
        <v>above</v>
      </c>
      <c r="N423">
        <f t="shared" si="112"/>
        <v>415</v>
      </c>
      <c r="O423" s="14">
        <f t="shared" ca="1" si="106"/>
        <v>155.7400403653366</v>
      </c>
      <c r="P423" s="14">
        <f t="shared" ca="1" si="107"/>
        <v>228.50492088432662</v>
      </c>
      <c r="Q423" s="14">
        <f t="shared" ca="1" si="108"/>
        <v>10.109177278310447</v>
      </c>
      <c r="R423" s="14" t="str">
        <f t="shared" ca="1" si="109"/>
        <v>above</v>
      </c>
      <c r="T423">
        <v>415</v>
      </c>
      <c r="U423" s="14">
        <f t="shared" ca="1" si="110"/>
        <v>40</v>
      </c>
      <c r="V423" s="14">
        <f t="shared" ca="1" si="101"/>
        <v>44.8</v>
      </c>
      <c r="W423" s="14">
        <f t="shared" ca="1" si="102"/>
        <v>7.4271441334086159</v>
      </c>
      <c r="X423" s="14" t="str">
        <f t="shared" ca="1" si="111"/>
        <v>above</v>
      </c>
    </row>
    <row r="424" spans="1:24">
      <c r="A424">
        <v>400</v>
      </c>
      <c r="B424">
        <f t="shared" ca="1" si="114"/>
        <v>5040</v>
      </c>
      <c r="C424">
        <f t="shared" ca="1" si="115"/>
        <v>81244.800000000003</v>
      </c>
      <c r="D424">
        <f t="shared" ca="1" si="116"/>
        <v>17.050719508165262</v>
      </c>
      <c r="H424">
        <v>416</v>
      </c>
      <c r="I424">
        <f t="shared" ca="1" si="103"/>
        <v>17</v>
      </c>
      <c r="J424" s="14">
        <f t="shared" ca="1" si="104"/>
        <v>17.867000000000001</v>
      </c>
      <c r="K424" s="14">
        <f t="shared" ca="1" si="113"/>
        <v>5.780743515792329</v>
      </c>
      <c r="L424" s="14">
        <f t="shared" ca="1" si="105"/>
        <v>17</v>
      </c>
      <c r="N424">
        <f t="shared" si="112"/>
        <v>416</v>
      </c>
      <c r="O424" s="14">
        <f t="shared" ca="1" si="106"/>
        <v>145.61930112217709</v>
      </c>
      <c r="P424" s="14">
        <f t="shared" ca="1" si="107"/>
        <v>209.23424370011094</v>
      </c>
      <c r="Q424" s="14">
        <f t="shared" ca="1" si="108"/>
        <v>9.9756788783827446</v>
      </c>
      <c r="R424" s="14" t="str">
        <f t="shared" ca="1" si="109"/>
        <v>above</v>
      </c>
      <c r="T424">
        <v>416</v>
      </c>
      <c r="U424" s="14">
        <f t="shared" ca="1" si="110"/>
        <v>70</v>
      </c>
      <c r="V424" s="14">
        <f t="shared" ca="1" si="101"/>
        <v>84.7</v>
      </c>
      <c r="W424" s="14">
        <f t="shared" ca="1" si="102"/>
        <v>8.5253597540826309</v>
      </c>
      <c r="X424" s="14" t="str">
        <f t="shared" ca="1" si="111"/>
        <v>above</v>
      </c>
    </row>
    <row r="425" spans="1:24">
      <c r="A425">
        <v>401</v>
      </c>
      <c r="B425">
        <f t="shared" ca="1" si="114"/>
        <v>6737</v>
      </c>
      <c r="C425">
        <f t="shared" ca="1" si="115"/>
        <v>142898.50700000001</v>
      </c>
      <c r="D425">
        <f t="shared" ca="1" si="116"/>
        <v>17.631036847932997</v>
      </c>
      <c r="H425">
        <v>417</v>
      </c>
      <c r="I425">
        <f t="shared" ca="1" si="103"/>
        <v>64</v>
      </c>
      <c r="J425" s="14">
        <f t="shared" ca="1" si="104"/>
        <v>76.287999999999997</v>
      </c>
      <c r="K425" s="14">
        <f t="shared" ca="1" si="113"/>
        <v>8.3487745397912736</v>
      </c>
      <c r="L425" s="14" t="str">
        <f t="shared" ca="1" si="105"/>
        <v>above</v>
      </c>
      <c r="N425">
        <f t="shared" si="112"/>
        <v>417</v>
      </c>
      <c r="O425" s="14">
        <f t="shared" ca="1" si="106"/>
        <v>148.58460073955732</v>
      </c>
      <c r="P425" s="14">
        <f t="shared" ca="1" si="107"/>
        <v>214.8167514703583</v>
      </c>
      <c r="Q425" s="14">
        <f t="shared" ca="1" si="108"/>
        <v>10.015724248018348</v>
      </c>
      <c r="R425" s="14" t="str">
        <f t="shared" ca="1" si="109"/>
        <v>above</v>
      </c>
      <c r="T425">
        <v>417</v>
      </c>
      <c r="U425" s="14">
        <f t="shared" ca="1" si="110"/>
        <v>60</v>
      </c>
      <c r="V425" s="14">
        <f t="shared" ca="1" si="101"/>
        <v>70.8</v>
      </c>
      <c r="W425" s="14">
        <f t="shared" ca="1" si="102"/>
        <v>8.2217477283466227</v>
      </c>
      <c r="X425" s="14" t="str">
        <f t="shared" ca="1" si="111"/>
        <v>above</v>
      </c>
    </row>
    <row r="426" spans="1:24">
      <c r="A426">
        <v>402</v>
      </c>
      <c r="B426">
        <f t="shared" ca="1" si="114"/>
        <v>9500</v>
      </c>
      <c r="C426">
        <f t="shared" ca="1" si="115"/>
        <v>280250</v>
      </c>
      <c r="D426">
        <f t="shared" ca="1" si="116"/>
        <v>18.3183046704135</v>
      </c>
      <c r="H426">
        <v>418</v>
      </c>
      <c r="I426">
        <f t="shared" ca="1" si="103"/>
        <v>41</v>
      </c>
      <c r="J426" s="14">
        <f t="shared" ca="1" si="104"/>
        <v>46.042999999999999</v>
      </c>
      <c r="K426" s="14">
        <f t="shared" ca="1" si="113"/>
        <v>7.4753392365667368</v>
      </c>
      <c r="L426" s="14" t="str">
        <f t="shared" ca="1" si="105"/>
        <v>above</v>
      </c>
      <c r="N426">
        <f t="shared" si="112"/>
        <v>418</v>
      </c>
      <c r="O426" s="14">
        <f t="shared" ca="1" si="106"/>
        <v>113.73850666259793</v>
      </c>
      <c r="P426" s="14">
        <f t="shared" ca="1" si="107"/>
        <v>152.54785035611144</v>
      </c>
      <c r="Q426" s="14">
        <f t="shared" ca="1" si="108"/>
        <v>9.4853113682425167</v>
      </c>
      <c r="R426" s="14">
        <f t="shared" ca="1" si="109"/>
        <v>113.73850666259793</v>
      </c>
      <c r="T426">
        <v>418</v>
      </c>
      <c r="U426" s="14">
        <f t="shared" ca="1" si="110"/>
        <v>70</v>
      </c>
      <c r="V426" s="14">
        <f t="shared" ca="1" si="101"/>
        <v>84.7</v>
      </c>
      <c r="W426" s="14">
        <f t="shared" ca="1" si="102"/>
        <v>8.5253597540826309</v>
      </c>
      <c r="X426" s="14" t="str">
        <f t="shared" ca="1" si="111"/>
        <v>above</v>
      </c>
    </row>
    <row r="427" spans="1:24">
      <c r="A427">
        <v>403</v>
      </c>
      <c r="B427">
        <f t="shared" ca="1" si="114"/>
        <v>5525</v>
      </c>
      <c r="C427">
        <f t="shared" ca="1" si="115"/>
        <v>97101.875</v>
      </c>
      <c r="D427">
        <f t="shared" ca="1" si="116"/>
        <v>17.234439010966724</v>
      </c>
      <c r="H427">
        <v>419</v>
      </c>
      <c r="I427">
        <f t="shared" ca="1" si="103"/>
        <v>54</v>
      </c>
      <c r="J427" s="14">
        <f t="shared" ca="1" si="104"/>
        <v>62.747999999999998</v>
      </c>
      <c r="K427" s="14">
        <f t="shared" ca="1" si="113"/>
        <v>8.0146663704649423</v>
      </c>
      <c r="L427" s="14" t="str">
        <f t="shared" ca="1" si="105"/>
        <v>above</v>
      </c>
      <c r="N427">
        <f t="shared" si="112"/>
        <v>419</v>
      </c>
      <c r="O427" s="14">
        <f t="shared" ca="1" si="106"/>
        <v>110.8581275530059</v>
      </c>
      <c r="P427" s="14">
        <f t="shared" ca="1" si="107"/>
        <v>147.7267008866815</v>
      </c>
      <c r="Q427" s="14">
        <f t="shared" ca="1" si="108"/>
        <v>9.4344627001052128</v>
      </c>
      <c r="R427" s="14">
        <f t="shared" ca="1" si="109"/>
        <v>110.8581275530059</v>
      </c>
      <c r="T427">
        <v>419</v>
      </c>
      <c r="U427" s="14">
        <f t="shared" ca="1" si="110"/>
        <v>60</v>
      </c>
      <c r="V427" s="14">
        <f t="shared" ca="1" si="101"/>
        <v>70.8</v>
      </c>
      <c r="W427" s="14">
        <f t="shared" ca="1" si="102"/>
        <v>8.2217477283466227</v>
      </c>
      <c r="X427" s="14" t="str">
        <f t="shared" ca="1" si="111"/>
        <v>above</v>
      </c>
    </row>
    <row r="428" spans="1:24">
      <c r="A428">
        <v>404</v>
      </c>
      <c r="B428">
        <f t="shared" ca="1" si="114"/>
        <v>6288</v>
      </c>
      <c r="C428">
        <f t="shared" ca="1" si="115"/>
        <v>124904.83200000001</v>
      </c>
      <c r="D428">
        <f t="shared" ca="1" si="116"/>
        <v>17.493114709087006</v>
      </c>
      <c r="H428">
        <v>420</v>
      </c>
      <c r="I428">
        <f t="shared" ca="1" si="103"/>
        <v>23</v>
      </c>
      <c r="J428" s="14">
        <f t="shared" ca="1" si="104"/>
        <v>24.587</v>
      </c>
      <c r="K428" s="14">
        <f t="shared" ca="1" si="113"/>
        <v>6.3561076606958915</v>
      </c>
      <c r="L428" s="14" t="str">
        <f t="shared" ca="1" si="105"/>
        <v>above</v>
      </c>
      <c r="N428">
        <f t="shared" si="112"/>
        <v>420</v>
      </c>
      <c r="O428" s="14">
        <f t="shared" ca="1" si="106"/>
        <v>159.59338352678822</v>
      </c>
      <c r="P428" s="14">
        <f t="shared" ca="1" si="107"/>
        <v>236.00352772337376</v>
      </c>
      <c r="Q428" s="14">
        <f t="shared" ca="1" si="108"/>
        <v>10.15775120440129</v>
      </c>
      <c r="R428" s="14" t="str">
        <f t="shared" ca="1" si="109"/>
        <v>above</v>
      </c>
      <c r="T428">
        <v>420</v>
      </c>
      <c r="U428" s="14">
        <f t="shared" ca="1" si="110"/>
        <v>40</v>
      </c>
      <c r="V428" s="14">
        <f t="shared" ca="1" si="101"/>
        <v>44.8</v>
      </c>
      <c r="W428" s="14">
        <f t="shared" ca="1" si="102"/>
        <v>7.4271441334086159</v>
      </c>
      <c r="X428" s="14" t="str">
        <f t="shared" ca="1" si="111"/>
        <v>above</v>
      </c>
    </row>
    <row r="429" spans="1:24">
      <c r="A429">
        <v>405</v>
      </c>
      <c r="B429">
        <f t="shared" ca="1" si="114"/>
        <v>6242</v>
      </c>
      <c r="C429">
        <f t="shared" ca="1" si="115"/>
        <v>123129.692</v>
      </c>
      <c r="D429">
        <f t="shared" ca="1" si="116"/>
        <v>17.478432230123488</v>
      </c>
      <c r="H429">
        <v>421</v>
      </c>
      <c r="I429">
        <f t="shared" ca="1" si="103"/>
        <v>100</v>
      </c>
      <c r="J429" s="14">
        <f t="shared" ca="1" si="104"/>
        <v>130</v>
      </c>
      <c r="K429" s="14">
        <f t="shared" ca="1" si="113"/>
        <v>9.2302410336825194</v>
      </c>
      <c r="L429" s="14" t="str">
        <f t="shared" ca="1" si="105"/>
        <v>above</v>
      </c>
      <c r="N429">
        <f t="shared" si="112"/>
        <v>421</v>
      </c>
      <c r="O429" s="14">
        <f t="shared" ca="1" si="106"/>
        <v>118.17340683894413</v>
      </c>
      <c r="P429" s="14">
        <f t="shared" ca="1" si="107"/>
        <v>160.06826909071196</v>
      </c>
      <c r="Q429" s="14">
        <f t="shared" ca="1" si="108"/>
        <v>9.5611592655053812</v>
      </c>
      <c r="R429" s="14" t="str">
        <f t="shared" ca="1" si="109"/>
        <v>above</v>
      </c>
      <c r="T429">
        <v>421</v>
      </c>
      <c r="U429" s="14">
        <f t="shared" ca="1" si="110"/>
        <v>100</v>
      </c>
      <c r="V429" s="14">
        <f t="shared" ca="1" si="101"/>
        <v>130</v>
      </c>
      <c r="W429" s="14">
        <f t="shared" ca="1" si="102"/>
        <v>9.2302410336825194</v>
      </c>
      <c r="X429" s="14" t="str">
        <f t="shared" ca="1" si="111"/>
        <v>above</v>
      </c>
    </row>
    <row r="430" spans="1:24">
      <c r="A430">
        <v>406</v>
      </c>
      <c r="B430">
        <f t="shared" ca="1" si="114"/>
        <v>1157</v>
      </c>
      <c r="C430">
        <f t="shared" ca="1" si="115"/>
        <v>5172.9470000000001</v>
      </c>
      <c r="D430">
        <f t="shared" ca="1" si="116"/>
        <v>14.10889931626588</v>
      </c>
      <c r="H430">
        <v>422</v>
      </c>
      <c r="I430">
        <f t="shared" ca="1" si="103"/>
        <v>66</v>
      </c>
      <c r="J430" s="14">
        <f t="shared" ca="1" si="104"/>
        <v>79.067999999999998</v>
      </c>
      <c r="K430" s="14">
        <f t="shared" ca="1" si="113"/>
        <v>8.4093852387819314</v>
      </c>
      <c r="L430" s="14" t="str">
        <f t="shared" ca="1" si="105"/>
        <v>above</v>
      </c>
      <c r="N430">
        <f t="shared" si="112"/>
        <v>422</v>
      </c>
      <c r="O430" s="14">
        <f t="shared" ca="1" si="106"/>
        <v>135.26271288669338</v>
      </c>
      <c r="P430" s="14">
        <f t="shared" ca="1" si="107"/>
        <v>190.1507173790975</v>
      </c>
      <c r="Q430" s="14">
        <f t="shared" ca="1" si="108"/>
        <v>9.8291694695621352</v>
      </c>
      <c r="R430" s="14" t="str">
        <f t="shared" ca="1" si="109"/>
        <v>above</v>
      </c>
      <c r="T430">
        <v>422</v>
      </c>
      <c r="U430" s="14">
        <f t="shared" ca="1" si="110"/>
        <v>80</v>
      </c>
      <c r="V430" s="14">
        <f t="shared" ca="1" si="101"/>
        <v>99.2</v>
      </c>
      <c r="W430" s="14">
        <f t="shared" ca="1" si="102"/>
        <v>8.7888983093448783</v>
      </c>
      <c r="X430" s="14" t="str">
        <f t="shared" ca="1" si="111"/>
        <v>above</v>
      </c>
    </row>
    <row r="431" spans="1:24">
      <c r="A431">
        <v>407</v>
      </c>
      <c r="B431">
        <f t="shared" ca="1" si="114"/>
        <v>6028</v>
      </c>
      <c r="C431">
        <f t="shared" ca="1" si="115"/>
        <v>115038.352</v>
      </c>
      <c r="D431">
        <f t="shared" ca="1" si="116"/>
        <v>17.408672876978812</v>
      </c>
      <c r="H431">
        <v>423</v>
      </c>
      <c r="I431">
        <f t="shared" ca="1" si="103"/>
        <v>42</v>
      </c>
      <c r="J431" s="14">
        <f t="shared" ca="1" si="104"/>
        <v>47.292000000000002</v>
      </c>
      <c r="K431" s="14">
        <f t="shared" ca="1" si="113"/>
        <v>7.5224002313871248</v>
      </c>
      <c r="L431" s="14" t="str">
        <f t="shared" ca="1" si="105"/>
        <v>above</v>
      </c>
      <c r="N431">
        <f t="shared" si="112"/>
        <v>423</v>
      </c>
      <c r="O431" s="14">
        <f t="shared" ca="1" si="106"/>
        <v>112.17581175249818</v>
      </c>
      <c r="P431" s="14">
        <f t="shared" ca="1" si="107"/>
        <v>149.92604997949391</v>
      </c>
      <c r="Q431" s="14">
        <f t="shared" ca="1" si="108"/>
        <v>9.4578849316776132</v>
      </c>
      <c r="R431" s="14">
        <f t="shared" ca="1" si="109"/>
        <v>112.17581175249818</v>
      </c>
      <c r="T431">
        <v>423</v>
      </c>
      <c r="U431" s="14">
        <f t="shared" ca="1" si="110"/>
        <v>60</v>
      </c>
      <c r="V431" s="14">
        <f t="shared" ca="1" si="101"/>
        <v>70.8</v>
      </c>
      <c r="W431" s="14">
        <f t="shared" ca="1" si="102"/>
        <v>8.2217477283466227</v>
      </c>
      <c r="X431" s="14" t="str">
        <f t="shared" ca="1" si="111"/>
        <v>above</v>
      </c>
    </row>
    <row r="432" spans="1:24">
      <c r="A432">
        <v>408</v>
      </c>
      <c r="B432">
        <f t="shared" ca="1" si="114"/>
        <v>5304</v>
      </c>
      <c r="C432">
        <f t="shared" ca="1" si="115"/>
        <v>89701.248000000007</v>
      </c>
      <c r="D432">
        <f t="shared" ca="1" si="116"/>
        <v>17.152810102096169</v>
      </c>
      <c r="H432">
        <v>424</v>
      </c>
      <c r="I432">
        <f t="shared" ca="1" si="103"/>
        <v>72</v>
      </c>
      <c r="J432" s="14">
        <f t="shared" ca="1" si="104"/>
        <v>87.551999999999992</v>
      </c>
      <c r="K432" s="14">
        <f t="shared" ca="1" si="113"/>
        <v>8.5809188822967819</v>
      </c>
      <c r="L432" s="14" t="str">
        <f t="shared" ca="1" si="105"/>
        <v>above</v>
      </c>
      <c r="N432">
        <f t="shared" si="112"/>
        <v>424</v>
      </c>
      <c r="O432" s="14">
        <f t="shared" ca="1" si="106"/>
        <v>150.79054067413466</v>
      </c>
      <c r="P432" s="14">
        <f t="shared" ca="1" si="107"/>
        <v>219.00390214452824</v>
      </c>
      <c r="Q432" s="14">
        <f t="shared" ca="1" si="108"/>
        <v>10.045003097240533</v>
      </c>
      <c r="R432" s="14" t="str">
        <f t="shared" ca="1" si="109"/>
        <v>above</v>
      </c>
      <c r="T432">
        <v>424</v>
      </c>
      <c r="U432" s="14">
        <f t="shared" ca="1" si="110"/>
        <v>50</v>
      </c>
      <c r="V432" s="14">
        <f t="shared" ca="1" si="101"/>
        <v>57.5</v>
      </c>
      <c r="W432" s="14">
        <f t="shared" ca="1" si="102"/>
        <v>7.8636512654486515</v>
      </c>
      <c r="X432" s="14" t="str">
        <f t="shared" ca="1" si="111"/>
        <v>above</v>
      </c>
    </row>
    <row r="433" spans="1:24">
      <c r="A433">
        <v>409</v>
      </c>
      <c r="B433">
        <f t="shared" ca="1" si="114"/>
        <v>2037</v>
      </c>
      <c r="C433">
        <f t="shared" ca="1" si="115"/>
        <v>14485.107</v>
      </c>
      <c r="D433">
        <f t="shared" ca="1" si="116"/>
        <v>15.239448427565341</v>
      </c>
      <c r="H433">
        <v>425</v>
      </c>
      <c r="I433">
        <f t="shared" ca="1" si="103"/>
        <v>80</v>
      </c>
      <c r="J433" s="14">
        <f t="shared" ca="1" si="104"/>
        <v>99.2</v>
      </c>
      <c r="K433" s="14">
        <f t="shared" ca="1" si="113"/>
        <v>8.7888983093448783</v>
      </c>
      <c r="L433" s="14" t="str">
        <f t="shared" ca="1" si="105"/>
        <v>above</v>
      </c>
      <c r="N433">
        <f t="shared" si="112"/>
        <v>425</v>
      </c>
      <c r="O433" s="14">
        <f t="shared" ca="1" si="106"/>
        <v>141.9319477368991</v>
      </c>
      <c r="P433" s="14">
        <f t="shared" ca="1" si="107"/>
        <v>202.36598110206867</v>
      </c>
      <c r="Q433" s="14">
        <f t="shared" ca="1" si="108"/>
        <v>9.9247372540731842</v>
      </c>
      <c r="R433" s="14" t="str">
        <f t="shared" ca="1" si="109"/>
        <v>above</v>
      </c>
      <c r="T433">
        <v>425</v>
      </c>
      <c r="U433" s="14">
        <f t="shared" ca="1" si="110"/>
        <v>20</v>
      </c>
      <c r="V433" s="14">
        <f t="shared" ca="1" si="101"/>
        <v>21.2</v>
      </c>
      <c r="W433" s="14">
        <f t="shared" ca="1" si="102"/>
        <v>6.089044875446846</v>
      </c>
      <c r="X433" s="14" t="str">
        <f t="shared" ca="1" si="111"/>
        <v>above</v>
      </c>
    </row>
    <row r="434" spans="1:24">
      <c r="A434">
        <v>410</v>
      </c>
      <c r="B434">
        <f t="shared" ca="1" si="114"/>
        <v>883</v>
      </c>
      <c r="C434">
        <f t="shared" ca="1" si="115"/>
        <v>3222.067</v>
      </c>
      <c r="D434">
        <f t="shared" ca="1" si="116"/>
        <v>13.568914125275287</v>
      </c>
      <c r="H434">
        <v>426</v>
      </c>
      <c r="I434">
        <f t="shared" ca="1" si="103"/>
        <v>71</v>
      </c>
      <c r="J434" s="14">
        <f t="shared" ca="1" si="104"/>
        <v>86.123000000000005</v>
      </c>
      <c r="K434" s="14">
        <f t="shared" ca="1" si="113"/>
        <v>8.5533322380321106</v>
      </c>
      <c r="L434" s="14" t="str">
        <f t="shared" ca="1" si="105"/>
        <v>above</v>
      </c>
      <c r="N434">
        <f t="shared" si="112"/>
        <v>426</v>
      </c>
      <c r="O434" s="14">
        <f t="shared" ca="1" si="106"/>
        <v>173.16687168417107</v>
      </c>
      <c r="P434" s="14">
        <f t="shared" ca="1" si="107"/>
        <v>263.12716803081759</v>
      </c>
      <c r="Q434" s="14">
        <f t="shared" ca="1" si="108"/>
        <v>10.32002774460832</v>
      </c>
      <c r="R434" s="14" t="str">
        <f t="shared" ca="1" si="109"/>
        <v>above</v>
      </c>
      <c r="T434">
        <v>426</v>
      </c>
      <c r="U434" s="14">
        <f t="shared" ca="1" si="110"/>
        <v>30</v>
      </c>
      <c r="V434" s="14">
        <f t="shared" ca="1" si="101"/>
        <v>32.700000000000003</v>
      </c>
      <c r="W434" s="14">
        <f t="shared" ca="1" si="102"/>
        <v>6.8679744089702925</v>
      </c>
      <c r="X434" s="14" t="str">
        <f t="shared" ca="1" si="111"/>
        <v>above</v>
      </c>
    </row>
    <row r="435" spans="1:24">
      <c r="A435">
        <v>411</v>
      </c>
      <c r="B435">
        <f t="shared" ca="1" si="114"/>
        <v>6968</v>
      </c>
      <c r="C435">
        <f t="shared" ca="1" si="115"/>
        <v>152627.07200000001</v>
      </c>
      <c r="D435">
        <f t="shared" ca="1" si="116"/>
        <v>17.698454042877039</v>
      </c>
      <c r="H435">
        <v>427</v>
      </c>
      <c r="I435">
        <f t="shared" ca="1" si="103"/>
        <v>44</v>
      </c>
      <c r="J435" s="14">
        <f t="shared" ca="1" si="104"/>
        <v>49.808</v>
      </c>
      <c r="K435" s="14">
        <f t="shared" ca="1" si="113"/>
        <v>7.6133249795406392</v>
      </c>
      <c r="L435" s="14" t="str">
        <f t="shared" ca="1" si="105"/>
        <v>above</v>
      </c>
      <c r="N435">
        <f t="shared" si="112"/>
        <v>427</v>
      </c>
      <c r="O435" s="14">
        <f t="shared" ca="1" si="106"/>
        <v>197.62651468033232</v>
      </c>
      <c r="P435" s="14">
        <f t="shared" ca="1" si="107"/>
        <v>314.79523259441913</v>
      </c>
      <c r="Q435" s="14">
        <f t="shared" ca="1" si="108"/>
        <v>10.582852501314083</v>
      </c>
      <c r="R435" s="14" t="str">
        <f t="shared" ca="1" si="109"/>
        <v>above</v>
      </c>
      <c r="T435">
        <v>427</v>
      </c>
      <c r="U435" s="14">
        <f t="shared" ca="1" si="110"/>
        <v>20</v>
      </c>
      <c r="V435" s="14">
        <f t="shared" ca="1" si="101"/>
        <v>21.2</v>
      </c>
      <c r="W435" s="14">
        <f t="shared" ca="1" si="102"/>
        <v>6.089044875446846</v>
      </c>
      <c r="X435" s="14" t="str">
        <f t="shared" ca="1" si="111"/>
        <v>above</v>
      </c>
    </row>
    <row r="436" spans="1:24">
      <c r="A436">
        <v>412</v>
      </c>
      <c r="B436">
        <f t="shared" ca="1" si="114"/>
        <v>7316</v>
      </c>
      <c r="C436">
        <f t="shared" ca="1" si="115"/>
        <v>167887.568</v>
      </c>
      <c r="D436">
        <f t="shared" ca="1" si="116"/>
        <v>17.79591137376806</v>
      </c>
      <c r="H436">
        <v>428</v>
      </c>
      <c r="I436">
        <f t="shared" ca="1" si="103"/>
        <v>55</v>
      </c>
      <c r="J436" s="14">
        <f t="shared" ca="1" si="104"/>
        <v>64.075000000000003</v>
      </c>
      <c r="K436" s="14">
        <f t="shared" ca="1" si="113"/>
        <v>8.0507033814702993</v>
      </c>
      <c r="L436" s="14" t="str">
        <f t="shared" ca="1" si="105"/>
        <v>above</v>
      </c>
      <c r="N436">
        <f t="shared" si="112"/>
        <v>428</v>
      </c>
      <c r="O436" s="14">
        <f t="shared" ca="1" si="106"/>
        <v>154.07994683952916</v>
      </c>
      <c r="P436" s="14">
        <f t="shared" ca="1" si="107"/>
        <v>225.30183689374553</v>
      </c>
      <c r="Q436" s="14">
        <f t="shared" ca="1" si="108"/>
        <v>10.087881540017632</v>
      </c>
      <c r="R436" s="14" t="str">
        <f t="shared" ca="1" si="109"/>
        <v>above</v>
      </c>
      <c r="T436">
        <v>428</v>
      </c>
      <c r="U436" s="14">
        <f t="shared" ca="1" si="110"/>
        <v>60</v>
      </c>
      <c r="V436" s="14">
        <f t="shared" ca="1" si="101"/>
        <v>70.8</v>
      </c>
      <c r="W436" s="14">
        <f t="shared" ca="1" si="102"/>
        <v>8.2217477283466227</v>
      </c>
      <c r="X436" s="14" t="str">
        <f t="shared" ca="1" si="111"/>
        <v>above</v>
      </c>
    </row>
    <row r="437" spans="1:24">
      <c r="A437">
        <v>413</v>
      </c>
      <c r="B437">
        <f t="shared" ca="1" si="114"/>
        <v>4009</v>
      </c>
      <c r="C437">
        <f t="shared" ca="1" si="115"/>
        <v>52225.243000000002</v>
      </c>
      <c r="D437">
        <f t="shared" ca="1" si="116"/>
        <v>16.593093040601229</v>
      </c>
      <c r="H437">
        <v>429</v>
      </c>
      <c r="I437">
        <f t="shared" ca="1" si="103"/>
        <v>73</v>
      </c>
      <c r="J437" s="14">
        <f t="shared" ca="1" si="104"/>
        <v>88.986999999999995</v>
      </c>
      <c r="K437" s="14">
        <f t="shared" ca="1" si="113"/>
        <v>8.6081301864083404</v>
      </c>
      <c r="L437" s="14" t="str">
        <f t="shared" ca="1" si="105"/>
        <v>above</v>
      </c>
      <c r="N437">
        <f t="shared" si="112"/>
        <v>429</v>
      </c>
      <c r="O437" s="14">
        <f t="shared" ca="1" si="106"/>
        <v>133.41221551495534</v>
      </c>
      <c r="P437" s="14">
        <f t="shared" ca="1" si="107"/>
        <v>186.808673260782</v>
      </c>
      <c r="Q437" s="14">
        <f t="shared" ca="1" si="108"/>
        <v>9.8018226264141024</v>
      </c>
      <c r="R437" s="14" t="str">
        <f t="shared" ca="1" si="109"/>
        <v>above</v>
      </c>
      <c r="T437">
        <v>429</v>
      </c>
      <c r="U437" s="14">
        <f t="shared" ca="1" si="110"/>
        <v>20</v>
      </c>
      <c r="V437" s="14">
        <f t="shared" ca="1" si="101"/>
        <v>21.2</v>
      </c>
      <c r="W437" s="14">
        <f t="shared" ca="1" si="102"/>
        <v>6.089044875446846</v>
      </c>
      <c r="X437" s="14" t="str">
        <f t="shared" ca="1" si="111"/>
        <v>above</v>
      </c>
    </row>
    <row r="438" spans="1:24">
      <c r="A438">
        <v>414</v>
      </c>
      <c r="B438">
        <f t="shared" ca="1" si="114"/>
        <v>6195</v>
      </c>
      <c r="C438">
        <f t="shared" ca="1" si="115"/>
        <v>121329.075</v>
      </c>
      <c r="D438">
        <f t="shared" ca="1" si="116"/>
        <v>17.463318403073519</v>
      </c>
      <c r="H438">
        <v>430</v>
      </c>
      <c r="I438">
        <f t="shared" ca="1" si="103"/>
        <v>71</v>
      </c>
      <c r="J438" s="14">
        <f t="shared" ca="1" si="104"/>
        <v>86.123000000000005</v>
      </c>
      <c r="K438" s="14">
        <f t="shared" ca="1" si="113"/>
        <v>8.5533322380321106</v>
      </c>
      <c r="L438" s="14" t="str">
        <f t="shared" ca="1" si="105"/>
        <v>above</v>
      </c>
      <c r="N438">
        <f t="shared" si="112"/>
        <v>430</v>
      </c>
      <c r="O438" s="14">
        <f t="shared" ca="1" si="106"/>
        <v>105.31894687268928</v>
      </c>
      <c r="P438" s="14">
        <f t="shared" ca="1" si="107"/>
        <v>138.59518858380633</v>
      </c>
      <c r="Q438" s="14">
        <f t="shared" ca="1" si="108"/>
        <v>9.3328870181905952</v>
      </c>
      <c r="R438" s="14">
        <f t="shared" ca="1" si="109"/>
        <v>105.31894687268928</v>
      </c>
      <c r="T438">
        <v>430</v>
      </c>
      <c r="U438" s="14">
        <f t="shared" ca="1" si="110"/>
        <v>40</v>
      </c>
      <c r="V438" s="14">
        <f t="shared" ca="1" si="101"/>
        <v>44.8</v>
      </c>
      <c r="W438" s="14">
        <f t="shared" ca="1" si="102"/>
        <v>7.4271441334086159</v>
      </c>
      <c r="X438" s="14" t="str">
        <f t="shared" ca="1" si="111"/>
        <v>above</v>
      </c>
    </row>
    <row r="439" spans="1:24">
      <c r="A439">
        <v>415</v>
      </c>
      <c r="B439">
        <f t="shared" ca="1" si="114"/>
        <v>7273</v>
      </c>
      <c r="C439">
        <f t="shared" ca="1" si="115"/>
        <v>165962.587</v>
      </c>
      <c r="D439">
        <f t="shared" ca="1" si="116"/>
        <v>17.78412325109387</v>
      </c>
      <c r="H439">
        <v>431</v>
      </c>
      <c r="I439">
        <f t="shared" ca="1" si="103"/>
        <v>21</v>
      </c>
      <c r="J439" s="14">
        <f t="shared" ca="1" si="104"/>
        <v>22.323</v>
      </c>
      <c r="K439" s="14">
        <f t="shared" ca="1" si="113"/>
        <v>6.1820849067166321</v>
      </c>
      <c r="L439" s="14" t="str">
        <f t="shared" ca="1" si="105"/>
        <v>above</v>
      </c>
      <c r="N439">
        <f t="shared" si="112"/>
        <v>431</v>
      </c>
      <c r="O439" s="14">
        <f t="shared" ca="1" si="106"/>
        <v>156.5299116138857</v>
      </c>
      <c r="P439" s="14">
        <f t="shared" ca="1" si="107"/>
        <v>230.03475130343833</v>
      </c>
      <c r="Q439" s="14">
        <f t="shared" ca="1" si="108"/>
        <v>10.119230710485827</v>
      </c>
      <c r="R439" s="14" t="str">
        <f t="shared" ca="1" si="109"/>
        <v>above</v>
      </c>
      <c r="T439">
        <v>431</v>
      </c>
      <c r="U439" s="14">
        <f t="shared" ca="1" si="110"/>
        <v>70</v>
      </c>
      <c r="V439" s="14">
        <f t="shared" ca="1" si="101"/>
        <v>84.7</v>
      </c>
      <c r="W439" s="14">
        <f t="shared" ca="1" si="102"/>
        <v>8.5253597540826309</v>
      </c>
      <c r="X439" s="14" t="str">
        <f t="shared" ca="1" si="111"/>
        <v>above</v>
      </c>
    </row>
    <row r="440" spans="1:24">
      <c r="A440">
        <v>416</v>
      </c>
      <c r="B440">
        <f t="shared" ca="1" si="114"/>
        <v>6975</v>
      </c>
      <c r="C440">
        <f t="shared" ca="1" si="115"/>
        <v>152926.875</v>
      </c>
      <c r="D440">
        <f t="shared" ca="1" si="116"/>
        <v>17.700461931177632</v>
      </c>
      <c r="H440">
        <v>432</v>
      </c>
      <c r="I440">
        <f t="shared" ca="1" si="103"/>
        <v>42</v>
      </c>
      <c r="J440" s="14">
        <f t="shared" ca="1" si="104"/>
        <v>47.292000000000002</v>
      </c>
      <c r="K440" s="14">
        <f t="shared" ca="1" si="113"/>
        <v>7.5224002313871248</v>
      </c>
      <c r="L440" s="14" t="str">
        <f t="shared" ca="1" si="105"/>
        <v>above</v>
      </c>
      <c r="N440">
        <f t="shared" si="112"/>
        <v>432</v>
      </c>
      <c r="O440" s="14">
        <f t="shared" ca="1" si="106"/>
        <v>133.85731738117474</v>
      </c>
      <c r="P440" s="14">
        <f t="shared" ca="1" si="107"/>
        <v>187.61066163062839</v>
      </c>
      <c r="Q440" s="14">
        <f t="shared" ca="1" si="108"/>
        <v>9.808434622458833</v>
      </c>
      <c r="R440" s="14" t="str">
        <f t="shared" ca="1" si="109"/>
        <v>above</v>
      </c>
      <c r="T440">
        <v>432</v>
      </c>
      <c r="U440" s="14">
        <f t="shared" ca="1" si="110"/>
        <v>0</v>
      </c>
      <c r="V440" s="14">
        <f t="shared" ca="1" si="101"/>
        <v>0</v>
      </c>
      <c r="W440" s="14">
        <f t="shared" ca="1" si="102"/>
        <v>0</v>
      </c>
      <c r="X440" s="14">
        <f t="shared" ca="1" si="111"/>
        <v>0</v>
      </c>
    </row>
    <row r="441" spans="1:24">
      <c r="A441">
        <v>417</v>
      </c>
      <c r="B441">
        <f t="shared" ca="1" si="114"/>
        <v>3123</v>
      </c>
      <c r="C441">
        <f t="shared" ca="1" si="115"/>
        <v>32382.386999999999</v>
      </c>
      <c r="D441">
        <f t="shared" ca="1" si="116"/>
        <v>16.093739021919152</v>
      </c>
      <c r="H441">
        <v>433</v>
      </c>
      <c r="I441">
        <f t="shared" ca="1" si="103"/>
        <v>68</v>
      </c>
      <c r="J441" s="14">
        <f t="shared" ca="1" si="104"/>
        <v>81.872</v>
      </c>
      <c r="K441" s="14">
        <f t="shared" ca="1" si="113"/>
        <v>8.4682130091945194</v>
      </c>
      <c r="L441" s="14" t="str">
        <f t="shared" ca="1" si="105"/>
        <v>above</v>
      </c>
      <c r="N441">
        <f t="shared" si="112"/>
        <v>433</v>
      </c>
      <c r="O441" s="14">
        <f t="shared" ca="1" si="106"/>
        <v>157.41325198902919</v>
      </c>
      <c r="P441" s="14">
        <f t="shared" ca="1" si="107"/>
        <v>231.75004769431399</v>
      </c>
      <c r="Q441" s="14">
        <f t="shared" ca="1" si="108"/>
        <v>10.130414274855589</v>
      </c>
      <c r="R441" s="14" t="str">
        <f t="shared" ca="1" si="109"/>
        <v>above</v>
      </c>
      <c r="T441">
        <v>433</v>
      </c>
      <c r="U441" s="14">
        <f t="shared" ca="1" si="110"/>
        <v>80</v>
      </c>
      <c r="V441" s="14">
        <f t="shared" ca="1" si="101"/>
        <v>99.2</v>
      </c>
      <c r="W441" s="14">
        <f t="shared" ca="1" si="102"/>
        <v>8.7888983093448783</v>
      </c>
      <c r="X441" s="14" t="str">
        <f t="shared" ca="1" si="111"/>
        <v>above</v>
      </c>
    </row>
    <row r="442" spans="1:24">
      <c r="A442">
        <v>418</v>
      </c>
      <c r="B442">
        <f t="shared" ca="1" si="114"/>
        <v>5016</v>
      </c>
      <c r="C442">
        <f t="shared" ca="1" si="115"/>
        <v>80496.767999999996</v>
      </c>
      <c r="D442">
        <f t="shared" ca="1" si="116"/>
        <v>17.041174848968506</v>
      </c>
      <c r="H442">
        <v>434</v>
      </c>
      <c r="I442">
        <f t="shared" ca="1" si="103"/>
        <v>60</v>
      </c>
      <c r="J442" s="14">
        <f t="shared" ca="1" si="104"/>
        <v>70.8</v>
      </c>
      <c r="K442" s="14">
        <f t="shared" ca="1" si="113"/>
        <v>8.2217477283466227</v>
      </c>
      <c r="L442" s="14" t="str">
        <f t="shared" ca="1" si="105"/>
        <v>above</v>
      </c>
      <c r="N442">
        <f t="shared" si="112"/>
        <v>434</v>
      </c>
      <c r="O442" s="14">
        <f t="shared" ca="1" si="106"/>
        <v>126.2379693084204</v>
      </c>
      <c r="P442" s="14">
        <f t="shared" ca="1" si="107"/>
        <v>174.04604399376149</v>
      </c>
      <c r="Q442" s="14">
        <f t="shared" ca="1" si="108"/>
        <v>9.6921182144317353</v>
      </c>
      <c r="R442" s="14" t="str">
        <f t="shared" ca="1" si="109"/>
        <v>above</v>
      </c>
      <c r="T442">
        <v>434</v>
      </c>
      <c r="U442" s="14">
        <f t="shared" ca="1" si="110"/>
        <v>70</v>
      </c>
      <c r="V442" s="14">
        <f t="shared" ca="1" si="101"/>
        <v>84.7</v>
      </c>
      <c r="W442" s="14">
        <f t="shared" ca="1" si="102"/>
        <v>8.5253597540826309</v>
      </c>
      <c r="X442" s="14" t="str">
        <f t="shared" ca="1" si="111"/>
        <v>above</v>
      </c>
    </row>
    <row r="443" spans="1:24">
      <c r="A443">
        <v>419</v>
      </c>
      <c r="B443">
        <f t="shared" ca="1" si="114"/>
        <v>4207</v>
      </c>
      <c r="C443">
        <f t="shared" ca="1" si="115"/>
        <v>57303.546999999999</v>
      </c>
      <c r="D443">
        <f t="shared" ca="1" si="116"/>
        <v>16.689485508835091</v>
      </c>
      <c r="H443">
        <v>435</v>
      </c>
      <c r="I443">
        <f t="shared" ca="1" si="103"/>
        <v>50</v>
      </c>
      <c r="J443" s="14">
        <f t="shared" ca="1" si="104"/>
        <v>57.5</v>
      </c>
      <c r="K443" s="14">
        <f t="shared" ca="1" si="113"/>
        <v>7.8636512654486515</v>
      </c>
      <c r="L443" s="14" t="str">
        <f t="shared" ca="1" si="105"/>
        <v>above</v>
      </c>
      <c r="N443">
        <f t="shared" si="112"/>
        <v>435</v>
      </c>
      <c r="O443" s="14">
        <f t="shared" ca="1" si="106"/>
        <v>107.50082973845612</v>
      </c>
      <c r="P443" s="14">
        <f t="shared" ca="1" si="107"/>
        <v>142.1701149218257</v>
      </c>
      <c r="Q443" s="14">
        <f t="shared" ca="1" si="108"/>
        <v>9.3735156406206315</v>
      </c>
      <c r="R443" s="14">
        <f t="shared" ca="1" si="109"/>
        <v>107.50082973845612</v>
      </c>
      <c r="T443">
        <v>435</v>
      </c>
      <c r="U443" s="14">
        <f t="shared" ca="1" si="110"/>
        <v>0</v>
      </c>
      <c r="V443" s="14">
        <f t="shared" ca="1" si="101"/>
        <v>0</v>
      </c>
      <c r="W443" s="14">
        <f t="shared" ca="1" si="102"/>
        <v>0</v>
      </c>
      <c r="X443" s="14">
        <f t="shared" ca="1" si="111"/>
        <v>0</v>
      </c>
    </row>
    <row r="444" spans="1:24">
      <c r="A444">
        <v>420</v>
      </c>
      <c r="B444">
        <f t="shared" ca="1" si="114"/>
        <v>1923</v>
      </c>
      <c r="C444">
        <f t="shared" ca="1" si="115"/>
        <v>13016.787</v>
      </c>
      <c r="D444">
        <f t="shared" ca="1" si="116"/>
        <v>15.124323262451304</v>
      </c>
      <c r="H444">
        <v>436</v>
      </c>
      <c r="I444">
        <f t="shared" ca="1" si="103"/>
        <v>96</v>
      </c>
      <c r="J444" s="14">
        <f t="shared" ca="1" si="104"/>
        <v>123.648</v>
      </c>
      <c r="K444" s="14">
        <f t="shared" ca="1" si="113"/>
        <v>9.1494219570067656</v>
      </c>
      <c r="L444" s="14" t="str">
        <f t="shared" ca="1" si="105"/>
        <v>above</v>
      </c>
      <c r="N444">
        <f t="shared" si="112"/>
        <v>436</v>
      </c>
      <c r="O444" s="14">
        <f t="shared" ca="1" si="106"/>
        <v>131.22444655337992</v>
      </c>
      <c r="P444" s="14">
        <f t="shared" ca="1" si="107"/>
        <v>182.88401267310252</v>
      </c>
      <c r="Q444" s="14">
        <f t="shared" ca="1" si="108"/>
        <v>9.7690016626009548</v>
      </c>
      <c r="R444" s="14" t="str">
        <f t="shared" ca="1" si="109"/>
        <v>above</v>
      </c>
      <c r="T444">
        <v>436</v>
      </c>
      <c r="U444" s="14">
        <f t="shared" ca="1" si="110"/>
        <v>50</v>
      </c>
      <c r="V444" s="14">
        <f t="shared" ca="1" si="101"/>
        <v>57.5</v>
      </c>
      <c r="W444" s="14">
        <f t="shared" ca="1" si="102"/>
        <v>7.8636512654486515</v>
      </c>
      <c r="X444" s="14" t="str">
        <f t="shared" ca="1" si="111"/>
        <v>above</v>
      </c>
    </row>
    <row r="445" spans="1:24">
      <c r="A445">
        <v>421</v>
      </c>
      <c r="B445">
        <f t="shared" ca="1" si="114"/>
        <v>5073</v>
      </c>
      <c r="C445">
        <f t="shared" ca="1" si="115"/>
        <v>82278.987000000008</v>
      </c>
      <c r="D445">
        <f t="shared" ca="1" si="116"/>
        <v>17.063769480318456</v>
      </c>
      <c r="H445">
        <v>437</v>
      </c>
      <c r="I445">
        <f t="shared" ca="1" si="103"/>
        <v>78</v>
      </c>
      <c r="J445" s="14">
        <f t="shared" ca="1" si="104"/>
        <v>96.251999999999995</v>
      </c>
      <c r="K445" s="14">
        <f t="shared" ca="1" si="113"/>
        <v>8.738895704934043</v>
      </c>
      <c r="L445" s="14" t="str">
        <f t="shared" ca="1" si="105"/>
        <v>above</v>
      </c>
      <c r="N445">
        <f t="shared" si="112"/>
        <v>437</v>
      </c>
      <c r="O445" s="14">
        <f t="shared" ca="1" si="106"/>
        <v>150.85350496019444</v>
      </c>
      <c r="P445" s="14">
        <f t="shared" ca="1" si="107"/>
        <v>219.12384483652068</v>
      </c>
      <c r="Q445" s="14">
        <f t="shared" ca="1" si="108"/>
        <v>10.045832545904092</v>
      </c>
      <c r="R445" s="14" t="str">
        <f t="shared" ca="1" si="109"/>
        <v>above</v>
      </c>
      <c r="T445">
        <v>437</v>
      </c>
      <c r="U445" s="14">
        <f t="shared" ca="1" si="110"/>
        <v>100</v>
      </c>
      <c r="V445" s="14">
        <f t="shared" ca="1" si="101"/>
        <v>130</v>
      </c>
      <c r="W445" s="14">
        <f t="shared" ca="1" si="102"/>
        <v>9.2302410336825194</v>
      </c>
      <c r="X445" s="14" t="str">
        <f t="shared" ca="1" si="111"/>
        <v>above</v>
      </c>
    </row>
    <row r="446" spans="1:24">
      <c r="A446">
        <v>422</v>
      </c>
      <c r="B446">
        <f t="shared" ca="1" si="114"/>
        <v>3429</v>
      </c>
      <c r="C446">
        <f t="shared" ca="1" si="115"/>
        <v>38703.123</v>
      </c>
      <c r="D446">
        <f t="shared" ca="1" si="116"/>
        <v>16.280631080319971</v>
      </c>
      <c r="H446">
        <v>438</v>
      </c>
      <c r="I446">
        <f t="shared" ca="1" si="103"/>
        <v>46</v>
      </c>
      <c r="J446" s="14">
        <f t="shared" ca="1" si="104"/>
        <v>52.347999999999999</v>
      </c>
      <c r="K446" s="14">
        <f t="shared" ca="1" si="113"/>
        <v>7.7002952034201169</v>
      </c>
      <c r="L446" s="14" t="str">
        <f t="shared" ca="1" si="105"/>
        <v>above</v>
      </c>
      <c r="N446">
        <f t="shared" si="112"/>
        <v>438</v>
      </c>
      <c r="O446" s="14">
        <f t="shared" ca="1" si="106"/>
        <v>172.25414171709102</v>
      </c>
      <c r="P446" s="14">
        <f t="shared" ca="1" si="107"/>
        <v>261.26860973316604</v>
      </c>
      <c r="Q446" s="14">
        <f t="shared" ca="1" si="108"/>
        <v>10.309519087598447</v>
      </c>
      <c r="R446" s="14" t="str">
        <f t="shared" ca="1" si="109"/>
        <v>above</v>
      </c>
      <c r="T446">
        <v>438</v>
      </c>
      <c r="U446" s="14">
        <f t="shared" ca="1" si="110"/>
        <v>40</v>
      </c>
      <c r="V446" s="14">
        <f t="shared" ca="1" si="101"/>
        <v>44.8</v>
      </c>
      <c r="W446" s="14">
        <f t="shared" ca="1" si="102"/>
        <v>7.4271441334086159</v>
      </c>
      <c r="X446" s="14" t="str">
        <f t="shared" ca="1" si="111"/>
        <v>above</v>
      </c>
    </row>
    <row r="447" spans="1:24">
      <c r="A447">
        <v>423</v>
      </c>
      <c r="B447">
        <f t="shared" ca="1" si="114"/>
        <v>305</v>
      </c>
      <c r="C447">
        <f t="shared" ca="1" si="115"/>
        <v>584.07500000000005</v>
      </c>
      <c r="D447">
        <f t="shared" ca="1" si="116"/>
        <v>11.447170203904761</v>
      </c>
      <c r="H447">
        <v>439</v>
      </c>
      <c r="I447">
        <f t="shared" ca="1" si="103"/>
        <v>83</v>
      </c>
      <c r="J447" s="14">
        <f t="shared" ca="1" si="104"/>
        <v>103.667</v>
      </c>
      <c r="K447" s="14">
        <f t="shared" ca="1" si="113"/>
        <v>8.8616335976866267</v>
      </c>
      <c r="L447" s="14" t="str">
        <f t="shared" ca="1" si="105"/>
        <v>above</v>
      </c>
      <c r="N447">
        <f t="shared" si="112"/>
        <v>439</v>
      </c>
      <c r="O447" s="14">
        <f t="shared" ca="1" si="106"/>
        <v>134.06051588451379</v>
      </c>
      <c r="P447" s="14">
        <f t="shared" ca="1" si="107"/>
        <v>187.97718164217972</v>
      </c>
      <c r="Q447" s="14">
        <f t="shared" ca="1" si="108"/>
        <v>9.8114458876170776</v>
      </c>
      <c r="R447" s="14" t="str">
        <f t="shared" ca="1" si="109"/>
        <v>above</v>
      </c>
      <c r="T447">
        <v>439</v>
      </c>
      <c r="U447" s="14">
        <f t="shared" ca="1" si="110"/>
        <v>70</v>
      </c>
      <c r="V447" s="14">
        <f t="shared" ca="1" si="101"/>
        <v>84.7</v>
      </c>
      <c r="W447" s="14">
        <f t="shared" ca="1" si="102"/>
        <v>8.5253597540826309</v>
      </c>
      <c r="X447" s="14" t="str">
        <f t="shared" ca="1" si="111"/>
        <v>above</v>
      </c>
    </row>
    <row r="448" spans="1:24">
      <c r="A448">
        <v>424</v>
      </c>
      <c r="B448">
        <f t="shared" ca="1" si="114"/>
        <v>1414</v>
      </c>
      <c r="C448">
        <f t="shared" ca="1" si="115"/>
        <v>7412.1880000000001</v>
      </c>
      <c r="D448">
        <f t="shared" ca="1" si="116"/>
        <v>14.509769620154676</v>
      </c>
      <c r="H448">
        <v>440</v>
      </c>
      <c r="I448">
        <f t="shared" ca="1" si="103"/>
        <v>42</v>
      </c>
      <c r="J448" s="14">
        <f t="shared" ca="1" si="104"/>
        <v>47.292000000000002</v>
      </c>
      <c r="K448" s="14">
        <f t="shared" ca="1" si="113"/>
        <v>7.5224002313871248</v>
      </c>
      <c r="L448" s="14" t="str">
        <f t="shared" ca="1" si="105"/>
        <v>above</v>
      </c>
      <c r="N448">
        <f t="shared" si="112"/>
        <v>440</v>
      </c>
      <c r="O448" s="14">
        <f t="shared" ca="1" si="106"/>
        <v>152.16290416609493</v>
      </c>
      <c r="P448" s="14">
        <f t="shared" ca="1" si="107"/>
        <v>221.6235523788755</v>
      </c>
      <c r="Q448" s="14">
        <f t="shared" ca="1" si="108"/>
        <v>10.063004176155788</v>
      </c>
      <c r="R448" s="14" t="str">
        <f t="shared" ca="1" si="109"/>
        <v>above</v>
      </c>
      <c r="T448">
        <v>440</v>
      </c>
      <c r="U448" s="14">
        <f t="shared" ca="1" si="110"/>
        <v>10</v>
      </c>
      <c r="V448" s="14">
        <f t="shared" ca="1" si="101"/>
        <v>10.3</v>
      </c>
      <c r="W448" s="14">
        <f t="shared" ca="1" si="102"/>
        <v>4.7957905455967413</v>
      </c>
      <c r="X448" s="14">
        <f t="shared" ca="1" si="111"/>
        <v>10</v>
      </c>
    </row>
    <row r="449" spans="1:24">
      <c r="A449">
        <v>425</v>
      </c>
      <c r="B449">
        <f t="shared" ca="1" si="114"/>
        <v>8109</v>
      </c>
      <c r="C449">
        <f t="shared" ca="1" si="115"/>
        <v>205376.64300000001</v>
      </c>
      <c r="D449">
        <f t="shared" ca="1" si="116"/>
        <v>18.001706294218916</v>
      </c>
      <c r="H449">
        <v>441</v>
      </c>
      <c r="I449">
        <f t="shared" ca="1" si="103"/>
        <v>39</v>
      </c>
      <c r="J449" s="14">
        <f t="shared" ca="1" si="104"/>
        <v>43.563000000000002</v>
      </c>
      <c r="K449" s="14">
        <f t="shared" ca="1" si="113"/>
        <v>7.3777589082278725</v>
      </c>
      <c r="L449" s="14" t="str">
        <f t="shared" ca="1" si="105"/>
        <v>above</v>
      </c>
      <c r="N449">
        <f t="shared" si="112"/>
        <v>441</v>
      </c>
      <c r="O449" s="14">
        <f t="shared" ca="1" si="106"/>
        <v>172.09395323996259</v>
      </c>
      <c r="P449" s="14">
        <f t="shared" ca="1" si="107"/>
        <v>260.94293946523788</v>
      </c>
      <c r="Q449" s="14">
        <f t="shared" ca="1" si="108"/>
        <v>10.307669058787745</v>
      </c>
      <c r="R449" s="14" t="str">
        <f t="shared" ca="1" si="109"/>
        <v>above</v>
      </c>
      <c r="T449">
        <v>441</v>
      </c>
      <c r="U449" s="14">
        <f t="shared" ca="1" si="110"/>
        <v>80</v>
      </c>
      <c r="V449" s="14">
        <f t="shared" ca="1" si="101"/>
        <v>99.2</v>
      </c>
      <c r="W449" s="14">
        <f t="shared" ca="1" si="102"/>
        <v>8.7888983093448783</v>
      </c>
      <c r="X449" s="14" t="str">
        <f t="shared" ca="1" si="111"/>
        <v>above</v>
      </c>
    </row>
    <row r="450" spans="1:24">
      <c r="A450">
        <v>426</v>
      </c>
      <c r="B450">
        <f t="shared" ca="1" si="114"/>
        <v>1057</v>
      </c>
      <c r="C450">
        <f t="shared" ca="1" si="115"/>
        <v>4408.7469999999994</v>
      </c>
      <c r="D450">
        <f t="shared" ca="1" si="116"/>
        <v>13.928271224836489</v>
      </c>
      <c r="H450">
        <v>442</v>
      </c>
      <c r="I450">
        <f t="shared" ca="1" si="103"/>
        <v>19</v>
      </c>
      <c r="J450" s="14">
        <f t="shared" ca="1" si="104"/>
        <v>20.082999999999998</v>
      </c>
      <c r="K450" s="14">
        <f t="shared" ca="1" si="113"/>
        <v>5.9914645471079817</v>
      </c>
      <c r="L450" s="14" t="str">
        <f t="shared" ca="1" si="105"/>
        <v>above</v>
      </c>
      <c r="N450">
        <f t="shared" si="112"/>
        <v>442</v>
      </c>
      <c r="O450" s="14">
        <f t="shared" ca="1" si="106"/>
        <v>184.91540718535228</v>
      </c>
      <c r="P450" s="14">
        <f t="shared" ca="1" si="107"/>
        <v>287.49653062892617</v>
      </c>
      <c r="Q450" s="14">
        <f t="shared" ca="1" si="108"/>
        <v>10.450583540363052</v>
      </c>
      <c r="R450" s="14" t="str">
        <f t="shared" ca="1" si="109"/>
        <v>above</v>
      </c>
      <c r="T450">
        <v>442</v>
      </c>
      <c r="U450" s="14">
        <f t="shared" ca="1" si="110"/>
        <v>60</v>
      </c>
      <c r="V450" s="14">
        <f t="shared" ca="1" si="101"/>
        <v>70.8</v>
      </c>
      <c r="W450" s="14">
        <f t="shared" ca="1" si="102"/>
        <v>8.2217477283466227</v>
      </c>
      <c r="X450" s="14" t="str">
        <f t="shared" ca="1" si="111"/>
        <v>above</v>
      </c>
    </row>
    <row r="451" spans="1:24">
      <c r="A451">
        <v>427</v>
      </c>
      <c r="B451">
        <f t="shared" ca="1" si="114"/>
        <v>363</v>
      </c>
      <c r="C451">
        <f t="shared" ca="1" si="115"/>
        <v>758.30700000000002</v>
      </c>
      <c r="D451">
        <f t="shared" ca="1" si="116"/>
        <v>11.794307735273481</v>
      </c>
      <c r="H451">
        <v>443</v>
      </c>
      <c r="I451">
        <f t="shared" ca="1" si="103"/>
        <v>31</v>
      </c>
      <c r="J451" s="14">
        <f t="shared" ca="1" si="104"/>
        <v>33.883000000000003</v>
      </c>
      <c r="K451" s="14">
        <f t="shared" ca="1" si="113"/>
        <v>6.9314718055994531</v>
      </c>
      <c r="L451" s="14" t="str">
        <f t="shared" ca="1" si="105"/>
        <v>above</v>
      </c>
      <c r="N451">
        <f t="shared" si="112"/>
        <v>443</v>
      </c>
      <c r="O451" s="14">
        <f t="shared" ca="1" si="106"/>
        <v>148.30521179751872</v>
      </c>
      <c r="P451" s="14">
        <f t="shared" ca="1" si="107"/>
        <v>214.28851933643938</v>
      </c>
      <c r="Q451" s="14">
        <f t="shared" ca="1" si="108"/>
        <v>10.011985224315387</v>
      </c>
      <c r="R451" s="14" t="str">
        <f t="shared" ca="1" si="109"/>
        <v>above</v>
      </c>
      <c r="T451">
        <v>443</v>
      </c>
      <c r="U451" s="14">
        <f t="shared" ca="1" si="110"/>
        <v>30</v>
      </c>
      <c r="V451" s="14">
        <f t="shared" ca="1" si="101"/>
        <v>32.700000000000003</v>
      </c>
      <c r="W451" s="14">
        <f t="shared" ca="1" si="102"/>
        <v>6.8679744089702925</v>
      </c>
      <c r="X451" s="14" t="str">
        <f t="shared" ca="1" si="111"/>
        <v>above</v>
      </c>
    </row>
    <row r="452" spans="1:24">
      <c r="A452">
        <v>428</v>
      </c>
      <c r="B452">
        <f t="shared" ca="1" si="114"/>
        <v>9056</v>
      </c>
      <c r="C452">
        <f t="shared" ca="1" si="115"/>
        <v>255089.408</v>
      </c>
      <c r="D452">
        <f t="shared" ca="1" si="116"/>
        <v>18.222586436749896</v>
      </c>
      <c r="H452">
        <v>444</v>
      </c>
      <c r="I452">
        <f t="shared" ca="1" si="103"/>
        <v>39</v>
      </c>
      <c r="J452" s="14">
        <f t="shared" ca="1" si="104"/>
        <v>43.563000000000002</v>
      </c>
      <c r="K452" s="14">
        <f t="shared" ca="1" si="113"/>
        <v>7.3777589082278725</v>
      </c>
      <c r="L452" s="14" t="str">
        <f t="shared" ca="1" si="105"/>
        <v>above</v>
      </c>
      <c r="N452">
        <f t="shared" si="112"/>
        <v>444</v>
      </c>
      <c r="O452" s="14">
        <f t="shared" ca="1" si="106"/>
        <v>133.94625951051978</v>
      </c>
      <c r="P452" s="14">
        <f t="shared" ca="1" si="107"/>
        <v>187.7710608210983</v>
      </c>
      <c r="Q452" s="14">
        <f t="shared" ca="1" si="108"/>
        <v>9.8097532429692293</v>
      </c>
      <c r="R452" s="14" t="str">
        <f t="shared" ca="1" si="109"/>
        <v>above</v>
      </c>
      <c r="T452">
        <v>444</v>
      </c>
      <c r="U452" s="14">
        <f t="shared" ca="1" si="110"/>
        <v>100</v>
      </c>
      <c r="V452" s="14">
        <f t="shared" ca="1" si="101"/>
        <v>130</v>
      </c>
      <c r="W452" s="14">
        <f t="shared" ca="1" si="102"/>
        <v>9.2302410336825194</v>
      </c>
      <c r="X452" s="14" t="str">
        <f t="shared" ca="1" si="111"/>
        <v>above</v>
      </c>
    </row>
    <row r="453" spans="1:24">
      <c r="A453">
        <v>429</v>
      </c>
      <c r="B453">
        <f t="shared" ca="1" si="114"/>
        <v>7566</v>
      </c>
      <c r="C453">
        <f t="shared" ca="1" si="115"/>
        <v>179299.068</v>
      </c>
      <c r="D453">
        <f t="shared" ca="1" si="116"/>
        <v>17.863103933389045</v>
      </c>
      <c r="H453">
        <v>445</v>
      </c>
      <c r="I453">
        <f t="shared" ca="1" si="103"/>
        <v>74</v>
      </c>
      <c r="J453" s="14">
        <f t="shared" ca="1" si="104"/>
        <v>90.427999999999997</v>
      </c>
      <c r="K453" s="14">
        <f t="shared" ca="1" si="113"/>
        <v>8.6349762270726202</v>
      </c>
      <c r="L453" s="14" t="str">
        <f t="shared" ca="1" si="105"/>
        <v>above</v>
      </c>
      <c r="N453">
        <f t="shared" si="112"/>
        <v>445</v>
      </c>
      <c r="O453" s="14">
        <f t="shared" ca="1" si="106"/>
        <v>153.72302830961357</v>
      </c>
      <c r="P453" s="14">
        <f t="shared" ca="1" si="107"/>
        <v>224.61533660764832</v>
      </c>
      <c r="Q453" s="14">
        <f t="shared" ca="1" si="108"/>
        <v>10.083273208704405</v>
      </c>
      <c r="R453" s="14" t="str">
        <f t="shared" ca="1" si="109"/>
        <v>above</v>
      </c>
      <c r="T453">
        <v>445</v>
      </c>
      <c r="U453" s="14">
        <f t="shared" ca="1" si="110"/>
        <v>40</v>
      </c>
      <c r="V453" s="14">
        <f t="shared" ca="1" si="101"/>
        <v>44.8</v>
      </c>
      <c r="W453" s="14">
        <f t="shared" ca="1" si="102"/>
        <v>7.4271441334086159</v>
      </c>
      <c r="X453" s="14" t="str">
        <f t="shared" ca="1" si="111"/>
        <v>above</v>
      </c>
    </row>
    <row r="454" spans="1:24">
      <c r="A454">
        <v>430</v>
      </c>
      <c r="B454">
        <f t="shared" ca="1" si="114"/>
        <v>9094</v>
      </c>
      <c r="C454">
        <f t="shared" ca="1" si="115"/>
        <v>257196.508</v>
      </c>
      <c r="D454">
        <f t="shared" ca="1" si="116"/>
        <v>18.230960181904447</v>
      </c>
      <c r="H454">
        <v>446</v>
      </c>
      <c r="I454">
        <f t="shared" ca="1" si="103"/>
        <v>38</v>
      </c>
      <c r="J454" s="14">
        <f t="shared" ca="1" si="104"/>
        <v>42.332000000000001</v>
      </c>
      <c r="K454" s="14">
        <f t="shared" ca="1" si="113"/>
        <v>7.3271232922592926</v>
      </c>
      <c r="L454" s="14" t="str">
        <f t="shared" ca="1" si="105"/>
        <v>above</v>
      </c>
      <c r="N454">
        <f t="shared" si="112"/>
        <v>446</v>
      </c>
      <c r="O454" s="14">
        <f t="shared" ca="1" si="106"/>
        <v>182.71037000470761</v>
      </c>
      <c r="P454" s="14">
        <f t="shared" ca="1" si="107"/>
        <v>282.8596079264791</v>
      </c>
      <c r="Q454" s="14">
        <f t="shared" ca="1" si="108"/>
        <v>10.426720882776632</v>
      </c>
      <c r="R454" s="14" t="str">
        <f t="shared" ca="1" si="109"/>
        <v>above</v>
      </c>
      <c r="T454">
        <v>446</v>
      </c>
      <c r="U454" s="14">
        <f t="shared" ca="1" si="110"/>
        <v>60</v>
      </c>
      <c r="V454" s="14">
        <f t="shared" ca="1" si="101"/>
        <v>70.8</v>
      </c>
      <c r="W454" s="14">
        <f t="shared" ca="1" si="102"/>
        <v>8.2217477283466227</v>
      </c>
      <c r="X454" s="14" t="str">
        <f t="shared" ca="1" si="111"/>
        <v>above</v>
      </c>
    </row>
    <row r="455" spans="1:24">
      <c r="A455">
        <v>431</v>
      </c>
      <c r="B455">
        <f t="shared" ca="1" si="114"/>
        <v>9115</v>
      </c>
      <c r="C455">
        <f t="shared" ca="1" si="115"/>
        <v>258364.67500000002</v>
      </c>
      <c r="D455">
        <f t="shared" ca="1" si="116"/>
        <v>18.23557278073115</v>
      </c>
      <c r="H455">
        <v>447</v>
      </c>
      <c r="I455">
        <f t="shared" ca="1" si="103"/>
        <v>94</v>
      </c>
      <c r="J455" s="14">
        <f t="shared" ca="1" si="104"/>
        <v>120.508</v>
      </c>
      <c r="K455" s="14">
        <f t="shared" ca="1" si="113"/>
        <v>9.1077537832010815</v>
      </c>
      <c r="L455" s="14" t="str">
        <f t="shared" ca="1" si="105"/>
        <v>above</v>
      </c>
      <c r="N455">
        <f t="shared" si="112"/>
        <v>447</v>
      </c>
      <c r="O455" s="14">
        <f t="shared" ca="1" si="106"/>
        <v>213.56286852584162</v>
      </c>
      <c r="P455" s="14">
        <f t="shared" ca="1" si="107"/>
        <v>350.3901649647994</v>
      </c>
      <c r="Q455" s="14">
        <f t="shared" ca="1" si="108"/>
        <v>10.737205577570341</v>
      </c>
      <c r="R455" s="14" t="str">
        <f t="shared" ca="1" si="109"/>
        <v>above</v>
      </c>
      <c r="T455">
        <v>447</v>
      </c>
      <c r="U455" s="14">
        <f t="shared" ca="1" si="110"/>
        <v>90</v>
      </c>
      <c r="V455" s="14">
        <f t="shared" ca="1" si="101"/>
        <v>114.3</v>
      </c>
      <c r="W455" s="14">
        <f t="shared" ca="1" si="102"/>
        <v>9.0217190130336995</v>
      </c>
      <c r="X455" s="14" t="str">
        <f t="shared" ca="1" si="111"/>
        <v>above</v>
      </c>
    </row>
    <row r="456" spans="1:24">
      <c r="A456">
        <v>432</v>
      </c>
      <c r="B456">
        <f t="shared" ca="1" si="114"/>
        <v>8044</v>
      </c>
      <c r="C456">
        <f t="shared" ca="1" si="115"/>
        <v>202161.80799999999</v>
      </c>
      <c r="D456">
        <f t="shared" ca="1" si="116"/>
        <v>17.985612118852966</v>
      </c>
      <c r="H456">
        <v>448</v>
      </c>
      <c r="I456">
        <f t="shared" ca="1" si="103"/>
        <v>92</v>
      </c>
      <c r="J456" s="14">
        <f t="shared" ca="1" si="104"/>
        <v>117.392</v>
      </c>
      <c r="K456" s="14">
        <f t="shared" ca="1" si="113"/>
        <v>9.0651989863065126</v>
      </c>
      <c r="L456" s="14" t="str">
        <f t="shared" ca="1" si="105"/>
        <v>above</v>
      </c>
      <c r="N456">
        <f t="shared" si="112"/>
        <v>448</v>
      </c>
      <c r="O456" s="14">
        <f t="shared" ca="1" si="106"/>
        <v>186.69108290417529</v>
      </c>
      <c r="P456" s="14">
        <f t="shared" ca="1" si="107"/>
        <v>291.25176421197625</v>
      </c>
      <c r="Q456" s="14">
        <f t="shared" ca="1" si="108"/>
        <v>10.469594870587756</v>
      </c>
      <c r="R456" s="14" t="str">
        <f t="shared" ca="1" si="109"/>
        <v>above</v>
      </c>
      <c r="T456">
        <v>448</v>
      </c>
      <c r="U456" s="14">
        <f t="shared" ca="1" si="110"/>
        <v>60</v>
      </c>
      <c r="V456" s="14">
        <f t="shared" ca="1" si="101"/>
        <v>70.8</v>
      </c>
      <c r="W456" s="14">
        <f t="shared" ca="1" si="102"/>
        <v>8.2217477283466227</v>
      </c>
      <c r="X456" s="14" t="str">
        <f t="shared" ca="1" si="111"/>
        <v>above</v>
      </c>
    </row>
    <row r="457" spans="1:24">
      <c r="A457">
        <v>433</v>
      </c>
      <c r="B457">
        <f t="shared" ca="1" si="114"/>
        <v>3099</v>
      </c>
      <c r="C457">
        <f t="shared" ca="1" si="115"/>
        <v>31910.403000000002</v>
      </c>
      <c r="D457">
        <f t="shared" ca="1" si="116"/>
        <v>16.078314780946474</v>
      </c>
      <c r="H457">
        <v>449</v>
      </c>
      <c r="I457">
        <f t="shared" ca="1" si="103"/>
        <v>21</v>
      </c>
      <c r="J457" s="14">
        <f t="shared" ca="1" si="104"/>
        <v>22.323</v>
      </c>
      <c r="K457" s="14">
        <f t="shared" ca="1" si="113"/>
        <v>6.1820849067166321</v>
      </c>
      <c r="L457" s="14" t="str">
        <f t="shared" ca="1" si="105"/>
        <v>above</v>
      </c>
      <c r="N457">
        <f t="shared" si="112"/>
        <v>449</v>
      </c>
      <c r="O457" s="14">
        <f t="shared" ca="1" si="106"/>
        <v>188.54697578276284</v>
      </c>
      <c r="P457" s="14">
        <f t="shared" ca="1" si="107"/>
        <v>295.19686201324009</v>
      </c>
      <c r="Q457" s="14">
        <f t="shared" ca="1" si="108"/>
        <v>10.489273774229487</v>
      </c>
      <c r="R457" s="14" t="str">
        <f t="shared" ca="1" si="109"/>
        <v>above</v>
      </c>
      <c r="T457">
        <v>449</v>
      </c>
      <c r="U457" s="14">
        <f t="shared" ca="1" si="110"/>
        <v>100</v>
      </c>
      <c r="V457" s="14">
        <f t="shared" ref="V457:V520" ca="1" si="117">0.003*(U457^2)+U457</f>
        <v>130</v>
      </c>
      <c r="W457" s="14">
        <f t="shared" ref="W457:W520" ca="1" si="118">2*LN(U457+1)</f>
        <v>9.2302410336825194</v>
      </c>
      <c r="X457" s="14" t="str">
        <f t="shared" ca="1" si="111"/>
        <v>above</v>
      </c>
    </row>
    <row r="458" spans="1:24">
      <c r="A458">
        <v>434</v>
      </c>
      <c r="B458">
        <f t="shared" ca="1" si="114"/>
        <v>2376</v>
      </c>
      <c r="C458">
        <f t="shared" ca="1" si="115"/>
        <v>19312.128000000001</v>
      </c>
      <c r="D458">
        <f t="shared" ca="1" si="116"/>
        <v>15.547188934720388</v>
      </c>
      <c r="H458">
        <v>450</v>
      </c>
      <c r="I458">
        <f t="shared" ref="I458:I521" ca="1" si="119">RANDBETWEEN(10,100)</f>
        <v>21</v>
      </c>
      <c r="J458" s="14">
        <f t="shared" ref="J458:J521" ca="1" si="120">0.003*(I458^2)+I458</f>
        <v>22.323</v>
      </c>
      <c r="K458" s="14">
        <f t="shared" ca="1" si="113"/>
        <v>6.1820849067166321</v>
      </c>
      <c r="L458" s="14" t="str">
        <f t="shared" ref="L458:L521" ca="1" si="121">IF(I458&lt;$B$19,I458,"above")</f>
        <v>above</v>
      </c>
      <c r="N458">
        <f t="shared" si="112"/>
        <v>450</v>
      </c>
      <c r="O458" s="14">
        <f t="shared" ref="O458:O521" ca="1" si="122">_xlfn.NORM.INV(RAND(),150,25)</f>
        <v>176.02568333718989</v>
      </c>
      <c r="P458" s="14">
        <f t="shared" ref="P458:P521" ca="1" si="123">0.003*(O458^2)+O458</f>
        <v>268.98080692016384</v>
      </c>
      <c r="Q458" s="14">
        <f t="shared" ref="Q458:Q521" ca="1" si="124">2*LN(O458+1)</f>
        <v>10.352589651294526</v>
      </c>
      <c r="R458" s="14" t="str">
        <f t="shared" ref="R458:R521" ca="1" si="125">IF(O458&lt;=$B$20,O458,"above")</f>
        <v>above</v>
      </c>
      <c r="T458">
        <v>450</v>
      </c>
      <c r="U458" s="14">
        <f t="shared" ref="U458:U521" ca="1" si="126">VLOOKUP(RAND(),$AC$9:$AD$19,2,TRUE)</f>
        <v>0</v>
      </c>
      <c r="V458" s="14">
        <f t="shared" ca="1" si="117"/>
        <v>0</v>
      </c>
      <c r="W458" s="14">
        <f t="shared" ca="1" si="118"/>
        <v>0</v>
      </c>
      <c r="X458" s="14">
        <f t="shared" ref="X458:X521" ca="1" si="127">IF(U458&lt;=$B$21,U458,"above")</f>
        <v>0</v>
      </c>
    </row>
    <row r="459" spans="1:24">
      <c r="A459">
        <v>435</v>
      </c>
      <c r="B459">
        <f t="shared" ca="1" si="114"/>
        <v>6570</v>
      </c>
      <c r="C459">
        <f t="shared" ca="1" si="115"/>
        <v>136064.70000000001</v>
      </c>
      <c r="D459">
        <f t="shared" ca="1" si="116"/>
        <v>17.580842613795735</v>
      </c>
      <c r="H459">
        <v>451</v>
      </c>
      <c r="I459">
        <f t="shared" ca="1" si="119"/>
        <v>33</v>
      </c>
      <c r="J459" s="14">
        <f t="shared" ca="1" si="120"/>
        <v>36.267000000000003</v>
      </c>
      <c r="K459" s="14">
        <f t="shared" ca="1" si="113"/>
        <v>7.0527210492323231</v>
      </c>
      <c r="L459" s="14" t="str">
        <f t="shared" ca="1" si="121"/>
        <v>above</v>
      </c>
      <c r="N459">
        <f t="shared" ref="N459:N522" si="128">N458+1</f>
        <v>451</v>
      </c>
      <c r="O459" s="14">
        <f t="shared" ca="1" si="122"/>
        <v>195.08129825476803</v>
      </c>
      <c r="P459" s="14">
        <f t="shared" ca="1" si="123"/>
        <v>309.25143704106529</v>
      </c>
      <c r="Q459" s="14">
        <f t="shared" ca="1" si="124"/>
        <v>10.557058720488573</v>
      </c>
      <c r="R459" s="14" t="str">
        <f t="shared" ca="1" si="125"/>
        <v>above</v>
      </c>
      <c r="T459">
        <v>451</v>
      </c>
      <c r="U459" s="14">
        <f t="shared" ca="1" si="126"/>
        <v>100</v>
      </c>
      <c r="V459" s="14">
        <f t="shared" ca="1" si="117"/>
        <v>130</v>
      </c>
      <c r="W459" s="14">
        <f t="shared" ca="1" si="118"/>
        <v>9.2302410336825194</v>
      </c>
      <c r="X459" s="14" t="str">
        <f t="shared" ca="1" si="127"/>
        <v>above</v>
      </c>
    </row>
    <row r="460" spans="1:24">
      <c r="A460">
        <v>436</v>
      </c>
      <c r="B460">
        <f t="shared" ca="1" si="114"/>
        <v>6699</v>
      </c>
      <c r="C460">
        <f t="shared" ca="1" si="115"/>
        <v>141328.80300000001</v>
      </c>
      <c r="D460">
        <f t="shared" ca="1" si="116"/>
        <v>17.619725610758113</v>
      </c>
      <c r="H460">
        <v>452</v>
      </c>
      <c r="I460">
        <f t="shared" ca="1" si="119"/>
        <v>88</v>
      </c>
      <c r="J460" s="14">
        <f t="shared" ca="1" si="120"/>
        <v>111.232</v>
      </c>
      <c r="K460" s="14">
        <f t="shared" ca="1" si="113"/>
        <v>8.9772727394642793</v>
      </c>
      <c r="L460" s="14" t="str">
        <f t="shared" ca="1" si="121"/>
        <v>above</v>
      </c>
      <c r="N460">
        <f t="shared" si="128"/>
        <v>452</v>
      </c>
      <c r="O460" s="14">
        <f t="shared" ca="1" si="122"/>
        <v>72.090757249505629</v>
      </c>
      <c r="P460" s="14">
        <f t="shared" ca="1" si="123"/>
        <v>87.681989091927079</v>
      </c>
      <c r="Q460" s="14">
        <f t="shared" ca="1" si="124"/>
        <v>8.5834038378926021</v>
      </c>
      <c r="R460" s="14">
        <f t="shared" ca="1" si="125"/>
        <v>72.090757249505629</v>
      </c>
      <c r="T460">
        <v>452</v>
      </c>
      <c r="U460" s="14">
        <f t="shared" ca="1" si="126"/>
        <v>20</v>
      </c>
      <c r="V460" s="14">
        <f t="shared" ca="1" si="117"/>
        <v>21.2</v>
      </c>
      <c r="W460" s="14">
        <f t="shared" ca="1" si="118"/>
        <v>6.089044875446846</v>
      </c>
      <c r="X460" s="14" t="str">
        <f t="shared" ca="1" si="127"/>
        <v>above</v>
      </c>
    </row>
    <row r="461" spans="1:24">
      <c r="A461">
        <v>437</v>
      </c>
      <c r="B461">
        <f t="shared" ca="1" si="114"/>
        <v>4975</v>
      </c>
      <c r="C461">
        <f t="shared" ca="1" si="115"/>
        <v>79226.875</v>
      </c>
      <c r="D461">
        <f t="shared" ca="1" si="116"/>
        <v>17.024763268838029</v>
      </c>
      <c r="H461">
        <v>453</v>
      </c>
      <c r="I461">
        <f t="shared" ca="1" si="119"/>
        <v>22</v>
      </c>
      <c r="J461" s="14">
        <f t="shared" ca="1" si="120"/>
        <v>23.451999999999998</v>
      </c>
      <c r="K461" s="14">
        <f t="shared" ca="1" si="113"/>
        <v>6.2709884318582994</v>
      </c>
      <c r="L461" s="14" t="str">
        <f t="shared" ca="1" si="121"/>
        <v>above</v>
      </c>
      <c r="N461">
        <f t="shared" si="128"/>
        <v>453</v>
      </c>
      <c r="O461" s="14">
        <f t="shared" ca="1" si="122"/>
        <v>118.0928076245022</v>
      </c>
      <c r="P461" s="14">
        <f t="shared" ca="1" si="123"/>
        <v>159.93054126241526</v>
      </c>
      <c r="Q461" s="14">
        <f t="shared" ca="1" si="124"/>
        <v>9.5598061703097788</v>
      </c>
      <c r="R461" s="14" t="str">
        <f t="shared" ca="1" si="125"/>
        <v>above</v>
      </c>
      <c r="T461">
        <v>453</v>
      </c>
      <c r="U461" s="14">
        <f t="shared" ca="1" si="126"/>
        <v>100</v>
      </c>
      <c r="V461" s="14">
        <f t="shared" ca="1" si="117"/>
        <v>130</v>
      </c>
      <c r="W461" s="14">
        <f t="shared" ca="1" si="118"/>
        <v>9.2302410336825194</v>
      </c>
      <c r="X461" s="14" t="str">
        <f t="shared" ca="1" si="127"/>
        <v>above</v>
      </c>
    </row>
    <row r="462" spans="1:24">
      <c r="A462">
        <v>438</v>
      </c>
      <c r="B462">
        <f t="shared" ca="1" si="114"/>
        <v>3337</v>
      </c>
      <c r="C462">
        <f t="shared" ca="1" si="115"/>
        <v>36743.707000000002</v>
      </c>
      <c r="D462">
        <f t="shared" ca="1" si="116"/>
        <v>16.22625420844356</v>
      </c>
      <c r="H462">
        <v>454</v>
      </c>
      <c r="I462">
        <f t="shared" ca="1" si="119"/>
        <v>11</v>
      </c>
      <c r="J462" s="14">
        <f t="shared" ca="1" si="120"/>
        <v>11.363</v>
      </c>
      <c r="K462" s="14">
        <f t="shared" ca="1" si="113"/>
        <v>4.9698132995760007</v>
      </c>
      <c r="L462" s="14">
        <f t="shared" ca="1" si="121"/>
        <v>11</v>
      </c>
      <c r="N462">
        <f t="shared" si="128"/>
        <v>454</v>
      </c>
      <c r="O462" s="14">
        <f t="shared" ca="1" si="122"/>
        <v>171.30035012778461</v>
      </c>
      <c r="P462" s="14">
        <f t="shared" ca="1" si="123"/>
        <v>259.33177998948941</v>
      </c>
      <c r="Q462" s="14">
        <f t="shared" ca="1" si="124"/>
        <v>10.298478351228288</v>
      </c>
      <c r="R462" s="14" t="str">
        <f t="shared" ca="1" si="125"/>
        <v>above</v>
      </c>
      <c r="T462">
        <v>454</v>
      </c>
      <c r="U462" s="14">
        <f t="shared" ca="1" si="126"/>
        <v>100</v>
      </c>
      <c r="V462" s="14">
        <f t="shared" ca="1" si="117"/>
        <v>130</v>
      </c>
      <c r="W462" s="14">
        <f t="shared" ca="1" si="118"/>
        <v>9.2302410336825194</v>
      </c>
      <c r="X462" s="14" t="str">
        <f t="shared" ca="1" si="127"/>
        <v>above</v>
      </c>
    </row>
    <row r="463" spans="1:24">
      <c r="A463">
        <v>439</v>
      </c>
      <c r="B463">
        <f t="shared" ca="1" si="114"/>
        <v>8044</v>
      </c>
      <c r="C463">
        <f t="shared" ca="1" si="115"/>
        <v>202161.80799999999</v>
      </c>
      <c r="D463">
        <f t="shared" ca="1" si="116"/>
        <v>17.985612118852966</v>
      </c>
      <c r="H463">
        <v>455</v>
      </c>
      <c r="I463">
        <f t="shared" ca="1" si="119"/>
        <v>75</v>
      </c>
      <c r="J463" s="14">
        <f t="shared" ca="1" si="120"/>
        <v>91.875</v>
      </c>
      <c r="K463" s="14">
        <f t="shared" ca="1" si="113"/>
        <v>8.6614666805726621</v>
      </c>
      <c r="L463" s="14" t="str">
        <f t="shared" ca="1" si="121"/>
        <v>above</v>
      </c>
      <c r="N463">
        <f t="shared" si="128"/>
        <v>455</v>
      </c>
      <c r="O463" s="14">
        <f t="shared" ca="1" si="122"/>
        <v>142.18138840472466</v>
      </c>
      <c r="P463" s="14">
        <f t="shared" ca="1" si="123"/>
        <v>202.82803003081017</v>
      </c>
      <c r="Q463" s="14">
        <f t="shared" ca="1" si="124"/>
        <v>9.928224553678124</v>
      </c>
      <c r="R463" s="14" t="str">
        <f t="shared" ca="1" si="125"/>
        <v>above</v>
      </c>
      <c r="T463">
        <v>455</v>
      </c>
      <c r="U463" s="14">
        <f t="shared" ca="1" si="126"/>
        <v>40</v>
      </c>
      <c r="V463" s="14">
        <f t="shared" ca="1" si="117"/>
        <v>44.8</v>
      </c>
      <c r="W463" s="14">
        <f t="shared" ca="1" si="118"/>
        <v>7.4271441334086159</v>
      </c>
      <c r="X463" s="14" t="str">
        <f t="shared" ca="1" si="127"/>
        <v>above</v>
      </c>
    </row>
    <row r="464" spans="1:24">
      <c r="A464">
        <v>440</v>
      </c>
      <c r="B464">
        <f t="shared" ca="1" si="114"/>
        <v>4803</v>
      </c>
      <c r="C464">
        <f t="shared" ca="1" si="115"/>
        <v>74009.426999999996</v>
      </c>
      <c r="D464">
        <f t="shared" ca="1" si="116"/>
        <v>16.954408366399747</v>
      </c>
      <c r="H464">
        <v>456</v>
      </c>
      <c r="I464">
        <f t="shared" ca="1" si="119"/>
        <v>73</v>
      </c>
      <c r="J464" s="14">
        <f t="shared" ca="1" si="120"/>
        <v>88.986999999999995</v>
      </c>
      <c r="K464" s="14">
        <f t="shared" ca="1" si="113"/>
        <v>8.6081301864083404</v>
      </c>
      <c r="L464" s="14" t="str">
        <f t="shared" ca="1" si="121"/>
        <v>above</v>
      </c>
      <c r="N464">
        <f t="shared" si="128"/>
        <v>456</v>
      </c>
      <c r="O464" s="14">
        <f t="shared" ca="1" si="122"/>
        <v>150.14701182047304</v>
      </c>
      <c r="P464" s="14">
        <f t="shared" ca="1" si="123"/>
        <v>217.77938729632484</v>
      </c>
      <c r="Q464" s="14">
        <f t="shared" ca="1" si="124"/>
        <v>10.03650590280072</v>
      </c>
      <c r="R464" s="14" t="str">
        <f t="shared" ca="1" si="125"/>
        <v>above</v>
      </c>
      <c r="T464">
        <v>456</v>
      </c>
      <c r="U464" s="14">
        <f t="shared" ca="1" si="126"/>
        <v>100</v>
      </c>
      <c r="V464" s="14">
        <f t="shared" ca="1" si="117"/>
        <v>130</v>
      </c>
      <c r="W464" s="14">
        <f t="shared" ca="1" si="118"/>
        <v>9.2302410336825194</v>
      </c>
      <c r="X464" s="14" t="str">
        <f t="shared" ca="1" si="127"/>
        <v>above</v>
      </c>
    </row>
    <row r="465" spans="1:24">
      <c r="A465">
        <v>441</v>
      </c>
      <c r="B465">
        <f t="shared" ca="1" si="114"/>
        <v>3040</v>
      </c>
      <c r="C465">
        <f t="shared" ca="1" si="115"/>
        <v>30764.799999999999</v>
      </c>
      <c r="D465">
        <f t="shared" ca="1" si="116"/>
        <v>16.03988337535473</v>
      </c>
      <c r="H465">
        <v>457</v>
      </c>
      <c r="I465">
        <f t="shared" ca="1" si="119"/>
        <v>87</v>
      </c>
      <c r="J465" s="14">
        <f t="shared" ca="1" si="120"/>
        <v>109.70699999999999</v>
      </c>
      <c r="K465" s="14">
        <f t="shared" ca="1" si="113"/>
        <v>8.9546736289564137</v>
      </c>
      <c r="L465" s="14" t="str">
        <f t="shared" ca="1" si="121"/>
        <v>above</v>
      </c>
      <c r="N465">
        <f t="shared" si="128"/>
        <v>457</v>
      </c>
      <c r="O465" s="14">
        <f t="shared" ca="1" si="122"/>
        <v>185.03009475031718</v>
      </c>
      <c r="P465" s="14">
        <f t="shared" ca="1" si="123"/>
        <v>287.73850264025123</v>
      </c>
      <c r="Q465" s="14">
        <f t="shared" ca="1" si="124"/>
        <v>10.451816920715849</v>
      </c>
      <c r="R465" s="14" t="str">
        <f t="shared" ca="1" si="125"/>
        <v>above</v>
      </c>
      <c r="T465">
        <v>457</v>
      </c>
      <c r="U465" s="14">
        <f t="shared" ca="1" si="126"/>
        <v>40</v>
      </c>
      <c r="V465" s="14">
        <f t="shared" ca="1" si="117"/>
        <v>44.8</v>
      </c>
      <c r="W465" s="14">
        <f t="shared" ca="1" si="118"/>
        <v>7.4271441334086159</v>
      </c>
      <c r="X465" s="14" t="str">
        <f t="shared" ca="1" si="127"/>
        <v>above</v>
      </c>
    </row>
    <row r="466" spans="1:24">
      <c r="A466">
        <v>442</v>
      </c>
      <c r="B466">
        <f t="shared" ca="1" si="114"/>
        <v>5592</v>
      </c>
      <c r="C466">
        <f t="shared" ca="1" si="115"/>
        <v>99403.392000000007</v>
      </c>
      <c r="D466">
        <f t="shared" ca="1" si="116"/>
        <v>17.258542189643176</v>
      </c>
      <c r="H466">
        <v>458</v>
      </c>
      <c r="I466">
        <f t="shared" ca="1" si="119"/>
        <v>76</v>
      </c>
      <c r="J466" s="14">
        <f t="shared" ca="1" si="120"/>
        <v>93.328000000000003</v>
      </c>
      <c r="K466" s="14">
        <f t="shared" ca="1" si="113"/>
        <v>8.6876108437073682</v>
      </c>
      <c r="L466" s="14" t="str">
        <f t="shared" ca="1" si="121"/>
        <v>above</v>
      </c>
      <c r="N466">
        <f t="shared" si="128"/>
        <v>458</v>
      </c>
      <c r="O466" s="14">
        <f t="shared" ca="1" si="122"/>
        <v>166.92378425718363</v>
      </c>
      <c r="P466" s="14">
        <f t="shared" ca="1" si="123"/>
        <v>250.51443350939996</v>
      </c>
      <c r="Q466" s="14">
        <f t="shared" ca="1" si="124"/>
        <v>10.247020422660571</v>
      </c>
      <c r="R466" s="14" t="str">
        <f t="shared" ca="1" si="125"/>
        <v>above</v>
      </c>
      <c r="T466">
        <v>458</v>
      </c>
      <c r="U466" s="14">
        <f t="shared" ca="1" si="126"/>
        <v>90</v>
      </c>
      <c r="V466" s="14">
        <f t="shared" ca="1" si="117"/>
        <v>114.3</v>
      </c>
      <c r="W466" s="14">
        <f t="shared" ca="1" si="118"/>
        <v>9.0217190130336995</v>
      </c>
      <c r="X466" s="14" t="str">
        <f t="shared" ca="1" si="127"/>
        <v>above</v>
      </c>
    </row>
    <row r="467" spans="1:24">
      <c r="A467">
        <v>443</v>
      </c>
      <c r="B467">
        <f t="shared" ca="1" si="114"/>
        <v>6935</v>
      </c>
      <c r="C467">
        <f t="shared" ca="1" si="115"/>
        <v>151217.67500000002</v>
      </c>
      <c r="D467">
        <f t="shared" ca="1" si="116"/>
        <v>17.688961036920755</v>
      </c>
      <c r="H467">
        <v>459</v>
      </c>
      <c r="I467">
        <f t="shared" ca="1" si="119"/>
        <v>99</v>
      </c>
      <c r="J467" s="14">
        <f t="shared" ca="1" si="120"/>
        <v>128.40299999999999</v>
      </c>
      <c r="K467" s="14">
        <f t="shared" ca="1" si="113"/>
        <v>9.2103403719761836</v>
      </c>
      <c r="L467" s="14" t="str">
        <f t="shared" ca="1" si="121"/>
        <v>above</v>
      </c>
      <c r="N467">
        <f t="shared" si="128"/>
        <v>459</v>
      </c>
      <c r="O467" s="14">
        <f t="shared" ca="1" si="122"/>
        <v>188.46872065971738</v>
      </c>
      <c r="P467" s="14">
        <f t="shared" ca="1" si="123"/>
        <v>295.03009666104913</v>
      </c>
      <c r="Q467" s="14">
        <f t="shared" ca="1" si="124"/>
        <v>10.488447896832936</v>
      </c>
      <c r="R467" s="14" t="str">
        <f t="shared" ca="1" si="125"/>
        <v>above</v>
      </c>
      <c r="T467">
        <v>459</v>
      </c>
      <c r="U467" s="14">
        <f t="shared" ca="1" si="126"/>
        <v>80</v>
      </c>
      <c r="V467" s="14">
        <f t="shared" ca="1" si="117"/>
        <v>99.2</v>
      </c>
      <c r="W467" s="14">
        <f t="shared" ca="1" si="118"/>
        <v>8.7888983093448783</v>
      </c>
      <c r="X467" s="14" t="str">
        <f t="shared" ca="1" si="127"/>
        <v>above</v>
      </c>
    </row>
    <row r="468" spans="1:24">
      <c r="A468">
        <v>444</v>
      </c>
      <c r="B468">
        <f t="shared" ca="1" si="114"/>
        <v>3937</v>
      </c>
      <c r="C468">
        <f t="shared" ca="1" si="115"/>
        <v>50436.906999999999</v>
      </c>
      <c r="D468">
        <f t="shared" ca="1" si="116"/>
        <v>16.556856518398142</v>
      </c>
      <c r="H468">
        <v>460</v>
      </c>
      <c r="I468">
        <f t="shared" ca="1" si="119"/>
        <v>44</v>
      </c>
      <c r="J468" s="14">
        <f t="shared" ca="1" si="120"/>
        <v>49.808</v>
      </c>
      <c r="K468" s="14">
        <f t="shared" ca="1" si="113"/>
        <v>7.6133249795406392</v>
      </c>
      <c r="L468" s="14" t="str">
        <f t="shared" ca="1" si="121"/>
        <v>above</v>
      </c>
      <c r="N468">
        <f t="shared" si="128"/>
        <v>460</v>
      </c>
      <c r="O468" s="14">
        <f t="shared" ca="1" si="122"/>
        <v>140.26637575477326</v>
      </c>
      <c r="P468" s="14">
        <f t="shared" ca="1" si="123"/>
        <v>199.290344256911</v>
      </c>
      <c r="Q468" s="14">
        <f t="shared" ca="1" si="124"/>
        <v>9.901294595707455</v>
      </c>
      <c r="R468" s="14" t="str">
        <f t="shared" ca="1" si="125"/>
        <v>above</v>
      </c>
      <c r="T468">
        <v>460</v>
      </c>
      <c r="U468" s="14">
        <f t="shared" ca="1" si="126"/>
        <v>100</v>
      </c>
      <c r="V468" s="14">
        <f t="shared" ca="1" si="117"/>
        <v>130</v>
      </c>
      <c r="W468" s="14">
        <f t="shared" ca="1" si="118"/>
        <v>9.2302410336825194</v>
      </c>
      <c r="X468" s="14" t="str">
        <f t="shared" ca="1" si="127"/>
        <v>above</v>
      </c>
    </row>
    <row r="469" spans="1:24">
      <c r="A469">
        <v>445</v>
      </c>
      <c r="B469">
        <f t="shared" ca="1" si="114"/>
        <v>6258</v>
      </c>
      <c r="C469">
        <f t="shared" ca="1" si="115"/>
        <v>123745.692</v>
      </c>
      <c r="D469">
        <f t="shared" ca="1" si="116"/>
        <v>17.483551413849401</v>
      </c>
      <c r="H469">
        <v>461</v>
      </c>
      <c r="I469">
        <f t="shared" ca="1" si="119"/>
        <v>90</v>
      </c>
      <c r="J469" s="14">
        <f t="shared" ca="1" si="120"/>
        <v>114.3</v>
      </c>
      <c r="K469" s="14">
        <f t="shared" ca="1" si="113"/>
        <v>9.0217190130336995</v>
      </c>
      <c r="L469" s="14" t="str">
        <f t="shared" ca="1" si="121"/>
        <v>above</v>
      </c>
      <c r="N469">
        <f t="shared" si="128"/>
        <v>461</v>
      </c>
      <c r="O469" s="14">
        <f t="shared" ca="1" si="122"/>
        <v>190.60616894885345</v>
      </c>
      <c r="P469" s="14">
        <f t="shared" ca="1" si="123"/>
        <v>299.59830387293005</v>
      </c>
      <c r="Q469" s="14">
        <f t="shared" ca="1" si="124"/>
        <v>10.51088412407503</v>
      </c>
      <c r="R469" s="14" t="str">
        <f t="shared" ca="1" si="125"/>
        <v>above</v>
      </c>
      <c r="T469">
        <v>461</v>
      </c>
      <c r="U469" s="14">
        <f t="shared" ca="1" si="126"/>
        <v>30</v>
      </c>
      <c r="V469" s="14">
        <f t="shared" ca="1" si="117"/>
        <v>32.700000000000003</v>
      </c>
      <c r="W469" s="14">
        <f t="shared" ca="1" si="118"/>
        <v>6.8679744089702925</v>
      </c>
      <c r="X469" s="14" t="str">
        <f t="shared" ca="1" si="127"/>
        <v>above</v>
      </c>
    </row>
    <row r="470" spans="1:24">
      <c r="A470">
        <v>446</v>
      </c>
      <c r="B470">
        <f t="shared" ca="1" si="114"/>
        <v>8955</v>
      </c>
      <c r="C470">
        <f t="shared" ca="1" si="115"/>
        <v>249531.07500000001</v>
      </c>
      <c r="D470">
        <f t="shared" ca="1" si="116"/>
        <v>18.200157955437291</v>
      </c>
      <c r="H470">
        <v>462</v>
      </c>
      <c r="I470">
        <f t="shared" ca="1" si="119"/>
        <v>87</v>
      </c>
      <c r="J470" s="14">
        <f t="shared" ca="1" si="120"/>
        <v>109.70699999999999</v>
      </c>
      <c r="K470" s="14">
        <f t="shared" ca="1" si="113"/>
        <v>8.9546736289564137</v>
      </c>
      <c r="L470" s="14" t="str">
        <f t="shared" ca="1" si="121"/>
        <v>above</v>
      </c>
      <c r="N470">
        <f t="shared" si="128"/>
        <v>462</v>
      </c>
      <c r="O470" s="14">
        <f t="shared" ca="1" si="122"/>
        <v>147.26038451585882</v>
      </c>
      <c r="P470" s="14">
        <f t="shared" ca="1" si="123"/>
        <v>212.31724705913459</v>
      </c>
      <c r="Q470" s="14">
        <f t="shared" ca="1" si="124"/>
        <v>9.997940165498294</v>
      </c>
      <c r="R470" s="14" t="str">
        <f t="shared" ca="1" si="125"/>
        <v>above</v>
      </c>
      <c r="T470">
        <v>462</v>
      </c>
      <c r="U470" s="14">
        <f t="shared" ca="1" si="126"/>
        <v>70</v>
      </c>
      <c r="V470" s="14">
        <f t="shared" ca="1" si="117"/>
        <v>84.7</v>
      </c>
      <c r="W470" s="14">
        <f t="shared" ca="1" si="118"/>
        <v>8.5253597540826309</v>
      </c>
      <c r="X470" s="14" t="str">
        <f t="shared" ca="1" si="127"/>
        <v>above</v>
      </c>
    </row>
    <row r="471" spans="1:24">
      <c r="A471">
        <v>447</v>
      </c>
      <c r="B471">
        <f t="shared" ca="1" si="114"/>
        <v>2063</v>
      </c>
      <c r="C471">
        <f t="shared" ca="1" si="115"/>
        <v>14830.907000000001</v>
      </c>
      <c r="D471">
        <f t="shared" ca="1" si="116"/>
        <v>15.264802253202907</v>
      </c>
      <c r="H471">
        <v>463</v>
      </c>
      <c r="I471">
        <f t="shared" ca="1" si="119"/>
        <v>46</v>
      </c>
      <c r="J471" s="14">
        <f t="shared" ca="1" si="120"/>
        <v>52.347999999999999</v>
      </c>
      <c r="K471" s="14">
        <f t="shared" ca="1" si="113"/>
        <v>7.7002952034201169</v>
      </c>
      <c r="L471" s="14" t="str">
        <f t="shared" ca="1" si="121"/>
        <v>above</v>
      </c>
      <c r="N471">
        <f t="shared" si="128"/>
        <v>463</v>
      </c>
      <c r="O471" s="14">
        <f t="shared" ca="1" si="122"/>
        <v>130.27462463892388</v>
      </c>
      <c r="P471" s="14">
        <f t="shared" ca="1" si="123"/>
        <v>181.18905811336143</v>
      </c>
      <c r="Q471" s="14">
        <f t="shared" ca="1" si="124"/>
        <v>9.7545830003411194</v>
      </c>
      <c r="R471" s="14" t="str">
        <f t="shared" ca="1" si="125"/>
        <v>above</v>
      </c>
      <c r="T471">
        <v>463</v>
      </c>
      <c r="U471" s="14">
        <f t="shared" ca="1" si="126"/>
        <v>50</v>
      </c>
      <c r="V471" s="14">
        <f t="shared" ca="1" si="117"/>
        <v>57.5</v>
      </c>
      <c r="W471" s="14">
        <f t="shared" ca="1" si="118"/>
        <v>7.8636512654486515</v>
      </c>
      <c r="X471" s="14" t="str">
        <f t="shared" ca="1" si="127"/>
        <v>above</v>
      </c>
    </row>
    <row r="472" spans="1:24">
      <c r="A472">
        <v>448</v>
      </c>
      <c r="B472">
        <f t="shared" ca="1" si="114"/>
        <v>9562</v>
      </c>
      <c r="C472">
        <f t="shared" ca="1" si="115"/>
        <v>283857.53200000001</v>
      </c>
      <c r="D472">
        <f t="shared" ca="1" si="116"/>
        <v>18.331313528699084</v>
      </c>
      <c r="H472">
        <v>464</v>
      </c>
      <c r="I472">
        <f t="shared" ca="1" si="119"/>
        <v>60</v>
      </c>
      <c r="J472" s="14">
        <f t="shared" ca="1" si="120"/>
        <v>70.8</v>
      </c>
      <c r="K472" s="14">
        <f t="shared" ca="1" si="113"/>
        <v>8.2217477283466227</v>
      </c>
      <c r="L472" s="14" t="str">
        <f t="shared" ca="1" si="121"/>
        <v>above</v>
      </c>
      <c r="N472">
        <f t="shared" si="128"/>
        <v>464</v>
      </c>
      <c r="O472" s="14">
        <f t="shared" ca="1" si="122"/>
        <v>136.21550709945518</v>
      </c>
      <c r="P472" s="14">
        <f t="shared" ca="1" si="123"/>
        <v>191.87950022254034</v>
      </c>
      <c r="Q472" s="14">
        <f t="shared" ca="1" si="124"/>
        <v>9.8431054688222339</v>
      </c>
      <c r="R472" s="14" t="str">
        <f t="shared" ca="1" si="125"/>
        <v>above</v>
      </c>
      <c r="T472">
        <v>464</v>
      </c>
      <c r="U472" s="14">
        <f t="shared" ca="1" si="126"/>
        <v>70</v>
      </c>
      <c r="V472" s="14">
        <f t="shared" ca="1" si="117"/>
        <v>84.7</v>
      </c>
      <c r="W472" s="14">
        <f t="shared" ca="1" si="118"/>
        <v>8.5253597540826309</v>
      </c>
      <c r="X472" s="14" t="str">
        <f t="shared" ca="1" si="127"/>
        <v>above</v>
      </c>
    </row>
    <row r="473" spans="1:24">
      <c r="A473">
        <v>449</v>
      </c>
      <c r="B473">
        <f t="shared" ca="1" si="114"/>
        <v>5198</v>
      </c>
      <c r="C473">
        <f t="shared" ca="1" si="115"/>
        <v>86255.612000000008</v>
      </c>
      <c r="D473">
        <f t="shared" ca="1" si="116"/>
        <v>17.11244315676743</v>
      </c>
      <c r="H473">
        <v>465</v>
      </c>
      <c r="I473">
        <f t="shared" ca="1" si="119"/>
        <v>92</v>
      </c>
      <c r="J473" s="14">
        <f t="shared" ca="1" si="120"/>
        <v>117.392</v>
      </c>
      <c r="K473" s="14">
        <f t="shared" ref="K473:K536" ca="1" si="129">2*LN(I473+1)</f>
        <v>9.0651989863065126</v>
      </c>
      <c r="L473" s="14" t="str">
        <f t="shared" ca="1" si="121"/>
        <v>above</v>
      </c>
      <c r="N473">
        <f t="shared" si="128"/>
        <v>465</v>
      </c>
      <c r="O473" s="14">
        <f t="shared" ca="1" si="122"/>
        <v>206.01056982445206</v>
      </c>
      <c r="P473" s="14">
        <f t="shared" ca="1" si="123"/>
        <v>333.33163446263836</v>
      </c>
      <c r="Q473" s="14">
        <f t="shared" ca="1" si="124"/>
        <v>10.665539707831254</v>
      </c>
      <c r="R473" s="14" t="str">
        <f t="shared" ca="1" si="125"/>
        <v>above</v>
      </c>
      <c r="T473">
        <v>465</v>
      </c>
      <c r="U473" s="14">
        <f t="shared" ca="1" si="126"/>
        <v>60</v>
      </c>
      <c r="V473" s="14">
        <f t="shared" ca="1" si="117"/>
        <v>70.8</v>
      </c>
      <c r="W473" s="14">
        <f t="shared" ca="1" si="118"/>
        <v>8.2217477283466227</v>
      </c>
      <c r="X473" s="14" t="str">
        <f t="shared" ca="1" si="127"/>
        <v>above</v>
      </c>
    </row>
    <row r="474" spans="1:24">
      <c r="A474">
        <v>450</v>
      </c>
      <c r="B474">
        <f t="shared" ref="B474:B537" ca="1" si="130">RANDBETWEEN(0,10000)</f>
        <v>9004</v>
      </c>
      <c r="C474">
        <f t="shared" ref="C474:C537" ca="1" si="131">0.003*B474^2+B474</f>
        <v>252220.04800000001</v>
      </c>
      <c r="D474">
        <f t="shared" ref="D474:D537" ca="1" si="132">2*LN(B474+1)</f>
        <v>18.211070515220111</v>
      </c>
      <c r="H474">
        <v>466</v>
      </c>
      <c r="I474">
        <f t="shared" ca="1" si="119"/>
        <v>22</v>
      </c>
      <c r="J474" s="14">
        <f t="shared" ca="1" si="120"/>
        <v>23.451999999999998</v>
      </c>
      <c r="K474" s="14">
        <f t="shared" ca="1" si="129"/>
        <v>6.2709884318582994</v>
      </c>
      <c r="L474" s="14" t="str">
        <f t="shared" ca="1" si="121"/>
        <v>above</v>
      </c>
      <c r="N474">
        <f t="shared" si="128"/>
        <v>466</v>
      </c>
      <c r="O474" s="14">
        <f t="shared" ca="1" si="122"/>
        <v>138.56610520258519</v>
      </c>
      <c r="P474" s="14">
        <f t="shared" ca="1" si="123"/>
        <v>196.16780173562691</v>
      </c>
      <c r="Q474" s="14">
        <f t="shared" ca="1" si="124"/>
        <v>9.8770767228786163</v>
      </c>
      <c r="R474" s="14" t="str">
        <f t="shared" ca="1" si="125"/>
        <v>above</v>
      </c>
      <c r="T474">
        <v>466</v>
      </c>
      <c r="U474" s="14">
        <f t="shared" ca="1" si="126"/>
        <v>50</v>
      </c>
      <c r="V474" s="14">
        <f t="shared" ca="1" si="117"/>
        <v>57.5</v>
      </c>
      <c r="W474" s="14">
        <f t="shared" ca="1" si="118"/>
        <v>7.8636512654486515</v>
      </c>
      <c r="X474" s="14" t="str">
        <f t="shared" ca="1" si="127"/>
        <v>above</v>
      </c>
    </row>
    <row r="475" spans="1:24">
      <c r="A475">
        <v>451</v>
      </c>
      <c r="B475">
        <f t="shared" ca="1" si="130"/>
        <v>9671</v>
      </c>
      <c r="C475">
        <f t="shared" ca="1" si="131"/>
        <v>290255.723</v>
      </c>
      <c r="D475">
        <f t="shared" ca="1" si="132"/>
        <v>18.353980784589258</v>
      </c>
      <c r="H475">
        <v>467</v>
      </c>
      <c r="I475">
        <f t="shared" ca="1" si="119"/>
        <v>56</v>
      </c>
      <c r="J475" s="14">
        <f t="shared" ca="1" si="120"/>
        <v>65.408000000000001</v>
      </c>
      <c r="K475" s="14">
        <f t="shared" ca="1" si="129"/>
        <v>8.0861025356691005</v>
      </c>
      <c r="L475" s="14" t="str">
        <f t="shared" ca="1" si="121"/>
        <v>above</v>
      </c>
      <c r="N475">
        <f t="shared" si="128"/>
        <v>467</v>
      </c>
      <c r="O475" s="14">
        <f t="shared" ca="1" si="122"/>
        <v>112.46525392017193</v>
      </c>
      <c r="P475" s="14">
        <f t="shared" ca="1" si="123"/>
        <v>150.41055393815819</v>
      </c>
      <c r="Q475" s="14">
        <f t="shared" ca="1" si="124"/>
        <v>9.4629933143826115</v>
      </c>
      <c r="R475" s="14">
        <f t="shared" ca="1" si="125"/>
        <v>112.46525392017193</v>
      </c>
      <c r="T475">
        <v>467</v>
      </c>
      <c r="U475" s="14">
        <f t="shared" ca="1" si="126"/>
        <v>20</v>
      </c>
      <c r="V475" s="14">
        <f t="shared" ca="1" si="117"/>
        <v>21.2</v>
      </c>
      <c r="W475" s="14">
        <f t="shared" ca="1" si="118"/>
        <v>6.089044875446846</v>
      </c>
      <c r="X475" s="14" t="str">
        <f t="shared" ca="1" si="127"/>
        <v>above</v>
      </c>
    </row>
    <row r="476" spans="1:24">
      <c r="A476">
        <v>452</v>
      </c>
      <c r="B476">
        <f t="shared" ca="1" si="130"/>
        <v>722</v>
      </c>
      <c r="C476">
        <f t="shared" ca="1" si="131"/>
        <v>2285.8519999999999</v>
      </c>
      <c r="D476">
        <f t="shared" ca="1" si="132"/>
        <v>13.16681844431753</v>
      </c>
      <c r="H476">
        <v>468</v>
      </c>
      <c r="I476">
        <f t="shared" ca="1" si="119"/>
        <v>60</v>
      </c>
      <c r="J476" s="14">
        <f t="shared" ca="1" si="120"/>
        <v>70.8</v>
      </c>
      <c r="K476" s="14">
        <f t="shared" ca="1" si="129"/>
        <v>8.2217477283466227</v>
      </c>
      <c r="L476" s="14" t="str">
        <f t="shared" ca="1" si="121"/>
        <v>above</v>
      </c>
      <c r="N476">
        <f t="shared" si="128"/>
        <v>468</v>
      </c>
      <c r="O476" s="14">
        <f t="shared" ca="1" si="122"/>
        <v>153.38338247541634</v>
      </c>
      <c r="P476" s="14">
        <f t="shared" ca="1" si="123"/>
        <v>223.96276853421591</v>
      </c>
      <c r="Q476" s="14">
        <f t="shared" ca="1" si="124"/>
        <v>10.078878010687951</v>
      </c>
      <c r="R476" s="14" t="str">
        <f t="shared" ca="1" si="125"/>
        <v>above</v>
      </c>
      <c r="T476">
        <v>468</v>
      </c>
      <c r="U476" s="14">
        <f t="shared" ca="1" si="126"/>
        <v>70</v>
      </c>
      <c r="V476" s="14">
        <f t="shared" ca="1" si="117"/>
        <v>84.7</v>
      </c>
      <c r="W476" s="14">
        <f t="shared" ca="1" si="118"/>
        <v>8.5253597540826309</v>
      </c>
      <c r="X476" s="14" t="str">
        <f t="shared" ca="1" si="127"/>
        <v>above</v>
      </c>
    </row>
    <row r="477" spans="1:24">
      <c r="A477">
        <v>453</v>
      </c>
      <c r="B477">
        <f t="shared" ca="1" si="130"/>
        <v>4164</v>
      </c>
      <c r="C477">
        <f t="shared" ca="1" si="131"/>
        <v>56180.688000000002</v>
      </c>
      <c r="D477">
        <f t="shared" ca="1" si="132"/>
        <v>16.668943109201887</v>
      </c>
      <c r="H477">
        <v>469</v>
      </c>
      <c r="I477">
        <f t="shared" ca="1" si="119"/>
        <v>89</v>
      </c>
      <c r="J477" s="14">
        <f t="shared" ca="1" si="120"/>
        <v>112.76300000000001</v>
      </c>
      <c r="K477" s="14">
        <f t="shared" ca="1" si="129"/>
        <v>8.99961934066053</v>
      </c>
      <c r="L477" s="14" t="str">
        <f t="shared" ca="1" si="121"/>
        <v>above</v>
      </c>
      <c r="N477">
        <f t="shared" si="128"/>
        <v>469</v>
      </c>
      <c r="O477" s="14">
        <f t="shared" ca="1" si="122"/>
        <v>146.05117557650874</v>
      </c>
      <c r="P477" s="14">
        <f t="shared" ca="1" si="123"/>
        <v>210.04401323834929</v>
      </c>
      <c r="Q477" s="14">
        <f t="shared" ca="1" si="124"/>
        <v>9.9815613187359453</v>
      </c>
      <c r="R477" s="14" t="str">
        <f t="shared" ca="1" si="125"/>
        <v>above</v>
      </c>
      <c r="T477">
        <v>469</v>
      </c>
      <c r="U477" s="14">
        <f t="shared" ca="1" si="126"/>
        <v>60</v>
      </c>
      <c r="V477" s="14">
        <f t="shared" ca="1" si="117"/>
        <v>70.8</v>
      </c>
      <c r="W477" s="14">
        <f t="shared" ca="1" si="118"/>
        <v>8.2217477283466227</v>
      </c>
      <c r="X477" s="14" t="str">
        <f t="shared" ca="1" si="127"/>
        <v>above</v>
      </c>
    </row>
    <row r="478" spans="1:24">
      <c r="A478">
        <v>454</v>
      </c>
      <c r="B478">
        <f t="shared" ca="1" si="130"/>
        <v>8439</v>
      </c>
      <c r="C478">
        <f t="shared" ca="1" si="131"/>
        <v>222089.163</v>
      </c>
      <c r="D478">
        <f t="shared" ca="1" si="132"/>
        <v>18.081475175180007</v>
      </c>
      <c r="H478">
        <v>470</v>
      </c>
      <c r="I478">
        <f t="shared" ca="1" si="119"/>
        <v>19</v>
      </c>
      <c r="J478" s="14">
        <f t="shared" ca="1" si="120"/>
        <v>20.082999999999998</v>
      </c>
      <c r="K478" s="14">
        <f t="shared" ca="1" si="129"/>
        <v>5.9914645471079817</v>
      </c>
      <c r="L478" s="14" t="str">
        <f t="shared" ca="1" si="121"/>
        <v>above</v>
      </c>
      <c r="N478">
        <f t="shared" si="128"/>
        <v>470</v>
      </c>
      <c r="O478" s="14">
        <f t="shared" ca="1" si="122"/>
        <v>122.28759733340296</v>
      </c>
      <c r="P478" s="14">
        <f t="shared" ca="1" si="123"/>
        <v>167.15036671813246</v>
      </c>
      <c r="Q478" s="14">
        <f t="shared" ca="1" si="124"/>
        <v>9.6290396315258864</v>
      </c>
      <c r="R478" s="14" t="str">
        <f t="shared" ca="1" si="125"/>
        <v>above</v>
      </c>
      <c r="T478">
        <v>470</v>
      </c>
      <c r="U478" s="14">
        <f t="shared" ca="1" si="126"/>
        <v>100</v>
      </c>
      <c r="V478" s="14">
        <f t="shared" ca="1" si="117"/>
        <v>130</v>
      </c>
      <c r="W478" s="14">
        <f t="shared" ca="1" si="118"/>
        <v>9.2302410336825194</v>
      </c>
      <c r="X478" s="14" t="str">
        <f t="shared" ca="1" si="127"/>
        <v>above</v>
      </c>
    </row>
    <row r="479" spans="1:24">
      <c r="A479">
        <v>455</v>
      </c>
      <c r="B479">
        <f t="shared" ca="1" si="130"/>
        <v>6913</v>
      </c>
      <c r="C479">
        <f t="shared" ca="1" si="131"/>
        <v>150281.70699999999</v>
      </c>
      <c r="D479">
        <f t="shared" ca="1" si="132"/>
        <v>17.68260724096314</v>
      </c>
      <c r="H479">
        <v>471</v>
      </c>
      <c r="I479">
        <f t="shared" ca="1" si="119"/>
        <v>49</v>
      </c>
      <c r="J479" s="14">
        <f t="shared" ca="1" si="120"/>
        <v>56.203000000000003</v>
      </c>
      <c r="K479" s="14">
        <f t="shared" ca="1" si="129"/>
        <v>7.8240460108562919</v>
      </c>
      <c r="L479" s="14" t="str">
        <f t="shared" ca="1" si="121"/>
        <v>above</v>
      </c>
      <c r="N479">
        <f t="shared" si="128"/>
        <v>471</v>
      </c>
      <c r="O479" s="14">
        <f t="shared" ca="1" si="122"/>
        <v>210.15448392858735</v>
      </c>
      <c r="P479" s="14">
        <f t="shared" ca="1" si="123"/>
        <v>342.64920527445997</v>
      </c>
      <c r="Q479" s="14">
        <f t="shared" ca="1" si="124"/>
        <v>10.705180033808716</v>
      </c>
      <c r="R479" s="14" t="str">
        <f t="shared" ca="1" si="125"/>
        <v>above</v>
      </c>
      <c r="T479">
        <v>471</v>
      </c>
      <c r="U479" s="14">
        <f t="shared" ca="1" si="126"/>
        <v>50</v>
      </c>
      <c r="V479" s="14">
        <f t="shared" ca="1" si="117"/>
        <v>57.5</v>
      </c>
      <c r="W479" s="14">
        <f t="shared" ca="1" si="118"/>
        <v>7.8636512654486515</v>
      </c>
      <c r="X479" s="14" t="str">
        <f t="shared" ca="1" si="127"/>
        <v>above</v>
      </c>
    </row>
    <row r="480" spans="1:24">
      <c r="A480">
        <v>456</v>
      </c>
      <c r="B480">
        <f t="shared" ca="1" si="130"/>
        <v>7708</v>
      </c>
      <c r="C480">
        <f t="shared" ca="1" si="131"/>
        <v>185947.79200000002</v>
      </c>
      <c r="D480">
        <f t="shared" ca="1" si="132"/>
        <v>17.900287512918524</v>
      </c>
      <c r="H480">
        <v>472</v>
      </c>
      <c r="I480">
        <f t="shared" ca="1" si="119"/>
        <v>97</v>
      </c>
      <c r="J480" s="14">
        <f t="shared" ca="1" si="120"/>
        <v>125.227</v>
      </c>
      <c r="K480" s="14">
        <f t="shared" ca="1" si="129"/>
        <v>9.1699349573411446</v>
      </c>
      <c r="L480" s="14" t="str">
        <f t="shared" ca="1" si="121"/>
        <v>above</v>
      </c>
      <c r="N480">
        <f t="shared" si="128"/>
        <v>472</v>
      </c>
      <c r="O480" s="14">
        <f t="shared" ca="1" si="122"/>
        <v>149.5359206661573</v>
      </c>
      <c r="P480" s="14">
        <f t="shared" ca="1" si="123"/>
        <v>216.61889537458316</v>
      </c>
      <c r="Q480" s="14">
        <f t="shared" ca="1" si="124"/>
        <v>10.028403462466198</v>
      </c>
      <c r="R480" s="14" t="str">
        <f t="shared" ca="1" si="125"/>
        <v>above</v>
      </c>
      <c r="T480">
        <v>472</v>
      </c>
      <c r="U480" s="14">
        <f t="shared" ca="1" si="126"/>
        <v>0</v>
      </c>
      <c r="V480" s="14">
        <f t="shared" ca="1" si="117"/>
        <v>0</v>
      </c>
      <c r="W480" s="14">
        <f t="shared" ca="1" si="118"/>
        <v>0</v>
      </c>
      <c r="X480" s="14">
        <f t="shared" ca="1" si="127"/>
        <v>0</v>
      </c>
    </row>
    <row r="481" spans="1:24">
      <c r="A481">
        <v>457</v>
      </c>
      <c r="B481">
        <f t="shared" ca="1" si="130"/>
        <v>5729</v>
      </c>
      <c r="C481">
        <f t="shared" ca="1" si="131"/>
        <v>104193.323</v>
      </c>
      <c r="D481">
        <f t="shared" ca="1" si="132"/>
        <v>17.306941619417572</v>
      </c>
      <c r="H481">
        <v>473</v>
      </c>
      <c r="I481">
        <f t="shared" ca="1" si="119"/>
        <v>53</v>
      </c>
      <c r="J481" s="14">
        <f t="shared" ca="1" si="120"/>
        <v>61.427</v>
      </c>
      <c r="K481" s="14">
        <f t="shared" ca="1" si="129"/>
        <v>7.977968093128549</v>
      </c>
      <c r="L481" s="14" t="str">
        <f t="shared" ca="1" si="121"/>
        <v>above</v>
      </c>
      <c r="N481">
        <f t="shared" si="128"/>
        <v>473</v>
      </c>
      <c r="O481" s="14">
        <f t="shared" ca="1" si="122"/>
        <v>126.81694252526469</v>
      </c>
      <c r="P481" s="14">
        <f t="shared" ca="1" si="123"/>
        <v>175.06455325963356</v>
      </c>
      <c r="Q481" s="14">
        <f t="shared" ca="1" si="124"/>
        <v>9.7011982075539009</v>
      </c>
      <c r="R481" s="14" t="str">
        <f t="shared" ca="1" si="125"/>
        <v>above</v>
      </c>
      <c r="T481">
        <v>473</v>
      </c>
      <c r="U481" s="14">
        <f t="shared" ca="1" si="126"/>
        <v>100</v>
      </c>
      <c r="V481" s="14">
        <f t="shared" ca="1" si="117"/>
        <v>130</v>
      </c>
      <c r="W481" s="14">
        <f t="shared" ca="1" si="118"/>
        <v>9.2302410336825194</v>
      </c>
      <c r="X481" s="14" t="str">
        <f t="shared" ca="1" si="127"/>
        <v>above</v>
      </c>
    </row>
    <row r="482" spans="1:24">
      <c r="A482">
        <v>458</v>
      </c>
      <c r="B482">
        <f t="shared" ca="1" si="130"/>
        <v>7553</v>
      </c>
      <c r="C482">
        <f t="shared" ca="1" si="131"/>
        <v>178696.427</v>
      </c>
      <c r="D482">
        <f t="shared" ca="1" si="132"/>
        <v>17.859665006544805</v>
      </c>
      <c r="H482">
        <v>474</v>
      </c>
      <c r="I482">
        <f t="shared" ca="1" si="119"/>
        <v>65</v>
      </c>
      <c r="J482" s="14">
        <f t="shared" ca="1" si="120"/>
        <v>77.674999999999997</v>
      </c>
      <c r="K482" s="14">
        <f t="shared" ca="1" si="129"/>
        <v>8.3793094840528504</v>
      </c>
      <c r="L482" s="14" t="str">
        <f t="shared" ca="1" si="121"/>
        <v>above</v>
      </c>
      <c r="N482">
        <f t="shared" si="128"/>
        <v>474</v>
      </c>
      <c r="O482" s="14">
        <f t="shared" ca="1" si="122"/>
        <v>123.22608057383258</v>
      </c>
      <c r="P482" s="14">
        <f t="shared" ca="1" si="123"/>
        <v>168.78008137459861</v>
      </c>
      <c r="Q482" s="14">
        <f t="shared" ca="1" si="124"/>
        <v>9.6442062719440926</v>
      </c>
      <c r="R482" s="14" t="str">
        <f t="shared" ca="1" si="125"/>
        <v>above</v>
      </c>
      <c r="T482">
        <v>474</v>
      </c>
      <c r="U482" s="14">
        <f t="shared" ca="1" si="126"/>
        <v>50</v>
      </c>
      <c r="V482" s="14">
        <f t="shared" ca="1" si="117"/>
        <v>57.5</v>
      </c>
      <c r="W482" s="14">
        <f t="shared" ca="1" si="118"/>
        <v>7.8636512654486515</v>
      </c>
      <c r="X482" s="14" t="str">
        <f t="shared" ca="1" si="127"/>
        <v>above</v>
      </c>
    </row>
    <row r="483" spans="1:24">
      <c r="A483">
        <v>459</v>
      </c>
      <c r="B483">
        <f t="shared" ca="1" si="130"/>
        <v>2490</v>
      </c>
      <c r="C483">
        <f t="shared" ca="1" si="131"/>
        <v>21090.3</v>
      </c>
      <c r="D483">
        <f t="shared" ca="1" si="132"/>
        <v>15.640879030524362</v>
      </c>
      <c r="H483">
        <v>475</v>
      </c>
      <c r="I483">
        <f t="shared" ca="1" si="119"/>
        <v>11</v>
      </c>
      <c r="J483" s="14">
        <f t="shared" ca="1" si="120"/>
        <v>11.363</v>
      </c>
      <c r="K483" s="14">
        <f t="shared" ca="1" si="129"/>
        <v>4.9698132995760007</v>
      </c>
      <c r="L483" s="14">
        <f t="shared" ca="1" si="121"/>
        <v>11</v>
      </c>
      <c r="N483">
        <f t="shared" si="128"/>
        <v>475</v>
      </c>
      <c r="O483" s="14">
        <f t="shared" ca="1" si="122"/>
        <v>127.07123436930515</v>
      </c>
      <c r="P483" s="14">
        <f t="shared" ca="1" si="123"/>
        <v>175.51253018172179</v>
      </c>
      <c r="Q483" s="14">
        <f t="shared" ca="1" si="124"/>
        <v>9.7051732552616343</v>
      </c>
      <c r="R483" s="14" t="str">
        <f t="shared" ca="1" si="125"/>
        <v>above</v>
      </c>
      <c r="T483">
        <v>475</v>
      </c>
      <c r="U483" s="14">
        <f t="shared" ca="1" si="126"/>
        <v>80</v>
      </c>
      <c r="V483" s="14">
        <f t="shared" ca="1" si="117"/>
        <v>99.2</v>
      </c>
      <c r="W483" s="14">
        <f t="shared" ca="1" si="118"/>
        <v>8.7888983093448783</v>
      </c>
      <c r="X483" s="14" t="str">
        <f t="shared" ca="1" si="127"/>
        <v>above</v>
      </c>
    </row>
    <row r="484" spans="1:24">
      <c r="A484">
        <v>460</v>
      </c>
      <c r="B484">
        <f t="shared" ca="1" si="130"/>
        <v>1348</v>
      </c>
      <c r="C484">
        <f t="shared" ca="1" si="131"/>
        <v>6799.3119999999999</v>
      </c>
      <c r="D484">
        <f t="shared" ca="1" si="132"/>
        <v>14.414237712415511</v>
      </c>
      <c r="H484">
        <v>476</v>
      </c>
      <c r="I484">
        <f t="shared" ca="1" si="119"/>
        <v>45</v>
      </c>
      <c r="J484" s="14">
        <f t="shared" ca="1" si="120"/>
        <v>51.075000000000003</v>
      </c>
      <c r="K484" s="14">
        <f t="shared" ca="1" si="129"/>
        <v>7.6572827929781901</v>
      </c>
      <c r="L484" s="14" t="str">
        <f t="shared" ca="1" si="121"/>
        <v>above</v>
      </c>
      <c r="N484">
        <f t="shared" si="128"/>
        <v>476</v>
      </c>
      <c r="O484" s="14">
        <f t="shared" ca="1" si="122"/>
        <v>165.31791591679257</v>
      </c>
      <c r="P484" s="14">
        <f t="shared" ca="1" si="123"/>
        <v>247.30795588600768</v>
      </c>
      <c r="Q484" s="14">
        <f t="shared" ca="1" si="124"/>
        <v>10.227802225816868</v>
      </c>
      <c r="R484" s="14" t="str">
        <f t="shared" ca="1" si="125"/>
        <v>above</v>
      </c>
      <c r="T484">
        <v>476</v>
      </c>
      <c r="U484" s="14">
        <f t="shared" ca="1" si="126"/>
        <v>20</v>
      </c>
      <c r="V484" s="14">
        <f t="shared" ca="1" si="117"/>
        <v>21.2</v>
      </c>
      <c r="W484" s="14">
        <f t="shared" ca="1" si="118"/>
        <v>6.089044875446846</v>
      </c>
      <c r="X484" s="14" t="str">
        <f t="shared" ca="1" si="127"/>
        <v>above</v>
      </c>
    </row>
    <row r="485" spans="1:24">
      <c r="A485">
        <v>461</v>
      </c>
      <c r="B485">
        <f t="shared" ca="1" si="130"/>
        <v>8362</v>
      </c>
      <c r="C485">
        <f t="shared" ca="1" si="131"/>
        <v>218131.13200000001</v>
      </c>
      <c r="D485">
        <f t="shared" ca="1" si="132"/>
        <v>18.063144986763053</v>
      </c>
      <c r="H485">
        <v>477</v>
      </c>
      <c r="I485">
        <f t="shared" ca="1" si="119"/>
        <v>88</v>
      </c>
      <c r="J485" s="14">
        <f t="shared" ca="1" si="120"/>
        <v>111.232</v>
      </c>
      <c r="K485" s="14">
        <f t="shared" ca="1" si="129"/>
        <v>8.9772727394642793</v>
      </c>
      <c r="L485" s="14" t="str">
        <f t="shared" ca="1" si="121"/>
        <v>above</v>
      </c>
      <c r="N485">
        <f t="shared" si="128"/>
        <v>477</v>
      </c>
      <c r="O485" s="14">
        <f t="shared" ca="1" si="122"/>
        <v>182.73044181773</v>
      </c>
      <c r="P485" s="14">
        <f t="shared" ca="1" si="123"/>
        <v>282.90168491843843</v>
      </c>
      <c r="Q485" s="14">
        <f t="shared" ca="1" si="124"/>
        <v>10.426939386681441</v>
      </c>
      <c r="R485" s="14" t="str">
        <f t="shared" ca="1" si="125"/>
        <v>above</v>
      </c>
      <c r="T485">
        <v>477</v>
      </c>
      <c r="U485" s="14">
        <f t="shared" ca="1" si="126"/>
        <v>20</v>
      </c>
      <c r="V485" s="14">
        <f t="shared" ca="1" si="117"/>
        <v>21.2</v>
      </c>
      <c r="W485" s="14">
        <f t="shared" ca="1" si="118"/>
        <v>6.089044875446846</v>
      </c>
      <c r="X485" s="14" t="str">
        <f t="shared" ca="1" si="127"/>
        <v>above</v>
      </c>
    </row>
    <row r="486" spans="1:24">
      <c r="A486">
        <v>462</v>
      </c>
      <c r="B486">
        <f t="shared" ca="1" si="130"/>
        <v>501</v>
      </c>
      <c r="C486">
        <f t="shared" ca="1" si="131"/>
        <v>1254.0030000000002</v>
      </c>
      <c r="D486">
        <f t="shared" ca="1" si="132"/>
        <v>12.437200239383458</v>
      </c>
      <c r="H486">
        <v>478</v>
      </c>
      <c r="I486">
        <f t="shared" ca="1" si="119"/>
        <v>22</v>
      </c>
      <c r="J486" s="14">
        <f t="shared" ca="1" si="120"/>
        <v>23.451999999999998</v>
      </c>
      <c r="K486" s="14">
        <f t="shared" ca="1" si="129"/>
        <v>6.2709884318582994</v>
      </c>
      <c r="L486" s="14" t="str">
        <f t="shared" ca="1" si="121"/>
        <v>above</v>
      </c>
      <c r="N486">
        <f t="shared" si="128"/>
        <v>478</v>
      </c>
      <c r="O486" s="14">
        <f t="shared" ca="1" si="122"/>
        <v>142.68048292609581</v>
      </c>
      <c r="P486" s="14">
        <f t="shared" ca="1" si="123"/>
        <v>203.75364355016757</v>
      </c>
      <c r="Q486" s="14">
        <f t="shared" ca="1" si="124"/>
        <v>9.9351839313416903</v>
      </c>
      <c r="R486" s="14" t="str">
        <f t="shared" ca="1" si="125"/>
        <v>above</v>
      </c>
      <c r="T486">
        <v>478</v>
      </c>
      <c r="U486" s="14">
        <f t="shared" ca="1" si="126"/>
        <v>70</v>
      </c>
      <c r="V486" s="14">
        <f t="shared" ca="1" si="117"/>
        <v>84.7</v>
      </c>
      <c r="W486" s="14">
        <f t="shared" ca="1" si="118"/>
        <v>8.5253597540826309</v>
      </c>
      <c r="X486" s="14" t="str">
        <f t="shared" ca="1" si="127"/>
        <v>above</v>
      </c>
    </row>
    <row r="487" spans="1:24">
      <c r="A487">
        <v>463</v>
      </c>
      <c r="B487">
        <f t="shared" ca="1" si="130"/>
        <v>8832</v>
      </c>
      <c r="C487">
        <f t="shared" ca="1" si="131"/>
        <v>242844.67199999999</v>
      </c>
      <c r="D487">
        <f t="shared" ca="1" si="132"/>
        <v>18.172499973490265</v>
      </c>
      <c r="H487">
        <v>479</v>
      </c>
      <c r="I487">
        <f t="shared" ca="1" si="119"/>
        <v>76</v>
      </c>
      <c r="J487" s="14">
        <f t="shared" ca="1" si="120"/>
        <v>93.328000000000003</v>
      </c>
      <c r="K487" s="14">
        <f t="shared" ca="1" si="129"/>
        <v>8.6876108437073682</v>
      </c>
      <c r="L487" s="14" t="str">
        <f t="shared" ca="1" si="121"/>
        <v>above</v>
      </c>
      <c r="N487">
        <f t="shared" si="128"/>
        <v>479</v>
      </c>
      <c r="O487" s="14">
        <f t="shared" ca="1" si="122"/>
        <v>131.41164260641239</v>
      </c>
      <c r="P487" s="14">
        <f t="shared" ca="1" si="123"/>
        <v>183.21870204395876</v>
      </c>
      <c r="Q487" s="14">
        <f t="shared" ca="1" si="124"/>
        <v>9.7718311494611871</v>
      </c>
      <c r="R487" s="14" t="str">
        <f t="shared" ca="1" si="125"/>
        <v>above</v>
      </c>
      <c r="T487">
        <v>479</v>
      </c>
      <c r="U487" s="14">
        <f t="shared" ca="1" si="126"/>
        <v>60</v>
      </c>
      <c r="V487" s="14">
        <f t="shared" ca="1" si="117"/>
        <v>70.8</v>
      </c>
      <c r="W487" s="14">
        <f t="shared" ca="1" si="118"/>
        <v>8.2217477283466227</v>
      </c>
      <c r="X487" s="14" t="str">
        <f t="shared" ca="1" si="127"/>
        <v>above</v>
      </c>
    </row>
    <row r="488" spans="1:24">
      <c r="A488">
        <v>464</v>
      </c>
      <c r="B488">
        <f t="shared" ca="1" si="130"/>
        <v>9526</v>
      </c>
      <c r="C488">
        <f t="shared" ca="1" si="131"/>
        <v>281760.02799999999</v>
      </c>
      <c r="D488">
        <f t="shared" ca="1" si="132"/>
        <v>18.323770303413557</v>
      </c>
      <c r="H488">
        <v>480</v>
      </c>
      <c r="I488">
        <f t="shared" ca="1" si="119"/>
        <v>32</v>
      </c>
      <c r="J488" s="14">
        <f t="shared" ca="1" si="120"/>
        <v>35.072000000000003</v>
      </c>
      <c r="K488" s="14">
        <f t="shared" ca="1" si="129"/>
        <v>6.9930151229329605</v>
      </c>
      <c r="L488" s="14" t="str">
        <f t="shared" ca="1" si="121"/>
        <v>above</v>
      </c>
      <c r="N488">
        <f t="shared" si="128"/>
        <v>480</v>
      </c>
      <c r="O488" s="14">
        <f t="shared" ca="1" si="122"/>
        <v>146.9383641375087</v>
      </c>
      <c r="P488" s="14">
        <f t="shared" ca="1" si="123"/>
        <v>211.71101270373003</v>
      </c>
      <c r="Q488" s="14">
        <f t="shared" ca="1" si="124"/>
        <v>9.9935914569816617</v>
      </c>
      <c r="R488" s="14" t="str">
        <f t="shared" ca="1" si="125"/>
        <v>above</v>
      </c>
      <c r="T488">
        <v>480</v>
      </c>
      <c r="U488" s="14">
        <f t="shared" ca="1" si="126"/>
        <v>20</v>
      </c>
      <c r="V488" s="14">
        <f t="shared" ca="1" si="117"/>
        <v>21.2</v>
      </c>
      <c r="W488" s="14">
        <f t="shared" ca="1" si="118"/>
        <v>6.089044875446846</v>
      </c>
      <c r="X488" s="14" t="str">
        <f t="shared" ca="1" si="127"/>
        <v>above</v>
      </c>
    </row>
    <row r="489" spans="1:24">
      <c r="A489">
        <v>465</v>
      </c>
      <c r="B489">
        <f t="shared" ca="1" si="130"/>
        <v>6948</v>
      </c>
      <c r="C489">
        <f t="shared" ca="1" si="131"/>
        <v>151772.11199999999</v>
      </c>
      <c r="D489">
        <f t="shared" ca="1" si="132"/>
        <v>17.692706086628654</v>
      </c>
      <c r="H489">
        <v>481</v>
      </c>
      <c r="I489">
        <f t="shared" ca="1" si="119"/>
        <v>94</v>
      </c>
      <c r="J489" s="14">
        <f t="shared" ca="1" si="120"/>
        <v>120.508</v>
      </c>
      <c r="K489" s="14">
        <f t="shared" ca="1" si="129"/>
        <v>9.1077537832010815</v>
      </c>
      <c r="L489" s="14" t="str">
        <f t="shared" ca="1" si="121"/>
        <v>above</v>
      </c>
      <c r="N489">
        <f t="shared" si="128"/>
        <v>481</v>
      </c>
      <c r="O489" s="14">
        <f t="shared" ca="1" si="122"/>
        <v>99.696303598288409</v>
      </c>
      <c r="P489" s="14">
        <f t="shared" ca="1" si="123"/>
        <v>129.5143624517747</v>
      </c>
      <c r="Q489" s="14">
        <f t="shared" ca="1" si="124"/>
        <v>9.2242181839663058</v>
      </c>
      <c r="R489" s="14">
        <f t="shared" ca="1" si="125"/>
        <v>99.696303598288409</v>
      </c>
      <c r="T489">
        <v>481</v>
      </c>
      <c r="U489" s="14">
        <f t="shared" ca="1" si="126"/>
        <v>80</v>
      </c>
      <c r="V489" s="14">
        <f t="shared" ca="1" si="117"/>
        <v>99.2</v>
      </c>
      <c r="W489" s="14">
        <f t="shared" ca="1" si="118"/>
        <v>8.7888983093448783</v>
      </c>
      <c r="X489" s="14" t="str">
        <f t="shared" ca="1" si="127"/>
        <v>above</v>
      </c>
    </row>
    <row r="490" spans="1:24">
      <c r="A490">
        <v>466</v>
      </c>
      <c r="B490">
        <f t="shared" ca="1" si="130"/>
        <v>4874</v>
      </c>
      <c r="C490">
        <f t="shared" ca="1" si="131"/>
        <v>76141.627999999997</v>
      </c>
      <c r="D490">
        <f t="shared" ca="1" si="132"/>
        <v>16.983750766863896</v>
      </c>
      <c r="H490">
        <v>482</v>
      </c>
      <c r="I490">
        <f t="shared" ca="1" si="119"/>
        <v>83</v>
      </c>
      <c r="J490" s="14">
        <f t="shared" ca="1" si="120"/>
        <v>103.667</v>
      </c>
      <c r="K490" s="14">
        <f t="shared" ca="1" si="129"/>
        <v>8.8616335976866267</v>
      </c>
      <c r="L490" s="14" t="str">
        <f t="shared" ca="1" si="121"/>
        <v>above</v>
      </c>
      <c r="N490">
        <f t="shared" si="128"/>
        <v>482</v>
      </c>
      <c r="O490" s="14">
        <f t="shared" ca="1" si="122"/>
        <v>191.95735291292024</v>
      </c>
      <c r="P490" s="14">
        <f t="shared" ca="1" si="123"/>
        <v>302.50022892492649</v>
      </c>
      <c r="Q490" s="14">
        <f t="shared" ca="1" si="124"/>
        <v>10.524938390248902</v>
      </c>
      <c r="R490" s="14" t="str">
        <f t="shared" ca="1" si="125"/>
        <v>above</v>
      </c>
      <c r="T490">
        <v>482</v>
      </c>
      <c r="U490" s="14">
        <f t="shared" ca="1" si="126"/>
        <v>70</v>
      </c>
      <c r="V490" s="14">
        <f t="shared" ca="1" si="117"/>
        <v>84.7</v>
      </c>
      <c r="W490" s="14">
        <f t="shared" ca="1" si="118"/>
        <v>8.5253597540826309</v>
      </c>
      <c r="X490" s="14" t="str">
        <f t="shared" ca="1" si="127"/>
        <v>above</v>
      </c>
    </row>
    <row r="491" spans="1:24">
      <c r="A491">
        <v>467</v>
      </c>
      <c r="B491">
        <f t="shared" ca="1" si="130"/>
        <v>6943</v>
      </c>
      <c r="C491">
        <f t="shared" ca="1" si="131"/>
        <v>151558.747</v>
      </c>
      <c r="D491">
        <f t="shared" ca="1" si="132"/>
        <v>17.691266512680372</v>
      </c>
      <c r="H491">
        <v>483</v>
      </c>
      <c r="I491">
        <f t="shared" ca="1" si="119"/>
        <v>78</v>
      </c>
      <c r="J491" s="14">
        <f t="shared" ca="1" si="120"/>
        <v>96.251999999999995</v>
      </c>
      <c r="K491" s="14">
        <f t="shared" ca="1" si="129"/>
        <v>8.738895704934043</v>
      </c>
      <c r="L491" s="14" t="str">
        <f t="shared" ca="1" si="121"/>
        <v>above</v>
      </c>
      <c r="N491">
        <f t="shared" si="128"/>
        <v>483</v>
      </c>
      <c r="O491" s="14">
        <f t="shared" ca="1" si="122"/>
        <v>147.20817734705881</v>
      </c>
      <c r="P491" s="14">
        <f t="shared" ca="1" si="123"/>
        <v>212.21891978058818</v>
      </c>
      <c r="Q491" s="14">
        <f t="shared" ca="1" si="124"/>
        <v>9.9972357782403449</v>
      </c>
      <c r="R491" s="14" t="str">
        <f t="shared" ca="1" si="125"/>
        <v>above</v>
      </c>
      <c r="T491">
        <v>483</v>
      </c>
      <c r="U491" s="14">
        <f t="shared" ca="1" si="126"/>
        <v>0</v>
      </c>
      <c r="V491" s="14">
        <f t="shared" ca="1" si="117"/>
        <v>0</v>
      </c>
      <c r="W491" s="14">
        <f t="shared" ca="1" si="118"/>
        <v>0</v>
      </c>
      <c r="X491" s="14">
        <f t="shared" ca="1" si="127"/>
        <v>0</v>
      </c>
    </row>
    <row r="492" spans="1:24">
      <c r="A492">
        <v>468</v>
      </c>
      <c r="B492">
        <f t="shared" ca="1" si="130"/>
        <v>7381</v>
      </c>
      <c r="C492">
        <f t="shared" ca="1" si="131"/>
        <v>170818.48300000001</v>
      </c>
      <c r="D492">
        <f t="shared" ca="1" si="132"/>
        <v>17.813599767179888</v>
      </c>
      <c r="H492">
        <v>484</v>
      </c>
      <c r="I492">
        <f t="shared" ca="1" si="119"/>
        <v>50</v>
      </c>
      <c r="J492" s="14">
        <f t="shared" ca="1" si="120"/>
        <v>57.5</v>
      </c>
      <c r="K492" s="14">
        <f t="shared" ca="1" si="129"/>
        <v>7.8636512654486515</v>
      </c>
      <c r="L492" s="14" t="str">
        <f t="shared" ca="1" si="121"/>
        <v>above</v>
      </c>
      <c r="N492">
        <f t="shared" si="128"/>
        <v>484</v>
      </c>
      <c r="O492" s="14">
        <f t="shared" ca="1" si="122"/>
        <v>123.45676121199261</v>
      </c>
      <c r="P492" s="14">
        <f t="shared" ca="1" si="123"/>
        <v>169.1814768788575</v>
      </c>
      <c r="Q492" s="14">
        <f t="shared" ca="1" si="124"/>
        <v>9.6479167121605123</v>
      </c>
      <c r="R492" s="14" t="str">
        <f t="shared" ca="1" si="125"/>
        <v>above</v>
      </c>
      <c r="T492">
        <v>484</v>
      </c>
      <c r="U492" s="14">
        <f t="shared" ca="1" si="126"/>
        <v>100</v>
      </c>
      <c r="V492" s="14">
        <f t="shared" ca="1" si="117"/>
        <v>130</v>
      </c>
      <c r="W492" s="14">
        <f t="shared" ca="1" si="118"/>
        <v>9.2302410336825194</v>
      </c>
      <c r="X492" s="14" t="str">
        <f t="shared" ca="1" si="127"/>
        <v>above</v>
      </c>
    </row>
    <row r="493" spans="1:24">
      <c r="A493">
        <v>469</v>
      </c>
      <c r="B493">
        <f t="shared" ca="1" si="130"/>
        <v>8025</v>
      </c>
      <c r="C493">
        <f t="shared" ca="1" si="131"/>
        <v>201226.875</v>
      </c>
      <c r="D493">
        <f t="shared" ca="1" si="132"/>
        <v>17.980883101653724</v>
      </c>
      <c r="H493">
        <v>485</v>
      </c>
      <c r="I493">
        <f t="shared" ca="1" si="119"/>
        <v>73</v>
      </c>
      <c r="J493" s="14">
        <f t="shared" ca="1" si="120"/>
        <v>88.986999999999995</v>
      </c>
      <c r="K493" s="14">
        <f t="shared" ca="1" si="129"/>
        <v>8.6081301864083404</v>
      </c>
      <c r="L493" s="14" t="str">
        <f t="shared" ca="1" si="121"/>
        <v>above</v>
      </c>
      <c r="N493">
        <f t="shared" si="128"/>
        <v>485</v>
      </c>
      <c r="O493" s="14">
        <f t="shared" ca="1" si="122"/>
        <v>150.65508361240086</v>
      </c>
      <c r="P493" s="14">
        <f t="shared" ca="1" si="123"/>
        <v>218.74594626717933</v>
      </c>
      <c r="Q493" s="14">
        <f t="shared" ca="1" si="124"/>
        <v>10.043217511159998</v>
      </c>
      <c r="R493" s="14" t="str">
        <f t="shared" ca="1" si="125"/>
        <v>above</v>
      </c>
      <c r="T493">
        <v>485</v>
      </c>
      <c r="U493" s="14">
        <f t="shared" ca="1" si="126"/>
        <v>70</v>
      </c>
      <c r="V493" s="14">
        <f t="shared" ca="1" si="117"/>
        <v>84.7</v>
      </c>
      <c r="W493" s="14">
        <f t="shared" ca="1" si="118"/>
        <v>8.5253597540826309</v>
      </c>
      <c r="X493" s="14" t="str">
        <f t="shared" ca="1" si="127"/>
        <v>above</v>
      </c>
    </row>
    <row r="494" spans="1:24">
      <c r="A494">
        <v>470</v>
      </c>
      <c r="B494">
        <f t="shared" ca="1" si="130"/>
        <v>4993</v>
      </c>
      <c r="C494">
        <f t="shared" ca="1" si="131"/>
        <v>79783.146999999997</v>
      </c>
      <c r="D494">
        <f t="shared" ca="1" si="132"/>
        <v>17.031984941679436</v>
      </c>
      <c r="H494">
        <v>486</v>
      </c>
      <c r="I494">
        <f t="shared" ca="1" si="119"/>
        <v>99</v>
      </c>
      <c r="J494" s="14">
        <f t="shared" ca="1" si="120"/>
        <v>128.40299999999999</v>
      </c>
      <c r="K494" s="14">
        <f t="shared" ca="1" si="129"/>
        <v>9.2103403719761836</v>
      </c>
      <c r="L494" s="14" t="str">
        <f t="shared" ca="1" si="121"/>
        <v>above</v>
      </c>
      <c r="N494">
        <f t="shared" si="128"/>
        <v>486</v>
      </c>
      <c r="O494" s="14">
        <f t="shared" ca="1" si="122"/>
        <v>153.46440845981505</v>
      </c>
      <c r="P494" s="14">
        <f t="shared" ca="1" si="123"/>
        <v>224.11838245157793</v>
      </c>
      <c r="Q494" s="14">
        <f t="shared" ca="1" si="124"/>
        <v>10.079927407687196</v>
      </c>
      <c r="R494" s="14" t="str">
        <f t="shared" ca="1" si="125"/>
        <v>above</v>
      </c>
      <c r="T494">
        <v>486</v>
      </c>
      <c r="U494" s="14">
        <f t="shared" ca="1" si="126"/>
        <v>100</v>
      </c>
      <c r="V494" s="14">
        <f t="shared" ca="1" si="117"/>
        <v>130</v>
      </c>
      <c r="W494" s="14">
        <f t="shared" ca="1" si="118"/>
        <v>9.2302410336825194</v>
      </c>
      <c r="X494" s="14" t="str">
        <f t="shared" ca="1" si="127"/>
        <v>above</v>
      </c>
    </row>
    <row r="495" spans="1:24">
      <c r="A495">
        <v>471</v>
      </c>
      <c r="B495">
        <f t="shared" ca="1" si="130"/>
        <v>6150</v>
      </c>
      <c r="C495">
        <f t="shared" ca="1" si="131"/>
        <v>119617.5</v>
      </c>
      <c r="D495">
        <f t="shared" ca="1" si="132"/>
        <v>17.448739898416736</v>
      </c>
      <c r="H495">
        <v>487</v>
      </c>
      <c r="I495">
        <f t="shared" ca="1" si="119"/>
        <v>36</v>
      </c>
      <c r="J495" s="14">
        <f t="shared" ca="1" si="120"/>
        <v>39.887999999999998</v>
      </c>
      <c r="K495" s="14">
        <f t="shared" ca="1" si="129"/>
        <v>7.2218358252884487</v>
      </c>
      <c r="L495" s="14" t="str">
        <f t="shared" ca="1" si="121"/>
        <v>above</v>
      </c>
      <c r="N495">
        <f t="shared" si="128"/>
        <v>487</v>
      </c>
      <c r="O495" s="14">
        <f t="shared" ca="1" si="122"/>
        <v>155.05246465944771</v>
      </c>
      <c r="P495" s="14">
        <f t="shared" ca="1" si="123"/>
        <v>227.17626505035554</v>
      </c>
      <c r="Q495" s="14">
        <f t="shared" ca="1" si="124"/>
        <v>10.100384525257793</v>
      </c>
      <c r="R495" s="14" t="str">
        <f t="shared" ca="1" si="125"/>
        <v>above</v>
      </c>
      <c r="T495">
        <v>487</v>
      </c>
      <c r="U495" s="14">
        <f t="shared" ca="1" si="126"/>
        <v>10</v>
      </c>
      <c r="V495" s="14">
        <f t="shared" ca="1" si="117"/>
        <v>10.3</v>
      </c>
      <c r="W495" s="14">
        <f t="shared" ca="1" si="118"/>
        <v>4.7957905455967413</v>
      </c>
      <c r="X495" s="14">
        <f t="shared" ca="1" si="127"/>
        <v>10</v>
      </c>
    </row>
    <row r="496" spans="1:24">
      <c r="A496">
        <v>472</v>
      </c>
      <c r="B496">
        <f t="shared" ca="1" si="130"/>
        <v>1428</v>
      </c>
      <c r="C496">
        <f t="shared" ca="1" si="131"/>
        <v>7545.5519999999997</v>
      </c>
      <c r="D496">
        <f t="shared" ca="1" si="132"/>
        <v>14.529460355859735</v>
      </c>
      <c r="H496">
        <v>488</v>
      </c>
      <c r="I496">
        <f t="shared" ca="1" si="119"/>
        <v>80</v>
      </c>
      <c r="J496" s="14">
        <f t="shared" ca="1" si="120"/>
        <v>99.2</v>
      </c>
      <c r="K496" s="14">
        <f t="shared" ca="1" si="129"/>
        <v>8.7888983093448783</v>
      </c>
      <c r="L496" s="14" t="str">
        <f t="shared" ca="1" si="121"/>
        <v>above</v>
      </c>
      <c r="N496">
        <f t="shared" si="128"/>
        <v>488</v>
      </c>
      <c r="O496" s="14">
        <f t="shared" ca="1" si="122"/>
        <v>141.36536035565803</v>
      </c>
      <c r="P496" s="14">
        <f t="shared" ca="1" si="123"/>
        <v>201.31785568111317</v>
      </c>
      <c r="Q496" s="14">
        <f t="shared" ca="1" si="124"/>
        <v>9.9167934269139693</v>
      </c>
      <c r="R496" s="14" t="str">
        <f t="shared" ca="1" si="125"/>
        <v>above</v>
      </c>
      <c r="T496">
        <v>488</v>
      </c>
      <c r="U496" s="14">
        <f t="shared" ca="1" si="126"/>
        <v>70</v>
      </c>
      <c r="V496" s="14">
        <f t="shared" ca="1" si="117"/>
        <v>84.7</v>
      </c>
      <c r="W496" s="14">
        <f t="shared" ca="1" si="118"/>
        <v>8.5253597540826309</v>
      </c>
      <c r="X496" s="14" t="str">
        <f t="shared" ca="1" si="127"/>
        <v>above</v>
      </c>
    </row>
    <row r="497" spans="1:24">
      <c r="A497">
        <v>473</v>
      </c>
      <c r="B497">
        <f t="shared" ca="1" si="130"/>
        <v>1196</v>
      </c>
      <c r="C497">
        <f t="shared" ca="1" si="131"/>
        <v>5487.2480000000005</v>
      </c>
      <c r="D497">
        <f t="shared" ca="1" si="132"/>
        <v>14.175147411115946</v>
      </c>
      <c r="H497">
        <v>489</v>
      </c>
      <c r="I497">
        <f t="shared" ca="1" si="119"/>
        <v>29</v>
      </c>
      <c r="J497" s="14">
        <f t="shared" ca="1" si="120"/>
        <v>31.523</v>
      </c>
      <c r="K497" s="14">
        <f t="shared" ca="1" si="129"/>
        <v>6.8023947633243109</v>
      </c>
      <c r="L497" s="14" t="str">
        <f t="shared" ca="1" si="121"/>
        <v>above</v>
      </c>
      <c r="N497">
        <f t="shared" si="128"/>
        <v>489</v>
      </c>
      <c r="O497" s="14">
        <f t="shared" ca="1" si="122"/>
        <v>92.62332269709546</v>
      </c>
      <c r="P497" s="14">
        <f t="shared" ca="1" si="123"/>
        <v>118.3605624194463</v>
      </c>
      <c r="Q497" s="14">
        <f t="shared" ca="1" si="124"/>
        <v>9.0785590531182017</v>
      </c>
      <c r="R497" s="14">
        <f t="shared" ca="1" si="125"/>
        <v>92.62332269709546</v>
      </c>
      <c r="T497">
        <v>489</v>
      </c>
      <c r="U497" s="14">
        <f t="shared" ca="1" si="126"/>
        <v>70</v>
      </c>
      <c r="V497" s="14">
        <f t="shared" ca="1" si="117"/>
        <v>84.7</v>
      </c>
      <c r="W497" s="14">
        <f t="shared" ca="1" si="118"/>
        <v>8.5253597540826309</v>
      </c>
      <c r="X497" s="14" t="str">
        <f t="shared" ca="1" si="127"/>
        <v>above</v>
      </c>
    </row>
    <row r="498" spans="1:24">
      <c r="A498">
        <v>474</v>
      </c>
      <c r="B498">
        <f t="shared" ca="1" si="130"/>
        <v>4823</v>
      </c>
      <c r="C498">
        <f t="shared" ca="1" si="131"/>
        <v>74606.987000000008</v>
      </c>
      <c r="D498">
        <f t="shared" ca="1" si="132"/>
        <v>16.962717476814042</v>
      </c>
      <c r="H498">
        <v>490</v>
      </c>
      <c r="I498">
        <f t="shared" ca="1" si="119"/>
        <v>96</v>
      </c>
      <c r="J498" s="14">
        <f t="shared" ca="1" si="120"/>
        <v>123.648</v>
      </c>
      <c r="K498" s="14">
        <f t="shared" ca="1" si="129"/>
        <v>9.1494219570067656</v>
      </c>
      <c r="L498" s="14" t="str">
        <f t="shared" ca="1" si="121"/>
        <v>above</v>
      </c>
      <c r="N498">
        <f t="shared" si="128"/>
        <v>490</v>
      </c>
      <c r="O498" s="14">
        <f t="shared" ca="1" si="122"/>
        <v>147.67153349521399</v>
      </c>
      <c r="P498" s="14">
        <f t="shared" ca="1" si="123"/>
        <v>213.0921789096983</v>
      </c>
      <c r="Q498" s="14">
        <f t="shared" ca="1" si="124"/>
        <v>10.003478798662037</v>
      </c>
      <c r="R498" s="14" t="str">
        <f t="shared" ca="1" si="125"/>
        <v>above</v>
      </c>
      <c r="T498">
        <v>490</v>
      </c>
      <c r="U498" s="14">
        <f t="shared" ca="1" si="126"/>
        <v>80</v>
      </c>
      <c r="V498" s="14">
        <f t="shared" ca="1" si="117"/>
        <v>99.2</v>
      </c>
      <c r="W498" s="14">
        <f t="shared" ca="1" si="118"/>
        <v>8.7888983093448783</v>
      </c>
      <c r="X498" s="14" t="str">
        <f t="shared" ca="1" si="127"/>
        <v>above</v>
      </c>
    </row>
    <row r="499" spans="1:24">
      <c r="A499">
        <v>475</v>
      </c>
      <c r="B499">
        <f t="shared" ca="1" si="130"/>
        <v>7900</v>
      </c>
      <c r="C499">
        <f t="shared" ca="1" si="131"/>
        <v>195130</v>
      </c>
      <c r="D499">
        <f t="shared" ca="1" si="132"/>
        <v>17.949489225445468</v>
      </c>
      <c r="H499">
        <v>491</v>
      </c>
      <c r="I499">
        <f t="shared" ca="1" si="119"/>
        <v>86</v>
      </c>
      <c r="J499" s="14">
        <f t="shared" ca="1" si="120"/>
        <v>108.188</v>
      </c>
      <c r="K499" s="14">
        <f t="shared" ca="1" si="129"/>
        <v>8.9318162373091674</v>
      </c>
      <c r="L499" s="14" t="str">
        <f t="shared" ca="1" si="121"/>
        <v>above</v>
      </c>
      <c r="N499">
        <f t="shared" si="128"/>
        <v>491</v>
      </c>
      <c r="O499" s="14">
        <f t="shared" ca="1" si="122"/>
        <v>119.59743352281967</v>
      </c>
      <c r="P499" s="14">
        <f t="shared" ca="1" si="123"/>
        <v>162.50807183855548</v>
      </c>
      <c r="Q499" s="14">
        <f t="shared" ca="1" si="124"/>
        <v>9.5849160063226684</v>
      </c>
      <c r="R499" s="14" t="str">
        <f t="shared" ca="1" si="125"/>
        <v>above</v>
      </c>
      <c r="T499">
        <v>491</v>
      </c>
      <c r="U499" s="14">
        <f t="shared" ca="1" si="126"/>
        <v>70</v>
      </c>
      <c r="V499" s="14">
        <f t="shared" ca="1" si="117"/>
        <v>84.7</v>
      </c>
      <c r="W499" s="14">
        <f t="shared" ca="1" si="118"/>
        <v>8.5253597540826309</v>
      </c>
      <c r="X499" s="14" t="str">
        <f t="shared" ca="1" si="127"/>
        <v>above</v>
      </c>
    </row>
    <row r="500" spans="1:24">
      <c r="A500">
        <v>476</v>
      </c>
      <c r="B500">
        <f t="shared" ca="1" si="130"/>
        <v>2654</v>
      </c>
      <c r="C500">
        <f t="shared" ca="1" si="131"/>
        <v>23785.148000000001</v>
      </c>
      <c r="D500">
        <f t="shared" ca="1" si="132"/>
        <v>15.768399867352079</v>
      </c>
      <c r="H500">
        <v>492</v>
      </c>
      <c r="I500">
        <f t="shared" ca="1" si="119"/>
        <v>74</v>
      </c>
      <c r="J500" s="14">
        <f t="shared" ca="1" si="120"/>
        <v>90.427999999999997</v>
      </c>
      <c r="K500" s="14">
        <f t="shared" ca="1" si="129"/>
        <v>8.6349762270726202</v>
      </c>
      <c r="L500" s="14" t="str">
        <f t="shared" ca="1" si="121"/>
        <v>above</v>
      </c>
      <c r="N500">
        <f t="shared" si="128"/>
        <v>492</v>
      </c>
      <c r="O500" s="14">
        <f t="shared" ca="1" si="122"/>
        <v>166.04303117035164</v>
      </c>
      <c r="P500" s="14">
        <f t="shared" ca="1" si="123"/>
        <v>248.75389577106674</v>
      </c>
      <c r="Q500" s="14">
        <f t="shared" ca="1" si="124"/>
        <v>10.236502901807723</v>
      </c>
      <c r="R500" s="14" t="str">
        <f t="shared" ca="1" si="125"/>
        <v>above</v>
      </c>
      <c r="T500">
        <v>492</v>
      </c>
      <c r="U500" s="14">
        <f t="shared" ca="1" si="126"/>
        <v>20</v>
      </c>
      <c r="V500" s="14">
        <f t="shared" ca="1" si="117"/>
        <v>21.2</v>
      </c>
      <c r="W500" s="14">
        <f t="shared" ca="1" si="118"/>
        <v>6.089044875446846</v>
      </c>
      <c r="X500" s="14" t="str">
        <f t="shared" ca="1" si="127"/>
        <v>above</v>
      </c>
    </row>
    <row r="501" spans="1:24">
      <c r="A501">
        <v>477</v>
      </c>
      <c r="B501">
        <f t="shared" ca="1" si="130"/>
        <v>5041</v>
      </c>
      <c r="C501">
        <f t="shared" ca="1" si="131"/>
        <v>81276.043000000005</v>
      </c>
      <c r="D501">
        <f t="shared" ca="1" si="132"/>
        <v>17.051116215495732</v>
      </c>
      <c r="H501">
        <v>493</v>
      </c>
      <c r="I501">
        <f t="shared" ca="1" si="119"/>
        <v>66</v>
      </c>
      <c r="J501" s="14">
        <f t="shared" ca="1" si="120"/>
        <v>79.067999999999998</v>
      </c>
      <c r="K501" s="14">
        <f t="shared" ca="1" si="129"/>
        <v>8.4093852387819314</v>
      </c>
      <c r="L501" s="14" t="str">
        <f t="shared" ca="1" si="121"/>
        <v>above</v>
      </c>
      <c r="N501">
        <f t="shared" si="128"/>
        <v>493</v>
      </c>
      <c r="O501" s="14">
        <f t="shared" ca="1" si="122"/>
        <v>169.02128569185851</v>
      </c>
      <c r="P501" s="14">
        <f t="shared" ca="1" si="123"/>
        <v>254.72587074264507</v>
      </c>
      <c r="Q501" s="14">
        <f t="shared" ca="1" si="124"/>
        <v>10.271847278328517</v>
      </c>
      <c r="R501" s="14" t="str">
        <f t="shared" ca="1" si="125"/>
        <v>above</v>
      </c>
      <c r="T501">
        <v>493</v>
      </c>
      <c r="U501" s="14">
        <f t="shared" ca="1" si="126"/>
        <v>100</v>
      </c>
      <c r="V501" s="14">
        <f t="shared" ca="1" si="117"/>
        <v>130</v>
      </c>
      <c r="W501" s="14">
        <f t="shared" ca="1" si="118"/>
        <v>9.2302410336825194</v>
      </c>
      <c r="X501" s="14" t="str">
        <f t="shared" ca="1" si="127"/>
        <v>above</v>
      </c>
    </row>
    <row r="502" spans="1:24">
      <c r="A502">
        <v>478</v>
      </c>
      <c r="B502">
        <f t="shared" ca="1" si="130"/>
        <v>2178</v>
      </c>
      <c r="C502">
        <f t="shared" ca="1" si="131"/>
        <v>16409.052</v>
      </c>
      <c r="D502">
        <f t="shared" ca="1" si="132"/>
        <v>15.37324266988924</v>
      </c>
      <c r="H502">
        <v>494</v>
      </c>
      <c r="I502">
        <f t="shared" ca="1" si="119"/>
        <v>37</v>
      </c>
      <c r="J502" s="14">
        <f t="shared" ca="1" si="120"/>
        <v>41.106999999999999</v>
      </c>
      <c r="K502" s="14">
        <f t="shared" ca="1" si="129"/>
        <v>7.2751723194527713</v>
      </c>
      <c r="L502" s="14" t="str">
        <f t="shared" ca="1" si="121"/>
        <v>above</v>
      </c>
      <c r="N502">
        <f t="shared" si="128"/>
        <v>494</v>
      </c>
      <c r="O502" s="14">
        <f t="shared" ca="1" si="122"/>
        <v>174.01821297614239</v>
      </c>
      <c r="P502" s="14">
        <f t="shared" ca="1" si="123"/>
        <v>264.86522831837254</v>
      </c>
      <c r="Q502" s="14">
        <f t="shared" ca="1" si="124"/>
        <v>10.329780085315122</v>
      </c>
      <c r="R502" s="14" t="str">
        <f t="shared" ca="1" si="125"/>
        <v>above</v>
      </c>
      <c r="T502">
        <v>494</v>
      </c>
      <c r="U502" s="14">
        <f t="shared" ca="1" si="126"/>
        <v>30</v>
      </c>
      <c r="V502" s="14">
        <f t="shared" ca="1" si="117"/>
        <v>32.700000000000003</v>
      </c>
      <c r="W502" s="14">
        <f t="shared" ca="1" si="118"/>
        <v>6.8679744089702925</v>
      </c>
      <c r="X502" s="14" t="str">
        <f t="shared" ca="1" si="127"/>
        <v>above</v>
      </c>
    </row>
    <row r="503" spans="1:24">
      <c r="A503">
        <v>479</v>
      </c>
      <c r="B503">
        <f t="shared" ca="1" si="130"/>
        <v>5620</v>
      </c>
      <c r="C503">
        <f t="shared" ca="1" si="131"/>
        <v>100373.2</v>
      </c>
      <c r="D503">
        <f t="shared" ca="1" si="132"/>
        <v>17.26852972600415</v>
      </c>
      <c r="H503">
        <v>495</v>
      </c>
      <c r="I503">
        <f t="shared" ca="1" si="119"/>
        <v>75</v>
      </c>
      <c r="J503" s="14">
        <f t="shared" ca="1" si="120"/>
        <v>91.875</v>
      </c>
      <c r="K503" s="14">
        <f t="shared" ca="1" si="129"/>
        <v>8.6614666805726621</v>
      </c>
      <c r="L503" s="14" t="str">
        <f t="shared" ca="1" si="121"/>
        <v>above</v>
      </c>
      <c r="N503">
        <f t="shared" si="128"/>
        <v>495</v>
      </c>
      <c r="O503" s="14">
        <f t="shared" ca="1" si="122"/>
        <v>159.45505855521887</v>
      </c>
      <c r="P503" s="14">
        <f t="shared" ca="1" si="123"/>
        <v>235.73280565176373</v>
      </c>
      <c r="Q503" s="14">
        <f t="shared" ca="1" si="124"/>
        <v>10.156027788716958</v>
      </c>
      <c r="R503" s="14" t="str">
        <f t="shared" ca="1" si="125"/>
        <v>above</v>
      </c>
      <c r="T503">
        <v>495</v>
      </c>
      <c r="U503" s="14">
        <f t="shared" ca="1" si="126"/>
        <v>20</v>
      </c>
      <c r="V503" s="14">
        <f t="shared" ca="1" si="117"/>
        <v>21.2</v>
      </c>
      <c r="W503" s="14">
        <f t="shared" ca="1" si="118"/>
        <v>6.089044875446846</v>
      </c>
      <c r="X503" s="14" t="str">
        <f t="shared" ca="1" si="127"/>
        <v>above</v>
      </c>
    </row>
    <row r="504" spans="1:24">
      <c r="A504">
        <v>480</v>
      </c>
      <c r="B504">
        <f t="shared" ca="1" si="130"/>
        <v>8755</v>
      </c>
      <c r="C504">
        <f t="shared" ca="1" si="131"/>
        <v>238705.07500000001</v>
      </c>
      <c r="D504">
        <f t="shared" ca="1" si="132"/>
        <v>18.154988917285507</v>
      </c>
      <c r="H504">
        <v>496</v>
      </c>
      <c r="I504">
        <f t="shared" ca="1" si="119"/>
        <v>21</v>
      </c>
      <c r="J504" s="14">
        <f t="shared" ca="1" si="120"/>
        <v>22.323</v>
      </c>
      <c r="K504" s="14">
        <f t="shared" ca="1" si="129"/>
        <v>6.1820849067166321</v>
      </c>
      <c r="L504" s="14" t="str">
        <f t="shared" ca="1" si="121"/>
        <v>above</v>
      </c>
      <c r="N504">
        <f t="shared" si="128"/>
        <v>496</v>
      </c>
      <c r="O504" s="14">
        <f t="shared" ca="1" si="122"/>
        <v>190.4017647189892</v>
      </c>
      <c r="P504" s="14">
        <f t="shared" ca="1" si="123"/>
        <v>299.16026074330517</v>
      </c>
      <c r="Q504" s="14">
        <f t="shared" ca="1" si="124"/>
        <v>10.508749398067529</v>
      </c>
      <c r="R504" s="14" t="str">
        <f t="shared" ca="1" si="125"/>
        <v>above</v>
      </c>
      <c r="T504">
        <v>496</v>
      </c>
      <c r="U504" s="14">
        <f t="shared" ca="1" si="126"/>
        <v>70</v>
      </c>
      <c r="V504" s="14">
        <f t="shared" ca="1" si="117"/>
        <v>84.7</v>
      </c>
      <c r="W504" s="14">
        <f t="shared" ca="1" si="118"/>
        <v>8.5253597540826309</v>
      </c>
      <c r="X504" s="14" t="str">
        <f t="shared" ca="1" si="127"/>
        <v>above</v>
      </c>
    </row>
    <row r="505" spans="1:24">
      <c r="A505">
        <v>481</v>
      </c>
      <c r="B505">
        <f t="shared" ca="1" si="130"/>
        <v>3448</v>
      </c>
      <c r="C505">
        <f t="shared" ca="1" si="131"/>
        <v>39114.112000000001</v>
      </c>
      <c r="D505">
        <f t="shared" ca="1" si="132"/>
        <v>16.291679225873683</v>
      </c>
      <c r="H505">
        <v>497</v>
      </c>
      <c r="I505">
        <f t="shared" ca="1" si="119"/>
        <v>12</v>
      </c>
      <c r="J505" s="14">
        <f t="shared" ca="1" si="120"/>
        <v>12.432</v>
      </c>
      <c r="K505" s="14">
        <f t="shared" ca="1" si="129"/>
        <v>5.1298987149230735</v>
      </c>
      <c r="L505" s="14">
        <f t="shared" ca="1" si="121"/>
        <v>12</v>
      </c>
      <c r="N505">
        <f t="shared" si="128"/>
        <v>497</v>
      </c>
      <c r="O505" s="14">
        <f t="shared" ca="1" si="122"/>
        <v>166.13498456789986</v>
      </c>
      <c r="P505" s="14">
        <f t="shared" ca="1" si="123"/>
        <v>248.93748386002886</v>
      </c>
      <c r="Q505" s="14">
        <f t="shared" ca="1" si="124"/>
        <v>10.237603553502789</v>
      </c>
      <c r="R505" s="14" t="str">
        <f t="shared" ca="1" si="125"/>
        <v>above</v>
      </c>
      <c r="T505">
        <v>497</v>
      </c>
      <c r="U505" s="14">
        <f t="shared" ca="1" si="126"/>
        <v>30</v>
      </c>
      <c r="V505" s="14">
        <f t="shared" ca="1" si="117"/>
        <v>32.700000000000003</v>
      </c>
      <c r="W505" s="14">
        <f t="shared" ca="1" si="118"/>
        <v>6.8679744089702925</v>
      </c>
      <c r="X505" s="14" t="str">
        <f t="shared" ca="1" si="127"/>
        <v>above</v>
      </c>
    </row>
    <row r="506" spans="1:24">
      <c r="A506">
        <v>482</v>
      </c>
      <c r="B506">
        <f t="shared" ca="1" si="130"/>
        <v>4829</v>
      </c>
      <c r="C506">
        <f t="shared" ca="1" si="131"/>
        <v>74786.722999999998</v>
      </c>
      <c r="D506">
        <f t="shared" ca="1" si="132"/>
        <v>16.965203493293238</v>
      </c>
      <c r="H506">
        <v>498</v>
      </c>
      <c r="I506">
        <f t="shared" ca="1" si="119"/>
        <v>45</v>
      </c>
      <c r="J506" s="14">
        <f t="shared" ca="1" si="120"/>
        <v>51.075000000000003</v>
      </c>
      <c r="K506" s="14">
        <f t="shared" ca="1" si="129"/>
        <v>7.6572827929781901</v>
      </c>
      <c r="L506" s="14" t="str">
        <f t="shared" ca="1" si="121"/>
        <v>above</v>
      </c>
      <c r="N506">
        <f t="shared" si="128"/>
        <v>498</v>
      </c>
      <c r="O506" s="14">
        <f t="shared" ca="1" si="122"/>
        <v>121.56608961819676</v>
      </c>
      <c r="P506" s="14">
        <f t="shared" ca="1" si="123"/>
        <v>165.9010320533751</v>
      </c>
      <c r="Q506" s="14">
        <f t="shared" ca="1" si="124"/>
        <v>9.6173007831809532</v>
      </c>
      <c r="R506" s="14" t="str">
        <f t="shared" ca="1" si="125"/>
        <v>above</v>
      </c>
      <c r="T506">
        <v>498</v>
      </c>
      <c r="U506" s="14">
        <f t="shared" ca="1" si="126"/>
        <v>10</v>
      </c>
      <c r="V506" s="14">
        <f t="shared" ca="1" si="117"/>
        <v>10.3</v>
      </c>
      <c r="W506" s="14">
        <f t="shared" ca="1" si="118"/>
        <v>4.7957905455967413</v>
      </c>
      <c r="X506" s="14">
        <f t="shared" ca="1" si="127"/>
        <v>10</v>
      </c>
    </row>
    <row r="507" spans="1:24">
      <c r="A507">
        <v>483</v>
      </c>
      <c r="B507">
        <f t="shared" ca="1" si="130"/>
        <v>3790</v>
      </c>
      <c r="C507">
        <f t="shared" ca="1" si="131"/>
        <v>46882.3</v>
      </c>
      <c r="D507">
        <f t="shared" ca="1" si="132"/>
        <v>16.480770231032668</v>
      </c>
      <c r="H507">
        <v>499</v>
      </c>
      <c r="I507">
        <f t="shared" ca="1" si="119"/>
        <v>39</v>
      </c>
      <c r="J507" s="14">
        <f t="shared" ca="1" si="120"/>
        <v>43.563000000000002</v>
      </c>
      <c r="K507" s="14">
        <f t="shared" ca="1" si="129"/>
        <v>7.3777589082278725</v>
      </c>
      <c r="L507" s="14" t="str">
        <f t="shared" ca="1" si="121"/>
        <v>above</v>
      </c>
      <c r="N507">
        <f t="shared" si="128"/>
        <v>499</v>
      </c>
      <c r="O507" s="14">
        <f t="shared" ca="1" si="122"/>
        <v>173.47891801073882</v>
      </c>
      <c r="P507" s="14">
        <f t="shared" ca="1" si="123"/>
        <v>263.76372299326874</v>
      </c>
      <c r="Q507" s="14">
        <f t="shared" ca="1" si="124"/>
        <v>10.323607841303758</v>
      </c>
      <c r="R507" s="14" t="str">
        <f t="shared" ca="1" si="125"/>
        <v>above</v>
      </c>
      <c r="T507">
        <v>499</v>
      </c>
      <c r="U507" s="14">
        <f t="shared" ca="1" si="126"/>
        <v>10</v>
      </c>
      <c r="V507" s="14">
        <f t="shared" ca="1" si="117"/>
        <v>10.3</v>
      </c>
      <c r="W507" s="14">
        <f t="shared" ca="1" si="118"/>
        <v>4.7957905455967413</v>
      </c>
      <c r="X507" s="14">
        <f t="shared" ca="1" si="127"/>
        <v>10</v>
      </c>
    </row>
    <row r="508" spans="1:24">
      <c r="A508">
        <v>484</v>
      </c>
      <c r="B508">
        <f t="shared" ca="1" si="130"/>
        <v>9054</v>
      </c>
      <c r="C508">
        <f t="shared" ca="1" si="131"/>
        <v>254978.74799999999</v>
      </c>
      <c r="D508">
        <f t="shared" ca="1" si="132"/>
        <v>18.222144740635027</v>
      </c>
      <c r="H508">
        <v>500</v>
      </c>
      <c r="I508">
        <f t="shared" ca="1" si="119"/>
        <v>27</v>
      </c>
      <c r="J508" s="14">
        <f t="shared" ca="1" si="120"/>
        <v>29.187000000000001</v>
      </c>
      <c r="K508" s="14">
        <f t="shared" ca="1" si="129"/>
        <v>6.6644090203504076</v>
      </c>
      <c r="L508" s="14" t="str">
        <f t="shared" ca="1" si="121"/>
        <v>above</v>
      </c>
      <c r="N508">
        <f t="shared" si="128"/>
        <v>500</v>
      </c>
      <c r="O508" s="14">
        <f t="shared" ca="1" si="122"/>
        <v>128.83801059553497</v>
      </c>
      <c r="P508" s="14">
        <f t="shared" ca="1" si="123"/>
        <v>178.63570951818051</v>
      </c>
      <c r="Q508" s="14">
        <f t="shared" ca="1" si="124"/>
        <v>9.7325752022397509</v>
      </c>
      <c r="R508" s="14" t="str">
        <f t="shared" ca="1" si="125"/>
        <v>above</v>
      </c>
      <c r="T508">
        <v>500</v>
      </c>
      <c r="U508" s="14">
        <f t="shared" ca="1" si="126"/>
        <v>10</v>
      </c>
      <c r="V508" s="14">
        <f t="shared" ca="1" si="117"/>
        <v>10.3</v>
      </c>
      <c r="W508" s="14">
        <f t="shared" ca="1" si="118"/>
        <v>4.7957905455967413</v>
      </c>
      <c r="X508" s="14">
        <f t="shared" ca="1" si="127"/>
        <v>10</v>
      </c>
    </row>
    <row r="509" spans="1:24">
      <c r="A509">
        <v>485</v>
      </c>
      <c r="B509">
        <f t="shared" ca="1" si="130"/>
        <v>7076</v>
      </c>
      <c r="C509">
        <f t="shared" ca="1" si="131"/>
        <v>157285.32800000001</v>
      </c>
      <c r="D509">
        <f t="shared" ca="1" si="132"/>
        <v>17.729210736151568</v>
      </c>
      <c r="H509">
        <v>501</v>
      </c>
      <c r="I509">
        <f t="shared" ca="1" si="119"/>
        <v>61</v>
      </c>
      <c r="J509" s="14">
        <f t="shared" ca="1" si="120"/>
        <v>72.162999999999997</v>
      </c>
      <c r="K509" s="14">
        <f t="shared" ca="1" si="129"/>
        <v>8.2542687700901833</v>
      </c>
      <c r="L509" s="14" t="str">
        <f t="shared" ca="1" si="121"/>
        <v>above</v>
      </c>
      <c r="N509">
        <f t="shared" si="128"/>
        <v>501</v>
      </c>
      <c r="O509" s="14">
        <f t="shared" ca="1" si="122"/>
        <v>171.65784257402061</v>
      </c>
      <c r="P509" s="14">
        <f t="shared" ca="1" si="123"/>
        <v>260.05708732552233</v>
      </c>
      <c r="Q509" s="14">
        <f t="shared" ca="1" si="124"/>
        <v>10.30262369500363</v>
      </c>
      <c r="R509" s="14" t="str">
        <f t="shared" ca="1" si="125"/>
        <v>above</v>
      </c>
      <c r="T509">
        <v>501</v>
      </c>
      <c r="U509" s="14">
        <f t="shared" ca="1" si="126"/>
        <v>70</v>
      </c>
      <c r="V509" s="14">
        <f t="shared" ca="1" si="117"/>
        <v>84.7</v>
      </c>
      <c r="W509" s="14">
        <f t="shared" ca="1" si="118"/>
        <v>8.5253597540826309</v>
      </c>
      <c r="X509" s="14" t="str">
        <f t="shared" ca="1" si="127"/>
        <v>above</v>
      </c>
    </row>
    <row r="510" spans="1:24">
      <c r="A510">
        <v>486</v>
      </c>
      <c r="B510">
        <f t="shared" ca="1" si="130"/>
        <v>9850</v>
      </c>
      <c r="C510">
        <f t="shared" ca="1" si="131"/>
        <v>300917.5</v>
      </c>
      <c r="D510">
        <f t="shared" ca="1" si="132"/>
        <v>18.390656503711359</v>
      </c>
      <c r="H510">
        <v>502</v>
      </c>
      <c r="I510">
        <f t="shared" ca="1" si="119"/>
        <v>54</v>
      </c>
      <c r="J510" s="14">
        <f t="shared" ca="1" si="120"/>
        <v>62.747999999999998</v>
      </c>
      <c r="K510" s="14">
        <f t="shared" ca="1" si="129"/>
        <v>8.0146663704649423</v>
      </c>
      <c r="L510" s="14" t="str">
        <f t="shared" ca="1" si="121"/>
        <v>above</v>
      </c>
      <c r="N510">
        <f t="shared" si="128"/>
        <v>502</v>
      </c>
      <c r="O510" s="14">
        <f t="shared" ca="1" si="122"/>
        <v>128.16366655027099</v>
      </c>
      <c r="P510" s="14">
        <f t="shared" ca="1" si="123"/>
        <v>177.44144282109812</v>
      </c>
      <c r="Q510" s="14">
        <f t="shared" ca="1" si="124"/>
        <v>9.7221606662959363</v>
      </c>
      <c r="R510" s="14" t="str">
        <f t="shared" ca="1" si="125"/>
        <v>above</v>
      </c>
      <c r="T510">
        <v>502</v>
      </c>
      <c r="U510" s="14">
        <f t="shared" ca="1" si="126"/>
        <v>50</v>
      </c>
      <c r="V510" s="14">
        <f t="shared" ca="1" si="117"/>
        <v>57.5</v>
      </c>
      <c r="W510" s="14">
        <f t="shared" ca="1" si="118"/>
        <v>7.8636512654486515</v>
      </c>
      <c r="X510" s="14" t="str">
        <f t="shared" ca="1" si="127"/>
        <v>above</v>
      </c>
    </row>
    <row r="511" spans="1:24">
      <c r="A511">
        <v>487</v>
      </c>
      <c r="B511">
        <f t="shared" ca="1" si="130"/>
        <v>9997</v>
      </c>
      <c r="C511">
        <f t="shared" ca="1" si="131"/>
        <v>309817.027</v>
      </c>
      <c r="D511">
        <f t="shared" ca="1" si="132"/>
        <v>18.420280703947032</v>
      </c>
      <c r="H511">
        <v>503</v>
      </c>
      <c r="I511">
        <f t="shared" ca="1" si="119"/>
        <v>57</v>
      </c>
      <c r="J511" s="14">
        <f t="shared" ca="1" si="120"/>
        <v>66.747</v>
      </c>
      <c r="K511" s="14">
        <f t="shared" ca="1" si="129"/>
        <v>8.1208860210928382</v>
      </c>
      <c r="L511" s="14" t="str">
        <f t="shared" ca="1" si="121"/>
        <v>above</v>
      </c>
      <c r="N511">
        <f t="shared" si="128"/>
        <v>503</v>
      </c>
      <c r="O511" s="14">
        <f t="shared" ca="1" si="122"/>
        <v>153.95741583320455</v>
      </c>
      <c r="P511" s="14">
        <f t="shared" ca="1" si="123"/>
        <v>225.06607350331933</v>
      </c>
      <c r="Q511" s="14">
        <f t="shared" ca="1" si="124"/>
        <v>10.086300685224547</v>
      </c>
      <c r="R511" s="14" t="str">
        <f t="shared" ca="1" si="125"/>
        <v>above</v>
      </c>
      <c r="T511">
        <v>503</v>
      </c>
      <c r="U511" s="14">
        <f t="shared" ca="1" si="126"/>
        <v>10</v>
      </c>
      <c r="V511" s="14">
        <f t="shared" ca="1" si="117"/>
        <v>10.3</v>
      </c>
      <c r="W511" s="14">
        <f t="shared" ca="1" si="118"/>
        <v>4.7957905455967413</v>
      </c>
      <c r="X511" s="14">
        <f t="shared" ca="1" si="127"/>
        <v>10</v>
      </c>
    </row>
    <row r="512" spans="1:24">
      <c r="A512">
        <v>488</v>
      </c>
      <c r="B512">
        <f t="shared" ca="1" si="130"/>
        <v>2704</v>
      </c>
      <c r="C512">
        <f t="shared" ca="1" si="131"/>
        <v>24638.848000000002</v>
      </c>
      <c r="D512">
        <f t="shared" ca="1" si="132"/>
        <v>15.805714382561163</v>
      </c>
      <c r="H512">
        <v>504</v>
      </c>
      <c r="I512">
        <f t="shared" ca="1" si="119"/>
        <v>70</v>
      </c>
      <c r="J512" s="14">
        <f t="shared" ca="1" si="120"/>
        <v>84.7</v>
      </c>
      <c r="K512" s="14">
        <f t="shared" ca="1" si="129"/>
        <v>8.5253597540826309</v>
      </c>
      <c r="L512" s="14" t="str">
        <f t="shared" ca="1" si="121"/>
        <v>above</v>
      </c>
      <c r="N512">
        <f t="shared" si="128"/>
        <v>504</v>
      </c>
      <c r="O512" s="14">
        <f t="shared" ca="1" si="122"/>
        <v>140.2983870479832</v>
      </c>
      <c r="P512" s="14">
        <f t="shared" ca="1" si="123"/>
        <v>199.34929927278029</v>
      </c>
      <c r="Q512" s="14">
        <f t="shared" ca="1" si="124"/>
        <v>9.9017477490734915</v>
      </c>
      <c r="R512" s="14" t="str">
        <f t="shared" ca="1" si="125"/>
        <v>above</v>
      </c>
      <c r="T512">
        <v>504</v>
      </c>
      <c r="U512" s="14">
        <f t="shared" ca="1" si="126"/>
        <v>50</v>
      </c>
      <c r="V512" s="14">
        <f t="shared" ca="1" si="117"/>
        <v>57.5</v>
      </c>
      <c r="W512" s="14">
        <f t="shared" ca="1" si="118"/>
        <v>7.8636512654486515</v>
      </c>
      <c r="X512" s="14" t="str">
        <f t="shared" ca="1" si="127"/>
        <v>above</v>
      </c>
    </row>
    <row r="513" spans="1:24">
      <c r="A513">
        <v>489</v>
      </c>
      <c r="B513">
        <f t="shared" ca="1" si="130"/>
        <v>319</v>
      </c>
      <c r="C513">
        <f t="shared" ca="1" si="131"/>
        <v>624.28300000000002</v>
      </c>
      <c r="D513">
        <f t="shared" ca="1" si="132"/>
        <v>11.536641991587544</v>
      </c>
      <c r="H513">
        <v>505</v>
      </c>
      <c r="I513">
        <f t="shared" ca="1" si="119"/>
        <v>72</v>
      </c>
      <c r="J513" s="14">
        <f t="shared" ca="1" si="120"/>
        <v>87.551999999999992</v>
      </c>
      <c r="K513" s="14">
        <f t="shared" ca="1" si="129"/>
        <v>8.5809188822967819</v>
      </c>
      <c r="L513" s="14" t="str">
        <f t="shared" ca="1" si="121"/>
        <v>above</v>
      </c>
      <c r="N513">
        <f t="shared" si="128"/>
        <v>505</v>
      </c>
      <c r="O513" s="14">
        <f t="shared" ca="1" si="122"/>
        <v>178.91392671710656</v>
      </c>
      <c r="P513" s="14">
        <f t="shared" ca="1" si="123"/>
        <v>274.94450623710907</v>
      </c>
      <c r="Q513" s="14">
        <f t="shared" ca="1" si="124"/>
        <v>10.38495710323677</v>
      </c>
      <c r="R513" s="14" t="str">
        <f t="shared" ca="1" si="125"/>
        <v>above</v>
      </c>
      <c r="T513">
        <v>505</v>
      </c>
      <c r="U513" s="14">
        <f t="shared" ca="1" si="126"/>
        <v>20</v>
      </c>
      <c r="V513" s="14">
        <f t="shared" ca="1" si="117"/>
        <v>21.2</v>
      </c>
      <c r="W513" s="14">
        <f t="shared" ca="1" si="118"/>
        <v>6.089044875446846</v>
      </c>
      <c r="X513" s="14" t="str">
        <f t="shared" ca="1" si="127"/>
        <v>above</v>
      </c>
    </row>
    <row r="514" spans="1:24">
      <c r="A514">
        <v>490</v>
      </c>
      <c r="B514">
        <f t="shared" ca="1" si="130"/>
        <v>9908</v>
      </c>
      <c r="C514">
        <f t="shared" ca="1" si="131"/>
        <v>304413.39199999999</v>
      </c>
      <c r="D514">
        <f t="shared" ca="1" si="132"/>
        <v>18.402397428117798</v>
      </c>
      <c r="H514">
        <v>506</v>
      </c>
      <c r="I514">
        <f t="shared" ca="1" si="119"/>
        <v>50</v>
      </c>
      <c r="J514" s="14">
        <f t="shared" ca="1" si="120"/>
        <v>57.5</v>
      </c>
      <c r="K514" s="14">
        <f t="shared" ca="1" si="129"/>
        <v>7.8636512654486515</v>
      </c>
      <c r="L514" s="14" t="str">
        <f t="shared" ca="1" si="121"/>
        <v>above</v>
      </c>
      <c r="N514">
        <f t="shared" si="128"/>
        <v>506</v>
      </c>
      <c r="O514" s="14">
        <f t="shared" ca="1" si="122"/>
        <v>150.21570000833279</v>
      </c>
      <c r="P514" s="14">
        <f t="shared" ca="1" si="123"/>
        <v>217.9099695953131</v>
      </c>
      <c r="Q514" s="14">
        <f t="shared" ca="1" si="124"/>
        <v>10.037414588777583</v>
      </c>
      <c r="R514" s="14" t="str">
        <f t="shared" ca="1" si="125"/>
        <v>above</v>
      </c>
      <c r="T514">
        <v>506</v>
      </c>
      <c r="U514" s="14">
        <f t="shared" ca="1" si="126"/>
        <v>100</v>
      </c>
      <c r="V514" s="14">
        <f t="shared" ca="1" si="117"/>
        <v>130</v>
      </c>
      <c r="W514" s="14">
        <f t="shared" ca="1" si="118"/>
        <v>9.2302410336825194</v>
      </c>
      <c r="X514" s="14" t="str">
        <f t="shared" ca="1" si="127"/>
        <v>above</v>
      </c>
    </row>
    <row r="515" spans="1:24">
      <c r="A515">
        <v>491</v>
      </c>
      <c r="B515">
        <f t="shared" ca="1" si="130"/>
        <v>2504</v>
      </c>
      <c r="C515">
        <f t="shared" ca="1" si="131"/>
        <v>21314.047999999999</v>
      </c>
      <c r="D515">
        <f t="shared" ca="1" si="132"/>
        <v>15.65208802703793</v>
      </c>
      <c r="H515">
        <v>507</v>
      </c>
      <c r="I515">
        <f t="shared" ca="1" si="119"/>
        <v>92</v>
      </c>
      <c r="J515" s="14">
        <f t="shared" ca="1" si="120"/>
        <v>117.392</v>
      </c>
      <c r="K515" s="14">
        <f t="shared" ca="1" si="129"/>
        <v>9.0651989863065126</v>
      </c>
      <c r="L515" s="14" t="str">
        <f t="shared" ca="1" si="121"/>
        <v>above</v>
      </c>
      <c r="N515">
        <f t="shared" si="128"/>
        <v>507</v>
      </c>
      <c r="O515" s="14">
        <f t="shared" ca="1" si="122"/>
        <v>120.24289094982626</v>
      </c>
      <c r="P515" s="14">
        <f t="shared" ca="1" si="123"/>
        <v>163.61794942174168</v>
      </c>
      <c r="Q515" s="14">
        <f t="shared" ca="1" si="124"/>
        <v>9.5955917935141386</v>
      </c>
      <c r="R515" s="14" t="str">
        <f t="shared" ca="1" si="125"/>
        <v>above</v>
      </c>
      <c r="T515">
        <v>507</v>
      </c>
      <c r="U515" s="14">
        <f t="shared" ca="1" si="126"/>
        <v>50</v>
      </c>
      <c r="V515" s="14">
        <f t="shared" ca="1" si="117"/>
        <v>57.5</v>
      </c>
      <c r="W515" s="14">
        <f t="shared" ca="1" si="118"/>
        <v>7.8636512654486515</v>
      </c>
      <c r="X515" s="14" t="str">
        <f t="shared" ca="1" si="127"/>
        <v>above</v>
      </c>
    </row>
    <row r="516" spans="1:24">
      <c r="A516">
        <v>492</v>
      </c>
      <c r="B516">
        <f t="shared" ca="1" si="130"/>
        <v>6137</v>
      </c>
      <c r="C516">
        <f t="shared" ca="1" si="131"/>
        <v>119125.307</v>
      </c>
      <c r="D516">
        <f t="shared" ca="1" si="132"/>
        <v>17.444508470359363</v>
      </c>
      <c r="H516">
        <v>508</v>
      </c>
      <c r="I516">
        <f t="shared" ca="1" si="119"/>
        <v>52</v>
      </c>
      <c r="J516" s="14">
        <f t="shared" ca="1" si="120"/>
        <v>60.112000000000002</v>
      </c>
      <c r="K516" s="14">
        <f t="shared" ca="1" si="129"/>
        <v>7.9405838271042439</v>
      </c>
      <c r="L516" s="14" t="str">
        <f t="shared" ca="1" si="121"/>
        <v>above</v>
      </c>
      <c r="N516">
        <f t="shared" si="128"/>
        <v>508</v>
      </c>
      <c r="O516" s="14">
        <f t="shared" ca="1" si="122"/>
        <v>145.31537114640113</v>
      </c>
      <c r="P516" s="14">
        <f t="shared" ca="1" si="123"/>
        <v>208.66504242065008</v>
      </c>
      <c r="Q516" s="14">
        <f t="shared" ca="1" si="124"/>
        <v>9.9715287368855918</v>
      </c>
      <c r="R516" s="14" t="str">
        <f t="shared" ca="1" si="125"/>
        <v>above</v>
      </c>
      <c r="T516">
        <v>508</v>
      </c>
      <c r="U516" s="14">
        <f t="shared" ca="1" si="126"/>
        <v>70</v>
      </c>
      <c r="V516" s="14">
        <f t="shared" ca="1" si="117"/>
        <v>84.7</v>
      </c>
      <c r="W516" s="14">
        <f t="shared" ca="1" si="118"/>
        <v>8.5253597540826309</v>
      </c>
      <c r="X516" s="14" t="str">
        <f t="shared" ca="1" si="127"/>
        <v>above</v>
      </c>
    </row>
    <row r="517" spans="1:24">
      <c r="A517">
        <v>493</v>
      </c>
      <c r="B517">
        <f t="shared" ca="1" si="130"/>
        <v>3574</v>
      </c>
      <c r="C517">
        <f t="shared" ca="1" si="131"/>
        <v>41894.428</v>
      </c>
      <c r="D517">
        <f t="shared" ca="1" si="132"/>
        <v>16.363440910256216</v>
      </c>
      <c r="H517">
        <v>509</v>
      </c>
      <c r="I517">
        <f t="shared" ca="1" si="119"/>
        <v>70</v>
      </c>
      <c r="J517" s="14">
        <f t="shared" ca="1" si="120"/>
        <v>84.7</v>
      </c>
      <c r="K517" s="14">
        <f t="shared" ca="1" si="129"/>
        <v>8.5253597540826309</v>
      </c>
      <c r="L517" s="14" t="str">
        <f t="shared" ca="1" si="121"/>
        <v>above</v>
      </c>
      <c r="N517">
        <f t="shared" si="128"/>
        <v>509</v>
      </c>
      <c r="O517" s="14">
        <f t="shared" ca="1" si="122"/>
        <v>147.01633671208293</v>
      </c>
      <c r="P517" s="14">
        <f t="shared" ca="1" si="123"/>
        <v>211.85774649280455</v>
      </c>
      <c r="Q517" s="14">
        <f t="shared" ca="1" si="124"/>
        <v>9.9946453017241765</v>
      </c>
      <c r="R517" s="14" t="str">
        <f t="shared" ca="1" si="125"/>
        <v>above</v>
      </c>
      <c r="T517">
        <v>509</v>
      </c>
      <c r="U517" s="14">
        <f t="shared" ca="1" si="126"/>
        <v>0</v>
      </c>
      <c r="V517" s="14">
        <f t="shared" ca="1" si="117"/>
        <v>0</v>
      </c>
      <c r="W517" s="14">
        <f t="shared" ca="1" si="118"/>
        <v>0</v>
      </c>
      <c r="X517" s="14">
        <f t="shared" ca="1" si="127"/>
        <v>0</v>
      </c>
    </row>
    <row r="518" spans="1:24">
      <c r="A518">
        <v>494</v>
      </c>
      <c r="B518">
        <f t="shared" ca="1" si="130"/>
        <v>5748</v>
      </c>
      <c r="C518">
        <f t="shared" ca="1" si="131"/>
        <v>104866.512</v>
      </c>
      <c r="D518">
        <f t="shared" ca="1" si="132"/>
        <v>17.313562411246583</v>
      </c>
      <c r="H518">
        <v>510</v>
      </c>
      <c r="I518">
        <f t="shared" ca="1" si="119"/>
        <v>68</v>
      </c>
      <c r="J518" s="14">
        <f t="shared" ca="1" si="120"/>
        <v>81.872</v>
      </c>
      <c r="K518" s="14">
        <f t="shared" ca="1" si="129"/>
        <v>8.4682130091945194</v>
      </c>
      <c r="L518" s="14" t="str">
        <f t="shared" ca="1" si="121"/>
        <v>above</v>
      </c>
      <c r="N518">
        <f t="shared" si="128"/>
        <v>510</v>
      </c>
      <c r="O518" s="14">
        <f t="shared" ca="1" si="122"/>
        <v>167.498562714663</v>
      </c>
      <c r="P518" s="14">
        <f t="shared" ca="1" si="123"/>
        <v>251.66586824909666</v>
      </c>
      <c r="Q518" s="14">
        <f t="shared" ca="1" si="124"/>
        <v>10.253854439745462</v>
      </c>
      <c r="R518" s="14" t="str">
        <f t="shared" ca="1" si="125"/>
        <v>above</v>
      </c>
      <c r="T518">
        <v>510</v>
      </c>
      <c r="U518" s="14">
        <f t="shared" ca="1" si="126"/>
        <v>40</v>
      </c>
      <c r="V518" s="14">
        <f t="shared" ca="1" si="117"/>
        <v>44.8</v>
      </c>
      <c r="W518" s="14">
        <f t="shared" ca="1" si="118"/>
        <v>7.4271441334086159</v>
      </c>
      <c r="X518" s="14" t="str">
        <f t="shared" ca="1" si="127"/>
        <v>above</v>
      </c>
    </row>
    <row r="519" spans="1:24">
      <c r="A519">
        <v>495</v>
      </c>
      <c r="B519">
        <f t="shared" ca="1" si="130"/>
        <v>5052</v>
      </c>
      <c r="C519">
        <f t="shared" ca="1" si="131"/>
        <v>81620.112000000008</v>
      </c>
      <c r="D519">
        <f t="shared" ca="1" si="132"/>
        <v>17.055474810583817</v>
      </c>
      <c r="H519">
        <v>511</v>
      </c>
      <c r="I519">
        <f t="shared" ca="1" si="119"/>
        <v>44</v>
      </c>
      <c r="J519" s="14">
        <f t="shared" ca="1" si="120"/>
        <v>49.808</v>
      </c>
      <c r="K519" s="14">
        <f t="shared" ca="1" si="129"/>
        <v>7.6133249795406392</v>
      </c>
      <c r="L519" s="14" t="str">
        <f t="shared" ca="1" si="121"/>
        <v>above</v>
      </c>
      <c r="N519">
        <f t="shared" si="128"/>
        <v>511</v>
      </c>
      <c r="O519" s="14">
        <f t="shared" ca="1" si="122"/>
        <v>149.67559860604172</v>
      </c>
      <c r="P519" s="14">
        <f t="shared" ca="1" si="123"/>
        <v>216.88395306027246</v>
      </c>
      <c r="Q519" s="14">
        <f t="shared" ca="1" si="124"/>
        <v>10.03025834438086</v>
      </c>
      <c r="R519" s="14" t="str">
        <f t="shared" ca="1" si="125"/>
        <v>above</v>
      </c>
      <c r="T519">
        <v>511</v>
      </c>
      <c r="U519" s="14">
        <f t="shared" ca="1" si="126"/>
        <v>20</v>
      </c>
      <c r="V519" s="14">
        <f t="shared" ca="1" si="117"/>
        <v>21.2</v>
      </c>
      <c r="W519" s="14">
        <f t="shared" ca="1" si="118"/>
        <v>6.089044875446846</v>
      </c>
      <c r="X519" s="14" t="str">
        <f t="shared" ca="1" si="127"/>
        <v>above</v>
      </c>
    </row>
    <row r="520" spans="1:24">
      <c r="A520">
        <v>496</v>
      </c>
      <c r="B520">
        <f t="shared" ca="1" si="130"/>
        <v>4336</v>
      </c>
      <c r="C520">
        <f t="shared" ca="1" si="131"/>
        <v>60738.688000000002</v>
      </c>
      <c r="D520">
        <f t="shared" ca="1" si="132"/>
        <v>16.749876287670734</v>
      </c>
      <c r="H520">
        <v>512</v>
      </c>
      <c r="I520">
        <f t="shared" ca="1" si="119"/>
        <v>39</v>
      </c>
      <c r="J520" s="14">
        <f t="shared" ca="1" si="120"/>
        <v>43.563000000000002</v>
      </c>
      <c r="K520" s="14">
        <f t="shared" ca="1" si="129"/>
        <v>7.3777589082278725</v>
      </c>
      <c r="L520" s="14" t="str">
        <f t="shared" ca="1" si="121"/>
        <v>above</v>
      </c>
      <c r="N520">
        <f t="shared" si="128"/>
        <v>512</v>
      </c>
      <c r="O520" s="14">
        <f t="shared" ca="1" si="122"/>
        <v>121.21392345643994</v>
      </c>
      <c r="P520" s="14">
        <f t="shared" ca="1" si="123"/>
        <v>165.29236917555099</v>
      </c>
      <c r="Q520" s="14">
        <f t="shared" ca="1" si="124"/>
        <v>9.6115459603044755</v>
      </c>
      <c r="R520" s="14" t="str">
        <f t="shared" ca="1" si="125"/>
        <v>above</v>
      </c>
      <c r="T520">
        <v>512</v>
      </c>
      <c r="U520" s="14">
        <f t="shared" ca="1" si="126"/>
        <v>40</v>
      </c>
      <c r="V520" s="14">
        <f t="shared" ca="1" si="117"/>
        <v>44.8</v>
      </c>
      <c r="W520" s="14">
        <f t="shared" ca="1" si="118"/>
        <v>7.4271441334086159</v>
      </c>
      <c r="X520" s="14" t="str">
        <f t="shared" ca="1" si="127"/>
        <v>above</v>
      </c>
    </row>
    <row r="521" spans="1:24">
      <c r="A521">
        <v>497</v>
      </c>
      <c r="B521">
        <f t="shared" ca="1" si="130"/>
        <v>2215</v>
      </c>
      <c r="C521">
        <f t="shared" ca="1" si="131"/>
        <v>16933.675000000003</v>
      </c>
      <c r="D521">
        <f t="shared" ca="1" si="132"/>
        <v>15.406918095734349</v>
      </c>
      <c r="H521">
        <v>513</v>
      </c>
      <c r="I521">
        <f t="shared" ca="1" si="119"/>
        <v>98</v>
      </c>
      <c r="J521" s="14">
        <f t="shared" ca="1" si="120"/>
        <v>126.812</v>
      </c>
      <c r="K521" s="14">
        <f t="shared" ca="1" si="129"/>
        <v>9.1902397002691796</v>
      </c>
      <c r="L521" s="14" t="str">
        <f t="shared" ca="1" si="121"/>
        <v>above</v>
      </c>
      <c r="N521">
        <f t="shared" si="128"/>
        <v>513</v>
      </c>
      <c r="O521" s="14">
        <f t="shared" ca="1" si="122"/>
        <v>147.65424359836712</v>
      </c>
      <c r="P521" s="14">
        <f t="shared" ca="1" si="123"/>
        <v>213.05957055618495</v>
      </c>
      <c r="Q521" s="14">
        <f t="shared" ca="1" si="124"/>
        <v>10.003246193241338</v>
      </c>
      <c r="R521" s="14" t="str">
        <f t="shared" ca="1" si="125"/>
        <v>above</v>
      </c>
      <c r="T521">
        <v>513</v>
      </c>
      <c r="U521" s="14">
        <f t="shared" ca="1" si="126"/>
        <v>0</v>
      </c>
      <c r="V521" s="14">
        <f t="shared" ref="V521:V584" ca="1" si="133">0.003*(U521^2)+U521</f>
        <v>0</v>
      </c>
      <c r="W521" s="14">
        <f t="shared" ref="W521:W584" ca="1" si="134">2*LN(U521+1)</f>
        <v>0</v>
      </c>
      <c r="X521" s="14">
        <f t="shared" ca="1" si="127"/>
        <v>0</v>
      </c>
    </row>
    <row r="522" spans="1:24">
      <c r="A522">
        <v>498</v>
      </c>
      <c r="B522">
        <f t="shared" ca="1" si="130"/>
        <v>7131</v>
      </c>
      <c r="C522">
        <f t="shared" ca="1" si="131"/>
        <v>159684.48300000001</v>
      </c>
      <c r="D522">
        <f t="shared" ca="1" si="132"/>
        <v>17.744693957966064</v>
      </c>
      <c r="H522">
        <v>514</v>
      </c>
      <c r="I522">
        <f t="shared" ref="I522:I585" ca="1" si="135">RANDBETWEEN(10,100)</f>
        <v>53</v>
      </c>
      <c r="J522" s="14">
        <f t="shared" ref="J522:J585" ca="1" si="136">0.003*(I522^2)+I522</f>
        <v>61.427</v>
      </c>
      <c r="K522" s="14">
        <f t="shared" ca="1" si="129"/>
        <v>7.977968093128549</v>
      </c>
      <c r="L522" s="14" t="str">
        <f t="shared" ref="L522:L585" ca="1" si="137">IF(I522&lt;$B$19,I522,"above")</f>
        <v>above</v>
      </c>
      <c r="N522">
        <f t="shared" si="128"/>
        <v>514</v>
      </c>
      <c r="O522" s="14">
        <f t="shared" ref="O522:O585" ca="1" si="138">_xlfn.NORM.INV(RAND(),150,25)</f>
        <v>153.85054989951132</v>
      </c>
      <c r="P522" s="14">
        <f t="shared" ref="P522:P585" ca="1" si="139">0.003*(O522^2)+O522</f>
        <v>224.86052501265738</v>
      </c>
      <c r="Q522" s="14">
        <f t="shared" ref="Q522:Q585" ca="1" si="140">2*LN(O522+1)</f>
        <v>10.084920915176621</v>
      </c>
      <c r="R522" s="14" t="str">
        <f t="shared" ref="R522:R585" ca="1" si="141">IF(O522&lt;=$B$20,O522,"above")</f>
        <v>above</v>
      </c>
      <c r="T522">
        <v>514</v>
      </c>
      <c r="U522" s="14">
        <f t="shared" ref="U522:U585" ca="1" si="142">VLOOKUP(RAND(),$AC$9:$AD$19,2,TRUE)</f>
        <v>90</v>
      </c>
      <c r="V522" s="14">
        <f t="shared" ca="1" si="133"/>
        <v>114.3</v>
      </c>
      <c r="W522" s="14">
        <f t="shared" ca="1" si="134"/>
        <v>9.0217190130336995</v>
      </c>
      <c r="X522" s="14" t="str">
        <f t="shared" ref="X522:X585" ca="1" si="143">IF(U522&lt;=$B$21,U522,"above")</f>
        <v>above</v>
      </c>
    </row>
    <row r="523" spans="1:24">
      <c r="A523">
        <v>499</v>
      </c>
      <c r="B523">
        <f t="shared" ca="1" si="130"/>
        <v>3371</v>
      </c>
      <c r="C523">
        <f t="shared" ca="1" si="131"/>
        <v>37461.923000000003</v>
      </c>
      <c r="D523">
        <f t="shared" ca="1" si="132"/>
        <v>16.246522638243491</v>
      </c>
      <c r="H523">
        <v>515</v>
      </c>
      <c r="I523">
        <f t="shared" ca="1" si="135"/>
        <v>12</v>
      </c>
      <c r="J523" s="14">
        <f t="shared" ca="1" si="136"/>
        <v>12.432</v>
      </c>
      <c r="K523" s="14">
        <f t="shared" ca="1" si="129"/>
        <v>5.1298987149230735</v>
      </c>
      <c r="L523" s="14">
        <f t="shared" ca="1" si="137"/>
        <v>12</v>
      </c>
      <c r="N523">
        <f t="shared" ref="N523:N586" si="144">N522+1</f>
        <v>515</v>
      </c>
      <c r="O523" s="14">
        <f t="shared" ca="1" si="138"/>
        <v>123.66529517840496</v>
      </c>
      <c r="P523" s="14">
        <f t="shared" ca="1" si="139"/>
        <v>169.54461087309105</v>
      </c>
      <c r="Q523" s="14">
        <f t="shared" ca="1" si="140"/>
        <v>9.6512650148863344</v>
      </c>
      <c r="R523" s="14" t="str">
        <f t="shared" ca="1" si="141"/>
        <v>above</v>
      </c>
      <c r="T523">
        <v>515</v>
      </c>
      <c r="U523" s="14">
        <f t="shared" ca="1" si="142"/>
        <v>0</v>
      </c>
      <c r="V523" s="14">
        <f t="shared" ca="1" si="133"/>
        <v>0</v>
      </c>
      <c r="W523" s="14">
        <f t="shared" ca="1" si="134"/>
        <v>0</v>
      </c>
      <c r="X523" s="14">
        <f t="shared" ca="1" si="143"/>
        <v>0</v>
      </c>
    </row>
    <row r="524" spans="1:24">
      <c r="A524">
        <v>500</v>
      </c>
      <c r="B524">
        <f t="shared" ca="1" si="130"/>
        <v>9430</v>
      </c>
      <c r="C524">
        <f t="shared" ca="1" si="131"/>
        <v>276204.7</v>
      </c>
      <c r="D524">
        <f t="shared" ca="1" si="132"/>
        <v>18.303514829087771</v>
      </c>
      <c r="H524">
        <v>516</v>
      </c>
      <c r="I524">
        <f t="shared" ca="1" si="135"/>
        <v>42</v>
      </c>
      <c r="J524" s="14">
        <f t="shared" ca="1" si="136"/>
        <v>47.292000000000002</v>
      </c>
      <c r="K524" s="14">
        <f t="shared" ca="1" si="129"/>
        <v>7.5224002313871248</v>
      </c>
      <c r="L524" s="14" t="str">
        <f t="shared" ca="1" si="137"/>
        <v>above</v>
      </c>
      <c r="N524">
        <f t="shared" si="144"/>
        <v>516</v>
      </c>
      <c r="O524" s="14">
        <f t="shared" ca="1" si="138"/>
        <v>158.21383840193778</v>
      </c>
      <c r="P524" s="14">
        <f t="shared" ca="1" si="139"/>
        <v>233.30869438756122</v>
      </c>
      <c r="Q524" s="14">
        <f t="shared" ca="1" si="140"/>
        <v>10.140496388535686</v>
      </c>
      <c r="R524" s="14" t="str">
        <f t="shared" ca="1" si="141"/>
        <v>above</v>
      </c>
      <c r="T524">
        <v>516</v>
      </c>
      <c r="U524" s="14">
        <f t="shared" ca="1" si="142"/>
        <v>20</v>
      </c>
      <c r="V524" s="14">
        <f t="shared" ca="1" si="133"/>
        <v>21.2</v>
      </c>
      <c r="W524" s="14">
        <f t="shared" ca="1" si="134"/>
        <v>6.089044875446846</v>
      </c>
      <c r="X524" s="14" t="str">
        <f t="shared" ca="1" si="143"/>
        <v>above</v>
      </c>
    </row>
    <row r="525" spans="1:24">
      <c r="A525">
        <v>501</v>
      </c>
      <c r="B525">
        <f t="shared" ca="1" si="130"/>
        <v>5317</v>
      </c>
      <c r="C525">
        <f t="shared" ca="1" si="131"/>
        <v>90128.467000000004</v>
      </c>
      <c r="D525">
        <f t="shared" ca="1" si="132"/>
        <v>17.157705143605931</v>
      </c>
      <c r="H525">
        <v>517</v>
      </c>
      <c r="I525">
        <f t="shared" ca="1" si="135"/>
        <v>12</v>
      </c>
      <c r="J525" s="14">
        <f t="shared" ca="1" si="136"/>
        <v>12.432</v>
      </c>
      <c r="K525" s="14">
        <f t="shared" ca="1" si="129"/>
        <v>5.1298987149230735</v>
      </c>
      <c r="L525" s="14">
        <f t="shared" ca="1" si="137"/>
        <v>12</v>
      </c>
      <c r="N525">
        <f t="shared" si="144"/>
        <v>517</v>
      </c>
      <c r="O525" s="14">
        <f t="shared" ca="1" si="138"/>
        <v>130.37683391104349</v>
      </c>
      <c r="P525" s="14">
        <f t="shared" ca="1" si="139"/>
        <v>181.37119037304694</v>
      </c>
      <c r="Q525" s="14">
        <f t="shared" ca="1" si="140"/>
        <v>9.7561395769212478</v>
      </c>
      <c r="R525" s="14" t="str">
        <f t="shared" ca="1" si="141"/>
        <v>above</v>
      </c>
      <c r="T525">
        <v>517</v>
      </c>
      <c r="U525" s="14">
        <f t="shared" ca="1" si="142"/>
        <v>60</v>
      </c>
      <c r="V525" s="14">
        <f t="shared" ca="1" si="133"/>
        <v>70.8</v>
      </c>
      <c r="W525" s="14">
        <f t="shared" ca="1" si="134"/>
        <v>8.2217477283466227</v>
      </c>
      <c r="X525" s="14" t="str">
        <f t="shared" ca="1" si="143"/>
        <v>above</v>
      </c>
    </row>
    <row r="526" spans="1:24">
      <c r="A526">
        <v>502</v>
      </c>
      <c r="B526">
        <f t="shared" ca="1" si="130"/>
        <v>2893</v>
      </c>
      <c r="C526">
        <f t="shared" ca="1" si="131"/>
        <v>28001.347000000002</v>
      </c>
      <c r="D526">
        <f t="shared" ca="1" si="132"/>
        <v>15.940789814382859</v>
      </c>
      <c r="H526">
        <v>518</v>
      </c>
      <c r="I526">
        <f t="shared" ca="1" si="135"/>
        <v>49</v>
      </c>
      <c r="J526" s="14">
        <f t="shared" ca="1" si="136"/>
        <v>56.203000000000003</v>
      </c>
      <c r="K526" s="14">
        <f t="shared" ca="1" si="129"/>
        <v>7.8240460108562919</v>
      </c>
      <c r="L526" s="14" t="str">
        <f t="shared" ca="1" si="137"/>
        <v>above</v>
      </c>
      <c r="N526">
        <f t="shared" si="144"/>
        <v>518</v>
      </c>
      <c r="O526" s="14">
        <f t="shared" ca="1" si="138"/>
        <v>160.99454889035323</v>
      </c>
      <c r="P526" s="14">
        <f t="shared" ca="1" si="139"/>
        <v>238.75228320757824</v>
      </c>
      <c r="Q526" s="14">
        <f t="shared" ca="1" si="140"/>
        <v>10.175125371682538</v>
      </c>
      <c r="R526" s="14" t="str">
        <f t="shared" ca="1" si="141"/>
        <v>above</v>
      </c>
      <c r="T526">
        <v>518</v>
      </c>
      <c r="U526" s="14">
        <f t="shared" ca="1" si="142"/>
        <v>70</v>
      </c>
      <c r="V526" s="14">
        <f t="shared" ca="1" si="133"/>
        <v>84.7</v>
      </c>
      <c r="W526" s="14">
        <f t="shared" ca="1" si="134"/>
        <v>8.5253597540826309</v>
      </c>
      <c r="X526" s="14" t="str">
        <f t="shared" ca="1" si="143"/>
        <v>above</v>
      </c>
    </row>
    <row r="527" spans="1:24">
      <c r="A527">
        <v>503</v>
      </c>
      <c r="B527">
        <f t="shared" ca="1" si="130"/>
        <v>1740</v>
      </c>
      <c r="C527">
        <f t="shared" ca="1" si="131"/>
        <v>10822.800000000001</v>
      </c>
      <c r="D527">
        <f t="shared" ca="1" si="132"/>
        <v>14.924429879536378</v>
      </c>
      <c r="H527">
        <v>519</v>
      </c>
      <c r="I527">
        <f t="shared" ca="1" si="135"/>
        <v>95</v>
      </c>
      <c r="J527" s="14">
        <f t="shared" ca="1" si="136"/>
        <v>122.075</v>
      </c>
      <c r="K527" s="14">
        <f t="shared" ca="1" si="129"/>
        <v>9.1286963829356722</v>
      </c>
      <c r="L527" s="14" t="str">
        <f t="shared" ca="1" si="137"/>
        <v>above</v>
      </c>
      <c r="N527">
        <f t="shared" si="144"/>
        <v>519</v>
      </c>
      <c r="O527" s="14">
        <f t="shared" ca="1" si="138"/>
        <v>119.50420952651476</v>
      </c>
      <c r="P527" s="14">
        <f t="shared" ca="1" si="139"/>
        <v>162.34797781018619</v>
      </c>
      <c r="Q527" s="14">
        <f t="shared" ca="1" si="140"/>
        <v>9.5833693723010711</v>
      </c>
      <c r="R527" s="14" t="str">
        <f t="shared" ca="1" si="141"/>
        <v>above</v>
      </c>
      <c r="T527">
        <v>519</v>
      </c>
      <c r="U527" s="14">
        <f t="shared" ca="1" si="142"/>
        <v>20</v>
      </c>
      <c r="V527" s="14">
        <f t="shared" ca="1" si="133"/>
        <v>21.2</v>
      </c>
      <c r="W527" s="14">
        <f t="shared" ca="1" si="134"/>
        <v>6.089044875446846</v>
      </c>
      <c r="X527" s="14" t="str">
        <f t="shared" ca="1" si="143"/>
        <v>above</v>
      </c>
    </row>
    <row r="528" spans="1:24">
      <c r="A528">
        <v>504</v>
      </c>
      <c r="B528">
        <f t="shared" ca="1" si="130"/>
        <v>3863</v>
      </c>
      <c r="C528">
        <f t="shared" ca="1" si="131"/>
        <v>48631.307000000001</v>
      </c>
      <c r="D528">
        <f t="shared" ca="1" si="132"/>
        <v>16.518916390664817</v>
      </c>
      <c r="H528">
        <v>520</v>
      </c>
      <c r="I528">
        <f t="shared" ca="1" si="135"/>
        <v>73</v>
      </c>
      <c r="J528" s="14">
        <f t="shared" ca="1" si="136"/>
        <v>88.986999999999995</v>
      </c>
      <c r="K528" s="14">
        <f t="shared" ca="1" si="129"/>
        <v>8.6081301864083404</v>
      </c>
      <c r="L528" s="14" t="str">
        <f t="shared" ca="1" si="137"/>
        <v>above</v>
      </c>
      <c r="N528">
        <f t="shared" si="144"/>
        <v>520</v>
      </c>
      <c r="O528" s="14">
        <f t="shared" ca="1" si="138"/>
        <v>174.84061098577541</v>
      </c>
      <c r="P528" s="14">
        <f t="shared" ca="1" si="139"/>
        <v>266.54832873541318</v>
      </c>
      <c r="Q528" s="14">
        <f t="shared" ca="1" si="140"/>
        <v>10.339155930636304</v>
      </c>
      <c r="R528" s="14" t="str">
        <f t="shared" ca="1" si="141"/>
        <v>above</v>
      </c>
      <c r="T528">
        <v>520</v>
      </c>
      <c r="U528" s="14">
        <f t="shared" ca="1" si="142"/>
        <v>70</v>
      </c>
      <c r="V528" s="14">
        <f t="shared" ca="1" si="133"/>
        <v>84.7</v>
      </c>
      <c r="W528" s="14">
        <f t="shared" ca="1" si="134"/>
        <v>8.5253597540826309</v>
      </c>
      <c r="X528" s="14" t="str">
        <f t="shared" ca="1" si="143"/>
        <v>above</v>
      </c>
    </row>
    <row r="529" spans="1:24">
      <c r="A529">
        <v>505</v>
      </c>
      <c r="B529">
        <f t="shared" ca="1" si="130"/>
        <v>6366</v>
      </c>
      <c r="C529">
        <f t="shared" ca="1" si="131"/>
        <v>127943.868</v>
      </c>
      <c r="D529">
        <f t="shared" ca="1" si="132"/>
        <v>17.51776736003405</v>
      </c>
      <c r="H529">
        <v>521</v>
      </c>
      <c r="I529">
        <f t="shared" ca="1" si="135"/>
        <v>19</v>
      </c>
      <c r="J529" s="14">
        <f t="shared" ca="1" si="136"/>
        <v>20.082999999999998</v>
      </c>
      <c r="K529" s="14">
        <f t="shared" ca="1" si="129"/>
        <v>5.9914645471079817</v>
      </c>
      <c r="L529" s="14" t="str">
        <f t="shared" ca="1" si="137"/>
        <v>above</v>
      </c>
      <c r="N529">
        <f t="shared" si="144"/>
        <v>521</v>
      </c>
      <c r="O529" s="14">
        <f t="shared" ca="1" si="138"/>
        <v>130.77876368330337</v>
      </c>
      <c r="P529" s="14">
        <f t="shared" ca="1" si="139"/>
        <v>182.08801877490328</v>
      </c>
      <c r="Q529" s="14">
        <f t="shared" ca="1" si="140"/>
        <v>9.7622489675399304</v>
      </c>
      <c r="R529" s="14" t="str">
        <f t="shared" ca="1" si="141"/>
        <v>above</v>
      </c>
      <c r="T529">
        <v>521</v>
      </c>
      <c r="U529" s="14">
        <f t="shared" ca="1" si="142"/>
        <v>50</v>
      </c>
      <c r="V529" s="14">
        <f t="shared" ca="1" si="133"/>
        <v>57.5</v>
      </c>
      <c r="W529" s="14">
        <f t="shared" ca="1" si="134"/>
        <v>7.8636512654486515</v>
      </c>
      <c r="X529" s="14" t="str">
        <f t="shared" ca="1" si="143"/>
        <v>above</v>
      </c>
    </row>
    <row r="530" spans="1:24">
      <c r="A530">
        <v>506</v>
      </c>
      <c r="B530">
        <f t="shared" ca="1" si="130"/>
        <v>2448</v>
      </c>
      <c r="C530">
        <f t="shared" ca="1" si="131"/>
        <v>20426.112000000001</v>
      </c>
      <c r="D530">
        <f t="shared" ca="1" si="132"/>
        <v>15.606870113904336</v>
      </c>
      <c r="H530">
        <v>522</v>
      </c>
      <c r="I530">
        <f t="shared" ca="1" si="135"/>
        <v>75</v>
      </c>
      <c r="J530" s="14">
        <f t="shared" ca="1" si="136"/>
        <v>91.875</v>
      </c>
      <c r="K530" s="14">
        <f t="shared" ca="1" si="129"/>
        <v>8.6614666805726621</v>
      </c>
      <c r="L530" s="14" t="str">
        <f t="shared" ca="1" si="137"/>
        <v>above</v>
      </c>
      <c r="N530">
        <f t="shared" si="144"/>
        <v>522</v>
      </c>
      <c r="O530" s="14">
        <f t="shared" ca="1" si="138"/>
        <v>169.01130859619283</v>
      </c>
      <c r="P530" s="14">
        <f t="shared" ca="1" si="139"/>
        <v>254.70577589638543</v>
      </c>
      <c r="Q530" s="14">
        <f t="shared" ca="1" si="140"/>
        <v>10.271729911983806</v>
      </c>
      <c r="R530" s="14" t="str">
        <f t="shared" ca="1" si="141"/>
        <v>above</v>
      </c>
      <c r="T530">
        <v>522</v>
      </c>
      <c r="U530" s="14">
        <f t="shared" ca="1" si="142"/>
        <v>0</v>
      </c>
      <c r="V530" s="14">
        <f t="shared" ca="1" si="133"/>
        <v>0</v>
      </c>
      <c r="W530" s="14">
        <f t="shared" ca="1" si="134"/>
        <v>0</v>
      </c>
      <c r="X530" s="14">
        <f t="shared" ca="1" si="143"/>
        <v>0</v>
      </c>
    </row>
    <row r="531" spans="1:24">
      <c r="A531">
        <v>507</v>
      </c>
      <c r="B531">
        <f t="shared" ca="1" si="130"/>
        <v>5935</v>
      </c>
      <c r="C531">
        <f t="shared" ca="1" si="131"/>
        <v>111607.675</v>
      </c>
      <c r="D531">
        <f t="shared" ca="1" si="132"/>
        <v>17.377581569694431</v>
      </c>
      <c r="H531">
        <v>523</v>
      </c>
      <c r="I531">
        <f t="shared" ca="1" si="135"/>
        <v>55</v>
      </c>
      <c r="J531" s="14">
        <f t="shared" ca="1" si="136"/>
        <v>64.075000000000003</v>
      </c>
      <c r="K531" s="14">
        <f t="shared" ca="1" si="129"/>
        <v>8.0507033814702993</v>
      </c>
      <c r="L531" s="14" t="str">
        <f t="shared" ca="1" si="137"/>
        <v>above</v>
      </c>
      <c r="N531">
        <f t="shared" si="144"/>
        <v>523</v>
      </c>
      <c r="O531" s="14">
        <f t="shared" ca="1" si="138"/>
        <v>174.92583777494653</v>
      </c>
      <c r="P531" s="14">
        <f t="shared" ca="1" si="139"/>
        <v>266.72298393874723</v>
      </c>
      <c r="Q531" s="14">
        <f t="shared" ca="1" si="140"/>
        <v>10.340125059911015</v>
      </c>
      <c r="R531" s="14" t="str">
        <f t="shared" ca="1" si="141"/>
        <v>above</v>
      </c>
      <c r="T531">
        <v>523</v>
      </c>
      <c r="U531" s="14">
        <f t="shared" ca="1" si="142"/>
        <v>40</v>
      </c>
      <c r="V531" s="14">
        <f t="shared" ca="1" si="133"/>
        <v>44.8</v>
      </c>
      <c r="W531" s="14">
        <f t="shared" ca="1" si="134"/>
        <v>7.4271441334086159</v>
      </c>
      <c r="X531" s="14" t="str">
        <f t="shared" ca="1" si="143"/>
        <v>above</v>
      </c>
    </row>
    <row r="532" spans="1:24">
      <c r="A532">
        <v>508</v>
      </c>
      <c r="B532">
        <f t="shared" ca="1" si="130"/>
        <v>530</v>
      </c>
      <c r="C532">
        <f t="shared" ca="1" si="131"/>
        <v>1372.7</v>
      </c>
      <c r="D532">
        <f t="shared" ca="1" si="132"/>
        <v>12.549524042483878</v>
      </c>
      <c r="H532">
        <v>524</v>
      </c>
      <c r="I532">
        <f t="shared" ca="1" si="135"/>
        <v>59</v>
      </c>
      <c r="J532" s="14">
        <f t="shared" ca="1" si="136"/>
        <v>69.442999999999998</v>
      </c>
      <c r="K532" s="14">
        <f t="shared" ca="1" si="129"/>
        <v>8.1886891244442008</v>
      </c>
      <c r="L532" s="14" t="str">
        <f t="shared" ca="1" si="137"/>
        <v>above</v>
      </c>
      <c r="N532">
        <f t="shared" si="144"/>
        <v>524</v>
      </c>
      <c r="O532" s="14">
        <f t="shared" ca="1" si="138"/>
        <v>119.62242040047275</v>
      </c>
      <c r="P532" s="14">
        <f t="shared" ca="1" si="139"/>
        <v>162.55099078787507</v>
      </c>
      <c r="Q532" s="14">
        <f t="shared" ca="1" si="140"/>
        <v>9.5853303482988537</v>
      </c>
      <c r="R532" s="14" t="str">
        <f t="shared" ca="1" si="141"/>
        <v>above</v>
      </c>
      <c r="T532">
        <v>524</v>
      </c>
      <c r="U532" s="14">
        <f t="shared" ca="1" si="142"/>
        <v>10</v>
      </c>
      <c r="V532" s="14">
        <f t="shared" ca="1" si="133"/>
        <v>10.3</v>
      </c>
      <c r="W532" s="14">
        <f t="shared" ca="1" si="134"/>
        <v>4.7957905455967413</v>
      </c>
      <c r="X532" s="14">
        <f t="shared" ca="1" si="143"/>
        <v>10</v>
      </c>
    </row>
    <row r="533" spans="1:24">
      <c r="A533">
        <v>509</v>
      </c>
      <c r="B533">
        <f t="shared" ca="1" si="130"/>
        <v>8338</v>
      </c>
      <c r="C533">
        <f t="shared" ca="1" si="131"/>
        <v>216904.73200000002</v>
      </c>
      <c r="D533">
        <f t="shared" ca="1" si="132"/>
        <v>18.057397168173971</v>
      </c>
      <c r="H533">
        <v>525</v>
      </c>
      <c r="I533">
        <f t="shared" ca="1" si="135"/>
        <v>74</v>
      </c>
      <c r="J533" s="14">
        <f t="shared" ca="1" si="136"/>
        <v>90.427999999999997</v>
      </c>
      <c r="K533" s="14">
        <f t="shared" ca="1" si="129"/>
        <v>8.6349762270726202</v>
      </c>
      <c r="L533" s="14" t="str">
        <f t="shared" ca="1" si="137"/>
        <v>above</v>
      </c>
      <c r="N533">
        <f t="shared" si="144"/>
        <v>525</v>
      </c>
      <c r="O533" s="14">
        <f t="shared" ca="1" si="138"/>
        <v>166.45794551503005</v>
      </c>
      <c r="P533" s="14">
        <f t="shared" ca="1" si="139"/>
        <v>249.58268839028418</v>
      </c>
      <c r="Q533" s="14">
        <f t="shared" ca="1" si="140"/>
        <v>10.241464496378645</v>
      </c>
      <c r="R533" s="14" t="str">
        <f t="shared" ca="1" si="141"/>
        <v>above</v>
      </c>
      <c r="T533">
        <v>525</v>
      </c>
      <c r="U533" s="14">
        <f t="shared" ca="1" si="142"/>
        <v>20</v>
      </c>
      <c r="V533" s="14">
        <f t="shared" ca="1" si="133"/>
        <v>21.2</v>
      </c>
      <c r="W533" s="14">
        <f t="shared" ca="1" si="134"/>
        <v>6.089044875446846</v>
      </c>
      <c r="X533" s="14" t="str">
        <f t="shared" ca="1" si="143"/>
        <v>above</v>
      </c>
    </row>
    <row r="534" spans="1:24">
      <c r="A534">
        <v>510</v>
      </c>
      <c r="B534">
        <f t="shared" ca="1" si="130"/>
        <v>6260</v>
      </c>
      <c r="C534">
        <f t="shared" ca="1" si="131"/>
        <v>123822.8</v>
      </c>
      <c r="D534">
        <f t="shared" ca="1" si="132"/>
        <v>17.484190391490621</v>
      </c>
      <c r="H534">
        <v>526</v>
      </c>
      <c r="I534">
        <f t="shared" ca="1" si="135"/>
        <v>100</v>
      </c>
      <c r="J534" s="14">
        <f t="shared" ca="1" si="136"/>
        <v>130</v>
      </c>
      <c r="K534" s="14">
        <f t="shared" ca="1" si="129"/>
        <v>9.2302410336825194</v>
      </c>
      <c r="L534" s="14" t="str">
        <f t="shared" ca="1" si="137"/>
        <v>above</v>
      </c>
      <c r="N534">
        <f t="shared" si="144"/>
        <v>526</v>
      </c>
      <c r="O534" s="14">
        <f t="shared" ca="1" si="138"/>
        <v>144.57185081109392</v>
      </c>
      <c r="P534" s="14">
        <f t="shared" ca="1" si="139"/>
        <v>207.27491095192951</v>
      </c>
      <c r="Q534" s="14">
        <f t="shared" ca="1" si="140"/>
        <v>9.9613395694601827</v>
      </c>
      <c r="R534" s="14" t="str">
        <f t="shared" ca="1" si="141"/>
        <v>above</v>
      </c>
      <c r="T534">
        <v>526</v>
      </c>
      <c r="U534" s="14">
        <f t="shared" ca="1" si="142"/>
        <v>90</v>
      </c>
      <c r="V534" s="14">
        <f t="shared" ca="1" si="133"/>
        <v>114.3</v>
      </c>
      <c r="W534" s="14">
        <f t="shared" ca="1" si="134"/>
        <v>9.0217190130336995</v>
      </c>
      <c r="X534" s="14" t="str">
        <f t="shared" ca="1" si="143"/>
        <v>above</v>
      </c>
    </row>
    <row r="535" spans="1:24">
      <c r="A535">
        <v>511</v>
      </c>
      <c r="B535">
        <f t="shared" ca="1" si="130"/>
        <v>8583</v>
      </c>
      <c r="C535">
        <f t="shared" ca="1" si="131"/>
        <v>229586.66700000002</v>
      </c>
      <c r="D535">
        <f t="shared" ca="1" si="132"/>
        <v>18.115310568621069</v>
      </c>
      <c r="H535">
        <v>527</v>
      </c>
      <c r="I535">
        <f t="shared" ca="1" si="135"/>
        <v>73</v>
      </c>
      <c r="J535" s="14">
        <f t="shared" ca="1" si="136"/>
        <v>88.986999999999995</v>
      </c>
      <c r="K535" s="14">
        <f t="shared" ca="1" si="129"/>
        <v>8.6081301864083404</v>
      </c>
      <c r="L535" s="14" t="str">
        <f t="shared" ca="1" si="137"/>
        <v>above</v>
      </c>
      <c r="N535">
        <f t="shared" si="144"/>
        <v>527</v>
      </c>
      <c r="O535" s="14">
        <f t="shared" ca="1" si="138"/>
        <v>129.09787536140072</v>
      </c>
      <c r="P535" s="14">
        <f t="shared" ca="1" si="139"/>
        <v>179.09665962988399</v>
      </c>
      <c r="Q535" s="14">
        <f t="shared" ca="1" si="140"/>
        <v>9.7365741091468649</v>
      </c>
      <c r="R535" s="14" t="str">
        <f t="shared" ca="1" si="141"/>
        <v>above</v>
      </c>
      <c r="T535">
        <v>527</v>
      </c>
      <c r="U535" s="14">
        <f t="shared" ca="1" si="142"/>
        <v>80</v>
      </c>
      <c r="V535" s="14">
        <f t="shared" ca="1" si="133"/>
        <v>99.2</v>
      </c>
      <c r="W535" s="14">
        <f t="shared" ca="1" si="134"/>
        <v>8.7888983093448783</v>
      </c>
      <c r="X535" s="14" t="str">
        <f t="shared" ca="1" si="143"/>
        <v>above</v>
      </c>
    </row>
    <row r="536" spans="1:24">
      <c r="A536">
        <v>512</v>
      </c>
      <c r="B536">
        <f t="shared" ca="1" si="130"/>
        <v>4571</v>
      </c>
      <c r="C536">
        <f t="shared" ca="1" si="131"/>
        <v>67253.122999999992</v>
      </c>
      <c r="D536">
        <f t="shared" ca="1" si="132"/>
        <v>16.855412049829404</v>
      </c>
      <c r="H536">
        <v>528</v>
      </c>
      <c r="I536">
        <f t="shared" ca="1" si="135"/>
        <v>82</v>
      </c>
      <c r="J536" s="14">
        <f t="shared" ca="1" si="136"/>
        <v>102.172</v>
      </c>
      <c r="K536" s="14">
        <f t="shared" ca="1" si="129"/>
        <v>8.8376812155931965</v>
      </c>
      <c r="L536" s="14" t="str">
        <f t="shared" ca="1" si="137"/>
        <v>above</v>
      </c>
      <c r="N536">
        <f t="shared" si="144"/>
        <v>528</v>
      </c>
      <c r="O536" s="14">
        <f t="shared" ca="1" si="138"/>
        <v>175.06538307008395</v>
      </c>
      <c r="P536" s="14">
        <f t="shared" ca="1" si="139"/>
        <v>267.00904811850967</v>
      </c>
      <c r="Q536" s="14">
        <f t="shared" ca="1" si="140"/>
        <v>10.341710841534921</v>
      </c>
      <c r="R536" s="14" t="str">
        <f t="shared" ca="1" si="141"/>
        <v>above</v>
      </c>
      <c r="T536">
        <v>528</v>
      </c>
      <c r="U536" s="14">
        <f t="shared" ca="1" si="142"/>
        <v>0</v>
      </c>
      <c r="V536" s="14">
        <f t="shared" ca="1" si="133"/>
        <v>0</v>
      </c>
      <c r="W536" s="14">
        <f t="shared" ca="1" si="134"/>
        <v>0</v>
      </c>
      <c r="X536" s="14">
        <f t="shared" ca="1" si="143"/>
        <v>0</v>
      </c>
    </row>
    <row r="537" spans="1:24">
      <c r="A537">
        <v>513</v>
      </c>
      <c r="B537">
        <f t="shared" ca="1" si="130"/>
        <v>4003</v>
      </c>
      <c r="C537">
        <f t="shared" ca="1" si="131"/>
        <v>52075.027000000002</v>
      </c>
      <c r="D537">
        <f t="shared" ca="1" si="132"/>
        <v>16.590098280870222</v>
      </c>
      <c r="H537">
        <v>529</v>
      </c>
      <c r="I537">
        <f t="shared" ca="1" si="135"/>
        <v>16</v>
      </c>
      <c r="J537" s="14">
        <f t="shared" ca="1" si="136"/>
        <v>16.768000000000001</v>
      </c>
      <c r="K537" s="14">
        <f t="shared" ref="K537:K600" ca="1" si="145">2*LN(I537+1)</f>
        <v>5.6664266881124323</v>
      </c>
      <c r="L537" s="14">
        <f t="shared" ca="1" si="137"/>
        <v>16</v>
      </c>
      <c r="N537">
        <f t="shared" si="144"/>
        <v>529</v>
      </c>
      <c r="O537" s="14">
        <f t="shared" ca="1" si="138"/>
        <v>122.12578191694232</v>
      </c>
      <c r="P537" s="14">
        <f t="shared" ca="1" si="139"/>
        <v>166.86990174341599</v>
      </c>
      <c r="Q537" s="14">
        <f t="shared" ca="1" si="140"/>
        <v>9.6264129001330865</v>
      </c>
      <c r="R537" s="14" t="str">
        <f t="shared" ca="1" si="141"/>
        <v>above</v>
      </c>
      <c r="T537">
        <v>529</v>
      </c>
      <c r="U537" s="14">
        <f t="shared" ca="1" si="142"/>
        <v>80</v>
      </c>
      <c r="V537" s="14">
        <f t="shared" ca="1" si="133"/>
        <v>99.2</v>
      </c>
      <c r="W537" s="14">
        <f t="shared" ca="1" si="134"/>
        <v>8.7888983093448783</v>
      </c>
      <c r="X537" s="14" t="str">
        <f t="shared" ca="1" si="143"/>
        <v>above</v>
      </c>
    </row>
    <row r="538" spans="1:24">
      <c r="A538">
        <v>514</v>
      </c>
      <c r="B538">
        <f t="shared" ref="B538:B601" ca="1" si="146">RANDBETWEEN(0,10000)</f>
        <v>1127</v>
      </c>
      <c r="C538">
        <f t="shared" ref="C538:C601" ca="1" si="147">0.003*B538^2+B538</f>
        <v>4937.3870000000006</v>
      </c>
      <c r="D538">
        <f t="shared" ref="D538:D601" ca="1" si="148">2*LN(B538+1)</f>
        <v>14.056402864116009</v>
      </c>
      <c r="H538">
        <v>530</v>
      </c>
      <c r="I538">
        <f t="shared" ca="1" si="135"/>
        <v>27</v>
      </c>
      <c r="J538" s="14">
        <f t="shared" ca="1" si="136"/>
        <v>29.187000000000001</v>
      </c>
      <c r="K538" s="14">
        <f t="shared" ca="1" si="145"/>
        <v>6.6644090203504076</v>
      </c>
      <c r="L538" s="14" t="str">
        <f t="shared" ca="1" si="137"/>
        <v>above</v>
      </c>
      <c r="N538">
        <f t="shared" si="144"/>
        <v>530</v>
      </c>
      <c r="O538" s="14">
        <f t="shared" ca="1" si="138"/>
        <v>144.7680416653769</v>
      </c>
      <c r="P538" s="14">
        <f t="shared" ca="1" si="139"/>
        <v>207.6413993282618</v>
      </c>
      <c r="Q538" s="14">
        <f t="shared" ca="1" si="140"/>
        <v>9.9640332051620639</v>
      </c>
      <c r="R538" s="14" t="str">
        <f t="shared" ca="1" si="141"/>
        <v>above</v>
      </c>
      <c r="T538">
        <v>530</v>
      </c>
      <c r="U538" s="14">
        <f t="shared" ca="1" si="142"/>
        <v>10</v>
      </c>
      <c r="V538" s="14">
        <f t="shared" ca="1" si="133"/>
        <v>10.3</v>
      </c>
      <c r="W538" s="14">
        <f t="shared" ca="1" si="134"/>
        <v>4.7957905455967413</v>
      </c>
      <c r="X538" s="14">
        <f t="shared" ca="1" si="143"/>
        <v>10</v>
      </c>
    </row>
    <row r="539" spans="1:24">
      <c r="A539">
        <v>515</v>
      </c>
      <c r="B539">
        <f t="shared" ca="1" si="146"/>
        <v>5506</v>
      </c>
      <c r="C539">
        <f t="shared" ca="1" si="147"/>
        <v>96454.108000000007</v>
      </c>
      <c r="D539">
        <f t="shared" ca="1" si="148"/>
        <v>17.227550578524962</v>
      </c>
      <c r="H539">
        <v>531</v>
      </c>
      <c r="I539">
        <f t="shared" ca="1" si="135"/>
        <v>65</v>
      </c>
      <c r="J539" s="14">
        <f t="shared" ca="1" si="136"/>
        <v>77.674999999999997</v>
      </c>
      <c r="K539" s="14">
        <f t="shared" ca="1" si="145"/>
        <v>8.3793094840528504</v>
      </c>
      <c r="L539" s="14" t="str">
        <f t="shared" ca="1" si="137"/>
        <v>above</v>
      </c>
      <c r="N539">
        <f t="shared" si="144"/>
        <v>531</v>
      </c>
      <c r="O539" s="14">
        <f t="shared" ca="1" si="138"/>
        <v>127.60560434336125</v>
      </c>
      <c r="P539" s="14">
        <f t="shared" ca="1" si="139"/>
        <v>176.4551751228646</v>
      </c>
      <c r="Q539" s="14">
        <f t="shared" ca="1" si="140"/>
        <v>9.7135007810136802</v>
      </c>
      <c r="R539" s="14" t="str">
        <f t="shared" ca="1" si="141"/>
        <v>above</v>
      </c>
      <c r="T539">
        <v>531</v>
      </c>
      <c r="U539" s="14">
        <f t="shared" ca="1" si="142"/>
        <v>30</v>
      </c>
      <c r="V539" s="14">
        <f t="shared" ca="1" si="133"/>
        <v>32.700000000000003</v>
      </c>
      <c r="W539" s="14">
        <f t="shared" ca="1" si="134"/>
        <v>6.8679744089702925</v>
      </c>
      <c r="X539" s="14" t="str">
        <f t="shared" ca="1" si="143"/>
        <v>above</v>
      </c>
    </row>
    <row r="540" spans="1:24">
      <c r="A540">
        <v>516</v>
      </c>
      <c r="B540">
        <f t="shared" ca="1" si="146"/>
        <v>178</v>
      </c>
      <c r="C540">
        <f t="shared" ca="1" si="147"/>
        <v>273.05200000000002</v>
      </c>
      <c r="D540">
        <f t="shared" ca="1" si="148"/>
        <v>10.37477161168151</v>
      </c>
      <c r="H540">
        <v>532</v>
      </c>
      <c r="I540">
        <f t="shared" ca="1" si="135"/>
        <v>36</v>
      </c>
      <c r="J540" s="14">
        <f t="shared" ca="1" si="136"/>
        <v>39.887999999999998</v>
      </c>
      <c r="K540" s="14">
        <f t="shared" ca="1" si="145"/>
        <v>7.2218358252884487</v>
      </c>
      <c r="L540" s="14" t="str">
        <f t="shared" ca="1" si="137"/>
        <v>above</v>
      </c>
      <c r="N540">
        <f t="shared" si="144"/>
        <v>532</v>
      </c>
      <c r="O540" s="14">
        <f t="shared" ca="1" si="138"/>
        <v>131.47517354420262</v>
      </c>
      <c r="P540" s="14">
        <f t="shared" ca="1" si="139"/>
        <v>183.33233731963719</v>
      </c>
      <c r="Q540" s="14">
        <f t="shared" ca="1" si="140"/>
        <v>9.772790516785415</v>
      </c>
      <c r="R540" s="14" t="str">
        <f t="shared" ca="1" si="141"/>
        <v>above</v>
      </c>
      <c r="T540">
        <v>532</v>
      </c>
      <c r="U540" s="14">
        <f t="shared" ca="1" si="142"/>
        <v>90</v>
      </c>
      <c r="V540" s="14">
        <f t="shared" ca="1" si="133"/>
        <v>114.3</v>
      </c>
      <c r="W540" s="14">
        <f t="shared" ca="1" si="134"/>
        <v>9.0217190130336995</v>
      </c>
      <c r="X540" s="14" t="str">
        <f t="shared" ca="1" si="143"/>
        <v>above</v>
      </c>
    </row>
    <row r="541" spans="1:24">
      <c r="A541">
        <v>517</v>
      </c>
      <c r="B541">
        <f t="shared" ca="1" si="146"/>
        <v>5644</v>
      </c>
      <c r="C541">
        <f t="shared" ca="1" si="147"/>
        <v>101208.208</v>
      </c>
      <c r="D541">
        <f t="shared" ca="1" si="148"/>
        <v>17.277050953167524</v>
      </c>
      <c r="H541">
        <v>533</v>
      </c>
      <c r="I541">
        <f t="shared" ca="1" si="135"/>
        <v>93</v>
      </c>
      <c r="J541" s="14">
        <f t="shared" ca="1" si="136"/>
        <v>118.947</v>
      </c>
      <c r="K541" s="14">
        <f t="shared" ca="1" si="145"/>
        <v>9.0865895645400077</v>
      </c>
      <c r="L541" s="14" t="str">
        <f t="shared" ca="1" si="137"/>
        <v>above</v>
      </c>
      <c r="N541">
        <f t="shared" si="144"/>
        <v>533</v>
      </c>
      <c r="O541" s="14">
        <f t="shared" ca="1" si="138"/>
        <v>156.93523340963137</v>
      </c>
      <c r="P541" s="14">
        <f t="shared" ca="1" si="139"/>
        <v>230.82123586563779</v>
      </c>
      <c r="Q541" s="14">
        <f t="shared" ca="1" si="140"/>
        <v>10.124370067719758</v>
      </c>
      <c r="R541" s="14" t="str">
        <f t="shared" ca="1" si="141"/>
        <v>above</v>
      </c>
      <c r="T541">
        <v>533</v>
      </c>
      <c r="U541" s="14">
        <f t="shared" ca="1" si="142"/>
        <v>20</v>
      </c>
      <c r="V541" s="14">
        <f t="shared" ca="1" si="133"/>
        <v>21.2</v>
      </c>
      <c r="W541" s="14">
        <f t="shared" ca="1" si="134"/>
        <v>6.089044875446846</v>
      </c>
      <c r="X541" s="14" t="str">
        <f t="shared" ca="1" si="143"/>
        <v>above</v>
      </c>
    </row>
    <row r="542" spans="1:24">
      <c r="A542">
        <v>518</v>
      </c>
      <c r="B542">
        <f t="shared" ca="1" si="146"/>
        <v>4241</v>
      </c>
      <c r="C542">
        <f t="shared" ca="1" si="147"/>
        <v>58199.243000000002</v>
      </c>
      <c r="D542">
        <f t="shared" ca="1" si="148"/>
        <v>16.705580270249257</v>
      </c>
      <c r="H542">
        <v>534</v>
      </c>
      <c r="I542">
        <f t="shared" ca="1" si="135"/>
        <v>85</v>
      </c>
      <c r="J542" s="14">
        <f t="shared" ca="1" si="136"/>
        <v>106.675</v>
      </c>
      <c r="K542" s="14">
        <f t="shared" ca="1" si="145"/>
        <v>8.9086945925070147</v>
      </c>
      <c r="L542" s="14" t="str">
        <f t="shared" ca="1" si="137"/>
        <v>above</v>
      </c>
      <c r="N542">
        <f t="shared" si="144"/>
        <v>534</v>
      </c>
      <c r="O542" s="14">
        <f t="shared" ca="1" si="138"/>
        <v>115.1592494039084</v>
      </c>
      <c r="P542" s="14">
        <f t="shared" ca="1" si="139"/>
        <v>154.94420757372313</v>
      </c>
      <c r="Q542" s="14">
        <f t="shared" ca="1" si="140"/>
        <v>9.5099241786247912</v>
      </c>
      <c r="R542" s="14">
        <f t="shared" ca="1" si="141"/>
        <v>115.1592494039084</v>
      </c>
      <c r="T542">
        <v>534</v>
      </c>
      <c r="U542" s="14">
        <f t="shared" ca="1" si="142"/>
        <v>70</v>
      </c>
      <c r="V542" s="14">
        <f t="shared" ca="1" si="133"/>
        <v>84.7</v>
      </c>
      <c r="W542" s="14">
        <f t="shared" ca="1" si="134"/>
        <v>8.5253597540826309</v>
      </c>
      <c r="X542" s="14" t="str">
        <f t="shared" ca="1" si="143"/>
        <v>above</v>
      </c>
    </row>
    <row r="543" spans="1:24">
      <c r="A543">
        <v>519</v>
      </c>
      <c r="B543">
        <f t="shared" ca="1" si="146"/>
        <v>1931</v>
      </c>
      <c r="C543">
        <f t="shared" ca="1" si="147"/>
        <v>13117.282999999999</v>
      </c>
      <c r="D543">
        <f t="shared" ca="1" si="148"/>
        <v>15.132622029544926</v>
      </c>
      <c r="H543">
        <v>535</v>
      </c>
      <c r="I543">
        <f t="shared" ca="1" si="135"/>
        <v>53</v>
      </c>
      <c r="J543" s="14">
        <f t="shared" ca="1" si="136"/>
        <v>61.427</v>
      </c>
      <c r="K543" s="14">
        <f t="shared" ca="1" si="145"/>
        <v>7.977968093128549</v>
      </c>
      <c r="L543" s="14" t="str">
        <f t="shared" ca="1" si="137"/>
        <v>above</v>
      </c>
      <c r="N543">
        <f t="shared" si="144"/>
        <v>535</v>
      </c>
      <c r="O543" s="14">
        <f t="shared" ca="1" si="138"/>
        <v>111.20222850253845</v>
      </c>
      <c r="P543" s="14">
        <f t="shared" ca="1" si="139"/>
        <v>148.30003537433078</v>
      </c>
      <c r="Q543" s="14">
        <f t="shared" ca="1" si="140"/>
        <v>9.4406057095356157</v>
      </c>
      <c r="R543" s="14">
        <f t="shared" ca="1" si="141"/>
        <v>111.20222850253845</v>
      </c>
      <c r="T543">
        <v>535</v>
      </c>
      <c r="U543" s="14">
        <f t="shared" ca="1" si="142"/>
        <v>20</v>
      </c>
      <c r="V543" s="14">
        <f t="shared" ca="1" si="133"/>
        <v>21.2</v>
      </c>
      <c r="W543" s="14">
        <f t="shared" ca="1" si="134"/>
        <v>6.089044875446846</v>
      </c>
      <c r="X543" s="14" t="str">
        <f t="shared" ca="1" si="143"/>
        <v>above</v>
      </c>
    </row>
    <row r="544" spans="1:24">
      <c r="A544">
        <v>520</v>
      </c>
      <c r="B544">
        <f t="shared" ca="1" si="146"/>
        <v>4171</v>
      </c>
      <c r="C544">
        <f t="shared" ca="1" si="147"/>
        <v>56362.722999999998</v>
      </c>
      <c r="D544">
        <f t="shared" ca="1" si="148"/>
        <v>16.672301632241325</v>
      </c>
      <c r="H544">
        <v>536</v>
      </c>
      <c r="I544">
        <f t="shared" ca="1" si="135"/>
        <v>33</v>
      </c>
      <c r="J544" s="14">
        <f t="shared" ca="1" si="136"/>
        <v>36.267000000000003</v>
      </c>
      <c r="K544" s="14">
        <f t="shared" ca="1" si="145"/>
        <v>7.0527210492323231</v>
      </c>
      <c r="L544" s="14" t="str">
        <f t="shared" ca="1" si="137"/>
        <v>above</v>
      </c>
      <c r="N544">
        <f t="shared" si="144"/>
        <v>536</v>
      </c>
      <c r="O544" s="14">
        <f t="shared" ca="1" si="138"/>
        <v>144.81630090404224</v>
      </c>
      <c r="P544" s="14">
        <f t="shared" ca="1" si="139"/>
        <v>207.73158392663254</v>
      </c>
      <c r="Q544" s="14">
        <f t="shared" ca="1" si="140"/>
        <v>9.9646952330155578</v>
      </c>
      <c r="R544" s="14" t="str">
        <f t="shared" ca="1" si="141"/>
        <v>above</v>
      </c>
      <c r="T544">
        <v>536</v>
      </c>
      <c r="U544" s="14">
        <f t="shared" ca="1" si="142"/>
        <v>30</v>
      </c>
      <c r="V544" s="14">
        <f t="shared" ca="1" si="133"/>
        <v>32.700000000000003</v>
      </c>
      <c r="W544" s="14">
        <f t="shared" ca="1" si="134"/>
        <v>6.8679744089702925</v>
      </c>
      <c r="X544" s="14" t="str">
        <f t="shared" ca="1" si="143"/>
        <v>above</v>
      </c>
    </row>
    <row r="545" spans="1:24">
      <c r="A545">
        <v>521</v>
      </c>
      <c r="B545">
        <f t="shared" ca="1" si="146"/>
        <v>3222</v>
      </c>
      <c r="C545">
        <f t="shared" ca="1" si="147"/>
        <v>34365.851999999999</v>
      </c>
      <c r="D545">
        <f t="shared" ca="1" si="148"/>
        <v>16.156135763630875</v>
      </c>
      <c r="H545">
        <v>537</v>
      </c>
      <c r="I545">
        <f t="shared" ca="1" si="135"/>
        <v>41</v>
      </c>
      <c r="J545" s="14">
        <f t="shared" ca="1" si="136"/>
        <v>46.042999999999999</v>
      </c>
      <c r="K545" s="14">
        <f t="shared" ca="1" si="145"/>
        <v>7.4753392365667368</v>
      </c>
      <c r="L545" s="14" t="str">
        <f t="shared" ca="1" si="137"/>
        <v>above</v>
      </c>
      <c r="N545">
        <f t="shared" si="144"/>
        <v>537</v>
      </c>
      <c r="O545" s="14">
        <f t="shared" ca="1" si="138"/>
        <v>128.21813553357251</v>
      </c>
      <c r="P545" s="14">
        <f t="shared" ca="1" si="139"/>
        <v>177.5378063726892</v>
      </c>
      <c r="Q545" s="14">
        <f t="shared" ca="1" si="140"/>
        <v>9.7230038988095124</v>
      </c>
      <c r="R545" s="14" t="str">
        <f t="shared" ca="1" si="141"/>
        <v>above</v>
      </c>
      <c r="T545">
        <v>537</v>
      </c>
      <c r="U545" s="14">
        <f t="shared" ca="1" si="142"/>
        <v>90</v>
      </c>
      <c r="V545" s="14">
        <f t="shared" ca="1" si="133"/>
        <v>114.3</v>
      </c>
      <c r="W545" s="14">
        <f t="shared" ca="1" si="134"/>
        <v>9.0217190130336995</v>
      </c>
      <c r="X545" s="14" t="str">
        <f t="shared" ca="1" si="143"/>
        <v>above</v>
      </c>
    </row>
    <row r="546" spans="1:24">
      <c r="A546">
        <v>522</v>
      </c>
      <c r="B546">
        <f t="shared" ca="1" si="146"/>
        <v>6854</v>
      </c>
      <c r="C546">
        <f t="shared" ca="1" si="147"/>
        <v>147785.948</v>
      </c>
      <c r="D546">
        <f t="shared" ca="1" si="148"/>
        <v>17.665467183992831</v>
      </c>
      <c r="H546">
        <v>538</v>
      </c>
      <c r="I546">
        <f t="shared" ca="1" si="135"/>
        <v>65</v>
      </c>
      <c r="J546" s="14">
        <f t="shared" ca="1" si="136"/>
        <v>77.674999999999997</v>
      </c>
      <c r="K546" s="14">
        <f t="shared" ca="1" si="145"/>
        <v>8.3793094840528504</v>
      </c>
      <c r="L546" s="14" t="str">
        <f t="shared" ca="1" si="137"/>
        <v>above</v>
      </c>
      <c r="N546">
        <f t="shared" si="144"/>
        <v>538</v>
      </c>
      <c r="O546" s="14">
        <f t="shared" ca="1" si="138"/>
        <v>182.74720500546164</v>
      </c>
      <c r="P546" s="14">
        <f t="shared" ca="1" si="139"/>
        <v>282.9368278173863</v>
      </c>
      <c r="Q546" s="14">
        <f t="shared" ca="1" si="140"/>
        <v>10.427121854245259</v>
      </c>
      <c r="R546" s="14" t="str">
        <f t="shared" ca="1" si="141"/>
        <v>above</v>
      </c>
      <c r="T546">
        <v>538</v>
      </c>
      <c r="U546" s="14">
        <f t="shared" ca="1" si="142"/>
        <v>30</v>
      </c>
      <c r="V546" s="14">
        <f t="shared" ca="1" si="133"/>
        <v>32.700000000000003</v>
      </c>
      <c r="W546" s="14">
        <f t="shared" ca="1" si="134"/>
        <v>6.8679744089702925</v>
      </c>
      <c r="X546" s="14" t="str">
        <f t="shared" ca="1" si="143"/>
        <v>above</v>
      </c>
    </row>
    <row r="547" spans="1:24">
      <c r="A547">
        <v>523</v>
      </c>
      <c r="B547">
        <f t="shared" ca="1" si="146"/>
        <v>3279</v>
      </c>
      <c r="C547">
        <f t="shared" ca="1" si="147"/>
        <v>35534.523000000001</v>
      </c>
      <c r="D547">
        <f t="shared" ca="1" si="148"/>
        <v>16.19119740275638</v>
      </c>
      <c r="H547">
        <v>539</v>
      </c>
      <c r="I547">
        <f t="shared" ca="1" si="135"/>
        <v>70</v>
      </c>
      <c r="J547" s="14">
        <f t="shared" ca="1" si="136"/>
        <v>84.7</v>
      </c>
      <c r="K547" s="14">
        <f t="shared" ca="1" si="145"/>
        <v>8.5253597540826309</v>
      </c>
      <c r="L547" s="14" t="str">
        <f t="shared" ca="1" si="137"/>
        <v>above</v>
      </c>
      <c r="N547">
        <f t="shared" si="144"/>
        <v>539</v>
      </c>
      <c r="O547" s="14">
        <f t="shared" ca="1" si="138"/>
        <v>158.96226934445292</v>
      </c>
      <c r="P547" s="14">
        <f t="shared" ca="1" si="139"/>
        <v>234.76927856986811</v>
      </c>
      <c r="Q547" s="14">
        <f t="shared" ca="1" si="140"/>
        <v>10.149875941655104</v>
      </c>
      <c r="R547" s="14" t="str">
        <f t="shared" ca="1" si="141"/>
        <v>above</v>
      </c>
      <c r="T547">
        <v>539</v>
      </c>
      <c r="U547" s="14">
        <f t="shared" ca="1" si="142"/>
        <v>40</v>
      </c>
      <c r="V547" s="14">
        <f t="shared" ca="1" si="133"/>
        <v>44.8</v>
      </c>
      <c r="W547" s="14">
        <f t="shared" ca="1" si="134"/>
        <v>7.4271441334086159</v>
      </c>
      <c r="X547" s="14" t="str">
        <f t="shared" ca="1" si="143"/>
        <v>above</v>
      </c>
    </row>
    <row r="548" spans="1:24">
      <c r="A548">
        <v>524</v>
      </c>
      <c r="B548">
        <f t="shared" ca="1" si="146"/>
        <v>7399</v>
      </c>
      <c r="C548">
        <f t="shared" ca="1" si="147"/>
        <v>171634.603</v>
      </c>
      <c r="D548">
        <f t="shared" ca="1" si="148"/>
        <v>17.818470558384522</v>
      </c>
      <c r="H548">
        <v>540</v>
      </c>
      <c r="I548">
        <f t="shared" ca="1" si="135"/>
        <v>84</v>
      </c>
      <c r="J548" s="14">
        <f t="shared" ca="1" si="136"/>
        <v>105.16800000000001</v>
      </c>
      <c r="K548" s="14">
        <f t="shared" ca="1" si="145"/>
        <v>8.8853025129806333</v>
      </c>
      <c r="L548" s="14" t="str">
        <f t="shared" ca="1" si="137"/>
        <v>above</v>
      </c>
      <c r="N548">
        <f t="shared" si="144"/>
        <v>540</v>
      </c>
      <c r="O548" s="14">
        <f t="shared" ca="1" si="138"/>
        <v>158.47842709608156</v>
      </c>
      <c r="P548" s="14">
        <f t="shared" ca="1" si="139"/>
        <v>233.82466266062568</v>
      </c>
      <c r="Q548" s="14">
        <f t="shared" ca="1" si="140"/>
        <v>10.143817319522483</v>
      </c>
      <c r="R548" s="14" t="str">
        <f t="shared" ca="1" si="141"/>
        <v>above</v>
      </c>
      <c r="T548">
        <v>540</v>
      </c>
      <c r="U548" s="14">
        <f t="shared" ca="1" si="142"/>
        <v>70</v>
      </c>
      <c r="V548" s="14">
        <f t="shared" ca="1" si="133"/>
        <v>84.7</v>
      </c>
      <c r="W548" s="14">
        <f t="shared" ca="1" si="134"/>
        <v>8.5253597540826309</v>
      </c>
      <c r="X548" s="14" t="str">
        <f t="shared" ca="1" si="143"/>
        <v>above</v>
      </c>
    </row>
    <row r="549" spans="1:24">
      <c r="A549">
        <v>525</v>
      </c>
      <c r="B549">
        <f t="shared" ca="1" si="146"/>
        <v>7723</v>
      </c>
      <c r="C549">
        <f t="shared" ca="1" si="147"/>
        <v>186657.18700000001</v>
      </c>
      <c r="D549">
        <f t="shared" ca="1" si="148"/>
        <v>17.904175287096809</v>
      </c>
      <c r="H549">
        <v>541</v>
      </c>
      <c r="I549">
        <f t="shared" ca="1" si="135"/>
        <v>47</v>
      </c>
      <c r="J549" s="14">
        <f t="shared" ca="1" si="136"/>
        <v>53.627000000000002</v>
      </c>
      <c r="K549" s="14">
        <f t="shared" ca="1" si="145"/>
        <v>7.7424020218157823</v>
      </c>
      <c r="L549" s="14" t="str">
        <f t="shared" ca="1" si="137"/>
        <v>above</v>
      </c>
      <c r="N549">
        <f t="shared" si="144"/>
        <v>541</v>
      </c>
      <c r="O549" s="14">
        <f t="shared" ca="1" si="138"/>
        <v>173.63635538702326</v>
      </c>
      <c r="P549" s="14">
        <f t="shared" ca="1" si="139"/>
        <v>264.08510712328916</v>
      </c>
      <c r="Q549" s="14">
        <f t="shared" ca="1" si="140"/>
        <v>10.325411685465884</v>
      </c>
      <c r="R549" s="14" t="str">
        <f t="shared" ca="1" si="141"/>
        <v>above</v>
      </c>
      <c r="T549">
        <v>541</v>
      </c>
      <c r="U549" s="14">
        <f t="shared" ca="1" si="142"/>
        <v>0</v>
      </c>
      <c r="V549" s="14">
        <f t="shared" ca="1" si="133"/>
        <v>0</v>
      </c>
      <c r="W549" s="14">
        <f t="shared" ca="1" si="134"/>
        <v>0</v>
      </c>
      <c r="X549" s="14">
        <f t="shared" ca="1" si="143"/>
        <v>0</v>
      </c>
    </row>
    <row r="550" spans="1:24">
      <c r="A550">
        <v>526</v>
      </c>
      <c r="B550">
        <f t="shared" ca="1" si="146"/>
        <v>7450</v>
      </c>
      <c r="C550">
        <f t="shared" ca="1" si="147"/>
        <v>173957.5</v>
      </c>
      <c r="D550">
        <f t="shared" ca="1" si="148"/>
        <v>17.832207061107454</v>
      </c>
      <c r="H550">
        <v>542</v>
      </c>
      <c r="I550">
        <f t="shared" ca="1" si="135"/>
        <v>10</v>
      </c>
      <c r="J550" s="14">
        <f t="shared" ca="1" si="136"/>
        <v>10.3</v>
      </c>
      <c r="K550" s="14">
        <f t="shared" ca="1" si="145"/>
        <v>4.7957905455967413</v>
      </c>
      <c r="L550" s="14">
        <f t="shared" ca="1" si="137"/>
        <v>10</v>
      </c>
      <c r="N550">
        <f t="shared" si="144"/>
        <v>542</v>
      </c>
      <c r="O550" s="14">
        <f t="shared" ca="1" si="138"/>
        <v>165.71159827727524</v>
      </c>
      <c r="P550" s="14">
        <f t="shared" ca="1" si="139"/>
        <v>248.09259968810238</v>
      </c>
      <c r="Q550" s="14">
        <f t="shared" ca="1" si="140"/>
        <v>10.232530726169941</v>
      </c>
      <c r="R550" s="14" t="str">
        <f t="shared" ca="1" si="141"/>
        <v>above</v>
      </c>
      <c r="T550">
        <v>542</v>
      </c>
      <c r="U550" s="14">
        <f t="shared" ca="1" si="142"/>
        <v>100</v>
      </c>
      <c r="V550" s="14">
        <f t="shared" ca="1" si="133"/>
        <v>130</v>
      </c>
      <c r="W550" s="14">
        <f t="shared" ca="1" si="134"/>
        <v>9.2302410336825194</v>
      </c>
      <c r="X550" s="14" t="str">
        <f t="shared" ca="1" si="143"/>
        <v>above</v>
      </c>
    </row>
    <row r="551" spans="1:24">
      <c r="A551">
        <v>527</v>
      </c>
      <c r="B551">
        <f t="shared" ca="1" si="146"/>
        <v>6438</v>
      </c>
      <c r="C551">
        <f t="shared" ca="1" si="147"/>
        <v>130781.53200000001</v>
      </c>
      <c r="D551">
        <f t="shared" ca="1" si="148"/>
        <v>17.540257055076367</v>
      </c>
      <c r="H551">
        <v>543</v>
      </c>
      <c r="I551">
        <f t="shared" ca="1" si="135"/>
        <v>37</v>
      </c>
      <c r="J551" s="14">
        <f t="shared" ca="1" si="136"/>
        <v>41.106999999999999</v>
      </c>
      <c r="K551" s="14">
        <f t="shared" ca="1" si="145"/>
        <v>7.2751723194527713</v>
      </c>
      <c r="L551" s="14" t="str">
        <f t="shared" ca="1" si="137"/>
        <v>above</v>
      </c>
      <c r="N551">
        <f t="shared" si="144"/>
        <v>543</v>
      </c>
      <c r="O551" s="14">
        <f t="shared" ca="1" si="138"/>
        <v>159.77723392172101</v>
      </c>
      <c r="P551" s="14">
        <f t="shared" ca="1" si="139"/>
        <v>236.36352736075008</v>
      </c>
      <c r="Q551" s="14">
        <f t="shared" ca="1" si="140"/>
        <v>10.160039533265319</v>
      </c>
      <c r="R551" s="14" t="str">
        <f t="shared" ca="1" si="141"/>
        <v>above</v>
      </c>
      <c r="T551">
        <v>543</v>
      </c>
      <c r="U551" s="14">
        <f t="shared" ca="1" si="142"/>
        <v>30</v>
      </c>
      <c r="V551" s="14">
        <f t="shared" ca="1" si="133"/>
        <v>32.700000000000003</v>
      </c>
      <c r="W551" s="14">
        <f t="shared" ca="1" si="134"/>
        <v>6.8679744089702925</v>
      </c>
      <c r="X551" s="14" t="str">
        <f t="shared" ca="1" si="143"/>
        <v>above</v>
      </c>
    </row>
    <row r="552" spans="1:24">
      <c r="A552">
        <v>528</v>
      </c>
      <c r="B552">
        <f t="shared" ca="1" si="146"/>
        <v>7518</v>
      </c>
      <c r="C552">
        <f t="shared" ca="1" si="147"/>
        <v>177078.97200000001</v>
      </c>
      <c r="D552">
        <f t="shared" ca="1" si="148"/>
        <v>17.850376858756054</v>
      </c>
      <c r="H552">
        <v>544</v>
      </c>
      <c r="I552">
        <f t="shared" ca="1" si="135"/>
        <v>19</v>
      </c>
      <c r="J552" s="14">
        <f t="shared" ca="1" si="136"/>
        <v>20.082999999999998</v>
      </c>
      <c r="K552" s="14">
        <f t="shared" ca="1" si="145"/>
        <v>5.9914645471079817</v>
      </c>
      <c r="L552" s="14" t="str">
        <f t="shared" ca="1" si="137"/>
        <v>above</v>
      </c>
      <c r="N552">
        <f t="shared" si="144"/>
        <v>544</v>
      </c>
      <c r="O552" s="14">
        <f t="shared" ca="1" si="138"/>
        <v>174.95827537583875</v>
      </c>
      <c r="P552" s="14">
        <f t="shared" ca="1" si="139"/>
        <v>266.78946974330222</v>
      </c>
      <c r="Q552" s="14">
        <f t="shared" ca="1" si="140"/>
        <v>10.340493790408036</v>
      </c>
      <c r="R552" s="14" t="str">
        <f t="shared" ca="1" si="141"/>
        <v>above</v>
      </c>
      <c r="T552">
        <v>544</v>
      </c>
      <c r="U552" s="14">
        <f t="shared" ca="1" si="142"/>
        <v>60</v>
      </c>
      <c r="V552" s="14">
        <f t="shared" ca="1" si="133"/>
        <v>70.8</v>
      </c>
      <c r="W552" s="14">
        <f t="shared" ca="1" si="134"/>
        <v>8.2217477283466227</v>
      </c>
      <c r="X552" s="14" t="str">
        <f t="shared" ca="1" si="143"/>
        <v>above</v>
      </c>
    </row>
    <row r="553" spans="1:24">
      <c r="A553">
        <v>529</v>
      </c>
      <c r="B553">
        <f t="shared" ca="1" si="146"/>
        <v>3211</v>
      </c>
      <c r="C553">
        <f t="shared" ca="1" si="147"/>
        <v>34142.563000000002</v>
      </c>
      <c r="D553">
        <f t="shared" ca="1" si="148"/>
        <v>16.149298150133305</v>
      </c>
      <c r="H553">
        <v>545</v>
      </c>
      <c r="I553">
        <f t="shared" ca="1" si="135"/>
        <v>59</v>
      </c>
      <c r="J553" s="14">
        <f t="shared" ca="1" si="136"/>
        <v>69.442999999999998</v>
      </c>
      <c r="K553" s="14">
        <f t="shared" ca="1" si="145"/>
        <v>8.1886891244442008</v>
      </c>
      <c r="L553" s="14" t="str">
        <f t="shared" ca="1" si="137"/>
        <v>above</v>
      </c>
      <c r="N553">
        <f t="shared" si="144"/>
        <v>545</v>
      </c>
      <c r="O553" s="14">
        <f t="shared" ca="1" si="138"/>
        <v>174.07071618965114</v>
      </c>
      <c r="P553" s="14">
        <f t="shared" ca="1" si="139"/>
        <v>264.97255889398537</v>
      </c>
      <c r="Q553" s="14">
        <f t="shared" ca="1" si="140"/>
        <v>10.330379969624831</v>
      </c>
      <c r="R553" s="14" t="str">
        <f t="shared" ca="1" si="141"/>
        <v>above</v>
      </c>
      <c r="T553">
        <v>545</v>
      </c>
      <c r="U553" s="14">
        <f t="shared" ca="1" si="142"/>
        <v>30</v>
      </c>
      <c r="V553" s="14">
        <f t="shared" ca="1" si="133"/>
        <v>32.700000000000003</v>
      </c>
      <c r="W553" s="14">
        <f t="shared" ca="1" si="134"/>
        <v>6.8679744089702925</v>
      </c>
      <c r="X553" s="14" t="str">
        <f t="shared" ca="1" si="143"/>
        <v>above</v>
      </c>
    </row>
    <row r="554" spans="1:24">
      <c r="A554">
        <v>530</v>
      </c>
      <c r="B554">
        <f t="shared" ca="1" si="146"/>
        <v>1801</v>
      </c>
      <c r="C554">
        <f t="shared" ca="1" si="147"/>
        <v>11531.803</v>
      </c>
      <c r="D554">
        <f t="shared" ca="1" si="148"/>
        <v>14.993304876336566</v>
      </c>
      <c r="H554">
        <v>546</v>
      </c>
      <c r="I554">
        <f t="shared" ca="1" si="135"/>
        <v>76</v>
      </c>
      <c r="J554" s="14">
        <f t="shared" ca="1" si="136"/>
        <v>93.328000000000003</v>
      </c>
      <c r="K554" s="14">
        <f t="shared" ca="1" si="145"/>
        <v>8.6876108437073682</v>
      </c>
      <c r="L554" s="14" t="str">
        <f t="shared" ca="1" si="137"/>
        <v>above</v>
      </c>
      <c r="N554">
        <f t="shared" si="144"/>
        <v>546</v>
      </c>
      <c r="O554" s="14">
        <f t="shared" ca="1" si="138"/>
        <v>128.43114434313696</v>
      </c>
      <c r="P554" s="14">
        <f t="shared" ca="1" si="139"/>
        <v>177.91482085500002</v>
      </c>
      <c r="Q554" s="14">
        <f t="shared" ca="1" si="140"/>
        <v>9.7262980716418799</v>
      </c>
      <c r="R554" s="14" t="str">
        <f t="shared" ca="1" si="141"/>
        <v>above</v>
      </c>
      <c r="T554">
        <v>546</v>
      </c>
      <c r="U554" s="14">
        <f t="shared" ca="1" si="142"/>
        <v>20</v>
      </c>
      <c r="V554" s="14">
        <f t="shared" ca="1" si="133"/>
        <v>21.2</v>
      </c>
      <c r="W554" s="14">
        <f t="shared" ca="1" si="134"/>
        <v>6.089044875446846</v>
      </c>
      <c r="X554" s="14" t="str">
        <f t="shared" ca="1" si="143"/>
        <v>above</v>
      </c>
    </row>
    <row r="555" spans="1:24">
      <c r="A555">
        <v>531</v>
      </c>
      <c r="B555">
        <f t="shared" ca="1" si="146"/>
        <v>5925</v>
      </c>
      <c r="C555">
        <f t="shared" ca="1" si="147"/>
        <v>111241.875</v>
      </c>
      <c r="D555">
        <f t="shared" ca="1" si="148"/>
        <v>17.374209456267021</v>
      </c>
      <c r="H555">
        <v>547</v>
      </c>
      <c r="I555">
        <f t="shared" ca="1" si="135"/>
        <v>77</v>
      </c>
      <c r="J555" s="14">
        <f t="shared" ca="1" si="136"/>
        <v>94.787000000000006</v>
      </c>
      <c r="K555" s="14">
        <f t="shared" ca="1" si="145"/>
        <v>8.7134176533791834</v>
      </c>
      <c r="L555" s="14" t="str">
        <f t="shared" ca="1" si="137"/>
        <v>above</v>
      </c>
      <c r="N555">
        <f t="shared" si="144"/>
        <v>547</v>
      </c>
      <c r="O555" s="14">
        <f t="shared" ca="1" si="138"/>
        <v>148.96631073147447</v>
      </c>
      <c r="P555" s="14">
        <f t="shared" ca="1" si="139"/>
        <v>215.5391959303131</v>
      </c>
      <c r="Q555" s="14">
        <f t="shared" ca="1" si="140"/>
        <v>10.02082134749498</v>
      </c>
      <c r="R555" s="14" t="str">
        <f t="shared" ca="1" si="141"/>
        <v>above</v>
      </c>
      <c r="T555">
        <v>547</v>
      </c>
      <c r="U555" s="14">
        <f t="shared" ca="1" si="142"/>
        <v>10</v>
      </c>
      <c r="V555" s="14">
        <f t="shared" ca="1" si="133"/>
        <v>10.3</v>
      </c>
      <c r="W555" s="14">
        <f t="shared" ca="1" si="134"/>
        <v>4.7957905455967413</v>
      </c>
      <c r="X555" s="14">
        <f t="shared" ca="1" si="143"/>
        <v>10</v>
      </c>
    </row>
    <row r="556" spans="1:24">
      <c r="A556">
        <v>532</v>
      </c>
      <c r="B556">
        <f t="shared" ca="1" si="146"/>
        <v>2316</v>
      </c>
      <c r="C556">
        <f t="shared" ca="1" si="147"/>
        <v>18407.567999999999</v>
      </c>
      <c r="D556">
        <f t="shared" ca="1" si="148"/>
        <v>15.496057048864753</v>
      </c>
      <c r="H556">
        <v>548</v>
      </c>
      <c r="I556">
        <f t="shared" ca="1" si="135"/>
        <v>33</v>
      </c>
      <c r="J556" s="14">
        <f t="shared" ca="1" si="136"/>
        <v>36.267000000000003</v>
      </c>
      <c r="K556" s="14">
        <f t="shared" ca="1" si="145"/>
        <v>7.0527210492323231</v>
      </c>
      <c r="L556" s="14" t="str">
        <f t="shared" ca="1" si="137"/>
        <v>above</v>
      </c>
      <c r="N556">
        <f t="shared" si="144"/>
        <v>548</v>
      </c>
      <c r="O556" s="14">
        <f t="shared" ca="1" si="138"/>
        <v>130.10542439172326</v>
      </c>
      <c r="P556" s="14">
        <f t="shared" ca="1" si="139"/>
        <v>180.88768876017451</v>
      </c>
      <c r="Q556" s="14">
        <f t="shared" ca="1" si="140"/>
        <v>9.7520035317987528</v>
      </c>
      <c r="R556" s="14" t="str">
        <f t="shared" ca="1" si="141"/>
        <v>above</v>
      </c>
      <c r="T556">
        <v>548</v>
      </c>
      <c r="U556" s="14">
        <f t="shared" ca="1" si="142"/>
        <v>100</v>
      </c>
      <c r="V556" s="14">
        <f t="shared" ca="1" si="133"/>
        <v>130</v>
      </c>
      <c r="W556" s="14">
        <f t="shared" ca="1" si="134"/>
        <v>9.2302410336825194</v>
      </c>
      <c r="X556" s="14" t="str">
        <f t="shared" ca="1" si="143"/>
        <v>above</v>
      </c>
    </row>
    <row r="557" spans="1:24">
      <c r="A557">
        <v>533</v>
      </c>
      <c r="B557">
        <f t="shared" ca="1" si="146"/>
        <v>933</v>
      </c>
      <c r="C557">
        <f t="shared" ca="1" si="147"/>
        <v>3544.4670000000001</v>
      </c>
      <c r="D557">
        <f t="shared" ca="1" si="148"/>
        <v>13.678952876457686</v>
      </c>
      <c r="H557">
        <v>549</v>
      </c>
      <c r="I557">
        <f t="shared" ca="1" si="135"/>
        <v>24</v>
      </c>
      <c r="J557" s="14">
        <f t="shared" ca="1" si="136"/>
        <v>25.728000000000002</v>
      </c>
      <c r="K557" s="14">
        <f t="shared" ca="1" si="145"/>
        <v>6.4377516497364011</v>
      </c>
      <c r="L557" s="14" t="str">
        <f t="shared" ca="1" si="137"/>
        <v>above</v>
      </c>
      <c r="N557">
        <f t="shared" si="144"/>
        <v>549</v>
      </c>
      <c r="O557" s="14">
        <f t="shared" ca="1" si="138"/>
        <v>141.76880279224272</v>
      </c>
      <c r="P557" s="14">
        <f t="shared" ca="1" si="139"/>
        <v>202.06398312768016</v>
      </c>
      <c r="Q557" s="14">
        <f t="shared" ca="1" si="140"/>
        <v>9.9224531163929424</v>
      </c>
      <c r="R557" s="14" t="str">
        <f t="shared" ca="1" si="141"/>
        <v>above</v>
      </c>
      <c r="T557">
        <v>549</v>
      </c>
      <c r="U557" s="14">
        <f t="shared" ca="1" si="142"/>
        <v>0</v>
      </c>
      <c r="V557" s="14">
        <f t="shared" ca="1" si="133"/>
        <v>0</v>
      </c>
      <c r="W557" s="14">
        <f t="shared" ca="1" si="134"/>
        <v>0</v>
      </c>
      <c r="X557" s="14">
        <f t="shared" ca="1" si="143"/>
        <v>0</v>
      </c>
    </row>
    <row r="558" spans="1:24">
      <c r="A558">
        <v>534</v>
      </c>
      <c r="B558">
        <f t="shared" ca="1" si="146"/>
        <v>5235</v>
      </c>
      <c r="C558">
        <f t="shared" ca="1" si="147"/>
        <v>87450.675000000003</v>
      </c>
      <c r="D558">
        <f t="shared" ca="1" si="148"/>
        <v>17.12662625405958</v>
      </c>
      <c r="H558">
        <v>550</v>
      </c>
      <c r="I558">
        <f t="shared" ca="1" si="135"/>
        <v>91</v>
      </c>
      <c r="J558" s="14">
        <f t="shared" ca="1" si="136"/>
        <v>115.843</v>
      </c>
      <c r="K558" s="14">
        <f t="shared" ca="1" si="145"/>
        <v>9.0435771540980809</v>
      </c>
      <c r="L558" s="14" t="str">
        <f t="shared" ca="1" si="137"/>
        <v>above</v>
      </c>
      <c r="N558">
        <f t="shared" si="144"/>
        <v>550</v>
      </c>
      <c r="O558" s="14">
        <f t="shared" ca="1" si="138"/>
        <v>174.65083810529038</v>
      </c>
      <c r="P558" s="14">
        <f t="shared" ca="1" si="139"/>
        <v>266.15958385793141</v>
      </c>
      <c r="Q558" s="14">
        <f t="shared" ca="1" si="140"/>
        <v>10.336996300302021</v>
      </c>
      <c r="R558" s="14" t="str">
        <f t="shared" ca="1" si="141"/>
        <v>above</v>
      </c>
      <c r="T558">
        <v>550</v>
      </c>
      <c r="U558" s="14">
        <f t="shared" ca="1" si="142"/>
        <v>100</v>
      </c>
      <c r="V558" s="14">
        <f t="shared" ca="1" si="133"/>
        <v>130</v>
      </c>
      <c r="W558" s="14">
        <f t="shared" ca="1" si="134"/>
        <v>9.2302410336825194</v>
      </c>
      <c r="X558" s="14" t="str">
        <f t="shared" ca="1" si="143"/>
        <v>above</v>
      </c>
    </row>
    <row r="559" spans="1:24">
      <c r="A559">
        <v>535</v>
      </c>
      <c r="B559">
        <f t="shared" ca="1" si="146"/>
        <v>968</v>
      </c>
      <c r="C559">
        <f t="shared" ca="1" si="147"/>
        <v>3779.0720000000001</v>
      </c>
      <c r="D559">
        <f t="shared" ca="1" si="148"/>
        <v>13.752529223781533</v>
      </c>
      <c r="H559">
        <v>551</v>
      </c>
      <c r="I559">
        <f t="shared" ca="1" si="135"/>
        <v>11</v>
      </c>
      <c r="J559" s="14">
        <f t="shared" ca="1" si="136"/>
        <v>11.363</v>
      </c>
      <c r="K559" s="14">
        <f t="shared" ca="1" si="145"/>
        <v>4.9698132995760007</v>
      </c>
      <c r="L559" s="14">
        <f t="shared" ca="1" si="137"/>
        <v>11</v>
      </c>
      <c r="N559">
        <f t="shared" si="144"/>
        <v>551</v>
      </c>
      <c r="O559" s="14">
        <f t="shared" ca="1" si="138"/>
        <v>168.92196191142421</v>
      </c>
      <c r="P559" s="14">
        <f t="shared" ca="1" si="139"/>
        <v>254.52584955943814</v>
      </c>
      <c r="Q559" s="14">
        <f t="shared" ca="1" si="140"/>
        <v>10.270678568151617</v>
      </c>
      <c r="R559" s="14" t="str">
        <f t="shared" ca="1" si="141"/>
        <v>above</v>
      </c>
      <c r="T559">
        <v>551</v>
      </c>
      <c r="U559" s="14">
        <f t="shared" ca="1" si="142"/>
        <v>20</v>
      </c>
      <c r="V559" s="14">
        <f t="shared" ca="1" si="133"/>
        <v>21.2</v>
      </c>
      <c r="W559" s="14">
        <f t="shared" ca="1" si="134"/>
        <v>6.089044875446846</v>
      </c>
      <c r="X559" s="14" t="str">
        <f t="shared" ca="1" si="143"/>
        <v>above</v>
      </c>
    </row>
    <row r="560" spans="1:24">
      <c r="A560">
        <v>536</v>
      </c>
      <c r="B560">
        <f t="shared" ca="1" si="146"/>
        <v>3849</v>
      </c>
      <c r="C560">
        <f t="shared" ca="1" si="147"/>
        <v>48293.402999999998</v>
      </c>
      <c r="D560">
        <f t="shared" ca="1" si="148"/>
        <v>16.511656854563661</v>
      </c>
      <c r="H560">
        <v>552</v>
      </c>
      <c r="I560">
        <f t="shared" ca="1" si="135"/>
        <v>68</v>
      </c>
      <c r="J560" s="14">
        <f t="shared" ca="1" si="136"/>
        <v>81.872</v>
      </c>
      <c r="K560" s="14">
        <f t="shared" ca="1" si="145"/>
        <v>8.4682130091945194</v>
      </c>
      <c r="L560" s="14" t="str">
        <f t="shared" ca="1" si="137"/>
        <v>above</v>
      </c>
      <c r="N560">
        <f t="shared" si="144"/>
        <v>552</v>
      </c>
      <c r="O560" s="14">
        <f t="shared" ca="1" si="138"/>
        <v>174.87816725052522</v>
      </c>
      <c r="P560" s="14">
        <f t="shared" ca="1" si="139"/>
        <v>266.62528739323324</v>
      </c>
      <c r="Q560" s="14">
        <f t="shared" ca="1" si="140"/>
        <v>10.339583047608345</v>
      </c>
      <c r="R560" s="14" t="str">
        <f t="shared" ca="1" si="141"/>
        <v>above</v>
      </c>
      <c r="T560">
        <v>552</v>
      </c>
      <c r="U560" s="14">
        <f t="shared" ca="1" si="142"/>
        <v>90</v>
      </c>
      <c r="V560" s="14">
        <f t="shared" ca="1" si="133"/>
        <v>114.3</v>
      </c>
      <c r="W560" s="14">
        <f t="shared" ca="1" si="134"/>
        <v>9.0217190130336995</v>
      </c>
      <c r="X560" s="14" t="str">
        <f t="shared" ca="1" si="143"/>
        <v>above</v>
      </c>
    </row>
    <row r="561" spans="1:24">
      <c r="A561">
        <v>537</v>
      </c>
      <c r="B561">
        <f t="shared" ca="1" si="146"/>
        <v>5011</v>
      </c>
      <c r="C561">
        <f t="shared" ca="1" si="147"/>
        <v>80341.362999999998</v>
      </c>
      <c r="D561">
        <f t="shared" ca="1" si="148"/>
        <v>17.039180632031918</v>
      </c>
      <c r="H561">
        <v>553</v>
      </c>
      <c r="I561">
        <f t="shared" ca="1" si="135"/>
        <v>11</v>
      </c>
      <c r="J561" s="14">
        <f t="shared" ca="1" si="136"/>
        <v>11.363</v>
      </c>
      <c r="K561" s="14">
        <f t="shared" ca="1" si="145"/>
        <v>4.9698132995760007</v>
      </c>
      <c r="L561" s="14">
        <f t="shared" ca="1" si="137"/>
        <v>11</v>
      </c>
      <c r="N561">
        <f t="shared" si="144"/>
        <v>553</v>
      </c>
      <c r="O561" s="14">
        <f t="shared" ca="1" si="138"/>
        <v>137.16991883583049</v>
      </c>
      <c r="P561" s="14">
        <f t="shared" ca="1" si="139"/>
        <v>193.61667873611546</v>
      </c>
      <c r="Q561" s="14">
        <f t="shared" ca="1" si="140"/>
        <v>9.8569684472917718</v>
      </c>
      <c r="R561" s="14" t="str">
        <f t="shared" ca="1" si="141"/>
        <v>above</v>
      </c>
      <c r="T561">
        <v>553</v>
      </c>
      <c r="U561" s="14">
        <f t="shared" ca="1" si="142"/>
        <v>70</v>
      </c>
      <c r="V561" s="14">
        <f t="shared" ca="1" si="133"/>
        <v>84.7</v>
      </c>
      <c r="W561" s="14">
        <f t="shared" ca="1" si="134"/>
        <v>8.5253597540826309</v>
      </c>
      <c r="X561" s="14" t="str">
        <f t="shared" ca="1" si="143"/>
        <v>above</v>
      </c>
    </row>
    <row r="562" spans="1:24">
      <c r="A562">
        <v>538</v>
      </c>
      <c r="B562">
        <f t="shared" ca="1" si="146"/>
        <v>1424</v>
      </c>
      <c r="C562">
        <f t="shared" ca="1" si="147"/>
        <v>7507.3280000000004</v>
      </c>
      <c r="D562">
        <f t="shared" ca="1" si="148"/>
        <v>14.523854185405503</v>
      </c>
      <c r="H562">
        <v>554</v>
      </c>
      <c r="I562">
        <f t="shared" ca="1" si="135"/>
        <v>61</v>
      </c>
      <c r="J562" s="14">
        <f t="shared" ca="1" si="136"/>
        <v>72.162999999999997</v>
      </c>
      <c r="K562" s="14">
        <f t="shared" ca="1" si="145"/>
        <v>8.2542687700901833</v>
      </c>
      <c r="L562" s="14" t="str">
        <f t="shared" ca="1" si="137"/>
        <v>above</v>
      </c>
      <c r="N562">
        <f t="shared" si="144"/>
        <v>554</v>
      </c>
      <c r="O562" s="14">
        <f t="shared" ca="1" si="138"/>
        <v>107.53469058653486</v>
      </c>
      <c r="P562" s="14">
        <f t="shared" ca="1" si="139"/>
        <v>142.22581962516023</v>
      </c>
      <c r="Q562" s="14">
        <f t="shared" ca="1" si="140"/>
        <v>9.3741397015725489</v>
      </c>
      <c r="R562" s="14">
        <f t="shared" ca="1" si="141"/>
        <v>107.53469058653486</v>
      </c>
      <c r="T562">
        <v>554</v>
      </c>
      <c r="U562" s="14">
        <f t="shared" ca="1" si="142"/>
        <v>70</v>
      </c>
      <c r="V562" s="14">
        <f t="shared" ca="1" si="133"/>
        <v>84.7</v>
      </c>
      <c r="W562" s="14">
        <f t="shared" ca="1" si="134"/>
        <v>8.5253597540826309</v>
      </c>
      <c r="X562" s="14" t="str">
        <f t="shared" ca="1" si="143"/>
        <v>above</v>
      </c>
    </row>
    <row r="563" spans="1:24">
      <c r="A563">
        <v>539</v>
      </c>
      <c r="B563">
        <f t="shared" ca="1" si="146"/>
        <v>9011</v>
      </c>
      <c r="C563">
        <f t="shared" ca="1" si="147"/>
        <v>252605.36300000001</v>
      </c>
      <c r="D563">
        <f t="shared" ca="1" si="148"/>
        <v>18.21262460310427</v>
      </c>
      <c r="H563">
        <v>555</v>
      </c>
      <c r="I563">
        <f t="shared" ca="1" si="135"/>
        <v>33</v>
      </c>
      <c r="J563" s="14">
        <f t="shared" ca="1" si="136"/>
        <v>36.267000000000003</v>
      </c>
      <c r="K563" s="14">
        <f t="shared" ca="1" si="145"/>
        <v>7.0527210492323231</v>
      </c>
      <c r="L563" s="14" t="str">
        <f t="shared" ca="1" si="137"/>
        <v>above</v>
      </c>
      <c r="N563">
        <f t="shared" si="144"/>
        <v>555</v>
      </c>
      <c r="O563" s="14">
        <f t="shared" ca="1" si="138"/>
        <v>187.44768022676973</v>
      </c>
      <c r="P563" s="14">
        <f t="shared" ca="1" si="139"/>
        <v>292.85757869396167</v>
      </c>
      <c r="Q563" s="14">
        <f t="shared" ca="1" si="140"/>
        <v>10.477640819765814</v>
      </c>
      <c r="R563" s="14" t="str">
        <f t="shared" ca="1" si="141"/>
        <v>above</v>
      </c>
      <c r="T563">
        <v>555</v>
      </c>
      <c r="U563" s="14">
        <f t="shared" ca="1" si="142"/>
        <v>80</v>
      </c>
      <c r="V563" s="14">
        <f t="shared" ca="1" si="133"/>
        <v>99.2</v>
      </c>
      <c r="W563" s="14">
        <f t="shared" ca="1" si="134"/>
        <v>8.7888983093448783</v>
      </c>
      <c r="X563" s="14" t="str">
        <f t="shared" ca="1" si="143"/>
        <v>above</v>
      </c>
    </row>
    <row r="564" spans="1:24">
      <c r="A564">
        <v>540</v>
      </c>
      <c r="B564">
        <f t="shared" ca="1" si="146"/>
        <v>7391</v>
      </c>
      <c r="C564">
        <f t="shared" ca="1" si="147"/>
        <v>171271.64300000001</v>
      </c>
      <c r="D564">
        <f t="shared" ca="1" si="148"/>
        <v>17.81630722664304</v>
      </c>
      <c r="H564">
        <v>556</v>
      </c>
      <c r="I564">
        <f t="shared" ca="1" si="135"/>
        <v>73</v>
      </c>
      <c r="J564" s="14">
        <f t="shared" ca="1" si="136"/>
        <v>88.986999999999995</v>
      </c>
      <c r="K564" s="14">
        <f t="shared" ca="1" si="145"/>
        <v>8.6081301864083404</v>
      </c>
      <c r="L564" s="14" t="str">
        <f t="shared" ca="1" si="137"/>
        <v>above</v>
      </c>
      <c r="N564">
        <f t="shared" si="144"/>
        <v>556</v>
      </c>
      <c r="O564" s="14">
        <f t="shared" ca="1" si="138"/>
        <v>129.61545867037904</v>
      </c>
      <c r="P564" s="14">
        <f t="shared" ca="1" si="139"/>
        <v>180.01596004937727</v>
      </c>
      <c r="Q564" s="14">
        <f t="shared" ca="1" si="140"/>
        <v>9.7445151527590337</v>
      </c>
      <c r="R564" s="14" t="str">
        <f t="shared" ca="1" si="141"/>
        <v>above</v>
      </c>
      <c r="T564">
        <v>556</v>
      </c>
      <c r="U564" s="14">
        <f t="shared" ca="1" si="142"/>
        <v>10</v>
      </c>
      <c r="V564" s="14">
        <f t="shared" ca="1" si="133"/>
        <v>10.3</v>
      </c>
      <c r="W564" s="14">
        <f t="shared" ca="1" si="134"/>
        <v>4.7957905455967413</v>
      </c>
      <c r="X564" s="14">
        <f t="shared" ca="1" si="143"/>
        <v>10</v>
      </c>
    </row>
    <row r="565" spans="1:24">
      <c r="A565">
        <v>541</v>
      </c>
      <c r="B565">
        <f t="shared" ca="1" si="146"/>
        <v>1086</v>
      </c>
      <c r="C565">
        <f t="shared" ca="1" si="147"/>
        <v>4624.1880000000001</v>
      </c>
      <c r="D565">
        <f t="shared" ca="1" si="148"/>
        <v>13.982353774242419</v>
      </c>
      <c r="H565">
        <v>557</v>
      </c>
      <c r="I565">
        <f t="shared" ca="1" si="135"/>
        <v>19</v>
      </c>
      <c r="J565" s="14">
        <f t="shared" ca="1" si="136"/>
        <v>20.082999999999998</v>
      </c>
      <c r="K565" s="14">
        <f t="shared" ca="1" si="145"/>
        <v>5.9914645471079817</v>
      </c>
      <c r="L565" s="14" t="str">
        <f t="shared" ca="1" si="137"/>
        <v>above</v>
      </c>
      <c r="N565">
        <f t="shared" si="144"/>
        <v>557</v>
      </c>
      <c r="O565" s="14">
        <f t="shared" ca="1" si="138"/>
        <v>108.28815260303314</v>
      </c>
      <c r="P565" s="14">
        <f t="shared" ca="1" si="139"/>
        <v>143.46712458556652</v>
      </c>
      <c r="Q565" s="14">
        <f t="shared" ca="1" si="140"/>
        <v>9.387975991845261</v>
      </c>
      <c r="R565" s="14">
        <f t="shared" ca="1" si="141"/>
        <v>108.28815260303314</v>
      </c>
      <c r="T565">
        <v>557</v>
      </c>
      <c r="U565" s="14">
        <f t="shared" ca="1" si="142"/>
        <v>80</v>
      </c>
      <c r="V565" s="14">
        <f t="shared" ca="1" si="133"/>
        <v>99.2</v>
      </c>
      <c r="W565" s="14">
        <f t="shared" ca="1" si="134"/>
        <v>8.7888983093448783</v>
      </c>
      <c r="X565" s="14" t="str">
        <f t="shared" ca="1" si="143"/>
        <v>above</v>
      </c>
    </row>
    <row r="566" spans="1:24">
      <c r="A566">
        <v>542</v>
      </c>
      <c r="B566">
        <f t="shared" ca="1" si="146"/>
        <v>4899</v>
      </c>
      <c r="C566">
        <f t="shared" ca="1" si="147"/>
        <v>76899.603000000003</v>
      </c>
      <c r="D566">
        <f t="shared" ca="1" si="148"/>
        <v>16.993980968197437</v>
      </c>
      <c r="H566">
        <v>558</v>
      </c>
      <c r="I566">
        <f t="shared" ca="1" si="135"/>
        <v>57</v>
      </c>
      <c r="J566" s="14">
        <f t="shared" ca="1" si="136"/>
        <v>66.747</v>
      </c>
      <c r="K566" s="14">
        <f t="shared" ca="1" si="145"/>
        <v>8.1208860210928382</v>
      </c>
      <c r="L566" s="14" t="str">
        <f t="shared" ca="1" si="137"/>
        <v>above</v>
      </c>
      <c r="N566">
        <f t="shared" si="144"/>
        <v>558</v>
      </c>
      <c r="O566" s="14">
        <f t="shared" ca="1" si="138"/>
        <v>147.31344449017683</v>
      </c>
      <c r="P566" s="14">
        <f t="shared" ca="1" si="139"/>
        <v>212.41719727285806</v>
      </c>
      <c r="Q566" s="14">
        <f t="shared" ca="1" si="140"/>
        <v>9.998655804839256</v>
      </c>
      <c r="R566" s="14" t="str">
        <f t="shared" ca="1" si="141"/>
        <v>above</v>
      </c>
      <c r="T566">
        <v>558</v>
      </c>
      <c r="U566" s="14">
        <f t="shared" ca="1" si="142"/>
        <v>100</v>
      </c>
      <c r="V566" s="14">
        <f t="shared" ca="1" si="133"/>
        <v>130</v>
      </c>
      <c r="W566" s="14">
        <f t="shared" ca="1" si="134"/>
        <v>9.2302410336825194</v>
      </c>
      <c r="X566" s="14" t="str">
        <f t="shared" ca="1" si="143"/>
        <v>above</v>
      </c>
    </row>
    <row r="567" spans="1:24">
      <c r="A567">
        <v>543</v>
      </c>
      <c r="B567">
        <f t="shared" ca="1" si="146"/>
        <v>6533</v>
      </c>
      <c r="C567">
        <f t="shared" ca="1" si="147"/>
        <v>134573.26699999999</v>
      </c>
      <c r="D567">
        <f t="shared" ca="1" si="148"/>
        <v>17.569549184322032</v>
      </c>
      <c r="H567">
        <v>559</v>
      </c>
      <c r="I567">
        <f t="shared" ca="1" si="135"/>
        <v>79</v>
      </c>
      <c r="J567" s="14">
        <f t="shared" ca="1" si="136"/>
        <v>97.722999999999999</v>
      </c>
      <c r="K567" s="14">
        <f t="shared" ca="1" si="145"/>
        <v>8.7640532693477624</v>
      </c>
      <c r="L567" s="14" t="str">
        <f t="shared" ca="1" si="137"/>
        <v>above</v>
      </c>
      <c r="N567">
        <f t="shared" si="144"/>
        <v>559</v>
      </c>
      <c r="O567" s="14">
        <f t="shared" ca="1" si="138"/>
        <v>169.07389407941565</v>
      </c>
      <c r="P567" s="14">
        <f t="shared" ca="1" si="139"/>
        <v>254.83183905694804</v>
      </c>
      <c r="Q567" s="14">
        <f t="shared" ca="1" si="140"/>
        <v>10.272466027327102</v>
      </c>
      <c r="R567" s="14" t="str">
        <f t="shared" ca="1" si="141"/>
        <v>above</v>
      </c>
      <c r="T567">
        <v>559</v>
      </c>
      <c r="U567" s="14">
        <f t="shared" ca="1" si="142"/>
        <v>50</v>
      </c>
      <c r="V567" s="14">
        <f t="shared" ca="1" si="133"/>
        <v>57.5</v>
      </c>
      <c r="W567" s="14">
        <f t="shared" ca="1" si="134"/>
        <v>7.8636512654486515</v>
      </c>
      <c r="X567" s="14" t="str">
        <f t="shared" ca="1" si="143"/>
        <v>above</v>
      </c>
    </row>
    <row r="568" spans="1:24">
      <c r="A568">
        <v>544</v>
      </c>
      <c r="B568">
        <f t="shared" ca="1" si="146"/>
        <v>5952</v>
      </c>
      <c r="C568">
        <f t="shared" ca="1" si="147"/>
        <v>112230.912</v>
      </c>
      <c r="D568">
        <f t="shared" ca="1" si="148"/>
        <v>17.383301146306781</v>
      </c>
      <c r="H568">
        <v>560</v>
      </c>
      <c r="I568">
        <f t="shared" ca="1" si="135"/>
        <v>75</v>
      </c>
      <c r="J568" s="14">
        <f t="shared" ca="1" si="136"/>
        <v>91.875</v>
      </c>
      <c r="K568" s="14">
        <f t="shared" ca="1" si="145"/>
        <v>8.6614666805726621</v>
      </c>
      <c r="L568" s="14" t="str">
        <f t="shared" ca="1" si="137"/>
        <v>above</v>
      </c>
      <c r="N568">
        <f t="shared" si="144"/>
        <v>560</v>
      </c>
      <c r="O568" s="14">
        <f t="shared" ca="1" si="138"/>
        <v>119.92988241339727</v>
      </c>
      <c r="P568" s="14">
        <f t="shared" ca="1" si="139"/>
        <v>163.07941250047116</v>
      </c>
      <c r="Q568" s="14">
        <f t="shared" ca="1" si="140"/>
        <v>9.5904217868881769</v>
      </c>
      <c r="R568" s="14" t="str">
        <f t="shared" ca="1" si="141"/>
        <v>above</v>
      </c>
      <c r="T568">
        <v>560</v>
      </c>
      <c r="U568" s="14">
        <f t="shared" ca="1" si="142"/>
        <v>60</v>
      </c>
      <c r="V568" s="14">
        <f t="shared" ca="1" si="133"/>
        <v>70.8</v>
      </c>
      <c r="W568" s="14">
        <f t="shared" ca="1" si="134"/>
        <v>8.2217477283466227</v>
      </c>
      <c r="X568" s="14" t="str">
        <f t="shared" ca="1" si="143"/>
        <v>above</v>
      </c>
    </row>
    <row r="569" spans="1:24">
      <c r="A569">
        <v>545</v>
      </c>
      <c r="B569">
        <f t="shared" ca="1" si="146"/>
        <v>4959</v>
      </c>
      <c r="C569">
        <f t="shared" ca="1" si="147"/>
        <v>78734.043000000005</v>
      </c>
      <c r="D569">
        <f t="shared" ca="1" si="148"/>
        <v>17.018322039437948</v>
      </c>
      <c r="H569">
        <v>561</v>
      </c>
      <c r="I569">
        <f t="shared" ca="1" si="135"/>
        <v>71</v>
      </c>
      <c r="J569" s="14">
        <f t="shared" ca="1" si="136"/>
        <v>86.123000000000005</v>
      </c>
      <c r="K569" s="14">
        <f t="shared" ca="1" si="145"/>
        <v>8.5533322380321106</v>
      </c>
      <c r="L569" s="14" t="str">
        <f t="shared" ca="1" si="137"/>
        <v>above</v>
      </c>
      <c r="N569">
        <f t="shared" si="144"/>
        <v>561</v>
      </c>
      <c r="O569" s="14">
        <f t="shared" ca="1" si="138"/>
        <v>128.02307670571571</v>
      </c>
      <c r="P569" s="14">
        <f t="shared" ca="1" si="139"/>
        <v>177.19280121330843</v>
      </c>
      <c r="Q569" s="14">
        <f t="shared" ca="1" si="140"/>
        <v>9.7199825551090058</v>
      </c>
      <c r="R569" s="14" t="str">
        <f t="shared" ca="1" si="141"/>
        <v>above</v>
      </c>
      <c r="T569">
        <v>561</v>
      </c>
      <c r="U569" s="14">
        <f t="shared" ca="1" si="142"/>
        <v>40</v>
      </c>
      <c r="V569" s="14">
        <f t="shared" ca="1" si="133"/>
        <v>44.8</v>
      </c>
      <c r="W569" s="14">
        <f t="shared" ca="1" si="134"/>
        <v>7.4271441334086159</v>
      </c>
      <c r="X569" s="14" t="str">
        <f t="shared" ca="1" si="143"/>
        <v>above</v>
      </c>
    </row>
    <row r="570" spans="1:24">
      <c r="A570">
        <v>546</v>
      </c>
      <c r="B570">
        <f t="shared" ca="1" si="146"/>
        <v>826</v>
      </c>
      <c r="C570">
        <f t="shared" ca="1" si="147"/>
        <v>2872.828</v>
      </c>
      <c r="D570">
        <f t="shared" ca="1" si="148"/>
        <v>13.435609390047382</v>
      </c>
      <c r="H570">
        <v>562</v>
      </c>
      <c r="I570">
        <f t="shared" ca="1" si="135"/>
        <v>66</v>
      </c>
      <c r="J570" s="14">
        <f t="shared" ca="1" si="136"/>
        <v>79.067999999999998</v>
      </c>
      <c r="K570" s="14">
        <f t="shared" ca="1" si="145"/>
        <v>8.4093852387819314</v>
      </c>
      <c r="L570" s="14" t="str">
        <f t="shared" ca="1" si="137"/>
        <v>above</v>
      </c>
      <c r="N570">
        <f t="shared" si="144"/>
        <v>562</v>
      </c>
      <c r="O570" s="14">
        <f t="shared" ca="1" si="138"/>
        <v>165.03619167650882</v>
      </c>
      <c r="P570" s="14">
        <f t="shared" ca="1" si="139"/>
        <v>246.7470253657649</v>
      </c>
      <c r="Q570" s="14">
        <f t="shared" ca="1" si="140"/>
        <v>10.224411573481625</v>
      </c>
      <c r="R570" s="14" t="str">
        <f t="shared" ca="1" si="141"/>
        <v>above</v>
      </c>
      <c r="T570">
        <v>562</v>
      </c>
      <c r="U570" s="14">
        <f t="shared" ca="1" si="142"/>
        <v>40</v>
      </c>
      <c r="V570" s="14">
        <f t="shared" ca="1" si="133"/>
        <v>44.8</v>
      </c>
      <c r="W570" s="14">
        <f t="shared" ca="1" si="134"/>
        <v>7.4271441334086159</v>
      </c>
      <c r="X570" s="14" t="str">
        <f t="shared" ca="1" si="143"/>
        <v>above</v>
      </c>
    </row>
    <row r="571" spans="1:24">
      <c r="A571">
        <v>547</v>
      </c>
      <c r="B571">
        <f t="shared" ca="1" si="146"/>
        <v>5306</v>
      </c>
      <c r="C571">
        <f t="shared" ca="1" si="147"/>
        <v>89766.907999999996</v>
      </c>
      <c r="D571">
        <f t="shared" ca="1" si="148"/>
        <v>17.153563965655788</v>
      </c>
      <c r="H571">
        <v>563</v>
      </c>
      <c r="I571">
        <f t="shared" ca="1" si="135"/>
        <v>69</v>
      </c>
      <c r="J571" s="14">
        <f t="shared" ca="1" si="136"/>
        <v>83.283000000000001</v>
      </c>
      <c r="K571" s="14">
        <f t="shared" ca="1" si="145"/>
        <v>8.4969904840987187</v>
      </c>
      <c r="L571" s="14" t="str">
        <f t="shared" ca="1" si="137"/>
        <v>above</v>
      </c>
      <c r="N571">
        <f t="shared" si="144"/>
        <v>563</v>
      </c>
      <c r="O571" s="14">
        <f t="shared" ca="1" si="138"/>
        <v>184.92513085978683</v>
      </c>
      <c r="P571" s="14">
        <f t="shared" ca="1" si="139"/>
        <v>287.51704293031469</v>
      </c>
      <c r="Q571" s="14">
        <f t="shared" ca="1" si="140"/>
        <v>10.45068814084032</v>
      </c>
      <c r="R571" s="14" t="str">
        <f t="shared" ca="1" si="141"/>
        <v>above</v>
      </c>
      <c r="T571">
        <v>563</v>
      </c>
      <c r="U571" s="14">
        <f t="shared" ca="1" si="142"/>
        <v>20</v>
      </c>
      <c r="V571" s="14">
        <f t="shared" ca="1" si="133"/>
        <v>21.2</v>
      </c>
      <c r="W571" s="14">
        <f t="shared" ca="1" si="134"/>
        <v>6.089044875446846</v>
      </c>
      <c r="X571" s="14" t="str">
        <f t="shared" ca="1" si="143"/>
        <v>above</v>
      </c>
    </row>
    <row r="572" spans="1:24">
      <c r="A572">
        <v>548</v>
      </c>
      <c r="B572">
        <f t="shared" ca="1" si="146"/>
        <v>4465</v>
      </c>
      <c r="C572">
        <f t="shared" ca="1" si="147"/>
        <v>64273.675000000003</v>
      </c>
      <c r="D572">
        <f t="shared" ca="1" si="148"/>
        <v>16.808496864800205</v>
      </c>
      <c r="H572">
        <v>564</v>
      </c>
      <c r="I572">
        <f t="shared" ca="1" si="135"/>
        <v>53</v>
      </c>
      <c r="J572" s="14">
        <f t="shared" ca="1" si="136"/>
        <v>61.427</v>
      </c>
      <c r="K572" s="14">
        <f t="shared" ca="1" si="145"/>
        <v>7.977968093128549</v>
      </c>
      <c r="L572" s="14" t="str">
        <f t="shared" ca="1" si="137"/>
        <v>above</v>
      </c>
      <c r="N572">
        <f t="shared" si="144"/>
        <v>564</v>
      </c>
      <c r="O572" s="14">
        <f t="shared" ca="1" si="138"/>
        <v>107.60178749688518</v>
      </c>
      <c r="P572" s="14">
        <f t="shared" ca="1" si="139"/>
        <v>142.33622151445968</v>
      </c>
      <c r="Q572" s="14">
        <f t="shared" ca="1" si="140"/>
        <v>9.3753757336400891</v>
      </c>
      <c r="R572" s="14">
        <f t="shared" ca="1" si="141"/>
        <v>107.60178749688518</v>
      </c>
      <c r="T572">
        <v>564</v>
      </c>
      <c r="U572" s="14">
        <f t="shared" ca="1" si="142"/>
        <v>60</v>
      </c>
      <c r="V572" s="14">
        <f t="shared" ca="1" si="133"/>
        <v>70.8</v>
      </c>
      <c r="W572" s="14">
        <f t="shared" ca="1" si="134"/>
        <v>8.2217477283466227</v>
      </c>
      <c r="X572" s="14" t="str">
        <f t="shared" ca="1" si="143"/>
        <v>above</v>
      </c>
    </row>
    <row r="573" spans="1:24">
      <c r="A573">
        <v>549</v>
      </c>
      <c r="B573">
        <f t="shared" ca="1" si="146"/>
        <v>2872</v>
      </c>
      <c r="C573">
        <f t="shared" ca="1" si="147"/>
        <v>27617.152000000002</v>
      </c>
      <c r="D573">
        <f t="shared" ca="1" si="148"/>
        <v>15.926224117958579</v>
      </c>
      <c r="H573">
        <v>565</v>
      </c>
      <c r="I573">
        <f t="shared" ca="1" si="135"/>
        <v>98</v>
      </c>
      <c r="J573" s="14">
        <f t="shared" ca="1" si="136"/>
        <v>126.812</v>
      </c>
      <c r="K573" s="14">
        <f t="shared" ca="1" si="145"/>
        <v>9.1902397002691796</v>
      </c>
      <c r="L573" s="14" t="str">
        <f t="shared" ca="1" si="137"/>
        <v>above</v>
      </c>
      <c r="N573">
        <f t="shared" si="144"/>
        <v>565</v>
      </c>
      <c r="O573" s="14">
        <f t="shared" ca="1" si="138"/>
        <v>136.62314893629338</v>
      </c>
      <c r="P573" s="14">
        <f t="shared" ca="1" si="139"/>
        <v>192.62080341209918</v>
      </c>
      <c r="Q573" s="14">
        <f t="shared" ca="1" si="140"/>
        <v>9.8490382897964217</v>
      </c>
      <c r="R573" s="14" t="str">
        <f t="shared" ca="1" si="141"/>
        <v>above</v>
      </c>
      <c r="T573">
        <v>565</v>
      </c>
      <c r="U573" s="14">
        <f t="shared" ca="1" si="142"/>
        <v>80</v>
      </c>
      <c r="V573" s="14">
        <f t="shared" ca="1" si="133"/>
        <v>99.2</v>
      </c>
      <c r="W573" s="14">
        <f t="shared" ca="1" si="134"/>
        <v>8.7888983093448783</v>
      </c>
      <c r="X573" s="14" t="str">
        <f t="shared" ca="1" si="143"/>
        <v>above</v>
      </c>
    </row>
    <row r="574" spans="1:24">
      <c r="A574">
        <v>550</v>
      </c>
      <c r="B574">
        <f t="shared" ca="1" si="146"/>
        <v>5326</v>
      </c>
      <c r="C574">
        <f t="shared" ca="1" si="147"/>
        <v>90424.828000000009</v>
      </c>
      <c r="D574">
        <f t="shared" ca="1" si="148"/>
        <v>17.161087013833999</v>
      </c>
      <c r="H574">
        <v>566</v>
      </c>
      <c r="I574">
        <f t="shared" ca="1" si="135"/>
        <v>70</v>
      </c>
      <c r="J574" s="14">
        <f t="shared" ca="1" si="136"/>
        <v>84.7</v>
      </c>
      <c r="K574" s="14">
        <f t="shared" ca="1" si="145"/>
        <v>8.5253597540826309</v>
      </c>
      <c r="L574" s="14" t="str">
        <f t="shared" ca="1" si="137"/>
        <v>above</v>
      </c>
      <c r="N574">
        <f t="shared" si="144"/>
        <v>566</v>
      </c>
      <c r="O574" s="14">
        <f t="shared" ca="1" si="138"/>
        <v>166.18103452726854</v>
      </c>
      <c r="P574" s="14">
        <f t="shared" ca="1" si="139"/>
        <v>249.02944323692819</v>
      </c>
      <c r="Q574" s="14">
        <f t="shared" ca="1" si="140"/>
        <v>10.238154528712228</v>
      </c>
      <c r="R574" s="14" t="str">
        <f t="shared" ca="1" si="141"/>
        <v>above</v>
      </c>
      <c r="T574">
        <v>566</v>
      </c>
      <c r="U574" s="14">
        <f t="shared" ca="1" si="142"/>
        <v>100</v>
      </c>
      <c r="V574" s="14">
        <f t="shared" ca="1" si="133"/>
        <v>130</v>
      </c>
      <c r="W574" s="14">
        <f t="shared" ca="1" si="134"/>
        <v>9.2302410336825194</v>
      </c>
      <c r="X574" s="14" t="str">
        <f t="shared" ca="1" si="143"/>
        <v>above</v>
      </c>
    </row>
    <row r="575" spans="1:24">
      <c r="A575">
        <v>551</v>
      </c>
      <c r="B575">
        <f t="shared" ca="1" si="146"/>
        <v>233</v>
      </c>
      <c r="C575">
        <f t="shared" ca="1" si="147"/>
        <v>395.86699999999996</v>
      </c>
      <c r="D575">
        <f t="shared" ca="1" si="148"/>
        <v>10.910642230715403</v>
      </c>
      <c r="H575">
        <v>567</v>
      </c>
      <c r="I575">
        <f t="shared" ca="1" si="135"/>
        <v>27</v>
      </c>
      <c r="J575" s="14">
        <f t="shared" ca="1" si="136"/>
        <v>29.187000000000001</v>
      </c>
      <c r="K575" s="14">
        <f t="shared" ca="1" si="145"/>
        <v>6.6644090203504076</v>
      </c>
      <c r="L575" s="14" t="str">
        <f t="shared" ca="1" si="137"/>
        <v>above</v>
      </c>
      <c r="N575">
        <f t="shared" si="144"/>
        <v>567</v>
      </c>
      <c r="O575" s="14">
        <f t="shared" ca="1" si="138"/>
        <v>190.94040084192136</v>
      </c>
      <c r="P575" s="14">
        <f t="shared" ca="1" si="139"/>
        <v>300.31511086294216</v>
      </c>
      <c r="Q575" s="14">
        <f t="shared" ca="1" si="140"/>
        <v>10.514369823116514</v>
      </c>
      <c r="R575" s="14" t="str">
        <f t="shared" ca="1" si="141"/>
        <v>above</v>
      </c>
      <c r="T575">
        <v>567</v>
      </c>
      <c r="U575" s="14">
        <f t="shared" ca="1" si="142"/>
        <v>20</v>
      </c>
      <c r="V575" s="14">
        <f t="shared" ca="1" si="133"/>
        <v>21.2</v>
      </c>
      <c r="W575" s="14">
        <f t="shared" ca="1" si="134"/>
        <v>6.089044875446846</v>
      </c>
      <c r="X575" s="14" t="str">
        <f t="shared" ca="1" si="143"/>
        <v>above</v>
      </c>
    </row>
    <row r="576" spans="1:24">
      <c r="A576">
        <v>552</v>
      </c>
      <c r="B576">
        <f t="shared" ca="1" si="146"/>
        <v>7337</v>
      </c>
      <c r="C576">
        <f t="shared" ca="1" si="147"/>
        <v>168831.70699999999</v>
      </c>
      <c r="D576">
        <f t="shared" ca="1" si="148"/>
        <v>17.801643209830456</v>
      </c>
      <c r="H576">
        <v>568</v>
      </c>
      <c r="I576">
        <f t="shared" ca="1" si="135"/>
        <v>29</v>
      </c>
      <c r="J576" s="14">
        <f t="shared" ca="1" si="136"/>
        <v>31.523</v>
      </c>
      <c r="K576" s="14">
        <f t="shared" ca="1" si="145"/>
        <v>6.8023947633243109</v>
      </c>
      <c r="L576" s="14" t="str">
        <f t="shared" ca="1" si="137"/>
        <v>above</v>
      </c>
      <c r="N576">
        <f t="shared" si="144"/>
        <v>568</v>
      </c>
      <c r="O576" s="14">
        <f t="shared" ca="1" si="138"/>
        <v>159.27533692572945</v>
      </c>
      <c r="P576" s="14">
        <f t="shared" ca="1" si="139"/>
        <v>235.38123578414337</v>
      </c>
      <c r="Q576" s="14">
        <f t="shared" ca="1" si="140"/>
        <v>10.153786384087622</v>
      </c>
      <c r="R576" s="14" t="str">
        <f t="shared" ca="1" si="141"/>
        <v>above</v>
      </c>
      <c r="T576">
        <v>568</v>
      </c>
      <c r="U576" s="14">
        <f t="shared" ca="1" si="142"/>
        <v>40</v>
      </c>
      <c r="V576" s="14">
        <f t="shared" ca="1" si="133"/>
        <v>44.8</v>
      </c>
      <c r="W576" s="14">
        <f t="shared" ca="1" si="134"/>
        <v>7.4271441334086159</v>
      </c>
      <c r="X576" s="14" t="str">
        <f t="shared" ca="1" si="143"/>
        <v>above</v>
      </c>
    </row>
    <row r="577" spans="1:24">
      <c r="A577">
        <v>553</v>
      </c>
      <c r="B577">
        <f t="shared" ca="1" si="146"/>
        <v>580</v>
      </c>
      <c r="C577">
        <f t="shared" ca="1" si="147"/>
        <v>1589.2</v>
      </c>
      <c r="D577">
        <f t="shared" ca="1" si="148"/>
        <v>12.729501513703822</v>
      </c>
      <c r="H577">
        <v>569</v>
      </c>
      <c r="I577">
        <f t="shared" ca="1" si="135"/>
        <v>19</v>
      </c>
      <c r="J577" s="14">
        <f t="shared" ca="1" si="136"/>
        <v>20.082999999999998</v>
      </c>
      <c r="K577" s="14">
        <f t="shared" ca="1" si="145"/>
        <v>5.9914645471079817</v>
      </c>
      <c r="L577" s="14" t="str">
        <f t="shared" ca="1" si="137"/>
        <v>above</v>
      </c>
      <c r="N577">
        <f t="shared" si="144"/>
        <v>569</v>
      </c>
      <c r="O577" s="14">
        <f t="shared" ca="1" si="138"/>
        <v>121.52451987838455</v>
      </c>
      <c r="P577" s="14">
        <f t="shared" ca="1" si="139"/>
        <v>165.8291466734002</v>
      </c>
      <c r="Q577" s="14">
        <f t="shared" ca="1" si="140"/>
        <v>9.6166223444550276</v>
      </c>
      <c r="R577" s="14" t="str">
        <f t="shared" ca="1" si="141"/>
        <v>above</v>
      </c>
      <c r="T577">
        <v>569</v>
      </c>
      <c r="U577" s="14">
        <f t="shared" ca="1" si="142"/>
        <v>10</v>
      </c>
      <c r="V577" s="14">
        <f t="shared" ca="1" si="133"/>
        <v>10.3</v>
      </c>
      <c r="W577" s="14">
        <f t="shared" ca="1" si="134"/>
        <v>4.7957905455967413</v>
      </c>
      <c r="X577" s="14">
        <f t="shared" ca="1" si="143"/>
        <v>10</v>
      </c>
    </row>
    <row r="578" spans="1:24">
      <c r="A578">
        <v>554</v>
      </c>
      <c r="B578">
        <f t="shared" ca="1" si="146"/>
        <v>8264</v>
      </c>
      <c r="C578">
        <f t="shared" ca="1" si="147"/>
        <v>213145.08800000002</v>
      </c>
      <c r="D578">
        <f t="shared" ca="1" si="148"/>
        <v>18.039570020510251</v>
      </c>
      <c r="H578">
        <v>570</v>
      </c>
      <c r="I578">
        <f t="shared" ca="1" si="135"/>
        <v>38</v>
      </c>
      <c r="J578" s="14">
        <f t="shared" ca="1" si="136"/>
        <v>42.332000000000001</v>
      </c>
      <c r="K578" s="14">
        <f t="shared" ca="1" si="145"/>
        <v>7.3271232922592926</v>
      </c>
      <c r="L578" s="14" t="str">
        <f t="shared" ca="1" si="137"/>
        <v>above</v>
      </c>
      <c r="N578">
        <f t="shared" si="144"/>
        <v>570</v>
      </c>
      <c r="O578" s="14">
        <f t="shared" ca="1" si="138"/>
        <v>176.79397070975369</v>
      </c>
      <c r="P578" s="14">
        <f t="shared" ca="1" si="139"/>
        <v>270.56229494771742</v>
      </c>
      <c r="Q578" s="14">
        <f t="shared" ca="1" si="140"/>
        <v>10.361250823972018</v>
      </c>
      <c r="R578" s="14" t="str">
        <f t="shared" ca="1" si="141"/>
        <v>above</v>
      </c>
      <c r="T578">
        <v>570</v>
      </c>
      <c r="U578" s="14">
        <f t="shared" ca="1" si="142"/>
        <v>50</v>
      </c>
      <c r="V578" s="14">
        <f t="shared" ca="1" si="133"/>
        <v>57.5</v>
      </c>
      <c r="W578" s="14">
        <f t="shared" ca="1" si="134"/>
        <v>7.8636512654486515</v>
      </c>
      <c r="X578" s="14" t="str">
        <f t="shared" ca="1" si="143"/>
        <v>above</v>
      </c>
    </row>
    <row r="579" spans="1:24">
      <c r="A579">
        <v>555</v>
      </c>
      <c r="B579">
        <f t="shared" ca="1" si="146"/>
        <v>812</v>
      </c>
      <c r="C579">
        <f t="shared" ca="1" si="147"/>
        <v>2790.0320000000002</v>
      </c>
      <c r="D579">
        <f t="shared" ca="1" si="148"/>
        <v>13.40146221909562</v>
      </c>
      <c r="H579">
        <v>571</v>
      </c>
      <c r="I579">
        <f t="shared" ca="1" si="135"/>
        <v>17</v>
      </c>
      <c r="J579" s="14">
        <f t="shared" ca="1" si="136"/>
        <v>17.867000000000001</v>
      </c>
      <c r="K579" s="14">
        <f t="shared" ca="1" si="145"/>
        <v>5.780743515792329</v>
      </c>
      <c r="L579" s="14">
        <f t="shared" ca="1" si="137"/>
        <v>17</v>
      </c>
      <c r="N579">
        <f t="shared" si="144"/>
        <v>571</v>
      </c>
      <c r="O579" s="14">
        <f t="shared" ca="1" si="138"/>
        <v>243.72319219131759</v>
      </c>
      <c r="P579" s="14">
        <f t="shared" ca="1" si="139"/>
        <v>421.92617542709536</v>
      </c>
      <c r="Q579" s="14">
        <f t="shared" ca="1" si="140"/>
        <v>11.000255488035229</v>
      </c>
      <c r="R579" s="14" t="str">
        <f t="shared" ca="1" si="141"/>
        <v>above</v>
      </c>
      <c r="T579">
        <v>571</v>
      </c>
      <c r="U579" s="14">
        <f t="shared" ca="1" si="142"/>
        <v>40</v>
      </c>
      <c r="V579" s="14">
        <f t="shared" ca="1" si="133"/>
        <v>44.8</v>
      </c>
      <c r="W579" s="14">
        <f t="shared" ca="1" si="134"/>
        <v>7.4271441334086159</v>
      </c>
      <c r="X579" s="14" t="str">
        <f t="shared" ca="1" si="143"/>
        <v>above</v>
      </c>
    </row>
    <row r="580" spans="1:24">
      <c r="A580">
        <v>556</v>
      </c>
      <c r="B580">
        <f t="shared" ca="1" si="146"/>
        <v>452</v>
      </c>
      <c r="C580">
        <f t="shared" ca="1" si="147"/>
        <v>1064.912</v>
      </c>
      <c r="D580">
        <f t="shared" ca="1" si="148"/>
        <v>12.231784250966069</v>
      </c>
      <c r="H580">
        <v>572</v>
      </c>
      <c r="I580">
        <f t="shared" ca="1" si="135"/>
        <v>42</v>
      </c>
      <c r="J580" s="14">
        <f t="shared" ca="1" si="136"/>
        <v>47.292000000000002</v>
      </c>
      <c r="K580" s="14">
        <f t="shared" ca="1" si="145"/>
        <v>7.5224002313871248</v>
      </c>
      <c r="L580" s="14" t="str">
        <f t="shared" ca="1" si="137"/>
        <v>above</v>
      </c>
      <c r="N580">
        <f t="shared" si="144"/>
        <v>572</v>
      </c>
      <c r="O580" s="14">
        <f t="shared" ca="1" si="138"/>
        <v>166.94955579957374</v>
      </c>
      <c r="P580" s="14">
        <f t="shared" ca="1" si="139"/>
        <v>250.56601834459872</v>
      </c>
      <c r="Q580" s="14">
        <f t="shared" ca="1" si="140"/>
        <v>10.247327342434987</v>
      </c>
      <c r="R580" s="14" t="str">
        <f t="shared" ca="1" si="141"/>
        <v>above</v>
      </c>
      <c r="T580">
        <v>572</v>
      </c>
      <c r="U580" s="14">
        <f t="shared" ca="1" si="142"/>
        <v>50</v>
      </c>
      <c r="V580" s="14">
        <f t="shared" ca="1" si="133"/>
        <v>57.5</v>
      </c>
      <c r="W580" s="14">
        <f t="shared" ca="1" si="134"/>
        <v>7.8636512654486515</v>
      </c>
      <c r="X580" s="14" t="str">
        <f t="shared" ca="1" si="143"/>
        <v>above</v>
      </c>
    </row>
    <row r="581" spans="1:24">
      <c r="A581">
        <v>557</v>
      </c>
      <c r="B581">
        <f t="shared" ca="1" si="146"/>
        <v>1396</v>
      </c>
      <c r="C581">
        <f t="shared" ca="1" si="147"/>
        <v>7242.4480000000003</v>
      </c>
      <c r="D581">
        <f t="shared" ca="1" si="148"/>
        <v>14.484164718513924</v>
      </c>
      <c r="H581">
        <v>573</v>
      </c>
      <c r="I581">
        <f t="shared" ca="1" si="135"/>
        <v>28</v>
      </c>
      <c r="J581" s="14">
        <f t="shared" ca="1" si="136"/>
        <v>30.352</v>
      </c>
      <c r="K581" s="14">
        <f t="shared" ca="1" si="145"/>
        <v>6.7345916599729483</v>
      </c>
      <c r="L581" s="14" t="str">
        <f t="shared" ca="1" si="137"/>
        <v>above</v>
      </c>
      <c r="N581">
        <f t="shared" si="144"/>
        <v>573</v>
      </c>
      <c r="O581" s="14">
        <f t="shared" ca="1" si="138"/>
        <v>139.07702126077419</v>
      </c>
      <c r="P581" s="14">
        <f t="shared" ca="1" si="139"/>
        <v>197.10427478908369</v>
      </c>
      <c r="Q581" s="14">
        <f t="shared" ca="1" si="140"/>
        <v>9.8843848463878441</v>
      </c>
      <c r="R581" s="14" t="str">
        <f t="shared" ca="1" si="141"/>
        <v>above</v>
      </c>
      <c r="T581">
        <v>573</v>
      </c>
      <c r="U581" s="14">
        <f t="shared" ca="1" si="142"/>
        <v>70</v>
      </c>
      <c r="V581" s="14">
        <f t="shared" ca="1" si="133"/>
        <v>84.7</v>
      </c>
      <c r="W581" s="14">
        <f t="shared" ca="1" si="134"/>
        <v>8.5253597540826309</v>
      </c>
      <c r="X581" s="14" t="str">
        <f t="shared" ca="1" si="143"/>
        <v>above</v>
      </c>
    </row>
    <row r="582" spans="1:24">
      <c r="A582">
        <v>558</v>
      </c>
      <c r="B582">
        <f t="shared" ca="1" si="146"/>
        <v>179</v>
      </c>
      <c r="C582">
        <f t="shared" ca="1" si="147"/>
        <v>275.12299999999999</v>
      </c>
      <c r="D582">
        <f t="shared" ca="1" si="148"/>
        <v>10.385913701780421</v>
      </c>
      <c r="H582">
        <v>574</v>
      </c>
      <c r="I582">
        <f t="shared" ca="1" si="135"/>
        <v>49</v>
      </c>
      <c r="J582" s="14">
        <f t="shared" ca="1" si="136"/>
        <v>56.203000000000003</v>
      </c>
      <c r="K582" s="14">
        <f t="shared" ca="1" si="145"/>
        <v>7.8240460108562919</v>
      </c>
      <c r="L582" s="14" t="str">
        <f t="shared" ca="1" si="137"/>
        <v>above</v>
      </c>
      <c r="N582">
        <f t="shared" si="144"/>
        <v>574</v>
      </c>
      <c r="O582" s="14">
        <f t="shared" ca="1" si="138"/>
        <v>168.86871148995806</v>
      </c>
      <c r="P582" s="14">
        <f t="shared" ca="1" si="139"/>
        <v>254.41863665079416</v>
      </c>
      <c r="Q582" s="14">
        <f t="shared" ca="1" si="140"/>
        <v>10.27005170666223</v>
      </c>
      <c r="R582" s="14" t="str">
        <f t="shared" ca="1" si="141"/>
        <v>above</v>
      </c>
      <c r="T582">
        <v>574</v>
      </c>
      <c r="U582" s="14">
        <f t="shared" ca="1" si="142"/>
        <v>0</v>
      </c>
      <c r="V582" s="14">
        <f t="shared" ca="1" si="133"/>
        <v>0</v>
      </c>
      <c r="W582" s="14">
        <f t="shared" ca="1" si="134"/>
        <v>0</v>
      </c>
      <c r="X582" s="14">
        <f t="shared" ca="1" si="143"/>
        <v>0</v>
      </c>
    </row>
    <row r="583" spans="1:24">
      <c r="A583">
        <v>559</v>
      </c>
      <c r="B583">
        <f t="shared" ca="1" si="146"/>
        <v>4237</v>
      </c>
      <c r="C583">
        <f t="shared" ca="1" si="147"/>
        <v>58093.506999999998</v>
      </c>
      <c r="D583">
        <f t="shared" ca="1" si="148"/>
        <v>16.70369347765649</v>
      </c>
      <c r="H583">
        <v>575</v>
      </c>
      <c r="I583">
        <f t="shared" ca="1" si="135"/>
        <v>91</v>
      </c>
      <c r="J583" s="14">
        <f t="shared" ca="1" si="136"/>
        <v>115.843</v>
      </c>
      <c r="K583" s="14">
        <f t="shared" ca="1" si="145"/>
        <v>9.0435771540980809</v>
      </c>
      <c r="L583" s="14" t="str">
        <f t="shared" ca="1" si="137"/>
        <v>above</v>
      </c>
      <c r="N583">
        <f t="shared" si="144"/>
        <v>575</v>
      </c>
      <c r="O583" s="14">
        <f t="shared" ca="1" si="138"/>
        <v>136.77182621259982</v>
      </c>
      <c r="P583" s="14">
        <f t="shared" ca="1" si="139"/>
        <v>192.89142354918863</v>
      </c>
      <c r="Q583" s="14">
        <f t="shared" ca="1" si="140"/>
        <v>9.8511977669716373</v>
      </c>
      <c r="R583" s="14" t="str">
        <f t="shared" ca="1" si="141"/>
        <v>above</v>
      </c>
      <c r="T583">
        <v>575</v>
      </c>
      <c r="U583" s="14">
        <f t="shared" ca="1" si="142"/>
        <v>20</v>
      </c>
      <c r="V583" s="14">
        <f t="shared" ca="1" si="133"/>
        <v>21.2</v>
      </c>
      <c r="W583" s="14">
        <f t="shared" ca="1" si="134"/>
        <v>6.089044875446846</v>
      </c>
      <c r="X583" s="14" t="str">
        <f t="shared" ca="1" si="143"/>
        <v>above</v>
      </c>
    </row>
    <row r="584" spans="1:24">
      <c r="A584">
        <v>560</v>
      </c>
      <c r="B584">
        <f t="shared" ca="1" si="146"/>
        <v>7454</v>
      </c>
      <c r="C584">
        <f t="shared" ca="1" si="147"/>
        <v>174140.348</v>
      </c>
      <c r="D584">
        <f t="shared" ca="1" si="148"/>
        <v>17.833280454397677</v>
      </c>
      <c r="H584">
        <v>576</v>
      </c>
      <c r="I584">
        <f t="shared" ca="1" si="135"/>
        <v>51</v>
      </c>
      <c r="J584" s="14">
        <f t="shared" ca="1" si="136"/>
        <v>58.802999999999997</v>
      </c>
      <c r="K584" s="14">
        <f t="shared" ca="1" si="145"/>
        <v>7.9024874371628551</v>
      </c>
      <c r="L584" s="14" t="str">
        <f t="shared" ca="1" si="137"/>
        <v>above</v>
      </c>
      <c r="N584">
        <f t="shared" si="144"/>
        <v>576</v>
      </c>
      <c r="O584" s="14">
        <f t="shared" ca="1" si="138"/>
        <v>125.22627038710385</v>
      </c>
      <c r="P584" s="14">
        <f t="shared" ca="1" si="139"/>
        <v>172.27112677229599</v>
      </c>
      <c r="Q584" s="14">
        <f t="shared" ca="1" si="140"/>
        <v>9.6761521863188129</v>
      </c>
      <c r="R584" s="14" t="str">
        <f t="shared" ca="1" si="141"/>
        <v>above</v>
      </c>
      <c r="T584">
        <v>576</v>
      </c>
      <c r="U584" s="14">
        <f t="shared" ca="1" si="142"/>
        <v>60</v>
      </c>
      <c r="V584" s="14">
        <f t="shared" ca="1" si="133"/>
        <v>70.8</v>
      </c>
      <c r="W584" s="14">
        <f t="shared" ca="1" si="134"/>
        <v>8.2217477283466227</v>
      </c>
      <c r="X584" s="14" t="str">
        <f t="shared" ca="1" si="143"/>
        <v>above</v>
      </c>
    </row>
    <row r="585" spans="1:24">
      <c r="A585">
        <v>561</v>
      </c>
      <c r="B585">
        <f t="shared" ca="1" si="146"/>
        <v>4930</v>
      </c>
      <c r="C585">
        <f t="shared" ca="1" si="147"/>
        <v>77844.7</v>
      </c>
      <c r="D585">
        <f t="shared" ca="1" si="148"/>
        <v>17.006594172448253</v>
      </c>
      <c r="H585">
        <v>577</v>
      </c>
      <c r="I585">
        <f t="shared" ca="1" si="135"/>
        <v>72</v>
      </c>
      <c r="J585" s="14">
        <f t="shared" ca="1" si="136"/>
        <v>87.551999999999992</v>
      </c>
      <c r="K585" s="14">
        <f t="shared" ca="1" si="145"/>
        <v>8.5809188822967819</v>
      </c>
      <c r="L585" s="14" t="str">
        <f t="shared" ca="1" si="137"/>
        <v>above</v>
      </c>
      <c r="N585">
        <f t="shared" si="144"/>
        <v>577</v>
      </c>
      <c r="O585" s="14">
        <f t="shared" ca="1" si="138"/>
        <v>136.22623949730965</v>
      </c>
      <c r="P585" s="14">
        <f t="shared" ca="1" si="139"/>
        <v>191.89900448004477</v>
      </c>
      <c r="Q585" s="14">
        <f t="shared" ca="1" si="140"/>
        <v>9.8432618939724588</v>
      </c>
      <c r="R585" s="14" t="str">
        <f t="shared" ca="1" si="141"/>
        <v>above</v>
      </c>
      <c r="T585">
        <v>577</v>
      </c>
      <c r="U585" s="14">
        <f t="shared" ca="1" si="142"/>
        <v>50</v>
      </c>
      <c r="V585" s="14">
        <f t="shared" ref="V585:V648" ca="1" si="149">0.003*(U585^2)+U585</f>
        <v>57.5</v>
      </c>
      <c r="W585" s="14">
        <f t="shared" ref="W585:W648" ca="1" si="150">2*LN(U585+1)</f>
        <v>7.8636512654486515</v>
      </c>
      <c r="X585" s="14" t="str">
        <f t="shared" ca="1" si="143"/>
        <v>above</v>
      </c>
    </row>
    <row r="586" spans="1:24">
      <c r="A586">
        <v>562</v>
      </c>
      <c r="B586">
        <f t="shared" ca="1" si="146"/>
        <v>9464</v>
      </c>
      <c r="C586">
        <f t="shared" ca="1" si="147"/>
        <v>278165.88799999998</v>
      </c>
      <c r="D586">
        <f t="shared" ca="1" si="148"/>
        <v>18.310712127286845</v>
      </c>
      <c r="H586">
        <v>578</v>
      </c>
      <c r="I586">
        <f t="shared" ref="I586:I649" ca="1" si="151">RANDBETWEEN(10,100)</f>
        <v>79</v>
      </c>
      <c r="J586" s="14">
        <f t="shared" ref="J586:J649" ca="1" si="152">0.003*(I586^2)+I586</f>
        <v>97.722999999999999</v>
      </c>
      <c r="K586" s="14">
        <f t="shared" ca="1" si="145"/>
        <v>8.7640532693477624</v>
      </c>
      <c r="L586" s="14" t="str">
        <f t="shared" ref="L586:L649" ca="1" si="153">IF(I586&lt;$B$19,I586,"above")</f>
        <v>above</v>
      </c>
      <c r="N586">
        <f t="shared" si="144"/>
        <v>578</v>
      </c>
      <c r="O586" s="14">
        <f t="shared" ref="O586:O649" ca="1" si="154">_xlfn.NORM.INV(RAND(),150,25)</f>
        <v>130.16313883306097</v>
      </c>
      <c r="P586" s="14">
        <f t="shared" ref="P586:P649" ca="1" si="155">0.003*(O586^2)+O586</f>
        <v>180.99046696568507</v>
      </c>
      <c r="Q586" s="14">
        <f t="shared" ref="Q586:Q649" ca="1" si="156">2*LN(O586+1)</f>
        <v>9.7528837660374226</v>
      </c>
      <c r="R586" s="14" t="str">
        <f t="shared" ref="R586:R649" ca="1" si="157">IF(O586&lt;=$B$20,O586,"above")</f>
        <v>above</v>
      </c>
      <c r="T586">
        <v>578</v>
      </c>
      <c r="U586" s="14">
        <f t="shared" ref="U586:U649" ca="1" si="158">VLOOKUP(RAND(),$AC$9:$AD$19,2,TRUE)</f>
        <v>100</v>
      </c>
      <c r="V586" s="14">
        <f t="shared" ca="1" si="149"/>
        <v>130</v>
      </c>
      <c r="W586" s="14">
        <f t="shared" ca="1" si="150"/>
        <v>9.2302410336825194</v>
      </c>
      <c r="X586" s="14" t="str">
        <f t="shared" ref="X586:X649" ca="1" si="159">IF(U586&lt;=$B$21,U586,"above")</f>
        <v>above</v>
      </c>
    </row>
    <row r="587" spans="1:24">
      <c r="A587">
        <v>563</v>
      </c>
      <c r="B587">
        <f t="shared" ca="1" si="146"/>
        <v>2407</v>
      </c>
      <c r="C587">
        <f t="shared" ca="1" si="147"/>
        <v>19787.947</v>
      </c>
      <c r="D587">
        <f t="shared" ca="1" si="148"/>
        <v>15.573103612857423</v>
      </c>
      <c r="H587">
        <v>579</v>
      </c>
      <c r="I587">
        <f t="shared" ca="1" si="151"/>
        <v>74</v>
      </c>
      <c r="J587" s="14">
        <f t="shared" ca="1" si="152"/>
        <v>90.427999999999997</v>
      </c>
      <c r="K587" s="14">
        <f t="shared" ca="1" si="145"/>
        <v>8.6349762270726202</v>
      </c>
      <c r="L587" s="14" t="str">
        <f t="shared" ca="1" si="153"/>
        <v>above</v>
      </c>
      <c r="N587">
        <f t="shared" ref="N587:N650" si="160">N586+1</f>
        <v>579</v>
      </c>
      <c r="O587" s="14">
        <f t="shared" ca="1" si="154"/>
        <v>141.80111342390134</v>
      </c>
      <c r="P587" s="14">
        <f t="shared" ca="1" si="155"/>
        <v>202.12378072867574</v>
      </c>
      <c r="Q587" s="14">
        <f t="shared" ca="1" si="156"/>
        <v>9.9229056939224609</v>
      </c>
      <c r="R587" s="14" t="str">
        <f t="shared" ca="1" si="157"/>
        <v>above</v>
      </c>
      <c r="T587">
        <v>579</v>
      </c>
      <c r="U587" s="14">
        <f t="shared" ca="1" si="158"/>
        <v>30</v>
      </c>
      <c r="V587" s="14">
        <f t="shared" ca="1" si="149"/>
        <v>32.700000000000003</v>
      </c>
      <c r="W587" s="14">
        <f t="shared" ca="1" si="150"/>
        <v>6.8679744089702925</v>
      </c>
      <c r="X587" s="14" t="str">
        <f t="shared" ca="1" si="159"/>
        <v>above</v>
      </c>
    </row>
    <row r="588" spans="1:24">
      <c r="A588">
        <v>564</v>
      </c>
      <c r="B588">
        <f t="shared" ca="1" si="146"/>
        <v>9492</v>
      </c>
      <c r="C588">
        <f t="shared" ca="1" si="147"/>
        <v>279786.19199999998</v>
      </c>
      <c r="D588">
        <f t="shared" ca="1" si="148"/>
        <v>18.316619927763597</v>
      </c>
      <c r="H588">
        <v>580</v>
      </c>
      <c r="I588">
        <f t="shared" ca="1" si="151"/>
        <v>38</v>
      </c>
      <c r="J588" s="14">
        <f t="shared" ca="1" si="152"/>
        <v>42.332000000000001</v>
      </c>
      <c r="K588" s="14">
        <f t="shared" ca="1" si="145"/>
        <v>7.3271232922592926</v>
      </c>
      <c r="L588" s="14" t="str">
        <f t="shared" ca="1" si="153"/>
        <v>above</v>
      </c>
      <c r="N588">
        <f t="shared" si="160"/>
        <v>580</v>
      </c>
      <c r="O588" s="14">
        <f t="shared" ca="1" si="154"/>
        <v>228.4340871954835</v>
      </c>
      <c r="P588" s="14">
        <f t="shared" ca="1" si="155"/>
        <v>384.98048377398476</v>
      </c>
      <c r="Q588" s="14">
        <f t="shared" ca="1" si="156"/>
        <v>10.871231572975352</v>
      </c>
      <c r="R588" s="14" t="str">
        <f t="shared" ca="1" si="157"/>
        <v>above</v>
      </c>
      <c r="T588">
        <v>580</v>
      </c>
      <c r="U588" s="14">
        <f t="shared" ca="1" si="158"/>
        <v>80</v>
      </c>
      <c r="V588" s="14">
        <f t="shared" ca="1" si="149"/>
        <v>99.2</v>
      </c>
      <c r="W588" s="14">
        <f t="shared" ca="1" si="150"/>
        <v>8.7888983093448783</v>
      </c>
      <c r="X588" s="14" t="str">
        <f t="shared" ca="1" si="159"/>
        <v>above</v>
      </c>
    </row>
    <row r="589" spans="1:24">
      <c r="A589">
        <v>565</v>
      </c>
      <c r="B589">
        <f t="shared" ca="1" si="146"/>
        <v>9968</v>
      </c>
      <c r="C589">
        <f t="shared" ca="1" si="147"/>
        <v>308051.07199999999</v>
      </c>
      <c r="D589">
        <f t="shared" ca="1" si="148"/>
        <v>18.414471114045408</v>
      </c>
      <c r="H589">
        <v>581</v>
      </c>
      <c r="I589">
        <f t="shared" ca="1" si="151"/>
        <v>82</v>
      </c>
      <c r="J589" s="14">
        <f t="shared" ca="1" si="152"/>
        <v>102.172</v>
      </c>
      <c r="K589" s="14">
        <f t="shared" ca="1" si="145"/>
        <v>8.8376812155931965</v>
      </c>
      <c r="L589" s="14" t="str">
        <f t="shared" ca="1" si="153"/>
        <v>above</v>
      </c>
      <c r="N589">
        <f t="shared" si="160"/>
        <v>581</v>
      </c>
      <c r="O589" s="14">
        <f t="shared" ca="1" si="154"/>
        <v>164.41465906802938</v>
      </c>
      <c r="P589" s="14">
        <f t="shared" ca="1" si="155"/>
        <v>245.51119941739839</v>
      </c>
      <c r="Q589" s="14">
        <f t="shared" ca="1" si="156"/>
        <v>10.216910813286388</v>
      </c>
      <c r="R589" s="14" t="str">
        <f t="shared" ca="1" si="157"/>
        <v>above</v>
      </c>
      <c r="T589">
        <v>581</v>
      </c>
      <c r="U589" s="14">
        <f t="shared" ca="1" si="158"/>
        <v>100</v>
      </c>
      <c r="V589" s="14">
        <f t="shared" ca="1" si="149"/>
        <v>130</v>
      </c>
      <c r="W589" s="14">
        <f t="shared" ca="1" si="150"/>
        <v>9.2302410336825194</v>
      </c>
      <c r="X589" s="14" t="str">
        <f t="shared" ca="1" si="159"/>
        <v>above</v>
      </c>
    </row>
    <row r="590" spans="1:24">
      <c r="A590">
        <v>566</v>
      </c>
      <c r="B590">
        <f t="shared" ca="1" si="146"/>
        <v>4104</v>
      </c>
      <c r="C590">
        <f t="shared" ca="1" si="147"/>
        <v>54632.448000000004</v>
      </c>
      <c r="D590">
        <f t="shared" ca="1" si="148"/>
        <v>16.639922043773058</v>
      </c>
      <c r="H590">
        <v>582</v>
      </c>
      <c r="I590">
        <f t="shared" ca="1" si="151"/>
        <v>67</v>
      </c>
      <c r="J590" s="14">
        <f t="shared" ca="1" si="152"/>
        <v>80.466999999999999</v>
      </c>
      <c r="K590" s="14">
        <f t="shared" ca="1" si="145"/>
        <v>8.4390154103522139</v>
      </c>
      <c r="L590" s="14" t="str">
        <f t="shared" ca="1" si="153"/>
        <v>above</v>
      </c>
      <c r="N590">
        <f t="shared" si="160"/>
        <v>582</v>
      </c>
      <c r="O590" s="14">
        <f t="shared" ca="1" si="154"/>
        <v>168.39443991201207</v>
      </c>
      <c r="P590" s="14">
        <f t="shared" ca="1" si="155"/>
        <v>253.46450209185281</v>
      </c>
      <c r="Q590" s="14">
        <f t="shared" ca="1" si="156"/>
        <v>10.264459918872305</v>
      </c>
      <c r="R590" s="14" t="str">
        <f t="shared" ca="1" si="157"/>
        <v>above</v>
      </c>
      <c r="T590">
        <v>582</v>
      </c>
      <c r="U590" s="14">
        <f t="shared" ca="1" si="158"/>
        <v>50</v>
      </c>
      <c r="V590" s="14">
        <f t="shared" ca="1" si="149"/>
        <v>57.5</v>
      </c>
      <c r="W590" s="14">
        <f t="shared" ca="1" si="150"/>
        <v>7.8636512654486515</v>
      </c>
      <c r="X590" s="14" t="str">
        <f t="shared" ca="1" si="159"/>
        <v>above</v>
      </c>
    </row>
    <row r="591" spans="1:24">
      <c r="A591">
        <v>567</v>
      </c>
      <c r="B591">
        <f t="shared" ca="1" si="146"/>
        <v>2497</v>
      </c>
      <c r="C591">
        <f t="shared" ca="1" si="147"/>
        <v>21202.027000000002</v>
      </c>
      <c r="D591">
        <f t="shared" ca="1" si="148"/>
        <v>15.646491381371046</v>
      </c>
      <c r="H591">
        <v>583</v>
      </c>
      <c r="I591">
        <f t="shared" ca="1" si="151"/>
        <v>68</v>
      </c>
      <c r="J591" s="14">
        <f t="shared" ca="1" si="152"/>
        <v>81.872</v>
      </c>
      <c r="K591" s="14">
        <f t="shared" ca="1" si="145"/>
        <v>8.4682130091945194</v>
      </c>
      <c r="L591" s="14" t="str">
        <f t="shared" ca="1" si="153"/>
        <v>above</v>
      </c>
      <c r="N591">
        <f t="shared" si="160"/>
        <v>583</v>
      </c>
      <c r="O591" s="14">
        <f t="shared" ca="1" si="154"/>
        <v>139.02630629038714</v>
      </c>
      <c r="P591" s="14">
        <f t="shared" ca="1" si="155"/>
        <v>197.01124781263275</v>
      </c>
      <c r="Q591" s="14">
        <f t="shared" ca="1" si="156"/>
        <v>9.8836606140642296</v>
      </c>
      <c r="R591" s="14" t="str">
        <f t="shared" ca="1" si="157"/>
        <v>above</v>
      </c>
      <c r="T591">
        <v>583</v>
      </c>
      <c r="U591" s="14">
        <f t="shared" ca="1" si="158"/>
        <v>90</v>
      </c>
      <c r="V591" s="14">
        <f t="shared" ca="1" si="149"/>
        <v>114.3</v>
      </c>
      <c r="W591" s="14">
        <f t="shared" ca="1" si="150"/>
        <v>9.0217190130336995</v>
      </c>
      <c r="X591" s="14" t="str">
        <f t="shared" ca="1" si="159"/>
        <v>above</v>
      </c>
    </row>
    <row r="592" spans="1:24">
      <c r="A592">
        <v>568</v>
      </c>
      <c r="B592">
        <f t="shared" ca="1" si="146"/>
        <v>4451</v>
      </c>
      <c r="C592">
        <f t="shared" ca="1" si="147"/>
        <v>63885.203000000001</v>
      </c>
      <c r="D592">
        <f t="shared" ca="1" si="148"/>
        <v>16.802217424790872</v>
      </c>
      <c r="H592">
        <v>584</v>
      </c>
      <c r="I592">
        <f t="shared" ca="1" si="151"/>
        <v>79</v>
      </c>
      <c r="J592" s="14">
        <f t="shared" ca="1" si="152"/>
        <v>97.722999999999999</v>
      </c>
      <c r="K592" s="14">
        <f t="shared" ca="1" si="145"/>
        <v>8.7640532693477624</v>
      </c>
      <c r="L592" s="14" t="str">
        <f t="shared" ca="1" si="153"/>
        <v>above</v>
      </c>
      <c r="N592">
        <f t="shared" si="160"/>
        <v>584</v>
      </c>
      <c r="O592" s="14">
        <f t="shared" ca="1" si="154"/>
        <v>156.65430714474564</v>
      </c>
      <c r="P592" s="14">
        <f t="shared" ca="1" si="155"/>
        <v>230.27602298574658</v>
      </c>
      <c r="Q592" s="14">
        <f t="shared" ca="1" si="156"/>
        <v>10.120809413097383</v>
      </c>
      <c r="R592" s="14" t="str">
        <f t="shared" ca="1" si="157"/>
        <v>above</v>
      </c>
      <c r="T592">
        <v>584</v>
      </c>
      <c r="U592" s="14">
        <f t="shared" ca="1" si="158"/>
        <v>0</v>
      </c>
      <c r="V592" s="14">
        <f t="shared" ca="1" si="149"/>
        <v>0</v>
      </c>
      <c r="W592" s="14">
        <f t="shared" ca="1" si="150"/>
        <v>0</v>
      </c>
      <c r="X592" s="14">
        <f t="shared" ca="1" si="159"/>
        <v>0</v>
      </c>
    </row>
    <row r="593" spans="1:24">
      <c r="A593">
        <v>569</v>
      </c>
      <c r="B593">
        <f t="shared" ca="1" si="146"/>
        <v>6877</v>
      </c>
      <c r="C593">
        <f t="shared" ca="1" si="147"/>
        <v>148756.38700000002</v>
      </c>
      <c r="D593">
        <f t="shared" ca="1" si="148"/>
        <v>17.672166381984422</v>
      </c>
      <c r="H593">
        <v>585</v>
      </c>
      <c r="I593">
        <f t="shared" ca="1" si="151"/>
        <v>62</v>
      </c>
      <c r="J593" s="14">
        <f t="shared" ca="1" si="152"/>
        <v>73.531999999999996</v>
      </c>
      <c r="K593" s="14">
        <f t="shared" ca="1" si="145"/>
        <v>8.2862694527830651</v>
      </c>
      <c r="L593" s="14" t="str">
        <f t="shared" ca="1" si="153"/>
        <v>above</v>
      </c>
      <c r="N593">
        <f t="shared" si="160"/>
        <v>585</v>
      </c>
      <c r="O593" s="14">
        <f t="shared" ca="1" si="154"/>
        <v>151.2291116481212</v>
      </c>
      <c r="P593" s="14">
        <f t="shared" ca="1" si="155"/>
        <v>219.83984427776093</v>
      </c>
      <c r="Q593" s="14">
        <f t="shared" ca="1" si="156"/>
        <v>10.050773398928099</v>
      </c>
      <c r="R593" s="14" t="str">
        <f t="shared" ca="1" si="157"/>
        <v>above</v>
      </c>
      <c r="T593">
        <v>585</v>
      </c>
      <c r="U593" s="14">
        <f t="shared" ca="1" si="158"/>
        <v>40</v>
      </c>
      <c r="V593" s="14">
        <f t="shared" ca="1" si="149"/>
        <v>44.8</v>
      </c>
      <c r="W593" s="14">
        <f t="shared" ca="1" si="150"/>
        <v>7.4271441334086159</v>
      </c>
      <c r="X593" s="14" t="str">
        <f t="shared" ca="1" si="159"/>
        <v>above</v>
      </c>
    </row>
    <row r="594" spans="1:24">
      <c r="A594">
        <v>570</v>
      </c>
      <c r="B594">
        <f t="shared" ca="1" si="146"/>
        <v>7957</v>
      </c>
      <c r="C594">
        <f t="shared" ca="1" si="147"/>
        <v>197898.54699999999</v>
      </c>
      <c r="D594">
        <f t="shared" ca="1" si="148"/>
        <v>17.963865981973747</v>
      </c>
      <c r="H594">
        <v>586</v>
      </c>
      <c r="I594">
        <f t="shared" ca="1" si="151"/>
        <v>89</v>
      </c>
      <c r="J594" s="14">
        <f t="shared" ca="1" si="152"/>
        <v>112.76300000000001</v>
      </c>
      <c r="K594" s="14">
        <f t="shared" ca="1" si="145"/>
        <v>8.99961934066053</v>
      </c>
      <c r="L594" s="14" t="str">
        <f t="shared" ca="1" si="153"/>
        <v>above</v>
      </c>
      <c r="N594">
        <f t="shared" si="160"/>
        <v>586</v>
      </c>
      <c r="O594" s="14">
        <f t="shared" ca="1" si="154"/>
        <v>119.61987314222887</v>
      </c>
      <c r="P594" s="14">
        <f t="shared" ca="1" si="155"/>
        <v>162.54661529391765</v>
      </c>
      <c r="Q594" s="14">
        <f t="shared" ca="1" si="156"/>
        <v>9.5852881126161034</v>
      </c>
      <c r="R594" s="14" t="str">
        <f t="shared" ca="1" si="157"/>
        <v>above</v>
      </c>
      <c r="T594">
        <v>586</v>
      </c>
      <c r="U594" s="14">
        <f t="shared" ca="1" si="158"/>
        <v>40</v>
      </c>
      <c r="V594" s="14">
        <f t="shared" ca="1" si="149"/>
        <v>44.8</v>
      </c>
      <c r="W594" s="14">
        <f t="shared" ca="1" si="150"/>
        <v>7.4271441334086159</v>
      </c>
      <c r="X594" s="14" t="str">
        <f t="shared" ca="1" si="159"/>
        <v>above</v>
      </c>
    </row>
    <row r="595" spans="1:24">
      <c r="A595">
        <v>571</v>
      </c>
      <c r="B595">
        <f t="shared" ca="1" si="146"/>
        <v>9183</v>
      </c>
      <c r="C595">
        <f t="shared" ca="1" si="147"/>
        <v>262165.467</v>
      </c>
      <c r="D595">
        <f t="shared" ca="1" si="148"/>
        <v>18.250436237118695</v>
      </c>
      <c r="H595">
        <v>587</v>
      </c>
      <c r="I595">
        <f t="shared" ca="1" si="151"/>
        <v>26</v>
      </c>
      <c r="J595" s="14">
        <f t="shared" ca="1" si="152"/>
        <v>28.027999999999999</v>
      </c>
      <c r="K595" s="14">
        <f t="shared" ca="1" si="145"/>
        <v>6.5916737320086582</v>
      </c>
      <c r="L595" s="14" t="str">
        <f t="shared" ca="1" si="153"/>
        <v>above</v>
      </c>
      <c r="N595">
        <f t="shared" si="160"/>
        <v>587</v>
      </c>
      <c r="O595" s="14">
        <f t="shared" ca="1" si="154"/>
        <v>203.11300595736139</v>
      </c>
      <c r="P595" s="14">
        <f t="shared" ca="1" si="155"/>
        <v>326.87768552446676</v>
      </c>
      <c r="Q595" s="14">
        <f t="shared" ca="1" si="156"/>
        <v>10.637347582483011</v>
      </c>
      <c r="R595" s="14" t="str">
        <f t="shared" ca="1" si="157"/>
        <v>above</v>
      </c>
      <c r="T595">
        <v>587</v>
      </c>
      <c r="U595" s="14">
        <f t="shared" ca="1" si="158"/>
        <v>100</v>
      </c>
      <c r="V595" s="14">
        <f t="shared" ca="1" si="149"/>
        <v>130</v>
      </c>
      <c r="W595" s="14">
        <f t="shared" ca="1" si="150"/>
        <v>9.2302410336825194</v>
      </c>
      <c r="X595" s="14" t="str">
        <f t="shared" ca="1" si="159"/>
        <v>above</v>
      </c>
    </row>
    <row r="596" spans="1:24">
      <c r="A596">
        <v>572</v>
      </c>
      <c r="B596">
        <f t="shared" ca="1" si="146"/>
        <v>3036</v>
      </c>
      <c r="C596">
        <f t="shared" ca="1" si="147"/>
        <v>30687.887999999999</v>
      </c>
      <c r="D596">
        <f t="shared" ca="1" si="148"/>
        <v>16.037250930091499</v>
      </c>
      <c r="H596">
        <v>588</v>
      </c>
      <c r="I596">
        <f t="shared" ca="1" si="151"/>
        <v>99</v>
      </c>
      <c r="J596" s="14">
        <f t="shared" ca="1" si="152"/>
        <v>128.40299999999999</v>
      </c>
      <c r="K596" s="14">
        <f t="shared" ca="1" si="145"/>
        <v>9.2103403719761836</v>
      </c>
      <c r="L596" s="14" t="str">
        <f t="shared" ca="1" si="153"/>
        <v>above</v>
      </c>
      <c r="N596">
        <f t="shared" si="160"/>
        <v>588</v>
      </c>
      <c r="O596" s="14">
        <f t="shared" ca="1" si="154"/>
        <v>205.53915444531734</v>
      </c>
      <c r="P596" s="14">
        <f t="shared" ca="1" si="155"/>
        <v>332.27818647560537</v>
      </c>
      <c r="Q596" s="14">
        <f t="shared" ca="1" si="156"/>
        <v>10.660980008664172</v>
      </c>
      <c r="R596" s="14" t="str">
        <f t="shared" ca="1" si="157"/>
        <v>above</v>
      </c>
      <c r="T596">
        <v>588</v>
      </c>
      <c r="U596" s="14">
        <f t="shared" ca="1" si="158"/>
        <v>30</v>
      </c>
      <c r="V596" s="14">
        <f t="shared" ca="1" si="149"/>
        <v>32.700000000000003</v>
      </c>
      <c r="W596" s="14">
        <f t="shared" ca="1" si="150"/>
        <v>6.8679744089702925</v>
      </c>
      <c r="X596" s="14" t="str">
        <f t="shared" ca="1" si="159"/>
        <v>above</v>
      </c>
    </row>
    <row r="597" spans="1:24">
      <c r="A597">
        <v>573</v>
      </c>
      <c r="B597">
        <f t="shared" ca="1" si="146"/>
        <v>5787</v>
      </c>
      <c r="C597">
        <f t="shared" ca="1" si="147"/>
        <v>106255.107</v>
      </c>
      <c r="D597">
        <f t="shared" ca="1" si="148"/>
        <v>17.327084175502748</v>
      </c>
      <c r="H597">
        <v>589</v>
      </c>
      <c r="I597">
        <f t="shared" ca="1" si="151"/>
        <v>91</v>
      </c>
      <c r="J597" s="14">
        <f t="shared" ca="1" si="152"/>
        <v>115.843</v>
      </c>
      <c r="K597" s="14">
        <f t="shared" ca="1" si="145"/>
        <v>9.0435771540980809</v>
      </c>
      <c r="L597" s="14" t="str">
        <f t="shared" ca="1" si="153"/>
        <v>above</v>
      </c>
      <c r="N597">
        <f t="shared" si="160"/>
        <v>589</v>
      </c>
      <c r="O597" s="14">
        <f t="shared" ca="1" si="154"/>
        <v>175.07621528835369</v>
      </c>
      <c r="P597" s="14">
        <f t="shared" ca="1" si="155"/>
        <v>267.03125876743559</v>
      </c>
      <c r="Q597" s="14">
        <f t="shared" ca="1" si="156"/>
        <v>10.341833885427761</v>
      </c>
      <c r="R597" s="14" t="str">
        <f t="shared" ca="1" si="157"/>
        <v>above</v>
      </c>
      <c r="T597">
        <v>589</v>
      </c>
      <c r="U597" s="14">
        <f t="shared" ca="1" si="158"/>
        <v>70</v>
      </c>
      <c r="V597" s="14">
        <f t="shared" ca="1" si="149"/>
        <v>84.7</v>
      </c>
      <c r="W597" s="14">
        <f t="shared" ca="1" si="150"/>
        <v>8.5253597540826309</v>
      </c>
      <c r="X597" s="14" t="str">
        <f t="shared" ca="1" si="159"/>
        <v>above</v>
      </c>
    </row>
    <row r="598" spans="1:24">
      <c r="A598">
        <v>574</v>
      </c>
      <c r="B598">
        <f t="shared" ca="1" si="146"/>
        <v>6067</v>
      </c>
      <c r="C598">
        <f t="shared" ca="1" si="147"/>
        <v>116492.467</v>
      </c>
      <c r="D598">
        <f t="shared" ca="1" si="148"/>
        <v>17.421568680936847</v>
      </c>
      <c r="H598">
        <v>590</v>
      </c>
      <c r="I598">
        <f t="shared" ca="1" si="151"/>
        <v>98</v>
      </c>
      <c r="J598" s="14">
        <f t="shared" ca="1" si="152"/>
        <v>126.812</v>
      </c>
      <c r="K598" s="14">
        <f t="shared" ca="1" si="145"/>
        <v>9.1902397002691796</v>
      </c>
      <c r="L598" s="14" t="str">
        <f t="shared" ca="1" si="153"/>
        <v>above</v>
      </c>
      <c r="N598">
        <f t="shared" si="160"/>
        <v>590</v>
      </c>
      <c r="O598" s="14">
        <f t="shared" ca="1" si="154"/>
        <v>148.40862090411935</v>
      </c>
      <c r="P598" s="14">
        <f t="shared" ca="1" si="155"/>
        <v>214.48397718010716</v>
      </c>
      <c r="Q598" s="14">
        <f t="shared" ca="1" si="156"/>
        <v>10.01336994908419</v>
      </c>
      <c r="R598" s="14" t="str">
        <f t="shared" ca="1" si="157"/>
        <v>above</v>
      </c>
      <c r="T598">
        <v>590</v>
      </c>
      <c r="U598" s="14">
        <f t="shared" ca="1" si="158"/>
        <v>60</v>
      </c>
      <c r="V598" s="14">
        <f t="shared" ca="1" si="149"/>
        <v>70.8</v>
      </c>
      <c r="W598" s="14">
        <f t="shared" ca="1" si="150"/>
        <v>8.2217477283466227</v>
      </c>
      <c r="X598" s="14" t="str">
        <f t="shared" ca="1" si="159"/>
        <v>above</v>
      </c>
    </row>
    <row r="599" spans="1:24">
      <c r="A599">
        <v>575</v>
      </c>
      <c r="B599">
        <f t="shared" ca="1" si="146"/>
        <v>8489</v>
      </c>
      <c r="C599">
        <f t="shared" ca="1" si="147"/>
        <v>224678.36300000001</v>
      </c>
      <c r="D599">
        <f t="shared" ca="1" si="148"/>
        <v>18.093288558610787</v>
      </c>
      <c r="H599">
        <v>591</v>
      </c>
      <c r="I599">
        <f t="shared" ca="1" si="151"/>
        <v>85</v>
      </c>
      <c r="J599" s="14">
        <f t="shared" ca="1" si="152"/>
        <v>106.675</v>
      </c>
      <c r="K599" s="14">
        <f t="shared" ca="1" si="145"/>
        <v>8.9086945925070147</v>
      </c>
      <c r="L599" s="14" t="str">
        <f t="shared" ca="1" si="153"/>
        <v>above</v>
      </c>
      <c r="N599">
        <f t="shared" si="160"/>
        <v>591</v>
      </c>
      <c r="O599" s="14">
        <f t="shared" ca="1" si="154"/>
        <v>147.02453013984663</v>
      </c>
      <c r="P599" s="14">
        <f t="shared" ca="1" si="155"/>
        <v>211.87316752837467</v>
      </c>
      <c r="Q599" s="14">
        <f t="shared" ca="1" si="156"/>
        <v>9.9947560084364344</v>
      </c>
      <c r="R599" s="14" t="str">
        <f t="shared" ca="1" si="157"/>
        <v>above</v>
      </c>
      <c r="T599">
        <v>591</v>
      </c>
      <c r="U599" s="14">
        <f t="shared" ca="1" si="158"/>
        <v>70</v>
      </c>
      <c r="V599" s="14">
        <f t="shared" ca="1" si="149"/>
        <v>84.7</v>
      </c>
      <c r="W599" s="14">
        <f t="shared" ca="1" si="150"/>
        <v>8.5253597540826309</v>
      </c>
      <c r="X599" s="14" t="str">
        <f t="shared" ca="1" si="159"/>
        <v>above</v>
      </c>
    </row>
    <row r="600" spans="1:24">
      <c r="A600">
        <v>576</v>
      </c>
      <c r="B600">
        <f t="shared" ca="1" si="146"/>
        <v>7038</v>
      </c>
      <c r="C600">
        <f t="shared" ca="1" si="147"/>
        <v>155638.33199999999</v>
      </c>
      <c r="D600">
        <f t="shared" ca="1" si="148"/>
        <v>17.718442787216262</v>
      </c>
      <c r="H600">
        <v>592</v>
      </c>
      <c r="I600">
        <f t="shared" ca="1" si="151"/>
        <v>58</v>
      </c>
      <c r="J600" s="14">
        <f t="shared" ca="1" si="152"/>
        <v>68.091999999999999</v>
      </c>
      <c r="K600" s="14">
        <f t="shared" ca="1" si="145"/>
        <v>8.1550748878114394</v>
      </c>
      <c r="L600" s="14" t="str">
        <f t="shared" ca="1" si="153"/>
        <v>above</v>
      </c>
      <c r="N600">
        <f t="shared" si="160"/>
        <v>592</v>
      </c>
      <c r="O600" s="14">
        <f t="shared" ca="1" si="154"/>
        <v>184.75827484143872</v>
      </c>
      <c r="P600" s="14">
        <f t="shared" ca="1" si="155"/>
        <v>287.16513520859257</v>
      </c>
      <c r="Q600" s="14">
        <f t="shared" ca="1" si="156"/>
        <v>10.44889246175433</v>
      </c>
      <c r="R600" s="14" t="str">
        <f t="shared" ca="1" si="157"/>
        <v>above</v>
      </c>
      <c r="T600">
        <v>592</v>
      </c>
      <c r="U600" s="14">
        <f t="shared" ca="1" si="158"/>
        <v>40</v>
      </c>
      <c r="V600" s="14">
        <f t="shared" ca="1" si="149"/>
        <v>44.8</v>
      </c>
      <c r="W600" s="14">
        <f t="shared" ca="1" si="150"/>
        <v>7.4271441334086159</v>
      </c>
      <c r="X600" s="14" t="str">
        <f t="shared" ca="1" si="159"/>
        <v>above</v>
      </c>
    </row>
    <row r="601" spans="1:24">
      <c r="A601">
        <v>577</v>
      </c>
      <c r="B601">
        <f t="shared" ca="1" si="146"/>
        <v>1551</v>
      </c>
      <c r="C601">
        <f t="shared" ca="1" si="147"/>
        <v>8767.8029999999999</v>
      </c>
      <c r="D601">
        <f t="shared" ca="1" si="148"/>
        <v>14.694599401486329</v>
      </c>
      <c r="H601">
        <v>593</v>
      </c>
      <c r="I601">
        <f t="shared" ca="1" si="151"/>
        <v>63</v>
      </c>
      <c r="J601" s="14">
        <f t="shared" ca="1" si="152"/>
        <v>74.906999999999996</v>
      </c>
      <c r="K601" s="14">
        <f t="shared" ref="K601:K664" ca="1" si="161">2*LN(I601+1)</f>
        <v>8.317766166719343</v>
      </c>
      <c r="L601" s="14" t="str">
        <f t="shared" ca="1" si="153"/>
        <v>above</v>
      </c>
      <c r="N601">
        <f t="shared" si="160"/>
        <v>593</v>
      </c>
      <c r="O601" s="14">
        <f t="shared" ca="1" si="154"/>
        <v>134.17471188916022</v>
      </c>
      <c r="P601" s="14">
        <f t="shared" ca="1" si="155"/>
        <v>188.18327182077769</v>
      </c>
      <c r="Q601" s="14">
        <f t="shared" ca="1" si="156"/>
        <v>9.8131362077486859</v>
      </c>
      <c r="R601" s="14" t="str">
        <f t="shared" ca="1" si="157"/>
        <v>above</v>
      </c>
      <c r="T601">
        <v>593</v>
      </c>
      <c r="U601" s="14">
        <f t="shared" ca="1" si="158"/>
        <v>40</v>
      </c>
      <c r="V601" s="14">
        <f t="shared" ca="1" si="149"/>
        <v>44.8</v>
      </c>
      <c r="W601" s="14">
        <f t="shared" ca="1" si="150"/>
        <v>7.4271441334086159</v>
      </c>
      <c r="X601" s="14" t="str">
        <f t="shared" ca="1" si="159"/>
        <v>above</v>
      </c>
    </row>
    <row r="602" spans="1:24">
      <c r="A602">
        <v>578</v>
      </c>
      <c r="B602">
        <f t="shared" ref="B602:B665" ca="1" si="162">RANDBETWEEN(0,10000)</f>
        <v>833</v>
      </c>
      <c r="C602">
        <f t="shared" ref="C602:C665" ca="1" si="163">0.003*B602^2+B602</f>
        <v>2914.6669999999999</v>
      </c>
      <c r="D602">
        <f t="shared" ref="D602:D665" ca="1" si="164">2*LN(B602+1)</f>
        <v>13.452466804717494</v>
      </c>
      <c r="H602">
        <v>594</v>
      </c>
      <c r="I602">
        <f t="shared" ca="1" si="151"/>
        <v>82</v>
      </c>
      <c r="J602" s="14">
        <f t="shared" ca="1" si="152"/>
        <v>102.172</v>
      </c>
      <c r="K602" s="14">
        <f t="shared" ca="1" si="161"/>
        <v>8.8376812155931965</v>
      </c>
      <c r="L602" s="14" t="str">
        <f t="shared" ca="1" si="153"/>
        <v>above</v>
      </c>
      <c r="N602">
        <f t="shared" si="160"/>
        <v>594</v>
      </c>
      <c r="O602" s="14">
        <f t="shared" ca="1" si="154"/>
        <v>169.41447974478794</v>
      </c>
      <c r="P602" s="14">
        <f t="shared" ca="1" si="155"/>
        <v>255.51827758637944</v>
      </c>
      <c r="Q602" s="14">
        <f t="shared" ca="1" si="156"/>
        <v>10.276467171626281</v>
      </c>
      <c r="R602" s="14" t="str">
        <f t="shared" ca="1" si="157"/>
        <v>above</v>
      </c>
      <c r="T602">
        <v>594</v>
      </c>
      <c r="U602" s="14">
        <f t="shared" ca="1" si="158"/>
        <v>20</v>
      </c>
      <c r="V602" s="14">
        <f t="shared" ca="1" si="149"/>
        <v>21.2</v>
      </c>
      <c r="W602" s="14">
        <f t="shared" ca="1" si="150"/>
        <v>6.089044875446846</v>
      </c>
      <c r="X602" s="14" t="str">
        <f t="shared" ca="1" si="159"/>
        <v>above</v>
      </c>
    </row>
    <row r="603" spans="1:24">
      <c r="A603">
        <v>579</v>
      </c>
      <c r="B603">
        <f t="shared" ca="1" si="162"/>
        <v>4777</v>
      </c>
      <c r="C603">
        <f t="shared" ca="1" si="163"/>
        <v>73236.187000000005</v>
      </c>
      <c r="D603">
        <f t="shared" ca="1" si="164"/>
        <v>16.943554655771511</v>
      </c>
      <c r="H603">
        <v>595</v>
      </c>
      <c r="I603">
        <f t="shared" ca="1" si="151"/>
        <v>41</v>
      </c>
      <c r="J603" s="14">
        <f t="shared" ca="1" si="152"/>
        <v>46.042999999999999</v>
      </c>
      <c r="K603" s="14">
        <f t="shared" ca="1" si="161"/>
        <v>7.4753392365667368</v>
      </c>
      <c r="L603" s="14" t="str">
        <f t="shared" ca="1" si="153"/>
        <v>above</v>
      </c>
      <c r="N603">
        <f t="shared" si="160"/>
        <v>595</v>
      </c>
      <c r="O603" s="14">
        <f t="shared" ca="1" si="154"/>
        <v>129.36686100216866</v>
      </c>
      <c r="P603" s="14">
        <f t="shared" ca="1" si="155"/>
        <v>179.57421517883193</v>
      </c>
      <c r="Q603" s="14">
        <f t="shared" ca="1" si="156"/>
        <v>9.7407049675524622</v>
      </c>
      <c r="R603" s="14" t="str">
        <f t="shared" ca="1" si="157"/>
        <v>above</v>
      </c>
      <c r="T603">
        <v>595</v>
      </c>
      <c r="U603" s="14">
        <f t="shared" ca="1" si="158"/>
        <v>90</v>
      </c>
      <c r="V603" s="14">
        <f t="shared" ca="1" si="149"/>
        <v>114.3</v>
      </c>
      <c r="W603" s="14">
        <f t="shared" ca="1" si="150"/>
        <v>9.0217190130336995</v>
      </c>
      <c r="X603" s="14" t="str">
        <f t="shared" ca="1" si="159"/>
        <v>above</v>
      </c>
    </row>
    <row r="604" spans="1:24">
      <c r="A604">
        <v>580</v>
      </c>
      <c r="B604">
        <f t="shared" ca="1" si="162"/>
        <v>3698</v>
      </c>
      <c r="C604">
        <f t="shared" ca="1" si="163"/>
        <v>44723.612000000001</v>
      </c>
      <c r="D604">
        <f t="shared" ca="1" si="164"/>
        <v>16.431635583664907</v>
      </c>
      <c r="H604">
        <v>596</v>
      </c>
      <c r="I604">
        <f t="shared" ca="1" si="151"/>
        <v>18</v>
      </c>
      <c r="J604" s="14">
        <f t="shared" ca="1" si="152"/>
        <v>18.972000000000001</v>
      </c>
      <c r="K604" s="14">
        <f t="shared" ca="1" si="161"/>
        <v>5.8888779583328805</v>
      </c>
      <c r="L604" s="14">
        <f t="shared" ca="1" si="153"/>
        <v>18</v>
      </c>
      <c r="N604">
        <f t="shared" si="160"/>
        <v>596</v>
      </c>
      <c r="O604" s="14">
        <f t="shared" ca="1" si="154"/>
        <v>129.37734469813762</v>
      </c>
      <c r="P604" s="14">
        <f t="shared" ca="1" si="155"/>
        <v>179.59283666155977</v>
      </c>
      <c r="Q604" s="14">
        <f t="shared" ca="1" si="156"/>
        <v>9.7408657948421276</v>
      </c>
      <c r="R604" s="14" t="str">
        <f t="shared" ca="1" si="157"/>
        <v>above</v>
      </c>
      <c r="T604">
        <v>596</v>
      </c>
      <c r="U604" s="14">
        <f t="shared" ca="1" si="158"/>
        <v>50</v>
      </c>
      <c r="V604" s="14">
        <f t="shared" ca="1" si="149"/>
        <v>57.5</v>
      </c>
      <c r="W604" s="14">
        <f t="shared" ca="1" si="150"/>
        <v>7.8636512654486515</v>
      </c>
      <c r="X604" s="14" t="str">
        <f t="shared" ca="1" si="159"/>
        <v>above</v>
      </c>
    </row>
    <row r="605" spans="1:24">
      <c r="A605">
        <v>581</v>
      </c>
      <c r="B605">
        <f t="shared" ca="1" si="162"/>
        <v>9785</v>
      </c>
      <c r="C605">
        <f t="shared" ca="1" si="163"/>
        <v>297023.67499999999</v>
      </c>
      <c r="D605">
        <f t="shared" ca="1" si="164"/>
        <v>18.377416143698138</v>
      </c>
      <c r="H605">
        <v>597</v>
      </c>
      <c r="I605">
        <f t="shared" ca="1" si="151"/>
        <v>69</v>
      </c>
      <c r="J605" s="14">
        <f t="shared" ca="1" si="152"/>
        <v>83.283000000000001</v>
      </c>
      <c r="K605" s="14">
        <f t="shared" ca="1" si="161"/>
        <v>8.4969904840987187</v>
      </c>
      <c r="L605" s="14" t="str">
        <f t="shared" ca="1" si="153"/>
        <v>above</v>
      </c>
      <c r="N605">
        <f t="shared" si="160"/>
        <v>597</v>
      </c>
      <c r="O605" s="14">
        <f t="shared" ca="1" si="154"/>
        <v>137.03287605386078</v>
      </c>
      <c r="P605" s="14">
        <f t="shared" ca="1" si="155"/>
        <v>193.36690341263909</v>
      </c>
      <c r="Q605" s="14">
        <f t="shared" ca="1" si="156"/>
        <v>9.8549837781175125</v>
      </c>
      <c r="R605" s="14" t="str">
        <f t="shared" ca="1" si="157"/>
        <v>above</v>
      </c>
      <c r="T605">
        <v>597</v>
      </c>
      <c r="U605" s="14">
        <f t="shared" ca="1" si="158"/>
        <v>60</v>
      </c>
      <c r="V605" s="14">
        <f t="shared" ca="1" si="149"/>
        <v>70.8</v>
      </c>
      <c r="W605" s="14">
        <f t="shared" ca="1" si="150"/>
        <v>8.2217477283466227</v>
      </c>
      <c r="X605" s="14" t="str">
        <f t="shared" ca="1" si="159"/>
        <v>above</v>
      </c>
    </row>
    <row r="606" spans="1:24">
      <c r="A606">
        <v>582</v>
      </c>
      <c r="B606">
        <f t="shared" ca="1" si="162"/>
        <v>1385</v>
      </c>
      <c r="C606">
        <f t="shared" ca="1" si="163"/>
        <v>7139.6750000000002</v>
      </c>
      <c r="D606">
        <f t="shared" ca="1" si="164"/>
        <v>14.468354359499697</v>
      </c>
      <c r="H606">
        <v>598</v>
      </c>
      <c r="I606">
        <f t="shared" ca="1" si="151"/>
        <v>58</v>
      </c>
      <c r="J606" s="14">
        <f t="shared" ca="1" si="152"/>
        <v>68.091999999999999</v>
      </c>
      <c r="K606" s="14">
        <f t="shared" ca="1" si="161"/>
        <v>8.1550748878114394</v>
      </c>
      <c r="L606" s="14" t="str">
        <f t="shared" ca="1" si="153"/>
        <v>above</v>
      </c>
      <c r="N606">
        <f t="shared" si="160"/>
        <v>598</v>
      </c>
      <c r="O606" s="14">
        <f t="shared" ca="1" si="154"/>
        <v>155.57705947299041</v>
      </c>
      <c r="P606" s="14">
        <f t="shared" ca="1" si="155"/>
        <v>228.18972377577762</v>
      </c>
      <c r="Q606" s="14">
        <f t="shared" ca="1" si="156"/>
        <v>10.107096563186627</v>
      </c>
      <c r="R606" s="14" t="str">
        <f t="shared" ca="1" si="157"/>
        <v>above</v>
      </c>
      <c r="T606">
        <v>598</v>
      </c>
      <c r="U606" s="14">
        <f t="shared" ca="1" si="158"/>
        <v>20</v>
      </c>
      <c r="V606" s="14">
        <f t="shared" ca="1" si="149"/>
        <v>21.2</v>
      </c>
      <c r="W606" s="14">
        <f t="shared" ca="1" si="150"/>
        <v>6.089044875446846</v>
      </c>
      <c r="X606" s="14" t="str">
        <f t="shared" ca="1" si="159"/>
        <v>above</v>
      </c>
    </row>
    <row r="607" spans="1:24">
      <c r="A607">
        <v>583</v>
      </c>
      <c r="B607">
        <f t="shared" ca="1" si="162"/>
        <v>9845</v>
      </c>
      <c r="C607">
        <f t="shared" ca="1" si="163"/>
        <v>300617.07500000001</v>
      </c>
      <c r="D607">
        <f t="shared" ca="1" si="164"/>
        <v>18.389641120636291</v>
      </c>
      <c r="H607">
        <v>599</v>
      </c>
      <c r="I607">
        <f t="shared" ca="1" si="151"/>
        <v>15</v>
      </c>
      <c r="J607" s="14">
        <f t="shared" ca="1" si="152"/>
        <v>15.675000000000001</v>
      </c>
      <c r="K607" s="14">
        <f t="shared" ca="1" si="161"/>
        <v>5.5451774444795623</v>
      </c>
      <c r="L607" s="14">
        <f t="shared" ca="1" si="153"/>
        <v>15</v>
      </c>
      <c r="N607">
        <f t="shared" si="160"/>
        <v>599</v>
      </c>
      <c r="O607" s="14">
        <f t="shared" ca="1" si="154"/>
        <v>113.34922059885059</v>
      </c>
      <c r="P607" s="14">
        <f t="shared" ca="1" si="155"/>
        <v>151.89335802995129</v>
      </c>
      <c r="Q607" s="14">
        <f t="shared" ca="1" si="156"/>
        <v>9.4785142090389254</v>
      </c>
      <c r="R607" s="14">
        <f t="shared" ca="1" si="157"/>
        <v>113.34922059885059</v>
      </c>
      <c r="T607">
        <v>599</v>
      </c>
      <c r="U607" s="14">
        <f t="shared" ca="1" si="158"/>
        <v>100</v>
      </c>
      <c r="V607" s="14">
        <f t="shared" ca="1" si="149"/>
        <v>130</v>
      </c>
      <c r="W607" s="14">
        <f t="shared" ca="1" si="150"/>
        <v>9.2302410336825194</v>
      </c>
      <c r="X607" s="14" t="str">
        <f t="shared" ca="1" si="159"/>
        <v>above</v>
      </c>
    </row>
    <row r="608" spans="1:24">
      <c r="A608">
        <v>584</v>
      </c>
      <c r="B608">
        <f t="shared" ca="1" si="162"/>
        <v>3298</v>
      </c>
      <c r="C608">
        <f t="shared" ca="1" si="163"/>
        <v>35928.411999999997</v>
      </c>
      <c r="D608">
        <f t="shared" ca="1" si="164"/>
        <v>16.202749342457164</v>
      </c>
      <c r="H608">
        <v>600</v>
      </c>
      <c r="I608">
        <f t="shared" ca="1" si="151"/>
        <v>50</v>
      </c>
      <c r="J608" s="14">
        <f t="shared" ca="1" si="152"/>
        <v>57.5</v>
      </c>
      <c r="K608" s="14">
        <f t="shared" ca="1" si="161"/>
        <v>7.8636512654486515</v>
      </c>
      <c r="L608" s="14" t="str">
        <f t="shared" ca="1" si="153"/>
        <v>above</v>
      </c>
      <c r="N608">
        <f t="shared" si="160"/>
        <v>600</v>
      </c>
      <c r="O608" s="14">
        <f t="shared" ca="1" si="154"/>
        <v>123.30819444916344</v>
      </c>
      <c r="P608" s="14">
        <f t="shared" ca="1" si="155"/>
        <v>168.92292690410153</v>
      </c>
      <c r="Q608" s="14">
        <f t="shared" ca="1" si="156"/>
        <v>9.6455278422315072</v>
      </c>
      <c r="R608" s="14" t="str">
        <f t="shared" ca="1" si="157"/>
        <v>above</v>
      </c>
      <c r="T608">
        <v>600</v>
      </c>
      <c r="U608" s="14">
        <f t="shared" ca="1" si="158"/>
        <v>50</v>
      </c>
      <c r="V608" s="14">
        <f t="shared" ca="1" si="149"/>
        <v>57.5</v>
      </c>
      <c r="W608" s="14">
        <f t="shared" ca="1" si="150"/>
        <v>7.8636512654486515</v>
      </c>
      <c r="X608" s="14" t="str">
        <f t="shared" ca="1" si="159"/>
        <v>above</v>
      </c>
    </row>
    <row r="609" spans="1:24">
      <c r="A609">
        <v>585</v>
      </c>
      <c r="B609">
        <f t="shared" ca="1" si="162"/>
        <v>4616</v>
      </c>
      <c r="C609">
        <f t="shared" ca="1" si="163"/>
        <v>68538.368000000002</v>
      </c>
      <c r="D609">
        <f t="shared" ca="1" si="164"/>
        <v>16.875000845013979</v>
      </c>
      <c r="H609">
        <v>601</v>
      </c>
      <c r="I609">
        <f t="shared" ca="1" si="151"/>
        <v>92</v>
      </c>
      <c r="J609" s="14">
        <f t="shared" ca="1" si="152"/>
        <v>117.392</v>
      </c>
      <c r="K609" s="14">
        <f t="shared" ca="1" si="161"/>
        <v>9.0651989863065126</v>
      </c>
      <c r="L609" s="14" t="str">
        <f t="shared" ca="1" si="153"/>
        <v>above</v>
      </c>
      <c r="N609">
        <f t="shared" si="160"/>
        <v>601</v>
      </c>
      <c r="O609" s="14">
        <f t="shared" ca="1" si="154"/>
        <v>175.67689162743562</v>
      </c>
      <c r="P609" s="14">
        <f t="shared" ca="1" si="155"/>
        <v>268.26400238306894</v>
      </c>
      <c r="Q609" s="14">
        <f t="shared" ca="1" si="156"/>
        <v>10.348645186679338</v>
      </c>
      <c r="R609" s="14" t="str">
        <f t="shared" ca="1" si="157"/>
        <v>above</v>
      </c>
      <c r="T609">
        <v>601</v>
      </c>
      <c r="U609" s="14">
        <f t="shared" ca="1" si="158"/>
        <v>20</v>
      </c>
      <c r="V609" s="14">
        <f t="shared" ca="1" si="149"/>
        <v>21.2</v>
      </c>
      <c r="W609" s="14">
        <f t="shared" ca="1" si="150"/>
        <v>6.089044875446846</v>
      </c>
      <c r="X609" s="14" t="str">
        <f t="shared" ca="1" si="159"/>
        <v>above</v>
      </c>
    </row>
    <row r="610" spans="1:24">
      <c r="A610">
        <v>586</v>
      </c>
      <c r="B610">
        <f t="shared" ca="1" si="162"/>
        <v>7601</v>
      </c>
      <c r="C610">
        <f t="shared" ca="1" si="163"/>
        <v>180926.603</v>
      </c>
      <c r="D610">
        <f t="shared" ca="1" si="164"/>
        <v>17.87233329909839</v>
      </c>
      <c r="H610">
        <v>602</v>
      </c>
      <c r="I610">
        <f t="shared" ca="1" si="151"/>
        <v>99</v>
      </c>
      <c r="J610" s="14">
        <f t="shared" ca="1" si="152"/>
        <v>128.40299999999999</v>
      </c>
      <c r="K610" s="14">
        <f t="shared" ca="1" si="161"/>
        <v>9.2103403719761836</v>
      </c>
      <c r="L610" s="14" t="str">
        <f t="shared" ca="1" si="153"/>
        <v>above</v>
      </c>
      <c r="N610">
        <f t="shared" si="160"/>
        <v>602</v>
      </c>
      <c r="O610" s="14">
        <f t="shared" ca="1" si="154"/>
        <v>151.11221880129102</v>
      </c>
      <c r="P610" s="14">
        <f t="shared" ca="1" si="155"/>
        <v>219.61692681443878</v>
      </c>
      <c r="Q610" s="14">
        <f t="shared" ca="1" si="156"/>
        <v>10.049237060075855</v>
      </c>
      <c r="R610" s="14" t="str">
        <f t="shared" ca="1" si="157"/>
        <v>above</v>
      </c>
      <c r="T610">
        <v>602</v>
      </c>
      <c r="U610" s="14">
        <f t="shared" ca="1" si="158"/>
        <v>80</v>
      </c>
      <c r="V610" s="14">
        <f t="shared" ca="1" si="149"/>
        <v>99.2</v>
      </c>
      <c r="W610" s="14">
        <f t="shared" ca="1" si="150"/>
        <v>8.7888983093448783</v>
      </c>
      <c r="X610" s="14" t="str">
        <f t="shared" ca="1" si="159"/>
        <v>above</v>
      </c>
    </row>
    <row r="611" spans="1:24">
      <c r="A611">
        <v>587</v>
      </c>
      <c r="B611">
        <f t="shared" ca="1" si="162"/>
        <v>1972</v>
      </c>
      <c r="C611">
        <f t="shared" ca="1" si="163"/>
        <v>13638.352000000001</v>
      </c>
      <c r="D611">
        <f t="shared" ca="1" si="164"/>
        <v>15.174621012045231</v>
      </c>
      <c r="H611">
        <v>603</v>
      </c>
      <c r="I611">
        <f t="shared" ca="1" si="151"/>
        <v>32</v>
      </c>
      <c r="J611" s="14">
        <f t="shared" ca="1" si="152"/>
        <v>35.072000000000003</v>
      </c>
      <c r="K611" s="14">
        <f t="shared" ca="1" si="161"/>
        <v>6.9930151229329605</v>
      </c>
      <c r="L611" s="14" t="str">
        <f t="shared" ca="1" si="153"/>
        <v>above</v>
      </c>
      <c r="N611">
        <f t="shared" si="160"/>
        <v>603</v>
      </c>
      <c r="O611" s="14">
        <f t="shared" ca="1" si="154"/>
        <v>171.69505325696457</v>
      </c>
      <c r="P611" s="14">
        <f t="shared" ca="1" si="155"/>
        <v>260.13262719570025</v>
      </c>
      <c r="Q611" s="14">
        <f t="shared" ca="1" si="156"/>
        <v>10.303054682362209</v>
      </c>
      <c r="R611" s="14" t="str">
        <f t="shared" ca="1" si="157"/>
        <v>above</v>
      </c>
      <c r="T611">
        <v>603</v>
      </c>
      <c r="U611" s="14">
        <f t="shared" ca="1" si="158"/>
        <v>100</v>
      </c>
      <c r="V611" s="14">
        <f t="shared" ca="1" si="149"/>
        <v>130</v>
      </c>
      <c r="W611" s="14">
        <f t="shared" ca="1" si="150"/>
        <v>9.2302410336825194</v>
      </c>
      <c r="X611" s="14" t="str">
        <f t="shared" ca="1" si="159"/>
        <v>above</v>
      </c>
    </row>
    <row r="612" spans="1:24">
      <c r="A612">
        <v>588</v>
      </c>
      <c r="B612">
        <f t="shared" ca="1" si="162"/>
        <v>4502</v>
      </c>
      <c r="C612">
        <f t="shared" ca="1" si="163"/>
        <v>65306.012000000002</v>
      </c>
      <c r="D612">
        <f t="shared" ca="1" si="164"/>
        <v>16.824998240603144</v>
      </c>
      <c r="H612">
        <v>604</v>
      </c>
      <c r="I612">
        <f t="shared" ca="1" si="151"/>
        <v>39</v>
      </c>
      <c r="J612" s="14">
        <f t="shared" ca="1" si="152"/>
        <v>43.563000000000002</v>
      </c>
      <c r="K612" s="14">
        <f t="shared" ca="1" si="161"/>
        <v>7.3777589082278725</v>
      </c>
      <c r="L612" s="14" t="str">
        <f t="shared" ca="1" si="153"/>
        <v>above</v>
      </c>
      <c r="N612">
        <f t="shared" si="160"/>
        <v>604</v>
      </c>
      <c r="O612" s="14">
        <f t="shared" ca="1" si="154"/>
        <v>173.19671028924128</v>
      </c>
      <c r="P612" s="14">
        <f t="shared" ca="1" si="155"/>
        <v>263.18801165428744</v>
      </c>
      <c r="Q612" s="14">
        <f t="shared" ca="1" si="156"/>
        <v>10.320370359125878</v>
      </c>
      <c r="R612" s="14" t="str">
        <f t="shared" ca="1" si="157"/>
        <v>above</v>
      </c>
      <c r="T612">
        <v>604</v>
      </c>
      <c r="U612" s="14">
        <f t="shared" ca="1" si="158"/>
        <v>80</v>
      </c>
      <c r="V612" s="14">
        <f t="shared" ca="1" si="149"/>
        <v>99.2</v>
      </c>
      <c r="W612" s="14">
        <f t="shared" ca="1" si="150"/>
        <v>8.7888983093448783</v>
      </c>
      <c r="X612" s="14" t="str">
        <f t="shared" ca="1" si="159"/>
        <v>above</v>
      </c>
    </row>
    <row r="613" spans="1:24">
      <c r="A613">
        <v>589</v>
      </c>
      <c r="B613">
        <f t="shared" ca="1" si="162"/>
        <v>2561</v>
      </c>
      <c r="C613">
        <f t="shared" ca="1" si="163"/>
        <v>22237.163</v>
      </c>
      <c r="D613">
        <f t="shared" ca="1" si="164"/>
        <v>15.697086964913359</v>
      </c>
      <c r="H613">
        <v>605</v>
      </c>
      <c r="I613">
        <f t="shared" ca="1" si="151"/>
        <v>43</v>
      </c>
      <c r="J613" s="14">
        <f t="shared" ca="1" si="152"/>
        <v>48.546999999999997</v>
      </c>
      <c r="K613" s="14">
        <f t="shared" ca="1" si="161"/>
        <v>7.568379267836522</v>
      </c>
      <c r="L613" s="14" t="str">
        <f t="shared" ca="1" si="153"/>
        <v>above</v>
      </c>
      <c r="N613">
        <f t="shared" si="160"/>
        <v>605</v>
      </c>
      <c r="O613" s="14">
        <f t="shared" ca="1" si="154"/>
        <v>136.98956080598387</v>
      </c>
      <c r="P613" s="14">
        <f t="shared" ca="1" si="155"/>
        <v>193.28798011543293</v>
      </c>
      <c r="Q613" s="14">
        <f t="shared" ca="1" si="156"/>
        <v>9.8543560719248529</v>
      </c>
      <c r="R613" s="14" t="str">
        <f t="shared" ca="1" si="157"/>
        <v>above</v>
      </c>
      <c r="T613">
        <v>605</v>
      </c>
      <c r="U613" s="14">
        <f t="shared" ca="1" si="158"/>
        <v>60</v>
      </c>
      <c r="V613" s="14">
        <f t="shared" ca="1" si="149"/>
        <v>70.8</v>
      </c>
      <c r="W613" s="14">
        <f t="shared" ca="1" si="150"/>
        <v>8.2217477283466227</v>
      </c>
      <c r="X613" s="14" t="str">
        <f t="shared" ca="1" si="159"/>
        <v>above</v>
      </c>
    </row>
    <row r="614" spans="1:24">
      <c r="A614">
        <v>590</v>
      </c>
      <c r="B614">
        <f t="shared" ca="1" si="162"/>
        <v>6098</v>
      </c>
      <c r="C614">
        <f t="shared" ca="1" si="163"/>
        <v>117654.81200000001</v>
      </c>
      <c r="D614">
        <f t="shared" ca="1" si="164"/>
        <v>17.431760204592912</v>
      </c>
      <c r="H614">
        <v>606</v>
      </c>
      <c r="I614">
        <f t="shared" ca="1" si="151"/>
        <v>76</v>
      </c>
      <c r="J614" s="14">
        <f t="shared" ca="1" si="152"/>
        <v>93.328000000000003</v>
      </c>
      <c r="K614" s="14">
        <f t="shared" ca="1" si="161"/>
        <v>8.6876108437073682</v>
      </c>
      <c r="L614" s="14" t="str">
        <f t="shared" ca="1" si="153"/>
        <v>above</v>
      </c>
      <c r="N614">
        <f t="shared" si="160"/>
        <v>606</v>
      </c>
      <c r="O614" s="14">
        <f t="shared" ca="1" si="154"/>
        <v>159.83645303476155</v>
      </c>
      <c r="P614" s="14">
        <f t="shared" ca="1" si="155"/>
        <v>236.47952819096216</v>
      </c>
      <c r="Q614" s="14">
        <f t="shared" ca="1" si="156"/>
        <v>10.16077605806027</v>
      </c>
      <c r="R614" s="14" t="str">
        <f t="shared" ca="1" si="157"/>
        <v>above</v>
      </c>
      <c r="T614">
        <v>606</v>
      </c>
      <c r="U614" s="14">
        <f t="shared" ca="1" si="158"/>
        <v>70</v>
      </c>
      <c r="V614" s="14">
        <f t="shared" ca="1" si="149"/>
        <v>84.7</v>
      </c>
      <c r="W614" s="14">
        <f t="shared" ca="1" si="150"/>
        <v>8.5253597540826309</v>
      </c>
      <c r="X614" s="14" t="str">
        <f t="shared" ca="1" si="159"/>
        <v>above</v>
      </c>
    </row>
    <row r="615" spans="1:24">
      <c r="A615">
        <v>591</v>
      </c>
      <c r="B615">
        <f t="shared" ca="1" si="162"/>
        <v>6917</v>
      </c>
      <c r="C615">
        <f t="shared" ca="1" si="163"/>
        <v>150451.66700000002</v>
      </c>
      <c r="D615">
        <f t="shared" ca="1" si="164"/>
        <v>17.683763978994229</v>
      </c>
      <c r="H615">
        <v>607</v>
      </c>
      <c r="I615">
        <f t="shared" ca="1" si="151"/>
        <v>50</v>
      </c>
      <c r="J615" s="14">
        <f t="shared" ca="1" si="152"/>
        <v>57.5</v>
      </c>
      <c r="K615" s="14">
        <f t="shared" ca="1" si="161"/>
        <v>7.8636512654486515</v>
      </c>
      <c r="L615" s="14" t="str">
        <f t="shared" ca="1" si="153"/>
        <v>above</v>
      </c>
      <c r="N615">
        <f t="shared" si="160"/>
        <v>607</v>
      </c>
      <c r="O615" s="14">
        <f t="shared" ca="1" si="154"/>
        <v>136.79839325377677</v>
      </c>
      <c r="P615" s="14">
        <f t="shared" ca="1" si="155"/>
        <v>192.93979444422163</v>
      </c>
      <c r="Q615" s="14">
        <f t="shared" ca="1" si="156"/>
        <v>9.8515833970489481</v>
      </c>
      <c r="R615" s="14" t="str">
        <f t="shared" ca="1" si="157"/>
        <v>above</v>
      </c>
      <c r="T615">
        <v>607</v>
      </c>
      <c r="U615" s="14">
        <f t="shared" ca="1" si="158"/>
        <v>60</v>
      </c>
      <c r="V615" s="14">
        <f t="shared" ca="1" si="149"/>
        <v>70.8</v>
      </c>
      <c r="W615" s="14">
        <f t="shared" ca="1" si="150"/>
        <v>8.2217477283466227</v>
      </c>
      <c r="X615" s="14" t="str">
        <f t="shared" ca="1" si="159"/>
        <v>above</v>
      </c>
    </row>
    <row r="616" spans="1:24">
      <c r="A616">
        <v>592</v>
      </c>
      <c r="B616">
        <f t="shared" ca="1" si="162"/>
        <v>4281</v>
      </c>
      <c r="C616">
        <f t="shared" ca="1" si="163"/>
        <v>59261.883000000002</v>
      </c>
      <c r="D616">
        <f t="shared" ca="1" si="164"/>
        <v>16.724350938299256</v>
      </c>
      <c r="H616">
        <v>608</v>
      </c>
      <c r="I616">
        <f t="shared" ca="1" si="151"/>
        <v>47</v>
      </c>
      <c r="J616" s="14">
        <f t="shared" ca="1" si="152"/>
        <v>53.627000000000002</v>
      </c>
      <c r="K616" s="14">
        <f t="shared" ca="1" si="161"/>
        <v>7.7424020218157823</v>
      </c>
      <c r="L616" s="14" t="str">
        <f t="shared" ca="1" si="153"/>
        <v>above</v>
      </c>
      <c r="N616">
        <f t="shared" si="160"/>
        <v>608</v>
      </c>
      <c r="O616" s="14">
        <f t="shared" ca="1" si="154"/>
        <v>151.80731062207678</v>
      </c>
      <c r="P616" s="14">
        <f t="shared" ca="1" si="155"/>
        <v>220.94368929699991</v>
      </c>
      <c r="Q616" s="14">
        <f t="shared" ca="1" si="156"/>
        <v>10.058355439946467</v>
      </c>
      <c r="R616" s="14" t="str">
        <f t="shared" ca="1" si="157"/>
        <v>above</v>
      </c>
      <c r="T616">
        <v>608</v>
      </c>
      <c r="U616" s="14">
        <f t="shared" ca="1" si="158"/>
        <v>30</v>
      </c>
      <c r="V616" s="14">
        <f t="shared" ca="1" si="149"/>
        <v>32.700000000000003</v>
      </c>
      <c r="W616" s="14">
        <f t="shared" ca="1" si="150"/>
        <v>6.8679744089702925</v>
      </c>
      <c r="X616" s="14" t="str">
        <f t="shared" ca="1" si="159"/>
        <v>above</v>
      </c>
    </row>
    <row r="617" spans="1:24">
      <c r="A617">
        <v>593</v>
      </c>
      <c r="B617">
        <f t="shared" ca="1" si="162"/>
        <v>2263</v>
      </c>
      <c r="C617">
        <f t="shared" ca="1" si="163"/>
        <v>17626.506999999998</v>
      </c>
      <c r="D617">
        <f t="shared" ca="1" si="164"/>
        <v>15.449776878646148</v>
      </c>
      <c r="H617">
        <v>609</v>
      </c>
      <c r="I617">
        <f t="shared" ca="1" si="151"/>
        <v>75</v>
      </c>
      <c r="J617" s="14">
        <f t="shared" ca="1" si="152"/>
        <v>91.875</v>
      </c>
      <c r="K617" s="14">
        <f t="shared" ca="1" si="161"/>
        <v>8.6614666805726621</v>
      </c>
      <c r="L617" s="14" t="str">
        <f t="shared" ca="1" si="153"/>
        <v>above</v>
      </c>
      <c r="N617">
        <f t="shared" si="160"/>
        <v>609</v>
      </c>
      <c r="O617" s="14">
        <f t="shared" ca="1" si="154"/>
        <v>136.2389553903854</v>
      </c>
      <c r="P617" s="14">
        <f t="shared" ca="1" si="155"/>
        <v>191.92211428797566</v>
      </c>
      <c r="Q617" s="14">
        <f t="shared" ca="1" si="156"/>
        <v>9.8434472128153825</v>
      </c>
      <c r="R617" s="14" t="str">
        <f t="shared" ca="1" si="157"/>
        <v>above</v>
      </c>
      <c r="T617">
        <v>609</v>
      </c>
      <c r="U617" s="14">
        <f t="shared" ca="1" si="158"/>
        <v>70</v>
      </c>
      <c r="V617" s="14">
        <f t="shared" ca="1" si="149"/>
        <v>84.7</v>
      </c>
      <c r="W617" s="14">
        <f t="shared" ca="1" si="150"/>
        <v>8.5253597540826309</v>
      </c>
      <c r="X617" s="14" t="str">
        <f t="shared" ca="1" si="159"/>
        <v>above</v>
      </c>
    </row>
    <row r="618" spans="1:24">
      <c r="A618">
        <v>594</v>
      </c>
      <c r="B618">
        <f t="shared" ca="1" si="162"/>
        <v>2775</v>
      </c>
      <c r="C618">
        <f t="shared" ca="1" si="163"/>
        <v>25876.875</v>
      </c>
      <c r="D618">
        <f t="shared" ca="1" si="164"/>
        <v>15.857532643253391</v>
      </c>
      <c r="H618">
        <v>610</v>
      </c>
      <c r="I618">
        <f t="shared" ca="1" si="151"/>
        <v>30</v>
      </c>
      <c r="J618" s="14">
        <f t="shared" ca="1" si="152"/>
        <v>32.700000000000003</v>
      </c>
      <c r="K618" s="14">
        <f t="shared" ca="1" si="161"/>
        <v>6.8679744089702925</v>
      </c>
      <c r="L618" s="14" t="str">
        <f t="shared" ca="1" si="153"/>
        <v>above</v>
      </c>
      <c r="N618">
        <f t="shared" si="160"/>
        <v>610</v>
      </c>
      <c r="O618" s="14">
        <f t="shared" ca="1" si="154"/>
        <v>170.8410207295083</v>
      </c>
      <c r="P618" s="14">
        <f t="shared" ca="1" si="155"/>
        <v>258.40098382120914</v>
      </c>
      <c r="Q618" s="14">
        <f t="shared" ca="1" si="156"/>
        <v>10.293139502604649</v>
      </c>
      <c r="R618" s="14" t="str">
        <f t="shared" ca="1" si="157"/>
        <v>above</v>
      </c>
      <c r="T618">
        <v>610</v>
      </c>
      <c r="U618" s="14">
        <f t="shared" ca="1" si="158"/>
        <v>0</v>
      </c>
      <c r="V618" s="14">
        <f t="shared" ca="1" si="149"/>
        <v>0</v>
      </c>
      <c r="W618" s="14">
        <f t="shared" ca="1" si="150"/>
        <v>0</v>
      </c>
      <c r="X618" s="14">
        <f t="shared" ca="1" si="159"/>
        <v>0</v>
      </c>
    </row>
    <row r="619" spans="1:24">
      <c r="A619">
        <v>595</v>
      </c>
      <c r="B619">
        <f t="shared" ca="1" si="162"/>
        <v>15</v>
      </c>
      <c r="C619">
        <f t="shared" ca="1" si="163"/>
        <v>15.675000000000001</v>
      </c>
      <c r="D619">
        <f t="shared" ca="1" si="164"/>
        <v>5.5451774444795623</v>
      </c>
      <c r="H619">
        <v>611</v>
      </c>
      <c r="I619">
        <f t="shared" ca="1" si="151"/>
        <v>56</v>
      </c>
      <c r="J619" s="14">
        <f t="shared" ca="1" si="152"/>
        <v>65.408000000000001</v>
      </c>
      <c r="K619" s="14">
        <f t="shared" ca="1" si="161"/>
        <v>8.0861025356691005</v>
      </c>
      <c r="L619" s="14" t="str">
        <f t="shared" ca="1" si="153"/>
        <v>above</v>
      </c>
      <c r="N619">
        <f t="shared" si="160"/>
        <v>611</v>
      </c>
      <c r="O619" s="14">
        <f t="shared" ca="1" si="154"/>
        <v>152.03246692031777</v>
      </c>
      <c r="P619" s="14">
        <f t="shared" ca="1" si="155"/>
        <v>221.37407991395031</v>
      </c>
      <c r="Q619" s="14">
        <f t="shared" ca="1" si="156"/>
        <v>10.061300201948672</v>
      </c>
      <c r="R619" s="14" t="str">
        <f t="shared" ca="1" si="157"/>
        <v>above</v>
      </c>
      <c r="T619">
        <v>611</v>
      </c>
      <c r="U619" s="14">
        <f t="shared" ca="1" si="158"/>
        <v>10</v>
      </c>
      <c r="V619" s="14">
        <f t="shared" ca="1" si="149"/>
        <v>10.3</v>
      </c>
      <c r="W619" s="14">
        <f t="shared" ca="1" si="150"/>
        <v>4.7957905455967413</v>
      </c>
      <c r="X619" s="14">
        <f t="shared" ca="1" si="159"/>
        <v>10</v>
      </c>
    </row>
    <row r="620" spans="1:24">
      <c r="A620">
        <v>596</v>
      </c>
      <c r="B620">
        <f t="shared" ca="1" si="162"/>
        <v>4416</v>
      </c>
      <c r="C620">
        <f t="shared" ca="1" si="163"/>
        <v>62919.167999999998</v>
      </c>
      <c r="D620">
        <f t="shared" ca="1" si="164"/>
        <v>16.786432023193054</v>
      </c>
      <c r="H620">
        <v>612</v>
      </c>
      <c r="I620">
        <f t="shared" ca="1" si="151"/>
        <v>21</v>
      </c>
      <c r="J620" s="14">
        <f t="shared" ca="1" si="152"/>
        <v>22.323</v>
      </c>
      <c r="K620" s="14">
        <f t="shared" ca="1" si="161"/>
        <v>6.1820849067166321</v>
      </c>
      <c r="L620" s="14" t="str">
        <f t="shared" ca="1" si="153"/>
        <v>above</v>
      </c>
      <c r="N620">
        <f t="shared" si="160"/>
        <v>612</v>
      </c>
      <c r="O620" s="14">
        <f t="shared" ca="1" si="154"/>
        <v>172.40000743346567</v>
      </c>
      <c r="P620" s="14">
        <f t="shared" ca="1" si="155"/>
        <v>261.56529512264274</v>
      </c>
      <c r="Q620" s="14">
        <f t="shared" ca="1" si="156"/>
        <v>10.311202214430663</v>
      </c>
      <c r="R620" s="14" t="str">
        <f t="shared" ca="1" si="157"/>
        <v>above</v>
      </c>
      <c r="T620">
        <v>612</v>
      </c>
      <c r="U620" s="14">
        <f t="shared" ca="1" si="158"/>
        <v>40</v>
      </c>
      <c r="V620" s="14">
        <f t="shared" ca="1" si="149"/>
        <v>44.8</v>
      </c>
      <c r="W620" s="14">
        <f t="shared" ca="1" si="150"/>
        <v>7.4271441334086159</v>
      </c>
      <c r="X620" s="14" t="str">
        <f t="shared" ca="1" si="159"/>
        <v>above</v>
      </c>
    </row>
    <row r="621" spans="1:24">
      <c r="A621">
        <v>597</v>
      </c>
      <c r="B621">
        <f t="shared" ca="1" si="162"/>
        <v>1548</v>
      </c>
      <c r="C621">
        <f t="shared" ca="1" si="163"/>
        <v>8736.9120000000003</v>
      </c>
      <c r="D621">
        <f t="shared" ca="1" si="164"/>
        <v>14.690729680833737</v>
      </c>
      <c r="H621">
        <v>613</v>
      </c>
      <c r="I621">
        <f t="shared" ca="1" si="151"/>
        <v>74</v>
      </c>
      <c r="J621" s="14">
        <f t="shared" ca="1" si="152"/>
        <v>90.427999999999997</v>
      </c>
      <c r="K621" s="14">
        <f t="shared" ca="1" si="161"/>
        <v>8.6349762270726202</v>
      </c>
      <c r="L621" s="14" t="str">
        <f t="shared" ca="1" si="153"/>
        <v>above</v>
      </c>
      <c r="N621">
        <f t="shared" si="160"/>
        <v>613</v>
      </c>
      <c r="O621" s="14">
        <f t="shared" ca="1" si="154"/>
        <v>149.59922849953327</v>
      </c>
      <c r="P621" s="14">
        <f t="shared" ca="1" si="155"/>
        <v>216.73901600249997</v>
      </c>
      <c r="Q621" s="14">
        <f t="shared" ca="1" si="156"/>
        <v>10.029244385015213</v>
      </c>
      <c r="R621" s="14" t="str">
        <f t="shared" ca="1" si="157"/>
        <v>above</v>
      </c>
      <c r="T621">
        <v>613</v>
      </c>
      <c r="U621" s="14">
        <f t="shared" ca="1" si="158"/>
        <v>80</v>
      </c>
      <c r="V621" s="14">
        <f t="shared" ca="1" si="149"/>
        <v>99.2</v>
      </c>
      <c r="W621" s="14">
        <f t="shared" ca="1" si="150"/>
        <v>8.7888983093448783</v>
      </c>
      <c r="X621" s="14" t="str">
        <f t="shared" ca="1" si="159"/>
        <v>above</v>
      </c>
    </row>
    <row r="622" spans="1:24">
      <c r="A622">
        <v>598</v>
      </c>
      <c r="B622">
        <f t="shared" ca="1" si="162"/>
        <v>4938</v>
      </c>
      <c r="C622">
        <f t="shared" ca="1" si="163"/>
        <v>78089.532000000007</v>
      </c>
      <c r="D622">
        <f t="shared" ca="1" si="164"/>
        <v>17.009836321081249</v>
      </c>
      <c r="H622">
        <v>614</v>
      </c>
      <c r="I622">
        <f t="shared" ca="1" si="151"/>
        <v>97</v>
      </c>
      <c r="J622" s="14">
        <f t="shared" ca="1" si="152"/>
        <v>125.227</v>
      </c>
      <c r="K622" s="14">
        <f t="shared" ca="1" si="161"/>
        <v>9.1699349573411446</v>
      </c>
      <c r="L622" s="14" t="str">
        <f t="shared" ca="1" si="153"/>
        <v>above</v>
      </c>
      <c r="N622">
        <f t="shared" si="160"/>
        <v>614</v>
      </c>
      <c r="O622" s="14">
        <f t="shared" ca="1" si="154"/>
        <v>143.96425994759167</v>
      </c>
      <c r="P622" s="14">
        <f t="shared" ca="1" si="155"/>
        <v>206.14138437436492</v>
      </c>
      <c r="Q622" s="14">
        <f t="shared" ca="1" si="156"/>
        <v>9.9529744578371204</v>
      </c>
      <c r="R622" s="14" t="str">
        <f t="shared" ca="1" si="157"/>
        <v>above</v>
      </c>
      <c r="T622">
        <v>614</v>
      </c>
      <c r="U622" s="14">
        <f t="shared" ca="1" si="158"/>
        <v>80</v>
      </c>
      <c r="V622" s="14">
        <f t="shared" ca="1" si="149"/>
        <v>99.2</v>
      </c>
      <c r="W622" s="14">
        <f t="shared" ca="1" si="150"/>
        <v>8.7888983093448783</v>
      </c>
      <c r="X622" s="14" t="str">
        <f t="shared" ca="1" si="159"/>
        <v>above</v>
      </c>
    </row>
    <row r="623" spans="1:24">
      <c r="A623">
        <v>599</v>
      </c>
      <c r="B623">
        <f t="shared" ca="1" si="162"/>
        <v>9836</v>
      </c>
      <c r="C623">
        <f t="shared" ca="1" si="163"/>
        <v>300076.68800000002</v>
      </c>
      <c r="D623">
        <f t="shared" ca="1" si="164"/>
        <v>18.387812131025516</v>
      </c>
      <c r="H623">
        <v>615</v>
      </c>
      <c r="I623">
        <f t="shared" ca="1" si="151"/>
        <v>77</v>
      </c>
      <c r="J623" s="14">
        <f t="shared" ca="1" si="152"/>
        <v>94.787000000000006</v>
      </c>
      <c r="K623" s="14">
        <f t="shared" ca="1" si="161"/>
        <v>8.7134176533791834</v>
      </c>
      <c r="L623" s="14" t="str">
        <f t="shared" ca="1" si="153"/>
        <v>above</v>
      </c>
      <c r="N623">
        <f t="shared" si="160"/>
        <v>615</v>
      </c>
      <c r="O623" s="14">
        <f t="shared" ca="1" si="154"/>
        <v>125.4896198057338</v>
      </c>
      <c r="P623" s="14">
        <f t="shared" ca="1" si="155"/>
        <v>172.73255384269663</v>
      </c>
      <c r="Q623" s="14">
        <f t="shared" ca="1" si="156"/>
        <v>9.6803204958581119</v>
      </c>
      <c r="R623" s="14" t="str">
        <f t="shared" ca="1" si="157"/>
        <v>above</v>
      </c>
      <c r="T623">
        <v>615</v>
      </c>
      <c r="U623" s="14">
        <f t="shared" ca="1" si="158"/>
        <v>70</v>
      </c>
      <c r="V623" s="14">
        <f t="shared" ca="1" si="149"/>
        <v>84.7</v>
      </c>
      <c r="W623" s="14">
        <f t="shared" ca="1" si="150"/>
        <v>8.5253597540826309</v>
      </c>
      <c r="X623" s="14" t="str">
        <f t="shared" ca="1" si="159"/>
        <v>above</v>
      </c>
    </row>
    <row r="624" spans="1:24">
      <c r="A624">
        <v>600</v>
      </c>
      <c r="B624">
        <f t="shared" ca="1" si="162"/>
        <v>6138</v>
      </c>
      <c r="C624">
        <f t="shared" ca="1" si="163"/>
        <v>119163.132</v>
      </c>
      <c r="D624">
        <f t="shared" ca="1" si="164"/>
        <v>17.444834282854991</v>
      </c>
      <c r="H624">
        <v>616</v>
      </c>
      <c r="I624">
        <f t="shared" ca="1" si="151"/>
        <v>74</v>
      </c>
      <c r="J624" s="14">
        <f t="shared" ca="1" si="152"/>
        <v>90.427999999999997</v>
      </c>
      <c r="K624" s="14">
        <f t="shared" ca="1" si="161"/>
        <v>8.6349762270726202</v>
      </c>
      <c r="L624" s="14" t="str">
        <f t="shared" ca="1" si="153"/>
        <v>above</v>
      </c>
      <c r="N624">
        <f t="shared" si="160"/>
        <v>616</v>
      </c>
      <c r="O624" s="14">
        <f t="shared" ca="1" si="154"/>
        <v>148.73451098584945</v>
      </c>
      <c r="P624" s="14">
        <f t="shared" ca="1" si="155"/>
        <v>215.10037526044877</v>
      </c>
      <c r="Q624" s="14">
        <f t="shared" ca="1" si="156"/>
        <v>10.017727598328488</v>
      </c>
      <c r="R624" s="14" t="str">
        <f t="shared" ca="1" si="157"/>
        <v>above</v>
      </c>
      <c r="T624">
        <v>616</v>
      </c>
      <c r="U624" s="14">
        <f t="shared" ca="1" si="158"/>
        <v>70</v>
      </c>
      <c r="V624" s="14">
        <f t="shared" ca="1" si="149"/>
        <v>84.7</v>
      </c>
      <c r="W624" s="14">
        <f t="shared" ca="1" si="150"/>
        <v>8.5253597540826309</v>
      </c>
      <c r="X624" s="14" t="str">
        <f t="shared" ca="1" si="159"/>
        <v>above</v>
      </c>
    </row>
    <row r="625" spans="1:24">
      <c r="A625">
        <v>601</v>
      </c>
      <c r="B625">
        <f t="shared" ca="1" si="162"/>
        <v>952</v>
      </c>
      <c r="C625">
        <f t="shared" ca="1" si="163"/>
        <v>3670.9120000000003</v>
      </c>
      <c r="D625">
        <f t="shared" ca="1" si="164"/>
        <v>13.719229807308404</v>
      </c>
      <c r="H625">
        <v>617</v>
      </c>
      <c r="I625">
        <f t="shared" ca="1" si="151"/>
        <v>30</v>
      </c>
      <c r="J625" s="14">
        <f t="shared" ca="1" si="152"/>
        <v>32.700000000000003</v>
      </c>
      <c r="K625" s="14">
        <f t="shared" ca="1" si="161"/>
        <v>6.8679744089702925</v>
      </c>
      <c r="L625" s="14" t="str">
        <f t="shared" ca="1" si="153"/>
        <v>above</v>
      </c>
      <c r="N625">
        <f t="shared" si="160"/>
        <v>617</v>
      </c>
      <c r="O625" s="14">
        <f t="shared" ca="1" si="154"/>
        <v>114.1760178981641</v>
      </c>
      <c r="P625" s="14">
        <f t="shared" ca="1" si="155"/>
        <v>153.28450708740979</v>
      </c>
      <c r="Q625" s="14">
        <f t="shared" ca="1" si="156"/>
        <v>9.4929230972448497</v>
      </c>
      <c r="R625" s="14">
        <f t="shared" ca="1" si="157"/>
        <v>114.1760178981641</v>
      </c>
      <c r="T625">
        <v>617</v>
      </c>
      <c r="U625" s="14">
        <f t="shared" ca="1" si="158"/>
        <v>60</v>
      </c>
      <c r="V625" s="14">
        <f t="shared" ca="1" si="149"/>
        <v>70.8</v>
      </c>
      <c r="W625" s="14">
        <f t="shared" ca="1" si="150"/>
        <v>8.2217477283466227</v>
      </c>
      <c r="X625" s="14" t="str">
        <f t="shared" ca="1" si="159"/>
        <v>above</v>
      </c>
    </row>
    <row r="626" spans="1:24">
      <c r="A626">
        <v>602</v>
      </c>
      <c r="B626">
        <f t="shared" ca="1" si="162"/>
        <v>9290</v>
      </c>
      <c r="C626">
        <f t="shared" ca="1" si="163"/>
        <v>268202.30000000005</v>
      </c>
      <c r="D626">
        <f t="shared" ca="1" si="164"/>
        <v>18.273602937282625</v>
      </c>
      <c r="H626">
        <v>618</v>
      </c>
      <c r="I626">
        <f t="shared" ca="1" si="151"/>
        <v>12</v>
      </c>
      <c r="J626" s="14">
        <f t="shared" ca="1" si="152"/>
        <v>12.432</v>
      </c>
      <c r="K626" s="14">
        <f t="shared" ca="1" si="161"/>
        <v>5.1298987149230735</v>
      </c>
      <c r="L626" s="14">
        <f t="shared" ca="1" si="153"/>
        <v>12</v>
      </c>
      <c r="N626">
        <f t="shared" si="160"/>
        <v>618</v>
      </c>
      <c r="O626" s="14">
        <f t="shared" ca="1" si="154"/>
        <v>168.20317119906835</v>
      </c>
      <c r="P626" s="14">
        <f t="shared" ca="1" si="155"/>
        <v>253.08009160333762</v>
      </c>
      <c r="Q626" s="14">
        <f t="shared" ca="1" si="156"/>
        <v>10.262200378615534</v>
      </c>
      <c r="R626" s="14" t="str">
        <f t="shared" ca="1" si="157"/>
        <v>above</v>
      </c>
      <c r="T626">
        <v>618</v>
      </c>
      <c r="U626" s="14">
        <f t="shared" ca="1" si="158"/>
        <v>20</v>
      </c>
      <c r="V626" s="14">
        <f t="shared" ca="1" si="149"/>
        <v>21.2</v>
      </c>
      <c r="W626" s="14">
        <f t="shared" ca="1" si="150"/>
        <v>6.089044875446846</v>
      </c>
      <c r="X626" s="14" t="str">
        <f t="shared" ca="1" si="159"/>
        <v>above</v>
      </c>
    </row>
    <row r="627" spans="1:24">
      <c r="A627">
        <v>603</v>
      </c>
      <c r="B627">
        <f t="shared" ca="1" si="162"/>
        <v>3040</v>
      </c>
      <c r="C627">
        <f t="shared" ca="1" si="163"/>
        <v>30764.799999999999</v>
      </c>
      <c r="D627">
        <f t="shared" ca="1" si="164"/>
        <v>16.03988337535473</v>
      </c>
      <c r="H627">
        <v>619</v>
      </c>
      <c r="I627">
        <f t="shared" ca="1" si="151"/>
        <v>51</v>
      </c>
      <c r="J627" s="14">
        <f t="shared" ca="1" si="152"/>
        <v>58.802999999999997</v>
      </c>
      <c r="K627" s="14">
        <f t="shared" ca="1" si="161"/>
        <v>7.9024874371628551</v>
      </c>
      <c r="L627" s="14" t="str">
        <f t="shared" ca="1" si="153"/>
        <v>above</v>
      </c>
      <c r="N627">
        <f t="shared" si="160"/>
        <v>619</v>
      </c>
      <c r="O627" s="14">
        <f t="shared" ca="1" si="154"/>
        <v>125.62283742744314</v>
      </c>
      <c r="P627" s="14">
        <f t="shared" ca="1" si="155"/>
        <v>172.96612927740858</v>
      </c>
      <c r="Q627" s="14">
        <f t="shared" ca="1" si="156"/>
        <v>9.6824257677276435</v>
      </c>
      <c r="R627" s="14" t="str">
        <f t="shared" ca="1" si="157"/>
        <v>above</v>
      </c>
      <c r="T627">
        <v>619</v>
      </c>
      <c r="U627" s="14">
        <f t="shared" ca="1" si="158"/>
        <v>80</v>
      </c>
      <c r="V627" s="14">
        <f t="shared" ca="1" si="149"/>
        <v>99.2</v>
      </c>
      <c r="W627" s="14">
        <f t="shared" ca="1" si="150"/>
        <v>8.7888983093448783</v>
      </c>
      <c r="X627" s="14" t="str">
        <f t="shared" ca="1" si="159"/>
        <v>above</v>
      </c>
    </row>
    <row r="628" spans="1:24">
      <c r="A628">
        <v>604</v>
      </c>
      <c r="B628">
        <f t="shared" ca="1" si="162"/>
        <v>9886</v>
      </c>
      <c r="C628">
        <f t="shared" ca="1" si="163"/>
        <v>303084.98800000001</v>
      </c>
      <c r="D628">
        <f t="shared" ca="1" si="164"/>
        <v>18.397952083794266</v>
      </c>
      <c r="H628">
        <v>620</v>
      </c>
      <c r="I628">
        <f t="shared" ca="1" si="151"/>
        <v>90</v>
      </c>
      <c r="J628" s="14">
        <f t="shared" ca="1" si="152"/>
        <v>114.3</v>
      </c>
      <c r="K628" s="14">
        <f t="shared" ca="1" si="161"/>
        <v>9.0217190130336995</v>
      </c>
      <c r="L628" s="14" t="str">
        <f t="shared" ca="1" si="153"/>
        <v>above</v>
      </c>
      <c r="N628">
        <f t="shared" si="160"/>
        <v>620</v>
      </c>
      <c r="O628" s="14">
        <f t="shared" ca="1" si="154"/>
        <v>170.03240387311772</v>
      </c>
      <c r="P628" s="14">
        <f t="shared" ca="1" si="155"/>
        <v>256.76545897373074</v>
      </c>
      <c r="Q628" s="14">
        <f t="shared" ca="1" si="156"/>
        <v>10.283706069769039</v>
      </c>
      <c r="R628" s="14" t="str">
        <f t="shared" ca="1" si="157"/>
        <v>above</v>
      </c>
      <c r="T628">
        <v>620</v>
      </c>
      <c r="U628" s="14">
        <f t="shared" ca="1" si="158"/>
        <v>100</v>
      </c>
      <c r="V628" s="14">
        <f t="shared" ca="1" si="149"/>
        <v>130</v>
      </c>
      <c r="W628" s="14">
        <f t="shared" ca="1" si="150"/>
        <v>9.2302410336825194</v>
      </c>
      <c r="X628" s="14" t="str">
        <f t="shared" ca="1" si="159"/>
        <v>above</v>
      </c>
    </row>
    <row r="629" spans="1:24">
      <c r="A629">
        <v>605</v>
      </c>
      <c r="B629">
        <f t="shared" ca="1" si="162"/>
        <v>195</v>
      </c>
      <c r="C629">
        <f t="shared" ca="1" si="163"/>
        <v>309.07499999999999</v>
      </c>
      <c r="D629">
        <f t="shared" ca="1" si="164"/>
        <v>10.556229318461034</v>
      </c>
      <c r="H629">
        <v>621</v>
      </c>
      <c r="I629">
        <f t="shared" ca="1" si="151"/>
        <v>56</v>
      </c>
      <c r="J629" s="14">
        <f t="shared" ca="1" si="152"/>
        <v>65.408000000000001</v>
      </c>
      <c r="K629" s="14">
        <f t="shared" ca="1" si="161"/>
        <v>8.0861025356691005</v>
      </c>
      <c r="L629" s="14" t="str">
        <f t="shared" ca="1" si="153"/>
        <v>above</v>
      </c>
      <c r="N629">
        <f t="shared" si="160"/>
        <v>621</v>
      </c>
      <c r="O629" s="14">
        <f t="shared" ca="1" si="154"/>
        <v>141.85264171701473</v>
      </c>
      <c r="P629" s="14">
        <f t="shared" ca="1" si="155"/>
        <v>202.21915760330199</v>
      </c>
      <c r="Q629" s="14">
        <f t="shared" ca="1" si="156"/>
        <v>9.9236272428990802</v>
      </c>
      <c r="R629" s="14" t="str">
        <f t="shared" ca="1" si="157"/>
        <v>above</v>
      </c>
      <c r="T629">
        <v>621</v>
      </c>
      <c r="U629" s="14">
        <f t="shared" ca="1" si="158"/>
        <v>20</v>
      </c>
      <c r="V629" s="14">
        <f t="shared" ca="1" si="149"/>
        <v>21.2</v>
      </c>
      <c r="W629" s="14">
        <f t="shared" ca="1" si="150"/>
        <v>6.089044875446846</v>
      </c>
      <c r="X629" s="14" t="str">
        <f t="shared" ca="1" si="159"/>
        <v>above</v>
      </c>
    </row>
    <row r="630" spans="1:24">
      <c r="A630">
        <v>606</v>
      </c>
      <c r="B630">
        <f t="shared" ca="1" si="162"/>
        <v>3854</v>
      </c>
      <c r="C630">
        <f t="shared" ca="1" si="163"/>
        <v>48413.948000000004</v>
      </c>
      <c r="D630">
        <f t="shared" ca="1" si="164"/>
        <v>16.514252571994859</v>
      </c>
      <c r="H630">
        <v>622</v>
      </c>
      <c r="I630">
        <f t="shared" ca="1" si="151"/>
        <v>33</v>
      </c>
      <c r="J630" s="14">
        <f t="shared" ca="1" si="152"/>
        <v>36.267000000000003</v>
      </c>
      <c r="K630" s="14">
        <f t="shared" ca="1" si="161"/>
        <v>7.0527210492323231</v>
      </c>
      <c r="L630" s="14" t="str">
        <f t="shared" ca="1" si="153"/>
        <v>above</v>
      </c>
      <c r="N630">
        <f t="shared" si="160"/>
        <v>622</v>
      </c>
      <c r="O630" s="14">
        <f t="shared" ca="1" si="154"/>
        <v>219.43381160238462</v>
      </c>
      <c r="P630" s="14">
        <f t="shared" ca="1" si="155"/>
        <v>363.88740462543711</v>
      </c>
      <c r="Q630" s="14">
        <f t="shared" ca="1" si="156"/>
        <v>10.791194951373562</v>
      </c>
      <c r="R630" s="14" t="str">
        <f t="shared" ca="1" si="157"/>
        <v>above</v>
      </c>
      <c r="T630">
        <v>622</v>
      </c>
      <c r="U630" s="14">
        <f t="shared" ca="1" si="158"/>
        <v>60</v>
      </c>
      <c r="V630" s="14">
        <f t="shared" ca="1" si="149"/>
        <v>70.8</v>
      </c>
      <c r="W630" s="14">
        <f t="shared" ca="1" si="150"/>
        <v>8.2217477283466227</v>
      </c>
      <c r="X630" s="14" t="str">
        <f t="shared" ca="1" si="159"/>
        <v>above</v>
      </c>
    </row>
    <row r="631" spans="1:24">
      <c r="A631">
        <v>607</v>
      </c>
      <c r="B631">
        <f t="shared" ca="1" si="162"/>
        <v>4841</v>
      </c>
      <c r="C631">
        <f t="shared" ca="1" si="163"/>
        <v>75146.843000000008</v>
      </c>
      <c r="D631">
        <f t="shared" ca="1" si="164"/>
        <v>16.970166274996007</v>
      </c>
      <c r="H631">
        <v>623</v>
      </c>
      <c r="I631">
        <f t="shared" ca="1" si="151"/>
        <v>14</v>
      </c>
      <c r="J631" s="14">
        <f t="shared" ca="1" si="152"/>
        <v>14.587999999999999</v>
      </c>
      <c r="K631" s="14">
        <f t="shared" ca="1" si="161"/>
        <v>5.4161004022044201</v>
      </c>
      <c r="L631" s="14">
        <f t="shared" ca="1" si="153"/>
        <v>14</v>
      </c>
      <c r="N631">
        <f t="shared" si="160"/>
        <v>623</v>
      </c>
      <c r="O631" s="14">
        <f t="shared" ca="1" si="154"/>
        <v>117.74665392935854</v>
      </c>
      <c r="P631" s="14">
        <f t="shared" ca="1" si="155"/>
        <v>159.33947746403891</v>
      </c>
      <c r="Q631" s="14">
        <f t="shared" ca="1" si="156"/>
        <v>9.5539845301615571</v>
      </c>
      <c r="R631" s="14">
        <f t="shared" ca="1" si="157"/>
        <v>117.74665392935854</v>
      </c>
      <c r="T631">
        <v>623</v>
      </c>
      <c r="U631" s="14">
        <f t="shared" ca="1" si="158"/>
        <v>30</v>
      </c>
      <c r="V631" s="14">
        <f t="shared" ca="1" si="149"/>
        <v>32.700000000000003</v>
      </c>
      <c r="W631" s="14">
        <f t="shared" ca="1" si="150"/>
        <v>6.8679744089702925</v>
      </c>
      <c r="X631" s="14" t="str">
        <f t="shared" ca="1" si="159"/>
        <v>above</v>
      </c>
    </row>
    <row r="632" spans="1:24">
      <c r="A632">
        <v>608</v>
      </c>
      <c r="B632">
        <f t="shared" ca="1" si="162"/>
        <v>6930</v>
      </c>
      <c r="C632">
        <f t="shared" ca="1" si="163"/>
        <v>151004.70000000001</v>
      </c>
      <c r="D632">
        <f t="shared" ca="1" si="164"/>
        <v>17.687518763835968</v>
      </c>
      <c r="H632">
        <v>624</v>
      </c>
      <c r="I632">
        <f t="shared" ca="1" si="151"/>
        <v>22</v>
      </c>
      <c r="J632" s="14">
        <f t="shared" ca="1" si="152"/>
        <v>23.451999999999998</v>
      </c>
      <c r="K632" s="14">
        <f t="shared" ca="1" si="161"/>
        <v>6.2709884318582994</v>
      </c>
      <c r="L632" s="14" t="str">
        <f t="shared" ca="1" si="153"/>
        <v>above</v>
      </c>
      <c r="N632">
        <f t="shared" si="160"/>
        <v>624</v>
      </c>
      <c r="O632" s="14">
        <f t="shared" ca="1" si="154"/>
        <v>179.56081125230631</v>
      </c>
      <c r="P632" s="14">
        <f t="shared" ca="1" si="155"/>
        <v>276.28706606506546</v>
      </c>
      <c r="Q632" s="14">
        <f t="shared" ca="1" si="156"/>
        <v>10.392135250956574</v>
      </c>
      <c r="R632" s="14" t="str">
        <f t="shared" ca="1" si="157"/>
        <v>above</v>
      </c>
      <c r="T632">
        <v>624</v>
      </c>
      <c r="U632" s="14">
        <f t="shared" ca="1" si="158"/>
        <v>0</v>
      </c>
      <c r="V632" s="14">
        <f t="shared" ca="1" si="149"/>
        <v>0</v>
      </c>
      <c r="W632" s="14">
        <f t="shared" ca="1" si="150"/>
        <v>0</v>
      </c>
      <c r="X632" s="14">
        <f t="shared" ca="1" si="159"/>
        <v>0</v>
      </c>
    </row>
    <row r="633" spans="1:24">
      <c r="A633">
        <v>609</v>
      </c>
      <c r="B633">
        <f t="shared" ca="1" si="162"/>
        <v>1584</v>
      </c>
      <c r="C633">
        <f t="shared" ca="1" si="163"/>
        <v>9111.1680000000015</v>
      </c>
      <c r="D633">
        <f t="shared" ca="1" si="164"/>
        <v>14.736679372622762</v>
      </c>
      <c r="H633">
        <v>625</v>
      </c>
      <c r="I633">
        <f t="shared" ca="1" si="151"/>
        <v>46</v>
      </c>
      <c r="J633" s="14">
        <f t="shared" ca="1" si="152"/>
        <v>52.347999999999999</v>
      </c>
      <c r="K633" s="14">
        <f t="shared" ca="1" si="161"/>
        <v>7.7002952034201169</v>
      </c>
      <c r="L633" s="14" t="str">
        <f t="shared" ca="1" si="153"/>
        <v>above</v>
      </c>
      <c r="N633">
        <f t="shared" si="160"/>
        <v>625</v>
      </c>
      <c r="O633" s="14">
        <f t="shared" ca="1" si="154"/>
        <v>184.33112164781278</v>
      </c>
      <c r="P633" s="14">
        <f t="shared" ca="1" si="155"/>
        <v>286.26500887163502</v>
      </c>
      <c r="Q633" s="14">
        <f t="shared" ca="1" si="156"/>
        <v>10.444288143912601</v>
      </c>
      <c r="R633" s="14" t="str">
        <f t="shared" ca="1" si="157"/>
        <v>above</v>
      </c>
      <c r="T633">
        <v>625</v>
      </c>
      <c r="U633" s="14">
        <f t="shared" ca="1" si="158"/>
        <v>80</v>
      </c>
      <c r="V633" s="14">
        <f t="shared" ca="1" si="149"/>
        <v>99.2</v>
      </c>
      <c r="W633" s="14">
        <f t="shared" ca="1" si="150"/>
        <v>8.7888983093448783</v>
      </c>
      <c r="X633" s="14" t="str">
        <f t="shared" ca="1" si="159"/>
        <v>above</v>
      </c>
    </row>
    <row r="634" spans="1:24">
      <c r="A634">
        <v>610</v>
      </c>
      <c r="B634">
        <f t="shared" ca="1" si="162"/>
        <v>3617</v>
      </c>
      <c r="C634">
        <f t="shared" ca="1" si="163"/>
        <v>42865.067000000003</v>
      </c>
      <c r="D634">
        <f t="shared" ca="1" si="164"/>
        <v>16.387353331910482</v>
      </c>
      <c r="H634">
        <v>626</v>
      </c>
      <c r="I634">
        <f t="shared" ca="1" si="151"/>
        <v>53</v>
      </c>
      <c r="J634" s="14">
        <f t="shared" ca="1" si="152"/>
        <v>61.427</v>
      </c>
      <c r="K634" s="14">
        <f t="shared" ca="1" si="161"/>
        <v>7.977968093128549</v>
      </c>
      <c r="L634" s="14" t="str">
        <f t="shared" ca="1" si="153"/>
        <v>above</v>
      </c>
      <c r="N634">
        <f t="shared" si="160"/>
        <v>626</v>
      </c>
      <c r="O634" s="14">
        <f t="shared" ca="1" si="154"/>
        <v>134.60781925618306</v>
      </c>
      <c r="P634" s="14">
        <f t="shared" ca="1" si="155"/>
        <v>188.96561427089881</v>
      </c>
      <c r="Q634" s="14">
        <f t="shared" ca="1" si="156"/>
        <v>9.8195340759498535</v>
      </c>
      <c r="R634" s="14" t="str">
        <f t="shared" ca="1" si="157"/>
        <v>above</v>
      </c>
      <c r="T634">
        <v>626</v>
      </c>
      <c r="U634" s="14">
        <f t="shared" ca="1" si="158"/>
        <v>50</v>
      </c>
      <c r="V634" s="14">
        <f t="shared" ca="1" si="149"/>
        <v>57.5</v>
      </c>
      <c r="W634" s="14">
        <f t="shared" ca="1" si="150"/>
        <v>7.8636512654486515</v>
      </c>
      <c r="X634" s="14" t="str">
        <f t="shared" ca="1" si="159"/>
        <v>above</v>
      </c>
    </row>
    <row r="635" spans="1:24">
      <c r="A635">
        <v>611</v>
      </c>
      <c r="B635">
        <f t="shared" ca="1" si="162"/>
        <v>8369</v>
      </c>
      <c r="C635">
        <f t="shared" ca="1" si="163"/>
        <v>218489.48300000001</v>
      </c>
      <c r="D635">
        <f t="shared" ca="1" si="164"/>
        <v>18.064818326967043</v>
      </c>
      <c r="H635">
        <v>627</v>
      </c>
      <c r="I635">
        <f t="shared" ca="1" si="151"/>
        <v>86</v>
      </c>
      <c r="J635" s="14">
        <f t="shared" ca="1" si="152"/>
        <v>108.188</v>
      </c>
      <c r="K635" s="14">
        <f t="shared" ca="1" si="161"/>
        <v>8.9318162373091674</v>
      </c>
      <c r="L635" s="14" t="str">
        <f t="shared" ca="1" si="153"/>
        <v>above</v>
      </c>
      <c r="N635">
        <f t="shared" si="160"/>
        <v>627</v>
      </c>
      <c r="O635" s="14">
        <f t="shared" ca="1" si="154"/>
        <v>154.46901273507729</v>
      </c>
      <c r="P635" s="14">
        <f t="shared" ca="1" si="155"/>
        <v>226.05104042112569</v>
      </c>
      <c r="Q635" s="14">
        <f t="shared" ca="1" si="156"/>
        <v>10.092892873491609</v>
      </c>
      <c r="R635" s="14" t="str">
        <f t="shared" ca="1" si="157"/>
        <v>above</v>
      </c>
      <c r="T635">
        <v>627</v>
      </c>
      <c r="U635" s="14">
        <f t="shared" ca="1" si="158"/>
        <v>100</v>
      </c>
      <c r="V635" s="14">
        <f t="shared" ca="1" si="149"/>
        <v>130</v>
      </c>
      <c r="W635" s="14">
        <f t="shared" ca="1" si="150"/>
        <v>9.2302410336825194</v>
      </c>
      <c r="X635" s="14" t="str">
        <f t="shared" ca="1" si="159"/>
        <v>above</v>
      </c>
    </row>
    <row r="636" spans="1:24">
      <c r="A636">
        <v>612</v>
      </c>
      <c r="B636">
        <f t="shared" ca="1" si="162"/>
        <v>8750</v>
      </c>
      <c r="C636">
        <f t="shared" ca="1" si="163"/>
        <v>238437.5</v>
      </c>
      <c r="D636">
        <f t="shared" ca="1" si="164"/>
        <v>18.153846517071663</v>
      </c>
      <c r="H636">
        <v>628</v>
      </c>
      <c r="I636">
        <f t="shared" ca="1" si="151"/>
        <v>78</v>
      </c>
      <c r="J636" s="14">
        <f t="shared" ca="1" si="152"/>
        <v>96.251999999999995</v>
      </c>
      <c r="K636" s="14">
        <f t="shared" ca="1" si="161"/>
        <v>8.738895704934043</v>
      </c>
      <c r="L636" s="14" t="str">
        <f t="shared" ca="1" si="153"/>
        <v>above</v>
      </c>
      <c r="N636">
        <f t="shared" si="160"/>
        <v>628</v>
      </c>
      <c r="O636" s="14">
        <f t="shared" ca="1" si="154"/>
        <v>182.84564692237689</v>
      </c>
      <c r="P636" s="14">
        <f t="shared" ca="1" si="155"/>
        <v>283.14323871776446</v>
      </c>
      <c r="Q636" s="14">
        <f t="shared" ca="1" si="156"/>
        <v>10.42819306026847</v>
      </c>
      <c r="R636" s="14" t="str">
        <f t="shared" ca="1" si="157"/>
        <v>above</v>
      </c>
      <c r="T636">
        <v>628</v>
      </c>
      <c r="U636" s="14">
        <f t="shared" ca="1" si="158"/>
        <v>80</v>
      </c>
      <c r="V636" s="14">
        <f t="shared" ca="1" si="149"/>
        <v>99.2</v>
      </c>
      <c r="W636" s="14">
        <f t="shared" ca="1" si="150"/>
        <v>8.7888983093448783</v>
      </c>
      <c r="X636" s="14" t="str">
        <f t="shared" ca="1" si="159"/>
        <v>above</v>
      </c>
    </row>
    <row r="637" spans="1:24">
      <c r="A637">
        <v>613</v>
      </c>
      <c r="B637">
        <f t="shared" ca="1" si="162"/>
        <v>8695</v>
      </c>
      <c r="C637">
        <f t="shared" ca="1" si="163"/>
        <v>235504.07500000001</v>
      </c>
      <c r="D637">
        <f t="shared" ca="1" si="164"/>
        <v>18.141236857602092</v>
      </c>
      <c r="H637">
        <v>629</v>
      </c>
      <c r="I637">
        <f t="shared" ca="1" si="151"/>
        <v>55</v>
      </c>
      <c r="J637" s="14">
        <f t="shared" ca="1" si="152"/>
        <v>64.075000000000003</v>
      </c>
      <c r="K637" s="14">
        <f t="shared" ca="1" si="161"/>
        <v>8.0507033814702993</v>
      </c>
      <c r="L637" s="14" t="str">
        <f t="shared" ca="1" si="153"/>
        <v>above</v>
      </c>
      <c r="N637">
        <f t="shared" si="160"/>
        <v>629</v>
      </c>
      <c r="O637" s="14">
        <f t="shared" ca="1" si="154"/>
        <v>157.46339007925934</v>
      </c>
      <c r="P637" s="14">
        <f t="shared" ca="1" si="155"/>
        <v>231.84754772501833</v>
      </c>
      <c r="Q637" s="14">
        <f t="shared" ca="1" si="156"/>
        <v>10.131047178440042</v>
      </c>
      <c r="R637" s="14" t="str">
        <f t="shared" ca="1" si="157"/>
        <v>above</v>
      </c>
      <c r="T637">
        <v>629</v>
      </c>
      <c r="U637" s="14">
        <f t="shared" ca="1" si="158"/>
        <v>100</v>
      </c>
      <c r="V637" s="14">
        <f t="shared" ca="1" si="149"/>
        <v>130</v>
      </c>
      <c r="W637" s="14">
        <f t="shared" ca="1" si="150"/>
        <v>9.2302410336825194</v>
      </c>
      <c r="X637" s="14" t="str">
        <f t="shared" ca="1" si="159"/>
        <v>above</v>
      </c>
    </row>
    <row r="638" spans="1:24">
      <c r="A638">
        <v>614</v>
      </c>
      <c r="B638">
        <f t="shared" ca="1" si="162"/>
        <v>3245</v>
      </c>
      <c r="C638">
        <f t="shared" ca="1" si="163"/>
        <v>34835.074999999997</v>
      </c>
      <c r="D638">
        <f t="shared" ca="1" si="164"/>
        <v>16.170357496149073</v>
      </c>
      <c r="H638">
        <v>630</v>
      </c>
      <c r="I638">
        <f t="shared" ca="1" si="151"/>
        <v>79</v>
      </c>
      <c r="J638" s="14">
        <f t="shared" ca="1" si="152"/>
        <v>97.722999999999999</v>
      </c>
      <c r="K638" s="14">
        <f t="shared" ca="1" si="161"/>
        <v>8.7640532693477624</v>
      </c>
      <c r="L638" s="14" t="str">
        <f t="shared" ca="1" si="153"/>
        <v>above</v>
      </c>
      <c r="N638">
        <f t="shared" si="160"/>
        <v>630</v>
      </c>
      <c r="O638" s="14">
        <f t="shared" ca="1" si="154"/>
        <v>123.78037564988949</v>
      </c>
      <c r="P638" s="14">
        <f t="shared" ca="1" si="155"/>
        <v>169.74511983797277</v>
      </c>
      <c r="Q638" s="14">
        <f t="shared" ca="1" si="156"/>
        <v>9.6531103943514012</v>
      </c>
      <c r="R638" s="14" t="str">
        <f t="shared" ca="1" si="157"/>
        <v>above</v>
      </c>
      <c r="T638">
        <v>630</v>
      </c>
      <c r="U638" s="14">
        <f t="shared" ca="1" si="158"/>
        <v>0</v>
      </c>
      <c r="V638" s="14">
        <f t="shared" ca="1" si="149"/>
        <v>0</v>
      </c>
      <c r="W638" s="14">
        <f t="shared" ca="1" si="150"/>
        <v>0</v>
      </c>
      <c r="X638" s="14">
        <f t="shared" ca="1" si="159"/>
        <v>0</v>
      </c>
    </row>
    <row r="639" spans="1:24">
      <c r="A639">
        <v>615</v>
      </c>
      <c r="B639">
        <f t="shared" ca="1" si="162"/>
        <v>8807</v>
      </c>
      <c r="C639">
        <f t="shared" ca="1" si="163"/>
        <v>241496.747</v>
      </c>
      <c r="D639">
        <f t="shared" ca="1" si="164"/>
        <v>18.16683135680503</v>
      </c>
      <c r="H639">
        <v>631</v>
      </c>
      <c r="I639">
        <f t="shared" ca="1" si="151"/>
        <v>13</v>
      </c>
      <c r="J639" s="14">
        <f t="shared" ca="1" si="152"/>
        <v>13.507</v>
      </c>
      <c r="K639" s="14">
        <f t="shared" ca="1" si="161"/>
        <v>5.2781146592305168</v>
      </c>
      <c r="L639" s="14">
        <f t="shared" ca="1" si="153"/>
        <v>13</v>
      </c>
      <c r="N639">
        <f t="shared" si="160"/>
        <v>631</v>
      </c>
      <c r="O639" s="14">
        <f t="shared" ca="1" si="154"/>
        <v>124.07980369219959</v>
      </c>
      <c r="P639" s="14">
        <f t="shared" ca="1" si="155"/>
        <v>170.26719674508394</v>
      </c>
      <c r="Q639" s="14">
        <f t="shared" ca="1" si="156"/>
        <v>9.6579039262609179</v>
      </c>
      <c r="R639" s="14" t="str">
        <f t="shared" ca="1" si="157"/>
        <v>above</v>
      </c>
      <c r="T639">
        <v>631</v>
      </c>
      <c r="U639" s="14">
        <f t="shared" ca="1" si="158"/>
        <v>100</v>
      </c>
      <c r="V639" s="14">
        <f t="shared" ca="1" si="149"/>
        <v>130</v>
      </c>
      <c r="W639" s="14">
        <f t="shared" ca="1" si="150"/>
        <v>9.2302410336825194</v>
      </c>
      <c r="X639" s="14" t="str">
        <f t="shared" ca="1" si="159"/>
        <v>above</v>
      </c>
    </row>
    <row r="640" spans="1:24">
      <c r="A640">
        <v>616</v>
      </c>
      <c r="B640">
        <f t="shared" ca="1" si="162"/>
        <v>4702</v>
      </c>
      <c r="C640">
        <f t="shared" ca="1" si="163"/>
        <v>71028.411999999997</v>
      </c>
      <c r="D640">
        <f t="shared" ca="1" si="164"/>
        <v>16.911911763890096</v>
      </c>
      <c r="H640">
        <v>632</v>
      </c>
      <c r="I640">
        <f t="shared" ca="1" si="151"/>
        <v>83</v>
      </c>
      <c r="J640" s="14">
        <f t="shared" ca="1" si="152"/>
        <v>103.667</v>
      </c>
      <c r="K640" s="14">
        <f t="shared" ca="1" si="161"/>
        <v>8.8616335976866267</v>
      </c>
      <c r="L640" s="14" t="str">
        <f t="shared" ca="1" si="153"/>
        <v>above</v>
      </c>
      <c r="N640">
        <f t="shared" si="160"/>
        <v>632</v>
      </c>
      <c r="O640" s="14">
        <f t="shared" ca="1" si="154"/>
        <v>139.23571082138551</v>
      </c>
      <c r="P640" s="14">
        <f t="shared" ca="1" si="155"/>
        <v>197.39546032519499</v>
      </c>
      <c r="Q640" s="14">
        <f t="shared" ca="1" si="156"/>
        <v>9.8866493111716629</v>
      </c>
      <c r="R640" s="14" t="str">
        <f t="shared" ca="1" si="157"/>
        <v>above</v>
      </c>
      <c r="T640">
        <v>632</v>
      </c>
      <c r="U640" s="14">
        <f t="shared" ca="1" si="158"/>
        <v>70</v>
      </c>
      <c r="V640" s="14">
        <f t="shared" ca="1" si="149"/>
        <v>84.7</v>
      </c>
      <c r="W640" s="14">
        <f t="shared" ca="1" si="150"/>
        <v>8.5253597540826309</v>
      </c>
      <c r="X640" s="14" t="str">
        <f t="shared" ca="1" si="159"/>
        <v>above</v>
      </c>
    </row>
    <row r="641" spans="1:24">
      <c r="A641">
        <v>617</v>
      </c>
      <c r="B641">
        <f t="shared" ca="1" si="162"/>
        <v>6046</v>
      </c>
      <c r="C641">
        <f t="shared" ca="1" si="163"/>
        <v>115708.348</v>
      </c>
      <c r="D641">
        <f t="shared" ca="1" si="164"/>
        <v>17.414635120546425</v>
      </c>
      <c r="H641">
        <v>633</v>
      </c>
      <c r="I641">
        <f t="shared" ca="1" si="151"/>
        <v>47</v>
      </c>
      <c r="J641" s="14">
        <f t="shared" ca="1" si="152"/>
        <v>53.627000000000002</v>
      </c>
      <c r="K641" s="14">
        <f t="shared" ca="1" si="161"/>
        <v>7.7424020218157823</v>
      </c>
      <c r="L641" s="14" t="str">
        <f t="shared" ca="1" si="153"/>
        <v>above</v>
      </c>
      <c r="N641">
        <f t="shared" si="160"/>
        <v>633</v>
      </c>
      <c r="O641" s="14">
        <f t="shared" ca="1" si="154"/>
        <v>117.37865680455029</v>
      </c>
      <c r="P641" s="14">
        <f t="shared" ca="1" si="155"/>
        <v>158.71190402427149</v>
      </c>
      <c r="Q641" s="14">
        <f t="shared" ca="1" si="156"/>
        <v>9.5477768854508209</v>
      </c>
      <c r="R641" s="14">
        <f t="shared" ca="1" si="157"/>
        <v>117.37865680455029</v>
      </c>
      <c r="T641">
        <v>633</v>
      </c>
      <c r="U641" s="14">
        <f t="shared" ca="1" si="158"/>
        <v>20</v>
      </c>
      <c r="V641" s="14">
        <f t="shared" ca="1" si="149"/>
        <v>21.2</v>
      </c>
      <c r="W641" s="14">
        <f t="shared" ca="1" si="150"/>
        <v>6.089044875446846</v>
      </c>
      <c r="X641" s="14" t="str">
        <f t="shared" ca="1" si="159"/>
        <v>above</v>
      </c>
    </row>
    <row r="642" spans="1:24">
      <c r="A642">
        <v>618</v>
      </c>
      <c r="B642">
        <f t="shared" ca="1" si="162"/>
        <v>2379</v>
      </c>
      <c r="C642">
        <f t="shared" ca="1" si="163"/>
        <v>19357.922999999999</v>
      </c>
      <c r="D642">
        <f t="shared" ca="1" si="164"/>
        <v>15.54971153333104</v>
      </c>
      <c r="H642">
        <v>634</v>
      </c>
      <c r="I642">
        <f t="shared" ca="1" si="151"/>
        <v>14</v>
      </c>
      <c r="J642" s="14">
        <f t="shared" ca="1" si="152"/>
        <v>14.587999999999999</v>
      </c>
      <c r="K642" s="14">
        <f t="shared" ca="1" si="161"/>
        <v>5.4161004022044201</v>
      </c>
      <c r="L642" s="14">
        <f t="shared" ca="1" si="153"/>
        <v>14</v>
      </c>
      <c r="N642">
        <f t="shared" si="160"/>
        <v>634</v>
      </c>
      <c r="O642" s="14">
        <f t="shared" ca="1" si="154"/>
        <v>135.47490006743004</v>
      </c>
      <c r="P642" s="14">
        <f t="shared" ca="1" si="155"/>
        <v>190.53524571227052</v>
      </c>
      <c r="Q642" s="14">
        <f t="shared" ca="1" si="156"/>
        <v>9.8322814308534063</v>
      </c>
      <c r="R642" s="14" t="str">
        <f t="shared" ca="1" si="157"/>
        <v>above</v>
      </c>
      <c r="T642">
        <v>634</v>
      </c>
      <c r="U642" s="14">
        <f t="shared" ca="1" si="158"/>
        <v>70</v>
      </c>
      <c r="V642" s="14">
        <f t="shared" ca="1" si="149"/>
        <v>84.7</v>
      </c>
      <c r="W642" s="14">
        <f t="shared" ca="1" si="150"/>
        <v>8.5253597540826309</v>
      </c>
      <c r="X642" s="14" t="str">
        <f t="shared" ca="1" si="159"/>
        <v>above</v>
      </c>
    </row>
    <row r="643" spans="1:24">
      <c r="A643">
        <v>619</v>
      </c>
      <c r="B643">
        <f t="shared" ca="1" si="162"/>
        <v>2891</v>
      </c>
      <c r="C643">
        <f t="shared" ca="1" si="163"/>
        <v>27964.643</v>
      </c>
      <c r="D643">
        <f t="shared" ca="1" si="164"/>
        <v>15.939407166557311</v>
      </c>
      <c r="H643">
        <v>635</v>
      </c>
      <c r="I643">
        <f t="shared" ca="1" si="151"/>
        <v>33</v>
      </c>
      <c r="J643" s="14">
        <f t="shared" ca="1" si="152"/>
        <v>36.267000000000003</v>
      </c>
      <c r="K643" s="14">
        <f t="shared" ca="1" si="161"/>
        <v>7.0527210492323231</v>
      </c>
      <c r="L643" s="14" t="str">
        <f t="shared" ca="1" si="153"/>
        <v>above</v>
      </c>
      <c r="N643">
        <f t="shared" si="160"/>
        <v>635</v>
      </c>
      <c r="O643" s="14">
        <f t="shared" ca="1" si="154"/>
        <v>107.70599226975695</v>
      </c>
      <c r="P643" s="14">
        <f t="shared" ca="1" si="155"/>
        <v>142.50773458219578</v>
      </c>
      <c r="Q643" s="14">
        <f t="shared" ca="1" si="156"/>
        <v>9.3772938385688818</v>
      </c>
      <c r="R643" s="14">
        <f t="shared" ca="1" si="157"/>
        <v>107.70599226975695</v>
      </c>
      <c r="T643">
        <v>635</v>
      </c>
      <c r="U643" s="14">
        <f t="shared" ca="1" si="158"/>
        <v>50</v>
      </c>
      <c r="V643" s="14">
        <f t="shared" ca="1" si="149"/>
        <v>57.5</v>
      </c>
      <c r="W643" s="14">
        <f t="shared" ca="1" si="150"/>
        <v>7.8636512654486515</v>
      </c>
      <c r="X643" s="14" t="str">
        <f t="shared" ca="1" si="159"/>
        <v>above</v>
      </c>
    </row>
    <row r="644" spans="1:24">
      <c r="A644">
        <v>620</v>
      </c>
      <c r="B644">
        <f t="shared" ca="1" si="162"/>
        <v>3484</v>
      </c>
      <c r="C644">
        <f t="shared" ca="1" si="163"/>
        <v>39898.768000000004</v>
      </c>
      <c r="D644">
        <f t="shared" ca="1" si="164"/>
        <v>16.312446646389247</v>
      </c>
      <c r="H644">
        <v>636</v>
      </c>
      <c r="I644">
        <f t="shared" ca="1" si="151"/>
        <v>12</v>
      </c>
      <c r="J644" s="14">
        <f t="shared" ca="1" si="152"/>
        <v>12.432</v>
      </c>
      <c r="K644" s="14">
        <f t="shared" ca="1" si="161"/>
        <v>5.1298987149230735</v>
      </c>
      <c r="L644" s="14">
        <f t="shared" ca="1" si="153"/>
        <v>12</v>
      </c>
      <c r="N644">
        <f t="shared" si="160"/>
        <v>636</v>
      </c>
      <c r="O644" s="14">
        <f t="shared" ca="1" si="154"/>
        <v>152.49757976778355</v>
      </c>
      <c r="P644" s="14">
        <f t="shared" ca="1" si="155"/>
        <v>222.26411527287809</v>
      </c>
      <c r="Q644" s="14">
        <f t="shared" ca="1" si="156"/>
        <v>10.067369599835656</v>
      </c>
      <c r="R644" s="14" t="str">
        <f t="shared" ca="1" si="157"/>
        <v>above</v>
      </c>
      <c r="T644">
        <v>636</v>
      </c>
      <c r="U644" s="14">
        <f t="shared" ca="1" si="158"/>
        <v>100</v>
      </c>
      <c r="V644" s="14">
        <f t="shared" ca="1" si="149"/>
        <v>130</v>
      </c>
      <c r="W644" s="14">
        <f t="shared" ca="1" si="150"/>
        <v>9.2302410336825194</v>
      </c>
      <c r="X644" s="14" t="str">
        <f t="shared" ca="1" si="159"/>
        <v>above</v>
      </c>
    </row>
    <row r="645" spans="1:24">
      <c r="A645">
        <v>621</v>
      </c>
      <c r="B645">
        <f t="shared" ca="1" si="162"/>
        <v>6512</v>
      </c>
      <c r="C645">
        <f t="shared" ca="1" si="163"/>
        <v>133730.432</v>
      </c>
      <c r="D645">
        <f t="shared" ca="1" si="164"/>
        <v>17.563110917092803</v>
      </c>
      <c r="H645">
        <v>637</v>
      </c>
      <c r="I645">
        <f t="shared" ca="1" si="151"/>
        <v>66</v>
      </c>
      <c r="J645" s="14">
        <f t="shared" ca="1" si="152"/>
        <v>79.067999999999998</v>
      </c>
      <c r="K645" s="14">
        <f t="shared" ca="1" si="161"/>
        <v>8.4093852387819314</v>
      </c>
      <c r="L645" s="14" t="str">
        <f t="shared" ca="1" si="153"/>
        <v>above</v>
      </c>
      <c r="N645">
        <f t="shared" si="160"/>
        <v>637</v>
      </c>
      <c r="O645" s="14">
        <f t="shared" ca="1" si="154"/>
        <v>152.51852872201312</v>
      </c>
      <c r="P645" s="14">
        <f t="shared" ca="1" si="155"/>
        <v>222.30423353259573</v>
      </c>
      <c r="Q645" s="14">
        <f t="shared" ca="1" si="156"/>
        <v>10.067642536058646</v>
      </c>
      <c r="R645" s="14" t="str">
        <f t="shared" ca="1" si="157"/>
        <v>above</v>
      </c>
      <c r="T645">
        <v>637</v>
      </c>
      <c r="U645" s="14">
        <f t="shared" ca="1" si="158"/>
        <v>80</v>
      </c>
      <c r="V645" s="14">
        <f t="shared" ca="1" si="149"/>
        <v>99.2</v>
      </c>
      <c r="W645" s="14">
        <f t="shared" ca="1" si="150"/>
        <v>8.7888983093448783</v>
      </c>
      <c r="X645" s="14" t="str">
        <f t="shared" ca="1" si="159"/>
        <v>above</v>
      </c>
    </row>
    <row r="646" spans="1:24">
      <c r="A646">
        <v>622</v>
      </c>
      <c r="B646">
        <f t="shared" ca="1" si="162"/>
        <v>7253</v>
      </c>
      <c r="C646">
        <f t="shared" ca="1" si="163"/>
        <v>165071.027</v>
      </c>
      <c r="D646">
        <f t="shared" ca="1" si="164"/>
        <v>17.778616639685694</v>
      </c>
      <c r="H646">
        <v>638</v>
      </c>
      <c r="I646">
        <f t="shared" ca="1" si="151"/>
        <v>80</v>
      </c>
      <c r="J646" s="14">
        <f t="shared" ca="1" si="152"/>
        <v>99.2</v>
      </c>
      <c r="K646" s="14">
        <f t="shared" ca="1" si="161"/>
        <v>8.7888983093448783</v>
      </c>
      <c r="L646" s="14" t="str">
        <f t="shared" ca="1" si="153"/>
        <v>above</v>
      </c>
      <c r="N646">
        <f t="shared" si="160"/>
        <v>638</v>
      </c>
      <c r="O646" s="14">
        <f t="shared" ca="1" si="154"/>
        <v>145.41514145652275</v>
      </c>
      <c r="P646" s="14">
        <f t="shared" ca="1" si="155"/>
        <v>208.85183155098431</v>
      </c>
      <c r="Q646" s="14">
        <f t="shared" ca="1" si="156"/>
        <v>9.9728920428573229</v>
      </c>
      <c r="R646" s="14" t="str">
        <f t="shared" ca="1" si="157"/>
        <v>above</v>
      </c>
      <c r="T646">
        <v>638</v>
      </c>
      <c r="U646" s="14">
        <f t="shared" ca="1" si="158"/>
        <v>40</v>
      </c>
      <c r="V646" s="14">
        <f t="shared" ca="1" si="149"/>
        <v>44.8</v>
      </c>
      <c r="W646" s="14">
        <f t="shared" ca="1" si="150"/>
        <v>7.4271441334086159</v>
      </c>
      <c r="X646" s="14" t="str">
        <f t="shared" ca="1" si="159"/>
        <v>above</v>
      </c>
    </row>
    <row r="647" spans="1:24">
      <c r="A647">
        <v>623</v>
      </c>
      <c r="B647">
        <f t="shared" ca="1" si="162"/>
        <v>2156</v>
      </c>
      <c r="C647">
        <f t="shared" ca="1" si="163"/>
        <v>16101.008</v>
      </c>
      <c r="D647">
        <f t="shared" ca="1" si="164"/>
        <v>15.352947292778312</v>
      </c>
      <c r="H647">
        <v>639</v>
      </c>
      <c r="I647">
        <f t="shared" ca="1" si="151"/>
        <v>34</v>
      </c>
      <c r="J647" s="14">
        <f t="shared" ca="1" si="152"/>
        <v>37.468000000000004</v>
      </c>
      <c r="K647" s="14">
        <f t="shared" ca="1" si="161"/>
        <v>7.110696122978827</v>
      </c>
      <c r="L647" s="14" t="str">
        <f t="shared" ca="1" si="153"/>
        <v>above</v>
      </c>
      <c r="N647">
        <f t="shared" si="160"/>
        <v>639</v>
      </c>
      <c r="O647" s="14">
        <f t="shared" ca="1" si="154"/>
        <v>185.5587527389626</v>
      </c>
      <c r="P647" s="14">
        <f t="shared" ca="1" si="155"/>
        <v>288.85490489308097</v>
      </c>
      <c r="Q647" s="14">
        <f t="shared" ca="1" si="156"/>
        <v>10.457492435127785</v>
      </c>
      <c r="R647" s="14" t="str">
        <f t="shared" ca="1" si="157"/>
        <v>above</v>
      </c>
      <c r="T647">
        <v>639</v>
      </c>
      <c r="U647" s="14">
        <f t="shared" ca="1" si="158"/>
        <v>80</v>
      </c>
      <c r="V647" s="14">
        <f t="shared" ca="1" si="149"/>
        <v>99.2</v>
      </c>
      <c r="W647" s="14">
        <f t="shared" ca="1" si="150"/>
        <v>8.7888983093448783</v>
      </c>
      <c r="X647" s="14" t="str">
        <f t="shared" ca="1" si="159"/>
        <v>above</v>
      </c>
    </row>
    <row r="648" spans="1:24">
      <c r="A648">
        <v>624</v>
      </c>
      <c r="B648">
        <f t="shared" ca="1" si="162"/>
        <v>3614</v>
      </c>
      <c r="C648">
        <f t="shared" ca="1" si="163"/>
        <v>42796.987999999998</v>
      </c>
      <c r="D648">
        <f t="shared" ca="1" si="164"/>
        <v>16.385694269185731</v>
      </c>
      <c r="H648">
        <v>640</v>
      </c>
      <c r="I648">
        <f t="shared" ca="1" si="151"/>
        <v>34</v>
      </c>
      <c r="J648" s="14">
        <f t="shared" ca="1" si="152"/>
        <v>37.468000000000004</v>
      </c>
      <c r="K648" s="14">
        <f t="shared" ca="1" si="161"/>
        <v>7.110696122978827</v>
      </c>
      <c r="L648" s="14" t="str">
        <f t="shared" ca="1" si="153"/>
        <v>above</v>
      </c>
      <c r="N648">
        <f t="shared" si="160"/>
        <v>640</v>
      </c>
      <c r="O648" s="14">
        <f t="shared" ca="1" si="154"/>
        <v>127.99405840193573</v>
      </c>
      <c r="P648" s="14">
        <f t="shared" ca="1" si="155"/>
        <v>177.14149536053014</v>
      </c>
      <c r="Q648" s="14">
        <f t="shared" ca="1" si="156"/>
        <v>9.7195326888024098</v>
      </c>
      <c r="R648" s="14" t="str">
        <f t="shared" ca="1" si="157"/>
        <v>above</v>
      </c>
      <c r="T648">
        <v>640</v>
      </c>
      <c r="U648" s="14">
        <f t="shared" ca="1" si="158"/>
        <v>80</v>
      </c>
      <c r="V648" s="14">
        <f t="shared" ca="1" si="149"/>
        <v>99.2</v>
      </c>
      <c r="W648" s="14">
        <f t="shared" ca="1" si="150"/>
        <v>8.7888983093448783</v>
      </c>
      <c r="X648" s="14" t="str">
        <f t="shared" ca="1" si="159"/>
        <v>above</v>
      </c>
    </row>
    <row r="649" spans="1:24">
      <c r="A649">
        <v>625</v>
      </c>
      <c r="B649">
        <f t="shared" ca="1" si="162"/>
        <v>8560</v>
      </c>
      <c r="C649">
        <f t="shared" ca="1" si="163"/>
        <v>228380.80000000002</v>
      </c>
      <c r="D649">
        <f t="shared" ca="1" si="164"/>
        <v>18.10994456948497</v>
      </c>
      <c r="H649">
        <v>641</v>
      </c>
      <c r="I649">
        <f t="shared" ca="1" si="151"/>
        <v>34</v>
      </c>
      <c r="J649" s="14">
        <f t="shared" ca="1" si="152"/>
        <v>37.468000000000004</v>
      </c>
      <c r="K649" s="14">
        <f t="shared" ca="1" si="161"/>
        <v>7.110696122978827</v>
      </c>
      <c r="L649" s="14" t="str">
        <f t="shared" ca="1" si="153"/>
        <v>above</v>
      </c>
      <c r="N649">
        <f t="shared" si="160"/>
        <v>641</v>
      </c>
      <c r="O649" s="14">
        <f t="shared" ca="1" si="154"/>
        <v>174.43134621862282</v>
      </c>
      <c r="P649" s="14">
        <f t="shared" ca="1" si="155"/>
        <v>265.71022984954601</v>
      </c>
      <c r="Q649" s="14">
        <f t="shared" ca="1" si="156"/>
        <v>10.334495553467635</v>
      </c>
      <c r="R649" s="14" t="str">
        <f t="shared" ca="1" si="157"/>
        <v>above</v>
      </c>
      <c r="T649">
        <v>641</v>
      </c>
      <c r="U649" s="14">
        <f t="shared" ca="1" si="158"/>
        <v>20</v>
      </c>
      <c r="V649" s="14">
        <f t="shared" ref="V649:V712" ca="1" si="165">0.003*(U649^2)+U649</f>
        <v>21.2</v>
      </c>
      <c r="W649" s="14">
        <f t="shared" ref="W649:W712" ca="1" si="166">2*LN(U649+1)</f>
        <v>6.089044875446846</v>
      </c>
      <c r="X649" s="14" t="str">
        <f t="shared" ca="1" si="159"/>
        <v>above</v>
      </c>
    </row>
    <row r="650" spans="1:24">
      <c r="A650">
        <v>626</v>
      </c>
      <c r="B650">
        <f t="shared" ca="1" si="162"/>
        <v>8175</v>
      </c>
      <c r="C650">
        <f t="shared" ca="1" si="163"/>
        <v>208666.875</v>
      </c>
      <c r="D650">
        <f t="shared" ca="1" si="164"/>
        <v>18.017916624886972</v>
      </c>
      <c r="H650">
        <v>642</v>
      </c>
      <c r="I650">
        <f t="shared" ref="I650:I713" ca="1" si="167">RANDBETWEEN(10,100)</f>
        <v>79</v>
      </c>
      <c r="J650" s="14">
        <f t="shared" ref="J650:J713" ca="1" si="168">0.003*(I650^2)+I650</f>
        <v>97.722999999999999</v>
      </c>
      <c r="K650" s="14">
        <f t="shared" ca="1" si="161"/>
        <v>8.7640532693477624</v>
      </c>
      <c r="L650" s="14" t="str">
        <f t="shared" ref="L650:L713" ca="1" si="169">IF(I650&lt;$B$19,I650,"above")</f>
        <v>above</v>
      </c>
      <c r="N650">
        <f t="shared" si="160"/>
        <v>642</v>
      </c>
      <c r="O650" s="14">
        <f t="shared" ref="O650:O713" ca="1" si="170">_xlfn.NORM.INV(RAND(),150,25)</f>
        <v>174.57869877789929</v>
      </c>
      <c r="P650" s="14">
        <f t="shared" ref="P650:P713" ca="1" si="171">0.003*(O650^2)+O650</f>
        <v>266.01186497885277</v>
      </c>
      <c r="Q650" s="14">
        <f t="shared" ref="Q650:Q713" ca="1" si="172">2*LN(O650+1)</f>
        <v>10.336174736955774</v>
      </c>
      <c r="R650" s="14" t="str">
        <f t="shared" ref="R650:R713" ca="1" si="173">IF(O650&lt;=$B$20,O650,"above")</f>
        <v>above</v>
      </c>
      <c r="T650">
        <v>642</v>
      </c>
      <c r="U650" s="14">
        <f t="shared" ref="U650:U713" ca="1" si="174">VLOOKUP(RAND(),$AC$9:$AD$19,2,TRUE)</f>
        <v>20</v>
      </c>
      <c r="V650" s="14">
        <f t="shared" ca="1" si="165"/>
        <v>21.2</v>
      </c>
      <c r="W650" s="14">
        <f t="shared" ca="1" si="166"/>
        <v>6.089044875446846</v>
      </c>
      <c r="X650" s="14" t="str">
        <f t="shared" ref="X650:X713" ca="1" si="175">IF(U650&lt;=$B$21,U650,"above")</f>
        <v>above</v>
      </c>
    </row>
    <row r="651" spans="1:24">
      <c r="A651">
        <v>627</v>
      </c>
      <c r="B651">
        <f t="shared" ca="1" si="162"/>
        <v>264</v>
      </c>
      <c r="C651">
        <f t="shared" ca="1" si="163"/>
        <v>473.08799999999997</v>
      </c>
      <c r="D651">
        <f t="shared" ca="1" si="164"/>
        <v>11.159459651972444</v>
      </c>
      <c r="H651">
        <v>643</v>
      </c>
      <c r="I651">
        <f t="shared" ca="1" si="167"/>
        <v>83</v>
      </c>
      <c r="J651" s="14">
        <f t="shared" ca="1" si="168"/>
        <v>103.667</v>
      </c>
      <c r="K651" s="14">
        <f t="shared" ca="1" si="161"/>
        <v>8.8616335976866267</v>
      </c>
      <c r="L651" s="14" t="str">
        <f t="shared" ca="1" si="169"/>
        <v>above</v>
      </c>
      <c r="N651">
        <f t="shared" ref="N651:N714" si="176">N650+1</f>
        <v>643</v>
      </c>
      <c r="O651" s="14">
        <f t="shared" ca="1" si="170"/>
        <v>144.15105820087012</v>
      </c>
      <c r="P651" s="14">
        <f t="shared" ca="1" si="171"/>
        <v>206.48964094216205</v>
      </c>
      <c r="Q651" s="14">
        <f t="shared" ca="1" si="172"/>
        <v>9.9555499616786225</v>
      </c>
      <c r="R651" s="14" t="str">
        <f t="shared" ca="1" si="173"/>
        <v>above</v>
      </c>
      <c r="T651">
        <v>643</v>
      </c>
      <c r="U651" s="14">
        <f t="shared" ca="1" si="174"/>
        <v>80</v>
      </c>
      <c r="V651" s="14">
        <f t="shared" ca="1" si="165"/>
        <v>99.2</v>
      </c>
      <c r="W651" s="14">
        <f t="shared" ca="1" si="166"/>
        <v>8.7888983093448783</v>
      </c>
      <c r="X651" s="14" t="str">
        <f t="shared" ca="1" si="175"/>
        <v>above</v>
      </c>
    </row>
    <row r="652" spans="1:24">
      <c r="A652">
        <v>628</v>
      </c>
      <c r="B652">
        <f t="shared" ca="1" si="162"/>
        <v>9186</v>
      </c>
      <c r="C652">
        <f t="shared" ca="1" si="163"/>
        <v>262333.788</v>
      </c>
      <c r="D652">
        <f t="shared" ca="1" si="164"/>
        <v>18.251089440542934</v>
      </c>
      <c r="H652">
        <v>644</v>
      </c>
      <c r="I652">
        <f t="shared" ca="1" si="167"/>
        <v>58</v>
      </c>
      <c r="J652" s="14">
        <f t="shared" ca="1" si="168"/>
        <v>68.091999999999999</v>
      </c>
      <c r="K652" s="14">
        <f t="shared" ca="1" si="161"/>
        <v>8.1550748878114394</v>
      </c>
      <c r="L652" s="14" t="str">
        <f t="shared" ca="1" si="169"/>
        <v>above</v>
      </c>
      <c r="N652">
        <f t="shared" si="176"/>
        <v>644</v>
      </c>
      <c r="O652" s="14">
        <f t="shared" ca="1" si="170"/>
        <v>160.90466103625087</v>
      </c>
      <c r="P652" s="14">
        <f t="shared" ca="1" si="171"/>
        <v>238.57559086582324</v>
      </c>
      <c r="Q652" s="14">
        <f t="shared" ca="1" si="172"/>
        <v>10.174015299738487</v>
      </c>
      <c r="R652" s="14" t="str">
        <f t="shared" ca="1" si="173"/>
        <v>above</v>
      </c>
      <c r="T652">
        <v>644</v>
      </c>
      <c r="U652" s="14">
        <f t="shared" ca="1" si="174"/>
        <v>0</v>
      </c>
      <c r="V652" s="14">
        <f t="shared" ca="1" si="165"/>
        <v>0</v>
      </c>
      <c r="W652" s="14">
        <f t="shared" ca="1" si="166"/>
        <v>0</v>
      </c>
      <c r="X652" s="14">
        <f t="shared" ca="1" si="175"/>
        <v>0</v>
      </c>
    </row>
    <row r="653" spans="1:24">
      <c r="A653">
        <v>629</v>
      </c>
      <c r="B653">
        <f t="shared" ca="1" si="162"/>
        <v>7077</v>
      </c>
      <c r="C653">
        <f t="shared" ca="1" si="163"/>
        <v>157328.78700000001</v>
      </c>
      <c r="D653">
        <f t="shared" ca="1" si="164"/>
        <v>17.729493321810818</v>
      </c>
      <c r="H653">
        <v>645</v>
      </c>
      <c r="I653">
        <f t="shared" ca="1" si="167"/>
        <v>77</v>
      </c>
      <c r="J653" s="14">
        <f t="shared" ca="1" si="168"/>
        <v>94.787000000000006</v>
      </c>
      <c r="K653" s="14">
        <f t="shared" ca="1" si="161"/>
        <v>8.7134176533791834</v>
      </c>
      <c r="L653" s="14" t="str">
        <f t="shared" ca="1" si="169"/>
        <v>above</v>
      </c>
      <c r="N653">
        <f t="shared" si="176"/>
        <v>645</v>
      </c>
      <c r="O653" s="14">
        <f t="shared" ca="1" si="170"/>
        <v>111.7469884428252</v>
      </c>
      <c r="P653" s="14">
        <f t="shared" ca="1" si="171"/>
        <v>149.20915672094793</v>
      </c>
      <c r="Q653" s="14">
        <f t="shared" ca="1" si="172"/>
        <v>9.4502925359692131</v>
      </c>
      <c r="R653" s="14">
        <f t="shared" ca="1" si="173"/>
        <v>111.7469884428252</v>
      </c>
      <c r="T653">
        <v>645</v>
      </c>
      <c r="U653" s="14">
        <f t="shared" ca="1" si="174"/>
        <v>60</v>
      </c>
      <c r="V653" s="14">
        <f t="shared" ca="1" si="165"/>
        <v>70.8</v>
      </c>
      <c r="W653" s="14">
        <f t="shared" ca="1" si="166"/>
        <v>8.2217477283466227</v>
      </c>
      <c r="X653" s="14" t="str">
        <f t="shared" ca="1" si="175"/>
        <v>above</v>
      </c>
    </row>
    <row r="654" spans="1:24">
      <c r="A654">
        <v>630</v>
      </c>
      <c r="B654">
        <f t="shared" ca="1" si="162"/>
        <v>8526</v>
      </c>
      <c r="C654">
        <f t="shared" ca="1" si="163"/>
        <v>226604.02799999999</v>
      </c>
      <c r="D654">
        <f t="shared" ca="1" si="164"/>
        <v>18.101985757484098</v>
      </c>
      <c r="H654">
        <v>646</v>
      </c>
      <c r="I654">
        <f t="shared" ca="1" si="167"/>
        <v>77</v>
      </c>
      <c r="J654" s="14">
        <f t="shared" ca="1" si="168"/>
        <v>94.787000000000006</v>
      </c>
      <c r="K654" s="14">
        <f t="shared" ca="1" si="161"/>
        <v>8.7134176533791834</v>
      </c>
      <c r="L654" s="14" t="str">
        <f t="shared" ca="1" si="169"/>
        <v>above</v>
      </c>
      <c r="N654">
        <f t="shared" si="176"/>
        <v>646</v>
      </c>
      <c r="O654" s="14">
        <f t="shared" ca="1" si="170"/>
        <v>160.20263455647722</v>
      </c>
      <c r="P654" s="14">
        <f t="shared" ca="1" si="171"/>
        <v>237.19728691298582</v>
      </c>
      <c r="Q654" s="14">
        <f t="shared" ca="1" si="172"/>
        <v>10.16532434668288</v>
      </c>
      <c r="R654" s="14" t="str">
        <f t="shared" ca="1" si="173"/>
        <v>above</v>
      </c>
      <c r="T654">
        <v>646</v>
      </c>
      <c r="U654" s="14">
        <f t="shared" ca="1" si="174"/>
        <v>50</v>
      </c>
      <c r="V654" s="14">
        <f t="shared" ca="1" si="165"/>
        <v>57.5</v>
      </c>
      <c r="W654" s="14">
        <f t="shared" ca="1" si="166"/>
        <v>7.8636512654486515</v>
      </c>
      <c r="X654" s="14" t="str">
        <f t="shared" ca="1" si="175"/>
        <v>above</v>
      </c>
    </row>
    <row r="655" spans="1:24">
      <c r="A655">
        <v>631</v>
      </c>
      <c r="B655">
        <f t="shared" ca="1" si="162"/>
        <v>2671</v>
      </c>
      <c r="C655">
        <f t="shared" ca="1" si="163"/>
        <v>24073.723000000002</v>
      </c>
      <c r="D655">
        <f t="shared" ca="1" si="164"/>
        <v>15.781165069313072</v>
      </c>
      <c r="H655">
        <v>647</v>
      </c>
      <c r="I655">
        <f t="shared" ca="1" si="167"/>
        <v>81</v>
      </c>
      <c r="J655" s="14">
        <f t="shared" ca="1" si="168"/>
        <v>100.68299999999999</v>
      </c>
      <c r="K655" s="14">
        <f t="shared" ca="1" si="161"/>
        <v>8.8134384945285067</v>
      </c>
      <c r="L655" s="14" t="str">
        <f t="shared" ca="1" si="169"/>
        <v>above</v>
      </c>
      <c r="N655">
        <f t="shared" si="176"/>
        <v>647</v>
      </c>
      <c r="O655" s="14">
        <f t="shared" ca="1" si="170"/>
        <v>151.07095534328329</v>
      </c>
      <c r="P655" s="14">
        <f t="shared" ca="1" si="171"/>
        <v>219.53825598828018</v>
      </c>
      <c r="Q655" s="14">
        <f t="shared" ca="1" si="172"/>
        <v>10.048694446785335</v>
      </c>
      <c r="R655" s="14" t="str">
        <f t="shared" ca="1" si="173"/>
        <v>above</v>
      </c>
      <c r="T655">
        <v>647</v>
      </c>
      <c r="U655" s="14">
        <f t="shared" ca="1" si="174"/>
        <v>70</v>
      </c>
      <c r="V655" s="14">
        <f t="shared" ca="1" si="165"/>
        <v>84.7</v>
      </c>
      <c r="W655" s="14">
        <f t="shared" ca="1" si="166"/>
        <v>8.5253597540826309</v>
      </c>
      <c r="X655" s="14" t="str">
        <f t="shared" ca="1" si="175"/>
        <v>above</v>
      </c>
    </row>
    <row r="656" spans="1:24">
      <c r="A656">
        <v>632</v>
      </c>
      <c r="B656">
        <f t="shared" ca="1" si="162"/>
        <v>4296</v>
      </c>
      <c r="C656">
        <f t="shared" ca="1" si="163"/>
        <v>59662.847999999998</v>
      </c>
      <c r="D656">
        <f t="shared" ca="1" si="164"/>
        <v>16.731344767549992</v>
      </c>
      <c r="H656">
        <v>648</v>
      </c>
      <c r="I656">
        <f t="shared" ca="1" si="167"/>
        <v>31</v>
      </c>
      <c r="J656" s="14">
        <f t="shared" ca="1" si="168"/>
        <v>33.883000000000003</v>
      </c>
      <c r="K656" s="14">
        <f t="shared" ca="1" si="161"/>
        <v>6.9314718055994531</v>
      </c>
      <c r="L656" s="14" t="str">
        <f t="shared" ca="1" si="169"/>
        <v>above</v>
      </c>
      <c r="N656">
        <f t="shared" si="176"/>
        <v>648</v>
      </c>
      <c r="O656" s="14">
        <f t="shared" ca="1" si="170"/>
        <v>168.21951494077251</v>
      </c>
      <c r="P656" s="14">
        <f t="shared" ca="1" si="171"/>
        <v>253.11293056149887</v>
      </c>
      <c r="Q656" s="14">
        <f t="shared" ca="1" si="172"/>
        <v>10.26239355410153</v>
      </c>
      <c r="R656" s="14" t="str">
        <f t="shared" ca="1" si="173"/>
        <v>above</v>
      </c>
      <c r="T656">
        <v>648</v>
      </c>
      <c r="U656" s="14">
        <f t="shared" ca="1" si="174"/>
        <v>50</v>
      </c>
      <c r="V656" s="14">
        <f t="shared" ca="1" si="165"/>
        <v>57.5</v>
      </c>
      <c r="W656" s="14">
        <f t="shared" ca="1" si="166"/>
        <v>7.8636512654486515</v>
      </c>
      <c r="X656" s="14" t="str">
        <f t="shared" ca="1" si="175"/>
        <v>above</v>
      </c>
    </row>
    <row r="657" spans="1:24">
      <c r="A657">
        <v>633</v>
      </c>
      <c r="B657">
        <f t="shared" ca="1" si="162"/>
        <v>5433</v>
      </c>
      <c r="C657">
        <f t="shared" ca="1" si="163"/>
        <v>93985.467000000004</v>
      </c>
      <c r="D657">
        <f t="shared" ca="1" si="164"/>
        <v>17.200861579972585</v>
      </c>
      <c r="H657">
        <v>649</v>
      </c>
      <c r="I657">
        <f t="shared" ca="1" si="167"/>
        <v>47</v>
      </c>
      <c r="J657" s="14">
        <f t="shared" ca="1" si="168"/>
        <v>53.627000000000002</v>
      </c>
      <c r="K657" s="14">
        <f t="shared" ca="1" si="161"/>
        <v>7.7424020218157823</v>
      </c>
      <c r="L657" s="14" t="str">
        <f t="shared" ca="1" si="169"/>
        <v>above</v>
      </c>
      <c r="N657">
        <f t="shared" si="176"/>
        <v>649</v>
      </c>
      <c r="O657" s="14">
        <f t="shared" ca="1" si="170"/>
        <v>157.21375837008168</v>
      </c>
      <c r="P657" s="14">
        <f t="shared" ca="1" si="171"/>
        <v>231.36225583262097</v>
      </c>
      <c r="Q657" s="14">
        <f t="shared" ca="1" si="172"/>
        <v>10.127894039514718</v>
      </c>
      <c r="R657" s="14" t="str">
        <f t="shared" ca="1" si="173"/>
        <v>above</v>
      </c>
      <c r="T657">
        <v>649</v>
      </c>
      <c r="U657" s="14">
        <f t="shared" ca="1" si="174"/>
        <v>80</v>
      </c>
      <c r="V657" s="14">
        <f t="shared" ca="1" si="165"/>
        <v>99.2</v>
      </c>
      <c r="W657" s="14">
        <f t="shared" ca="1" si="166"/>
        <v>8.7888983093448783</v>
      </c>
      <c r="X657" s="14" t="str">
        <f t="shared" ca="1" si="175"/>
        <v>above</v>
      </c>
    </row>
    <row r="658" spans="1:24">
      <c r="A658">
        <v>634</v>
      </c>
      <c r="B658">
        <f t="shared" ca="1" si="162"/>
        <v>4403</v>
      </c>
      <c r="C658">
        <f t="shared" ca="1" si="163"/>
        <v>62562.226999999999</v>
      </c>
      <c r="D658">
        <f t="shared" ca="1" si="164"/>
        <v>16.780536995685143</v>
      </c>
      <c r="H658">
        <v>650</v>
      </c>
      <c r="I658">
        <f t="shared" ca="1" si="167"/>
        <v>62</v>
      </c>
      <c r="J658" s="14">
        <f t="shared" ca="1" si="168"/>
        <v>73.531999999999996</v>
      </c>
      <c r="K658" s="14">
        <f t="shared" ca="1" si="161"/>
        <v>8.2862694527830651</v>
      </c>
      <c r="L658" s="14" t="str">
        <f t="shared" ca="1" si="169"/>
        <v>above</v>
      </c>
      <c r="N658">
        <f t="shared" si="176"/>
        <v>650</v>
      </c>
      <c r="O658" s="14">
        <f t="shared" ca="1" si="170"/>
        <v>145.86601723134845</v>
      </c>
      <c r="P658" s="14">
        <f t="shared" ca="1" si="171"/>
        <v>209.69670218015659</v>
      </c>
      <c r="Q658" s="14">
        <f t="shared" ca="1" si="172"/>
        <v>9.979041447504386</v>
      </c>
      <c r="R658" s="14" t="str">
        <f t="shared" ca="1" si="173"/>
        <v>above</v>
      </c>
      <c r="T658">
        <v>650</v>
      </c>
      <c r="U658" s="14">
        <f t="shared" ca="1" si="174"/>
        <v>10</v>
      </c>
      <c r="V658" s="14">
        <f t="shared" ca="1" si="165"/>
        <v>10.3</v>
      </c>
      <c r="W658" s="14">
        <f t="shared" ca="1" si="166"/>
        <v>4.7957905455967413</v>
      </c>
      <c r="X658" s="14">
        <f t="shared" ca="1" si="175"/>
        <v>10</v>
      </c>
    </row>
    <row r="659" spans="1:24">
      <c r="A659">
        <v>635</v>
      </c>
      <c r="B659">
        <f t="shared" ca="1" si="162"/>
        <v>3566</v>
      </c>
      <c r="C659">
        <f t="shared" ca="1" si="163"/>
        <v>41715.067999999999</v>
      </c>
      <c r="D659">
        <f t="shared" ca="1" si="164"/>
        <v>16.358960370717782</v>
      </c>
      <c r="H659">
        <v>651</v>
      </c>
      <c r="I659">
        <f t="shared" ca="1" si="167"/>
        <v>41</v>
      </c>
      <c r="J659" s="14">
        <f t="shared" ca="1" si="168"/>
        <v>46.042999999999999</v>
      </c>
      <c r="K659" s="14">
        <f t="shared" ca="1" si="161"/>
        <v>7.4753392365667368</v>
      </c>
      <c r="L659" s="14" t="str">
        <f t="shared" ca="1" si="169"/>
        <v>above</v>
      </c>
      <c r="N659">
        <f t="shared" si="176"/>
        <v>651</v>
      </c>
      <c r="O659" s="14">
        <f t="shared" ca="1" si="170"/>
        <v>119.0526164244483</v>
      </c>
      <c r="P659" s="14">
        <f t="shared" ca="1" si="171"/>
        <v>161.57319285696875</v>
      </c>
      <c r="Q659" s="14">
        <f t="shared" ca="1" si="172"/>
        <v>9.5758602337716248</v>
      </c>
      <c r="R659" s="14" t="str">
        <f t="shared" ca="1" si="173"/>
        <v>above</v>
      </c>
      <c r="T659">
        <v>651</v>
      </c>
      <c r="U659" s="14">
        <f t="shared" ca="1" si="174"/>
        <v>70</v>
      </c>
      <c r="V659" s="14">
        <f t="shared" ca="1" si="165"/>
        <v>84.7</v>
      </c>
      <c r="W659" s="14">
        <f t="shared" ca="1" si="166"/>
        <v>8.5253597540826309</v>
      </c>
      <c r="X659" s="14" t="str">
        <f t="shared" ca="1" si="175"/>
        <v>above</v>
      </c>
    </row>
    <row r="660" spans="1:24">
      <c r="A660">
        <v>636</v>
      </c>
      <c r="B660">
        <f t="shared" ca="1" si="162"/>
        <v>4981</v>
      </c>
      <c r="C660">
        <f t="shared" ca="1" si="163"/>
        <v>79412.082999999999</v>
      </c>
      <c r="D660">
        <f t="shared" ca="1" si="164"/>
        <v>17.027173391644251</v>
      </c>
      <c r="H660">
        <v>652</v>
      </c>
      <c r="I660">
        <f t="shared" ca="1" si="167"/>
        <v>95</v>
      </c>
      <c r="J660" s="14">
        <f t="shared" ca="1" si="168"/>
        <v>122.075</v>
      </c>
      <c r="K660" s="14">
        <f t="shared" ca="1" si="161"/>
        <v>9.1286963829356722</v>
      </c>
      <c r="L660" s="14" t="str">
        <f t="shared" ca="1" si="169"/>
        <v>above</v>
      </c>
      <c r="N660">
        <f t="shared" si="176"/>
        <v>652</v>
      </c>
      <c r="O660" s="14">
        <f t="shared" ca="1" si="170"/>
        <v>169.66297676562914</v>
      </c>
      <c r="P660" s="14">
        <f t="shared" ca="1" si="171"/>
        <v>256.0195538205524</v>
      </c>
      <c r="Q660" s="14">
        <f t="shared" ca="1" si="172"/>
        <v>10.279381431247559</v>
      </c>
      <c r="R660" s="14" t="str">
        <f t="shared" ca="1" si="173"/>
        <v>above</v>
      </c>
      <c r="T660">
        <v>652</v>
      </c>
      <c r="U660" s="14">
        <f t="shared" ca="1" si="174"/>
        <v>0</v>
      </c>
      <c r="V660" s="14">
        <f t="shared" ca="1" si="165"/>
        <v>0</v>
      </c>
      <c r="W660" s="14">
        <f t="shared" ca="1" si="166"/>
        <v>0</v>
      </c>
      <c r="X660" s="14">
        <f t="shared" ca="1" si="175"/>
        <v>0</v>
      </c>
    </row>
    <row r="661" spans="1:24">
      <c r="A661">
        <v>637</v>
      </c>
      <c r="B661">
        <f t="shared" ca="1" si="162"/>
        <v>1434</v>
      </c>
      <c r="C661">
        <f t="shared" ca="1" si="163"/>
        <v>7603.0680000000002</v>
      </c>
      <c r="D661">
        <f t="shared" ca="1" si="164"/>
        <v>14.537840256387444</v>
      </c>
      <c r="H661">
        <v>653</v>
      </c>
      <c r="I661">
        <f t="shared" ca="1" si="167"/>
        <v>74</v>
      </c>
      <c r="J661" s="14">
        <f t="shared" ca="1" si="168"/>
        <v>90.427999999999997</v>
      </c>
      <c r="K661" s="14">
        <f t="shared" ca="1" si="161"/>
        <v>8.6349762270726202</v>
      </c>
      <c r="L661" s="14" t="str">
        <f t="shared" ca="1" si="169"/>
        <v>above</v>
      </c>
      <c r="N661">
        <f t="shared" si="176"/>
        <v>653</v>
      </c>
      <c r="O661" s="14">
        <f t="shared" ca="1" si="170"/>
        <v>142.62768468272208</v>
      </c>
      <c r="P661" s="14">
        <f t="shared" ca="1" si="171"/>
        <v>203.65565399658405</v>
      </c>
      <c r="Q661" s="14">
        <f t="shared" ca="1" si="172"/>
        <v>9.9344488566042415</v>
      </c>
      <c r="R661" s="14" t="str">
        <f t="shared" ca="1" si="173"/>
        <v>above</v>
      </c>
      <c r="T661">
        <v>653</v>
      </c>
      <c r="U661" s="14">
        <f t="shared" ca="1" si="174"/>
        <v>50</v>
      </c>
      <c r="V661" s="14">
        <f t="shared" ca="1" si="165"/>
        <v>57.5</v>
      </c>
      <c r="W661" s="14">
        <f t="shared" ca="1" si="166"/>
        <v>7.8636512654486515</v>
      </c>
      <c r="X661" s="14" t="str">
        <f t="shared" ca="1" si="175"/>
        <v>above</v>
      </c>
    </row>
    <row r="662" spans="1:24">
      <c r="A662">
        <v>638</v>
      </c>
      <c r="B662">
        <f t="shared" ca="1" si="162"/>
        <v>1768</v>
      </c>
      <c r="C662">
        <f t="shared" ca="1" si="163"/>
        <v>11145.472</v>
      </c>
      <c r="D662">
        <f t="shared" ca="1" si="164"/>
        <v>14.95633938831957</v>
      </c>
      <c r="H662">
        <v>654</v>
      </c>
      <c r="I662">
        <f t="shared" ca="1" si="167"/>
        <v>64</v>
      </c>
      <c r="J662" s="14">
        <f t="shared" ca="1" si="168"/>
        <v>76.287999999999997</v>
      </c>
      <c r="K662" s="14">
        <f t="shared" ca="1" si="161"/>
        <v>8.3487745397912736</v>
      </c>
      <c r="L662" s="14" t="str">
        <f t="shared" ca="1" si="169"/>
        <v>above</v>
      </c>
      <c r="N662">
        <f t="shared" si="176"/>
        <v>654</v>
      </c>
      <c r="O662" s="14">
        <f t="shared" ca="1" si="170"/>
        <v>130.10071091515505</v>
      </c>
      <c r="P662" s="14">
        <f t="shared" ca="1" si="171"/>
        <v>180.87929585704128</v>
      </c>
      <c r="Q662" s="14">
        <f t="shared" ca="1" si="172"/>
        <v>9.7519316268974698</v>
      </c>
      <c r="R662" s="14" t="str">
        <f t="shared" ca="1" si="173"/>
        <v>above</v>
      </c>
      <c r="T662">
        <v>654</v>
      </c>
      <c r="U662" s="14">
        <f t="shared" ca="1" si="174"/>
        <v>100</v>
      </c>
      <c r="V662" s="14">
        <f t="shared" ca="1" si="165"/>
        <v>130</v>
      </c>
      <c r="W662" s="14">
        <f t="shared" ca="1" si="166"/>
        <v>9.2302410336825194</v>
      </c>
      <c r="X662" s="14" t="str">
        <f t="shared" ca="1" si="175"/>
        <v>above</v>
      </c>
    </row>
    <row r="663" spans="1:24">
      <c r="A663">
        <v>639</v>
      </c>
      <c r="B663">
        <f t="shared" ca="1" si="162"/>
        <v>530</v>
      </c>
      <c r="C663">
        <f t="shared" ca="1" si="163"/>
        <v>1372.7</v>
      </c>
      <c r="D663">
        <f t="shared" ca="1" si="164"/>
        <v>12.549524042483878</v>
      </c>
      <c r="H663">
        <v>655</v>
      </c>
      <c r="I663">
        <f t="shared" ca="1" si="167"/>
        <v>60</v>
      </c>
      <c r="J663" s="14">
        <f t="shared" ca="1" si="168"/>
        <v>70.8</v>
      </c>
      <c r="K663" s="14">
        <f t="shared" ca="1" si="161"/>
        <v>8.2217477283466227</v>
      </c>
      <c r="L663" s="14" t="str">
        <f t="shared" ca="1" si="169"/>
        <v>above</v>
      </c>
      <c r="N663">
        <f t="shared" si="176"/>
        <v>655</v>
      </c>
      <c r="O663" s="14">
        <f t="shared" ca="1" si="170"/>
        <v>130.03777744889982</v>
      </c>
      <c r="P663" s="14">
        <f t="shared" ca="1" si="171"/>
        <v>180.7672481404486</v>
      </c>
      <c r="Q663" s="14">
        <f t="shared" ca="1" si="172"/>
        <v>9.7509713182017563</v>
      </c>
      <c r="R663" s="14" t="str">
        <f t="shared" ca="1" si="173"/>
        <v>above</v>
      </c>
      <c r="T663">
        <v>655</v>
      </c>
      <c r="U663" s="14">
        <f t="shared" ca="1" si="174"/>
        <v>90</v>
      </c>
      <c r="V663" s="14">
        <f t="shared" ca="1" si="165"/>
        <v>114.3</v>
      </c>
      <c r="W663" s="14">
        <f t="shared" ca="1" si="166"/>
        <v>9.0217190130336995</v>
      </c>
      <c r="X663" s="14" t="str">
        <f t="shared" ca="1" si="175"/>
        <v>above</v>
      </c>
    </row>
    <row r="664" spans="1:24">
      <c r="A664">
        <v>640</v>
      </c>
      <c r="B664">
        <f t="shared" ca="1" si="162"/>
        <v>2702</v>
      </c>
      <c r="C664">
        <f t="shared" ca="1" si="163"/>
        <v>24604.412</v>
      </c>
      <c r="D664">
        <f t="shared" ca="1" si="164"/>
        <v>15.804235092552895</v>
      </c>
      <c r="H664">
        <v>656</v>
      </c>
      <c r="I664">
        <f t="shared" ca="1" si="167"/>
        <v>59</v>
      </c>
      <c r="J664" s="14">
        <f t="shared" ca="1" si="168"/>
        <v>69.442999999999998</v>
      </c>
      <c r="K664" s="14">
        <f t="shared" ca="1" si="161"/>
        <v>8.1886891244442008</v>
      </c>
      <c r="L664" s="14" t="str">
        <f t="shared" ca="1" si="169"/>
        <v>above</v>
      </c>
      <c r="N664">
        <f t="shared" si="176"/>
        <v>656</v>
      </c>
      <c r="O664" s="14">
        <f t="shared" ca="1" si="170"/>
        <v>191.44532179834675</v>
      </c>
      <c r="P664" s="14">
        <f t="shared" ca="1" si="171"/>
        <v>301.39925551376439</v>
      </c>
      <c r="Q664" s="14">
        <f t="shared" ca="1" si="172"/>
        <v>10.519624141548213</v>
      </c>
      <c r="R664" s="14" t="str">
        <f t="shared" ca="1" si="173"/>
        <v>above</v>
      </c>
      <c r="T664">
        <v>656</v>
      </c>
      <c r="U664" s="14">
        <f t="shared" ca="1" si="174"/>
        <v>10</v>
      </c>
      <c r="V664" s="14">
        <f t="shared" ca="1" si="165"/>
        <v>10.3</v>
      </c>
      <c r="W664" s="14">
        <f t="shared" ca="1" si="166"/>
        <v>4.7957905455967413</v>
      </c>
      <c r="X664" s="14">
        <f t="shared" ca="1" si="175"/>
        <v>10</v>
      </c>
    </row>
    <row r="665" spans="1:24">
      <c r="A665">
        <v>641</v>
      </c>
      <c r="B665">
        <f t="shared" ca="1" si="162"/>
        <v>9270</v>
      </c>
      <c r="C665">
        <f t="shared" ca="1" si="163"/>
        <v>267068.7</v>
      </c>
      <c r="D665">
        <f t="shared" ca="1" si="164"/>
        <v>18.269293055213964</v>
      </c>
      <c r="H665">
        <v>657</v>
      </c>
      <c r="I665">
        <f t="shared" ca="1" si="167"/>
        <v>82</v>
      </c>
      <c r="J665" s="14">
        <f t="shared" ca="1" si="168"/>
        <v>102.172</v>
      </c>
      <c r="K665" s="14">
        <f t="shared" ref="K665:K728" ca="1" si="177">2*LN(I665+1)</f>
        <v>8.8376812155931965</v>
      </c>
      <c r="L665" s="14" t="str">
        <f t="shared" ca="1" si="169"/>
        <v>above</v>
      </c>
      <c r="N665">
        <f t="shared" si="176"/>
        <v>657</v>
      </c>
      <c r="O665" s="14">
        <f t="shared" ca="1" si="170"/>
        <v>145.32528084797025</v>
      </c>
      <c r="P665" s="14">
        <f t="shared" ca="1" si="171"/>
        <v>208.68359260859455</v>
      </c>
      <c r="Q665" s="14">
        <f t="shared" ca="1" si="172"/>
        <v>9.9716641890383304</v>
      </c>
      <c r="R665" s="14" t="str">
        <f t="shared" ca="1" si="173"/>
        <v>above</v>
      </c>
      <c r="T665">
        <v>657</v>
      </c>
      <c r="U665" s="14">
        <f t="shared" ca="1" si="174"/>
        <v>80</v>
      </c>
      <c r="V665" s="14">
        <f t="shared" ca="1" si="165"/>
        <v>99.2</v>
      </c>
      <c r="W665" s="14">
        <f t="shared" ca="1" si="166"/>
        <v>8.7888983093448783</v>
      </c>
      <c r="X665" s="14" t="str">
        <f t="shared" ca="1" si="175"/>
        <v>above</v>
      </c>
    </row>
    <row r="666" spans="1:24">
      <c r="A666">
        <v>642</v>
      </c>
      <c r="B666">
        <f t="shared" ref="B666:B729" ca="1" si="178">RANDBETWEEN(0,10000)</f>
        <v>145</v>
      </c>
      <c r="C666">
        <f t="shared" ref="C666:C729" ca="1" si="179">0.003*B666^2+B666</f>
        <v>208.07499999999999</v>
      </c>
      <c r="D666">
        <f t="shared" ref="D666:D729" ca="1" si="180">2*LN(B666+1)</f>
        <v>9.9672132434166727</v>
      </c>
      <c r="H666">
        <v>658</v>
      </c>
      <c r="I666">
        <f t="shared" ca="1" si="167"/>
        <v>18</v>
      </c>
      <c r="J666" s="14">
        <f t="shared" ca="1" si="168"/>
        <v>18.972000000000001</v>
      </c>
      <c r="K666" s="14">
        <f t="shared" ca="1" si="177"/>
        <v>5.8888779583328805</v>
      </c>
      <c r="L666" s="14">
        <f t="shared" ca="1" si="169"/>
        <v>18</v>
      </c>
      <c r="N666">
        <f t="shared" si="176"/>
        <v>658</v>
      </c>
      <c r="O666" s="14">
        <f t="shared" ca="1" si="170"/>
        <v>140.31905385642057</v>
      </c>
      <c r="P666" s="14">
        <f t="shared" ca="1" si="171"/>
        <v>199.38736448190375</v>
      </c>
      <c r="Q666" s="14">
        <f t="shared" ca="1" si="172"/>
        <v>9.9020402548496129</v>
      </c>
      <c r="R666" s="14" t="str">
        <f t="shared" ca="1" si="173"/>
        <v>above</v>
      </c>
      <c r="T666">
        <v>658</v>
      </c>
      <c r="U666" s="14">
        <f t="shared" ca="1" si="174"/>
        <v>100</v>
      </c>
      <c r="V666" s="14">
        <f t="shared" ca="1" si="165"/>
        <v>130</v>
      </c>
      <c r="W666" s="14">
        <f t="shared" ca="1" si="166"/>
        <v>9.2302410336825194</v>
      </c>
      <c r="X666" s="14" t="str">
        <f t="shared" ca="1" si="175"/>
        <v>above</v>
      </c>
    </row>
    <row r="667" spans="1:24">
      <c r="A667">
        <v>643</v>
      </c>
      <c r="B667">
        <f t="shared" ca="1" si="178"/>
        <v>9330</v>
      </c>
      <c r="C667">
        <f t="shared" ca="1" si="179"/>
        <v>270476.7</v>
      </c>
      <c r="D667">
        <f t="shared" ca="1" si="180"/>
        <v>18.282194938468045</v>
      </c>
      <c r="H667">
        <v>659</v>
      </c>
      <c r="I667">
        <f t="shared" ca="1" si="167"/>
        <v>45</v>
      </c>
      <c r="J667" s="14">
        <f t="shared" ca="1" si="168"/>
        <v>51.075000000000003</v>
      </c>
      <c r="K667" s="14">
        <f t="shared" ca="1" si="177"/>
        <v>7.6572827929781901</v>
      </c>
      <c r="L667" s="14" t="str">
        <f t="shared" ca="1" si="169"/>
        <v>above</v>
      </c>
      <c r="N667">
        <f t="shared" si="176"/>
        <v>659</v>
      </c>
      <c r="O667" s="14">
        <f t="shared" ca="1" si="170"/>
        <v>168.51800873518695</v>
      </c>
      <c r="P667" s="14">
        <f t="shared" ca="1" si="171"/>
        <v>253.71296653940459</v>
      </c>
      <c r="Q667" s="14">
        <f t="shared" ca="1" si="172"/>
        <v>10.265918334804132</v>
      </c>
      <c r="R667" s="14" t="str">
        <f t="shared" ca="1" si="173"/>
        <v>above</v>
      </c>
      <c r="T667">
        <v>659</v>
      </c>
      <c r="U667" s="14">
        <f t="shared" ca="1" si="174"/>
        <v>50</v>
      </c>
      <c r="V667" s="14">
        <f t="shared" ca="1" si="165"/>
        <v>57.5</v>
      </c>
      <c r="W667" s="14">
        <f t="shared" ca="1" si="166"/>
        <v>7.8636512654486515</v>
      </c>
      <c r="X667" s="14" t="str">
        <f t="shared" ca="1" si="175"/>
        <v>above</v>
      </c>
    </row>
    <row r="668" spans="1:24">
      <c r="A668">
        <v>644</v>
      </c>
      <c r="B668">
        <f t="shared" ca="1" si="178"/>
        <v>4376</v>
      </c>
      <c r="C668">
        <f t="shared" ca="1" si="179"/>
        <v>61824.128000000004</v>
      </c>
      <c r="D668">
        <f t="shared" ca="1" si="180"/>
        <v>16.76823767438179</v>
      </c>
      <c r="H668">
        <v>660</v>
      </c>
      <c r="I668">
        <f t="shared" ca="1" si="167"/>
        <v>42</v>
      </c>
      <c r="J668" s="14">
        <f t="shared" ca="1" si="168"/>
        <v>47.292000000000002</v>
      </c>
      <c r="K668" s="14">
        <f t="shared" ca="1" si="177"/>
        <v>7.5224002313871248</v>
      </c>
      <c r="L668" s="14" t="str">
        <f t="shared" ca="1" si="169"/>
        <v>above</v>
      </c>
      <c r="N668">
        <f t="shared" si="176"/>
        <v>660</v>
      </c>
      <c r="O668" s="14">
        <f t="shared" ca="1" si="170"/>
        <v>162.5209219788899</v>
      </c>
      <c r="P668" s="14">
        <f t="shared" ca="1" si="171"/>
        <v>241.76007222149516</v>
      </c>
      <c r="Q668" s="14">
        <f t="shared" ca="1" si="172"/>
        <v>10.193881890648717</v>
      </c>
      <c r="R668" s="14" t="str">
        <f t="shared" ca="1" si="173"/>
        <v>above</v>
      </c>
      <c r="T668">
        <v>660</v>
      </c>
      <c r="U668" s="14">
        <f t="shared" ca="1" si="174"/>
        <v>60</v>
      </c>
      <c r="V668" s="14">
        <f t="shared" ca="1" si="165"/>
        <v>70.8</v>
      </c>
      <c r="W668" s="14">
        <f t="shared" ca="1" si="166"/>
        <v>8.2217477283466227</v>
      </c>
      <c r="X668" s="14" t="str">
        <f t="shared" ca="1" si="175"/>
        <v>above</v>
      </c>
    </row>
    <row r="669" spans="1:24">
      <c r="A669">
        <v>645</v>
      </c>
      <c r="B669">
        <f t="shared" ca="1" si="178"/>
        <v>7333</v>
      </c>
      <c r="C669">
        <f t="shared" ca="1" si="179"/>
        <v>168651.66700000002</v>
      </c>
      <c r="D669">
        <f t="shared" ca="1" si="180"/>
        <v>17.800552697262543</v>
      </c>
      <c r="H669">
        <v>661</v>
      </c>
      <c r="I669">
        <f t="shared" ca="1" si="167"/>
        <v>95</v>
      </c>
      <c r="J669" s="14">
        <f t="shared" ca="1" si="168"/>
        <v>122.075</v>
      </c>
      <c r="K669" s="14">
        <f t="shared" ca="1" si="177"/>
        <v>9.1286963829356722</v>
      </c>
      <c r="L669" s="14" t="str">
        <f t="shared" ca="1" si="169"/>
        <v>above</v>
      </c>
      <c r="N669">
        <f t="shared" si="176"/>
        <v>661</v>
      </c>
      <c r="O669" s="14">
        <f t="shared" ca="1" si="170"/>
        <v>202.4908373699721</v>
      </c>
      <c r="P669" s="14">
        <f t="shared" ca="1" si="171"/>
        <v>325.49845502634957</v>
      </c>
      <c r="Q669" s="14">
        <f t="shared" ca="1" si="172"/>
        <v>10.631241957320004</v>
      </c>
      <c r="R669" s="14" t="str">
        <f t="shared" ca="1" si="173"/>
        <v>above</v>
      </c>
      <c r="T669">
        <v>661</v>
      </c>
      <c r="U669" s="14">
        <f t="shared" ca="1" si="174"/>
        <v>40</v>
      </c>
      <c r="V669" s="14">
        <f t="shared" ca="1" si="165"/>
        <v>44.8</v>
      </c>
      <c r="W669" s="14">
        <f t="shared" ca="1" si="166"/>
        <v>7.4271441334086159</v>
      </c>
      <c r="X669" s="14" t="str">
        <f t="shared" ca="1" si="175"/>
        <v>above</v>
      </c>
    </row>
    <row r="670" spans="1:24">
      <c r="A670">
        <v>646</v>
      </c>
      <c r="B670">
        <f t="shared" ca="1" si="178"/>
        <v>2583</v>
      </c>
      <c r="C670">
        <f t="shared" ca="1" si="179"/>
        <v>22598.667000000001</v>
      </c>
      <c r="D670">
        <f t="shared" ca="1" si="180"/>
        <v>15.714187729804985</v>
      </c>
      <c r="H670">
        <v>662</v>
      </c>
      <c r="I670">
        <f t="shared" ca="1" si="167"/>
        <v>31</v>
      </c>
      <c r="J670" s="14">
        <f t="shared" ca="1" si="168"/>
        <v>33.883000000000003</v>
      </c>
      <c r="K670" s="14">
        <f t="shared" ca="1" si="177"/>
        <v>6.9314718055994531</v>
      </c>
      <c r="L670" s="14" t="str">
        <f t="shared" ca="1" si="169"/>
        <v>above</v>
      </c>
      <c r="N670">
        <f t="shared" si="176"/>
        <v>662</v>
      </c>
      <c r="O670" s="14">
        <f t="shared" ca="1" si="170"/>
        <v>156.15014306168166</v>
      </c>
      <c r="P670" s="14">
        <f t="shared" ca="1" si="171"/>
        <v>229.29874459623261</v>
      </c>
      <c r="Q670" s="14">
        <f t="shared" ca="1" si="172"/>
        <v>10.114403347188604</v>
      </c>
      <c r="R670" s="14" t="str">
        <f t="shared" ca="1" si="173"/>
        <v>above</v>
      </c>
      <c r="T670">
        <v>662</v>
      </c>
      <c r="U670" s="14">
        <f t="shared" ca="1" si="174"/>
        <v>0</v>
      </c>
      <c r="V670" s="14">
        <f t="shared" ca="1" si="165"/>
        <v>0</v>
      </c>
      <c r="W670" s="14">
        <f t="shared" ca="1" si="166"/>
        <v>0</v>
      </c>
      <c r="X670" s="14">
        <f t="shared" ca="1" si="175"/>
        <v>0</v>
      </c>
    </row>
    <row r="671" spans="1:24">
      <c r="A671">
        <v>647</v>
      </c>
      <c r="B671">
        <f t="shared" ca="1" si="178"/>
        <v>2408</v>
      </c>
      <c r="C671">
        <f t="shared" ca="1" si="179"/>
        <v>19803.392</v>
      </c>
      <c r="D671">
        <f t="shared" ca="1" si="180"/>
        <v>15.573934005229743</v>
      </c>
      <c r="H671">
        <v>663</v>
      </c>
      <c r="I671">
        <f t="shared" ca="1" si="167"/>
        <v>12</v>
      </c>
      <c r="J671" s="14">
        <f t="shared" ca="1" si="168"/>
        <v>12.432</v>
      </c>
      <c r="K671" s="14">
        <f t="shared" ca="1" si="177"/>
        <v>5.1298987149230735</v>
      </c>
      <c r="L671" s="14">
        <f t="shared" ca="1" si="169"/>
        <v>12</v>
      </c>
      <c r="N671">
        <f t="shared" si="176"/>
        <v>663</v>
      </c>
      <c r="O671" s="14">
        <f t="shared" ca="1" si="170"/>
        <v>138.7682155474142</v>
      </c>
      <c r="P671" s="14">
        <f t="shared" ca="1" si="171"/>
        <v>196.53806848605504</v>
      </c>
      <c r="Q671" s="14">
        <f t="shared" ca="1" si="172"/>
        <v>9.8799708947019074</v>
      </c>
      <c r="R671" s="14" t="str">
        <f t="shared" ca="1" si="173"/>
        <v>above</v>
      </c>
      <c r="T671">
        <v>663</v>
      </c>
      <c r="U671" s="14">
        <f t="shared" ca="1" si="174"/>
        <v>70</v>
      </c>
      <c r="V671" s="14">
        <f t="shared" ca="1" si="165"/>
        <v>84.7</v>
      </c>
      <c r="W671" s="14">
        <f t="shared" ca="1" si="166"/>
        <v>8.5253597540826309</v>
      </c>
      <c r="X671" s="14" t="str">
        <f t="shared" ca="1" si="175"/>
        <v>above</v>
      </c>
    </row>
    <row r="672" spans="1:24">
      <c r="A672">
        <v>648</v>
      </c>
      <c r="B672">
        <f t="shared" ca="1" si="178"/>
        <v>7734</v>
      </c>
      <c r="C672">
        <f t="shared" ca="1" si="179"/>
        <v>187178.26800000001</v>
      </c>
      <c r="D672">
        <f t="shared" ca="1" si="180"/>
        <v>17.907021526014333</v>
      </c>
      <c r="H672">
        <v>664</v>
      </c>
      <c r="I672">
        <f t="shared" ca="1" si="167"/>
        <v>24</v>
      </c>
      <c r="J672" s="14">
        <f t="shared" ca="1" si="168"/>
        <v>25.728000000000002</v>
      </c>
      <c r="K672" s="14">
        <f t="shared" ca="1" si="177"/>
        <v>6.4377516497364011</v>
      </c>
      <c r="L672" s="14" t="str">
        <f t="shared" ca="1" si="169"/>
        <v>above</v>
      </c>
      <c r="N672">
        <f t="shared" si="176"/>
        <v>664</v>
      </c>
      <c r="O672" s="14">
        <f t="shared" ca="1" si="170"/>
        <v>180.89779620699238</v>
      </c>
      <c r="P672" s="14">
        <f t="shared" ca="1" si="171"/>
        <v>279.06983422463202</v>
      </c>
      <c r="Q672" s="14">
        <f t="shared" ca="1" si="172"/>
        <v>10.406889940082154</v>
      </c>
      <c r="R672" s="14" t="str">
        <f t="shared" ca="1" si="173"/>
        <v>above</v>
      </c>
      <c r="T672">
        <v>664</v>
      </c>
      <c r="U672" s="14">
        <f t="shared" ca="1" si="174"/>
        <v>20</v>
      </c>
      <c r="V672" s="14">
        <f t="shared" ca="1" si="165"/>
        <v>21.2</v>
      </c>
      <c r="W672" s="14">
        <f t="shared" ca="1" si="166"/>
        <v>6.089044875446846</v>
      </c>
      <c r="X672" s="14" t="str">
        <f t="shared" ca="1" si="175"/>
        <v>above</v>
      </c>
    </row>
    <row r="673" spans="1:24">
      <c r="A673">
        <v>649</v>
      </c>
      <c r="B673">
        <f t="shared" ca="1" si="178"/>
        <v>6981</v>
      </c>
      <c r="C673">
        <f t="shared" ca="1" si="179"/>
        <v>153184.08300000001</v>
      </c>
      <c r="D673">
        <f t="shared" ca="1" si="180"/>
        <v>17.702181375329964</v>
      </c>
      <c r="H673">
        <v>665</v>
      </c>
      <c r="I673">
        <f t="shared" ca="1" si="167"/>
        <v>18</v>
      </c>
      <c r="J673" s="14">
        <f t="shared" ca="1" si="168"/>
        <v>18.972000000000001</v>
      </c>
      <c r="K673" s="14">
        <f t="shared" ca="1" si="177"/>
        <v>5.8888779583328805</v>
      </c>
      <c r="L673" s="14">
        <f t="shared" ca="1" si="169"/>
        <v>18</v>
      </c>
      <c r="N673">
        <f t="shared" si="176"/>
        <v>665</v>
      </c>
      <c r="O673" s="14">
        <f t="shared" ca="1" si="170"/>
        <v>151.43685500696088</v>
      </c>
      <c r="P673" s="14">
        <f t="shared" ca="1" si="171"/>
        <v>220.23621817015876</v>
      </c>
      <c r="Q673" s="14">
        <f t="shared" ca="1" si="172"/>
        <v>10.053500889541079</v>
      </c>
      <c r="R673" s="14" t="str">
        <f t="shared" ca="1" si="173"/>
        <v>above</v>
      </c>
      <c r="T673">
        <v>665</v>
      </c>
      <c r="U673" s="14">
        <f t="shared" ca="1" si="174"/>
        <v>100</v>
      </c>
      <c r="V673" s="14">
        <f t="shared" ca="1" si="165"/>
        <v>130</v>
      </c>
      <c r="W673" s="14">
        <f t="shared" ca="1" si="166"/>
        <v>9.2302410336825194</v>
      </c>
      <c r="X673" s="14" t="str">
        <f t="shared" ca="1" si="175"/>
        <v>above</v>
      </c>
    </row>
    <row r="674" spans="1:24">
      <c r="A674">
        <v>650</v>
      </c>
      <c r="B674">
        <f t="shared" ca="1" si="178"/>
        <v>1440</v>
      </c>
      <c r="C674">
        <f t="shared" ca="1" si="179"/>
        <v>7660.8</v>
      </c>
      <c r="D674">
        <f t="shared" ca="1" si="180"/>
        <v>14.546185191999044</v>
      </c>
      <c r="H674">
        <v>666</v>
      </c>
      <c r="I674">
        <f t="shared" ca="1" si="167"/>
        <v>38</v>
      </c>
      <c r="J674" s="14">
        <f t="shared" ca="1" si="168"/>
        <v>42.332000000000001</v>
      </c>
      <c r="K674" s="14">
        <f t="shared" ca="1" si="177"/>
        <v>7.3271232922592926</v>
      </c>
      <c r="L674" s="14" t="str">
        <f t="shared" ca="1" si="169"/>
        <v>above</v>
      </c>
      <c r="N674">
        <f t="shared" si="176"/>
        <v>666</v>
      </c>
      <c r="O674" s="14">
        <f t="shared" ca="1" si="170"/>
        <v>156.64725811052188</v>
      </c>
      <c r="P674" s="14">
        <f t="shared" ca="1" si="171"/>
        <v>230.26234853115525</v>
      </c>
      <c r="Q674" s="14">
        <f t="shared" ca="1" si="172"/>
        <v>10.120719987163589</v>
      </c>
      <c r="R674" s="14" t="str">
        <f t="shared" ca="1" si="173"/>
        <v>above</v>
      </c>
      <c r="T674">
        <v>666</v>
      </c>
      <c r="U674" s="14">
        <f t="shared" ca="1" si="174"/>
        <v>10</v>
      </c>
      <c r="V674" s="14">
        <f t="shared" ca="1" si="165"/>
        <v>10.3</v>
      </c>
      <c r="W674" s="14">
        <f t="shared" ca="1" si="166"/>
        <v>4.7957905455967413</v>
      </c>
      <c r="X674" s="14">
        <f t="shared" ca="1" si="175"/>
        <v>10</v>
      </c>
    </row>
    <row r="675" spans="1:24">
      <c r="A675">
        <v>651</v>
      </c>
      <c r="B675">
        <f t="shared" ca="1" si="178"/>
        <v>3046</v>
      </c>
      <c r="C675">
        <f t="shared" ca="1" si="179"/>
        <v>30880.348000000002</v>
      </c>
      <c r="D675">
        <f t="shared" ca="1" si="180"/>
        <v>16.043825557971417</v>
      </c>
      <c r="H675">
        <v>667</v>
      </c>
      <c r="I675">
        <f t="shared" ca="1" si="167"/>
        <v>13</v>
      </c>
      <c r="J675" s="14">
        <f t="shared" ca="1" si="168"/>
        <v>13.507</v>
      </c>
      <c r="K675" s="14">
        <f t="shared" ca="1" si="177"/>
        <v>5.2781146592305168</v>
      </c>
      <c r="L675" s="14">
        <f t="shared" ca="1" si="169"/>
        <v>13</v>
      </c>
      <c r="N675">
        <f t="shared" si="176"/>
        <v>667</v>
      </c>
      <c r="O675" s="14">
        <f t="shared" ca="1" si="170"/>
        <v>163.42435541634447</v>
      </c>
      <c r="P675" s="14">
        <f t="shared" ca="1" si="171"/>
        <v>243.54691524608751</v>
      </c>
      <c r="Q675" s="14">
        <f t="shared" ca="1" si="172"/>
        <v>10.204901237901435</v>
      </c>
      <c r="R675" s="14" t="str">
        <f t="shared" ca="1" si="173"/>
        <v>above</v>
      </c>
      <c r="T675">
        <v>667</v>
      </c>
      <c r="U675" s="14">
        <f t="shared" ca="1" si="174"/>
        <v>60</v>
      </c>
      <c r="V675" s="14">
        <f t="shared" ca="1" si="165"/>
        <v>70.8</v>
      </c>
      <c r="W675" s="14">
        <f t="shared" ca="1" si="166"/>
        <v>8.2217477283466227</v>
      </c>
      <c r="X675" s="14" t="str">
        <f t="shared" ca="1" si="175"/>
        <v>above</v>
      </c>
    </row>
    <row r="676" spans="1:24">
      <c r="A676">
        <v>652</v>
      </c>
      <c r="B676">
        <f t="shared" ca="1" si="178"/>
        <v>731</v>
      </c>
      <c r="C676">
        <f t="shared" ca="1" si="179"/>
        <v>2334.0830000000001</v>
      </c>
      <c r="D676">
        <f t="shared" ca="1" si="180"/>
        <v>13.191561027922623</v>
      </c>
      <c r="H676">
        <v>668</v>
      </c>
      <c r="I676">
        <f t="shared" ca="1" si="167"/>
        <v>90</v>
      </c>
      <c r="J676" s="14">
        <f t="shared" ca="1" si="168"/>
        <v>114.3</v>
      </c>
      <c r="K676" s="14">
        <f t="shared" ca="1" si="177"/>
        <v>9.0217190130336995</v>
      </c>
      <c r="L676" s="14" t="str">
        <f t="shared" ca="1" si="169"/>
        <v>above</v>
      </c>
      <c r="N676">
        <f t="shared" si="176"/>
        <v>668</v>
      </c>
      <c r="O676" s="14">
        <f t="shared" ca="1" si="170"/>
        <v>142.79775804078915</v>
      </c>
      <c r="P676" s="14">
        <f t="shared" ca="1" si="171"/>
        <v>203.97135714521644</v>
      </c>
      <c r="Q676" s="14">
        <f t="shared" ca="1" si="172"/>
        <v>9.9368157087006246</v>
      </c>
      <c r="R676" s="14" t="str">
        <f t="shared" ca="1" si="173"/>
        <v>above</v>
      </c>
      <c r="T676">
        <v>668</v>
      </c>
      <c r="U676" s="14">
        <f t="shared" ca="1" si="174"/>
        <v>90</v>
      </c>
      <c r="V676" s="14">
        <f t="shared" ca="1" si="165"/>
        <v>114.3</v>
      </c>
      <c r="W676" s="14">
        <f t="shared" ca="1" si="166"/>
        <v>9.0217190130336995</v>
      </c>
      <c r="X676" s="14" t="str">
        <f t="shared" ca="1" si="175"/>
        <v>above</v>
      </c>
    </row>
    <row r="677" spans="1:24">
      <c r="A677">
        <v>653</v>
      </c>
      <c r="B677">
        <f t="shared" ca="1" si="178"/>
        <v>4446</v>
      </c>
      <c r="C677">
        <f t="shared" ca="1" si="179"/>
        <v>63746.748</v>
      </c>
      <c r="D677">
        <f t="shared" ca="1" si="180"/>
        <v>16.799969981021391</v>
      </c>
      <c r="H677">
        <v>669</v>
      </c>
      <c r="I677">
        <f t="shared" ca="1" si="167"/>
        <v>16</v>
      </c>
      <c r="J677" s="14">
        <f t="shared" ca="1" si="168"/>
        <v>16.768000000000001</v>
      </c>
      <c r="K677" s="14">
        <f t="shared" ca="1" si="177"/>
        <v>5.6664266881124323</v>
      </c>
      <c r="L677" s="14">
        <f t="shared" ca="1" si="169"/>
        <v>16</v>
      </c>
      <c r="N677">
        <f t="shared" si="176"/>
        <v>669</v>
      </c>
      <c r="O677" s="14">
        <f t="shared" ca="1" si="170"/>
        <v>178.70720168844622</v>
      </c>
      <c r="P677" s="14">
        <f t="shared" ca="1" si="171"/>
        <v>274.51599349439118</v>
      </c>
      <c r="Q677" s="14">
        <f t="shared" ca="1" si="172"/>
        <v>10.382657738320729</v>
      </c>
      <c r="R677" s="14" t="str">
        <f t="shared" ca="1" si="173"/>
        <v>above</v>
      </c>
      <c r="T677">
        <v>669</v>
      </c>
      <c r="U677" s="14">
        <f t="shared" ca="1" si="174"/>
        <v>70</v>
      </c>
      <c r="V677" s="14">
        <f t="shared" ca="1" si="165"/>
        <v>84.7</v>
      </c>
      <c r="W677" s="14">
        <f t="shared" ca="1" si="166"/>
        <v>8.5253597540826309</v>
      </c>
      <c r="X677" s="14" t="str">
        <f t="shared" ca="1" si="175"/>
        <v>above</v>
      </c>
    </row>
    <row r="678" spans="1:24">
      <c r="A678">
        <v>654</v>
      </c>
      <c r="B678">
        <f t="shared" ca="1" si="178"/>
        <v>6771</v>
      </c>
      <c r="C678">
        <f t="shared" ca="1" si="179"/>
        <v>144310.323</v>
      </c>
      <c r="D678">
        <f t="shared" ca="1" si="180"/>
        <v>17.641103486506051</v>
      </c>
      <c r="H678">
        <v>670</v>
      </c>
      <c r="I678">
        <f t="shared" ca="1" si="167"/>
        <v>32</v>
      </c>
      <c r="J678" s="14">
        <f t="shared" ca="1" si="168"/>
        <v>35.072000000000003</v>
      </c>
      <c r="K678" s="14">
        <f t="shared" ca="1" si="177"/>
        <v>6.9930151229329605</v>
      </c>
      <c r="L678" s="14" t="str">
        <f t="shared" ca="1" si="169"/>
        <v>above</v>
      </c>
      <c r="N678">
        <f t="shared" si="176"/>
        <v>670</v>
      </c>
      <c r="O678" s="14">
        <f t="shared" ca="1" si="170"/>
        <v>153.18328704420301</v>
      </c>
      <c r="P678" s="14">
        <f t="shared" ca="1" si="171"/>
        <v>223.5786453332031</v>
      </c>
      <c r="Q678" s="14">
        <f t="shared" ca="1" si="172"/>
        <v>10.076284140655622</v>
      </c>
      <c r="R678" s="14" t="str">
        <f t="shared" ca="1" si="173"/>
        <v>above</v>
      </c>
      <c r="T678">
        <v>670</v>
      </c>
      <c r="U678" s="14">
        <f t="shared" ca="1" si="174"/>
        <v>0</v>
      </c>
      <c r="V678" s="14">
        <f t="shared" ca="1" si="165"/>
        <v>0</v>
      </c>
      <c r="W678" s="14">
        <f t="shared" ca="1" si="166"/>
        <v>0</v>
      </c>
      <c r="X678" s="14">
        <f t="shared" ca="1" si="175"/>
        <v>0</v>
      </c>
    </row>
    <row r="679" spans="1:24">
      <c r="A679">
        <v>655</v>
      </c>
      <c r="B679">
        <f t="shared" ca="1" si="178"/>
        <v>7827</v>
      </c>
      <c r="C679">
        <f t="shared" ca="1" si="179"/>
        <v>191612.78700000001</v>
      </c>
      <c r="D679">
        <f t="shared" ca="1" si="180"/>
        <v>17.930924657031934</v>
      </c>
      <c r="H679">
        <v>671</v>
      </c>
      <c r="I679">
        <f t="shared" ca="1" si="167"/>
        <v>55</v>
      </c>
      <c r="J679" s="14">
        <f t="shared" ca="1" si="168"/>
        <v>64.075000000000003</v>
      </c>
      <c r="K679" s="14">
        <f t="shared" ca="1" si="177"/>
        <v>8.0507033814702993</v>
      </c>
      <c r="L679" s="14" t="str">
        <f t="shared" ca="1" si="169"/>
        <v>above</v>
      </c>
      <c r="N679">
        <f t="shared" si="176"/>
        <v>671</v>
      </c>
      <c r="O679" s="14">
        <f t="shared" ca="1" si="170"/>
        <v>160.25266294384616</v>
      </c>
      <c r="P679" s="14">
        <f t="shared" ca="1" si="171"/>
        <v>237.29541088562806</v>
      </c>
      <c r="Q679" s="14">
        <f t="shared" ca="1" si="172"/>
        <v>10.165944939839925</v>
      </c>
      <c r="R679" s="14" t="str">
        <f t="shared" ca="1" si="173"/>
        <v>above</v>
      </c>
      <c r="T679">
        <v>671</v>
      </c>
      <c r="U679" s="14">
        <f t="shared" ca="1" si="174"/>
        <v>70</v>
      </c>
      <c r="V679" s="14">
        <f t="shared" ca="1" si="165"/>
        <v>84.7</v>
      </c>
      <c r="W679" s="14">
        <f t="shared" ca="1" si="166"/>
        <v>8.5253597540826309</v>
      </c>
      <c r="X679" s="14" t="str">
        <f t="shared" ca="1" si="175"/>
        <v>above</v>
      </c>
    </row>
    <row r="680" spans="1:24">
      <c r="A680">
        <v>656</v>
      </c>
      <c r="B680">
        <f t="shared" ca="1" si="178"/>
        <v>1795</v>
      </c>
      <c r="C680">
        <f t="shared" ca="1" si="179"/>
        <v>11461.075000000001</v>
      </c>
      <c r="D680">
        <f t="shared" ca="1" si="180"/>
        <v>14.986634497724291</v>
      </c>
      <c r="H680">
        <v>672</v>
      </c>
      <c r="I680">
        <f t="shared" ca="1" si="167"/>
        <v>10</v>
      </c>
      <c r="J680" s="14">
        <f t="shared" ca="1" si="168"/>
        <v>10.3</v>
      </c>
      <c r="K680" s="14">
        <f t="shared" ca="1" si="177"/>
        <v>4.7957905455967413</v>
      </c>
      <c r="L680" s="14">
        <f t="shared" ca="1" si="169"/>
        <v>10</v>
      </c>
      <c r="N680">
        <f t="shared" si="176"/>
        <v>672</v>
      </c>
      <c r="O680" s="14">
        <f t="shared" ca="1" si="170"/>
        <v>201.68955946159295</v>
      </c>
      <c r="P680" s="14">
        <f t="shared" ca="1" si="171"/>
        <v>323.72559464902724</v>
      </c>
      <c r="Q680" s="14">
        <f t="shared" ca="1" si="172"/>
        <v>10.623351089577</v>
      </c>
      <c r="R680" s="14" t="str">
        <f t="shared" ca="1" si="173"/>
        <v>above</v>
      </c>
      <c r="T680">
        <v>672</v>
      </c>
      <c r="U680" s="14">
        <f t="shared" ca="1" si="174"/>
        <v>60</v>
      </c>
      <c r="V680" s="14">
        <f t="shared" ca="1" si="165"/>
        <v>70.8</v>
      </c>
      <c r="W680" s="14">
        <f t="shared" ca="1" si="166"/>
        <v>8.2217477283466227</v>
      </c>
      <c r="X680" s="14" t="str">
        <f t="shared" ca="1" si="175"/>
        <v>above</v>
      </c>
    </row>
    <row r="681" spans="1:24">
      <c r="A681">
        <v>657</v>
      </c>
      <c r="B681">
        <f t="shared" ca="1" si="178"/>
        <v>2476</v>
      </c>
      <c r="C681">
        <f t="shared" ca="1" si="179"/>
        <v>20867.727999999999</v>
      </c>
      <c r="D681">
        <f t="shared" ca="1" si="180"/>
        <v>15.629606858978718</v>
      </c>
      <c r="H681">
        <v>673</v>
      </c>
      <c r="I681">
        <f t="shared" ca="1" si="167"/>
        <v>60</v>
      </c>
      <c r="J681" s="14">
        <f t="shared" ca="1" si="168"/>
        <v>70.8</v>
      </c>
      <c r="K681" s="14">
        <f t="shared" ca="1" si="177"/>
        <v>8.2217477283466227</v>
      </c>
      <c r="L681" s="14" t="str">
        <f t="shared" ca="1" si="169"/>
        <v>above</v>
      </c>
      <c r="N681">
        <f t="shared" si="176"/>
        <v>673</v>
      </c>
      <c r="O681" s="14">
        <f t="shared" ca="1" si="170"/>
        <v>96.751985556619331</v>
      </c>
      <c r="P681" s="14">
        <f t="shared" ca="1" si="171"/>
        <v>124.83482568406416</v>
      </c>
      <c r="Q681" s="14">
        <f t="shared" ca="1" si="172"/>
        <v>9.1648670225177273</v>
      </c>
      <c r="R681" s="14">
        <f t="shared" ca="1" si="173"/>
        <v>96.751985556619331</v>
      </c>
      <c r="T681">
        <v>673</v>
      </c>
      <c r="U681" s="14">
        <f t="shared" ca="1" si="174"/>
        <v>50</v>
      </c>
      <c r="V681" s="14">
        <f t="shared" ca="1" si="165"/>
        <v>57.5</v>
      </c>
      <c r="W681" s="14">
        <f t="shared" ca="1" si="166"/>
        <v>7.8636512654486515</v>
      </c>
      <c r="X681" s="14" t="str">
        <f t="shared" ca="1" si="175"/>
        <v>above</v>
      </c>
    </row>
    <row r="682" spans="1:24">
      <c r="A682">
        <v>658</v>
      </c>
      <c r="B682">
        <f t="shared" ca="1" si="178"/>
        <v>1515</v>
      </c>
      <c r="C682">
        <f t="shared" ca="1" si="179"/>
        <v>8400.6749999999993</v>
      </c>
      <c r="D682">
        <f t="shared" ca="1" si="180"/>
        <v>14.647661132404634</v>
      </c>
      <c r="H682">
        <v>674</v>
      </c>
      <c r="I682">
        <f t="shared" ca="1" si="167"/>
        <v>65</v>
      </c>
      <c r="J682" s="14">
        <f t="shared" ca="1" si="168"/>
        <v>77.674999999999997</v>
      </c>
      <c r="K682" s="14">
        <f t="shared" ca="1" si="177"/>
        <v>8.3793094840528504</v>
      </c>
      <c r="L682" s="14" t="str">
        <f t="shared" ca="1" si="169"/>
        <v>above</v>
      </c>
      <c r="N682">
        <f t="shared" si="176"/>
        <v>674</v>
      </c>
      <c r="O682" s="14">
        <f t="shared" ca="1" si="170"/>
        <v>141.86473014372558</v>
      </c>
      <c r="P682" s="14">
        <f t="shared" ca="1" si="171"/>
        <v>202.24153511998182</v>
      </c>
      <c r="Q682" s="14">
        <f t="shared" ca="1" si="172"/>
        <v>9.9237964790451265</v>
      </c>
      <c r="R682" s="14" t="str">
        <f t="shared" ca="1" si="173"/>
        <v>above</v>
      </c>
      <c r="T682">
        <v>674</v>
      </c>
      <c r="U682" s="14">
        <f t="shared" ca="1" si="174"/>
        <v>50</v>
      </c>
      <c r="V682" s="14">
        <f t="shared" ca="1" si="165"/>
        <v>57.5</v>
      </c>
      <c r="W682" s="14">
        <f t="shared" ca="1" si="166"/>
        <v>7.8636512654486515</v>
      </c>
      <c r="X682" s="14" t="str">
        <f t="shared" ca="1" si="175"/>
        <v>above</v>
      </c>
    </row>
    <row r="683" spans="1:24">
      <c r="A683">
        <v>659</v>
      </c>
      <c r="B683">
        <f t="shared" ca="1" si="178"/>
        <v>3508</v>
      </c>
      <c r="C683">
        <f t="shared" ca="1" si="179"/>
        <v>40426.192000000003</v>
      </c>
      <c r="D683">
        <f t="shared" ca="1" si="180"/>
        <v>16.326172751166432</v>
      </c>
      <c r="H683">
        <v>675</v>
      </c>
      <c r="I683">
        <f t="shared" ca="1" si="167"/>
        <v>65</v>
      </c>
      <c r="J683" s="14">
        <f t="shared" ca="1" si="168"/>
        <v>77.674999999999997</v>
      </c>
      <c r="K683" s="14">
        <f t="shared" ca="1" si="177"/>
        <v>8.3793094840528504</v>
      </c>
      <c r="L683" s="14" t="str">
        <f t="shared" ca="1" si="169"/>
        <v>above</v>
      </c>
      <c r="N683">
        <f t="shared" si="176"/>
        <v>675</v>
      </c>
      <c r="O683" s="14">
        <f t="shared" ca="1" si="170"/>
        <v>100.31866976295512</v>
      </c>
      <c r="P683" s="14">
        <f t="shared" ca="1" si="171"/>
        <v>130.51017627198166</v>
      </c>
      <c r="Q683" s="14">
        <f t="shared" ca="1" si="172"/>
        <v>9.2365413919610404</v>
      </c>
      <c r="R683" s="14">
        <f t="shared" ca="1" si="173"/>
        <v>100.31866976295512</v>
      </c>
      <c r="T683">
        <v>675</v>
      </c>
      <c r="U683" s="14">
        <f t="shared" ca="1" si="174"/>
        <v>20</v>
      </c>
      <c r="V683" s="14">
        <f t="shared" ca="1" si="165"/>
        <v>21.2</v>
      </c>
      <c r="W683" s="14">
        <f t="shared" ca="1" si="166"/>
        <v>6.089044875446846</v>
      </c>
      <c r="X683" s="14" t="str">
        <f t="shared" ca="1" si="175"/>
        <v>above</v>
      </c>
    </row>
    <row r="684" spans="1:24">
      <c r="A684">
        <v>660</v>
      </c>
      <c r="B684">
        <f t="shared" ca="1" si="178"/>
        <v>2902</v>
      </c>
      <c r="C684">
        <f t="shared" ca="1" si="179"/>
        <v>28166.812000000002</v>
      </c>
      <c r="D684">
        <f t="shared" ca="1" si="180"/>
        <v>15.94699992804926</v>
      </c>
      <c r="H684">
        <v>676</v>
      </c>
      <c r="I684">
        <f t="shared" ca="1" si="167"/>
        <v>78</v>
      </c>
      <c r="J684" s="14">
        <f t="shared" ca="1" si="168"/>
        <v>96.251999999999995</v>
      </c>
      <c r="K684" s="14">
        <f t="shared" ca="1" si="177"/>
        <v>8.738895704934043</v>
      </c>
      <c r="L684" s="14" t="str">
        <f t="shared" ca="1" si="169"/>
        <v>above</v>
      </c>
      <c r="N684">
        <f t="shared" si="176"/>
        <v>676</v>
      </c>
      <c r="O684" s="14">
        <f t="shared" ca="1" si="170"/>
        <v>116.76770667523724</v>
      </c>
      <c r="P684" s="14">
        <f t="shared" ca="1" si="171"/>
        <v>157.67179864181998</v>
      </c>
      <c r="Q684" s="14">
        <f t="shared" ca="1" si="172"/>
        <v>9.5374281935051322</v>
      </c>
      <c r="R684" s="14">
        <f t="shared" ca="1" si="173"/>
        <v>116.76770667523724</v>
      </c>
      <c r="T684">
        <v>676</v>
      </c>
      <c r="U684" s="14">
        <f t="shared" ca="1" si="174"/>
        <v>30</v>
      </c>
      <c r="V684" s="14">
        <f t="shared" ca="1" si="165"/>
        <v>32.700000000000003</v>
      </c>
      <c r="W684" s="14">
        <f t="shared" ca="1" si="166"/>
        <v>6.8679744089702925</v>
      </c>
      <c r="X684" s="14" t="str">
        <f t="shared" ca="1" si="175"/>
        <v>above</v>
      </c>
    </row>
    <row r="685" spans="1:24">
      <c r="A685">
        <v>661</v>
      </c>
      <c r="B685">
        <f t="shared" ca="1" si="178"/>
        <v>3420</v>
      </c>
      <c r="C685">
        <f t="shared" ca="1" si="179"/>
        <v>38509.200000000004</v>
      </c>
      <c r="D685">
        <f t="shared" ca="1" si="180"/>
        <v>16.275376369955211</v>
      </c>
      <c r="H685">
        <v>677</v>
      </c>
      <c r="I685">
        <f t="shared" ca="1" si="167"/>
        <v>92</v>
      </c>
      <c r="J685" s="14">
        <f t="shared" ca="1" si="168"/>
        <v>117.392</v>
      </c>
      <c r="K685" s="14">
        <f t="shared" ca="1" si="177"/>
        <v>9.0651989863065126</v>
      </c>
      <c r="L685" s="14" t="str">
        <f t="shared" ca="1" si="169"/>
        <v>above</v>
      </c>
      <c r="N685">
        <f t="shared" si="176"/>
        <v>677</v>
      </c>
      <c r="O685" s="14">
        <f t="shared" ca="1" si="170"/>
        <v>108.39513351109123</v>
      </c>
      <c r="P685" s="14">
        <f t="shared" ca="1" si="171"/>
        <v>143.64364841775313</v>
      </c>
      <c r="Q685" s="14">
        <f t="shared" ca="1" si="172"/>
        <v>9.3899328111064548</v>
      </c>
      <c r="R685" s="14">
        <f t="shared" ca="1" si="173"/>
        <v>108.39513351109123</v>
      </c>
      <c r="T685">
        <v>677</v>
      </c>
      <c r="U685" s="14">
        <f t="shared" ca="1" si="174"/>
        <v>60</v>
      </c>
      <c r="V685" s="14">
        <f t="shared" ca="1" si="165"/>
        <v>70.8</v>
      </c>
      <c r="W685" s="14">
        <f t="shared" ca="1" si="166"/>
        <v>8.2217477283466227</v>
      </c>
      <c r="X685" s="14" t="str">
        <f t="shared" ca="1" si="175"/>
        <v>above</v>
      </c>
    </row>
    <row r="686" spans="1:24">
      <c r="A686">
        <v>662</v>
      </c>
      <c r="B686">
        <f t="shared" ca="1" si="178"/>
        <v>1723</v>
      </c>
      <c r="C686">
        <f t="shared" ca="1" si="179"/>
        <v>10629.187</v>
      </c>
      <c r="D686">
        <f t="shared" ca="1" si="180"/>
        <v>14.904804902447276</v>
      </c>
      <c r="H686">
        <v>678</v>
      </c>
      <c r="I686">
        <f t="shared" ca="1" si="167"/>
        <v>61</v>
      </c>
      <c r="J686" s="14">
        <f t="shared" ca="1" si="168"/>
        <v>72.162999999999997</v>
      </c>
      <c r="K686" s="14">
        <f t="shared" ca="1" si="177"/>
        <v>8.2542687700901833</v>
      </c>
      <c r="L686" s="14" t="str">
        <f t="shared" ca="1" si="169"/>
        <v>above</v>
      </c>
      <c r="N686">
        <f t="shared" si="176"/>
        <v>678</v>
      </c>
      <c r="O686" s="14">
        <f t="shared" ca="1" si="170"/>
        <v>135.91491892552008</v>
      </c>
      <c r="P686" s="14">
        <f t="shared" ca="1" si="171"/>
        <v>191.33351448511218</v>
      </c>
      <c r="Q686" s="14">
        <f t="shared" ca="1" si="172"/>
        <v>9.8387194063371002</v>
      </c>
      <c r="R686" s="14" t="str">
        <f t="shared" ca="1" si="173"/>
        <v>above</v>
      </c>
      <c r="T686">
        <v>678</v>
      </c>
      <c r="U686" s="14">
        <f t="shared" ca="1" si="174"/>
        <v>80</v>
      </c>
      <c r="V686" s="14">
        <f t="shared" ca="1" si="165"/>
        <v>99.2</v>
      </c>
      <c r="W686" s="14">
        <f t="shared" ca="1" si="166"/>
        <v>8.7888983093448783</v>
      </c>
      <c r="X686" s="14" t="str">
        <f t="shared" ca="1" si="175"/>
        <v>above</v>
      </c>
    </row>
    <row r="687" spans="1:24">
      <c r="A687">
        <v>663</v>
      </c>
      <c r="B687">
        <f t="shared" ca="1" si="178"/>
        <v>4227</v>
      </c>
      <c r="C687">
        <f t="shared" ca="1" si="179"/>
        <v>57829.587</v>
      </c>
      <c r="D687">
        <f t="shared" ca="1" si="180"/>
        <v>16.698968693980255</v>
      </c>
      <c r="H687">
        <v>679</v>
      </c>
      <c r="I687">
        <f t="shared" ca="1" si="167"/>
        <v>69</v>
      </c>
      <c r="J687" s="14">
        <f t="shared" ca="1" si="168"/>
        <v>83.283000000000001</v>
      </c>
      <c r="K687" s="14">
        <f t="shared" ca="1" si="177"/>
        <v>8.4969904840987187</v>
      </c>
      <c r="L687" s="14" t="str">
        <f t="shared" ca="1" si="169"/>
        <v>above</v>
      </c>
      <c r="N687">
        <f t="shared" si="176"/>
        <v>679</v>
      </c>
      <c r="O687" s="14">
        <f t="shared" ca="1" si="170"/>
        <v>117.7417966728494</v>
      </c>
      <c r="P687" s="14">
        <f t="shared" ca="1" si="171"/>
        <v>159.33118872410125</v>
      </c>
      <c r="Q687" s="14">
        <f t="shared" ca="1" si="172"/>
        <v>9.5539027197577671</v>
      </c>
      <c r="R687" s="14">
        <f t="shared" ca="1" si="173"/>
        <v>117.7417966728494</v>
      </c>
      <c r="T687">
        <v>679</v>
      </c>
      <c r="U687" s="14">
        <f t="shared" ca="1" si="174"/>
        <v>50</v>
      </c>
      <c r="V687" s="14">
        <f t="shared" ca="1" si="165"/>
        <v>57.5</v>
      </c>
      <c r="W687" s="14">
        <f t="shared" ca="1" si="166"/>
        <v>7.8636512654486515</v>
      </c>
      <c r="X687" s="14" t="str">
        <f t="shared" ca="1" si="175"/>
        <v>above</v>
      </c>
    </row>
    <row r="688" spans="1:24">
      <c r="A688">
        <v>664</v>
      </c>
      <c r="B688">
        <f t="shared" ca="1" si="178"/>
        <v>6383</v>
      </c>
      <c r="C688">
        <f t="shared" ca="1" si="179"/>
        <v>128611.067</v>
      </c>
      <c r="D688">
        <f t="shared" ca="1" si="180"/>
        <v>17.523100278259289</v>
      </c>
      <c r="H688">
        <v>680</v>
      </c>
      <c r="I688">
        <f t="shared" ca="1" si="167"/>
        <v>20</v>
      </c>
      <c r="J688" s="14">
        <f t="shared" ca="1" si="168"/>
        <v>21.2</v>
      </c>
      <c r="K688" s="14">
        <f t="shared" ca="1" si="177"/>
        <v>6.089044875446846</v>
      </c>
      <c r="L688" s="14" t="str">
        <f t="shared" ca="1" si="169"/>
        <v>above</v>
      </c>
      <c r="N688">
        <f t="shared" si="176"/>
        <v>680</v>
      </c>
      <c r="O688" s="14">
        <f t="shared" ca="1" si="170"/>
        <v>130.36129058484286</v>
      </c>
      <c r="P688" s="14">
        <f t="shared" ca="1" si="171"/>
        <v>181.3434888336804</v>
      </c>
      <c r="Q688" s="14">
        <f t="shared" ca="1" si="172"/>
        <v>9.755902940898233</v>
      </c>
      <c r="R688" s="14" t="str">
        <f t="shared" ca="1" si="173"/>
        <v>above</v>
      </c>
      <c r="T688">
        <v>680</v>
      </c>
      <c r="U688" s="14">
        <f t="shared" ca="1" si="174"/>
        <v>20</v>
      </c>
      <c r="V688" s="14">
        <f t="shared" ca="1" si="165"/>
        <v>21.2</v>
      </c>
      <c r="W688" s="14">
        <f t="shared" ca="1" si="166"/>
        <v>6.089044875446846</v>
      </c>
      <c r="X688" s="14" t="str">
        <f t="shared" ca="1" si="175"/>
        <v>above</v>
      </c>
    </row>
    <row r="689" spans="1:24">
      <c r="A689">
        <v>665</v>
      </c>
      <c r="B689">
        <f t="shared" ca="1" si="178"/>
        <v>2895</v>
      </c>
      <c r="C689">
        <f t="shared" ca="1" si="179"/>
        <v>28038.075000000001</v>
      </c>
      <c r="D689">
        <f t="shared" ca="1" si="180"/>
        <v>15.942171507011214</v>
      </c>
      <c r="H689">
        <v>681</v>
      </c>
      <c r="I689">
        <f t="shared" ca="1" si="167"/>
        <v>75</v>
      </c>
      <c r="J689" s="14">
        <f t="shared" ca="1" si="168"/>
        <v>91.875</v>
      </c>
      <c r="K689" s="14">
        <f t="shared" ca="1" si="177"/>
        <v>8.6614666805726621</v>
      </c>
      <c r="L689" s="14" t="str">
        <f t="shared" ca="1" si="169"/>
        <v>above</v>
      </c>
      <c r="N689">
        <f t="shared" si="176"/>
        <v>681</v>
      </c>
      <c r="O689" s="14">
        <f t="shared" ca="1" si="170"/>
        <v>173.68695626620161</v>
      </c>
      <c r="P689" s="14">
        <f t="shared" ca="1" si="171"/>
        <v>264.18843259725389</v>
      </c>
      <c r="Q689" s="14">
        <f t="shared" ca="1" si="172"/>
        <v>10.325991101472136</v>
      </c>
      <c r="R689" s="14" t="str">
        <f t="shared" ca="1" si="173"/>
        <v>above</v>
      </c>
      <c r="T689">
        <v>681</v>
      </c>
      <c r="U689" s="14">
        <f t="shared" ca="1" si="174"/>
        <v>0</v>
      </c>
      <c r="V689" s="14">
        <f t="shared" ca="1" si="165"/>
        <v>0</v>
      </c>
      <c r="W689" s="14">
        <f t="shared" ca="1" si="166"/>
        <v>0</v>
      </c>
      <c r="X689" s="14">
        <f t="shared" ca="1" si="175"/>
        <v>0</v>
      </c>
    </row>
    <row r="690" spans="1:24">
      <c r="A690">
        <v>666</v>
      </c>
      <c r="B690">
        <f t="shared" ca="1" si="178"/>
        <v>7875</v>
      </c>
      <c r="C690">
        <f t="shared" ca="1" si="179"/>
        <v>193921.875</v>
      </c>
      <c r="D690">
        <f t="shared" ca="1" si="180"/>
        <v>17.943150879518033</v>
      </c>
      <c r="H690">
        <v>682</v>
      </c>
      <c r="I690">
        <f t="shared" ca="1" si="167"/>
        <v>53</v>
      </c>
      <c r="J690" s="14">
        <f t="shared" ca="1" si="168"/>
        <v>61.427</v>
      </c>
      <c r="K690" s="14">
        <f t="shared" ca="1" si="177"/>
        <v>7.977968093128549</v>
      </c>
      <c r="L690" s="14" t="str">
        <f t="shared" ca="1" si="169"/>
        <v>above</v>
      </c>
      <c r="N690">
        <f t="shared" si="176"/>
        <v>682</v>
      </c>
      <c r="O690" s="14">
        <f t="shared" ca="1" si="170"/>
        <v>146.94980681129539</v>
      </c>
      <c r="P690" s="14">
        <f t="shared" ca="1" si="171"/>
        <v>211.73254397692648</v>
      </c>
      <c r="Q690" s="14">
        <f t="shared" ca="1" si="172"/>
        <v>9.9937461461502846</v>
      </c>
      <c r="R690" s="14" t="str">
        <f t="shared" ca="1" si="173"/>
        <v>above</v>
      </c>
      <c r="T690">
        <v>682</v>
      </c>
      <c r="U690" s="14">
        <f t="shared" ca="1" si="174"/>
        <v>30</v>
      </c>
      <c r="V690" s="14">
        <f t="shared" ca="1" si="165"/>
        <v>32.700000000000003</v>
      </c>
      <c r="W690" s="14">
        <f t="shared" ca="1" si="166"/>
        <v>6.8679744089702925</v>
      </c>
      <c r="X690" s="14" t="str">
        <f t="shared" ca="1" si="175"/>
        <v>above</v>
      </c>
    </row>
    <row r="691" spans="1:24">
      <c r="A691">
        <v>667</v>
      </c>
      <c r="B691">
        <f t="shared" ca="1" si="178"/>
        <v>1595</v>
      </c>
      <c r="C691">
        <f t="shared" ca="1" si="179"/>
        <v>9227.0750000000007</v>
      </c>
      <c r="D691">
        <f t="shared" ca="1" si="180"/>
        <v>14.750511556019509</v>
      </c>
      <c r="H691">
        <v>683</v>
      </c>
      <c r="I691">
        <f t="shared" ca="1" si="167"/>
        <v>72</v>
      </c>
      <c r="J691" s="14">
        <f t="shared" ca="1" si="168"/>
        <v>87.551999999999992</v>
      </c>
      <c r="K691" s="14">
        <f t="shared" ca="1" si="177"/>
        <v>8.5809188822967819</v>
      </c>
      <c r="L691" s="14" t="str">
        <f t="shared" ca="1" si="169"/>
        <v>above</v>
      </c>
      <c r="N691">
        <f t="shared" si="176"/>
        <v>683</v>
      </c>
      <c r="O691" s="14">
        <f t="shared" ca="1" si="170"/>
        <v>121.25748142738931</v>
      </c>
      <c r="P691" s="14">
        <f t="shared" ca="1" si="171"/>
        <v>165.36761183373031</v>
      </c>
      <c r="Q691" s="14">
        <f t="shared" ca="1" si="172"/>
        <v>9.6122586485050601</v>
      </c>
      <c r="R691" s="14" t="str">
        <f t="shared" ca="1" si="173"/>
        <v>above</v>
      </c>
      <c r="T691">
        <v>683</v>
      </c>
      <c r="U691" s="14">
        <f t="shared" ca="1" si="174"/>
        <v>100</v>
      </c>
      <c r="V691" s="14">
        <f t="shared" ca="1" si="165"/>
        <v>130</v>
      </c>
      <c r="W691" s="14">
        <f t="shared" ca="1" si="166"/>
        <v>9.2302410336825194</v>
      </c>
      <c r="X691" s="14" t="str">
        <f t="shared" ca="1" si="175"/>
        <v>above</v>
      </c>
    </row>
    <row r="692" spans="1:24">
      <c r="A692">
        <v>668</v>
      </c>
      <c r="B692">
        <f t="shared" ca="1" si="178"/>
        <v>6546</v>
      </c>
      <c r="C692">
        <f t="shared" ca="1" si="179"/>
        <v>135096.348</v>
      </c>
      <c r="D692">
        <f t="shared" ca="1" si="180"/>
        <v>17.573524416882183</v>
      </c>
      <c r="H692">
        <v>684</v>
      </c>
      <c r="I692">
        <f t="shared" ca="1" si="167"/>
        <v>92</v>
      </c>
      <c r="J692" s="14">
        <f t="shared" ca="1" si="168"/>
        <v>117.392</v>
      </c>
      <c r="K692" s="14">
        <f t="shared" ca="1" si="177"/>
        <v>9.0651989863065126</v>
      </c>
      <c r="L692" s="14" t="str">
        <f t="shared" ca="1" si="169"/>
        <v>above</v>
      </c>
      <c r="N692">
        <f t="shared" si="176"/>
        <v>684</v>
      </c>
      <c r="O692" s="14">
        <f t="shared" ca="1" si="170"/>
        <v>190.99250117373975</v>
      </c>
      <c r="P692" s="14">
        <f t="shared" ca="1" si="171"/>
        <v>300.42690768754272</v>
      </c>
      <c r="Q692" s="14">
        <f t="shared" ca="1" si="172"/>
        <v>10.514912629756578</v>
      </c>
      <c r="R692" s="14" t="str">
        <f t="shared" ca="1" si="173"/>
        <v>above</v>
      </c>
      <c r="T692">
        <v>684</v>
      </c>
      <c r="U692" s="14">
        <f t="shared" ca="1" si="174"/>
        <v>80</v>
      </c>
      <c r="V692" s="14">
        <f t="shared" ca="1" si="165"/>
        <v>99.2</v>
      </c>
      <c r="W692" s="14">
        <f t="shared" ca="1" si="166"/>
        <v>8.7888983093448783</v>
      </c>
      <c r="X692" s="14" t="str">
        <f t="shared" ca="1" si="175"/>
        <v>above</v>
      </c>
    </row>
    <row r="693" spans="1:24">
      <c r="A693">
        <v>669</v>
      </c>
      <c r="B693">
        <f t="shared" ca="1" si="178"/>
        <v>8512</v>
      </c>
      <c r="C693">
        <f t="shared" ca="1" si="179"/>
        <v>225874.432</v>
      </c>
      <c r="D693">
        <f t="shared" ca="1" si="180"/>
        <v>18.098699371768113</v>
      </c>
      <c r="H693">
        <v>685</v>
      </c>
      <c r="I693">
        <f t="shared" ca="1" si="167"/>
        <v>54</v>
      </c>
      <c r="J693" s="14">
        <f t="shared" ca="1" si="168"/>
        <v>62.747999999999998</v>
      </c>
      <c r="K693" s="14">
        <f t="shared" ca="1" si="177"/>
        <v>8.0146663704649423</v>
      </c>
      <c r="L693" s="14" t="str">
        <f t="shared" ca="1" si="169"/>
        <v>above</v>
      </c>
      <c r="N693">
        <f t="shared" si="176"/>
        <v>685</v>
      </c>
      <c r="O693" s="14">
        <f t="shared" ca="1" si="170"/>
        <v>110.85611831999964</v>
      </c>
      <c r="P693" s="14">
        <f t="shared" ca="1" si="171"/>
        <v>147.72335522693291</v>
      </c>
      <c r="Q693" s="14">
        <f t="shared" ca="1" si="172"/>
        <v>9.4344267751153037</v>
      </c>
      <c r="R693" s="14">
        <f t="shared" ca="1" si="173"/>
        <v>110.85611831999964</v>
      </c>
      <c r="T693">
        <v>685</v>
      </c>
      <c r="U693" s="14">
        <f t="shared" ca="1" si="174"/>
        <v>90</v>
      </c>
      <c r="V693" s="14">
        <f t="shared" ca="1" si="165"/>
        <v>114.3</v>
      </c>
      <c r="W693" s="14">
        <f t="shared" ca="1" si="166"/>
        <v>9.0217190130336995</v>
      </c>
      <c r="X693" s="14" t="str">
        <f t="shared" ca="1" si="175"/>
        <v>above</v>
      </c>
    </row>
    <row r="694" spans="1:24">
      <c r="A694">
        <v>670</v>
      </c>
      <c r="B694">
        <f t="shared" ca="1" si="178"/>
        <v>6116</v>
      </c>
      <c r="C694">
        <f t="shared" ca="1" si="179"/>
        <v>118332.368</v>
      </c>
      <c r="D694">
        <f t="shared" ca="1" si="180"/>
        <v>17.437654118485131</v>
      </c>
      <c r="H694">
        <v>686</v>
      </c>
      <c r="I694">
        <f t="shared" ca="1" si="167"/>
        <v>61</v>
      </c>
      <c r="J694" s="14">
        <f t="shared" ca="1" si="168"/>
        <v>72.162999999999997</v>
      </c>
      <c r="K694" s="14">
        <f t="shared" ca="1" si="177"/>
        <v>8.2542687700901833</v>
      </c>
      <c r="L694" s="14" t="str">
        <f t="shared" ca="1" si="169"/>
        <v>above</v>
      </c>
      <c r="N694">
        <f t="shared" si="176"/>
        <v>686</v>
      </c>
      <c r="O694" s="14">
        <f t="shared" ca="1" si="170"/>
        <v>146.6978751795144</v>
      </c>
      <c r="P694" s="14">
        <f t="shared" ca="1" si="171"/>
        <v>211.25867492606756</v>
      </c>
      <c r="Q694" s="14">
        <f t="shared" ca="1" si="172"/>
        <v>9.9903376067555119</v>
      </c>
      <c r="R694" s="14" t="str">
        <f t="shared" ca="1" si="173"/>
        <v>above</v>
      </c>
      <c r="T694">
        <v>686</v>
      </c>
      <c r="U694" s="14">
        <f t="shared" ca="1" si="174"/>
        <v>90</v>
      </c>
      <c r="V694" s="14">
        <f t="shared" ca="1" si="165"/>
        <v>114.3</v>
      </c>
      <c r="W694" s="14">
        <f t="shared" ca="1" si="166"/>
        <v>9.0217190130336995</v>
      </c>
      <c r="X694" s="14" t="str">
        <f t="shared" ca="1" si="175"/>
        <v>above</v>
      </c>
    </row>
    <row r="695" spans="1:24">
      <c r="A695">
        <v>671</v>
      </c>
      <c r="B695">
        <f t="shared" ca="1" si="178"/>
        <v>4514</v>
      </c>
      <c r="C695">
        <f t="shared" ca="1" si="179"/>
        <v>65642.588000000003</v>
      </c>
      <c r="D695">
        <f t="shared" ca="1" si="180"/>
        <v>16.830320931702172</v>
      </c>
      <c r="H695">
        <v>687</v>
      </c>
      <c r="I695">
        <f t="shared" ca="1" si="167"/>
        <v>79</v>
      </c>
      <c r="J695" s="14">
        <f t="shared" ca="1" si="168"/>
        <v>97.722999999999999</v>
      </c>
      <c r="K695" s="14">
        <f t="shared" ca="1" si="177"/>
        <v>8.7640532693477624</v>
      </c>
      <c r="L695" s="14" t="str">
        <f t="shared" ca="1" si="169"/>
        <v>above</v>
      </c>
      <c r="N695">
        <f t="shared" si="176"/>
        <v>687</v>
      </c>
      <c r="O695" s="14">
        <f t="shared" ca="1" si="170"/>
        <v>155.8110806950445</v>
      </c>
      <c r="P695" s="14">
        <f t="shared" ca="1" si="171"/>
        <v>228.64235929711748</v>
      </c>
      <c r="Q695" s="14">
        <f t="shared" ca="1" si="172"/>
        <v>10.110083546234902</v>
      </c>
      <c r="R695" s="14" t="str">
        <f t="shared" ca="1" si="173"/>
        <v>above</v>
      </c>
      <c r="T695">
        <v>687</v>
      </c>
      <c r="U695" s="14">
        <f t="shared" ca="1" si="174"/>
        <v>60</v>
      </c>
      <c r="V695" s="14">
        <f t="shared" ca="1" si="165"/>
        <v>70.8</v>
      </c>
      <c r="W695" s="14">
        <f t="shared" ca="1" si="166"/>
        <v>8.2217477283466227</v>
      </c>
      <c r="X695" s="14" t="str">
        <f t="shared" ca="1" si="175"/>
        <v>above</v>
      </c>
    </row>
    <row r="696" spans="1:24">
      <c r="A696">
        <v>672</v>
      </c>
      <c r="B696">
        <f t="shared" ca="1" si="178"/>
        <v>8271</v>
      </c>
      <c r="C696">
        <f t="shared" ca="1" si="179"/>
        <v>213499.323</v>
      </c>
      <c r="D696">
        <f t="shared" ca="1" si="180"/>
        <v>18.04126319349642</v>
      </c>
      <c r="H696">
        <v>688</v>
      </c>
      <c r="I696">
        <f t="shared" ca="1" si="167"/>
        <v>76</v>
      </c>
      <c r="J696" s="14">
        <f t="shared" ca="1" si="168"/>
        <v>93.328000000000003</v>
      </c>
      <c r="K696" s="14">
        <f t="shared" ca="1" si="177"/>
        <v>8.6876108437073682</v>
      </c>
      <c r="L696" s="14" t="str">
        <f t="shared" ca="1" si="169"/>
        <v>above</v>
      </c>
      <c r="N696">
        <f t="shared" si="176"/>
        <v>688</v>
      </c>
      <c r="O696" s="14">
        <f t="shared" ca="1" si="170"/>
        <v>187.85368441382016</v>
      </c>
      <c r="P696" s="14">
        <f t="shared" ca="1" si="171"/>
        <v>293.72070465736158</v>
      </c>
      <c r="Q696" s="14">
        <f t="shared" ca="1" si="172"/>
        <v>10.481945117410177</v>
      </c>
      <c r="R696" s="14" t="str">
        <f t="shared" ca="1" si="173"/>
        <v>above</v>
      </c>
      <c r="T696">
        <v>688</v>
      </c>
      <c r="U696" s="14">
        <f t="shared" ca="1" si="174"/>
        <v>100</v>
      </c>
      <c r="V696" s="14">
        <f t="shared" ca="1" si="165"/>
        <v>130</v>
      </c>
      <c r="W696" s="14">
        <f t="shared" ca="1" si="166"/>
        <v>9.2302410336825194</v>
      </c>
      <c r="X696" s="14" t="str">
        <f t="shared" ca="1" si="175"/>
        <v>above</v>
      </c>
    </row>
    <row r="697" spans="1:24">
      <c r="A697">
        <v>673</v>
      </c>
      <c r="B697">
        <f t="shared" ca="1" si="178"/>
        <v>9105</v>
      </c>
      <c r="C697">
        <f t="shared" ca="1" si="179"/>
        <v>257808.07500000001</v>
      </c>
      <c r="D697">
        <f t="shared" ca="1" si="180"/>
        <v>18.233377631789455</v>
      </c>
      <c r="H697">
        <v>689</v>
      </c>
      <c r="I697">
        <f t="shared" ca="1" si="167"/>
        <v>83</v>
      </c>
      <c r="J697" s="14">
        <f t="shared" ca="1" si="168"/>
        <v>103.667</v>
      </c>
      <c r="K697" s="14">
        <f t="shared" ca="1" si="177"/>
        <v>8.8616335976866267</v>
      </c>
      <c r="L697" s="14" t="str">
        <f t="shared" ca="1" si="169"/>
        <v>above</v>
      </c>
      <c r="N697">
        <f t="shared" si="176"/>
        <v>689</v>
      </c>
      <c r="O697" s="14">
        <f t="shared" ca="1" si="170"/>
        <v>157.27908907935429</v>
      </c>
      <c r="P697" s="14">
        <f t="shared" ca="1" si="171"/>
        <v>231.4892246642487</v>
      </c>
      <c r="Q697" s="14">
        <f t="shared" ca="1" si="172"/>
        <v>10.12871972275814</v>
      </c>
      <c r="R697" s="14" t="str">
        <f t="shared" ca="1" si="173"/>
        <v>above</v>
      </c>
      <c r="T697">
        <v>689</v>
      </c>
      <c r="U697" s="14">
        <f t="shared" ca="1" si="174"/>
        <v>40</v>
      </c>
      <c r="V697" s="14">
        <f t="shared" ca="1" si="165"/>
        <v>44.8</v>
      </c>
      <c r="W697" s="14">
        <f t="shared" ca="1" si="166"/>
        <v>7.4271441334086159</v>
      </c>
      <c r="X697" s="14" t="str">
        <f t="shared" ca="1" si="175"/>
        <v>above</v>
      </c>
    </row>
    <row r="698" spans="1:24">
      <c r="A698">
        <v>674</v>
      </c>
      <c r="B698">
        <f t="shared" ca="1" si="178"/>
        <v>5919</v>
      </c>
      <c r="C698">
        <f t="shared" ca="1" si="179"/>
        <v>111022.683</v>
      </c>
      <c r="D698">
        <f t="shared" ca="1" si="180"/>
        <v>17.372183455756101</v>
      </c>
      <c r="H698">
        <v>690</v>
      </c>
      <c r="I698">
        <f t="shared" ca="1" si="167"/>
        <v>18</v>
      </c>
      <c r="J698" s="14">
        <f t="shared" ca="1" si="168"/>
        <v>18.972000000000001</v>
      </c>
      <c r="K698" s="14">
        <f t="shared" ca="1" si="177"/>
        <v>5.8888779583328805</v>
      </c>
      <c r="L698" s="14">
        <f t="shared" ca="1" si="169"/>
        <v>18</v>
      </c>
      <c r="N698">
        <f t="shared" si="176"/>
        <v>690</v>
      </c>
      <c r="O698" s="14">
        <f t="shared" ca="1" si="170"/>
        <v>133.09305792439199</v>
      </c>
      <c r="P698" s="14">
        <f t="shared" ca="1" si="171"/>
        <v>186.23434412738868</v>
      </c>
      <c r="Q698" s="14">
        <f t="shared" ca="1" si="172"/>
        <v>9.7970680420920058</v>
      </c>
      <c r="R698" s="14" t="str">
        <f t="shared" ca="1" si="173"/>
        <v>above</v>
      </c>
      <c r="T698">
        <v>690</v>
      </c>
      <c r="U698" s="14">
        <f t="shared" ca="1" si="174"/>
        <v>20</v>
      </c>
      <c r="V698" s="14">
        <f t="shared" ca="1" si="165"/>
        <v>21.2</v>
      </c>
      <c r="W698" s="14">
        <f t="shared" ca="1" si="166"/>
        <v>6.089044875446846</v>
      </c>
      <c r="X698" s="14" t="str">
        <f t="shared" ca="1" si="175"/>
        <v>above</v>
      </c>
    </row>
    <row r="699" spans="1:24">
      <c r="A699">
        <v>675</v>
      </c>
      <c r="B699">
        <f t="shared" ca="1" si="178"/>
        <v>5085</v>
      </c>
      <c r="C699">
        <f t="shared" ca="1" si="179"/>
        <v>82656.675000000003</v>
      </c>
      <c r="D699">
        <f t="shared" ca="1" si="180"/>
        <v>17.068493891964131</v>
      </c>
      <c r="H699">
        <v>691</v>
      </c>
      <c r="I699">
        <f t="shared" ca="1" si="167"/>
        <v>52</v>
      </c>
      <c r="J699" s="14">
        <f t="shared" ca="1" si="168"/>
        <v>60.112000000000002</v>
      </c>
      <c r="K699" s="14">
        <f t="shared" ca="1" si="177"/>
        <v>7.9405838271042439</v>
      </c>
      <c r="L699" s="14" t="str">
        <f t="shared" ca="1" si="169"/>
        <v>above</v>
      </c>
      <c r="N699">
        <f t="shared" si="176"/>
        <v>691</v>
      </c>
      <c r="O699" s="14">
        <f t="shared" ca="1" si="170"/>
        <v>187.34420909115366</v>
      </c>
      <c r="P699" s="14">
        <f t="shared" ca="1" si="171"/>
        <v>292.63776713112338</v>
      </c>
      <c r="Q699" s="14">
        <f t="shared" ca="1" si="172"/>
        <v>10.476542376395344</v>
      </c>
      <c r="R699" s="14" t="str">
        <f t="shared" ca="1" si="173"/>
        <v>above</v>
      </c>
      <c r="T699">
        <v>691</v>
      </c>
      <c r="U699" s="14">
        <f t="shared" ca="1" si="174"/>
        <v>30</v>
      </c>
      <c r="V699" s="14">
        <f t="shared" ca="1" si="165"/>
        <v>32.700000000000003</v>
      </c>
      <c r="W699" s="14">
        <f t="shared" ca="1" si="166"/>
        <v>6.8679744089702925</v>
      </c>
      <c r="X699" s="14" t="str">
        <f t="shared" ca="1" si="175"/>
        <v>above</v>
      </c>
    </row>
    <row r="700" spans="1:24">
      <c r="A700">
        <v>676</v>
      </c>
      <c r="B700">
        <f t="shared" ca="1" si="178"/>
        <v>722</v>
      </c>
      <c r="C700">
        <f t="shared" ca="1" si="179"/>
        <v>2285.8519999999999</v>
      </c>
      <c r="D700">
        <f t="shared" ca="1" si="180"/>
        <v>13.16681844431753</v>
      </c>
      <c r="H700">
        <v>692</v>
      </c>
      <c r="I700">
        <f t="shared" ca="1" si="167"/>
        <v>29</v>
      </c>
      <c r="J700" s="14">
        <f t="shared" ca="1" si="168"/>
        <v>31.523</v>
      </c>
      <c r="K700" s="14">
        <f t="shared" ca="1" si="177"/>
        <v>6.8023947633243109</v>
      </c>
      <c r="L700" s="14" t="str">
        <f t="shared" ca="1" si="169"/>
        <v>above</v>
      </c>
      <c r="N700">
        <f t="shared" si="176"/>
        <v>692</v>
      </c>
      <c r="O700" s="14">
        <f t="shared" ca="1" si="170"/>
        <v>112.26032191012123</v>
      </c>
      <c r="P700" s="14">
        <f t="shared" ca="1" si="171"/>
        <v>150.06746153621339</v>
      </c>
      <c r="Q700" s="14">
        <f t="shared" ca="1" si="172"/>
        <v>9.4593778058082556</v>
      </c>
      <c r="R700" s="14">
        <f t="shared" ca="1" si="173"/>
        <v>112.26032191012123</v>
      </c>
      <c r="T700">
        <v>692</v>
      </c>
      <c r="U700" s="14">
        <f t="shared" ca="1" si="174"/>
        <v>100</v>
      </c>
      <c r="V700" s="14">
        <f t="shared" ca="1" si="165"/>
        <v>130</v>
      </c>
      <c r="W700" s="14">
        <f t="shared" ca="1" si="166"/>
        <v>9.2302410336825194</v>
      </c>
      <c r="X700" s="14" t="str">
        <f t="shared" ca="1" si="175"/>
        <v>above</v>
      </c>
    </row>
    <row r="701" spans="1:24">
      <c r="A701">
        <v>677</v>
      </c>
      <c r="B701">
        <f t="shared" ca="1" si="178"/>
        <v>4883</v>
      </c>
      <c r="C701">
        <f t="shared" ca="1" si="179"/>
        <v>76414.066999999995</v>
      </c>
      <c r="D701">
        <f t="shared" ca="1" si="180"/>
        <v>16.987439670461189</v>
      </c>
      <c r="H701">
        <v>693</v>
      </c>
      <c r="I701">
        <f t="shared" ca="1" si="167"/>
        <v>49</v>
      </c>
      <c r="J701" s="14">
        <f t="shared" ca="1" si="168"/>
        <v>56.203000000000003</v>
      </c>
      <c r="K701" s="14">
        <f t="shared" ca="1" si="177"/>
        <v>7.8240460108562919</v>
      </c>
      <c r="L701" s="14" t="str">
        <f t="shared" ca="1" si="169"/>
        <v>above</v>
      </c>
      <c r="N701">
        <f t="shared" si="176"/>
        <v>693</v>
      </c>
      <c r="O701" s="14">
        <f t="shared" ca="1" si="170"/>
        <v>175.65530842369427</v>
      </c>
      <c r="P701" s="14">
        <f t="shared" ca="1" si="171"/>
        <v>268.21967055596372</v>
      </c>
      <c r="Q701" s="14">
        <f t="shared" ca="1" si="172"/>
        <v>10.348400847739779</v>
      </c>
      <c r="R701" s="14" t="str">
        <f t="shared" ca="1" si="173"/>
        <v>above</v>
      </c>
      <c r="T701">
        <v>693</v>
      </c>
      <c r="U701" s="14">
        <f t="shared" ca="1" si="174"/>
        <v>100</v>
      </c>
      <c r="V701" s="14">
        <f t="shared" ca="1" si="165"/>
        <v>130</v>
      </c>
      <c r="W701" s="14">
        <f t="shared" ca="1" si="166"/>
        <v>9.2302410336825194</v>
      </c>
      <c r="X701" s="14" t="str">
        <f t="shared" ca="1" si="175"/>
        <v>above</v>
      </c>
    </row>
    <row r="702" spans="1:24">
      <c r="A702">
        <v>678</v>
      </c>
      <c r="B702">
        <f t="shared" ca="1" si="178"/>
        <v>8552</v>
      </c>
      <c r="C702">
        <f t="shared" ca="1" si="179"/>
        <v>227962.11199999999</v>
      </c>
      <c r="D702">
        <f t="shared" ca="1" si="180"/>
        <v>18.108074755161564</v>
      </c>
      <c r="H702">
        <v>694</v>
      </c>
      <c r="I702">
        <f t="shared" ca="1" si="167"/>
        <v>42</v>
      </c>
      <c r="J702" s="14">
        <f t="shared" ca="1" si="168"/>
        <v>47.292000000000002</v>
      </c>
      <c r="K702" s="14">
        <f t="shared" ca="1" si="177"/>
        <v>7.5224002313871248</v>
      </c>
      <c r="L702" s="14" t="str">
        <f t="shared" ca="1" si="169"/>
        <v>above</v>
      </c>
      <c r="N702">
        <f t="shared" si="176"/>
        <v>694</v>
      </c>
      <c r="O702" s="14">
        <f t="shared" ca="1" si="170"/>
        <v>175.97801743444631</v>
      </c>
      <c r="P702" s="14">
        <f t="shared" ca="1" si="171"/>
        <v>268.88280529492118</v>
      </c>
      <c r="Q702" s="14">
        <f t="shared" ca="1" si="172"/>
        <v>10.352051059150684</v>
      </c>
      <c r="R702" s="14" t="str">
        <f t="shared" ca="1" si="173"/>
        <v>above</v>
      </c>
      <c r="T702">
        <v>694</v>
      </c>
      <c r="U702" s="14">
        <f t="shared" ca="1" si="174"/>
        <v>50</v>
      </c>
      <c r="V702" s="14">
        <f t="shared" ca="1" si="165"/>
        <v>57.5</v>
      </c>
      <c r="W702" s="14">
        <f t="shared" ca="1" si="166"/>
        <v>7.8636512654486515</v>
      </c>
      <c r="X702" s="14" t="str">
        <f t="shared" ca="1" si="175"/>
        <v>above</v>
      </c>
    </row>
    <row r="703" spans="1:24">
      <c r="A703">
        <v>679</v>
      </c>
      <c r="B703">
        <f t="shared" ca="1" si="178"/>
        <v>6201</v>
      </c>
      <c r="C703">
        <f t="shared" ca="1" si="179"/>
        <v>121558.20300000001</v>
      </c>
      <c r="D703">
        <f t="shared" ca="1" si="180"/>
        <v>17.465254199320789</v>
      </c>
      <c r="H703">
        <v>695</v>
      </c>
      <c r="I703">
        <f t="shared" ca="1" si="167"/>
        <v>93</v>
      </c>
      <c r="J703" s="14">
        <f t="shared" ca="1" si="168"/>
        <v>118.947</v>
      </c>
      <c r="K703" s="14">
        <f t="shared" ca="1" si="177"/>
        <v>9.0865895645400077</v>
      </c>
      <c r="L703" s="14" t="str">
        <f t="shared" ca="1" si="169"/>
        <v>above</v>
      </c>
      <c r="N703">
        <f t="shared" si="176"/>
        <v>695</v>
      </c>
      <c r="O703" s="14">
        <f t="shared" ca="1" si="170"/>
        <v>144.95389787443958</v>
      </c>
      <c r="P703" s="14">
        <f t="shared" ca="1" si="171"/>
        <v>207.98879540141996</v>
      </c>
      <c r="Q703" s="14">
        <f t="shared" ca="1" si="172"/>
        <v>9.9665816077196769</v>
      </c>
      <c r="R703" s="14" t="str">
        <f t="shared" ca="1" si="173"/>
        <v>above</v>
      </c>
      <c r="T703">
        <v>695</v>
      </c>
      <c r="U703" s="14">
        <f t="shared" ca="1" si="174"/>
        <v>20</v>
      </c>
      <c r="V703" s="14">
        <f t="shared" ca="1" si="165"/>
        <v>21.2</v>
      </c>
      <c r="W703" s="14">
        <f t="shared" ca="1" si="166"/>
        <v>6.089044875446846</v>
      </c>
      <c r="X703" s="14" t="str">
        <f t="shared" ca="1" si="175"/>
        <v>above</v>
      </c>
    </row>
    <row r="704" spans="1:24">
      <c r="A704">
        <v>680</v>
      </c>
      <c r="B704">
        <f t="shared" ca="1" si="178"/>
        <v>299</v>
      </c>
      <c r="C704">
        <f t="shared" ca="1" si="179"/>
        <v>567.20299999999997</v>
      </c>
      <c r="D704">
        <f t="shared" ca="1" si="180"/>
        <v>11.407564949312402</v>
      </c>
      <c r="H704">
        <v>696</v>
      </c>
      <c r="I704">
        <f t="shared" ca="1" si="167"/>
        <v>58</v>
      </c>
      <c r="J704" s="14">
        <f t="shared" ca="1" si="168"/>
        <v>68.091999999999999</v>
      </c>
      <c r="K704" s="14">
        <f t="shared" ca="1" si="177"/>
        <v>8.1550748878114394</v>
      </c>
      <c r="L704" s="14" t="str">
        <f t="shared" ca="1" si="169"/>
        <v>above</v>
      </c>
      <c r="N704">
        <f t="shared" si="176"/>
        <v>696</v>
      </c>
      <c r="O704" s="14">
        <f t="shared" ca="1" si="170"/>
        <v>138.43115669269821</v>
      </c>
      <c r="P704" s="14">
        <f t="shared" ca="1" si="171"/>
        <v>195.9207121225333</v>
      </c>
      <c r="Q704" s="14">
        <f t="shared" ca="1" si="172"/>
        <v>9.8751419580784994</v>
      </c>
      <c r="R704" s="14" t="str">
        <f t="shared" ca="1" si="173"/>
        <v>above</v>
      </c>
      <c r="T704">
        <v>696</v>
      </c>
      <c r="U704" s="14">
        <f t="shared" ca="1" si="174"/>
        <v>90</v>
      </c>
      <c r="V704" s="14">
        <f t="shared" ca="1" si="165"/>
        <v>114.3</v>
      </c>
      <c r="W704" s="14">
        <f t="shared" ca="1" si="166"/>
        <v>9.0217190130336995</v>
      </c>
      <c r="X704" s="14" t="str">
        <f t="shared" ca="1" si="175"/>
        <v>above</v>
      </c>
    </row>
    <row r="705" spans="1:24">
      <c r="A705">
        <v>681</v>
      </c>
      <c r="B705">
        <f t="shared" ca="1" si="178"/>
        <v>3432</v>
      </c>
      <c r="C705">
        <f t="shared" ca="1" si="179"/>
        <v>38767.872000000003</v>
      </c>
      <c r="D705">
        <f t="shared" ca="1" si="180"/>
        <v>16.282379586915383</v>
      </c>
      <c r="H705">
        <v>697</v>
      </c>
      <c r="I705">
        <f t="shared" ca="1" si="167"/>
        <v>40</v>
      </c>
      <c r="J705" s="14">
        <f t="shared" ca="1" si="168"/>
        <v>44.8</v>
      </c>
      <c r="K705" s="14">
        <f t="shared" ca="1" si="177"/>
        <v>7.4271441334086159</v>
      </c>
      <c r="L705" s="14" t="str">
        <f t="shared" ca="1" si="169"/>
        <v>above</v>
      </c>
      <c r="N705">
        <f t="shared" si="176"/>
        <v>697</v>
      </c>
      <c r="O705" s="14">
        <f t="shared" ca="1" si="170"/>
        <v>206.25171649500783</v>
      </c>
      <c r="P705" s="14">
        <f t="shared" ca="1" si="171"/>
        <v>333.87102816641908</v>
      </c>
      <c r="Q705" s="14">
        <f t="shared" ca="1" si="172"/>
        <v>10.667868152449623</v>
      </c>
      <c r="R705" s="14" t="str">
        <f t="shared" ca="1" si="173"/>
        <v>above</v>
      </c>
      <c r="T705">
        <v>697</v>
      </c>
      <c r="U705" s="14">
        <f t="shared" ca="1" si="174"/>
        <v>20</v>
      </c>
      <c r="V705" s="14">
        <f t="shared" ca="1" si="165"/>
        <v>21.2</v>
      </c>
      <c r="W705" s="14">
        <f t="shared" ca="1" si="166"/>
        <v>6.089044875446846</v>
      </c>
      <c r="X705" s="14" t="str">
        <f t="shared" ca="1" si="175"/>
        <v>above</v>
      </c>
    </row>
    <row r="706" spans="1:24">
      <c r="A706">
        <v>682</v>
      </c>
      <c r="B706">
        <f t="shared" ca="1" si="178"/>
        <v>7421</v>
      </c>
      <c r="C706">
        <f t="shared" ca="1" si="179"/>
        <v>172634.723</v>
      </c>
      <c r="D706">
        <f t="shared" ca="1" si="180"/>
        <v>17.824407683241084</v>
      </c>
      <c r="H706">
        <v>698</v>
      </c>
      <c r="I706">
        <f t="shared" ca="1" si="167"/>
        <v>27</v>
      </c>
      <c r="J706" s="14">
        <f t="shared" ca="1" si="168"/>
        <v>29.187000000000001</v>
      </c>
      <c r="K706" s="14">
        <f t="shared" ca="1" si="177"/>
        <v>6.6644090203504076</v>
      </c>
      <c r="L706" s="14" t="str">
        <f t="shared" ca="1" si="169"/>
        <v>above</v>
      </c>
      <c r="N706">
        <f t="shared" si="176"/>
        <v>698</v>
      </c>
      <c r="O706" s="14">
        <f t="shared" ca="1" si="170"/>
        <v>159.08844288760315</v>
      </c>
      <c r="P706" s="14">
        <f t="shared" ca="1" si="171"/>
        <v>235.01584086880968</v>
      </c>
      <c r="Q706" s="14">
        <f t="shared" ca="1" si="172"/>
        <v>10.151452861122731</v>
      </c>
      <c r="R706" s="14" t="str">
        <f t="shared" ca="1" si="173"/>
        <v>above</v>
      </c>
      <c r="T706">
        <v>698</v>
      </c>
      <c r="U706" s="14">
        <f t="shared" ca="1" si="174"/>
        <v>20</v>
      </c>
      <c r="V706" s="14">
        <f t="shared" ca="1" si="165"/>
        <v>21.2</v>
      </c>
      <c r="W706" s="14">
        <f t="shared" ca="1" si="166"/>
        <v>6.089044875446846</v>
      </c>
      <c r="X706" s="14" t="str">
        <f t="shared" ca="1" si="175"/>
        <v>above</v>
      </c>
    </row>
    <row r="707" spans="1:24">
      <c r="A707">
        <v>683</v>
      </c>
      <c r="B707">
        <f t="shared" ca="1" si="178"/>
        <v>9803</v>
      </c>
      <c r="C707">
        <f t="shared" ca="1" si="179"/>
        <v>298099.42700000003</v>
      </c>
      <c r="D707">
        <f t="shared" ca="1" si="180"/>
        <v>18.381091489296008</v>
      </c>
      <c r="H707">
        <v>699</v>
      </c>
      <c r="I707">
        <f t="shared" ca="1" si="167"/>
        <v>57</v>
      </c>
      <c r="J707" s="14">
        <f t="shared" ca="1" si="168"/>
        <v>66.747</v>
      </c>
      <c r="K707" s="14">
        <f t="shared" ca="1" si="177"/>
        <v>8.1208860210928382</v>
      </c>
      <c r="L707" s="14" t="str">
        <f t="shared" ca="1" si="169"/>
        <v>above</v>
      </c>
      <c r="N707">
        <f t="shared" si="176"/>
        <v>699</v>
      </c>
      <c r="O707" s="14">
        <f t="shared" ca="1" si="170"/>
        <v>176.97212250743195</v>
      </c>
      <c r="P707" s="14">
        <f t="shared" ca="1" si="171"/>
        <v>270.92951894178844</v>
      </c>
      <c r="Q707" s="14">
        <f t="shared" ca="1" si="172"/>
        <v>10.363253845799738</v>
      </c>
      <c r="R707" s="14" t="str">
        <f t="shared" ca="1" si="173"/>
        <v>above</v>
      </c>
      <c r="T707">
        <v>699</v>
      </c>
      <c r="U707" s="14">
        <f t="shared" ca="1" si="174"/>
        <v>70</v>
      </c>
      <c r="V707" s="14">
        <f t="shared" ca="1" si="165"/>
        <v>84.7</v>
      </c>
      <c r="W707" s="14">
        <f t="shared" ca="1" si="166"/>
        <v>8.5253597540826309</v>
      </c>
      <c r="X707" s="14" t="str">
        <f t="shared" ca="1" si="175"/>
        <v>above</v>
      </c>
    </row>
    <row r="708" spans="1:24">
      <c r="A708">
        <v>684</v>
      </c>
      <c r="B708">
        <f t="shared" ca="1" si="178"/>
        <v>1771</v>
      </c>
      <c r="C708">
        <f t="shared" ca="1" si="179"/>
        <v>11180.323</v>
      </c>
      <c r="D708">
        <f t="shared" ca="1" si="180"/>
        <v>14.959728262330053</v>
      </c>
      <c r="H708">
        <v>700</v>
      </c>
      <c r="I708">
        <f t="shared" ca="1" si="167"/>
        <v>89</v>
      </c>
      <c r="J708" s="14">
        <f t="shared" ca="1" si="168"/>
        <v>112.76300000000001</v>
      </c>
      <c r="K708" s="14">
        <f t="shared" ca="1" si="177"/>
        <v>8.99961934066053</v>
      </c>
      <c r="L708" s="14" t="str">
        <f t="shared" ca="1" si="169"/>
        <v>above</v>
      </c>
      <c r="N708">
        <f t="shared" si="176"/>
        <v>700</v>
      </c>
      <c r="O708" s="14">
        <f t="shared" ca="1" si="170"/>
        <v>138.40720339170736</v>
      </c>
      <c r="P708" s="14">
        <f t="shared" ca="1" si="171"/>
        <v>195.8768652438477</v>
      </c>
      <c r="Q708" s="14">
        <f t="shared" ca="1" si="172"/>
        <v>9.8747983425007497</v>
      </c>
      <c r="R708" s="14" t="str">
        <f t="shared" ca="1" si="173"/>
        <v>above</v>
      </c>
      <c r="T708">
        <v>700</v>
      </c>
      <c r="U708" s="14">
        <f t="shared" ca="1" si="174"/>
        <v>80</v>
      </c>
      <c r="V708" s="14">
        <f t="shared" ca="1" si="165"/>
        <v>99.2</v>
      </c>
      <c r="W708" s="14">
        <f t="shared" ca="1" si="166"/>
        <v>8.7888983093448783</v>
      </c>
      <c r="X708" s="14" t="str">
        <f t="shared" ca="1" si="175"/>
        <v>above</v>
      </c>
    </row>
    <row r="709" spans="1:24">
      <c r="A709">
        <v>685</v>
      </c>
      <c r="B709">
        <f t="shared" ca="1" si="178"/>
        <v>3328</v>
      </c>
      <c r="C709">
        <f t="shared" ca="1" si="179"/>
        <v>36554.752</v>
      </c>
      <c r="D709">
        <f t="shared" ca="1" si="180"/>
        <v>16.220854475150048</v>
      </c>
      <c r="H709">
        <v>701</v>
      </c>
      <c r="I709">
        <f t="shared" ca="1" si="167"/>
        <v>23</v>
      </c>
      <c r="J709" s="14">
        <f t="shared" ca="1" si="168"/>
        <v>24.587</v>
      </c>
      <c r="K709" s="14">
        <f t="shared" ca="1" si="177"/>
        <v>6.3561076606958915</v>
      </c>
      <c r="L709" s="14" t="str">
        <f t="shared" ca="1" si="169"/>
        <v>above</v>
      </c>
      <c r="N709">
        <f t="shared" si="176"/>
        <v>701</v>
      </c>
      <c r="O709" s="14">
        <f t="shared" ca="1" si="170"/>
        <v>140.31728200069529</v>
      </c>
      <c r="P709" s="14">
        <f t="shared" ca="1" si="171"/>
        <v>199.38410088488322</v>
      </c>
      <c r="Q709" s="14">
        <f t="shared" ca="1" si="172"/>
        <v>9.90201517872881</v>
      </c>
      <c r="R709" s="14" t="str">
        <f t="shared" ca="1" si="173"/>
        <v>above</v>
      </c>
      <c r="T709">
        <v>701</v>
      </c>
      <c r="U709" s="14">
        <f t="shared" ca="1" si="174"/>
        <v>100</v>
      </c>
      <c r="V709" s="14">
        <f t="shared" ca="1" si="165"/>
        <v>130</v>
      </c>
      <c r="W709" s="14">
        <f t="shared" ca="1" si="166"/>
        <v>9.2302410336825194</v>
      </c>
      <c r="X709" s="14" t="str">
        <f t="shared" ca="1" si="175"/>
        <v>above</v>
      </c>
    </row>
    <row r="710" spans="1:24">
      <c r="A710">
        <v>686</v>
      </c>
      <c r="B710">
        <f t="shared" ca="1" si="178"/>
        <v>3938</v>
      </c>
      <c r="C710">
        <f t="shared" ca="1" si="179"/>
        <v>50461.531999999999</v>
      </c>
      <c r="D710">
        <f t="shared" ca="1" si="180"/>
        <v>16.557364325941812</v>
      </c>
      <c r="H710">
        <v>702</v>
      </c>
      <c r="I710">
        <f t="shared" ca="1" si="167"/>
        <v>17</v>
      </c>
      <c r="J710" s="14">
        <f t="shared" ca="1" si="168"/>
        <v>17.867000000000001</v>
      </c>
      <c r="K710" s="14">
        <f t="shared" ca="1" si="177"/>
        <v>5.780743515792329</v>
      </c>
      <c r="L710" s="14">
        <f t="shared" ca="1" si="169"/>
        <v>17</v>
      </c>
      <c r="N710">
        <f t="shared" si="176"/>
        <v>702</v>
      </c>
      <c r="O710" s="14">
        <f t="shared" ca="1" si="170"/>
        <v>162.790089204086</v>
      </c>
      <c r="P710" s="14">
        <f t="shared" ca="1" si="171"/>
        <v>242.29192863330883</v>
      </c>
      <c r="Q710" s="14">
        <f t="shared" ca="1" si="172"/>
        <v>10.197171328237758</v>
      </c>
      <c r="R710" s="14" t="str">
        <f t="shared" ca="1" si="173"/>
        <v>above</v>
      </c>
      <c r="T710">
        <v>702</v>
      </c>
      <c r="U710" s="14">
        <f t="shared" ca="1" si="174"/>
        <v>60</v>
      </c>
      <c r="V710" s="14">
        <f t="shared" ca="1" si="165"/>
        <v>70.8</v>
      </c>
      <c r="W710" s="14">
        <f t="shared" ca="1" si="166"/>
        <v>8.2217477283466227</v>
      </c>
      <c r="X710" s="14" t="str">
        <f t="shared" ca="1" si="175"/>
        <v>above</v>
      </c>
    </row>
    <row r="711" spans="1:24">
      <c r="A711">
        <v>687</v>
      </c>
      <c r="B711">
        <f t="shared" ca="1" si="178"/>
        <v>2574</v>
      </c>
      <c r="C711">
        <f t="shared" ca="1" si="179"/>
        <v>22450.428</v>
      </c>
      <c r="D711">
        <f t="shared" ca="1" si="180"/>
        <v>15.707209626195674</v>
      </c>
      <c r="H711">
        <v>703</v>
      </c>
      <c r="I711">
        <f t="shared" ca="1" si="167"/>
        <v>81</v>
      </c>
      <c r="J711" s="14">
        <f t="shared" ca="1" si="168"/>
        <v>100.68299999999999</v>
      </c>
      <c r="K711" s="14">
        <f t="shared" ca="1" si="177"/>
        <v>8.8134384945285067</v>
      </c>
      <c r="L711" s="14" t="str">
        <f t="shared" ca="1" si="169"/>
        <v>above</v>
      </c>
      <c r="N711">
        <f t="shared" si="176"/>
        <v>703</v>
      </c>
      <c r="O711" s="14">
        <f t="shared" ca="1" si="170"/>
        <v>168.2194274209358</v>
      </c>
      <c r="P711" s="14">
        <f t="shared" ca="1" si="171"/>
        <v>253.11275470641829</v>
      </c>
      <c r="Q711" s="14">
        <f t="shared" ca="1" si="172"/>
        <v>10.262392519707129</v>
      </c>
      <c r="R711" s="14" t="str">
        <f t="shared" ca="1" si="173"/>
        <v>above</v>
      </c>
      <c r="T711">
        <v>703</v>
      </c>
      <c r="U711" s="14">
        <f t="shared" ca="1" si="174"/>
        <v>10</v>
      </c>
      <c r="V711" s="14">
        <f t="shared" ca="1" si="165"/>
        <v>10.3</v>
      </c>
      <c r="W711" s="14">
        <f t="shared" ca="1" si="166"/>
        <v>4.7957905455967413</v>
      </c>
      <c r="X711" s="14">
        <f t="shared" ca="1" si="175"/>
        <v>10</v>
      </c>
    </row>
    <row r="712" spans="1:24">
      <c r="A712">
        <v>688</v>
      </c>
      <c r="B712">
        <f t="shared" ca="1" si="178"/>
        <v>2142</v>
      </c>
      <c r="C712">
        <f t="shared" ca="1" si="179"/>
        <v>15906.492</v>
      </c>
      <c r="D712">
        <f t="shared" ca="1" si="180"/>
        <v>15.339923990947154</v>
      </c>
      <c r="H712">
        <v>704</v>
      </c>
      <c r="I712">
        <f t="shared" ca="1" si="167"/>
        <v>89</v>
      </c>
      <c r="J712" s="14">
        <f t="shared" ca="1" si="168"/>
        <v>112.76300000000001</v>
      </c>
      <c r="K712" s="14">
        <f t="shared" ca="1" si="177"/>
        <v>8.99961934066053</v>
      </c>
      <c r="L712" s="14" t="str">
        <f t="shared" ca="1" si="169"/>
        <v>above</v>
      </c>
      <c r="N712">
        <f t="shared" si="176"/>
        <v>704</v>
      </c>
      <c r="O712" s="14">
        <f t="shared" ca="1" si="170"/>
        <v>147.71513025880836</v>
      </c>
      <c r="P712" s="14">
        <f t="shared" ca="1" si="171"/>
        <v>213.17440938093853</v>
      </c>
      <c r="Q712" s="14">
        <f t="shared" ca="1" si="172"/>
        <v>10.004065197034532</v>
      </c>
      <c r="R712" s="14" t="str">
        <f t="shared" ca="1" si="173"/>
        <v>above</v>
      </c>
      <c r="T712">
        <v>704</v>
      </c>
      <c r="U712" s="14">
        <f t="shared" ca="1" si="174"/>
        <v>30</v>
      </c>
      <c r="V712" s="14">
        <f t="shared" ca="1" si="165"/>
        <v>32.700000000000003</v>
      </c>
      <c r="W712" s="14">
        <f t="shared" ca="1" si="166"/>
        <v>6.8679744089702925</v>
      </c>
      <c r="X712" s="14" t="str">
        <f t="shared" ca="1" si="175"/>
        <v>above</v>
      </c>
    </row>
    <row r="713" spans="1:24">
      <c r="A713">
        <v>689</v>
      </c>
      <c r="B713">
        <f t="shared" ca="1" si="178"/>
        <v>9920</v>
      </c>
      <c r="C713">
        <f t="shared" ca="1" si="179"/>
        <v>305139.20000000001</v>
      </c>
      <c r="D713">
        <f t="shared" ca="1" si="180"/>
        <v>18.404818003299805</v>
      </c>
      <c r="H713">
        <v>705</v>
      </c>
      <c r="I713">
        <f t="shared" ca="1" si="167"/>
        <v>17</v>
      </c>
      <c r="J713" s="14">
        <f t="shared" ca="1" si="168"/>
        <v>17.867000000000001</v>
      </c>
      <c r="K713" s="14">
        <f t="shared" ca="1" si="177"/>
        <v>5.780743515792329</v>
      </c>
      <c r="L713" s="14">
        <f t="shared" ca="1" si="169"/>
        <v>17</v>
      </c>
      <c r="N713">
        <f t="shared" si="176"/>
        <v>705</v>
      </c>
      <c r="O713" s="14">
        <f t="shared" ca="1" si="170"/>
        <v>159.68838459806074</v>
      </c>
      <c r="P713" s="14">
        <f t="shared" ca="1" si="171"/>
        <v>236.18952512467521</v>
      </c>
      <c r="Q713" s="14">
        <f t="shared" ca="1" si="172"/>
        <v>10.15893398018836</v>
      </c>
      <c r="R713" s="14" t="str">
        <f t="shared" ca="1" si="173"/>
        <v>above</v>
      </c>
      <c r="T713">
        <v>705</v>
      </c>
      <c r="U713" s="14">
        <f t="shared" ca="1" si="174"/>
        <v>20</v>
      </c>
      <c r="V713" s="14">
        <f t="shared" ref="V713:V776" ca="1" si="181">0.003*(U713^2)+U713</f>
        <v>21.2</v>
      </c>
      <c r="W713" s="14">
        <f t="shared" ref="W713:W776" ca="1" si="182">2*LN(U713+1)</f>
        <v>6.089044875446846</v>
      </c>
      <c r="X713" s="14" t="str">
        <f t="shared" ca="1" si="175"/>
        <v>above</v>
      </c>
    </row>
    <row r="714" spans="1:24">
      <c r="A714">
        <v>690</v>
      </c>
      <c r="B714">
        <f t="shared" ca="1" si="178"/>
        <v>1460</v>
      </c>
      <c r="C714">
        <f t="shared" ca="1" si="179"/>
        <v>7854.8</v>
      </c>
      <c r="D714">
        <f t="shared" ca="1" si="180"/>
        <v>14.573752823501399</v>
      </c>
      <c r="H714">
        <v>706</v>
      </c>
      <c r="I714">
        <f t="shared" ref="I714:I777" ca="1" si="183">RANDBETWEEN(10,100)</f>
        <v>11</v>
      </c>
      <c r="J714" s="14">
        <f t="shared" ref="J714:J777" ca="1" si="184">0.003*(I714^2)+I714</f>
        <v>11.363</v>
      </c>
      <c r="K714" s="14">
        <f t="shared" ca="1" si="177"/>
        <v>4.9698132995760007</v>
      </c>
      <c r="L714" s="14">
        <f t="shared" ref="L714:L777" ca="1" si="185">IF(I714&lt;$B$19,I714,"above")</f>
        <v>11</v>
      </c>
      <c r="N714">
        <f t="shared" si="176"/>
        <v>706</v>
      </c>
      <c r="O714" s="14">
        <f t="shared" ref="O714:O777" ca="1" si="186">_xlfn.NORM.INV(RAND(),150,25)</f>
        <v>135.97200521956759</v>
      </c>
      <c r="P714" s="14">
        <f t="shared" ref="P714:P777" ca="1" si="187">0.003*(O714^2)+O714</f>
        <v>191.43716382985795</v>
      </c>
      <c r="Q714" s="14">
        <f t="shared" ref="Q714:Q777" ca="1" si="188">2*LN(O714+1)</f>
        <v>9.8395531269691059</v>
      </c>
      <c r="R714" s="14" t="str">
        <f t="shared" ref="R714:R777" ca="1" si="189">IF(O714&lt;=$B$20,O714,"above")</f>
        <v>above</v>
      </c>
      <c r="T714">
        <v>706</v>
      </c>
      <c r="U714" s="14">
        <f t="shared" ref="U714:U777" ca="1" si="190">VLOOKUP(RAND(),$AC$9:$AD$19,2,TRUE)</f>
        <v>80</v>
      </c>
      <c r="V714" s="14">
        <f t="shared" ca="1" si="181"/>
        <v>99.2</v>
      </c>
      <c r="W714" s="14">
        <f t="shared" ca="1" si="182"/>
        <v>8.7888983093448783</v>
      </c>
      <c r="X714" s="14" t="str">
        <f t="shared" ref="X714:X777" ca="1" si="191">IF(U714&lt;=$B$21,U714,"above")</f>
        <v>above</v>
      </c>
    </row>
    <row r="715" spans="1:24">
      <c r="A715">
        <v>691</v>
      </c>
      <c r="B715">
        <f t="shared" ca="1" si="178"/>
        <v>3976</v>
      </c>
      <c r="C715">
        <f t="shared" ca="1" si="179"/>
        <v>51401.728000000003</v>
      </c>
      <c r="D715">
        <f t="shared" ca="1" si="180"/>
        <v>16.57656609041538</v>
      </c>
      <c r="H715">
        <v>707</v>
      </c>
      <c r="I715">
        <f t="shared" ca="1" si="183"/>
        <v>80</v>
      </c>
      <c r="J715" s="14">
        <f t="shared" ca="1" si="184"/>
        <v>99.2</v>
      </c>
      <c r="K715" s="14">
        <f t="shared" ca="1" si="177"/>
        <v>8.7888983093448783</v>
      </c>
      <c r="L715" s="14" t="str">
        <f t="shared" ca="1" si="185"/>
        <v>above</v>
      </c>
      <c r="N715">
        <f t="shared" ref="N715:N778" si="192">N714+1</f>
        <v>707</v>
      </c>
      <c r="O715" s="14">
        <f t="shared" ca="1" si="186"/>
        <v>177.84976790603471</v>
      </c>
      <c r="P715" s="14">
        <f t="shared" ca="1" si="187"/>
        <v>272.74138773872596</v>
      </c>
      <c r="Q715" s="14">
        <f t="shared" ca="1" si="188"/>
        <v>10.373092336004788</v>
      </c>
      <c r="R715" s="14" t="str">
        <f t="shared" ca="1" si="189"/>
        <v>above</v>
      </c>
      <c r="T715">
        <v>707</v>
      </c>
      <c r="U715" s="14">
        <f t="shared" ca="1" si="190"/>
        <v>80</v>
      </c>
      <c r="V715" s="14">
        <f t="shared" ca="1" si="181"/>
        <v>99.2</v>
      </c>
      <c r="W715" s="14">
        <f t="shared" ca="1" si="182"/>
        <v>8.7888983093448783</v>
      </c>
      <c r="X715" s="14" t="str">
        <f t="shared" ca="1" si="191"/>
        <v>above</v>
      </c>
    </row>
    <row r="716" spans="1:24">
      <c r="A716">
        <v>692</v>
      </c>
      <c r="B716">
        <f t="shared" ca="1" si="178"/>
        <v>3523</v>
      </c>
      <c r="C716">
        <f t="shared" ca="1" si="179"/>
        <v>40757.587</v>
      </c>
      <c r="D716">
        <f t="shared" ca="1" si="180"/>
        <v>16.334703974112141</v>
      </c>
      <c r="H716">
        <v>708</v>
      </c>
      <c r="I716">
        <f t="shared" ca="1" si="183"/>
        <v>92</v>
      </c>
      <c r="J716" s="14">
        <f t="shared" ca="1" si="184"/>
        <v>117.392</v>
      </c>
      <c r="K716" s="14">
        <f t="shared" ca="1" si="177"/>
        <v>9.0651989863065126</v>
      </c>
      <c r="L716" s="14" t="str">
        <f t="shared" ca="1" si="185"/>
        <v>above</v>
      </c>
      <c r="N716">
        <f t="shared" si="192"/>
        <v>708</v>
      </c>
      <c r="O716" s="14">
        <f t="shared" ca="1" si="186"/>
        <v>193.87731514969499</v>
      </c>
      <c r="P716" s="14">
        <f t="shared" ca="1" si="187"/>
        <v>306.64255513865749</v>
      </c>
      <c r="Q716" s="14">
        <f t="shared" ca="1" si="188"/>
        <v>10.544740414970818</v>
      </c>
      <c r="R716" s="14" t="str">
        <f t="shared" ca="1" si="189"/>
        <v>above</v>
      </c>
      <c r="T716">
        <v>708</v>
      </c>
      <c r="U716" s="14">
        <f t="shared" ca="1" si="190"/>
        <v>70</v>
      </c>
      <c r="V716" s="14">
        <f t="shared" ca="1" si="181"/>
        <v>84.7</v>
      </c>
      <c r="W716" s="14">
        <f t="shared" ca="1" si="182"/>
        <v>8.5253597540826309</v>
      </c>
      <c r="X716" s="14" t="str">
        <f t="shared" ca="1" si="191"/>
        <v>above</v>
      </c>
    </row>
    <row r="717" spans="1:24">
      <c r="A717">
        <v>693</v>
      </c>
      <c r="B717">
        <f t="shared" ca="1" si="178"/>
        <v>7816</v>
      </c>
      <c r="C717">
        <f t="shared" ca="1" si="179"/>
        <v>191085.568</v>
      </c>
      <c r="D717">
        <f t="shared" ca="1" si="180"/>
        <v>17.928112256440659</v>
      </c>
      <c r="H717">
        <v>709</v>
      </c>
      <c r="I717">
        <f t="shared" ca="1" si="183"/>
        <v>62</v>
      </c>
      <c r="J717" s="14">
        <f t="shared" ca="1" si="184"/>
        <v>73.531999999999996</v>
      </c>
      <c r="K717" s="14">
        <f t="shared" ca="1" si="177"/>
        <v>8.2862694527830651</v>
      </c>
      <c r="L717" s="14" t="str">
        <f t="shared" ca="1" si="185"/>
        <v>above</v>
      </c>
      <c r="N717">
        <f t="shared" si="192"/>
        <v>709</v>
      </c>
      <c r="O717" s="14">
        <f t="shared" ca="1" si="186"/>
        <v>166.32157237422504</v>
      </c>
      <c r="P717" s="14">
        <f t="shared" ca="1" si="187"/>
        <v>249.31016868532879</v>
      </c>
      <c r="Q717" s="14">
        <f t="shared" ca="1" si="188"/>
        <v>10.23983508787471</v>
      </c>
      <c r="R717" s="14" t="str">
        <f t="shared" ca="1" si="189"/>
        <v>above</v>
      </c>
      <c r="T717">
        <v>709</v>
      </c>
      <c r="U717" s="14">
        <f t="shared" ca="1" si="190"/>
        <v>20</v>
      </c>
      <c r="V717" s="14">
        <f t="shared" ca="1" si="181"/>
        <v>21.2</v>
      </c>
      <c r="W717" s="14">
        <f t="shared" ca="1" si="182"/>
        <v>6.089044875446846</v>
      </c>
      <c r="X717" s="14" t="str">
        <f t="shared" ca="1" si="191"/>
        <v>above</v>
      </c>
    </row>
    <row r="718" spans="1:24">
      <c r="A718">
        <v>694</v>
      </c>
      <c r="B718">
        <f t="shared" ca="1" si="178"/>
        <v>8196</v>
      </c>
      <c r="C718">
        <f t="shared" ca="1" si="179"/>
        <v>209719.24799999999</v>
      </c>
      <c r="D718">
        <f t="shared" ca="1" si="180"/>
        <v>18.023047025306063</v>
      </c>
      <c r="H718">
        <v>710</v>
      </c>
      <c r="I718">
        <f t="shared" ca="1" si="183"/>
        <v>59</v>
      </c>
      <c r="J718" s="14">
        <f t="shared" ca="1" si="184"/>
        <v>69.442999999999998</v>
      </c>
      <c r="K718" s="14">
        <f t="shared" ca="1" si="177"/>
        <v>8.1886891244442008</v>
      </c>
      <c r="L718" s="14" t="str">
        <f t="shared" ca="1" si="185"/>
        <v>above</v>
      </c>
      <c r="N718">
        <f t="shared" si="192"/>
        <v>710</v>
      </c>
      <c r="O718" s="14">
        <f t="shared" ca="1" si="186"/>
        <v>163.20049699504474</v>
      </c>
      <c r="P718" s="14">
        <f t="shared" ca="1" si="187"/>
        <v>243.10370365333358</v>
      </c>
      <c r="Q718" s="14">
        <f t="shared" ca="1" si="188"/>
        <v>10.202176447560317</v>
      </c>
      <c r="R718" s="14" t="str">
        <f t="shared" ca="1" si="189"/>
        <v>above</v>
      </c>
      <c r="T718">
        <v>710</v>
      </c>
      <c r="U718" s="14">
        <f t="shared" ca="1" si="190"/>
        <v>10</v>
      </c>
      <c r="V718" s="14">
        <f t="shared" ca="1" si="181"/>
        <v>10.3</v>
      </c>
      <c r="W718" s="14">
        <f t="shared" ca="1" si="182"/>
        <v>4.7957905455967413</v>
      </c>
      <c r="X718" s="14">
        <f t="shared" ca="1" si="191"/>
        <v>10</v>
      </c>
    </row>
    <row r="719" spans="1:24">
      <c r="A719">
        <v>695</v>
      </c>
      <c r="B719">
        <f t="shared" ca="1" si="178"/>
        <v>121</v>
      </c>
      <c r="C719">
        <f t="shared" ca="1" si="179"/>
        <v>164.923</v>
      </c>
      <c r="D719">
        <f t="shared" ca="1" si="180"/>
        <v>9.6080420894665135</v>
      </c>
      <c r="H719">
        <v>711</v>
      </c>
      <c r="I719">
        <f t="shared" ca="1" si="183"/>
        <v>45</v>
      </c>
      <c r="J719" s="14">
        <f t="shared" ca="1" si="184"/>
        <v>51.075000000000003</v>
      </c>
      <c r="K719" s="14">
        <f t="shared" ca="1" si="177"/>
        <v>7.6572827929781901</v>
      </c>
      <c r="L719" s="14" t="str">
        <f t="shared" ca="1" si="185"/>
        <v>above</v>
      </c>
      <c r="N719">
        <f t="shared" si="192"/>
        <v>711</v>
      </c>
      <c r="O719" s="14">
        <f t="shared" ca="1" si="186"/>
        <v>156.46711712771452</v>
      </c>
      <c r="P719" s="14">
        <f t="shared" ca="1" si="187"/>
        <v>229.91299335448832</v>
      </c>
      <c r="Q719" s="14">
        <f t="shared" ca="1" si="188"/>
        <v>10.11843331265317</v>
      </c>
      <c r="R719" s="14" t="str">
        <f t="shared" ca="1" si="189"/>
        <v>above</v>
      </c>
      <c r="T719">
        <v>711</v>
      </c>
      <c r="U719" s="14">
        <f t="shared" ca="1" si="190"/>
        <v>30</v>
      </c>
      <c r="V719" s="14">
        <f t="shared" ca="1" si="181"/>
        <v>32.700000000000003</v>
      </c>
      <c r="W719" s="14">
        <f t="shared" ca="1" si="182"/>
        <v>6.8679744089702925</v>
      </c>
      <c r="X719" s="14" t="str">
        <f t="shared" ca="1" si="191"/>
        <v>above</v>
      </c>
    </row>
    <row r="720" spans="1:24">
      <c r="A720">
        <v>696</v>
      </c>
      <c r="B720">
        <f t="shared" ca="1" si="178"/>
        <v>923</v>
      </c>
      <c r="C720">
        <f t="shared" ca="1" si="179"/>
        <v>3478.7870000000003</v>
      </c>
      <c r="D720">
        <f t="shared" ca="1" si="180"/>
        <v>13.657424143283368</v>
      </c>
      <c r="H720">
        <v>712</v>
      </c>
      <c r="I720">
        <f t="shared" ca="1" si="183"/>
        <v>75</v>
      </c>
      <c r="J720" s="14">
        <f t="shared" ca="1" si="184"/>
        <v>91.875</v>
      </c>
      <c r="K720" s="14">
        <f t="shared" ca="1" si="177"/>
        <v>8.6614666805726621</v>
      </c>
      <c r="L720" s="14" t="str">
        <f t="shared" ca="1" si="185"/>
        <v>above</v>
      </c>
      <c r="N720">
        <f t="shared" si="192"/>
        <v>712</v>
      </c>
      <c r="O720" s="14">
        <f t="shared" ca="1" si="186"/>
        <v>183.52263382467976</v>
      </c>
      <c r="P720" s="14">
        <f t="shared" ca="1" si="187"/>
        <v>284.56430520252223</v>
      </c>
      <c r="Q720" s="14">
        <f t="shared" ca="1" si="188"/>
        <v>10.435544265025916</v>
      </c>
      <c r="R720" s="14" t="str">
        <f t="shared" ca="1" si="189"/>
        <v>above</v>
      </c>
      <c r="T720">
        <v>712</v>
      </c>
      <c r="U720" s="14">
        <f t="shared" ca="1" si="190"/>
        <v>100</v>
      </c>
      <c r="V720" s="14">
        <f t="shared" ca="1" si="181"/>
        <v>130</v>
      </c>
      <c r="W720" s="14">
        <f t="shared" ca="1" si="182"/>
        <v>9.2302410336825194</v>
      </c>
      <c r="X720" s="14" t="str">
        <f t="shared" ca="1" si="191"/>
        <v>above</v>
      </c>
    </row>
    <row r="721" spans="1:24">
      <c r="A721">
        <v>697</v>
      </c>
      <c r="B721">
        <f t="shared" ca="1" si="178"/>
        <v>5443</v>
      </c>
      <c r="C721">
        <f t="shared" ca="1" si="179"/>
        <v>94321.747000000003</v>
      </c>
      <c r="D721">
        <f t="shared" ca="1" si="180"/>
        <v>17.204538727542712</v>
      </c>
      <c r="H721">
        <v>713</v>
      </c>
      <c r="I721">
        <f t="shared" ca="1" si="183"/>
        <v>86</v>
      </c>
      <c r="J721" s="14">
        <f t="shared" ca="1" si="184"/>
        <v>108.188</v>
      </c>
      <c r="K721" s="14">
        <f t="shared" ca="1" si="177"/>
        <v>8.9318162373091674</v>
      </c>
      <c r="L721" s="14" t="str">
        <f t="shared" ca="1" si="185"/>
        <v>above</v>
      </c>
      <c r="N721">
        <f t="shared" si="192"/>
        <v>713</v>
      </c>
      <c r="O721" s="14">
        <f t="shared" ca="1" si="186"/>
        <v>163.98332293520045</v>
      </c>
      <c r="P721" s="14">
        <f t="shared" ca="1" si="187"/>
        <v>244.65491353781118</v>
      </c>
      <c r="Q721" s="14">
        <f t="shared" ca="1" si="188"/>
        <v>10.211688791344702</v>
      </c>
      <c r="R721" s="14" t="str">
        <f t="shared" ca="1" si="189"/>
        <v>above</v>
      </c>
      <c r="T721">
        <v>713</v>
      </c>
      <c r="U721" s="14">
        <f t="shared" ca="1" si="190"/>
        <v>100</v>
      </c>
      <c r="V721" s="14">
        <f t="shared" ca="1" si="181"/>
        <v>130</v>
      </c>
      <c r="W721" s="14">
        <f t="shared" ca="1" si="182"/>
        <v>9.2302410336825194</v>
      </c>
      <c r="X721" s="14" t="str">
        <f t="shared" ca="1" si="191"/>
        <v>above</v>
      </c>
    </row>
    <row r="722" spans="1:24">
      <c r="A722">
        <v>698</v>
      </c>
      <c r="B722">
        <f t="shared" ca="1" si="178"/>
        <v>9202</v>
      </c>
      <c r="C722">
        <f t="shared" ca="1" si="179"/>
        <v>263232.41200000001</v>
      </c>
      <c r="D722">
        <f t="shared" ca="1" si="180"/>
        <v>18.254569593677715</v>
      </c>
      <c r="H722">
        <v>714</v>
      </c>
      <c r="I722">
        <f t="shared" ca="1" si="183"/>
        <v>36</v>
      </c>
      <c r="J722" s="14">
        <f t="shared" ca="1" si="184"/>
        <v>39.887999999999998</v>
      </c>
      <c r="K722" s="14">
        <f t="shared" ca="1" si="177"/>
        <v>7.2218358252884487</v>
      </c>
      <c r="L722" s="14" t="str">
        <f t="shared" ca="1" si="185"/>
        <v>above</v>
      </c>
      <c r="N722">
        <f t="shared" si="192"/>
        <v>714</v>
      </c>
      <c r="O722" s="14">
        <f t="shared" ca="1" si="186"/>
        <v>164.96280752496921</v>
      </c>
      <c r="P722" s="14">
        <f t="shared" ca="1" si="187"/>
        <v>246.60099112452932</v>
      </c>
      <c r="Q722" s="14">
        <f t="shared" ca="1" si="188"/>
        <v>10.223527424397908</v>
      </c>
      <c r="R722" s="14" t="str">
        <f t="shared" ca="1" si="189"/>
        <v>above</v>
      </c>
      <c r="T722">
        <v>714</v>
      </c>
      <c r="U722" s="14">
        <f t="shared" ca="1" si="190"/>
        <v>70</v>
      </c>
      <c r="V722" s="14">
        <f t="shared" ca="1" si="181"/>
        <v>84.7</v>
      </c>
      <c r="W722" s="14">
        <f t="shared" ca="1" si="182"/>
        <v>8.5253597540826309</v>
      </c>
      <c r="X722" s="14" t="str">
        <f t="shared" ca="1" si="191"/>
        <v>above</v>
      </c>
    </row>
    <row r="723" spans="1:24">
      <c r="A723">
        <v>699</v>
      </c>
      <c r="B723">
        <f t="shared" ca="1" si="178"/>
        <v>6175</v>
      </c>
      <c r="C723">
        <f t="shared" ca="1" si="179"/>
        <v>120566.875</v>
      </c>
      <c r="D723">
        <f t="shared" ca="1" si="180"/>
        <v>17.456852183409225</v>
      </c>
      <c r="H723">
        <v>715</v>
      </c>
      <c r="I723">
        <f t="shared" ca="1" si="183"/>
        <v>87</v>
      </c>
      <c r="J723" s="14">
        <f t="shared" ca="1" si="184"/>
        <v>109.70699999999999</v>
      </c>
      <c r="K723" s="14">
        <f t="shared" ca="1" si="177"/>
        <v>8.9546736289564137</v>
      </c>
      <c r="L723" s="14" t="str">
        <f t="shared" ca="1" si="185"/>
        <v>above</v>
      </c>
      <c r="N723">
        <f t="shared" si="192"/>
        <v>715</v>
      </c>
      <c r="O723" s="14">
        <f t="shared" ca="1" si="186"/>
        <v>131.49294176048573</v>
      </c>
      <c r="P723" s="14">
        <f t="shared" ca="1" si="187"/>
        <v>183.36412295896523</v>
      </c>
      <c r="Q723" s="14">
        <f t="shared" ca="1" si="188"/>
        <v>9.7730587485504223</v>
      </c>
      <c r="R723" s="14" t="str">
        <f t="shared" ca="1" si="189"/>
        <v>above</v>
      </c>
      <c r="T723">
        <v>715</v>
      </c>
      <c r="U723" s="14">
        <f t="shared" ca="1" si="190"/>
        <v>20</v>
      </c>
      <c r="V723" s="14">
        <f t="shared" ca="1" si="181"/>
        <v>21.2</v>
      </c>
      <c r="W723" s="14">
        <f t="shared" ca="1" si="182"/>
        <v>6.089044875446846</v>
      </c>
      <c r="X723" s="14" t="str">
        <f t="shared" ca="1" si="191"/>
        <v>above</v>
      </c>
    </row>
    <row r="724" spans="1:24">
      <c r="A724">
        <v>700</v>
      </c>
      <c r="B724">
        <f t="shared" ca="1" si="178"/>
        <v>3312</v>
      </c>
      <c r="C724">
        <f t="shared" ca="1" si="179"/>
        <v>36220.031999999999</v>
      </c>
      <c r="D724">
        <f t="shared" ca="1" si="180"/>
        <v>16.211218804599792</v>
      </c>
      <c r="H724">
        <v>716</v>
      </c>
      <c r="I724">
        <f t="shared" ca="1" si="183"/>
        <v>79</v>
      </c>
      <c r="J724" s="14">
        <f t="shared" ca="1" si="184"/>
        <v>97.722999999999999</v>
      </c>
      <c r="K724" s="14">
        <f t="shared" ca="1" si="177"/>
        <v>8.7640532693477624</v>
      </c>
      <c r="L724" s="14" t="str">
        <f t="shared" ca="1" si="185"/>
        <v>above</v>
      </c>
      <c r="N724">
        <f t="shared" si="192"/>
        <v>716</v>
      </c>
      <c r="O724" s="14">
        <f t="shared" ca="1" si="186"/>
        <v>165.5487091496683</v>
      </c>
      <c r="P724" s="14">
        <f t="shared" ca="1" si="187"/>
        <v>247.76783445303272</v>
      </c>
      <c r="Q724" s="14">
        <f t="shared" ca="1" si="188"/>
        <v>10.230575628164587</v>
      </c>
      <c r="R724" s="14" t="str">
        <f t="shared" ca="1" si="189"/>
        <v>above</v>
      </c>
      <c r="T724">
        <v>716</v>
      </c>
      <c r="U724" s="14">
        <f t="shared" ca="1" si="190"/>
        <v>60</v>
      </c>
      <c r="V724" s="14">
        <f t="shared" ca="1" si="181"/>
        <v>70.8</v>
      </c>
      <c r="W724" s="14">
        <f t="shared" ca="1" si="182"/>
        <v>8.2217477283466227</v>
      </c>
      <c r="X724" s="14" t="str">
        <f t="shared" ca="1" si="191"/>
        <v>above</v>
      </c>
    </row>
    <row r="725" spans="1:24">
      <c r="A725">
        <v>701</v>
      </c>
      <c r="B725">
        <f t="shared" ca="1" si="178"/>
        <v>7392</v>
      </c>
      <c r="C725">
        <f t="shared" ca="1" si="179"/>
        <v>171316.992</v>
      </c>
      <c r="D725">
        <f t="shared" ca="1" si="180"/>
        <v>17.816577771114201</v>
      </c>
      <c r="H725">
        <v>717</v>
      </c>
      <c r="I725">
        <f t="shared" ca="1" si="183"/>
        <v>75</v>
      </c>
      <c r="J725" s="14">
        <f t="shared" ca="1" si="184"/>
        <v>91.875</v>
      </c>
      <c r="K725" s="14">
        <f t="shared" ca="1" si="177"/>
        <v>8.6614666805726621</v>
      </c>
      <c r="L725" s="14" t="str">
        <f t="shared" ca="1" si="185"/>
        <v>above</v>
      </c>
      <c r="N725">
        <f t="shared" si="192"/>
        <v>717</v>
      </c>
      <c r="O725" s="14">
        <f t="shared" ca="1" si="186"/>
        <v>150.02081590778408</v>
      </c>
      <c r="P725" s="14">
        <f t="shared" ca="1" si="187"/>
        <v>217.53955152469581</v>
      </c>
      <c r="Q725" s="14">
        <f t="shared" ca="1" si="188"/>
        <v>10.034835362015823</v>
      </c>
      <c r="R725" s="14" t="str">
        <f t="shared" ca="1" si="189"/>
        <v>above</v>
      </c>
      <c r="T725">
        <v>717</v>
      </c>
      <c r="U725" s="14">
        <f t="shared" ca="1" si="190"/>
        <v>20</v>
      </c>
      <c r="V725" s="14">
        <f t="shared" ca="1" si="181"/>
        <v>21.2</v>
      </c>
      <c r="W725" s="14">
        <f t="shared" ca="1" si="182"/>
        <v>6.089044875446846</v>
      </c>
      <c r="X725" s="14" t="str">
        <f t="shared" ca="1" si="191"/>
        <v>above</v>
      </c>
    </row>
    <row r="726" spans="1:24">
      <c r="A726">
        <v>702</v>
      </c>
      <c r="B726">
        <f t="shared" ca="1" si="178"/>
        <v>1754</v>
      </c>
      <c r="C726">
        <f t="shared" ca="1" si="179"/>
        <v>10983.548000000001</v>
      </c>
      <c r="D726">
        <f t="shared" ca="1" si="180"/>
        <v>14.940448271799932</v>
      </c>
      <c r="H726">
        <v>718</v>
      </c>
      <c r="I726">
        <f t="shared" ca="1" si="183"/>
        <v>86</v>
      </c>
      <c r="J726" s="14">
        <f t="shared" ca="1" si="184"/>
        <v>108.188</v>
      </c>
      <c r="K726" s="14">
        <f t="shared" ca="1" si="177"/>
        <v>8.9318162373091674</v>
      </c>
      <c r="L726" s="14" t="str">
        <f t="shared" ca="1" si="185"/>
        <v>above</v>
      </c>
      <c r="N726">
        <f t="shared" si="192"/>
        <v>718</v>
      </c>
      <c r="O726" s="14">
        <f t="shared" ca="1" si="186"/>
        <v>187.27370885506838</v>
      </c>
      <c r="P726" s="14">
        <f t="shared" ca="1" si="187"/>
        <v>292.48803494006711</v>
      </c>
      <c r="Q726" s="14">
        <f t="shared" ca="1" si="188"/>
        <v>10.475793604406022</v>
      </c>
      <c r="R726" s="14" t="str">
        <f t="shared" ca="1" si="189"/>
        <v>above</v>
      </c>
      <c r="T726">
        <v>718</v>
      </c>
      <c r="U726" s="14">
        <f t="shared" ca="1" si="190"/>
        <v>70</v>
      </c>
      <c r="V726" s="14">
        <f t="shared" ca="1" si="181"/>
        <v>84.7</v>
      </c>
      <c r="W726" s="14">
        <f t="shared" ca="1" si="182"/>
        <v>8.5253597540826309</v>
      </c>
      <c r="X726" s="14" t="str">
        <f t="shared" ca="1" si="191"/>
        <v>above</v>
      </c>
    </row>
    <row r="727" spans="1:24">
      <c r="A727">
        <v>703</v>
      </c>
      <c r="B727">
        <f t="shared" ca="1" si="178"/>
        <v>645</v>
      </c>
      <c r="C727">
        <f t="shared" ca="1" si="179"/>
        <v>1893.075</v>
      </c>
      <c r="D727">
        <f t="shared" ca="1" si="180"/>
        <v>12.941599007565204</v>
      </c>
      <c r="H727">
        <v>719</v>
      </c>
      <c r="I727">
        <f t="shared" ca="1" si="183"/>
        <v>89</v>
      </c>
      <c r="J727" s="14">
        <f t="shared" ca="1" si="184"/>
        <v>112.76300000000001</v>
      </c>
      <c r="K727" s="14">
        <f t="shared" ca="1" si="177"/>
        <v>8.99961934066053</v>
      </c>
      <c r="L727" s="14" t="str">
        <f t="shared" ca="1" si="185"/>
        <v>above</v>
      </c>
      <c r="N727">
        <f t="shared" si="192"/>
        <v>719</v>
      </c>
      <c r="O727" s="14">
        <f t="shared" ca="1" si="186"/>
        <v>163.29922816087327</v>
      </c>
      <c r="P727" s="14">
        <f t="shared" ca="1" si="187"/>
        <v>243.29914191468413</v>
      </c>
      <c r="Q727" s="14">
        <f t="shared" ca="1" si="188"/>
        <v>10.203378654578962</v>
      </c>
      <c r="R727" s="14" t="str">
        <f t="shared" ca="1" si="189"/>
        <v>above</v>
      </c>
      <c r="T727">
        <v>719</v>
      </c>
      <c r="U727" s="14">
        <f t="shared" ca="1" si="190"/>
        <v>30</v>
      </c>
      <c r="V727" s="14">
        <f t="shared" ca="1" si="181"/>
        <v>32.700000000000003</v>
      </c>
      <c r="W727" s="14">
        <f t="shared" ca="1" si="182"/>
        <v>6.8679744089702925</v>
      </c>
      <c r="X727" s="14" t="str">
        <f t="shared" ca="1" si="191"/>
        <v>above</v>
      </c>
    </row>
    <row r="728" spans="1:24">
      <c r="A728">
        <v>704</v>
      </c>
      <c r="B728">
        <f t="shared" ca="1" si="178"/>
        <v>1609</v>
      </c>
      <c r="C728">
        <f t="shared" ca="1" si="179"/>
        <v>9375.643</v>
      </c>
      <c r="D728">
        <f t="shared" ca="1" si="180"/>
        <v>14.767978915957018</v>
      </c>
      <c r="H728">
        <v>720</v>
      </c>
      <c r="I728">
        <f t="shared" ca="1" si="183"/>
        <v>21</v>
      </c>
      <c r="J728" s="14">
        <f t="shared" ca="1" si="184"/>
        <v>22.323</v>
      </c>
      <c r="K728" s="14">
        <f t="shared" ca="1" si="177"/>
        <v>6.1820849067166321</v>
      </c>
      <c r="L728" s="14" t="str">
        <f t="shared" ca="1" si="185"/>
        <v>above</v>
      </c>
      <c r="N728">
        <f t="shared" si="192"/>
        <v>720</v>
      </c>
      <c r="O728" s="14">
        <f t="shared" ca="1" si="186"/>
        <v>182.45051078344613</v>
      </c>
      <c r="P728" s="14">
        <f t="shared" ca="1" si="187"/>
        <v>282.31507743886732</v>
      </c>
      <c r="Q728" s="14">
        <f t="shared" ca="1" si="188"/>
        <v>10.423889870234198</v>
      </c>
      <c r="R728" s="14" t="str">
        <f t="shared" ca="1" si="189"/>
        <v>above</v>
      </c>
      <c r="T728">
        <v>720</v>
      </c>
      <c r="U728" s="14">
        <f t="shared" ca="1" si="190"/>
        <v>100</v>
      </c>
      <c r="V728" s="14">
        <f t="shared" ca="1" si="181"/>
        <v>130</v>
      </c>
      <c r="W728" s="14">
        <f t="shared" ca="1" si="182"/>
        <v>9.2302410336825194</v>
      </c>
      <c r="X728" s="14" t="str">
        <f t="shared" ca="1" si="191"/>
        <v>above</v>
      </c>
    </row>
    <row r="729" spans="1:24">
      <c r="A729">
        <v>705</v>
      </c>
      <c r="B729">
        <f t="shared" ca="1" si="178"/>
        <v>996</v>
      </c>
      <c r="C729">
        <f t="shared" ca="1" si="179"/>
        <v>3972.0480000000002</v>
      </c>
      <c r="D729">
        <f t="shared" ca="1" si="180"/>
        <v>13.809501539923676</v>
      </c>
      <c r="H729">
        <v>721</v>
      </c>
      <c r="I729">
        <f t="shared" ca="1" si="183"/>
        <v>46</v>
      </c>
      <c r="J729" s="14">
        <f t="shared" ca="1" si="184"/>
        <v>52.347999999999999</v>
      </c>
      <c r="K729" s="14">
        <f t="shared" ref="K729:K792" ca="1" si="193">2*LN(I729+1)</f>
        <v>7.7002952034201169</v>
      </c>
      <c r="L729" s="14" t="str">
        <f t="shared" ca="1" si="185"/>
        <v>above</v>
      </c>
      <c r="N729">
        <f t="shared" si="192"/>
        <v>721</v>
      </c>
      <c r="O729" s="14">
        <f t="shared" ca="1" si="186"/>
        <v>110.36326091704055</v>
      </c>
      <c r="P729" s="14">
        <f t="shared" ca="1" si="187"/>
        <v>146.90340899776885</v>
      </c>
      <c r="Q729" s="14">
        <f t="shared" ca="1" si="188"/>
        <v>9.4255949576351732</v>
      </c>
      <c r="R729" s="14">
        <f t="shared" ca="1" si="189"/>
        <v>110.36326091704055</v>
      </c>
      <c r="T729">
        <v>721</v>
      </c>
      <c r="U729" s="14">
        <f t="shared" ca="1" si="190"/>
        <v>70</v>
      </c>
      <c r="V729" s="14">
        <f t="shared" ca="1" si="181"/>
        <v>84.7</v>
      </c>
      <c r="W729" s="14">
        <f t="shared" ca="1" si="182"/>
        <v>8.5253597540826309</v>
      </c>
      <c r="X729" s="14" t="str">
        <f t="shared" ca="1" si="191"/>
        <v>above</v>
      </c>
    </row>
    <row r="730" spans="1:24">
      <c r="A730">
        <v>706</v>
      </c>
      <c r="B730">
        <f t="shared" ref="B730:B793" ca="1" si="194">RANDBETWEEN(0,10000)</f>
        <v>8141</v>
      </c>
      <c r="C730">
        <f t="shared" ref="C730:C793" ca="1" si="195">0.003*B730^2+B730</f>
        <v>206968.64300000001</v>
      </c>
      <c r="D730">
        <f t="shared" ref="D730:D793" ca="1" si="196">2*LN(B730+1)</f>
        <v>18.00958225812585</v>
      </c>
      <c r="H730">
        <v>722</v>
      </c>
      <c r="I730">
        <f t="shared" ca="1" si="183"/>
        <v>39</v>
      </c>
      <c r="J730" s="14">
        <f t="shared" ca="1" si="184"/>
        <v>43.563000000000002</v>
      </c>
      <c r="K730" s="14">
        <f t="shared" ca="1" si="193"/>
        <v>7.3777589082278725</v>
      </c>
      <c r="L730" s="14" t="str">
        <f t="shared" ca="1" si="185"/>
        <v>above</v>
      </c>
      <c r="N730">
        <f t="shared" si="192"/>
        <v>722</v>
      </c>
      <c r="O730" s="14">
        <f t="shared" ca="1" si="186"/>
        <v>148.75088662279308</v>
      </c>
      <c r="P730" s="14">
        <f t="shared" ca="1" si="187"/>
        <v>215.13136543599421</v>
      </c>
      <c r="Q730" s="14">
        <f t="shared" ca="1" si="188"/>
        <v>10.017946315328926</v>
      </c>
      <c r="R730" s="14" t="str">
        <f t="shared" ca="1" si="189"/>
        <v>above</v>
      </c>
      <c r="T730">
        <v>722</v>
      </c>
      <c r="U730" s="14">
        <f t="shared" ca="1" si="190"/>
        <v>0</v>
      </c>
      <c r="V730" s="14">
        <f t="shared" ca="1" si="181"/>
        <v>0</v>
      </c>
      <c r="W730" s="14">
        <f t="shared" ca="1" si="182"/>
        <v>0</v>
      </c>
      <c r="X730" s="14">
        <f t="shared" ca="1" si="191"/>
        <v>0</v>
      </c>
    </row>
    <row r="731" spans="1:24">
      <c r="A731">
        <v>707</v>
      </c>
      <c r="B731">
        <f t="shared" ca="1" si="194"/>
        <v>5296</v>
      </c>
      <c r="C731">
        <f t="shared" ca="1" si="195"/>
        <v>89438.847999999998</v>
      </c>
      <c r="D731">
        <f t="shared" ca="1" si="196"/>
        <v>17.149791803089052</v>
      </c>
      <c r="H731">
        <v>723</v>
      </c>
      <c r="I731">
        <f t="shared" ca="1" si="183"/>
        <v>20</v>
      </c>
      <c r="J731" s="14">
        <f t="shared" ca="1" si="184"/>
        <v>21.2</v>
      </c>
      <c r="K731" s="14">
        <f t="shared" ca="1" si="193"/>
        <v>6.089044875446846</v>
      </c>
      <c r="L731" s="14" t="str">
        <f t="shared" ca="1" si="185"/>
        <v>above</v>
      </c>
      <c r="N731">
        <f t="shared" si="192"/>
        <v>723</v>
      </c>
      <c r="O731" s="14">
        <f t="shared" ca="1" si="186"/>
        <v>139.96209746933383</v>
      </c>
      <c r="P731" s="14">
        <f t="shared" ca="1" si="187"/>
        <v>198.73026365337972</v>
      </c>
      <c r="Q731" s="14">
        <f t="shared" ca="1" si="188"/>
        <v>9.8969820839348888</v>
      </c>
      <c r="R731" s="14" t="str">
        <f t="shared" ca="1" si="189"/>
        <v>above</v>
      </c>
      <c r="T731">
        <v>723</v>
      </c>
      <c r="U731" s="14">
        <f t="shared" ca="1" si="190"/>
        <v>50</v>
      </c>
      <c r="V731" s="14">
        <f t="shared" ca="1" si="181"/>
        <v>57.5</v>
      </c>
      <c r="W731" s="14">
        <f t="shared" ca="1" si="182"/>
        <v>7.8636512654486515</v>
      </c>
      <c r="X731" s="14" t="str">
        <f t="shared" ca="1" si="191"/>
        <v>above</v>
      </c>
    </row>
    <row r="732" spans="1:24">
      <c r="A732">
        <v>708</v>
      </c>
      <c r="B732">
        <f t="shared" ca="1" si="194"/>
        <v>4571</v>
      </c>
      <c r="C732">
        <f t="shared" ca="1" si="195"/>
        <v>67253.122999999992</v>
      </c>
      <c r="D732">
        <f t="shared" ca="1" si="196"/>
        <v>16.855412049829404</v>
      </c>
      <c r="H732">
        <v>724</v>
      </c>
      <c r="I732">
        <f t="shared" ca="1" si="183"/>
        <v>79</v>
      </c>
      <c r="J732" s="14">
        <f t="shared" ca="1" si="184"/>
        <v>97.722999999999999</v>
      </c>
      <c r="K732" s="14">
        <f t="shared" ca="1" si="193"/>
        <v>8.7640532693477624</v>
      </c>
      <c r="L732" s="14" t="str">
        <f t="shared" ca="1" si="185"/>
        <v>above</v>
      </c>
      <c r="N732">
        <f t="shared" si="192"/>
        <v>724</v>
      </c>
      <c r="O732" s="14">
        <f t="shared" ca="1" si="186"/>
        <v>138.730048254465</v>
      </c>
      <c r="P732" s="14">
        <f t="shared" ca="1" si="187"/>
        <v>196.46812712052358</v>
      </c>
      <c r="Q732" s="14">
        <f t="shared" ca="1" si="188"/>
        <v>9.8794246688661218</v>
      </c>
      <c r="R732" s="14" t="str">
        <f t="shared" ca="1" si="189"/>
        <v>above</v>
      </c>
      <c r="T732">
        <v>724</v>
      </c>
      <c r="U732" s="14">
        <f t="shared" ca="1" si="190"/>
        <v>50</v>
      </c>
      <c r="V732" s="14">
        <f t="shared" ca="1" si="181"/>
        <v>57.5</v>
      </c>
      <c r="W732" s="14">
        <f t="shared" ca="1" si="182"/>
        <v>7.8636512654486515</v>
      </c>
      <c r="X732" s="14" t="str">
        <f t="shared" ca="1" si="191"/>
        <v>above</v>
      </c>
    </row>
    <row r="733" spans="1:24">
      <c r="A733">
        <v>709</v>
      </c>
      <c r="B733">
        <f t="shared" ca="1" si="194"/>
        <v>840</v>
      </c>
      <c r="C733">
        <f t="shared" ca="1" si="195"/>
        <v>2956.8</v>
      </c>
      <c r="D733">
        <f t="shared" ca="1" si="196"/>
        <v>13.469183319945897</v>
      </c>
      <c r="H733">
        <v>725</v>
      </c>
      <c r="I733">
        <f t="shared" ca="1" si="183"/>
        <v>93</v>
      </c>
      <c r="J733" s="14">
        <f t="shared" ca="1" si="184"/>
        <v>118.947</v>
      </c>
      <c r="K733" s="14">
        <f t="shared" ca="1" si="193"/>
        <v>9.0865895645400077</v>
      </c>
      <c r="L733" s="14" t="str">
        <f t="shared" ca="1" si="185"/>
        <v>above</v>
      </c>
      <c r="N733">
        <f t="shared" si="192"/>
        <v>725</v>
      </c>
      <c r="O733" s="14">
        <f t="shared" ca="1" si="186"/>
        <v>132.33841139447927</v>
      </c>
      <c r="P733" s="14">
        <f t="shared" ca="1" si="187"/>
        <v>184.87877678572258</v>
      </c>
      <c r="Q733" s="14">
        <f t="shared" ca="1" si="188"/>
        <v>9.7857806863464685</v>
      </c>
      <c r="R733" s="14" t="str">
        <f t="shared" ca="1" si="189"/>
        <v>above</v>
      </c>
      <c r="T733">
        <v>725</v>
      </c>
      <c r="U733" s="14">
        <f t="shared" ca="1" si="190"/>
        <v>50</v>
      </c>
      <c r="V733" s="14">
        <f t="shared" ca="1" si="181"/>
        <v>57.5</v>
      </c>
      <c r="W733" s="14">
        <f t="shared" ca="1" si="182"/>
        <v>7.8636512654486515</v>
      </c>
      <c r="X733" s="14" t="str">
        <f t="shared" ca="1" si="191"/>
        <v>above</v>
      </c>
    </row>
    <row r="734" spans="1:24">
      <c r="A734">
        <v>710</v>
      </c>
      <c r="B734">
        <f t="shared" ca="1" si="194"/>
        <v>2295</v>
      </c>
      <c r="C734">
        <f t="shared" ca="1" si="195"/>
        <v>18096.075000000001</v>
      </c>
      <c r="D734">
        <f t="shared" ca="1" si="196"/>
        <v>15.477847514878913</v>
      </c>
      <c r="H734">
        <v>726</v>
      </c>
      <c r="I734">
        <f t="shared" ca="1" si="183"/>
        <v>21</v>
      </c>
      <c r="J734" s="14">
        <f t="shared" ca="1" si="184"/>
        <v>22.323</v>
      </c>
      <c r="K734" s="14">
        <f t="shared" ca="1" si="193"/>
        <v>6.1820849067166321</v>
      </c>
      <c r="L734" s="14" t="str">
        <f t="shared" ca="1" si="185"/>
        <v>above</v>
      </c>
      <c r="N734">
        <f t="shared" si="192"/>
        <v>726</v>
      </c>
      <c r="O734" s="14">
        <f t="shared" ca="1" si="186"/>
        <v>179.14222845763715</v>
      </c>
      <c r="P734" s="14">
        <f t="shared" ca="1" si="187"/>
        <v>275.41804250794195</v>
      </c>
      <c r="Q734" s="14">
        <f t="shared" ca="1" si="188"/>
        <v>10.387493393955264</v>
      </c>
      <c r="R734" s="14" t="str">
        <f t="shared" ca="1" si="189"/>
        <v>above</v>
      </c>
      <c r="T734">
        <v>726</v>
      </c>
      <c r="U734" s="14">
        <f t="shared" ca="1" si="190"/>
        <v>40</v>
      </c>
      <c r="V734" s="14">
        <f t="shared" ca="1" si="181"/>
        <v>44.8</v>
      </c>
      <c r="W734" s="14">
        <f t="shared" ca="1" si="182"/>
        <v>7.4271441334086159</v>
      </c>
      <c r="X734" s="14" t="str">
        <f t="shared" ca="1" si="191"/>
        <v>above</v>
      </c>
    </row>
    <row r="735" spans="1:24">
      <c r="A735">
        <v>711</v>
      </c>
      <c r="B735">
        <f t="shared" ca="1" si="194"/>
        <v>7685</v>
      </c>
      <c r="C735">
        <f t="shared" ca="1" si="195"/>
        <v>184862.67500000002</v>
      </c>
      <c r="D735">
        <f t="shared" ca="1" si="196"/>
        <v>17.894311542249579</v>
      </c>
      <c r="H735">
        <v>727</v>
      </c>
      <c r="I735">
        <f t="shared" ca="1" si="183"/>
        <v>52</v>
      </c>
      <c r="J735" s="14">
        <f t="shared" ca="1" si="184"/>
        <v>60.112000000000002</v>
      </c>
      <c r="K735" s="14">
        <f t="shared" ca="1" si="193"/>
        <v>7.9405838271042439</v>
      </c>
      <c r="L735" s="14" t="str">
        <f t="shared" ca="1" si="185"/>
        <v>above</v>
      </c>
      <c r="N735">
        <f t="shared" si="192"/>
        <v>727</v>
      </c>
      <c r="O735" s="14">
        <f t="shared" ca="1" si="186"/>
        <v>155.45756898087561</v>
      </c>
      <c r="P735" s="14">
        <f t="shared" ca="1" si="187"/>
        <v>227.95873624120671</v>
      </c>
      <c r="Q735" s="14">
        <f t="shared" ca="1" si="188"/>
        <v>10.105569696992832</v>
      </c>
      <c r="R735" s="14" t="str">
        <f t="shared" ca="1" si="189"/>
        <v>above</v>
      </c>
      <c r="T735">
        <v>727</v>
      </c>
      <c r="U735" s="14">
        <f t="shared" ca="1" si="190"/>
        <v>60</v>
      </c>
      <c r="V735" s="14">
        <f t="shared" ca="1" si="181"/>
        <v>70.8</v>
      </c>
      <c r="W735" s="14">
        <f t="shared" ca="1" si="182"/>
        <v>8.2217477283466227</v>
      </c>
      <c r="X735" s="14" t="str">
        <f t="shared" ca="1" si="191"/>
        <v>above</v>
      </c>
    </row>
    <row r="736" spans="1:24">
      <c r="A736">
        <v>712</v>
      </c>
      <c r="B736">
        <f t="shared" ca="1" si="194"/>
        <v>7391</v>
      </c>
      <c r="C736">
        <f t="shared" ca="1" si="195"/>
        <v>171271.64300000001</v>
      </c>
      <c r="D736">
        <f t="shared" ca="1" si="196"/>
        <v>17.81630722664304</v>
      </c>
      <c r="H736">
        <v>728</v>
      </c>
      <c r="I736">
        <f t="shared" ca="1" si="183"/>
        <v>44</v>
      </c>
      <c r="J736" s="14">
        <f t="shared" ca="1" si="184"/>
        <v>49.808</v>
      </c>
      <c r="K736" s="14">
        <f t="shared" ca="1" si="193"/>
        <v>7.6133249795406392</v>
      </c>
      <c r="L736" s="14" t="str">
        <f t="shared" ca="1" si="185"/>
        <v>above</v>
      </c>
      <c r="N736">
        <f t="shared" si="192"/>
        <v>728</v>
      </c>
      <c r="O736" s="14">
        <f t="shared" ca="1" si="186"/>
        <v>162.96940878413366</v>
      </c>
      <c r="P736" s="14">
        <f t="shared" ca="1" si="187"/>
        <v>242.64649338248387</v>
      </c>
      <c r="Q736" s="14">
        <f t="shared" ca="1" si="188"/>
        <v>10.19935975724183</v>
      </c>
      <c r="R736" s="14" t="str">
        <f t="shared" ca="1" si="189"/>
        <v>above</v>
      </c>
      <c r="T736">
        <v>728</v>
      </c>
      <c r="U736" s="14">
        <f t="shared" ca="1" si="190"/>
        <v>100</v>
      </c>
      <c r="V736" s="14">
        <f t="shared" ca="1" si="181"/>
        <v>130</v>
      </c>
      <c r="W736" s="14">
        <f t="shared" ca="1" si="182"/>
        <v>9.2302410336825194</v>
      </c>
      <c r="X736" s="14" t="str">
        <f t="shared" ca="1" si="191"/>
        <v>above</v>
      </c>
    </row>
    <row r="737" spans="1:24">
      <c r="A737">
        <v>713</v>
      </c>
      <c r="B737">
        <f t="shared" ca="1" si="194"/>
        <v>2390</v>
      </c>
      <c r="C737">
        <f t="shared" ca="1" si="195"/>
        <v>19526.3</v>
      </c>
      <c r="D737">
        <f t="shared" ca="1" si="196"/>
        <v>15.558933934916649</v>
      </c>
      <c r="H737">
        <v>729</v>
      </c>
      <c r="I737">
        <f t="shared" ca="1" si="183"/>
        <v>63</v>
      </c>
      <c r="J737" s="14">
        <f t="shared" ca="1" si="184"/>
        <v>74.906999999999996</v>
      </c>
      <c r="K737" s="14">
        <f t="shared" ca="1" si="193"/>
        <v>8.317766166719343</v>
      </c>
      <c r="L737" s="14" t="str">
        <f t="shared" ca="1" si="185"/>
        <v>above</v>
      </c>
      <c r="N737">
        <f t="shared" si="192"/>
        <v>729</v>
      </c>
      <c r="O737" s="14">
        <f t="shared" ca="1" si="186"/>
        <v>116.9425638242539</v>
      </c>
      <c r="P737" s="14">
        <f t="shared" ca="1" si="187"/>
        <v>157.96925352562297</v>
      </c>
      <c r="Q737" s="14">
        <f t="shared" ca="1" si="188"/>
        <v>9.5403955174273616</v>
      </c>
      <c r="R737" s="14">
        <f t="shared" ca="1" si="189"/>
        <v>116.9425638242539</v>
      </c>
      <c r="T737">
        <v>729</v>
      </c>
      <c r="U737" s="14">
        <f t="shared" ca="1" si="190"/>
        <v>80</v>
      </c>
      <c r="V737" s="14">
        <f t="shared" ca="1" si="181"/>
        <v>99.2</v>
      </c>
      <c r="W737" s="14">
        <f t="shared" ca="1" si="182"/>
        <v>8.7888983093448783</v>
      </c>
      <c r="X737" s="14" t="str">
        <f t="shared" ca="1" si="191"/>
        <v>above</v>
      </c>
    </row>
    <row r="738" spans="1:24">
      <c r="A738">
        <v>714</v>
      </c>
      <c r="B738">
        <f t="shared" ca="1" si="194"/>
        <v>2349</v>
      </c>
      <c r="C738">
        <f t="shared" ca="1" si="195"/>
        <v>18902.403000000002</v>
      </c>
      <c r="D738">
        <f t="shared" ca="1" si="196"/>
        <v>15.52434121427641</v>
      </c>
      <c r="H738">
        <v>730</v>
      </c>
      <c r="I738">
        <f t="shared" ca="1" si="183"/>
        <v>94</v>
      </c>
      <c r="J738" s="14">
        <f t="shared" ca="1" si="184"/>
        <v>120.508</v>
      </c>
      <c r="K738" s="14">
        <f t="shared" ca="1" si="193"/>
        <v>9.1077537832010815</v>
      </c>
      <c r="L738" s="14" t="str">
        <f t="shared" ca="1" si="185"/>
        <v>above</v>
      </c>
      <c r="N738">
        <f t="shared" si="192"/>
        <v>730</v>
      </c>
      <c r="O738" s="14">
        <f t="shared" ca="1" si="186"/>
        <v>115.56943850097522</v>
      </c>
      <c r="P738" s="14">
        <f t="shared" ca="1" si="187"/>
        <v>155.63832384726732</v>
      </c>
      <c r="Q738" s="14">
        <f t="shared" ca="1" si="188"/>
        <v>9.5169742681605207</v>
      </c>
      <c r="R738" s="14">
        <f t="shared" ca="1" si="189"/>
        <v>115.56943850097522</v>
      </c>
      <c r="T738">
        <v>730</v>
      </c>
      <c r="U738" s="14">
        <f t="shared" ca="1" si="190"/>
        <v>0</v>
      </c>
      <c r="V738" s="14">
        <f t="shared" ca="1" si="181"/>
        <v>0</v>
      </c>
      <c r="W738" s="14">
        <f t="shared" ca="1" si="182"/>
        <v>0</v>
      </c>
      <c r="X738" s="14">
        <f t="shared" ca="1" si="191"/>
        <v>0</v>
      </c>
    </row>
    <row r="739" spans="1:24">
      <c r="A739">
        <v>715</v>
      </c>
      <c r="B739">
        <f t="shared" ca="1" si="194"/>
        <v>6182</v>
      </c>
      <c r="C739">
        <f t="shared" ca="1" si="195"/>
        <v>120833.372</v>
      </c>
      <c r="D739">
        <f t="shared" ca="1" si="196"/>
        <v>17.459117739117136</v>
      </c>
      <c r="H739">
        <v>731</v>
      </c>
      <c r="I739">
        <f t="shared" ca="1" si="183"/>
        <v>55</v>
      </c>
      <c r="J739" s="14">
        <f t="shared" ca="1" si="184"/>
        <v>64.075000000000003</v>
      </c>
      <c r="K739" s="14">
        <f t="shared" ca="1" si="193"/>
        <v>8.0507033814702993</v>
      </c>
      <c r="L739" s="14" t="str">
        <f t="shared" ca="1" si="185"/>
        <v>above</v>
      </c>
      <c r="N739">
        <f t="shared" si="192"/>
        <v>731</v>
      </c>
      <c r="O739" s="14">
        <f t="shared" ca="1" si="186"/>
        <v>169.47509816597153</v>
      </c>
      <c r="P739" s="14">
        <f t="shared" ca="1" si="187"/>
        <v>255.64052486106857</v>
      </c>
      <c r="Q739" s="14">
        <f t="shared" ca="1" si="188"/>
        <v>10.277178468488966</v>
      </c>
      <c r="R739" s="14" t="str">
        <f t="shared" ca="1" si="189"/>
        <v>above</v>
      </c>
      <c r="T739">
        <v>731</v>
      </c>
      <c r="U739" s="14">
        <f t="shared" ca="1" si="190"/>
        <v>100</v>
      </c>
      <c r="V739" s="14">
        <f t="shared" ca="1" si="181"/>
        <v>130</v>
      </c>
      <c r="W739" s="14">
        <f t="shared" ca="1" si="182"/>
        <v>9.2302410336825194</v>
      </c>
      <c r="X739" s="14" t="str">
        <f t="shared" ca="1" si="191"/>
        <v>above</v>
      </c>
    </row>
    <row r="740" spans="1:24">
      <c r="A740">
        <v>716</v>
      </c>
      <c r="B740">
        <f t="shared" ca="1" si="194"/>
        <v>7952</v>
      </c>
      <c r="C740">
        <f t="shared" ca="1" si="195"/>
        <v>197654.91200000001</v>
      </c>
      <c r="D740">
        <f t="shared" ca="1" si="196"/>
        <v>17.962608989914269</v>
      </c>
      <c r="H740">
        <v>732</v>
      </c>
      <c r="I740">
        <f t="shared" ca="1" si="183"/>
        <v>85</v>
      </c>
      <c r="J740" s="14">
        <f t="shared" ca="1" si="184"/>
        <v>106.675</v>
      </c>
      <c r="K740" s="14">
        <f t="shared" ca="1" si="193"/>
        <v>8.9086945925070147</v>
      </c>
      <c r="L740" s="14" t="str">
        <f t="shared" ca="1" si="185"/>
        <v>above</v>
      </c>
      <c r="N740">
        <f t="shared" si="192"/>
        <v>732</v>
      </c>
      <c r="O740" s="14">
        <f t="shared" ca="1" si="186"/>
        <v>169.92050067210317</v>
      </c>
      <c r="P740" s="14">
        <f t="shared" ca="1" si="187"/>
        <v>256.53943031807785</v>
      </c>
      <c r="Q740" s="14">
        <f t="shared" ca="1" si="188"/>
        <v>10.282397080097985</v>
      </c>
      <c r="R740" s="14" t="str">
        <f t="shared" ca="1" si="189"/>
        <v>above</v>
      </c>
      <c r="T740">
        <v>732</v>
      </c>
      <c r="U740" s="14">
        <f t="shared" ca="1" si="190"/>
        <v>70</v>
      </c>
      <c r="V740" s="14">
        <f t="shared" ca="1" si="181"/>
        <v>84.7</v>
      </c>
      <c r="W740" s="14">
        <f t="shared" ca="1" si="182"/>
        <v>8.5253597540826309</v>
      </c>
      <c r="X740" s="14" t="str">
        <f t="shared" ca="1" si="191"/>
        <v>above</v>
      </c>
    </row>
    <row r="741" spans="1:24">
      <c r="A741">
        <v>717</v>
      </c>
      <c r="B741">
        <f t="shared" ca="1" si="194"/>
        <v>7675</v>
      </c>
      <c r="C741">
        <f t="shared" ca="1" si="195"/>
        <v>184391.875</v>
      </c>
      <c r="D741">
        <f t="shared" ca="1" si="196"/>
        <v>17.89170771425518</v>
      </c>
      <c r="H741">
        <v>733</v>
      </c>
      <c r="I741">
        <f t="shared" ca="1" si="183"/>
        <v>63</v>
      </c>
      <c r="J741" s="14">
        <f t="shared" ca="1" si="184"/>
        <v>74.906999999999996</v>
      </c>
      <c r="K741" s="14">
        <f t="shared" ca="1" si="193"/>
        <v>8.317766166719343</v>
      </c>
      <c r="L741" s="14" t="str">
        <f t="shared" ca="1" si="185"/>
        <v>above</v>
      </c>
      <c r="N741">
        <f t="shared" si="192"/>
        <v>733</v>
      </c>
      <c r="O741" s="14">
        <f t="shared" ca="1" si="186"/>
        <v>168.04939512321383</v>
      </c>
      <c r="P741" s="14">
        <f t="shared" ca="1" si="187"/>
        <v>252.77119272704795</v>
      </c>
      <c r="Q741" s="14">
        <f t="shared" ca="1" si="188"/>
        <v>10.26038190210704</v>
      </c>
      <c r="R741" s="14" t="str">
        <f t="shared" ca="1" si="189"/>
        <v>above</v>
      </c>
      <c r="T741">
        <v>733</v>
      </c>
      <c r="U741" s="14">
        <f t="shared" ca="1" si="190"/>
        <v>30</v>
      </c>
      <c r="V741" s="14">
        <f t="shared" ca="1" si="181"/>
        <v>32.700000000000003</v>
      </c>
      <c r="W741" s="14">
        <f t="shared" ca="1" si="182"/>
        <v>6.8679744089702925</v>
      </c>
      <c r="X741" s="14" t="str">
        <f t="shared" ca="1" si="191"/>
        <v>above</v>
      </c>
    </row>
    <row r="742" spans="1:24">
      <c r="A742">
        <v>718</v>
      </c>
      <c r="B742">
        <f t="shared" ca="1" si="194"/>
        <v>8905</v>
      </c>
      <c r="C742">
        <f t="shared" ca="1" si="195"/>
        <v>246802.07500000001</v>
      </c>
      <c r="D742">
        <f t="shared" ca="1" si="196"/>
        <v>18.188960971763294</v>
      </c>
      <c r="H742">
        <v>734</v>
      </c>
      <c r="I742">
        <f t="shared" ca="1" si="183"/>
        <v>99</v>
      </c>
      <c r="J742" s="14">
        <f t="shared" ca="1" si="184"/>
        <v>128.40299999999999</v>
      </c>
      <c r="K742" s="14">
        <f t="shared" ca="1" si="193"/>
        <v>9.2103403719761836</v>
      </c>
      <c r="L742" s="14" t="str">
        <f t="shared" ca="1" si="185"/>
        <v>above</v>
      </c>
      <c r="N742">
        <f t="shared" si="192"/>
        <v>734</v>
      </c>
      <c r="O742" s="14">
        <f t="shared" ca="1" si="186"/>
        <v>157.27793822348187</v>
      </c>
      <c r="P742" s="14">
        <f t="shared" ca="1" si="187"/>
        <v>231.48698777896999</v>
      </c>
      <c r="Q742" s="14">
        <f t="shared" ca="1" si="188"/>
        <v>10.128705180596404</v>
      </c>
      <c r="R742" s="14" t="str">
        <f t="shared" ca="1" si="189"/>
        <v>above</v>
      </c>
      <c r="T742">
        <v>734</v>
      </c>
      <c r="U742" s="14">
        <f t="shared" ca="1" si="190"/>
        <v>50</v>
      </c>
      <c r="V742" s="14">
        <f t="shared" ca="1" si="181"/>
        <v>57.5</v>
      </c>
      <c r="W742" s="14">
        <f t="shared" ca="1" si="182"/>
        <v>7.8636512654486515</v>
      </c>
      <c r="X742" s="14" t="str">
        <f t="shared" ca="1" si="191"/>
        <v>above</v>
      </c>
    </row>
    <row r="743" spans="1:24">
      <c r="A743">
        <v>719</v>
      </c>
      <c r="B743">
        <f t="shared" ca="1" si="194"/>
        <v>2730</v>
      </c>
      <c r="C743">
        <f t="shared" ca="1" si="195"/>
        <v>25088.7</v>
      </c>
      <c r="D743">
        <f t="shared" ca="1" si="196"/>
        <v>15.824846242947411</v>
      </c>
      <c r="H743">
        <v>735</v>
      </c>
      <c r="I743">
        <f t="shared" ca="1" si="183"/>
        <v>40</v>
      </c>
      <c r="J743" s="14">
        <f t="shared" ca="1" si="184"/>
        <v>44.8</v>
      </c>
      <c r="K743" s="14">
        <f t="shared" ca="1" si="193"/>
        <v>7.4271441334086159</v>
      </c>
      <c r="L743" s="14" t="str">
        <f t="shared" ca="1" si="185"/>
        <v>above</v>
      </c>
      <c r="N743">
        <f t="shared" si="192"/>
        <v>735</v>
      </c>
      <c r="O743" s="14">
        <f t="shared" ca="1" si="186"/>
        <v>123.61990013350824</v>
      </c>
      <c r="P743" s="14">
        <f t="shared" ca="1" si="187"/>
        <v>169.4655392605639</v>
      </c>
      <c r="Q743" s="14">
        <f t="shared" ca="1" si="188"/>
        <v>9.6505366114953244</v>
      </c>
      <c r="R743" s="14" t="str">
        <f t="shared" ca="1" si="189"/>
        <v>above</v>
      </c>
      <c r="T743">
        <v>735</v>
      </c>
      <c r="U743" s="14">
        <f t="shared" ca="1" si="190"/>
        <v>40</v>
      </c>
      <c r="V743" s="14">
        <f t="shared" ca="1" si="181"/>
        <v>44.8</v>
      </c>
      <c r="W743" s="14">
        <f t="shared" ca="1" si="182"/>
        <v>7.4271441334086159</v>
      </c>
      <c r="X743" s="14" t="str">
        <f t="shared" ca="1" si="191"/>
        <v>above</v>
      </c>
    </row>
    <row r="744" spans="1:24">
      <c r="A744">
        <v>720</v>
      </c>
      <c r="B744">
        <f t="shared" ca="1" si="194"/>
        <v>8743</v>
      </c>
      <c r="C744">
        <f t="shared" ca="1" si="195"/>
        <v>238063.147</v>
      </c>
      <c r="D744">
        <f t="shared" ca="1" si="196"/>
        <v>18.152246059712748</v>
      </c>
      <c r="H744">
        <v>736</v>
      </c>
      <c r="I744">
        <f t="shared" ca="1" si="183"/>
        <v>21</v>
      </c>
      <c r="J744" s="14">
        <f t="shared" ca="1" si="184"/>
        <v>22.323</v>
      </c>
      <c r="K744" s="14">
        <f t="shared" ca="1" si="193"/>
        <v>6.1820849067166321</v>
      </c>
      <c r="L744" s="14" t="str">
        <f t="shared" ca="1" si="185"/>
        <v>above</v>
      </c>
      <c r="N744">
        <f t="shared" si="192"/>
        <v>736</v>
      </c>
      <c r="O744" s="14">
        <f t="shared" ca="1" si="186"/>
        <v>196.06475158747634</v>
      </c>
      <c r="P744" s="14">
        <f t="shared" ca="1" si="187"/>
        <v>311.38891203265274</v>
      </c>
      <c r="Q744" s="14">
        <f t="shared" ca="1" si="188"/>
        <v>10.567064725986274</v>
      </c>
      <c r="R744" s="14" t="str">
        <f t="shared" ca="1" si="189"/>
        <v>above</v>
      </c>
      <c r="T744">
        <v>736</v>
      </c>
      <c r="U744" s="14">
        <f t="shared" ca="1" si="190"/>
        <v>30</v>
      </c>
      <c r="V744" s="14">
        <f t="shared" ca="1" si="181"/>
        <v>32.700000000000003</v>
      </c>
      <c r="W744" s="14">
        <f t="shared" ca="1" si="182"/>
        <v>6.8679744089702925</v>
      </c>
      <c r="X744" s="14" t="str">
        <f t="shared" ca="1" si="191"/>
        <v>above</v>
      </c>
    </row>
    <row r="745" spans="1:24">
      <c r="A745">
        <v>721</v>
      </c>
      <c r="B745">
        <f t="shared" ca="1" si="194"/>
        <v>2092</v>
      </c>
      <c r="C745">
        <f t="shared" ca="1" si="195"/>
        <v>15221.392</v>
      </c>
      <c r="D745">
        <f t="shared" ca="1" si="196"/>
        <v>15.292707444891999</v>
      </c>
      <c r="H745">
        <v>737</v>
      </c>
      <c r="I745">
        <f t="shared" ca="1" si="183"/>
        <v>89</v>
      </c>
      <c r="J745" s="14">
        <f t="shared" ca="1" si="184"/>
        <v>112.76300000000001</v>
      </c>
      <c r="K745" s="14">
        <f t="shared" ca="1" si="193"/>
        <v>8.99961934066053</v>
      </c>
      <c r="L745" s="14" t="str">
        <f t="shared" ca="1" si="185"/>
        <v>above</v>
      </c>
      <c r="N745">
        <f t="shared" si="192"/>
        <v>737</v>
      </c>
      <c r="O745" s="14">
        <f t="shared" ca="1" si="186"/>
        <v>153.80339383540186</v>
      </c>
      <c r="P745" s="14">
        <f t="shared" ca="1" si="187"/>
        <v>224.76984570126507</v>
      </c>
      <c r="Q745" s="14">
        <f t="shared" ca="1" si="188"/>
        <v>10.084311769833207</v>
      </c>
      <c r="R745" s="14" t="str">
        <f t="shared" ca="1" si="189"/>
        <v>above</v>
      </c>
      <c r="T745">
        <v>737</v>
      </c>
      <c r="U745" s="14">
        <f t="shared" ca="1" si="190"/>
        <v>40</v>
      </c>
      <c r="V745" s="14">
        <f t="shared" ca="1" si="181"/>
        <v>44.8</v>
      </c>
      <c r="W745" s="14">
        <f t="shared" ca="1" si="182"/>
        <v>7.4271441334086159</v>
      </c>
      <c r="X745" s="14" t="str">
        <f t="shared" ca="1" si="191"/>
        <v>above</v>
      </c>
    </row>
    <row r="746" spans="1:24">
      <c r="A746">
        <v>722</v>
      </c>
      <c r="B746">
        <f t="shared" ca="1" si="194"/>
        <v>9056</v>
      </c>
      <c r="C746">
        <f t="shared" ca="1" si="195"/>
        <v>255089.408</v>
      </c>
      <c r="D746">
        <f t="shared" ca="1" si="196"/>
        <v>18.222586436749896</v>
      </c>
      <c r="H746">
        <v>738</v>
      </c>
      <c r="I746">
        <f t="shared" ca="1" si="183"/>
        <v>43</v>
      </c>
      <c r="J746" s="14">
        <f t="shared" ca="1" si="184"/>
        <v>48.546999999999997</v>
      </c>
      <c r="K746" s="14">
        <f t="shared" ca="1" si="193"/>
        <v>7.568379267836522</v>
      </c>
      <c r="L746" s="14" t="str">
        <f t="shared" ca="1" si="185"/>
        <v>above</v>
      </c>
      <c r="N746">
        <f t="shared" si="192"/>
        <v>738</v>
      </c>
      <c r="O746" s="14">
        <f t="shared" ca="1" si="186"/>
        <v>155.33758692039052</v>
      </c>
      <c r="P746" s="14">
        <f t="shared" ca="1" si="187"/>
        <v>227.72688465114015</v>
      </c>
      <c r="Q746" s="14">
        <f t="shared" ca="1" si="188"/>
        <v>10.104035375708042</v>
      </c>
      <c r="R746" s="14" t="str">
        <f t="shared" ca="1" si="189"/>
        <v>above</v>
      </c>
      <c r="T746">
        <v>738</v>
      </c>
      <c r="U746" s="14">
        <f t="shared" ca="1" si="190"/>
        <v>20</v>
      </c>
      <c r="V746" s="14">
        <f t="shared" ca="1" si="181"/>
        <v>21.2</v>
      </c>
      <c r="W746" s="14">
        <f t="shared" ca="1" si="182"/>
        <v>6.089044875446846</v>
      </c>
      <c r="X746" s="14" t="str">
        <f t="shared" ca="1" si="191"/>
        <v>above</v>
      </c>
    </row>
    <row r="747" spans="1:24">
      <c r="A747">
        <v>723</v>
      </c>
      <c r="B747">
        <f t="shared" ca="1" si="194"/>
        <v>1441</v>
      </c>
      <c r="C747">
        <f t="shared" ca="1" si="195"/>
        <v>7670.4430000000002</v>
      </c>
      <c r="D747">
        <f t="shared" ca="1" si="196"/>
        <v>14.547572635689789</v>
      </c>
      <c r="H747">
        <v>739</v>
      </c>
      <c r="I747">
        <f t="shared" ca="1" si="183"/>
        <v>97</v>
      </c>
      <c r="J747" s="14">
        <f t="shared" ca="1" si="184"/>
        <v>125.227</v>
      </c>
      <c r="K747" s="14">
        <f t="shared" ca="1" si="193"/>
        <v>9.1699349573411446</v>
      </c>
      <c r="L747" s="14" t="str">
        <f t="shared" ca="1" si="185"/>
        <v>above</v>
      </c>
      <c r="N747">
        <f t="shared" si="192"/>
        <v>739</v>
      </c>
      <c r="O747" s="14">
        <f t="shared" ca="1" si="186"/>
        <v>136.25402187316865</v>
      </c>
      <c r="P747" s="14">
        <f t="shared" ca="1" si="187"/>
        <v>191.94949730301042</v>
      </c>
      <c r="Q747" s="14">
        <f t="shared" ca="1" si="188"/>
        <v>9.8436667664513067</v>
      </c>
      <c r="R747" s="14" t="str">
        <f t="shared" ca="1" si="189"/>
        <v>above</v>
      </c>
      <c r="T747">
        <v>739</v>
      </c>
      <c r="U747" s="14">
        <f t="shared" ca="1" si="190"/>
        <v>80</v>
      </c>
      <c r="V747" s="14">
        <f t="shared" ca="1" si="181"/>
        <v>99.2</v>
      </c>
      <c r="W747" s="14">
        <f t="shared" ca="1" si="182"/>
        <v>8.7888983093448783</v>
      </c>
      <c r="X747" s="14" t="str">
        <f t="shared" ca="1" si="191"/>
        <v>above</v>
      </c>
    </row>
    <row r="748" spans="1:24">
      <c r="A748">
        <v>724</v>
      </c>
      <c r="B748">
        <f t="shared" ca="1" si="194"/>
        <v>7671</v>
      </c>
      <c r="C748">
        <f t="shared" ca="1" si="195"/>
        <v>184203.723</v>
      </c>
      <c r="D748">
        <f t="shared" ca="1" si="196"/>
        <v>17.890665233126548</v>
      </c>
      <c r="H748">
        <v>740</v>
      </c>
      <c r="I748">
        <f t="shared" ca="1" si="183"/>
        <v>60</v>
      </c>
      <c r="J748" s="14">
        <f t="shared" ca="1" si="184"/>
        <v>70.8</v>
      </c>
      <c r="K748" s="14">
        <f t="shared" ca="1" si="193"/>
        <v>8.2217477283466227</v>
      </c>
      <c r="L748" s="14" t="str">
        <f t="shared" ca="1" si="185"/>
        <v>above</v>
      </c>
      <c r="N748">
        <f t="shared" si="192"/>
        <v>740</v>
      </c>
      <c r="O748" s="14">
        <f t="shared" ca="1" si="186"/>
        <v>128.81246110812646</v>
      </c>
      <c r="P748" s="14">
        <f t="shared" ca="1" si="187"/>
        <v>178.59041151832423</v>
      </c>
      <c r="Q748" s="14">
        <f t="shared" ca="1" si="188"/>
        <v>9.7321816040718243</v>
      </c>
      <c r="R748" s="14" t="str">
        <f t="shared" ca="1" si="189"/>
        <v>above</v>
      </c>
      <c r="T748">
        <v>740</v>
      </c>
      <c r="U748" s="14">
        <f t="shared" ca="1" si="190"/>
        <v>20</v>
      </c>
      <c r="V748" s="14">
        <f t="shared" ca="1" si="181"/>
        <v>21.2</v>
      </c>
      <c r="W748" s="14">
        <f t="shared" ca="1" si="182"/>
        <v>6.089044875446846</v>
      </c>
      <c r="X748" s="14" t="str">
        <f t="shared" ca="1" si="191"/>
        <v>above</v>
      </c>
    </row>
    <row r="749" spans="1:24">
      <c r="A749">
        <v>725</v>
      </c>
      <c r="B749">
        <f t="shared" ca="1" si="194"/>
        <v>3181</v>
      </c>
      <c r="C749">
        <f t="shared" ca="1" si="195"/>
        <v>33537.282999999996</v>
      </c>
      <c r="D749">
        <f t="shared" ca="1" si="196"/>
        <v>16.130530417795466</v>
      </c>
      <c r="H749">
        <v>741</v>
      </c>
      <c r="I749">
        <f t="shared" ca="1" si="183"/>
        <v>39</v>
      </c>
      <c r="J749" s="14">
        <f t="shared" ca="1" si="184"/>
        <v>43.563000000000002</v>
      </c>
      <c r="K749" s="14">
        <f t="shared" ca="1" si="193"/>
        <v>7.3777589082278725</v>
      </c>
      <c r="L749" s="14" t="str">
        <f t="shared" ca="1" si="185"/>
        <v>above</v>
      </c>
      <c r="N749">
        <f t="shared" si="192"/>
        <v>741</v>
      </c>
      <c r="O749" s="14">
        <f t="shared" ca="1" si="186"/>
        <v>142.39532791273896</v>
      </c>
      <c r="P749" s="14">
        <f t="shared" ca="1" si="187"/>
        <v>203.22461614686833</v>
      </c>
      <c r="Q749" s="14">
        <f t="shared" ca="1" si="188"/>
        <v>9.9312106936619617</v>
      </c>
      <c r="R749" s="14" t="str">
        <f t="shared" ca="1" si="189"/>
        <v>above</v>
      </c>
      <c r="T749">
        <v>741</v>
      </c>
      <c r="U749" s="14">
        <f t="shared" ca="1" si="190"/>
        <v>10</v>
      </c>
      <c r="V749" s="14">
        <f t="shared" ca="1" si="181"/>
        <v>10.3</v>
      </c>
      <c r="W749" s="14">
        <f t="shared" ca="1" si="182"/>
        <v>4.7957905455967413</v>
      </c>
      <c r="X749" s="14">
        <f t="shared" ca="1" si="191"/>
        <v>10</v>
      </c>
    </row>
    <row r="750" spans="1:24">
      <c r="A750">
        <v>726</v>
      </c>
      <c r="B750">
        <f t="shared" ca="1" si="194"/>
        <v>3520</v>
      </c>
      <c r="C750">
        <f t="shared" ca="1" si="195"/>
        <v>40691.200000000004</v>
      </c>
      <c r="D750">
        <f t="shared" ca="1" si="196"/>
        <v>16.333000638310104</v>
      </c>
      <c r="H750">
        <v>742</v>
      </c>
      <c r="I750">
        <f t="shared" ca="1" si="183"/>
        <v>41</v>
      </c>
      <c r="J750" s="14">
        <f t="shared" ca="1" si="184"/>
        <v>46.042999999999999</v>
      </c>
      <c r="K750" s="14">
        <f t="shared" ca="1" si="193"/>
        <v>7.4753392365667368</v>
      </c>
      <c r="L750" s="14" t="str">
        <f t="shared" ca="1" si="185"/>
        <v>above</v>
      </c>
      <c r="N750">
        <f t="shared" si="192"/>
        <v>742</v>
      </c>
      <c r="O750" s="14">
        <f t="shared" ca="1" si="186"/>
        <v>194.58433311556783</v>
      </c>
      <c r="P750" s="14">
        <f t="shared" ca="1" si="187"/>
        <v>308.1735211976586</v>
      </c>
      <c r="Q750" s="14">
        <f t="shared" ca="1" si="188"/>
        <v>10.551983315693281</v>
      </c>
      <c r="R750" s="14" t="str">
        <f t="shared" ca="1" si="189"/>
        <v>above</v>
      </c>
      <c r="T750">
        <v>742</v>
      </c>
      <c r="U750" s="14">
        <f t="shared" ca="1" si="190"/>
        <v>80</v>
      </c>
      <c r="V750" s="14">
        <f t="shared" ca="1" si="181"/>
        <v>99.2</v>
      </c>
      <c r="W750" s="14">
        <f t="shared" ca="1" si="182"/>
        <v>8.7888983093448783</v>
      </c>
      <c r="X750" s="14" t="str">
        <f t="shared" ca="1" si="191"/>
        <v>above</v>
      </c>
    </row>
    <row r="751" spans="1:24">
      <c r="A751">
        <v>727</v>
      </c>
      <c r="B751">
        <f t="shared" ca="1" si="194"/>
        <v>3523</v>
      </c>
      <c r="C751">
        <f t="shared" ca="1" si="195"/>
        <v>40757.587</v>
      </c>
      <c r="D751">
        <f t="shared" ca="1" si="196"/>
        <v>16.334703974112141</v>
      </c>
      <c r="H751">
        <v>743</v>
      </c>
      <c r="I751">
        <f t="shared" ca="1" si="183"/>
        <v>44</v>
      </c>
      <c r="J751" s="14">
        <f t="shared" ca="1" si="184"/>
        <v>49.808</v>
      </c>
      <c r="K751" s="14">
        <f t="shared" ca="1" si="193"/>
        <v>7.6133249795406392</v>
      </c>
      <c r="L751" s="14" t="str">
        <f t="shared" ca="1" si="185"/>
        <v>above</v>
      </c>
      <c r="N751">
        <f t="shared" si="192"/>
        <v>743</v>
      </c>
      <c r="O751" s="14">
        <f t="shared" ca="1" si="186"/>
        <v>188.42104743881816</v>
      </c>
      <c r="P751" s="14">
        <f t="shared" ca="1" si="187"/>
        <v>294.9285207926423</v>
      </c>
      <c r="Q751" s="14">
        <f t="shared" ca="1" si="188"/>
        <v>10.487944602997475</v>
      </c>
      <c r="R751" s="14" t="str">
        <f t="shared" ca="1" si="189"/>
        <v>above</v>
      </c>
      <c r="T751">
        <v>743</v>
      </c>
      <c r="U751" s="14">
        <f t="shared" ca="1" si="190"/>
        <v>100</v>
      </c>
      <c r="V751" s="14">
        <f t="shared" ca="1" si="181"/>
        <v>130</v>
      </c>
      <c r="W751" s="14">
        <f t="shared" ca="1" si="182"/>
        <v>9.2302410336825194</v>
      </c>
      <c r="X751" s="14" t="str">
        <f t="shared" ca="1" si="191"/>
        <v>above</v>
      </c>
    </row>
    <row r="752" spans="1:24">
      <c r="A752">
        <v>728</v>
      </c>
      <c r="B752">
        <f t="shared" ca="1" si="194"/>
        <v>6627</v>
      </c>
      <c r="C752">
        <f t="shared" ca="1" si="195"/>
        <v>138378.38700000002</v>
      </c>
      <c r="D752">
        <f t="shared" ca="1" si="196"/>
        <v>17.598116757092907</v>
      </c>
      <c r="H752">
        <v>744</v>
      </c>
      <c r="I752">
        <f t="shared" ca="1" si="183"/>
        <v>43</v>
      </c>
      <c r="J752" s="14">
        <f t="shared" ca="1" si="184"/>
        <v>48.546999999999997</v>
      </c>
      <c r="K752" s="14">
        <f t="shared" ca="1" si="193"/>
        <v>7.568379267836522</v>
      </c>
      <c r="L752" s="14" t="str">
        <f t="shared" ca="1" si="185"/>
        <v>above</v>
      </c>
      <c r="N752">
        <f t="shared" si="192"/>
        <v>744</v>
      </c>
      <c r="O752" s="14">
        <f t="shared" ca="1" si="186"/>
        <v>197.02052375769051</v>
      </c>
      <c r="P752" s="14">
        <f t="shared" ca="1" si="187"/>
        <v>313.47178410295459</v>
      </c>
      <c r="Q752" s="14">
        <f t="shared" ca="1" si="188"/>
        <v>10.576741361329125</v>
      </c>
      <c r="R752" s="14" t="str">
        <f t="shared" ca="1" si="189"/>
        <v>above</v>
      </c>
      <c r="T752">
        <v>744</v>
      </c>
      <c r="U752" s="14">
        <f t="shared" ca="1" si="190"/>
        <v>20</v>
      </c>
      <c r="V752" s="14">
        <f t="shared" ca="1" si="181"/>
        <v>21.2</v>
      </c>
      <c r="W752" s="14">
        <f t="shared" ca="1" si="182"/>
        <v>6.089044875446846</v>
      </c>
      <c r="X752" s="14" t="str">
        <f t="shared" ca="1" si="191"/>
        <v>above</v>
      </c>
    </row>
    <row r="753" spans="1:24">
      <c r="A753">
        <v>729</v>
      </c>
      <c r="B753">
        <f t="shared" ca="1" si="194"/>
        <v>7648</v>
      </c>
      <c r="C753">
        <f t="shared" ca="1" si="195"/>
        <v>183123.712</v>
      </c>
      <c r="D753">
        <f t="shared" ca="1" si="196"/>
        <v>17.884660398643732</v>
      </c>
      <c r="H753">
        <v>745</v>
      </c>
      <c r="I753">
        <f t="shared" ca="1" si="183"/>
        <v>54</v>
      </c>
      <c r="J753" s="14">
        <f t="shared" ca="1" si="184"/>
        <v>62.747999999999998</v>
      </c>
      <c r="K753" s="14">
        <f t="shared" ca="1" si="193"/>
        <v>8.0146663704649423</v>
      </c>
      <c r="L753" s="14" t="str">
        <f t="shared" ca="1" si="185"/>
        <v>above</v>
      </c>
      <c r="N753">
        <f t="shared" si="192"/>
        <v>745</v>
      </c>
      <c r="O753" s="14">
        <f t="shared" ca="1" si="186"/>
        <v>134.06321481906724</v>
      </c>
      <c r="P753" s="14">
        <f t="shared" ca="1" si="187"/>
        <v>187.98205152193736</v>
      </c>
      <c r="Q753" s="14">
        <f t="shared" ca="1" si="188"/>
        <v>9.8114858535178371</v>
      </c>
      <c r="R753" s="14" t="str">
        <f t="shared" ca="1" si="189"/>
        <v>above</v>
      </c>
      <c r="T753">
        <v>745</v>
      </c>
      <c r="U753" s="14">
        <f t="shared" ca="1" si="190"/>
        <v>50</v>
      </c>
      <c r="V753" s="14">
        <f t="shared" ca="1" si="181"/>
        <v>57.5</v>
      </c>
      <c r="W753" s="14">
        <f t="shared" ca="1" si="182"/>
        <v>7.8636512654486515</v>
      </c>
      <c r="X753" s="14" t="str">
        <f t="shared" ca="1" si="191"/>
        <v>above</v>
      </c>
    </row>
    <row r="754" spans="1:24">
      <c r="A754">
        <v>730</v>
      </c>
      <c r="B754">
        <f t="shared" ca="1" si="194"/>
        <v>5580</v>
      </c>
      <c r="C754">
        <f t="shared" ca="1" si="195"/>
        <v>98989.2</v>
      </c>
      <c r="D754">
        <f t="shared" ca="1" si="196"/>
        <v>17.254246501576866</v>
      </c>
      <c r="H754">
        <v>746</v>
      </c>
      <c r="I754">
        <f t="shared" ca="1" si="183"/>
        <v>33</v>
      </c>
      <c r="J754" s="14">
        <f t="shared" ca="1" si="184"/>
        <v>36.267000000000003</v>
      </c>
      <c r="K754" s="14">
        <f t="shared" ca="1" si="193"/>
        <v>7.0527210492323231</v>
      </c>
      <c r="L754" s="14" t="str">
        <f t="shared" ca="1" si="185"/>
        <v>above</v>
      </c>
      <c r="N754">
        <f t="shared" si="192"/>
        <v>746</v>
      </c>
      <c r="O754" s="14">
        <f t="shared" ca="1" si="186"/>
        <v>139.29940165660855</v>
      </c>
      <c r="P754" s="14">
        <f t="shared" ca="1" si="187"/>
        <v>197.51237156227603</v>
      </c>
      <c r="Q754" s="14">
        <f t="shared" ca="1" si="188"/>
        <v>9.8875574447133765</v>
      </c>
      <c r="R754" s="14" t="str">
        <f t="shared" ca="1" si="189"/>
        <v>above</v>
      </c>
      <c r="T754">
        <v>746</v>
      </c>
      <c r="U754" s="14">
        <f t="shared" ca="1" si="190"/>
        <v>20</v>
      </c>
      <c r="V754" s="14">
        <f t="shared" ca="1" si="181"/>
        <v>21.2</v>
      </c>
      <c r="W754" s="14">
        <f t="shared" ca="1" si="182"/>
        <v>6.089044875446846</v>
      </c>
      <c r="X754" s="14" t="str">
        <f t="shared" ca="1" si="191"/>
        <v>above</v>
      </c>
    </row>
    <row r="755" spans="1:24">
      <c r="A755">
        <v>731</v>
      </c>
      <c r="B755">
        <f t="shared" ca="1" si="194"/>
        <v>7072</v>
      </c>
      <c r="C755">
        <f t="shared" ca="1" si="195"/>
        <v>157111.552</v>
      </c>
      <c r="D755">
        <f t="shared" ca="1" si="196"/>
        <v>17.72807999407198</v>
      </c>
      <c r="H755">
        <v>747</v>
      </c>
      <c r="I755">
        <f t="shared" ca="1" si="183"/>
        <v>29</v>
      </c>
      <c r="J755" s="14">
        <f t="shared" ca="1" si="184"/>
        <v>31.523</v>
      </c>
      <c r="K755" s="14">
        <f t="shared" ca="1" si="193"/>
        <v>6.8023947633243109</v>
      </c>
      <c r="L755" s="14" t="str">
        <f t="shared" ca="1" si="185"/>
        <v>above</v>
      </c>
      <c r="N755">
        <f t="shared" si="192"/>
        <v>747</v>
      </c>
      <c r="O755" s="14">
        <f t="shared" ca="1" si="186"/>
        <v>177.25149755673002</v>
      </c>
      <c r="P755" s="14">
        <f t="shared" ca="1" si="187"/>
        <v>271.50577771504044</v>
      </c>
      <c r="Q755" s="14">
        <f t="shared" ca="1" si="188"/>
        <v>10.366390921398787</v>
      </c>
      <c r="R755" s="14" t="str">
        <f t="shared" ca="1" si="189"/>
        <v>above</v>
      </c>
      <c r="T755">
        <v>747</v>
      </c>
      <c r="U755" s="14">
        <f t="shared" ca="1" si="190"/>
        <v>80</v>
      </c>
      <c r="V755" s="14">
        <f t="shared" ca="1" si="181"/>
        <v>99.2</v>
      </c>
      <c r="W755" s="14">
        <f t="shared" ca="1" si="182"/>
        <v>8.7888983093448783</v>
      </c>
      <c r="X755" s="14" t="str">
        <f t="shared" ca="1" si="191"/>
        <v>above</v>
      </c>
    </row>
    <row r="756" spans="1:24">
      <c r="A756">
        <v>732</v>
      </c>
      <c r="B756">
        <f t="shared" ca="1" si="194"/>
        <v>4638</v>
      </c>
      <c r="C756">
        <f t="shared" ca="1" si="195"/>
        <v>69171.131999999998</v>
      </c>
      <c r="D756">
        <f t="shared" ca="1" si="196"/>
        <v>16.884508209503487</v>
      </c>
      <c r="H756">
        <v>748</v>
      </c>
      <c r="I756">
        <f t="shared" ca="1" si="183"/>
        <v>76</v>
      </c>
      <c r="J756" s="14">
        <f t="shared" ca="1" si="184"/>
        <v>93.328000000000003</v>
      </c>
      <c r="K756" s="14">
        <f t="shared" ca="1" si="193"/>
        <v>8.6876108437073682</v>
      </c>
      <c r="L756" s="14" t="str">
        <f t="shared" ca="1" si="185"/>
        <v>above</v>
      </c>
      <c r="N756">
        <f t="shared" si="192"/>
        <v>748</v>
      </c>
      <c r="O756" s="14">
        <f t="shared" ca="1" si="186"/>
        <v>102.58287141636706</v>
      </c>
      <c r="P756" s="14">
        <f t="shared" ca="1" si="187"/>
        <v>134.15260794044775</v>
      </c>
      <c r="Q756" s="14">
        <f t="shared" ca="1" si="188"/>
        <v>9.2807439646747785</v>
      </c>
      <c r="R756" s="14">
        <f t="shared" ca="1" si="189"/>
        <v>102.58287141636706</v>
      </c>
      <c r="T756">
        <v>748</v>
      </c>
      <c r="U756" s="14">
        <f t="shared" ca="1" si="190"/>
        <v>70</v>
      </c>
      <c r="V756" s="14">
        <f t="shared" ca="1" si="181"/>
        <v>84.7</v>
      </c>
      <c r="W756" s="14">
        <f t="shared" ca="1" si="182"/>
        <v>8.5253597540826309</v>
      </c>
      <c r="X756" s="14" t="str">
        <f t="shared" ca="1" si="191"/>
        <v>above</v>
      </c>
    </row>
    <row r="757" spans="1:24">
      <c r="A757">
        <v>733</v>
      </c>
      <c r="B757">
        <f t="shared" ca="1" si="194"/>
        <v>8820</v>
      </c>
      <c r="C757">
        <f t="shared" ca="1" si="195"/>
        <v>242197.2</v>
      </c>
      <c r="D757">
        <f t="shared" ca="1" si="196"/>
        <v>18.169781042517535</v>
      </c>
      <c r="H757">
        <v>749</v>
      </c>
      <c r="I757">
        <f t="shared" ca="1" si="183"/>
        <v>60</v>
      </c>
      <c r="J757" s="14">
        <f t="shared" ca="1" si="184"/>
        <v>70.8</v>
      </c>
      <c r="K757" s="14">
        <f t="shared" ca="1" si="193"/>
        <v>8.2217477283466227</v>
      </c>
      <c r="L757" s="14" t="str">
        <f t="shared" ca="1" si="185"/>
        <v>above</v>
      </c>
      <c r="N757">
        <f t="shared" si="192"/>
        <v>749</v>
      </c>
      <c r="O757" s="14">
        <f t="shared" ca="1" si="186"/>
        <v>155.00658032622729</v>
      </c>
      <c r="P757" s="14">
        <f t="shared" ca="1" si="187"/>
        <v>227.08770015952075</v>
      </c>
      <c r="Q757" s="14">
        <f t="shared" ca="1" si="188"/>
        <v>10.099796375876599</v>
      </c>
      <c r="R757" s="14" t="str">
        <f t="shared" ca="1" si="189"/>
        <v>above</v>
      </c>
      <c r="T757">
        <v>749</v>
      </c>
      <c r="U757" s="14">
        <f t="shared" ca="1" si="190"/>
        <v>90</v>
      </c>
      <c r="V757" s="14">
        <f t="shared" ca="1" si="181"/>
        <v>114.3</v>
      </c>
      <c r="W757" s="14">
        <f t="shared" ca="1" si="182"/>
        <v>9.0217190130336995</v>
      </c>
      <c r="X757" s="14" t="str">
        <f t="shared" ca="1" si="191"/>
        <v>above</v>
      </c>
    </row>
    <row r="758" spans="1:24">
      <c r="A758">
        <v>734</v>
      </c>
      <c r="B758">
        <f t="shared" ca="1" si="194"/>
        <v>5703</v>
      </c>
      <c r="C758">
        <f t="shared" ca="1" si="195"/>
        <v>103275.62700000001</v>
      </c>
      <c r="D758">
        <f t="shared" ca="1" si="196"/>
        <v>17.297845924188263</v>
      </c>
      <c r="H758">
        <v>750</v>
      </c>
      <c r="I758">
        <f t="shared" ca="1" si="183"/>
        <v>98</v>
      </c>
      <c r="J758" s="14">
        <f t="shared" ca="1" si="184"/>
        <v>126.812</v>
      </c>
      <c r="K758" s="14">
        <f t="shared" ca="1" si="193"/>
        <v>9.1902397002691796</v>
      </c>
      <c r="L758" s="14" t="str">
        <f t="shared" ca="1" si="185"/>
        <v>above</v>
      </c>
      <c r="N758">
        <f t="shared" si="192"/>
        <v>750</v>
      </c>
      <c r="O758" s="14">
        <f t="shared" ca="1" si="186"/>
        <v>130.91638785683867</v>
      </c>
      <c r="P758" s="14">
        <f t="shared" ca="1" si="187"/>
        <v>182.33368968528532</v>
      </c>
      <c r="Q758" s="14">
        <f t="shared" ca="1" si="188"/>
        <v>9.7643365931216248</v>
      </c>
      <c r="R758" s="14" t="str">
        <f t="shared" ca="1" si="189"/>
        <v>above</v>
      </c>
      <c r="T758">
        <v>750</v>
      </c>
      <c r="U758" s="14">
        <f t="shared" ca="1" si="190"/>
        <v>80</v>
      </c>
      <c r="V758" s="14">
        <f t="shared" ca="1" si="181"/>
        <v>99.2</v>
      </c>
      <c r="W758" s="14">
        <f t="shared" ca="1" si="182"/>
        <v>8.7888983093448783</v>
      </c>
      <c r="X758" s="14" t="str">
        <f t="shared" ca="1" si="191"/>
        <v>above</v>
      </c>
    </row>
    <row r="759" spans="1:24">
      <c r="A759">
        <v>735</v>
      </c>
      <c r="B759">
        <f t="shared" ca="1" si="194"/>
        <v>447</v>
      </c>
      <c r="C759">
        <f t="shared" ca="1" si="195"/>
        <v>1046.4270000000001</v>
      </c>
      <c r="D759">
        <f t="shared" ca="1" si="196"/>
        <v>12.20958646482997</v>
      </c>
      <c r="H759">
        <v>751</v>
      </c>
      <c r="I759">
        <f t="shared" ca="1" si="183"/>
        <v>40</v>
      </c>
      <c r="J759" s="14">
        <f t="shared" ca="1" si="184"/>
        <v>44.8</v>
      </c>
      <c r="K759" s="14">
        <f t="shared" ca="1" si="193"/>
        <v>7.4271441334086159</v>
      </c>
      <c r="L759" s="14" t="str">
        <f t="shared" ca="1" si="185"/>
        <v>above</v>
      </c>
      <c r="N759">
        <f t="shared" si="192"/>
        <v>751</v>
      </c>
      <c r="O759" s="14">
        <f t="shared" ca="1" si="186"/>
        <v>191.87032198321708</v>
      </c>
      <c r="P759" s="14">
        <f t="shared" ca="1" si="187"/>
        <v>302.3129833570473</v>
      </c>
      <c r="Q759" s="14">
        <f t="shared" ca="1" si="188"/>
        <v>10.524036112503246</v>
      </c>
      <c r="R759" s="14" t="str">
        <f t="shared" ca="1" si="189"/>
        <v>above</v>
      </c>
      <c r="T759">
        <v>751</v>
      </c>
      <c r="U759" s="14">
        <f t="shared" ca="1" si="190"/>
        <v>20</v>
      </c>
      <c r="V759" s="14">
        <f t="shared" ca="1" si="181"/>
        <v>21.2</v>
      </c>
      <c r="W759" s="14">
        <f t="shared" ca="1" si="182"/>
        <v>6.089044875446846</v>
      </c>
      <c r="X759" s="14" t="str">
        <f t="shared" ca="1" si="191"/>
        <v>above</v>
      </c>
    </row>
    <row r="760" spans="1:24">
      <c r="A760">
        <v>736</v>
      </c>
      <c r="B760">
        <f t="shared" ca="1" si="194"/>
        <v>4768</v>
      </c>
      <c r="C760">
        <f t="shared" ca="1" si="195"/>
        <v>72969.471999999994</v>
      </c>
      <c r="D760">
        <f t="shared" ca="1" si="196"/>
        <v>16.939783836596447</v>
      </c>
      <c r="H760">
        <v>752</v>
      </c>
      <c r="I760">
        <f t="shared" ca="1" si="183"/>
        <v>92</v>
      </c>
      <c r="J760" s="14">
        <f t="shared" ca="1" si="184"/>
        <v>117.392</v>
      </c>
      <c r="K760" s="14">
        <f t="shared" ca="1" si="193"/>
        <v>9.0651989863065126</v>
      </c>
      <c r="L760" s="14" t="str">
        <f t="shared" ca="1" si="185"/>
        <v>above</v>
      </c>
      <c r="N760">
        <f t="shared" si="192"/>
        <v>752</v>
      </c>
      <c r="O760" s="14">
        <f t="shared" ca="1" si="186"/>
        <v>74.624524280475427</v>
      </c>
      <c r="P760" s="14">
        <f t="shared" ca="1" si="187"/>
        <v>91.330983152737232</v>
      </c>
      <c r="Q760" s="14">
        <f t="shared" ca="1" si="188"/>
        <v>8.6515612516502198</v>
      </c>
      <c r="R760" s="14">
        <f t="shared" ca="1" si="189"/>
        <v>74.624524280475427</v>
      </c>
      <c r="T760">
        <v>752</v>
      </c>
      <c r="U760" s="14">
        <f t="shared" ca="1" si="190"/>
        <v>90</v>
      </c>
      <c r="V760" s="14">
        <f t="shared" ca="1" si="181"/>
        <v>114.3</v>
      </c>
      <c r="W760" s="14">
        <f t="shared" ca="1" si="182"/>
        <v>9.0217190130336995</v>
      </c>
      <c r="X760" s="14" t="str">
        <f t="shared" ca="1" si="191"/>
        <v>above</v>
      </c>
    </row>
    <row r="761" spans="1:24">
      <c r="A761">
        <v>737</v>
      </c>
      <c r="B761">
        <f t="shared" ca="1" si="194"/>
        <v>9808</v>
      </c>
      <c r="C761">
        <f t="shared" ca="1" si="195"/>
        <v>298398.592</v>
      </c>
      <c r="D761">
        <f t="shared" ca="1" si="196"/>
        <v>18.382111221128632</v>
      </c>
      <c r="H761">
        <v>753</v>
      </c>
      <c r="I761">
        <f t="shared" ca="1" si="183"/>
        <v>99</v>
      </c>
      <c r="J761" s="14">
        <f t="shared" ca="1" si="184"/>
        <v>128.40299999999999</v>
      </c>
      <c r="K761" s="14">
        <f t="shared" ca="1" si="193"/>
        <v>9.2103403719761836</v>
      </c>
      <c r="L761" s="14" t="str">
        <f t="shared" ca="1" si="185"/>
        <v>above</v>
      </c>
      <c r="N761">
        <f t="shared" si="192"/>
        <v>753</v>
      </c>
      <c r="O761" s="14">
        <f t="shared" ca="1" si="186"/>
        <v>150.23496270337384</v>
      </c>
      <c r="P761" s="14">
        <f t="shared" ca="1" si="187"/>
        <v>217.94659475882622</v>
      </c>
      <c r="Q761" s="14">
        <f t="shared" ca="1" si="188"/>
        <v>10.037669343650917</v>
      </c>
      <c r="R761" s="14" t="str">
        <f t="shared" ca="1" si="189"/>
        <v>above</v>
      </c>
      <c r="T761">
        <v>753</v>
      </c>
      <c r="U761" s="14">
        <f t="shared" ca="1" si="190"/>
        <v>20</v>
      </c>
      <c r="V761" s="14">
        <f t="shared" ca="1" si="181"/>
        <v>21.2</v>
      </c>
      <c r="W761" s="14">
        <f t="shared" ca="1" si="182"/>
        <v>6.089044875446846</v>
      </c>
      <c r="X761" s="14" t="str">
        <f t="shared" ca="1" si="191"/>
        <v>above</v>
      </c>
    </row>
    <row r="762" spans="1:24">
      <c r="A762">
        <v>738</v>
      </c>
      <c r="B762">
        <f t="shared" ca="1" si="194"/>
        <v>9082</v>
      </c>
      <c r="C762">
        <f t="shared" ca="1" si="195"/>
        <v>256530.17199999999</v>
      </c>
      <c r="D762">
        <f t="shared" ca="1" si="196"/>
        <v>18.228319627004428</v>
      </c>
      <c r="H762">
        <v>754</v>
      </c>
      <c r="I762">
        <f t="shared" ca="1" si="183"/>
        <v>69</v>
      </c>
      <c r="J762" s="14">
        <f t="shared" ca="1" si="184"/>
        <v>83.283000000000001</v>
      </c>
      <c r="K762" s="14">
        <f t="shared" ca="1" si="193"/>
        <v>8.4969904840987187</v>
      </c>
      <c r="L762" s="14" t="str">
        <f t="shared" ca="1" si="185"/>
        <v>above</v>
      </c>
      <c r="N762">
        <f t="shared" si="192"/>
        <v>754</v>
      </c>
      <c r="O762" s="14">
        <f t="shared" ca="1" si="186"/>
        <v>89.459503647855684</v>
      </c>
      <c r="P762" s="14">
        <f t="shared" ca="1" si="187"/>
        <v>113.4685120266178</v>
      </c>
      <c r="Q762" s="14">
        <f t="shared" ca="1" si="188"/>
        <v>9.0098045541107563</v>
      </c>
      <c r="R762" s="14">
        <f t="shared" ca="1" si="189"/>
        <v>89.459503647855684</v>
      </c>
      <c r="T762">
        <v>754</v>
      </c>
      <c r="U762" s="14">
        <f t="shared" ca="1" si="190"/>
        <v>70</v>
      </c>
      <c r="V762" s="14">
        <f t="shared" ca="1" si="181"/>
        <v>84.7</v>
      </c>
      <c r="W762" s="14">
        <f t="shared" ca="1" si="182"/>
        <v>8.5253597540826309</v>
      </c>
      <c r="X762" s="14" t="str">
        <f t="shared" ca="1" si="191"/>
        <v>above</v>
      </c>
    </row>
    <row r="763" spans="1:24">
      <c r="A763">
        <v>739</v>
      </c>
      <c r="B763">
        <f t="shared" ca="1" si="194"/>
        <v>1769</v>
      </c>
      <c r="C763">
        <f t="shared" ca="1" si="195"/>
        <v>11157.083000000001</v>
      </c>
      <c r="D763">
        <f t="shared" ca="1" si="196"/>
        <v>14.957469651135749</v>
      </c>
      <c r="H763">
        <v>755</v>
      </c>
      <c r="I763">
        <f t="shared" ca="1" si="183"/>
        <v>22</v>
      </c>
      <c r="J763" s="14">
        <f t="shared" ca="1" si="184"/>
        <v>23.451999999999998</v>
      </c>
      <c r="K763" s="14">
        <f t="shared" ca="1" si="193"/>
        <v>6.2709884318582994</v>
      </c>
      <c r="L763" s="14" t="str">
        <f t="shared" ca="1" si="185"/>
        <v>above</v>
      </c>
      <c r="N763">
        <f t="shared" si="192"/>
        <v>755</v>
      </c>
      <c r="O763" s="14">
        <f t="shared" ca="1" si="186"/>
        <v>167.16232379105372</v>
      </c>
      <c r="P763" s="14">
        <f t="shared" ca="1" si="187"/>
        <v>250.99205127672897</v>
      </c>
      <c r="Q763" s="14">
        <f t="shared" ca="1" si="188"/>
        <v>10.249859451923763</v>
      </c>
      <c r="R763" s="14" t="str">
        <f t="shared" ca="1" si="189"/>
        <v>above</v>
      </c>
      <c r="T763">
        <v>755</v>
      </c>
      <c r="U763" s="14">
        <f t="shared" ca="1" si="190"/>
        <v>50</v>
      </c>
      <c r="V763" s="14">
        <f t="shared" ca="1" si="181"/>
        <v>57.5</v>
      </c>
      <c r="W763" s="14">
        <f t="shared" ca="1" si="182"/>
        <v>7.8636512654486515</v>
      </c>
      <c r="X763" s="14" t="str">
        <f t="shared" ca="1" si="191"/>
        <v>above</v>
      </c>
    </row>
    <row r="764" spans="1:24">
      <c r="A764">
        <v>740</v>
      </c>
      <c r="B764">
        <f t="shared" ca="1" si="194"/>
        <v>2115</v>
      </c>
      <c r="C764">
        <f t="shared" ca="1" si="195"/>
        <v>15534.675000000001</v>
      </c>
      <c r="D764">
        <f t="shared" ca="1" si="196"/>
        <v>15.31456558595638</v>
      </c>
      <c r="H764">
        <v>756</v>
      </c>
      <c r="I764">
        <f t="shared" ca="1" si="183"/>
        <v>31</v>
      </c>
      <c r="J764" s="14">
        <f t="shared" ca="1" si="184"/>
        <v>33.883000000000003</v>
      </c>
      <c r="K764" s="14">
        <f t="shared" ca="1" si="193"/>
        <v>6.9314718055994531</v>
      </c>
      <c r="L764" s="14" t="str">
        <f t="shared" ca="1" si="185"/>
        <v>above</v>
      </c>
      <c r="N764">
        <f t="shared" si="192"/>
        <v>756</v>
      </c>
      <c r="O764" s="14">
        <f t="shared" ca="1" si="186"/>
        <v>135.17365631075191</v>
      </c>
      <c r="P764" s="14">
        <f t="shared" ca="1" si="187"/>
        <v>189.98940839200375</v>
      </c>
      <c r="Q764" s="14">
        <f t="shared" ca="1" si="188"/>
        <v>9.8278619117000794</v>
      </c>
      <c r="R764" s="14" t="str">
        <f t="shared" ca="1" si="189"/>
        <v>above</v>
      </c>
      <c r="T764">
        <v>756</v>
      </c>
      <c r="U764" s="14">
        <f t="shared" ca="1" si="190"/>
        <v>20</v>
      </c>
      <c r="V764" s="14">
        <f t="shared" ca="1" si="181"/>
        <v>21.2</v>
      </c>
      <c r="W764" s="14">
        <f t="shared" ca="1" si="182"/>
        <v>6.089044875446846</v>
      </c>
      <c r="X764" s="14" t="str">
        <f t="shared" ca="1" si="191"/>
        <v>above</v>
      </c>
    </row>
    <row r="765" spans="1:24">
      <c r="A765">
        <v>741</v>
      </c>
      <c r="B765">
        <f t="shared" ca="1" si="194"/>
        <v>1015</v>
      </c>
      <c r="C765">
        <f t="shared" ca="1" si="195"/>
        <v>4105.6750000000002</v>
      </c>
      <c r="D765">
        <f t="shared" ca="1" si="196"/>
        <v>13.847257256276855</v>
      </c>
      <c r="H765">
        <v>757</v>
      </c>
      <c r="I765">
        <f t="shared" ca="1" si="183"/>
        <v>93</v>
      </c>
      <c r="J765" s="14">
        <f t="shared" ca="1" si="184"/>
        <v>118.947</v>
      </c>
      <c r="K765" s="14">
        <f t="shared" ca="1" si="193"/>
        <v>9.0865895645400077</v>
      </c>
      <c r="L765" s="14" t="str">
        <f t="shared" ca="1" si="185"/>
        <v>above</v>
      </c>
      <c r="N765">
        <f t="shared" si="192"/>
        <v>757</v>
      </c>
      <c r="O765" s="14">
        <f t="shared" ca="1" si="186"/>
        <v>145.12744927918416</v>
      </c>
      <c r="P765" s="14">
        <f t="shared" ca="1" si="187"/>
        <v>208.31337888203069</v>
      </c>
      <c r="Q765" s="14">
        <f t="shared" ca="1" si="188"/>
        <v>9.9689583623719074</v>
      </c>
      <c r="R765" s="14" t="str">
        <f t="shared" ca="1" si="189"/>
        <v>above</v>
      </c>
      <c r="T765">
        <v>757</v>
      </c>
      <c r="U765" s="14">
        <f t="shared" ca="1" si="190"/>
        <v>0</v>
      </c>
      <c r="V765" s="14">
        <f t="shared" ca="1" si="181"/>
        <v>0</v>
      </c>
      <c r="W765" s="14">
        <f t="shared" ca="1" si="182"/>
        <v>0</v>
      </c>
      <c r="X765" s="14">
        <f t="shared" ca="1" si="191"/>
        <v>0</v>
      </c>
    </row>
    <row r="766" spans="1:24">
      <c r="A766">
        <v>742</v>
      </c>
      <c r="B766">
        <f t="shared" ca="1" si="194"/>
        <v>5529</v>
      </c>
      <c r="C766">
        <f t="shared" ca="1" si="195"/>
        <v>97238.523000000001</v>
      </c>
      <c r="D766">
        <f t="shared" ca="1" si="196"/>
        <v>17.235886189032762</v>
      </c>
      <c r="H766">
        <v>758</v>
      </c>
      <c r="I766">
        <f t="shared" ca="1" si="183"/>
        <v>26</v>
      </c>
      <c r="J766" s="14">
        <f t="shared" ca="1" si="184"/>
        <v>28.027999999999999</v>
      </c>
      <c r="K766" s="14">
        <f t="shared" ca="1" si="193"/>
        <v>6.5916737320086582</v>
      </c>
      <c r="L766" s="14" t="str">
        <f t="shared" ca="1" si="185"/>
        <v>above</v>
      </c>
      <c r="N766">
        <f t="shared" si="192"/>
        <v>758</v>
      </c>
      <c r="O766" s="14">
        <f t="shared" ca="1" si="186"/>
        <v>171.07365499417571</v>
      </c>
      <c r="P766" s="14">
        <f t="shared" ca="1" si="187"/>
        <v>258.87224129337449</v>
      </c>
      <c r="Q766" s="14">
        <f t="shared" ca="1" si="188"/>
        <v>10.295845223721773</v>
      </c>
      <c r="R766" s="14" t="str">
        <f t="shared" ca="1" si="189"/>
        <v>above</v>
      </c>
      <c r="T766">
        <v>758</v>
      </c>
      <c r="U766" s="14">
        <f t="shared" ca="1" si="190"/>
        <v>80</v>
      </c>
      <c r="V766" s="14">
        <f t="shared" ca="1" si="181"/>
        <v>99.2</v>
      </c>
      <c r="W766" s="14">
        <f t="shared" ca="1" si="182"/>
        <v>8.7888983093448783</v>
      </c>
      <c r="X766" s="14" t="str">
        <f t="shared" ca="1" si="191"/>
        <v>above</v>
      </c>
    </row>
    <row r="767" spans="1:24">
      <c r="A767">
        <v>743</v>
      </c>
      <c r="B767">
        <f t="shared" ca="1" si="194"/>
        <v>5529</v>
      </c>
      <c r="C767">
        <f t="shared" ca="1" si="195"/>
        <v>97238.523000000001</v>
      </c>
      <c r="D767">
        <f t="shared" ca="1" si="196"/>
        <v>17.235886189032762</v>
      </c>
      <c r="H767">
        <v>759</v>
      </c>
      <c r="I767">
        <f t="shared" ca="1" si="183"/>
        <v>21</v>
      </c>
      <c r="J767" s="14">
        <f t="shared" ca="1" si="184"/>
        <v>22.323</v>
      </c>
      <c r="K767" s="14">
        <f t="shared" ca="1" si="193"/>
        <v>6.1820849067166321</v>
      </c>
      <c r="L767" s="14" t="str">
        <f t="shared" ca="1" si="185"/>
        <v>above</v>
      </c>
      <c r="N767">
        <f t="shared" si="192"/>
        <v>759</v>
      </c>
      <c r="O767" s="14">
        <f t="shared" ca="1" si="186"/>
        <v>154.58607608789706</v>
      </c>
      <c r="P767" s="14">
        <f t="shared" ca="1" si="187"/>
        <v>226.27664084865637</v>
      </c>
      <c r="Q767" s="14">
        <f t="shared" ca="1" si="188"/>
        <v>10.094398244887904</v>
      </c>
      <c r="R767" s="14" t="str">
        <f t="shared" ca="1" si="189"/>
        <v>above</v>
      </c>
      <c r="T767">
        <v>759</v>
      </c>
      <c r="U767" s="14">
        <f t="shared" ca="1" si="190"/>
        <v>70</v>
      </c>
      <c r="V767" s="14">
        <f t="shared" ca="1" si="181"/>
        <v>84.7</v>
      </c>
      <c r="W767" s="14">
        <f t="shared" ca="1" si="182"/>
        <v>8.5253597540826309</v>
      </c>
      <c r="X767" s="14" t="str">
        <f t="shared" ca="1" si="191"/>
        <v>above</v>
      </c>
    </row>
    <row r="768" spans="1:24">
      <c r="A768">
        <v>744</v>
      </c>
      <c r="B768">
        <f t="shared" ca="1" si="194"/>
        <v>3224</v>
      </c>
      <c r="C768">
        <f t="shared" ca="1" si="195"/>
        <v>34406.528000000006</v>
      </c>
      <c r="D768">
        <f t="shared" ca="1" si="196"/>
        <v>16.157376458459744</v>
      </c>
      <c r="H768">
        <v>760</v>
      </c>
      <c r="I768">
        <f t="shared" ca="1" si="183"/>
        <v>18</v>
      </c>
      <c r="J768" s="14">
        <f t="shared" ca="1" si="184"/>
        <v>18.972000000000001</v>
      </c>
      <c r="K768" s="14">
        <f t="shared" ca="1" si="193"/>
        <v>5.8888779583328805</v>
      </c>
      <c r="L768" s="14">
        <f t="shared" ca="1" si="185"/>
        <v>18</v>
      </c>
      <c r="N768">
        <f t="shared" si="192"/>
        <v>760</v>
      </c>
      <c r="O768" s="14">
        <f t="shared" ca="1" si="186"/>
        <v>177.96317956414481</v>
      </c>
      <c r="P768" s="14">
        <f t="shared" ca="1" si="187"/>
        <v>272.97585940588499</v>
      </c>
      <c r="Q768" s="14">
        <f t="shared" ca="1" si="188"/>
        <v>10.374360167844969</v>
      </c>
      <c r="R768" s="14" t="str">
        <f t="shared" ca="1" si="189"/>
        <v>above</v>
      </c>
      <c r="T768">
        <v>760</v>
      </c>
      <c r="U768" s="14">
        <f t="shared" ca="1" si="190"/>
        <v>50</v>
      </c>
      <c r="V768" s="14">
        <f t="shared" ca="1" si="181"/>
        <v>57.5</v>
      </c>
      <c r="W768" s="14">
        <f t="shared" ca="1" si="182"/>
        <v>7.8636512654486515</v>
      </c>
      <c r="X768" s="14" t="str">
        <f t="shared" ca="1" si="191"/>
        <v>above</v>
      </c>
    </row>
    <row r="769" spans="1:24">
      <c r="A769">
        <v>745</v>
      </c>
      <c r="B769">
        <f t="shared" ca="1" si="194"/>
        <v>7030</v>
      </c>
      <c r="C769">
        <f t="shared" ca="1" si="195"/>
        <v>155292.70000000001</v>
      </c>
      <c r="D769">
        <f t="shared" ca="1" si="196"/>
        <v>17.716168444398324</v>
      </c>
      <c r="H769">
        <v>761</v>
      </c>
      <c r="I769">
        <f t="shared" ca="1" si="183"/>
        <v>49</v>
      </c>
      <c r="J769" s="14">
        <f t="shared" ca="1" si="184"/>
        <v>56.203000000000003</v>
      </c>
      <c r="K769" s="14">
        <f t="shared" ca="1" si="193"/>
        <v>7.8240460108562919</v>
      </c>
      <c r="L769" s="14" t="str">
        <f t="shared" ca="1" si="185"/>
        <v>above</v>
      </c>
      <c r="N769">
        <f t="shared" si="192"/>
        <v>761</v>
      </c>
      <c r="O769" s="14">
        <f t="shared" ca="1" si="186"/>
        <v>175.63224820770364</v>
      </c>
      <c r="P769" s="14">
        <f t="shared" ca="1" si="187"/>
        <v>268.1723080391809</v>
      </c>
      <c r="Q769" s="14">
        <f t="shared" ca="1" si="188"/>
        <v>10.348139754864125</v>
      </c>
      <c r="R769" s="14" t="str">
        <f t="shared" ca="1" si="189"/>
        <v>above</v>
      </c>
      <c r="T769">
        <v>761</v>
      </c>
      <c r="U769" s="14">
        <f t="shared" ca="1" si="190"/>
        <v>40</v>
      </c>
      <c r="V769" s="14">
        <f t="shared" ca="1" si="181"/>
        <v>44.8</v>
      </c>
      <c r="W769" s="14">
        <f t="shared" ca="1" si="182"/>
        <v>7.4271441334086159</v>
      </c>
      <c r="X769" s="14" t="str">
        <f t="shared" ca="1" si="191"/>
        <v>above</v>
      </c>
    </row>
    <row r="770" spans="1:24">
      <c r="A770">
        <v>746</v>
      </c>
      <c r="B770">
        <f t="shared" ca="1" si="194"/>
        <v>8729</v>
      </c>
      <c r="C770">
        <f t="shared" ca="1" si="195"/>
        <v>237315.323</v>
      </c>
      <c r="D770">
        <f t="shared" ca="1" si="196"/>
        <v>18.149041297667296</v>
      </c>
      <c r="H770">
        <v>762</v>
      </c>
      <c r="I770">
        <f t="shared" ca="1" si="183"/>
        <v>87</v>
      </c>
      <c r="J770" s="14">
        <f t="shared" ca="1" si="184"/>
        <v>109.70699999999999</v>
      </c>
      <c r="K770" s="14">
        <f t="shared" ca="1" si="193"/>
        <v>8.9546736289564137</v>
      </c>
      <c r="L770" s="14" t="str">
        <f t="shared" ca="1" si="185"/>
        <v>above</v>
      </c>
      <c r="N770">
        <f t="shared" si="192"/>
        <v>762</v>
      </c>
      <c r="O770" s="14">
        <f t="shared" ca="1" si="186"/>
        <v>131.96165714762083</v>
      </c>
      <c r="P770" s="14">
        <f t="shared" ca="1" si="187"/>
        <v>184.20329401905951</v>
      </c>
      <c r="Q770" s="14">
        <f t="shared" ca="1" si="188"/>
        <v>9.7801215890688784</v>
      </c>
      <c r="R770" s="14" t="str">
        <f t="shared" ca="1" si="189"/>
        <v>above</v>
      </c>
      <c r="T770">
        <v>762</v>
      </c>
      <c r="U770" s="14">
        <f t="shared" ca="1" si="190"/>
        <v>10</v>
      </c>
      <c r="V770" s="14">
        <f t="shared" ca="1" si="181"/>
        <v>10.3</v>
      </c>
      <c r="W770" s="14">
        <f t="shared" ca="1" si="182"/>
        <v>4.7957905455967413</v>
      </c>
      <c r="X770" s="14">
        <f t="shared" ca="1" si="191"/>
        <v>10</v>
      </c>
    </row>
    <row r="771" spans="1:24">
      <c r="A771">
        <v>747</v>
      </c>
      <c r="B771">
        <f t="shared" ca="1" si="194"/>
        <v>7661</v>
      </c>
      <c r="C771">
        <f t="shared" ca="1" si="195"/>
        <v>183733.76300000001</v>
      </c>
      <c r="D771">
        <f t="shared" ca="1" si="196"/>
        <v>17.88805665052119</v>
      </c>
      <c r="H771">
        <v>763</v>
      </c>
      <c r="I771">
        <f t="shared" ca="1" si="183"/>
        <v>45</v>
      </c>
      <c r="J771" s="14">
        <f t="shared" ca="1" si="184"/>
        <v>51.075000000000003</v>
      </c>
      <c r="K771" s="14">
        <f t="shared" ca="1" si="193"/>
        <v>7.6572827929781901</v>
      </c>
      <c r="L771" s="14" t="str">
        <f t="shared" ca="1" si="185"/>
        <v>above</v>
      </c>
      <c r="N771">
        <f t="shared" si="192"/>
        <v>763</v>
      </c>
      <c r="O771" s="14">
        <f t="shared" ca="1" si="186"/>
        <v>153.54690485984875</v>
      </c>
      <c r="P771" s="14">
        <f t="shared" ca="1" si="187"/>
        <v>224.27686083596708</v>
      </c>
      <c r="Q771" s="14">
        <f t="shared" ca="1" si="188"/>
        <v>10.080995283178321</v>
      </c>
      <c r="R771" s="14" t="str">
        <f t="shared" ca="1" si="189"/>
        <v>above</v>
      </c>
      <c r="T771">
        <v>763</v>
      </c>
      <c r="U771" s="14">
        <f t="shared" ca="1" si="190"/>
        <v>50</v>
      </c>
      <c r="V771" s="14">
        <f t="shared" ca="1" si="181"/>
        <v>57.5</v>
      </c>
      <c r="W771" s="14">
        <f t="shared" ca="1" si="182"/>
        <v>7.8636512654486515</v>
      </c>
      <c r="X771" s="14" t="str">
        <f t="shared" ca="1" si="191"/>
        <v>above</v>
      </c>
    </row>
    <row r="772" spans="1:24">
      <c r="A772">
        <v>748</v>
      </c>
      <c r="B772">
        <f t="shared" ca="1" si="194"/>
        <v>6494</v>
      </c>
      <c r="C772">
        <f t="shared" ca="1" si="195"/>
        <v>133010.10800000001</v>
      </c>
      <c r="D772">
        <f t="shared" ca="1" si="196"/>
        <v>17.5575758582094</v>
      </c>
      <c r="H772">
        <v>764</v>
      </c>
      <c r="I772">
        <f t="shared" ca="1" si="183"/>
        <v>82</v>
      </c>
      <c r="J772" s="14">
        <f t="shared" ca="1" si="184"/>
        <v>102.172</v>
      </c>
      <c r="K772" s="14">
        <f t="shared" ca="1" si="193"/>
        <v>8.8376812155931965</v>
      </c>
      <c r="L772" s="14" t="str">
        <f t="shared" ca="1" si="185"/>
        <v>above</v>
      </c>
      <c r="N772">
        <f t="shared" si="192"/>
        <v>764</v>
      </c>
      <c r="O772" s="14">
        <f t="shared" ca="1" si="186"/>
        <v>118.18513992885249</v>
      </c>
      <c r="P772" s="14">
        <f t="shared" ca="1" si="187"/>
        <v>160.08832182885982</v>
      </c>
      <c r="Q772" s="14">
        <f t="shared" ca="1" si="188"/>
        <v>9.5613561636670283</v>
      </c>
      <c r="R772" s="14" t="str">
        <f t="shared" ca="1" si="189"/>
        <v>above</v>
      </c>
      <c r="T772">
        <v>764</v>
      </c>
      <c r="U772" s="14">
        <f t="shared" ca="1" si="190"/>
        <v>50</v>
      </c>
      <c r="V772" s="14">
        <f t="shared" ca="1" si="181"/>
        <v>57.5</v>
      </c>
      <c r="W772" s="14">
        <f t="shared" ca="1" si="182"/>
        <v>7.8636512654486515</v>
      </c>
      <c r="X772" s="14" t="str">
        <f t="shared" ca="1" si="191"/>
        <v>above</v>
      </c>
    </row>
    <row r="773" spans="1:24">
      <c r="A773">
        <v>749</v>
      </c>
      <c r="B773">
        <f t="shared" ca="1" si="194"/>
        <v>2943</v>
      </c>
      <c r="C773">
        <f t="shared" ca="1" si="195"/>
        <v>28926.746999999999</v>
      </c>
      <c r="D773">
        <f t="shared" ca="1" si="196"/>
        <v>15.975048959697533</v>
      </c>
      <c r="H773">
        <v>765</v>
      </c>
      <c r="I773">
        <f t="shared" ca="1" si="183"/>
        <v>40</v>
      </c>
      <c r="J773" s="14">
        <f t="shared" ca="1" si="184"/>
        <v>44.8</v>
      </c>
      <c r="K773" s="14">
        <f t="shared" ca="1" si="193"/>
        <v>7.4271441334086159</v>
      </c>
      <c r="L773" s="14" t="str">
        <f t="shared" ca="1" si="185"/>
        <v>above</v>
      </c>
      <c r="N773">
        <f t="shared" si="192"/>
        <v>765</v>
      </c>
      <c r="O773" s="14">
        <f t="shared" ca="1" si="186"/>
        <v>160.25424848712311</v>
      </c>
      <c r="P773" s="14">
        <f t="shared" ca="1" si="187"/>
        <v>237.29852096164092</v>
      </c>
      <c r="Q773" s="14">
        <f t="shared" ca="1" si="188"/>
        <v>10.165964605071531</v>
      </c>
      <c r="R773" s="14" t="str">
        <f t="shared" ca="1" si="189"/>
        <v>above</v>
      </c>
      <c r="T773">
        <v>765</v>
      </c>
      <c r="U773" s="14">
        <f t="shared" ca="1" si="190"/>
        <v>70</v>
      </c>
      <c r="V773" s="14">
        <f t="shared" ca="1" si="181"/>
        <v>84.7</v>
      </c>
      <c r="W773" s="14">
        <f t="shared" ca="1" si="182"/>
        <v>8.5253597540826309</v>
      </c>
      <c r="X773" s="14" t="str">
        <f t="shared" ca="1" si="191"/>
        <v>above</v>
      </c>
    </row>
    <row r="774" spans="1:24">
      <c r="A774">
        <v>750</v>
      </c>
      <c r="B774">
        <f t="shared" ca="1" si="194"/>
        <v>1014</v>
      </c>
      <c r="C774">
        <f t="shared" ca="1" si="195"/>
        <v>4098.5879999999997</v>
      </c>
      <c r="D774">
        <f t="shared" ca="1" si="196"/>
        <v>13.845287782951775</v>
      </c>
      <c r="H774">
        <v>766</v>
      </c>
      <c r="I774">
        <f t="shared" ca="1" si="183"/>
        <v>63</v>
      </c>
      <c r="J774" s="14">
        <f t="shared" ca="1" si="184"/>
        <v>74.906999999999996</v>
      </c>
      <c r="K774" s="14">
        <f t="shared" ca="1" si="193"/>
        <v>8.317766166719343</v>
      </c>
      <c r="L774" s="14" t="str">
        <f t="shared" ca="1" si="185"/>
        <v>above</v>
      </c>
      <c r="N774">
        <f t="shared" si="192"/>
        <v>766</v>
      </c>
      <c r="O774" s="14">
        <f t="shared" ca="1" si="186"/>
        <v>135.73595298625682</v>
      </c>
      <c r="P774" s="14">
        <f t="shared" ca="1" si="187"/>
        <v>191.00869978551879</v>
      </c>
      <c r="Q774" s="14">
        <f t="shared" ca="1" si="188"/>
        <v>9.8361034312659736</v>
      </c>
      <c r="R774" s="14" t="str">
        <f t="shared" ca="1" si="189"/>
        <v>above</v>
      </c>
      <c r="T774">
        <v>766</v>
      </c>
      <c r="U774" s="14">
        <f t="shared" ca="1" si="190"/>
        <v>60</v>
      </c>
      <c r="V774" s="14">
        <f t="shared" ca="1" si="181"/>
        <v>70.8</v>
      </c>
      <c r="W774" s="14">
        <f t="shared" ca="1" si="182"/>
        <v>8.2217477283466227</v>
      </c>
      <c r="X774" s="14" t="str">
        <f t="shared" ca="1" si="191"/>
        <v>above</v>
      </c>
    </row>
    <row r="775" spans="1:24">
      <c r="A775">
        <v>751</v>
      </c>
      <c r="B775">
        <f t="shared" ca="1" si="194"/>
        <v>3234</v>
      </c>
      <c r="C775">
        <f t="shared" ca="1" si="195"/>
        <v>34610.267999999996</v>
      </c>
      <c r="D775">
        <f t="shared" ca="1" si="196"/>
        <v>16.163568413870003</v>
      </c>
      <c r="H775">
        <v>767</v>
      </c>
      <c r="I775">
        <f t="shared" ca="1" si="183"/>
        <v>20</v>
      </c>
      <c r="J775" s="14">
        <f t="shared" ca="1" si="184"/>
        <v>21.2</v>
      </c>
      <c r="K775" s="14">
        <f t="shared" ca="1" si="193"/>
        <v>6.089044875446846</v>
      </c>
      <c r="L775" s="14" t="str">
        <f t="shared" ca="1" si="185"/>
        <v>above</v>
      </c>
      <c r="N775">
        <f t="shared" si="192"/>
        <v>767</v>
      </c>
      <c r="O775" s="14">
        <f t="shared" ca="1" si="186"/>
        <v>166.55885634636468</v>
      </c>
      <c r="P775" s="14">
        <f t="shared" ca="1" si="187"/>
        <v>249.78441422859152</v>
      </c>
      <c r="Q775" s="14">
        <f t="shared" ca="1" si="188"/>
        <v>10.242669341435082</v>
      </c>
      <c r="R775" s="14" t="str">
        <f t="shared" ca="1" si="189"/>
        <v>above</v>
      </c>
      <c r="T775">
        <v>767</v>
      </c>
      <c r="U775" s="14">
        <f t="shared" ca="1" si="190"/>
        <v>50</v>
      </c>
      <c r="V775" s="14">
        <f t="shared" ca="1" si="181"/>
        <v>57.5</v>
      </c>
      <c r="W775" s="14">
        <f t="shared" ca="1" si="182"/>
        <v>7.8636512654486515</v>
      </c>
      <c r="X775" s="14" t="str">
        <f t="shared" ca="1" si="191"/>
        <v>above</v>
      </c>
    </row>
    <row r="776" spans="1:24">
      <c r="A776">
        <v>752</v>
      </c>
      <c r="B776">
        <f t="shared" ca="1" si="194"/>
        <v>362</v>
      </c>
      <c r="C776">
        <f t="shared" ca="1" si="195"/>
        <v>755.13200000000006</v>
      </c>
      <c r="D776">
        <f t="shared" ca="1" si="196"/>
        <v>11.788805668529701</v>
      </c>
      <c r="H776">
        <v>768</v>
      </c>
      <c r="I776">
        <f t="shared" ca="1" si="183"/>
        <v>75</v>
      </c>
      <c r="J776" s="14">
        <f t="shared" ca="1" si="184"/>
        <v>91.875</v>
      </c>
      <c r="K776" s="14">
        <f t="shared" ca="1" si="193"/>
        <v>8.6614666805726621</v>
      </c>
      <c r="L776" s="14" t="str">
        <f t="shared" ca="1" si="185"/>
        <v>above</v>
      </c>
      <c r="N776">
        <f t="shared" si="192"/>
        <v>768</v>
      </c>
      <c r="O776" s="14">
        <f t="shared" ca="1" si="186"/>
        <v>126.06356503458039</v>
      </c>
      <c r="P776" s="14">
        <f t="shared" ca="1" si="187"/>
        <v>173.73963232226404</v>
      </c>
      <c r="Q776" s="14">
        <f t="shared" ca="1" si="188"/>
        <v>9.6893749466550148</v>
      </c>
      <c r="R776" s="14" t="str">
        <f t="shared" ca="1" si="189"/>
        <v>above</v>
      </c>
      <c r="T776">
        <v>768</v>
      </c>
      <c r="U776" s="14">
        <f t="shared" ca="1" si="190"/>
        <v>0</v>
      </c>
      <c r="V776" s="14">
        <f t="shared" ca="1" si="181"/>
        <v>0</v>
      </c>
      <c r="W776" s="14">
        <f t="shared" ca="1" si="182"/>
        <v>0</v>
      </c>
      <c r="X776" s="14">
        <f t="shared" ca="1" si="191"/>
        <v>0</v>
      </c>
    </row>
    <row r="777" spans="1:24">
      <c r="A777">
        <v>753</v>
      </c>
      <c r="B777">
        <f t="shared" ca="1" si="194"/>
        <v>9871</v>
      </c>
      <c r="C777">
        <f t="shared" ca="1" si="195"/>
        <v>302180.92300000001</v>
      </c>
      <c r="D777">
        <f t="shared" ca="1" si="196"/>
        <v>18.394915492290338</v>
      </c>
      <c r="H777">
        <v>769</v>
      </c>
      <c r="I777">
        <f t="shared" ca="1" si="183"/>
        <v>12</v>
      </c>
      <c r="J777" s="14">
        <f t="shared" ca="1" si="184"/>
        <v>12.432</v>
      </c>
      <c r="K777" s="14">
        <f t="shared" ca="1" si="193"/>
        <v>5.1298987149230735</v>
      </c>
      <c r="L777" s="14">
        <f t="shared" ca="1" si="185"/>
        <v>12</v>
      </c>
      <c r="N777">
        <f t="shared" si="192"/>
        <v>769</v>
      </c>
      <c r="O777" s="14">
        <f t="shared" ca="1" si="186"/>
        <v>152.13150585147105</v>
      </c>
      <c r="P777" s="14">
        <f t="shared" ca="1" si="187"/>
        <v>221.56349106937955</v>
      </c>
      <c r="Q777" s="14">
        <f t="shared" ca="1" si="188"/>
        <v>10.062594135179433</v>
      </c>
      <c r="R777" s="14" t="str">
        <f t="shared" ca="1" si="189"/>
        <v>above</v>
      </c>
      <c r="T777">
        <v>769</v>
      </c>
      <c r="U777" s="14">
        <f t="shared" ca="1" si="190"/>
        <v>10</v>
      </c>
      <c r="V777" s="14">
        <f t="shared" ref="V777:V840" ca="1" si="197">0.003*(U777^2)+U777</f>
        <v>10.3</v>
      </c>
      <c r="W777" s="14">
        <f t="shared" ref="W777:W840" ca="1" si="198">2*LN(U777+1)</f>
        <v>4.7957905455967413</v>
      </c>
      <c r="X777" s="14">
        <f t="shared" ca="1" si="191"/>
        <v>10</v>
      </c>
    </row>
    <row r="778" spans="1:24">
      <c r="A778">
        <v>754</v>
      </c>
      <c r="B778">
        <f t="shared" ca="1" si="194"/>
        <v>3010</v>
      </c>
      <c r="C778">
        <f t="shared" ca="1" si="195"/>
        <v>30190.3</v>
      </c>
      <c r="D778">
        <f t="shared" ca="1" si="196"/>
        <v>16.020055056963468</v>
      </c>
      <c r="H778">
        <v>770</v>
      </c>
      <c r="I778">
        <f t="shared" ref="I778:I841" ca="1" si="199">RANDBETWEEN(10,100)</f>
        <v>28</v>
      </c>
      <c r="J778" s="14">
        <f t="shared" ref="J778:J841" ca="1" si="200">0.003*(I778^2)+I778</f>
        <v>30.352</v>
      </c>
      <c r="K778" s="14">
        <f t="shared" ca="1" si="193"/>
        <v>6.7345916599729483</v>
      </c>
      <c r="L778" s="14" t="str">
        <f t="shared" ref="L778:L841" ca="1" si="201">IF(I778&lt;$B$19,I778,"above")</f>
        <v>above</v>
      </c>
      <c r="N778">
        <f t="shared" si="192"/>
        <v>770</v>
      </c>
      <c r="O778" s="14">
        <f t="shared" ref="O778:O841" ca="1" si="202">_xlfn.NORM.INV(RAND(),150,25)</f>
        <v>147.83173196783088</v>
      </c>
      <c r="P778" s="14">
        <f t="shared" ref="P778:P841" ca="1" si="203">0.003*(O778^2)+O778</f>
        <v>213.39439489765664</v>
      </c>
      <c r="Q778" s="14">
        <f t="shared" ref="Q778:Q841" ca="1" si="204">2*LN(O778+1)</f>
        <v>10.005632704271793</v>
      </c>
      <c r="R778" s="14" t="str">
        <f t="shared" ref="R778:R841" ca="1" si="205">IF(O778&lt;=$B$20,O778,"above")</f>
        <v>above</v>
      </c>
      <c r="T778">
        <v>770</v>
      </c>
      <c r="U778" s="14">
        <f t="shared" ref="U778:U841" ca="1" si="206">VLOOKUP(RAND(),$AC$9:$AD$19,2,TRUE)</f>
        <v>40</v>
      </c>
      <c r="V778" s="14">
        <f t="shared" ca="1" si="197"/>
        <v>44.8</v>
      </c>
      <c r="W778" s="14">
        <f t="shared" ca="1" si="198"/>
        <v>7.4271441334086159</v>
      </c>
      <c r="X778" s="14" t="str">
        <f t="shared" ref="X778:X841" ca="1" si="207">IF(U778&lt;=$B$21,U778,"above")</f>
        <v>above</v>
      </c>
    </row>
    <row r="779" spans="1:24">
      <c r="A779">
        <v>755</v>
      </c>
      <c r="B779">
        <f t="shared" ca="1" si="194"/>
        <v>3191</v>
      </c>
      <c r="C779">
        <f t="shared" ca="1" si="195"/>
        <v>33738.442999999999</v>
      </c>
      <c r="D779">
        <f t="shared" ca="1" si="196"/>
        <v>16.136805917139398</v>
      </c>
      <c r="H779">
        <v>771</v>
      </c>
      <c r="I779">
        <f t="shared" ca="1" si="199"/>
        <v>24</v>
      </c>
      <c r="J779" s="14">
        <f t="shared" ca="1" si="200"/>
        <v>25.728000000000002</v>
      </c>
      <c r="K779" s="14">
        <f t="shared" ca="1" si="193"/>
        <v>6.4377516497364011</v>
      </c>
      <c r="L779" s="14" t="str">
        <f t="shared" ca="1" si="201"/>
        <v>above</v>
      </c>
      <c r="N779">
        <f t="shared" ref="N779:N842" si="208">N778+1</f>
        <v>771</v>
      </c>
      <c r="O779" s="14">
        <f t="shared" ca="1" si="202"/>
        <v>154.57827079268722</v>
      </c>
      <c r="P779" s="14">
        <f t="shared" ca="1" si="203"/>
        <v>226.26159619645924</v>
      </c>
      <c r="Q779" s="14">
        <f t="shared" ca="1" si="204"/>
        <v>10.094297908261426</v>
      </c>
      <c r="R779" s="14" t="str">
        <f t="shared" ca="1" si="205"/>
        <v>above</v>
      </c>
      <c r="T779">
        <v>771</v>
      </c>
      <c r="U779" s="14">
        <f t="shared" ca="1" si="206"/>
        <v>100</v>
      </c>
      <c r="V779" s="14">
        <f t="shared" ca="1" si="197"/>
        <v>130</v>
      </c>
      <c r="W779" s="14">
        <f t="shared" ca="1" si="198"/>
        <v>9.2302410336825194</v>
      </c>
      <c r="X779" s="14" t="str">
        <f t="shared" ca="1" si="207"/>
        <v>above</v>
      </c>
    </row>
    <row r="780" spans="1:24">
      <c r="A780">
        <v>756</v>
      </c>
      <c r="B780">
        <f t="shared" ca="1" si="194"/>
        <v>8687</v>
      </c>
      <c r="C780">
        <f t="shared" ca="1" si="195"/>
        <v>235078.90700000001</v>
      </c>
      <c r="D780">
        <f t="shared" ca="1" si="196"/>
        <v>18.139396084347432</v>
      </c>
      <c r="H780">
        <v>772</v>
      </c>
      <c r="I780">
        <f t="shared" ca="1" si="199"/>
        <v>38</v>
      </c>
      <c r="J780" s="14">
        <f t="shared" ca="1" si="200"/>
        <v>42.332000000000001</v>
      </c>
      <c r="K780" s="14">
        <f t="shared" ca="1" si="193"/>
        <v>7.3271232922592926</v>
      </c>
      <c r="L780" s="14" t="str">
        <f t="shared" ca="1" si="201"/>
        <v>above</v>
      </c>
      <c r="N780">
        <f t="shared" si="208"/>
        <v>772</v>
      </c>
      <c r="O780" s="14">
        <f t="shared" ca="1" si="202"/>
        <v>97.676992665582361</v>
      </c>
      <c r="P780" s="14">
        <f t="shared" ca="1" si="203"/>
        <v>126.29937735415905</v>
      </c>
      <c r="Q780" s="14">
        <f t="shared" ca="1" si="204"/>
        <v>9.1837036311487452</v>
      </c>
      <c r="R780" s="14">
        <f t="shared" ca="1" si="205"/>
        <v>97.676992665582361</v>
      </c>
      <c r="T780">
        <v>772</v>
      </c>
      <c r="U780" s="14">
        <f t="shared" ca="1" si="206"/>
        <v>70</v>
      </c>
      <c r="V780" s="14">
        <f t="shared" ca="1" si="197"/>
        <v>84.7</v>
      </c>
      <c r="W780" s="14">
        <f t="shared" ca="1" si="198"/>
        <v>8.5253597540826309</v>
      </c>
      <c r="X780" s="14" t="str">
        <f t="shared" ca="1" si="207"/>
        <v>above</v>
      </c>
    </row>
    <row r="781" spans="1:24">
      <c r="A781">
        <v>757</v>
      </c>
      <c r="B781">
        <f t="shared" ca="1" si="194"/>
        <v>1343</v>
      </c>
      <c r="C781">
        <f t="shared" ca="1" si="195"/>
        <v>6753.9470000000001</v>
      </c>
      <c r="D781">
        <f t="shared" ca="1" si="196"/>
        <v>14.40681104216619</v>
      </c>
      <c r="H781">
        <v>773</v>
      </c>
      <c r="I781">
        <f t="shared" ca="1" si="199"/>
        <v>57</v>
      </c>
      <c r="J781" s="14">
        <f t="shared" ca="1" si="200"/>
        <v>66.747</v>
      </c>
      <c r="K781" s="14">
        <f t="shared" ca="1" si="193"/>
        <v>8.1208860210928382</v>
      </c>
      <c r="L781" s="14" t="str">
        <f t="shared" ca="1" si="201"/>
        <v>above</v>
      </c>
      <c r="N781">
        <f t="shared" si="208"/>
        <v>773</v>
      </c>
      <c r="O781" s="14">
        <f t="shared" ca="1" si="202"/>
        <v>149.89611615017859</v>
      </c>
      <c r="P781" s="14">
        <f t="shared" ca="1" si="203"/>
        <v>217.30265306090206</v>
      </c>
      <c r="Q781" s="14">
        <f t="shared" ca="1" si="204"/>
        <v>10.033183255075727</v>
      </c>
      <c r="R781" s="14" t="str">
        <f t="shared" ca="1" si="205"/>
        <v>above</v>
      </c>
      <c r="T781">
        <v>773</v>
      </c>
      <c r="U781" s="14">
        <f t="shared" ca="1" si="206"/>
        <v>70</v>
      </c>
      <c r="V781" s="14">
        <f t="shared" ca="1" si="197"/>
        <v>84.7</v>
      </c>
      <c r="W781" s="14">
        <f t="shared" ca="1" si="198"/>
        <v>8.5253597540826309</v>
      </c>
      <c r="X781" s="14" t="str">
        <f t="shared" ca="1" si="207"/>
        <v>above</v>
      </c>
    </row>
    <row r="782" spans="1:24">
      <c r="A782">
        <v>758</v>
      </c>
      <c r="B782">
        <f t="shared" ca="1" si="194"/>
        <v>6912</v>
      </c>
      <c r="C782">
        <f t="shared" ca="1" si="195"/>
        <v>150239.23199999999</v>
      </c>
      <c r="D782">
        <f t="shared" ca="1" si="196"/>
        <v>17.682317951890528</v>
      </c>
      <c r="H782">
        <v>774</v>
      </c>
      <c r="I782">
        <f t="shared" ca="1" si="199"/>
        <v>43</v>
      </c>
      <c r="J782" s="14">
        <f t="shared" ca="1" si="200"/>
        <v>48.546999999999997</v>
      </c>
      <c r="K782" s="14">
        <f t="shared" ca="1" si="193"/>
        <v>7.568379267836522</v>
      </c>
      <c r="L782" s="14" t="str">
        <f t="shared" ca="1" si="201"/>
        <v>above</v>
      </c>
      <c r="N782">
        <f t="shared" si="208"/>
        <v>774</v>
      </c>
      <c r="O782" s="14">
        <f t="shared" ca="1" si="202"/>
        <v>171.2436244553152</v>
      </c>
      <c r="P782" s="14">
        <f t="shared" ca="1" si="203"/>
        <v>259.21676120509426</v>
      </c>
      <c r="Q782" s="14">
        <f t="shared" ca="1" si="204"/>
        <v>10.297819791773861</v>
      </c>
      <c r="R782" s="14" t="str">
        <f t="shared" ca="1" si="205"/>
        <v>above</v>
      </c>
      <c r="T782">
        <v>774</v>
      </c>
      <c r="U782" s="14">
        <f t="shared" ca="1" si="206"/>
        <v>40</v>
      </c>
      <c r="V782" s="14">
        <f t="shared" ca="1" si="197"/>
        <v>44.8</v>
      </c>
      <c r="W782" s="14">
        <f t="shared" ca="1" si="198"/>
        <v>7.4271441334086159</v>
      </c>
      <c r="X782" s="14" t="str">
        <f t="shared" ca="1" si="207"/>
        <v>above</v>
      </c>
    </row>
    <row r="783" spans="1:24">
      <c r="A783">
        <v>759</v>
      </c>
      <c r="B783">
        <f t="shared" ca="1" si="194"/>
        <v>5254</v>
      </c>
      <c r="C783">
        <f t="shared" ca="1" si="195"/>
        <v>88067.547999999995</v>
      </c>
      <c r="D783">
        <f t="shared" ca="1" si="196"/>
        <v>17.133870566622104</v>
      </c>
      <c r="H783">
        <v>775</v>
      </c>
      <c r="I783">
        <f t="shared" ca="1" si="199"/>
        <v>20</v>
      </c>
      <c r="J783" s="14">
        <f t="shared" ca="1" si="200"/>
        <v>21.2</v>
      </c>
      <c r="K783" s="14">
        <f t="shared" ca="1" si="193"/>
        <v>6.089044875446846</v>
      </c>
      <c r="L783" s="14" t="str">
        <f t="shared" ca="1" si="201"/>
        <v>above</v>
      </c>
      <c r="N783">
        <f t="shared" si="208"/>
        <v>775</v>
      </c>
      <c r="O783" s="14">
        <f t="shared" ca="1" si="202"/>
        <v>140.61280351569204</v>
      </c>
      <c r="P783" s="14">
        <f t="shared" ca="1" si="203"/>
        <v>199.92868505331987</v>
      </c>
      <c r="Q783" s="14">
        <f t="shared" ca="1" si="204"/>
        <v>9.906193194961018</v>
      </c>
      <c r="R783" s="14" t="str">
        <f t="shared" ca="1" si="205"/>
        <v>above</v>
      </c>
      <c r="T783">
        <v>775</v>
      </c>
      <c r="U783" s="14">
        <f t="shared" ca="1" si="206"/>
        <v>70</v>
      </c>
      <c r="V783" s="14">
        <f t="shared" ca="1" si="197"/>
        <v>84.7</v>
      </c>
      <c r="W783" s="14">
        <f t="shared" ca="1" si="198"/>
        <v>8.5253597540826309</v>
      </c>
      <c r="X783" s="14" t="str">
        <f t="shared" ca="1" si="207"/>
        <v>above</v>
      </c>
    </row>
    <row r="784" spans="1:24">
      <c r="A784">
        <v>760</v>
      </c>
      <c r="B784">
        <f t="shared" ca="1" si="194"/>
        <v>8995</v>
      </c>
      <c r="C784">
        <f t="shared" ca="1" si="195"/>
        <v>251725.07500000001</v>
      </c>
      <c r="D784">
        <f t="shared" ca="1" si="196"/>
        <v>18.209070626158411</v>
      </c>
      <c r="H784">
        <v>776</v>
      </c>
      <c r="I784">
        <f t="shared" ca="1" si="199"/>
        <v>31</v>
      </c>
      <c r="J784" s="14">
        <f t="shared" ca="1" si="200"/>
        <v>33.883000000000003</v>
      </c>
      <c r="K784" s="14">
        <f t="shared" ca="1" si="193"/>
        <v>6.9314718055994531</v>
      </c>
      <c r="L784" s="14" t="str">
        <f t="shared" ca="1" si="201"/>
        <v>above</v>
      </c>
      <c r="N784">
        <f t="shared" si="208"/>
        <v>776</v>
      </c>
      <c r="O784" s="14">
        <f t="shared" ca="1" si="202"/>
        <v>174.22519613558208</v>
      </c>
      <c r="P784" s="14">
        <f t="shared" ca="1" si="203"/>
        <v>265.28845304102822</v>
      </c>
      <c r="Q784" s="14">
        <f t="shared" ca="1" si="204"/>
        <v>10.332143963442743</v>
      </c>
      <c r="R784" s="14" t="str">
        <f t="shared" ca="1" si="205"/>
        <v>above</v>
      </c>
      <c r="T784">
        <v>776</v>
      </c>
      <c r="U784" s="14">
        <f t="shared" ca="1" si="206"/>
        <v>100</v>
      </c>
      <c r="V784" s="14">
        <f t="shared" ca="1" si="197"/>
        <v>130</v>
      </c>
      <c r="W784" s="14">
        <f t="shared" ca="1" si="198"/>
        <v>9.2302410336825194</v>
      </c>
      <c r="X784" s="14" t="str">
        <f t="shared" ca="1" si="207"/>
        <v>above</v>
      </c>
    </row>
    <row r="785" spans="1:24">
      <c r="A785">
        <v>761</v>
      </c>
      <c r="B785">
        <f t="shared" ca="1" si="194"/>
        <v>311</v>
      </c>
      <c r="C785">
        <f t="shared" ca="1" si="195"/>
        <v>601.16300000000001</v>
      </c>
      <c r="D785">
        <f t="shared" ca="1" si="196"/>
        <v>11.486006375618965</v>
      </c>
      <c r="H785">
        <v>777</v>
      </c>
      <c r="I785">
        <f t="shared" ca="1" si="199"/>
        <v>84</v>
      </c>
      <c r="J785" s="14">
        <f t="shared" ca="1" si="200"/>
        <v>105.16800000000001</v>
      </c>
      <c r="K785" s="14">
        <f t="shared" ca="1" si="193"/>
        <v>8.8853025129806333</v>
      </c>
      <c r="L785" s="14" t="str">
        <f t="shared" ca="1" si="201"/>
        <v>above</v>
      </c>
      <c r="N785">
        <f t="shared" si="208"/>
        <v>777</v>
      </c>
      <c r="O785" s="14">
        <f t="shared" ca="1" si="202"/>
        <v>185.63083433955111</v>
      </c>
      <c r="P785" s="14">
        <f t="shared" ca="1" si="203"/>
        <v>289.00725431234468</v>
      </c>
      <c r="Q785" s="14">
        <f t="shared" ca="1" si="204"/>
        <v>10.458265035478712</v>
      </c>
      <c r="R785" s="14" t="str">
        <f t="shared" ca="1" si="205"/>
        <v>above</v>
      </c>
      <c r="T785">
        <v>777</v>
      </c>
      <c r="U785" s="14">
        <f t="shared" ca="1" si="206"/>
        <v>50</v>
      </c>
      <c r="V785" s="14">
        <f t="shared" ca="1" si="197"/>
        <v>57.5</v>
      </c>
      <c r="W785" s="14">
        <f t="shared" ca="1" si="198"/>
        <v>7.8636512654486515</v>
      </c>
      <c r="X785" s="14" t="str">
        <f t="shared" ca="1" si="207"/>
        <v>above</v>
      </c>
    </row>
    <row r="786" spans="1:24">
      <c r="A786">
        <v>762</v>
      </c>
      <c r="B786">
        <f t="shared" ca="1" si="194"/>
        <v>2926</v>
      </c>
      <c r="C786">
        <f t="shared" ca="1" si="195"/>
        <v>28610.428</v>
      </c>
      <c r="D786">
        <f t="shared" ca="1" si="196"/>
        <v>15.963466573383771</v>
      </c>
      <c r="H786">
        <v>778</v>
      </c>
      <c r="I786">
        <f t="shared" ca="1" si="199"/>
        <v>83</v>
      </c>
      <c r="J786" s="14">
        <f t="shared" ca="1" si="200"/>
        <v>103.667</v>
      </c>
      <c r="K786" s="14">
        <f t="shared" ca="1" si="193"/>
        <v>8.8616335976866267</v>
      </c>
      <c r="L786" s="14" t="str">
        <f t="shared" ca="1" si="201"/>
        <v>above</v>
      </c>
      <c r="N786">
        <f t="shared" si="208"/>
        <v>778</v>
      </c>
      <c r="O786" s="14">
        <f t="shared" ca="1" si="202"/>
        <v>96.802135412611321</v>
      </c>
      <c r="P786" s="14">
        <f t="shared" ca="1" si="203"/>
        <v>124.91409567393593</v>
      </c>
      <c r="Q786" s="14">
        <f t="shared" ca="1" si="204"/>
        <v>9.1658928225743619</v>
      </c>
      <c r="R786" s="14">
        <f t="shared" ca="1" si="205"/>
        <v>96.802135412611321</v>
      </c>
      <c r="T786">
        <v>778</v>
      </c>
      <c r="U786" s="14">
        <f t="shared" ca="1" si="206"/>
        <v>20</v>
      </c>
      <c r="V786" s="14">
        <f t="shared" ca="1" si="197"/>
        <v>21.2</v>
      </c>
      <c r="W786" s="14">
        <f t="shared" ca="1" si="198"/>
        <v>6.089044875446846</v>
      </c>
      <c r="X786" s="14" t="str">
        <f t="shared" ca="1" si="207"/>
        <v>above</v>
      </c>
    </row>
    <row r="787" spans="1:24">
      <c r="A787">
        <v>763</v>
      </c>
      <c r="B787">
        <f t="shared" ca="1" si="194"/>
        <v>7867</v>
      </c>
      <c r="C787">
        <f t="shared" ca="1" si="195"/>
        <v>193536.06700000001</v>
      </c>
      <c r="D787">
        <f t="shared" ca="1" si="196"/>
        <v>17.941118359017899</v>
      </c>
      <c r="H787">
        <v>779</v>
      </c>
      <c r="I787">
        <f t="shared" ca="1" si="199"/>
        <v>41</v>
      </c>
      <c r="J787" s="14">
        <f t="shared" ca="1" si="200"/>
        <v>46.042999999999999</v>
      </c>
      <c r="K787" s="14">
        <f t="shared" ca="1" si="193"/>
        <v>7.4753392365667368</v>
      </c>
      <c r="L787" s="14" t="str">
        <f t="shared" ca="1" si="201"/>
        <v>above</v>
      </c>
      <c r="N787">
        <f t="shared" si="208"/>
        <v>779</v>
      </c>
      <c r="O787" s="14">
        <f t="shared" ca="1" si="202"/>
        <v>132.60623524561819</v>
      </c>
      <c r="P787" s="14">
        <f t="shared" ca="1" si="203"/>
        <v>185.35947612366689</v>
      </c>
      <c r="Q787" s="14">
        <f t="shared" ca="1" si="204"/>
        <v>9.7897938620272491</v>
      </c>
      <c r="R787" s="14" t="str">
        <f t="shared" ca="1" si="205"/>
        <v>above</v>
      </c>
      <c r="T787">
        <v>779</v>
      </c>
      <c r="U787" s="14">
        <f t="shared" ca="1" si="206"/>
        <v>60</v>
      </c>
      <c r="V787" s="14">
        <f t="shared" ca="1" si="197"/>
        <v>70.8</v>
      </c>
      <c r="W787" s="14">
        <f t="shared" ca="1" si="198"/>
        <v>8.2217477283466227</v>
      </c>
      <c r="X787" s="14" t="str">
        <f t="shared" ca="1" si="207"/>
        <v>above</v>
      </c>
    </row>
    <row r="788" spans="1:24">
      <c r="A788">
        <v>764</v>
      </c>
      <c r="B788">
        <f t="shared" ca="1" si="194"/>
        <v>8043</v>
      </c>
      <c r="C788">
        <f t="shared" ca="1" si="195"/>
        <v>202112.54699999999</v>
      </c>
      <c r="D788">
        <f t="shared" ca="1" si="196"/>
        <v>17.985363501785084</v>
      </c>
      <c r="H788">
        <v>780</v>
      </c>
      <c r="I788">
        <f t="shared" ca="1" si="199"/>
        <v>63</v>
      </c>
      <c r="J788" s="14">
        <f t="shared" ca="1" si="200"/>
        <v>74.906999999999996</v>
      </c>
      <c r="K788" s="14">
        <f t="shared" ca="1" si="193"/>
        <v>8.317766166719343</v>
      </c>
      <c r="L788" s="14" t="str">
        <f t="shared" ca="1" si="201"/>
        <v>above</v>
      </c>
      <c r="N788">
        <f t="shared" si="208"/>
        <v>780</v>
      </c>
      <c r="O788" s="14">
        <f t="shared" ca="1" si="202"/>
        <v>193.17213052099433</v>
      </c>
      <c r="P788" s="14">
        <f t="shared" ca="1" si="203"/>
        <v>305.11854655105458</v>
      </c>
      <c r="Q788" s="14">
        <f t="shared" ca="1" si="204"/>
        <v>10.537490072796222</v>
      </c>
      <c r="R788" s="14" t="str">
        <f t="shared" ca="1" si="205"/>
        <v>above</v>
      </c>
      <c r="T788">
        <v>780</v>
      </c>
      <c r="U788" s="14">
        <f t="shared" ca="1" si="206"/>
        <v>80</v>
      </c>
      <c r="V788" s="14">
        <f t="shared" ca="1" si="197"/>
        <v>99.2</v>
      </c>
      <c r="W788" s="14">
        <f t="shared" ca="1" si="198"/>
        <v>8.7888983093448783</v>
      </c>
      <c r="X788" s="14" t="str">
        <f t="shared" ca="1" si="207"/>
        <v>above</v>
      </c>
    </row>
    <row r="789" spans="1:24">
      <c r="A789">
        <v>765</v>
      </c>
      <c r="B789">
        <f t="shared" ca="1" si="194"/>
        <v>1727</v>
      </c>
      <c r="C789">
        <f t="shared" ca="1" si="195"/>
        <v>10674.587</v>
      </c>
      <c r="D789">
        <f t="shared" ca="1" si="196"/>
        <v>14.909439898728001</v>
      </c>
      <c r="H789">
        <v>781</v>
      </c>
      <c r="I789">
        <f t="shared" ca="1" si="199"/>
        <v>70</v>
      </c>
      <c r="J789" s="14">
        <f t="shared" ca="1" si="200"/>
        <v>84.7</v>
      </c>
      <c r="K789" s="14">
        <f t="shared" ca="1" si="193"/>
        <v>8.5253597540826309</v>
      </c>
      <c r="L789" s="14" t="str">
        <f t="shared" ca="1" si="201"/>
        <v>above</v>
      </c>
      <c r="N789">
        <f t="shared" si="208"/>
        <v>781</v>
      </c>
      <c r="O789" s="14">
        <f t="shared" ca="1" si="202"/>
        <v>167.95101246488935</v>
      </c>
      <c r="P789" s="14">
        <f t="shared" ca="1" si="203"/>
        <v>252.5736402288336</v>
      </c>
      <c r="Q789" s="14">
        <f t="shared" ca="1" si="204"/>
        <v>10.259217611663665</v>
      </c>
      <c r="R789" s="14" t="str">
        <f t="shared" ca="1" si="205"/>
        <v>above</v>
      </c>
      <c r="T789">
        <v>781</v>
      </c>
      <c r="U789" s="14">
        <f t="shared" ca="1" si="206"/>
        <v>70</v>
      </c>
      <c r="V789" s="14">
        <f t="shared" ca="1" si="197"/>
        <v>84.7</v>
      </c>
      <c r="W789" s="14">
        <f t="shared" ca="1" si="198"/>
        <v>8.5253597540826309</v>
      </c>
      <c r="X789" s="14" t="str">
        <f t="shared" ca="1" si="207"/>
        <v>above</v>
      </c>
    </row>
    <row r="790" spans="1:24">
      <c r="A790">
        <v>766</v>
      </c>
      <c r="B790">
        <f t="shared" ca="1" si="194"/>
        <v>2001</v>
      </c>
      <c r="C790">
        <f t="shared" ca="1" si="195"/>
        <v>14013.003000000001</v>
      </c>
      <c r="D790">
        <f t="shared" ca="1" si="196"/>
        <v>15.203803919750332</v>
      </c>
      <c r="H790">
        <v>782</v>
      </c>
      <c r="I790">
        <f t="shared" ca="1" si="199"/>
        <v>13</v>
      </c>
      <c r="J790" s="14">
        <f t="shared" ca="1" si="200"/>
        <v>13.507</v>
      </c>
      <c r="K790" s="14">
        <f t="shared" ca="1" si="193"/>
        <v>5.2781146592305168</v>
      </c>
      <c r="L790" s="14">
        <f t="shared" ca="1" si="201"/>
        <v>13</v>
      </c>
      <c r="N790">
        <f t="shared" si="208"/>
        <v>782</v>
      </c>
      <c r="O790" s="14">
        <f t="shared" ca="1" si="202"/>
        <v>132.53095466272646</v>
      </c>
      <c r="P790" s="14">
        <f t="shared" ca="1" si="203"/>
        <v>185.22431649416743</v>
      </c>
      <c r="Q790" s="14">
        <f t="shared" ca="1" si="204"/>
        <v>9.7886666421907247</v>
      </c>
      <c r="R790" s="14" t="str">
        <f t="shared" ca="1" si="205"/>
        <v>above</v>
      </c>
      <c r="T790">
        <v>782</v>
      </c>
      <c r="U790" s="14">
        <f t="shared" ca="1" si="206"/>
        <v>90</v>
      </c>
      <c r="V790" s="14">
        <f t="shared" ca="1" si="197"/>
        <v>114.3</v>
      </c>
      <c r="W790" s="14">
        <f t="shared" ca="1" si="198"/>
        <v>9.0217190130336995</v>
      </c>
      <c r="X790" s="14" t="str">
        <f t="shared" ca="1" si="207"/>
        <v>above</v>
      </c>
    </row>
    <row r="791" spans="1:24">
      <c r="A791">
        <v>767</v>
      </c>
      <c r="B791">
        <f t="shared" ca="1" si="194"/>
        <v>8849</v>
      </c>
      <c r="C791">
        <f t="shared" ca="1" si="195"/>
        <v>243763.40299999999</v>
      </c>
      <c r="D791">
        <f t="shared" ca="1" si="196"/>
        <v>18.176345476003949</v>
      </c>
      <c r="H791">
        <v>783</v>
      </c>
      <c r="I791">
        <f t="shared" ca="1" si="199"/>
        <v>45</v>
      </c>
      <c r="J791" s="14">
        <f t="shared" ca="1" si="200"/>
        <v>51.075000000000003</v>
      </c>
      <c r="K791" s="14">
        <f t="shared" ca="1" si="193"/>
        <v>7.6572827929781901</v>
      </c>
      <c r="L791" s="14" t="str">
        <f t="shared" ca="1" si="201"/>
        <v>above</v>
      </c>
      <c r="N791">
        <f t="shared" si="208"/>
        <v>783</v>
      </c>
      <c r="O791" s="14">
        <f t="shared" ca="1" si="202"/>
        <v>177.1650920274501</v>
      </c>
      <c r="P791" s="14">
        <f t="shared" ca="1" si="203"/>
        <v>271.32750152673469</v>
      </c>
      <c r="Q791" s="14">
        <f t="shared" ca="1" si="204"/>
        <v>10.365421207490987</v>
      </c>
      <c r="R791" s="14" t="str">
        <f t="shared" ca="1" si="205"/>
        <v>above</v>
      </c>
      <c r="T791">
        <v>783</v>
      </c>
      <c r="U791" s="14">
        <f t="shared" ca="1" si="206"/>
        <v>70</v>
      </c>
      <c r="V791" s="14">
        <f t="shared" ca="1" si="197"/>
        <v>84.7</v>
      </c>
      <c r="W791" s="14">
        <f t="shared" ca="1" si="198"/>
        <v>8.5253597540826309</v>
      </c>
      <c r="X791" s="14" t="str">
        <f t="shared" ca="1" si="207"/>
        <v>above</v>
      </c>
    </row>
    <row r="792" spans="1:24">
      <c r="A792">
        <v>768</v>
      </c>
      <c r="B792">
        <f t="shared" ca="1" si="194"/>
        <v>6711</v>
      </c>
      <c r="C792">
        <f t="shared" ca="1" si="195"/>
        <v>141823.56299999999</v>
      </c>
      <c r="D792">
        <f t="shared" ca="1" si="196"/>
        <v>17.623304496294086</v>
      </c>
      <c r="H792">
        <v>784</v>
      </c>
      <c r="I792">
        <f t="shared" ca="1" si="199"/>
        <v>43</v>
      </c>
      <c r="J792" s="14">
        <f t="shared" ca="1" si="200"/>
        <v>48.546999999999997</v>
      </c>
      <c r="K792" s="14">
        <f t="shared" ca="1" si="193"/>
        <v>7.568379267836522</v>
      </c>
      <c r="L792" s="14" t="str">
        <f t="shared" ca="1" si="201"/>
        <v>above</v>
      </c>
      <c r="N792">
        <f t="shared" si="208"/>
        <v>784</v>
      </c>
      <c r="O792" s="14">
        <f t="shared" ca="1" si="202"/>
        <v>148.12101953042136</v>
      </c>
      <c r="P792" s="14">
        <f t="shared" ca="1" si="203"/>
        <v>213.94052881061577</v>
      </c>
      <c r="Q792" s="14">
        <f t="shared" ca="1" si="204"/>
        <v>10.009516375787332</v>
      </c>
      <c r="R792" s="14" t="str">
        <f t="shared" ca="1" si="205"/>
        <v>above</v>
      </c>
      <c r="T792">
        <v>784</v>
      </c>
      <c r="U792" s="14">
        <f t="shared" ca="1" si="206"/>
        <v>90</v>
      </c>
      <c r="V792" s="14">
        <f t="shared" ca="1" si="197"/>
        <v>114.3</v>
      </c>
      <c r="W792" s="14">
        <f t="shared" ca="1" si="198"/>
        <v>9.0217190130336995</v>
      </c>
      <c r="X792" s="14" t="str">
        <f t="shared" ca="1" si="207"/>
        <v>above</v>
      </c>
    </row>
    <row r="793" spans="1:24">
      <c r="A793">
        <v>769</v>
      </c>
      <c r="B793">
        <f t="shared" ca="1" si="194"/>
        <v>8429</v>
      </c>
      <c r="C793">
        <f t="shared" ca="1" si="195"/>
        <v>221573.12299999999</v>
      </c>
      <c r="D793">
        <f t="shared" ca="1" si="196"/>
        <v>18.079104101991803</v>
      </c>
      <c r="H793">
        <v>785</v>
      </c>
      <c r="I793">
        <f t="shared" ca="1" si="199"/>
        <v>54</v>
      </c>
      <c r="J793" s="14">
        <f t="shared" ca="1" si="200"/>
        <v>62.747999999999998</v>
      </c>
      <c r="K793" s="14">
        <f t="shared" ref="K793:K856" ca="1" si="209">2*LN(I793+1)</f>
        <v>8.0146663704649423</v>
      </c>
      <c r="L793" s="14" t="str">
        <f t="shared" ca="1" si="201"/>
        <v>above</v>
      </c>
      <c r="N793">
        <f t="shared" si="208"/>
        <v>785</v>
      </c>
      <c r="O793" s="14">
        <f t="shared" ca="1" si="202"/>
        <v>134.12054304060331</v>
      </c>
      <c r="P793" s="14">
        <f t="shared" ca="1" si="203"/>
        <v>188.08550323712228</v>
      </c>
      <c r="Q793" s="14">
        <f t="shared" ca="1" si="204"/>
        <v>9.8123345828841106</v>
      </c>
      <c r="R793" s="14" t="str">
        <f t="shared" ca="1" si="205"/>
        <v>above</v>
      </c>
      <c r="T793">
        <v>785</v>
      </c>
      <c r="U793" s="14">
        <f t="shared" ca="1" si="206"/>
        <v>20</v>
      </c>
      <c r="V793" s="14">
        <f t="shared" ca="1" si="197"/>
        <v>21.2</v>
      </c>
      <c r="W793" s="14">
        <f t="shared" ca="1" si="198"/>
        <v>6.089044875446846</v>
      </c>
      <c r="X793" s="14" t="str">
        <f t="shared" ca="1" si="207"/>
        <v>above</v>
      </c>
    </row>
    <row r="794" spans="1:24">
      <c r="A794">
        <v>770</v>
      </c>
      <c r="B794">
        <f t="shared" ref="B794:B857" ca="1" si="210">RANDBETWEEN(0,10000)</f>
        <v>5813</v>
      </c>
      <c r="C794">
        <f t="shared" ref="C794:C857" ca="1" si="211">0.003*B794^2+B794</f>
        <v>107185.90700000001</v>
      </c>
      <c r="D794">
        <f t="shared" ref="D794:D857" ca="1" si="212">2*LN(B794+1)</f>
        <v>17.336048162237642</v>
      </c>
      <c r="H794">
        <v>786</v>
      </c>
      <c r="I794">
        <f t="shared" ca="1" si="199"/>
        <v>58</v>
      </c>
      <c r="J794" s="14">
        <f t="shared" ca="1" si="200"/>
        <v>68.091999999999999</v>
      </c>
      <c r="K794" s="14">
        <f t="shared" ca="1" si="209"/>
        <v>8.1550748878114394</v>
      </c>
      <c r="L794" s="14" t="str">
        <f t="shared" ca="1" si="201"/>
        <v>above</v>
      </c>
      <c r="N794">
        <f t="shared" si="208"/>
        <v>786</v>
      </c>
      <c r="O794" s="14">
        <f t="shared" ca="1" si="202"/>
        <v>149.56166433245531</v>
      </c>
      <c r="P794" s="14">
        <f t="shared" ca="1" si="203"/>
        <v>216.66773864613742</v>
      </c>
      <c r="Q794" s="14">
        <f t="shared" ca="1" si="204"/>
        <v>10.02874546011272</v>
      </c>
      <c r="R794" s="14" t="str">
        <f t="shared" ca="1" si="205"/>
        <v>above</v>
      </c>
      <c r="T794">
        <v>786</v>
      </c>
      <c r="U794" s="14">
        <f t="shared" ca="1" si="206"/>
        <v>70</v>
      </c>
      <c r="V794" s="14">
        <f t="shared" ca="1" si="197"/>
        <v>84.7</v>
      </c>
      <c r="W794" s="14">
        <f t="shared" ca="1" si="198"/>
        <v>8.5253597540826309</v>
      </c>
      <c r="X794" s="14" t="str">
        <f t="shared" ca="1" si="207"/>
        <v>above</v>
      </c>
    </row>
    <row r="795" spans="1:24">
      <c r="A795">
        <v>771</v>
      </c>
      <c r="B795">
        <f t="shared" ca="1" si="210"/>
        <v>4029</v>
      </c>
      <c r="C795">
        <f t="shared" ca="1" si="211"/>
        <v>52727.523000000001</v>
      </c>
      <c r="D795">
        <f t="shared" ca="1" si="212"/>
        <v>16.603043309881457</v>
      </c>
      <c r="H795">
        <v>787</v>
      </c>
      <c r="I795">
        <f t="shared" ca="1" si="199"/>
        <v>48</v>
      </c>
      <c r="J795" s="14">
        <f t="shared" ca="1" si="200"/>
        <v>54.911999999999999</v>
      </c>
      <c r="K795" s="14">
        <f t="shared" ca="1" si="209"/>
        <v>7.7836405962212529</v>
      </c>
      <c r="L795" s="14" t="str">
        <f t="shared" ca="1" si="201"/>
        <v>above</v>
      </c>
      <c r="N795">
        <f t="shared" si="208"/>
        <v>787</v>
      </c>
      <c r="O795" s="14">
        <f t="shared" ca="1" si="202"/>
        <v>112.46769100825813</v>
      </c>
      <c r="P795" s="14">
        <f t="shared" ca="1" si="203"/>
        <v>150.4146355704452</v>
      </c>
      <c r="Q795" s="14">
        <f t="shared" ca="1" si="204"/>
        <v>9.4630362713554224</v>
      </c>
      <c r="R795" s="14">
        <f t="shared" ca="1" si="205"/>
        <v>112.46769100825813</v>
      </c>
      <c r="T795">
        <v>787</v>
      </c>
      <c r="U795" s="14">
        <f t="shared" ca="1" si="206"/>
        <v>50</v>
      </c>
      <c r="V795" s="14">
        <f t="shared" ca="1" si="197"/>
        <v>57.5</v>
      </c>
      <c r="W795" s="14">
        <f t="shared" ca="1" si="198"/>
        <v>7.8636512654486515</v>
      </c>
      <c r="X795" s="14" t="str">
        <f t="shared" ca="1" si="207"/>
        <v>above</v>
      </c>
    </row>
    <row r="796" spans="1:24">
      <c r="A796">
        <v>772</v>
      </c>
      <c r="B796">
        <f t="shared" ca="1" si="210"/>
        <v>9296</v>
      </c>
      <c r="C796">
        <f t="shared" ca="1" si="211"/>
        <v>268542.848</v>
      </c>
      <c r="D796">
        <f t="shared" ca="1" si="212"/>
        <v>18.274894092911715</v>
      </c>
      <c r="H796">
        <v>788</v>
      </c>
      <c r="I796">
        <f t="shared" ca="1" si="199"/>
        <v>21</v>
      </c>
      <c r="J796" s="14">
        <f t="shared" ca="1" si="200"/>
        <v>22.323</v>
      </c>
      <c r="K796" s="14">
        <f t="shared" ca="1" si="209"/>
        <v>6.1820849067166321</v>
      </c>
      <c r="L796" s="14" t="str">
        <f t="shared" ca="1" si="201"/>
        <v>above</v>
      </c>
      <c r="N796">
        <f t="shared" si="208"/>
        <v>788</v>
      </c>
      <c r="O796" s="14">
        <f t="shared" ca="1" si="202"/>
        <v>146.03712927221065</v>
      </c>
      <c r="P796" s="14">
        <f t="shared" ca="1" si="203"/>
        <v>210.01765865041574</v>
      </c>
      <c r="Q796" s="14">
        <f t="shared" ca="1" si="204"/>
        <v>9.9813702699376456</v>
      </c>
      <c r="R796" s="14" t="str">
        <f t="shared" ca="1" si="205"/>
        <v>above</v>
      </c>
      <c r="T796">
        <v>788</v>
      </c>
      <c r="U796" s="14">
        <f t="shared" ca="1" si="206"/>
        <v>10</v>
      </c>
      <c r="V796" s="14">
        <f t="shared" ca="1" si="197"/>
        <v>10.3</v>
      </c>
      <c r="W796" s="14">
        <f t="shared" ca="1" si="198"/>
        <v>4.7957905455967413</v>
      </c>
      <c r="X796" s="14">
        <f t="shared" ca="1" si="207"/>
        <v>10</v>
      </c>
    </row>
    <row r="797" spans="1:24">
      <c r="A797">
        <v>773</v>
      </c>
      <c r="B797">
        <f t="shared" ca="1" si="210"/>
        <v>5946</v>
      </c>
      <c r="C797">
        <f t="shared" ca="1" si="211"/>
        <v>112010.74800000001</v>
      </c>
      <c r="D797">
        <f t="shared" ca="1" si="212"/>
        <v>17.381284339413188</v>
      </c>
      <c r="H797">
        <v>789</v>
      </c>
      <c r="I797">
        <f t="shared" ca="1" si="199"/>
        <v>58</v>
      </c>
      <c r="J797" s="14">
        <f t="shared" ca="1" si="200"/>
        <v>68.091999999999999</v>
      </c>
      <c r="K797" s="14">
        <f t="shared" ca="1" si="209"/>
        <v>8.1550748878114394</v>
      </c>
      <c r="L797" s="14" t="str">
        <f t="shared" ca="1" si="201"/>
        <v>above</v>
      </c>
      <c r="N797">
        <f t="shared" si="208"/>
        <v>789</v>
      </c>
      <c r="O797" s="14">
        <f t="shared" ca="1" si="202"/>
        <v>196.14307045979706</v>
      </c>
      <c r="P797" s="14">
        <f t="shared" ca="1" si="203"/>
        <v>311.55938272798778</v>
      </c>
      <c r="Q797" s="14">
        <f t="shared" ca="1" si="204"/>
        <v>10.567859422275601</v>
      </c>
      <c r="R797" s="14" t="str">
        <f t="shared" ca="1" si="205"/>
        <v>above</v>
      </c>
      <c r="T797">
        <v>789</v>
      </c>
      <c r="U797" s="14">
        <f t="shared" ca="1" si="206"/>
        <v>0</v>
      </c>
      <c r="V797" s="14">
        <f t="shared" ca="1" si="197"/>
        <v>0</v>
      </c>
      <c r="W797" s="14">
        <f t="shared" ca="1" si="198"/>
        <v>0</v>
      </c>
      <c r="X797" s="14">
        <f t="shared" ca="1" si="207"/>
        <v>0</v>
      </c>
    </row>
    <row r="798" spans="1:24">
      <c r="A798">
        <v>774</v>
      </c>
      <c r="B798">
        <f t="shared" ca="1" si="210"/>
        <v>7750</v>
      </c>
      <c r="C798">
        <f t="shared" ca="1" si="211"/>
        <v>187937.5</v>
      </c>
      <c r="D798">
        <f t="shared" ca="1" si="212"/>
        <v>17.911154292563022</v>
      </c>
      <c r="H798">
        <v>790</v>
      </c>
      <c r="I798">
        <f t="shared" ca="1" si="199"/>
        <v>38</v>
      </c>
      <c r="J798" s="14">
        <f t="shared" ca="1" si="200"/>
        <v>42.332000000000001</v>
      </c>
      <c r="K798" s="14">
        <f t="shared" ca="1" si="209"/>
        <v>7.3271232922592926</v>
      </c>
      <c r="L798" s="14" t="str">
        <f t="shared" ca="1" si="201"/>
        <v>above</v>
      </c>
      <c r="N798">
        <f t="shared" si="208"/>
        <v>790</v>
      </c>
      <c r="O798" s="14">
        <f t="shared" ca="1" si="202"/>
        <v>165.88307839845314</v>
      </c>
      <c r="P798" s="14">
        <f t="shared" ca="1" si="203"/>
        <v>248.43466549529518</v>
      </c>
      <c r="Q798" s="14">
        <f t="shared" ca="1" si="204"/>
        <v>10.234586875722329</v>
      </c>
      <c r="R798" s="14" t="str">
        <f t="shared" ca="1" si="205"/>
        <v>above</v>
      </c>
      <c r="T798">
        <v>790</v>
      </c>
      <c r="U798" s="14">
        <f t="shared" ca="1" si="206"/>
        <v>0</v>
      </c>
      <c r="V798" s="14">
        <f t="shared" ca="1" si="197"/>
        <v>0</v>
      </c>
      <c r="W798" s="14">
        <f t="shared" ca="1" si="198"/>
        <v>0</v>
      </c>
      <c r="X798" s="14">
        <f t="shared" ca="1" si="207"/>
        <v>0</v>
      </c>
    </row>
    <row r="799" spans="1:24">
      <c r="A799">
        <v>775</v>
      </c>
      <c r="B799">
        <f t="shared" ca="1" si="210"/>
        <v>1328</v>
      </c>
      <c r="C799">
        <f t="shared" ca="1" si="211"/>
        <v>6618.7520000000004</v>
      </c>
      <c r="D799">
        <f t="shared" ca="1" si="212"/>
        <v>14.384364117426491</v>
      </c>
      <c r="H799">
        <v>791</v>
      </c>
      <c r="I799">
        <f t="shared" ca="1" si="199"/>
        <v>29</v>
      </c>
      <c r="J799" s="14">
        <f t="shared" ca="1" si="200"/>
        <v>31.523</v>
      </c>
      <c r="K799" s="14">
        <f t="shared" ca="1" si="209"/>
        <v>6.8023947633243109</v>
      </c>
      <c r="L799" s="14" t="str">
        <f t="shared" ca="1" si="201"/>
        <v>above</v>
      </c>
      <c r="N799">
        <f t="shared" si="208"/>
        <v>791</v>
      </c>
      <c r="O799" s="14">
        <f t="shared" ca="1" si="202"/>
        <v>148.00070702478186</v>
      </c>
      <c r="P799" s="14">
        <f t="shared" ca="1" si="203"/>
        <v>213.71333486428779</v>
      </c>
      <c r="Q799" s="14">
        <f t="shared" ca="1" si="204"/>
        <v>10.007902102133931</v>
      </c>
      <c r="R799" s="14" t="str">
        <f t="shared" ca="1" si="205"/>
        <v>above</v>
      </c>
      <c r="T799">
        <v>791</v>
      </c>
      <c r="U799" s="14">
        <f t="shared" ca="1" si="206"/>
        <v>70</v>
      </c>
      <c r="V799" s="14">
        <f t="shared" ca="1" si="197"/>
        <v>84.7</v>
      </c>
      <c r="W799" s="14">
        <f t="shared" ca="1" si="198"/>
        <v>8.5253597540826309</v>
      </c>
      <c r="X799" s="14" t="str">
        <f t="shared" ca="1" si="207"/>
        <v>above</v>
      </c>
    </row>
    <row r="800" spans="1:24">
      <c r="A800">
        <v>776</v>
      </c>
      <c r="B800">
        <f t="shared" ca="1" si="210"/>
        <v>7987</v>
      </c>
      <c r="C800">
        <f t="shared" ca="1" si="211"/>
        <v>199363.50700000001</v>
      </c>
      <c r="D800">
        <f t="shared" ca="1" si="212"/>
        <v>17.97139138907141</v>
      </c>
      <c r="H800">
        <v>792</v>
      </c>
      <c r="I800">
        <f t="shared" ca="1" si="199"/>
        <v>26</v>
      </c>
      <c r="J800" s="14">
        <f t="shared" ca="1" si="200"/>
        <v>28.027999999999999</v>
      </c>
      <c r="K800" s="14">
        <f t="shared" ca="1" si="209"/>
        <v>6.5916737320086582</v>
      </c>
      <c r="L800" s="14" t="str">
        <f t="shared" ca="1" si="201"/>
        <v>above</v>
      </c>
      <c r="N800">
        <f t="shared" si="208"/>
        <v>792</v>
      </c>
      <c r="O800" s="14">
        <f t="shared" ca="1" si="202"/>
        <v>141.63672339386468</v>
      </c>
      <c r="P800" s="14">
        <f t="shared" ca="1" si="203"/>
        <v>201.81960763511509</v>
      </c>
      <c r="Q800" s="14">
        <f t="shared" ca="1" si="204"/>
        <v>9.9206020042638698</v>
      </c>
      <c r="R800" s="14" t="str">
        <f t="shared" ca="1" si="205"/>
        <v>above</v>
      </c>
      <c r="T800">
        <v>792</v>
      </c>
      <c r="U800" s="14">
        <f t="shared" ca="1" si="206"/>
        <v>50</v>
      </c>
      <c r="V800" s="14">
        <f t="shared" ca="1" si="197"/>
        <v>57.5</v>
      </c>
      <c r="W800" s="14">
        <f t="shared" ca="1" si="198"/>
        <v>7.8636512654486515</v>
      </c>
      <c r="X800" s="14" t="str">
        <f t="shared" ca="1" si="207"/>
        <v>above</v>
      </c>
    </row>
    <row r="801" spans="1:24">
      <c r="A801">
        <v>777</v>
      </c>
      <c r="B801">
        <f t="shared" ca="1" si="210"/>
        <v>8659</v>
      </c>
      <c r="C801">
        <f t="shared" ca="1" si="211"/>
        <v>233593.84299999999</v>
      </c>
      <c r="D801">
        <f t="shared" ca="1" si="212"/>
        <v>18.13294000311296</v>
      </c>
      <c r="H801">
        <v>793</v>
      </c>
      <c r="I801">
        <f t="shared" ca="1" si="199"/>
        <v>29</v>
      </c>
      <c r="J801" s="14">
        <f t="shared" ca="1" si="200"/>
        <v>31.523</v>
      </c>
      <c r="K801" s="14">
        <f t="shared" ca="1" si="209"/>
        <v>6.8023947633243109</v>
      </c>
      <c r="L801" s="14" t="str">
        <f t="shared" ca="1" si="201"/>
        <v>above</v>
      </c>
      <c r="N801">
        <f t="shared" si="208"/>
        <v>793</v>
      </c>
      <c r="O801" s="14">
        <f t="shared" ca="1" si="202"/>
        <v>151.22295942955793</v>
      </c>
      <c r="P801" s="14">
        <f t="shared" ca="1" si="203"/>
        <v>219.82810980545912</v>
      </c>
      <c r="Q801" s="14">
        <f t="shared" ca="1" si="204"/>
        <v>10.050692568884246</v>
      </c>
      <c r="R801" s="14" t="str">
        <f t="shared" ca="1" si="205"/>
        <v>above</v>
      </c>
      <c r="T801">
        <v>793</v>
      </c>
      <c r="U801" s="14">
        <f t="shared" ca="1" si="206"/>
        <v>60</v>
      </c>
      <c r="V801" s="14">
        <f t="shared" ca="1" si="197"/>
        <v>70.8</v>
      </c>
      <c r="W801" s="14">
        <f t="shared" ca="1" si="198"/>
        <v>8.2217477283466227</v>
      </c>
      <c r="X801" s="14" t="str">
        <f t="shared" ca="1" si="207"/>
        <v>above</v>
      </c>
    </row>
    <row r="802" spans="1:24">
      <c r="A802">
        <v>778</v>
      </c>
      <c r="B802">
        <f t="shared" ca="1" si="210"/>
        <v>3836</v>
      </c>
      <c r="C802">
        <f t="shared" ca="1" si="211"/>
        <v>47980.688000000002</v>
      </c>
      <c r="D802">
        <f t="shared" ca="1" si="212"/>
        <v>16.504892180493904</v>
      </c>
      <c r="H802">
        <v>794</v>
      </c>
      <c r="I802">
        <f t="shared" ca="1" si="199"/>
        <v>73</v>
      </c>
      <c r="J802" s="14">
        <f t="shared" ca="1" si="200"/>
        <v>88.986999999999995</v>
      </c>
      <c r="K802" s="14">
        <f t="shared" ca="1" si="209"/>
        <v>8.6081301864083404</v>
      </c>
      <c r="L802" s="14" t="str">
        <f t="shared" ca="1" si="201"/>
        <v>above</v>
      </c>
      <c r="N802">
        <f t="shared" si="208"/>
        <v>794</v>
      </c>
      <c r="O802" s="14">
        <f t="shared" ca="1" si="202"/>
        <v>196.01637314347556</v>
      </c>
      <c r="P802" s="14">
        <f t="shared" ca="1" si="203"/>
        <v>311.28362876444231</v>
      </c>
      <c r="Q802" s="14">
        <f t="shared" ca="1" si="204"/>
        <v>10.566573675375547</v>
      </c>
      <c r="R802" s="14" t="str">
        <f t="shared" ca="1" si="205"/>
        <v>above</v>
      </c>
      <c r="T802">
        <v>794</v>
      </c>
      <c r="U802" s="14">
        <f t="shared" ca="1" si="206"/>
        <v>80</v>
      </c>
      <c r="V802" s="14">
        <f t="shared" ca="1" si="197"/>
        <v>99.2</v>
      </c>
      <c r="W802" s="14">
        <f t="shared" ca="1" si="198"/>
        <v>8.7888983093448783</v>
      </c>
      <c r="X802" s="14" t="str">
        <f t="shared" ca="1" si="207"/>
        <v>above</v>
      </c>
    </row>
    <row r="803" spans="1:24">
      <c r="A803">
        <v>779</v>
      </c>
      <c r="B803">
        <f t="shared" ca="1" si="210"/>
        <v>5854</v>
      </c>
      <c r="C803">
        <f t="shared" ca="1" si="211"/>
        <v>108661.948</v>
      </c>
      <c r="D803">
        <f t="shared" ca="1" si="212"/>
        <v>17.350102552063635</v>
      </c>
      <c r="H803">
        <v>795</v>
      </c>
      <c r="I803">
        <f t="shared" ca="1" si="199"/>
        <v>43</v>
      </c>
      <c r="J803" s="14">
        <f t="shared" ca="1" si="200"/>
        <v>48.546999999999997</v>
      </c>
      <c r="K803" s="14">
        <f t="shared" ca="1" si="209"/>
        <v>7.568379267836522</v>
      </c>
      <c r="L803" s="14" t="str">
        <f t="shared" ca="1" si="201"/>
        <v>above</v>
      </c>
      <c r="N803">
        <f t="shared" si="208"/>
        <v>795</v>
      </c>
      <c r="O803" s="14">
        <f t="shared" ca="1" si="202"/>
        <v>123.36746121425172</v>
      </c>
      <c r="P803" s="14">
        <f t="shared" ca="1" si="203"/>
        <v>169.02605267360144</v>
      </c>
      <c r="Q803" s="14">
        <f t="shared" ca="1" si="204"/>
        <v>9.6464811605778866</v>
      </c>
      <c r="R803" s="14" t="str">
        <f t="shared" ca="1" si="205"/>
        <v>above</v>
      </c>
      <c r="T803">
        <v>795</v>
      </c>
      <c r="U803" s="14">
        <f t="shared" ca="1" si="206"/>
        <v>80</v>
      </c>
      <c r="V803" s="14">
        <f t="shared" ca="1" si="197"/>
        <v>99.2</v>
      </c>
      <c r="W803" s="14">
        <f t="shared" ca="1" si="198"/>
        <v>8.7888983093448783</v>
      </c>
      <c r="X803" s="14" t="str">
        <f t="shared" ca="1" si="207"/>
        <v>above</v>
      </c>
    </row>
    <row r="804" spans="1:24">
      <c r="A804">
        <v>780</v>
      </c>
      <c r="B804">
        <f t="shared" ca="1" si="210"/>
        <v>9674</v>
      </c>
      <c r="C804">
        <f t="shared" ca="1" si="211"/>
        <v>290432.82799999998</v>
      </c>
      <c r="D804">
        <f t="shared" ca="1" si="212"/>
        <v>18.354601035795966</v>
      </c>
      <c r="H804">
        <v>796</v>
      </c>
      <c r="I804">
        <f t="shared" ca="1" si="199"/>
        <v>46</v>
      </c>
      <c r="J804" s="14">
        <f t="shared" ca="1" si="200"/>
        <v>52.347999999999999</v>
      </c>
      <c r="K804" s="14">
        <f t="shared" ca="1" si="209"/>
        <v>7.7002952034201169</v>
      </c>
      <c r="L804" s="14" t="str">
        <f t="shared" ca="1" si="201"/>
        <v>above</v>
      </c>
      <c r="N804">
        <f t="shared" si="208"/>
        <v>796</v>
      </c>
      <c r="O804" s="14">
        <f t="shared" ca="1" si="202"/>
        <v>149.76975059618783</v>
      </c>
      <c r="P804" s="14">
        <f t="shared" ca="1" si="203"/>
        <v>217.06268517712076</v>
      </c>
      <c r="Q804" s="14">
        <f t="shared" ca="1" si="204"/>
        <v>10.03150768517788</v>
      </c>
      <c r="R804" s="14" t="str">
        <f t="shared" ca="1" si="205"/>
        <v>above</v>
      </c>
      <c r="T804">
        <v>796</v>
      </c>
      <c r="U804" s="14">
        <f t="shared" ca="1" si="206"/>
        <v>60</v>
      </c>
      <c r="V804" s="14">
        <f t="shared" ca="1" si="197"/>
        <v>70.8</v>
      </c>
      <c r="W804" s="14">
        <f t="shared" ca="1" si="198"/>
        <v>8.2217477283466227</v>
      </c>
      <c r="X804" s="14" t="str">
        <f t="shared" ca="1" si="207"/>
        <v>above</v>
      </c>
    </row>
    <row r="805" spans="1:24">
      <c r="A805">
        <v>781</v>
      </c>
      <c r="B805">
        <f t="shared" ca="1" si="210"/>
        <v>6661</v>
      </c>
      <c r="C805">
        <f t="shared" ca="1" si="211"/>
        <v>139767.76300000001</v>
      </c>
      <c r="D805">
        <f t="shared" ca="1" si="212"/>
        <v>17.60835003750725</v>
      </c>
      <c r="H805">
        <v>797</v>
      </c>
      <c r="I805">
        <f t="shared" ca="1" si="199"/>
        <v>81</v>
      </c>
      <c r="J805" s="14">
        <f t="shared" ca="1" si="200"/>
        <v>100.68299999999999</v>
      </c>
      <c r="K805" s="14">
        <f t="shared" ca="1" si="209"/>
        <v>8.8134384945285067</v>
      </c>
      <c r="L805" s="14" t="str">
        <f t="shared" ca="1" si="201"/>
        <v>above</v>
      </c>
      <c r="N805">
        <f t="shared" si="208"/>
        <v>797</v>
      </c>
      <c r="O805" s="14">
        <f t="shared" ca="1" si="202"/>
        <v>149.10793717673985</v>
      </c>
      <c r="P805" s="14">
        <f t="shared" ca="1" si="203"/>
        <v>215.80746796404765</v>
      </c>
      <c r="Q805" s="14">
        <f t="shared" ca="1" si="204"/>
        <v>10.022709233000235</v>
      </c>
      <c r="R805" s="14" t="str">
        <f t="shared" ca="1" si="205"/>
        <v>above</v>
      </c>
      <c r="T805">
        <v>797</v>
      </c>
      <c r="U805" s="14">
        <f t="shared" ca="1" si="206"/>
        <v>70</v>
      </c>
      <c r="V805" s="14">
        <f t="shared" ca="1" si="197"/>
        <v>84.7</v>
      </c>
      <c r="W805" s="14">
        <f t="shared" ca="1" si="198"/>
        <v>8.5253597540826309</v>
      </c>
      <c r="X805" s="14" t="str">
        <f t="shared" ca="1" si="207"/>
        <v>above</v>
      </c>
    </row>
    <row r="806" spans="1:24">
      <c r="A806">
        <v>782</v>
      </c>
      <c r="B806">
        <f t="shared" ca="1" si="210"/>
        <v>3531</v>
      </c>
      <c r="C806">
        <f t="shared" ca="1" si="211"/>
        <v>40934.883000000002</v>
      </c>
      <c r="D806">
        <f t="shared" ca="1" si="212"/>
        <v>16.339239123447701</v>
      </c>
      <c r="H806">
        <v>798</v>
      </c>
      <c r="I806">
        <f t="shared" ca="1" si="199"/>
        <v>65</v>
      </c>
      <c r="J806" s="14">
        <f t="shared" ca="1" si="200"/>
        <v>77.674999999999997</v>
      </c>
      <c r="K806" s="14">
        <f t="shared" ca="1" si="209"/>
        <v>8.3793094840528504</v>
      </c>
      <c r="L806" s="14" t="str">
        <f t="shared" ca="1" si="201"/>
        <v>above</v>
      </c>
      <c r="N806">
        <f t="shared" si="208"/>
        <v>798</v>
      </c>
      <c r="O806" s="14">
        <f t="shared" ca="1" si="202"/>
        <v>167.96768066235276</v>
      </c>
      <c r="P806" s="14">
        <f t="shared" ca="1" si="203"/>
        <v>252.60710590362311</v>
      </c>
      <c r="Q806" s="14">
        <f t="shared" ca="1" si="204"/>
        <v>10.259414915900642</v>
      </c>
      <c r="R806" s="14" t="str">
        <f t="shared" ca="1" si="205"/>
        <v>above</v>
      </c>
      <c r="T806">
        <v>798</v>
      </c>
      <c r="U806" s="14">
        <f t="shared" ca="1" si="206"/>
        <v>100</v>
      </c>
      <c r="V806" s="14">
        <f t="shared" ca="1" si="197"/>
        <v>130</v>
      </c>
      <c r="W806" s="14">
        <f t="shared" ca="1" si="198"/>
        <v>9.2302410336825194</v>
      </c>
      <c r="X806" s="14" t="str">
        <f t="shared" ca="1" si="207"/>
        <v>above</v>
      </c>
    </row>
    <row r="807" spans="1:24">
      <c r="A807">
        <v>783</v>
      </c>
      <c r="B807">
        <f t="shared" ca="1" si="210"/>
        <v>4339</v>
      </c>
      <c r="C807">
        <f t="shared" ca="1" si="211"/>
        <v>60819.762999999999</v>
      </c>
      <c r="D807">
        <f t="shared" ca="1" si="212"/>
        <v>16.751259254188902</v>
      </c>
      <c r="H807">
        <v>799</v>
      </c>
      <c r="I807">
        <f t="shared" ca="1" si="199"/>
        <v>74</v>
      </c>
      <c r="J807" s="14">
        <f t="shared" ca="1" si="200"/>
        <v>90.427999999999997</v>
      </c>
      <c r="K807" s="14">
        <f t="shared" ca="1" si="209"/>
        <v>8.6349762270726202</v>
      </c>
      <c r="L807" s="14" t="str">
        <f t="shared" ca="1" si="201"/>
        <v>above</v>
      </c>
      <c r="N807">
        <f t="shared" si="208"/>
        <v>799</v>
      </c>
      <c r="O807" s="14">
        <f t="shared" ca="1" si="202"/>
        <v>128.80519236806754</v>
      </c>
      <c r="P807" s="14">
        <f t="shared" ca="1" si="203"/>
        <v>178.57752511099221</v>
      </c>
      <c r="Q807" s="14">
        <f t="shared" ca="1" si="204"/>
        <v>9.732069612611097</v>
      </c>
      <c r="R807" s="14" t="str">
        <f t="shared" ca="1" si="205"/>
        <v>above</v>
      </c>
      <c r="T807">
        <v>799</v>
      </c>
      <c r="U807" s="14">
        <f t="shared" ca="1" si="206"/>
        <v>50</v>
      </c>
      <c r="V807" s="14">
        <f t="shared" ca="1" si="197"/>
        <v>57.5</v>
      </c>
      <c r="W807" s="14">
        <f t="shared" ca="1" si="198"/>
        <v>7.8636512654486515</v>
      </c>
      <c r="X807" s="14" t="str">
        <f t="shared" ca="1" si="207"/>
        <v>above</v>
      </c>
    </row>
    <row r="808" spans="1:24">
      <c r="A808">
        <v>784</v>
      </c>
      <c r="B808">
        <f t="shared" ca="1" si="210"/>
        <v>6335</v>
      </c>
      <c r="C808">
        <f t="shared" ca="1" si="211"/>
        <v>126731.675</v>
      </c>
      <c r="D808">
        <f t="shared" ca="1" si="212"/>
        <v>17.508005866988523</v>
      </c>
      <c r="H808">
        <v>800</v>
      </c>
      <c r="I808">
        <f t="shared" ca="1" si="199"/>
        <v>67</v>
      </c>
      <c r="J808" s="14">
        <f t="shared" ca="1" si="200"/>
        <v>80.466999999999999</v>
      </c>
      <c r="K808" s="14">
        <f t="shared" ca="1" si="209"/>
        <v>8.4390154103522139</v>
      </c>
      <c r="L808" s="14" t="str">
        <f t="shared" ca="1" si="201"/>
        <v>above</v>
      </c>
      <c r="N808">
        <f t="shared" si="208"/>
        <v>800</v>
      </c>
      <c r="O808" s="14">
        <f t="shared" ca="1" si="202"/>
        <v>181.09759431959776</v>
      </c>
      <c r="P808" s="14">
        <f t="shared" ca="1" si="203"/>
        <v>279.48661032463457</v>
      </c>
      <c r="Q808" s="14">
        <f t="shared" ca="1" si="204"/>
        <v>10.409085551761548</v>
      </c>
      <c r="R808" s="14" t="str">
        <f t="shared" ca="1" si="205"/>
        <v>above</v>
      </c>
      <c r="T808">
        <v>800</v>
      </c>
      <c r="U808" s="14">
        <f t="shared" ca="1" si="206"/>
        <v>50</v>
      </c>
      <c r="V808" s="14">
        <f t="shared" ca="1" si="197"/>
        <v>57.5</v>
      </c>
      <c r="W808" s="14">
        <f t="shared" ca="1" si="198"/>
        <v>7.8636512654486515</v>
      </c>
      <c r="X808" s="14" t="str">
        <f t="shared" ca="1" si="207"/>
        <v>above</v>
      </c>
    </row>
    <row r="809" spans="1:24">
      <c r="A809">
        <v>785</v>
      </c>
      <c r="B809">
        <f t="shared" ca="1" si="210"/>
        <v>5133</v>
      </c>
      <c r="C809">
        <f t="shared" ca="1" si="211"/>
        <v>84176.066999999995</v>
      </c>
      <c r="D809">
        <f t="shared" ca="1" si="212"/>
        <v>17.087280722862172</v>
      </c>
      <c r="H809">
        <v>801</v>
      </c>
      <c r="I809">
        <f t="shared" ca="1" si="199"/>
        <v>57</v>
      </c>
      <c r="J809" s="14">
        <f t="shared" ca="1" si="200"/>
        <v>66.747</v>
      </c>
      <c r="K809" s="14">
        <f t="shared" ca="1" si="209"/>
        <v>8.1208860210928382</v>
      </c>
      <c r="L809" s="14" t="str">
        <f t="shared" ca="1" si="201"/>
        <v>above</v>
      </c>
      <c r="N809">
        <f t="shared" si="208"/>
        <v>801</v>
      </c>
      <c r="O809" s="14">
        <f t="shared" ca="1" si="202"/>
        <v>190.77707149299829</v>
      </c>
      <c r="P809" s="14">
        <f t="shared" ca="1" si="203"/>
        <v>299.96474451533203</v>
      </c>
      <c r="Q809" s="14">
        <f t="shared" ca="1" si="204"/>
        <v>10.512667222942557</v>
      </c>
      <c r="R809" s="14" t="str">
        <f t="shared" ca="1" si="205"/>
        <v>above</v>
      </c>
      <c r="T809">
        <v>801</v>
      </c>
      <c r="U809" s="14">
        <f t="shared" ca="1" si="206"/>
        <v>70</v>
      </c>
      <c r="V809" s="14">
        <f t="shared" ca="1" si="197"/>
        <v>84.7</v>
      </c>
      <c r="W809" s="14">
        <f t="shared" ca="1" si="198"/>
        <v>8.5253597540826309</v>
      </c>
      <c r="X809" s="14" t="str">
        <f t="shared" ca="1" si="207"/>
        <v>above</v>
      </c>
    </row>
    <row r="810" spans="1:24">
      <c r="A810">
        <v>786</v>
      </c>
      <c r="B810">
        <f t="shared" ca="1" si="210"/>
        <v>9013</v>
      </c>
      <c r="C810">
        <f t="shared" ca="1" si="211"/>
        <v>252715.50700000001</v>
      </c>
      <c r="D810">
        <f t="shared" ca="1" si="212"/>
        <v>18.213068406501186</v>
      </c>
      <c r="H810">
        <v>802</v>
      </c>
      <c r="I810">
        <f t="shared" ca="1" si="199"/>
        <v>28</v>
      </c>
      <c r="J810" s="14">
        <f t="shared" ca="1" si="200"/>
        <v>30.352</v>
      </c>
      <c r="K810" s="14">
        <f t="shared" ca="1" si="209"/>
        <v>6.7345916599729483</v>
      </c>
      <c r="L810" s="14" t="str">
        <f t="shared" ca="1" si="201"/>
        <v>above</v>
      </c>
      <c r="N810">
        <f t="shared" si="208"/>
        <v>802</v>
      </c>
      <c r="O810" s="14">
        <f t="shared" ca="1" si="202"/>
        <v>159.86528077855786</v>
      </c>
      <c r="P810" s="14">
        <f t="shared" ca="1" si="203"/>
        <v>236.53600477377927</v>
      </c>
      <c r="Q810" s="14">
        <f t="shared" ca="1" si="204"/>
        <v>10.161134498700696</v>
      </c>
      <c r="R810" s="14" t="str">
        <f t="shared" ca="1" si="205"/>
        <v>above</v>
      </c>
      <c r="T810">
        <v>802</v>
      </c>
      <c r="U810" s="14">
        <f t="shared" ca="1" si="206"/>
        <v>50</v>
      </c>
      <c r="V810" s="14">
        <f t="shared" ca="1" si="197"/>
        <v>57.5</v>
      </c>
      <c r="W810" s="14">
        <f t="shared" ca="1" si="198"/>
        <v>7.8636512654486515</v>
      </c>
      <c r="X810" s="14" t="str">
        <f t="shared" ca="1" si="207"/>
        <v>above</v>
      </c>
    </row>
    <row r="811" spans="1:24">
      <c r="A811">
        <v>787</v>
      </c>
      <c r="B811">
        <f t="shared" ca="1" si="210"/>
        <v>5538</v>
      </c>
      <c r="C811">
        <f t="shared" ca="1" si="211"/>
        <v>97546.331999999995</v>
      </c>
      <c r="D811">
        <f t="shared" ca="1" si="212"/>
        <v>17.239138516066209</v>
      </c>
      <c r="H811">
        <v>803</v>
      </c>
      <c r="I811">
        <f t="shared" ca="1" si="199"/>
        <v>59</v>
      </c>
      <c r="J811" s="14">
        <f t="shared" ca="1" si="200"/>
        <v>69.442999999999998</v>
      </c>
      <c r="K811" s="14">
        <f t="shared" ca="1" si="209"/>
        <v>8.1886891244442008</v>
      </c>
      <c r="L811" s="14" t="str">
        <f t="shared" ca="1" si="201"/>
        <v>above</v>
      </c>
      <c r="N811">
        <f t="shared" si="208"/>
        <v>803</v>
      </c>
      <c r="O811" s="14">
        <f t="shared" ca="1" si="202"/>
        <v>169.29540479494784</v>
      </c>
      <c r="P811" s="14">
        <f t="shared" ca="1" si="203"/>
        <v>255.27820704900358</v>
      </c>
      <c r="Q811" s="14">
        <f t="shared" ca="1" si="204"/>
        <v>10.275069208607404</v>
      </c>
      <c r="R811" s="14" t="str">
        <f t="shared" ca="1" si="205"/>
        <v>above</v>
      </c>
      <c r="T811">
        <v>803</v>
      </c>
      <c r="U811" s="14">
        <f t="shared" ca="1" si="206"/>
        <v>20</v>
      </c>
      <c r="V811" s="14">
        <f t="shared" ca="1" si="197"/>
        <v>21.2</v>
      </c>
      <c r="W811" s="14">
        <f t="shared" ca="1" si="198"/>
        <v>6.089044875446846</v>
      </c>
      <c r="X811" s="14" t="str">
        <f t="shared" ca="1" si="207"/>
        <v>above</v>
      </c>
    </row>
    <row r="812" spans="1:24">
      <c r="A812">
        <v>788</v>
      </c>
      <c r="B812">
        <f t="shared" ca="1" si="210"/>
        <v>3709</v>
      </c>
      <c r="C812">
        <f t="shared" ca="1" si="211"/>
        <v>44979.042999999998</v>
      </c>
      <c r="D812">
        <f t="shared" ca="1" si="212"/>
        <v>16.437574311202962</v>
      </c>
      <c r="H812">
        <v>804</v>
      </c>
      <c r="I812">
        <f t="shared" ca="1" si="199"/>
        <v>11</v>
      </c>
      <c r="J812" s="14">
        <f t="shared" ca="1" si="200"/>
        <v>11.363</v>
      </c>
      <c r="K812" s="14">
        <f t="shared" ca="1" si="209"/>
        <v>4.9698132995760007</v>
      </c>
      <c r="L812" s="14">
        <f t="shared" ca="1" si="201"/>
        <v>11</v>
      </c>
      <c r="N812">
        <f t="shared" si="208"/>
        <v>804</v>
      </c>
      <c r="O812" s="14">
        <f t="shared" ca="1" si="202"/>
        <v>135.97387124793519</v>
      </c>
      <c r="P812" s="14">
        <f t="shared" ca="1" si="203"/>
        <v>191.44055223438536</v>
      </c>
      <c r="Q812" s="14">
        <f t="shared" ca="1" si="204"/>
        <v>9.839580373641212</v>
      </c>
      <c r="R812" s="14" t="str">
        <f t="shared" ca="1" si="205"/>
        <v>above</v>
      </c>
      <c r="T812">
        <v>804</v>
      </c>
      <c r="U812" s="14">
        <f t="shared" ca="1" si="206"/>
        <v>40</v>
      </c>
      <c r="V812" s="14">
        <f t="shared" ca="1" si="197"/>
        <v>44.8</v>
      </c>
      <c r="W812" s="14">
        <f t="shared" ca="1" si="198"/>
        <v>7.4271441334086159</v>
      </c>
      <c r="X812" s="14" t="str">
        <f t="shared" ca="1" si="207"/>
        <v>above</v>
      </c>
    </row>
    <row r="813" spans="1:24">
      <c r="A813">
        <v>789</v>
      </c>
      <c r="B813">
        <f t="shared" ca="1" si="210"/>
        <v>2909</v>
      </c>
      <c r="C813">
        <f t="shared" ca="1" si="211"/>
        <v>28295.843000000001</v>
      </c>
      <c r="D813">
        <f t="shared" ca="1" si="212"/>
        <v>15.951816720331076</v>
      </c>
      <c r="H813">
        <v>805</v>
      </c>
      <c r="I813">
        <f t="shared" ca="1" si="199"/>
        <v>13</v>
      </c>
      <c r="J813" s="14">
        <f t="shared" ca="1" si="200"/>
        <v>13.507</v>
      </c>
      <c r="K813" s="14">
        <f t="shared" ca="1" si="209"/>
        <v>5.2781146592305168</v>
      </c>
      <c r="L813" s="14">
        <f t="shared" ca="1" si="201"/>
        <v>13</v>
      </c>
      <c r="N813">
        <f t="shared" si="208"/>
        <v>805</v>
      </c>
      <c r="O813" s="14">
        <f t="shared" ca="1" si="202"/>
        <v>142.13101286444899</v>
      </c>
      <c r="P813" s="14">
        <f t="shared" ca="1" si="203"/>
        <v>202.73468731807148</v>
      </c>
      <c r="Q813" s="14">
        <f t="shared" ca="1" si="204"/>
        <v>9.9275207694120962</v>
      </c>
      <c r="R813" s="14" t="str">
        <f t="shared" ca="1" si="205"/>
        <v>above</v>
      </c>
      <c r="T813">
        <v>805</v>
      </c>
      <c r="U813" s="14">
        <f t="shared" ca="1" si="206"/>
        <v>10</v>
      </c>
      <c r="V813" s="14">
        <f t="shared" ca="1" si="197"/>
        <v>10.3</v>
      </c>
      <c r="W813" s="14">
        <f t="shared" ca="1" si="198"/>
        <v>4.7957905455967413</v>
      </c>
      <c r="X813" s="14">
        <f t="shared" ca="1" si="207"/>
        <v>10</v>
      </c>
    </row>
    <row r="814" spans="1:24">
      <c r="A814">
        <v>790</v>
      </c>
      <c r="B814">
        <f t="shared" ca="1" si="210"/>
        <v>9670</v>
      </c>
      <c r="C814">
        <f t="shared" ca="1" si="211"/>
        <v>290196.7</v>
      </c>
      <c r="D814">
        <f t="shared" ca="1" si="212"/>
        <v>18.353773991433926</v>
      </c>
      <c r="H814">
        <v>806</v>
      </c>
      <c r="I814">
        <f t="shared" ca="1" si="199"/>
        <v>39</v>
      </c>
      <c r="J814" s="14">
        <f t="shared" ca="1" si="200"/>
        <v>43.563000000000002</v>
      </c>
      <c r="K814" s="14">
        <f t="shared" ca="1" si="209"/>
        <v>7.3777589082278725</v>
      </c>
      <c r="L814" s="14" t="str">
        <f t="shared" ca="1" si="201"/>
        <v>above</v>
      </c>
      <c r="N814">
        <f t="shared" si="208"/>
        <v>806</v>
      </c>
      <c r="O814" s="14">
        <f t="shared" ca="1" si="202"/>
        <v>152.97539105805572</v>
      </c>
      <c r="P814" s="14">
        <f t="shared" ca="1" si="203"/>
        <v>223.17980186615094</v>
      </c>
      <c r="Q814" s="14">
        <f t="shared" ca="1" si="204"/>
        <v>10.073585582640407</v>
      </c>
      <c r="R814" s="14" t="str">
        <f t="shared" ca="1" si="205"/>
        <v>above</v>
      </c>
      <c r="T814">
        <v>806</v>
      </c>
      <c r="U814" s="14">
        <f t="shared" ca="1" si="206"/>
        <v>40</v>
      </c>
      <c r="V814" s="14">
        <f t="shared" ca="1" si="197"/>
        <v>44.8</v>
      </c>
      <c r="W814" s="14">
        <f t="shared" ca="1" si="198"/>
        <v>7.4271441334086159</v>
      </c>
      <c r="X814" s="14" t="str">
        <f t="shared" ca="1" si="207"/>
        <v>above</v>
      </c>
    </row>
    <row r="815" spans="1:24">
      <c r="A815">
        <v>791</v>
      </c>
      <c r="B815">
        <f t="shared" ca="1" si="210"/>
        <v>7081</v>
      </c>
      <c r="C815">
        <f t="shared" ca="1" si="211"/>
        <v>157502.68299999999</v>
      </c>
      <c r="D815">
        <f t="shared" ca="1" si="212"/>
        <v>17.730623265343699</v>
      </c>
      <c r="H815">
        <v>807</v>
      </c>
      <c r="I815">
        <f t="shared" ca="1" si="199"/>
        <v>24</v>
      </c>
      <c r="J815" s="14">
        <f t="shared" ca="1" si="200"/>
        <v>25.728000000000002</v>
      </c>
      <c r="K815" s="14">
        <f t="shared" ca="1" si="209"/>
        <v>6.4377516497364011</v>
      </c>
      <c r="L815" s="14" t="str">
        <f t="shared" ca="1" si="201"/>
        <v>above</v>
      </c>
      <c r="N815">
        <f t="shared" si="208"/>
        <v>807</v>
      </c>
      <c r="O815" s="14">
        <f t="shared" ca="1" si="202"/>
        <v>128.90705823354264</v>
      </c>
      <c r="P815" s="14">
        <f t="shared" ca="1" si="203"/>
        <v>178.75814722082049</v>
      </c>
      <c r="Q815" s="14">
        <f t="shared" ca="1" si="204"/>
        <v>9.7336385162028662</v>
      </c>
      <c r="R815" s="14" t="str">
        <f t="shared" ca="1" si="205"/>
        <v>above</v>
      </c>
      <c r="T815">
        <v>807</v>
      </c>
      <c r="U815" s="14">
        <f t="shared" ca="1" si="206"/>
        <v>50</v>
      </c>
      <c r="V815" s="14">
        <f t="shared" ca="1" si="197"/>
        <v>57.5</v>
      </c>
      <c r="W815" s="14">
        <f t="shared" ca="1" si="198"/>
        <v>7.8636512654486515</v>
      </c>
      <c r="X815" s="14" t="str">
        <f t="shared" ca="1" si="207"/>
        <v>above</v>
      </c>
    </row>
    <row r="816" spans="1:24">
      <c r="A816">
        <v>792</v>
      </c>
      <c r="B816">
        <f t="shared" ca="1" si="210"/>
        <v>7128</v>
      </c>
      <c r="C816">
        <f t="shared" ca="1" si="211"/>
        <v>159553.152</v>
      </c>
      <c r="D816">
        <f t="shared" ca="1" si="212"/>
        <v>17.743852502235256</v>
      </c>
      <c r="H816">
        <v>808</v>
      </c>
      <c r="I816">
        <f t="shared" ca="1" si="199"/>
        <v>12</v>
      </c>
      <c r="J816" s="14">
        <f t="shared" ca="1" si="200"/>
        <v>12.432</v>
      </c>
      <c r="K816" s="14">
        <f t="shared" ca="1" si="209"/>
        <v>5.1298987149230735</v>
      </c>
      <c r="L816" s="14">
        <f t="shared" ca="1" si="201"/>
        <v>12</v>
      </c>
      <c r="N816">
        <f t="shared" si="208"/>
        <v>808</v>
      </c>
      <c r="O816" s="14">
        <f t="shared" ca="1" si="202"/>
        <v>170.83564683183479</v>
      </c>
      <c r="P816" s="14">
        <f t="shared" ca="1" si="203"/>
        <v>258.39010151718895</v>
      </c>
      <c r="Q816" s="14">
        <f t="shared" ca="1" si="204"/>
        <v>10.293076956634193</v>
      </c>
      <c r="R816" s="14" t="str">
        <f t="shared" ca="1" si="205"/>
        <v>above</v>
      </c>
      <c r="T816">
        <v>808</v>
      </c>
      <c r="U816" s="14">
        <f t="shared" ca="1" si="206"/>
        <v>70</v>
      </c>
      <c r="V816" s="14">
        <f t="shared" ca="1" si="197"/>
        <v>84.7</v>
      </c>
      <c r="W816" s="14">
        <f t="shared" ca="1" si="198"/>
        <v>8.5253597540826309</v>
      </c>
      <c r="X816" s="14" t="str">
        <f t="shared" ca="1" si="207"/>
        <v>above</v>
      </c>
    </row>
    <row r="817" spans="1:24">
      <c r="A817">
        <v>793</v>
      </c>
      <c r="B817">
        <f t="shared" ca="1" si="210"/>
        <v>7984</v>
      </c>
      <c r="C817">
        <f t="shared" ca="1" si="211"/>
        <v>199216.76800000001</v>
      </c>
      <c r="D817">
        <f t="shared" ca="1" si="212"/>
        <v>17.970640121298224</v>
      </c>
      <c r="H817">
        <v>809</v>
      </c>
      <c r="I817">
        <f t="shared" ca="1" si="199"/>
        <v>51</v>
      </c>
      <c r="J817" s="14">
        <f t="shared" ca="1" si="200"/>
        <v>58.802999999999997</v>
      </c>
      <c r="K817" s="14">
        <f t="shared" ca="1" si="209"/>
        <v>7.9024874371628551</v>
      </c>
      <c r="L817" s="14" t="str">
        <f t="shared" ca="1" si="201"/>
        <v>above</v>
      </c>
      <c r="N817">
        <f t="shared" si="208"/>
        <v>809</v>
      </c>
      <c r="O817" s="14">
        <f t="shared" ca="1" si="202"/>
        <v>167.74088758231323</v>
      </c>
      <c r="P817" s="14">
        <f t="shared" ca="1" si="203"/>
        <v>252.15190368301995</v>
      </c>
      <c r="Q817" s="14">
        <f t="shared" ca="1" si="204"/>
        <v>10.256728657564791</v>
      </c>
      <c r="R817" s="14" t="str">
        <f t="shared" ca="1" si="205"/>
        <v>above</v>
      </c>
      <c r="T817">
        <v>809</v>
      </c>
      <c r="U817" s="14">
        <f t="shared" ca="1" si="206"/>
        <v>40</v>
      </c>
      <c r="V817" s="14">
        <f t="shared" ca="1" si="197"/>
        <v>44.8</v>
      </c>
      <c r="W817" s="14">
        <f t="shared" ca="1" si="198"/>
        <v>7.4271441334086159</v>
      </c>
      <c r="X817" s="14" t="str">
        <f t="shared" ca="1" si="207"/>
        <v>above</v>
      </c>
    </row>
    <row r="818" spans="1:24">
      <c r="A818">
        <v>794</v>
      </c>
      <c r="B818">
        <f t="shared" ca="1" si="210"/>
        <v>5808</v>
      </c>
      <c r="C818">
        <f t="shared" ca="1" si="211"/>
        <v>107006.592</v>
      </c>
      <c r="D818">
        <f t="shared" ca="1" si="212"/>
        <v>17.334327435985067</v>
      </c>
      <c r="H818">
        <v>810</v>
      </c>
      <c r="I818">
        <f t="shared" ca="1" si="199"/>
        <v>71</v>
      </c>
      <c r="J818" s="14">
        <f t="shared" ca="1" si="200"/>
        <v>86.123000000000005</v>
      </c>
      <c r="K818" s="14">
        <f t="shared" ca="1" si="209"/>
        <v>8.5533322380321106</v>
      </c>
      <c r="L818" s="14" t="str">
        <f t="shared" ca="1" si="201"/>
        <v>above</v>
      </c>
      <c r="N818">
        <f t="shared" si="208"/>
        <v>810</v>
      </c>
      <c r="O818" s="14">
        <f t="shared" ca="1" si="202"/>
        <v>126.04386926502104</v>
      </c>
      <c r="P818" s="14">
        <f t="shared" ca="1" si="203"/>
        <v>173.7050402029142</v>
      </c>
      <c r="Q818" s="14">
        <f t="shared" ca="1" si="204"/>
        <v>9.6890649081919058</v>
      </c>
      <c r="R818" s="14" t="str">
        <f t="shared" ca="1" si="205"/>
        <v>above</v>
      </c>
      <c r="T818">
        <v>810</v>
      </c>
      <c r="U818" s="14">
        <f t="shared" ca="1" si="206"/>
        <v>20</v>
      </c>
      <c r="V818" s="14">
        <f t="shared" ca="1" si="197"/>
        <v>21.2</v>
      </c>
      <c r="W818" s="14">
        <f t="shared" ca="1" si="198"/>
        <v>6.089044875446846</v>
      </c>
      <c r="X818" s="14" t="str">
        <f t="shared" ca="1" si="207"/>
        <v>above</v>
      </c>
    </row>
    <row r="819" spans="1:24">
      <c r="A819">
        <v>795</v>
      </c>
      <c r="B819">
        <f t="shared" ca="1" si="210"/>
        <v>9699</v>
      </c>
      <c r="C819">
        <f t="shared" ca="1" si="211"/>
        <v>291910.80300000001</v>
      </c>
      <c r="D819">
        <f t="shared" ca="1" si="212"/>
        <v>18.359762328982949</v>
      </c>
      <c r="H819">
        <v>811</v>
      </c>
      <c r="I819">
        <f t="shared" ca="1" si="199"/>
        <v>37</v>
      </c>
      <c r="J819" s="14">
        <f t="shared" ca="1" si="200"/>
        <v>41.106999999999999</v>
      </c>
      <c r="K819" s="14">
        <f t="shared" ca="1" si="209"/>
        <v>7.2751723194527713</v>
      </c>
      <c r="L819" s="14" t="str">
        <f t="shared" ca="1" si="201"/>
        <v>above</v>
      </c>
      <c r="N819">
        <f t="shared" si="208"/>
        <v>811</v>
      </c>
      <c r="O819" s="14">
        <f t="shared" ca="1" si="202"/>
        <v>156.2143836396113</v>
      </c>
      <c r="P819" s="14">
        <f t="shared" ca="1" si="203"/>
        <v>229.42318460732227</v>
      </c>
      <c r="Q819" s="14">
        <f t="shared" ca="1" si="204"/>
        <v>10.115220749578091</v>
      </c>
      <c r="R819" s="14" t="str">
        <f t="shared" ca="1" si="205"/>
        <v>above</v>
      </c>
      <c r="T819">
        <v>811</v>
      </c>
      <c r="U819" s="14">
        <f t="shared" ca="1" si="206"/>
        <v>40</v>
      </c>
      <c r="V819" s="14">
        <f t="shared" ca="1" si="197"/>
        <v>44.8</v>
      </c>
      <c r="W819" s="14">
        <f t="shared" ca="1" si="198"/>
        <v>7.4271441334086159</v>
      </c>
      <c r="X819" s="14" t="str">
        <f t="shared" ca="1" si="207"/>
        <v>above</v>
      </c>
    </row>
    <row r="820" spans="1:24">
      <c r="A820">
        <v>796</v>
      </c>
      <c r="B820">
        <f t="shared" ca="1" si="210"/>
        <v>3457</v>
      </c>
      <c r="C820">
        <f t="shared" ca="1" si="211"/>
        <v>39309.546999999999</v>
      </c>
      <c r="D820">
        <f t="shared" ca="1" si="212"/>
        <v>16.296891332486471</v>
      </c>
      <c r="H820">
        <v>812</v>
      </c>
      <c r="I820">
        <f t="shared" ca="1" si="199"/>
        <v>13</v>
      </c>
      <c r="J820" s="14">
        <f t="shared" ca="1" si="200"/>
        <v>13.507</v>
      </c>
      <c r="K820" s="14">
        <f t="shared" ca="1" si="209"/>
        <v>5.2781146592305168</v>
      </c>
      <c r="L820" s="14">
        <f t="shared" ca="1" si="201"/>
        <v>13</v>
      </c>
      <c r="N820">
        <f t="shared" si="208"/>
        <v>812</v>
      </c>
      <c r="O820" s="14">
        <f t="shared" ca="1" si="202"/>
        <v>174.04487231454581</v>
      </c>
      <c r="P820" s="14">
        <f t="shared" ca="1" si="203"/>
        <v>264.91972505150545</v>
      </c>
      <c r="Q820" s="14">
        <f t="shared" ca="1" si="204"/>
        <v>10.330084708562474</v>
      </c>
      <c r="R820" s="14" t="str">
        <f t="shared" ca="1" si="205"/>
        <v>above</v>
      </c>
      <c r="T820">
        <v>812</v>
      </c>
      <c r="U820" s="14">
        <f t="shared" ca="1" si="206"/>
        <v>20</v>
      </c>
      <c r="V820" s="14">
        <f t="shared" ca="1" si="197"/>
        <v>21.2</v>
      </c>
      <c r="W820" s="14">
        <f t="shared" ca="1" si="198"/>
        <v>6.089044875446846</v>
      </c>
      <c r="X820" s="14" t="str">
        <f t="shared" ca="1" si="207"/>
        <v>above</v>
      </c>
    </row>
    <row r="821" spans="1:24">
      <c r="A821">
        <v>797</v>
      </c>
      <c r="B821">
        <f t="shared" ca="1" si="210"/>
        <v>6228</v>
      </c>
      <c r="C821">
        <f t="shared" ca="1" si="211"/>
        <v>122591.952</v>
      </c>
      <c r="D821">
        <f t="shared" ca="1" si="212"/>
        <v>17.473942170508291</v>
      </c>
      <c r="H821">
        <v>813</v>
      </c>
      <c r="I821">
        <f t="shared" ca="1" si="199"/>
        <v>71</v>
      </c>
      <c r="J821" s="14">
        <f t="shared" ca="1" si="200"/>
        <v>86.123000000000005</v>
      </c>
      <c r="K821" s="14">
        <f t="shared" ca="1" si="209"/>
        <v>8.5533322380321106</v>
      </c>
      <c r="L821" s="14" t="str">
        <f t="shared" ca="1" si="201"/>
        <v>above</v>
      </c>
      <c r="N821">
        <f t="shared" si="208"/>
        <v>813</v>
      </c>
      <c r="O821" s="14">
        <f t="shared" ca="1" si="202"/>
        <v>165.11316642518594</v>
      </c>
      <c r="P821" s="14">
        <f t="shared" ca="1" si="203"/>
        <v>246.90023960603938</v>
      </c>
      <c r="Q821" s="14">
        <f t="shared" ca="1" si="204"/>
        <v>10.225338563080461</v>
      </c>
      <c r="R821" s="14" t="str">
        <f t="shared" ca="1" si="205"/>
        <v>above</v>
      </c>
      <c r="T821">
        <v>813</v>
      </c>
      <c r="U821" s="14">
        <f t="shared" ca="1" si="206"/>
        <v>70</v>
      </c>
      <c r="V821" s="14">
        <f t="shared" ca="1" si="197"/>
        <v>84.7</v>
      </c>
      <c r="W821" s="14">
        <f t="shared" ca="1" si="198"/>
        <v>8.5253597540826309</v>
      </c>
      <c r="X821" s="14" t="str">
        <f t="shared" ca="1" si="207"/>
        <v>above</v>
      </c>
    </row>
    <row r="822" spans="1:24">
      <c r="A822">
        <v>798</v>
      </c>
      <c r="B822">
        <f t="shared" ca="1" si="210"/>
        <v>1298</v>
      </c>
      <c r="C822">
        <f t="shared" ca="1" si="211"/>
        <v>6352.4120000000003</v>
      </c>
      <c r="D822">
        <f t="shared" ca="1" si="212"/>
        <v>14.338700033341199</v>
      </c>
      <c r="H822">
        <v>814</v>
      </c>
      <c r="I822">
        <f t="shared" ca="1" si="199"/>
        <v>58</v>
      </c>
      <c r="J822" s="14">
        <f t="shared" ca="1" si="200"/>
        <v>68.091999999999999</v>
      </c>
      <c r="K822" s="14">
        <f t="shared" ca="1" si="209"/>
        <v>8.1550748878114394</v>
      </c>
      <c r="L822" s="14" t="str">
        <f t="shared" ca="1" si="201"/>
        <v>above</v>
      </c>
      <c r="N822">
        <f t="shared" si="208"/>
        <v>814</v>
      </c>
      <c r="O822" s="14">
        <f t="shared" ca="1" si="202"/>
        <v>170.86681536928705</v>
      </c>
      <c r="P822" s="14">
        <f t="shared" ca="1" si="203"/>
        <v>258.45322115261314</v>
      </c>
      <c r="Q822" s="14">
        <f t="shared" ca="1" si="204"/>
        <v>10.293439695234762</v>
      </c>
      <c r="R822" s="14" t="str">
        <f t="shared" ca="1" si="205"/>
        <v>above</v>
      </c>
      <c r="T822">
        <v>814</v>
      </c>
      <c r="U822" s="14">
        <f t="shared" ca="1" si="206"/>
        <v>20</v>
      </c>
      <c r="V822" s="14">
        <f t="shared" ca="1" si="197"/>
        <v>21.2</v>
      </c>
      <c r="W822" s="14">
        <f t="shared" ca="1" si="198"/>
        <v>6.089044875446846</v>
      </c>
      <c r="X822" s="14" t="str">
        <f t="shared" ca="1" si="207"/>
        <v>above</v>
      </c>
    </row>
    <row r="823" spans="1:24">
      <c r="A823">
        <v>799</v>
      </c>
      <c r="B823">
        <f t="shared" ca="1" si="210"/>
        <v>5879</v>
      </c>
      <c r="C823">
        <f t="shared" ca="1" si="211"/>
        <v>109566.923</v>
      </c>
      <c r="D823">
        <f t="shared" ca="1" si="212"/>
        <v>17.358624081785344</v>
      </c>
      <c r="H823">
        <v>815</v>
      </c>
      <c r="I823">
        <f t="shared" ca="1" si="199"/>
        <v>35</v>
      </c>
      <c r="J823" s="14">
        <f t="shared" ca="1" si="200"/>
        <v>38.674999999999997</v>
      </c>
      <c r="K823" s="14">
        <f t="shared" ca="1" si="209"/>
        <v>7.1670378769122198</v>
      </c>
      <c r="L823" s="14" t="str">
        <f t="shared" ca="1" si="201"/>
        <v>above</v>
      </c>
      <c r="N823">
        <f t="shared" si="208"/>
        <v>815</v>
      </c>
      <c r="O823" s="14">
        <f t="shared" ca="1" si="202"/>
        <v>136.35022818140328</v>
      </c>
      <c r="P823" s="14">
        <f t="shared" ca="1" si="203"/>
        <v>192.12438235676549</v>
      </c>
      <c r="Q823" s="14">
        <f t="shared" ca="1" si="204"/>
        <v>9.8450681477067192</v>
      </c>
      <c r="R823" s="14" t="str">
        <f t="shared" ca="1" si="205"/>
        <v>above</v>
      </c>
      <c r="T823">
        <v>815</v>
      </c>
      <c r="U823" s="14">
        <f t="shared" ca="1" si="206"/>
        <v>10</v>
      </c>
      <c r="V823" s="14">
        <f t="shared" ca="1" si="197"/>
        <v>10.3</v>
      </c>
      <c r="W823" s="14">
        <f t="shared" ca="1" si="198"/>
        <v>4.7957905455967413</v>
      </c>
      <c r="X823" s="14">
        <f t="shared" ca="1" si="207"/>
        <v>10</v>
      </c>
    </row>
    <row r="824" spans="1:24">
      <c r="A824">
        <v>800</v>
      </c>
      <c r="B824">
        <f t="shared" ca="1" si="210"/>
        <v>5123</v>
      </c>
      <c r="C824">
        <f t="shared" ca="1" si="211"/>
        <v>83858.387000000002</v>
      </c>
      <c r="D824">
        <f t="shared" ca="1" si="212"/>
        <v>17.083381326033251</v>
      </c>
      <c r="H824">
        <v>816</v>
      </c>
      <c r="I824">
        <f t="shared" ca="1" si="199"/>
        <v>80</v>
      </c>
      <c r="J824" s="14">
        <f t="shared" ca="1" si="200"/>
        <v>99.2</v>
      </c>
      <c r="K824" s="14">
        <f t="shared" ca="1" si="209"/>
        <v>8.7888983093448783</v>
      </c>
      <c r="L824" s="14" t="str">
        <f t="shared" ca="1" si="201"/>
        <v>above</v>
      </c>
      <c r="N824">
        <f t="shared" si="208"/>
        <v>816</v>
      </c>
      <c r="O824" s="14">
        <f t="shared" ca="1" si="202"/>
        <v>178.97772686839454</v>
      </c>
      <c r="P824" s="14">
        <f t="shared" ca="1" si="203"/>
        <v>275.07680701332743</v>
      </c>
      <c r="Q824" s="14">
        <f t="shared" ca="1" si="204"/>
        <v>10.385666207227603</v>
      </c>
      <c r="R824" s="14" t="str">
        <f t="shared" ca="1" si="205"/>
        <v>above</v>
      </c>
      <c r="T824">
        <v>816</v>
      </c>
      <c r="U824" s="14">
        <f t="shared" ca="1" si="206"/>
        <v>50</v>
      </c>
      <c r="V824" s="14">
        <f t="shared" ca="1" si="197"/>
        <v>57.5</v>
      </c>
      <c r="W824" s="14">
        <f t="shared" ca="1" si="198"/>
        <v>7.8636512654486515</v>
      </c>
      <c r="X824" s="14" t="str">
        <f t="shared" ca="1" si="207"/>
        <v>above</v>
      </c>
    </row>
    <row r="825" spans="1:24">
      <c r="A825">
        <v>801</v>
      </c>
      <c r="B825">
        <f t="shared" ca="1" si="210"/>
        <v>305</v>
      </c>
      <c r="C825">
        <f t="shared" ca="1" si="211"/>
        <v>584.07500000000005</v>
      </c>
      <c r="D825">
        <f t="shared" ca="1" si="212"/>
        <v>11.447170203904761</v>
      </c>
      <c r="H825">
        <v>817</v>
      </c>
      <c r="I825">
        <f t="shared" ca="1" si="199"/>
        <v>90</v>
      </c>
      <c r="J825" s="14">
        <f t="shared" ca="1" si="200"/>
        <v>114.3</v>
      </c>
      <c r="K825" s="14">
        <f t="shared" ca="1" si="209"/>
        <v>9.0217190130336995</v>
      </c>
      <c r="L825" s="14" t="str">
        <f t="shared" ca="1" si="201"/>
        <v>above</v>
      </c>
      <c r="N825">
        <f t="shared" si="208"/>
        <v>817</v>
      </c>
      <c r="O825" s="14">
        <f t="shared" ca="1" si="202"/>
        <v>161.62347983438272</v>
      </c>
      <c r="P825" s="14">
        <f t="shared" ca="1" si="203"/>
        <v>239.98992753570809</v>
      </c>
      <c r="Q825" s="14">
        <f t="shared" ca="1" si="204"/>
        <v>10.182875178228324</v>
      </c>
      <c r="R825" s="14" t="str">
        <f t="shared" ca="1" si="205"/>
        <v>above</v>
      </c>
      <c r="T825">
        <v>817</v>
      </c>
      <c r="U825" s="14">
        <f t="shared" ca="1" si="206"/>
        <v>100</v>
      </c>
      <c r="V825" s="14">
        <f t="shared" ca="1" si="197"/>
        <v>130</v>
      </c>
      <c r="W825" s="14">
        <f t="shared" ca="1" si="198"/>
        <v>9.2302410336825194</v>
      </c>
      <c r="X825" s="14" t="str">
        <f t="shared" ca="1" si="207"/>
        <v>above</v>
      </c>
    </row>
    <row r="826" spans="1:24">
      <c r="A826">
        <v>802</v>
      </c>
      <c r="B826">
        <f t="shared" ca="1" si="210"/>
        <v>2894</v>
      </c>
      <c r="C826">
        <f t="shared" ca="1" si="211"/>
        <v>28019.707999999999</v>
      </c>
      <c r="D826">
        <f t="shared" ca="1" si="212"/>
        <v>15.94148078001419</v>
      </c>
      <c r="H826">
        <v>818</v>
      </c>
      <c r="I826">
        <f t="shared" ca="1" si="199"/>
        <v>44</v>
      </c>
      <c r="J826" s="14">
        <f t="shared" ca="1" si="200"/>
        <v>49.808</v>
      </c>
      <c r="K826" s="14">
        <f t="shared" ca="1" si="209"/>
        <v>7.6133249795406392</v>
      </c>
      <c r="L826" s="14" t="str">
        <f t="shared" ca="1" si="201"/>
        <v>above</v>
      </c>
      <c r="N826">
        <f t="shared" si="208"/>
        <v>818</v>
      </c>
      <c r="O826" s="14">
        <f t="shared" ca="1" si="202"/>
        <v>221.99944401377024</v>
      </c>
      <c r="P826" s="14">
        <f t="shared" ca="1" si="203"/>
        <v>369.85070344103957</v>
      </c>
      <c r="Q826" s="14">
        <f t="shared" ca="1" si="204"/>
        <v>10.814338556490435</v>
      </c>
      <c r="R826" s="14" t="str">
        <f t="shared" ca="1" si="205"/>
        <v>above</v>
      </c>
      <c r="T826">
        <v>818</v>
      </c>
      <c r="U826" s="14">
        <f t="shared" ca="1" si="206"/>
        <v>50</v>
      </c>
      <c r="V826" s="14">
        <f t="shared" ca="1" si="197"/>
        <v>57.5</v>
      </c>
      <c r="W826" s="14">
        <f t="shared" ca="1" si="198"/>
        <v>7.8636512654486515</v>
      </c>
      <c r="X826" s="14" t="str">
        <f t="shared" ca="1" si="207"/>
        <v>above</v>
      </c>
    </row>
    <row r="827" spans="1:24">
      <c r="A827">
        <v>803</v>
      </c>
      <c r="B827">
        <f t="shared" ca="1" si="210"/>
        <v>5724</v>
      </c>
      <c r="C827">
        <f t="shared" ca="1" si="211"/>
        <v>104016.52800000001</v>
      </c>
      <c r="D827">
        <f t="shared" ca="1" si="212"/>
        <v>17.30519565684488</v>
      </c>
      <c r="H827">
        <v>819</v>
      </c>
      <c r="I827">
        <f t="shared" ca="1" si="199"/>
        <v>80</v>
      </c>
      <c r="J827" s="14">
        <f t="shared" ca="1" si="200"/>
        <v>99.2</v>
      </c>
      <c r="K827" s="14">
        <f t="shared" ca="1" si="209"/>
        <v>8.7888983093448783</v>
      </c>
      <c r="L827" s="14" t="str">
        <f t="shared" ca="1" si="201"/>
        <v>above</v>
      </c>
      <c r="N827">
        <f t="shared" si="208"/>
        <v>819</v>
      </c>
      <c r="O827" s="14">
        <f t="shared" ca="1" si="202"/>
        <v>138.60276502414604</v>
      </c>
      <c r="P827" s="14">
        <f t="shared" ca="1" si="203"/>
        <v>196.23494444116196</v>
      </c>
      <c r="Q827" s="14">
        <f t="shared" ca="1" si="204"/>
        <v>9.8776019937906891</v>
      </c>
      <c r="R827" s="14" t="str">
        <f t="shared" ca="1" si="205"/>
        <v>above</v>
      </c>
      <c r="T827">
        <v>819</v>
      </c>
      <c r="U827" s="14">
        <f t="shared" ca="1" si="206"/>
        <v>100</v>
      </c>
      <c r="V827" s="14">
        <f t="shared" ca="1" si="197"/>
        <v>130</v>
      </c>
      <c r="W827" s="14">
        <f t="shared" ca="1" si="198"/>
        <v>9.2302410336825194</v>
      </c>
      <c r="X827" s="14" t="str">
        <f t="shared" ca="1" si="207"/>
        <v>above</v>
      </c>
    </row>
    <row r="828" spans="1:24">
      <c r="A828">
        <v>804</v>
      </c>
      <c r="B828">
        <f t="shared" ca="1" si="210"/>
        <v>7920</v>
      </c>
      <c r="C828">
        <f t="shared" ca="1" si="211"/>
        <v>196099.20000000001</v>
      </c>
      <c r="D828">
        <f t="shared" ca="1" si="212"/>
        <v>17.954545478928559</v>
      </c>
      <c r="H828">
        <v>820</v>
      </c>
      <c r="I828">
        <f t="shared" ca="1" si="199"/>
        <v>71</v>
      </c>
      <c r="J828" s="14">
        <f t="shared" ca="1" si="200"/>
        <v>86.123000000000005</v>
      </c>
      <c r="K828" s="14">
        <f t="shared" ca="1" si="209"/>
        <v>8.5533322380321106</v>
      </c>
      <c r="L828" s="14" t="str">
        <f t="shared" ca="1" si="201"/>
        <v>above</v>
      </c>
      <c r="N828">
        <f t="shared" si="208"/>
        <v>820</v>
      </c>
      <c r="O828" s="14">
        <f t="shared" ca="1" si="202"/>
        <v>79.372328806283093</v>
      </c>
      <c r="P828" s="14">
        <f t="shared" ca="1" si="203"/>
        <v>98.272228546681248</v>
      </c>
      <c r="Q828" s="14">
        <f t="shared" ca="1" si="204"/>
        <v>8.7733398957381414</v>
      </c>
      <c r="R828" s="14">
        <f t="shared" ca="1" si="205"/>
        <v>79.372328806283093</v>
      </c>
      <c r="T828">
        <v>820</v>
      </c>
      <c r="U828" s="14">
        <f t="shared" ca="1" si="206"/>
        <v>50</v>
      </c>
      <c r="V828" s="14">
        <f t="shared" ca="1" si="197"/>
        <v>57.5</v>
      </c>
      <c r="W828" s="14">
        <f t="shared" ca="1" si="198"/>
        <v>7.8636512654486515</v>
      </c>
      <c r="X828" s="14" t="str">
        <f t="shared" ca="1" si="207"/>
        <v>above</v>
      </c>
    </row>
    <row r="829" spans="1:24">
      <c r="A829">
        <v>805</v>
      </c>
      <c r="B829">
        <f t="shared" ca="1" si="210"/>
        <v>4027</v>
      </c>
      <c r="C829">
        <f t="shared" ca="1" si="211"/>
        <v>52677.186999999998</v>
      </c>
      <c r="D829">
        <f t="shared" ca="1" si="212"/>
        <v>16.602050507676907</v>
      </c>
      <c r="H829">
        <v>821</v>
      </c>
      <c r="I829">
        <f t="shared" ca="1" si="199"/>
        <v>22</v>
      </c>
      <c r="J829" s="14">
        <f t="shared" ca="1" si="200"/>
        <v>23.451999999999998</v>
      </c>
      <c r="K829" s="14">
        <f t="shared" ca="1" si="209"/>
        <v>6.2709884318582994</v>
      </c>
      <c r="L829" s="14" t="str">
        <f t="shared" ca="1" si="201"/>
        <v>above</v>
      </c>
      <c r="N829">
        <f t="shared" si="208"/>
        <v>821</v>
      </c>
      <c r="O829" s="14">
        <f t="shared" ca="1" si="202"/>
        <v>129.81548676875042</v>
      </c>
      <c r="P829" s="14">
        <f t="shared" ca="1" si="203"/>
        <v>180.37166858377327</v>
      </c>
      <c r="Q829" s="14">
        <f t="shared" ca="1" si="204"/>
        <v>9.7475756647740734</v>
      </c>
      <c r="R829" s="14" t="str">
        <f t="shared" ca="1" si="205"/>
        <v>above</v>
      </c>
      <c r="T829">
        <v>821</v>
      </c>
      <c r="U829" s="14">
        <f t="shared" ca="1" si="206"/>
        <v>30</v>
      </c>
      <c r="V829" s="14">
        <f t="shared" ca="1" si="197"/>
        <v>32.700000000000003</v>
      </c>
      <c r="W829" s="14">
        <f t="shared" ca="1" si="198"/>
        <v>6.8679744089702925</v>
      </c>
      <c r="X829" s="14" t="str">
        <f t="shared" ca="1" si="207"/>
        <v>above</v>
      </c>
    </row>
    <row r="830" spans="1:24">
      <c r="A830">
        <v>806</v>
      </c>
      <c r="B830">
        <f t="shared" ca="1" si="210"/>
        <v>484</v>
      </c>
      <c r="C830">
        <f t="shared" ca="1" si="211"/>
        <v>1186.768</v>
      </c>
      <c r="D830">
        <f t="shared" ca="1" si="212"/>
        <v>12.368297781874967</v>
      </c>
      <c r="H830">
        <v>822</v>
      </c>
      <c r="I830">
        <f t="shared" ca="1" si="199"/>
        <v>88</v>
      </c>
      <c r="J830" s="14">
        <f t="shared" ca="1" si="200"/>
        <v>111.232</v>
      </c>
      <c r="K830" s="14">
        <f t="shared" ca="1" si="209"/>
        <v>8.9772727394642793</v>
      </c>
      <c r="L830" s="14" t="str">
        <f t="shared" ca="1" si="201"/>
        <v>above</v>
      </c>
      <c r="N830">
        <f t="shared" si="208"/>
        <v>822</v>
      </c>
      <c r="O830" s="14">
        <f t="shared" ca="1" si="202"/>
        <v>133.46267322057315</v>
      </c>
      <c r="P830" s="14">
        <f t="shared" ca="1" si="203"/>
        <v>186.89952865011765</v>
      </c>
      <c r="Q830" s="14">
        <f t="shared" ca="1" si="204"/>
        <v>9.8025732760035442</v>
      </c>
      <c r="R830" s="14" t="str">
        <f t="shared" ca="1" si="205"/>
        <v>above</v>
      </c>
      <c r="T830">
        <v>822</v>
      </c>
      <c r="U830" s="14">
        <f t="shared" ca="1" si="206"/>
        <v>50</v>
      </c>
      <c r="V830" s="14">
        <f t="shared" ca="1" si="197"/>
        <v>57.5</v>
      </c>
      <c r="W830" s="14">
        <f t="shared" ca="1" si="198"/>
        <v>7.8636512654486515</v>
      </c>
      <c r="X830" s="14" t="str">
        <f t="shared" ca="1" si="207"/>
        <v>above</v>
      </c>
    </row>
    <row r="831" spans="1:24">
      <c r="A831">
        <v>807</v>
      </c>
      <c r="B831">
        <f t="shared" ca="1" si="210"/>
        <v>5631</v>
      </c>
      <c r="C831">
        <f t="shared" ca="1" si="211"/>
        <v>100755.48300000001</v>
      </c>
      <c r="D831">
        <f t="shared" ca="1" si="212"/>
        <v>17.272439795675755</v>
      </c>
      <c r="H831">
        <v>823</v>
      </c>
      <c r="I831">
        <f t="shared" ca="1" si="199"/>
        <v>91</v>
      </c>
      <c r="J831" s="14">
        <f t="shared" ca="1" si="200"/>
        <v>115.843</v>
      </c>
      <c r="K831" s="14">
        <f t="shared" ca="1" si="209"/>
        <v>9.0435771540980809</v>
      </c>
      <c r="L831" s="14" t="str">
        <f t="shared" ca="1" si="201"/>
        <v>above</v>
      </c>
      <c r="N831">
        <f t="shared" si="208"/>
        <v>823</v>
      </c>
      <c r="O831" s="14">
        <f t="shared" ca="1" si="202"/>
        <v>119.83533501082054</v>
      </c>
      <c r="P831" s="14">
        <f t="shared" ca="1" si="203"/>
        <v>162.9168575622873</v>
      </c>
      <c r="Q831" s="14">
        <f t="shared" ca="1" si="204"/>
        <v>9.5888575021924041</v>
      </c>
      <c r="R831" s="14" t="str">
        <f t="shared" ca="1" si="205"/>
        <v>above</v>
      </c>
      <c r="T831">
        <v>823</v>
      </c>
      <c r="U831" s="14">
        <f t="shared" ca="1" si="206"/>
        <v>10</v>
      </c>
      <c r="V831" s="14">
        <f t="shared" ca="1" si="197"/>
        <v>10.3</v>
      </c>
      <c r="W831" s="14">
        <f t="shared" ca="1" si="198"/>
        <v>4.7957905455967413</v>
      </c>
      <c r="X831" s="14">
        <f t="shared" ca="1" si="207"/>
        <v>10</v>
      </c>
    </row>
    <row r="832" spans="1:24">
      <c r="A832">
        <v>808</v>
      </c>
      <c r="B832">
        <f t="shared" ca="1" si="210"/>
        <v>4477</v>
      </c>
      <c r="C832">
        <f t="shared" ca="1" si="211"/>
        <v>64607.587</v>
      </c>
      <c r="D832">
        <f t="shared" ca="1" si="212"/>
        <v>16.8138635943174</v>
      </c>
      <c r="H832">
        <v>824</v>
      </c>
      <c r="I832">
        <f t="shared" ca="1" si="199"/>
        <v>64</v>
      </c>
      <c r="J832" s="14">
        <f t="shared" ca="1" si="200"/>
        <v>76.287999999999997</v>
      </c>
      <c r="K832" s="14">
        <f t="shared" ca="1" si="209"/>
        <v>8.3487745397912736</v>
      </c>
      <c r="L832" s="14" t="str">
        <f t="shared" ca="1" si="201"/>
        <v>above</v>
      </c>
      <c r="N832">
        <f t="shared" si="208"/>
        <v>824</v>
      </c>
      <c r="O832" s="14">
        <f t="shared" ca="1" si="202"/>
        <v>186.24042987529072</v>
      </c>
      <c r="P832" s="14">
        <f t="shared" ca="1" si="203"/>
        <v>290.29692303568993</v>
      </c>
      <c r="Q832" s="14">
        <f t="shared" ca="1" si="204"/>
        <v>10.464787024562066</v>
      </c>
      <c r="R832" s="14" t="str">
        <f t="shared" ca="1" si="205"/>
        <v>above</v>
      </c>
      <c r="T832">
        <v>824</v>
      </c>
      <c r="U832" s="14">
        <f t="shared" ca="1" si="206"/>
        <v>50</v>
      </c>
      <c r="V832" s="14">
        <f t="shared" ca="1" si="197"/>
        <v>57.5</v>
      </c>
      <c r="W832" s="14">
        <f t="shared" ca="1" si="198"/>
        <v>7.8636512654486515</v>
      </c>
      <c r="X832" s="14" t="str">
        <f t="shared" ca="1" si="207"/>
        <v>above</v>
      </c>
    </row>
    <row r="833" spans="1:24">
      <c r="A833">
        <v>809</v>
      </c>
      <c r="B833">
        <f t="shared" ca="1" si="210"/>
        <v>4249</v>
      </c>
      <c r="C833">
        <f t="shared" ca="1" si="211"/>
        <v>58411.003000000004</v>
      </c>
      <c r="D833">
        <f t="shared" ca="1" si="212"/>
        <v>16.709348523836926</v>
      </c>
      <c r="H833">
        <v>825</v>
      </c>
      <c r="I833">
        <f t="shared" ca="1" si="199"/>
        <v>67</v>
      </c>
      <c r="J833" s="14">
        <f t="shared" ca="1" si="200"/>
        <v>80.466999999999999</v>
      </c>
      <c r="K833" s="14">
        <f t="shared" ca="1" si="209"/>
        <v>8.4390154103522139</v>
      </c>
      <c r="L833" s="14" t="str">
        <f t="shared" ca="1" si="201"/>
        <v>above</v>
      </c>
      <c r="N833">
        <f t="shared" si="208"/>
        <v>825</v>
      </c>
      <c r="O833" s="14">
        <f t="shared" ca="1" si="202"/>
        <v>144.44414110983794</v>
      </c>
      <c r="P833" s="14">
        <f t="shared" ca="1" si="203"/>
        <v>207.03647081271427</v>
      </c>
      <c r="Q833" s="14">
        <f t="shared" ca="1" si="204"/>
        <v>9.9595842060025088</v>
      </c>
      <c r="R833" s="14" t="str">
        <f t="shared" ca="1" si="205"/>
        <v>above</v>
      </c>
      <c r="T833">
        <v>825</v>
      </c>
      <c r="U833" s="14">
        <f t="shared" ca="1" si="206"/>
        <v>20</v>
      </c>
      <c r="V833" s="14">
        <f t="shared" ca="1" si="197"/>
        <v>21.2</v>
      </c>
      <c r="W833" s="14">
        <f t="shared" ca="1" si="198"/>
        <v>6.089044875446846</v>
      </c>
      <c r="X833" s="14" t="str">
        <f t="shared" ca="1" si="207"/>
        <v>above</v>
      </c>
    </row>
    <row r="834" spans="1:24">
      <c r="A834">
        <v>810</v>
      </c>
      <c r="B834">
        <f t="shared" ca="1" si="210"/>
        <v>9647</v>
      </c>
      <c r="C834">
        <f t="shared" ca="1" si="211"/>
        <v>288840.82699999999</v>
      </c>
      <c r="D834">
        <f t="shared" ca="1" si="212"/>
        <v>18.349011837933933</v>
      </c>
      <c r="H834">
        <v>826</v>
      </c>
      <c r="I834">
        <f t="shared" ca="1" si="199"/>
        <v>83</v>
      </c>
      <c r="J834" s="14">
        <f t="shared" ca="1" si="200"/>
        <v>103.667</v>
      </c>
      <c r="K834" s="14">
        <f t="shared" ca="1" si="209"/>
        <v>8.8616335976866267</v>
      </c>
      <c r="L834" s="14" t="str">
        <f t="shared" ca="1" si="201"/>
        <v>above</v>
      </c>
      <c r="N834">
        <f t="shared" si="208"/>
        <v>826</v>
      </c>
      <c r="O834" s="14">
        <f t="shared" ca="1" si="202"/>
        <v>149.77054841526595</v>
      </c>
      <c r="P834" s="14">
        <f t="shared" ca="1" si="203"/>
        <v>217.06419993309453</v>
      </c>
      <c r="Q834" s="14">
        <f t="shared" ca="1" si="204"/>
        <v>10.031518268427693</v>
      </c>
      <c r="R834" s="14" t="str">
        <f t="shared" ca="1" si="205"/>
        <v>above</v>
      </c>
      <c r="T834">
        <v>826</v>
      </c>
      <c r="U834" s="14">
        <f t="shared" ca="1" si="206"/>
        <v>100</v>
      </c>
      <c r="V834" s="14">
        <f t="shared" ca="1" si="197"/>
        <v>130</v>
      </c>
      <c r="W834" s="14">
        <f t="shared" ca="1" si="198"/>
        <v>9.2302410336825194</v>
      </c>
      <c r="X834" s="14" t="str">
        <f t="shared" ca="1" si="207"/>
        <v>above</v>
      </c>
    </row>
    <row r="835" spans="1:24">
      <c r="A835">
        <v>811</v>
      </c>
      <c r="B835">
        <f t="shared" ca="1" si="210"/>
        <v>3422</v>
      </c>
      <c r="C835">
        <f t="shared" ca="1" si="211"/>
        <v>38552.252</v>
      </c>
      <c r="D835">
        <f t="shared" ca="1" si="212"/>
        <v>16.276545277060372</v>
      </c>
      <c r="H835">
        <v>827</v>
      </c>
      <c r="I835">
        <f t="shared" ca="1" si="199"/>
        <v>14</v>
      </c>
      <c r="J835" s="14">
        <f t="shared" ca="1" si="200"/>
        <v>14.587999999999999</v>
      </c>
      <c r="K835" s="14">
        <f t="shared" ca="1" si="209"/>
        <v>5.4161004022044201</v>
      </c>
      <c r="L835" s="14">
        <f t="shared" ca="1" si="201"/>
        <v>14</v>
      </c>
      <c r="N835">
        <f t="shared" si="208"/>
        <v>827</v>
      </c>
      <c r="O835" s="14">
        <f t="shared" ca="1" si="202"/>
        <v>169.56696616767314</v>
      </c>
      <c r="P835" s="14">
        <f t="shared" ca="1" si="203"/>
        <v>255.82583421359959</v>
      </c>
      <c r="Q835" s="14">
        <f t="shared" ca="1" si="204"/>
        <v>10.278255966117925</v>
      </c>
      <c r="R835" s="14" t="str">
        <f t="shared" ca="1" si="205"/>
        <v>above</v>
      </c>
      <c r="T835">
        <v>827</v>
      </c>
      <c r="U835" s="14">
        <f t="shared" ca="1" si="206"/>
        <v>70</v>
      </c>
      <c r="V835" s="14">
        <f t="shared" ca="1" si="197"/>
        <v>84.7</v>
      </c>
      <c r="W835" s="14">
        <f t="shared" ca="1" si="198"/>
        <v>8.5253597540826309</v>
      </c>
      <c r="X835" s="14" t="str">
        <f t="shared" ca="1" si="207"/>
        <v>above</v>
      </c>
    </row>
    <row r="836" spans="1:24">
      <c r="A836">
        <v>812</v>
      </c>
      <c r="B836">
        <f t="shared" ca="1" si="210"/>
        <v>7671</v>
      </c>
      <c r="C836">
        <f t="shared" ca="1" si="211"/>
        <v>184203.723</v>
      </c>
      <c r="D836">
        <f t="shared" ca="1" si="212"/>
        <v>17.890665233126548</v>
      </c>
      <c r="H836">
        <v>828</v>
      </c>
      <c r="I836">
        <f t="shared" ca="1" si="199"/>
        <v>59</v>
      </c>
      <c r="J836" s="14">
        <f t="shared" ca="1" si="200"/>
        <v>69.442999999999998</v>
      </c>
      <c r="K836" s="14">
        <f t="shared" ca="1" si="209"/>
        <v>8.1886891244442008</v>
      </c>
      <c r="L836" s="14" t="str">
        <f t="shared" ca="1" si="201"/>
        <v>above</v>
      </c>
      <c r="N836">
        <f t="shared" si="208"/>
        <v>828</v>
      </c>
      <c r="O836" s="14">
        <f t="shared" ca="1" si="202"/>
        <v>148.28805395074775</v>
      </c>
      <c r="P836" s="14">
        <f t="shared" ca="1" si="203"/>
        <v>214.25609478424738</v>
      </c>
      <c r="Q836" s="14">
        <f t="shared" ca="1" si="204"/>
        <v>10.011755375236282</v>
      </c>
      <c r="R836" s="14" t="str">
        <f t="shared" ca="1" si="205"/>
        <v>above</v>
      </c>
      <c r="T836">
        <v>828</v>
      </c>
      <c r="U836" s="14">
        <f t="shared" ca="1" si="206"/>
        <v>50</v>
      </c>
      <c r="V836" s="14">
        <f t="shared" ca="1" si="197"/>
        <v>57.5</v>
      </c>
      <c r="W836" s="14">
        <f t="shared" ca="1" si="198"/>
        <v>7.8636512654486515</v>
      </c>
      <c r="X836" s="14" t="str">
        <f t="shared" ca="1" si="207"/>
        <v>above</v>
      </c>
    </row>
    <row r="837" spans="1:24">
      <c r="A837">
        <v>813</v>
      </c>
      <c r="B837">
        <f t="shared" ca="1" si="210"/>
        <v>1206</v>
      </c>
      <c r="C837">
        <f t="shared" ca="1" si="211"/>
        <v>5569.308</v>
      </c>
      <c r="D837">
        <f t="shared" ca="1" si="212"/>
        <v>14.191786442195063</v>
      </c>
      <c r="H837">
        <v>829</v>
      </c>
      <c r="I837">
        <f t="shared" ca="1" si="199"/>
        <v>15</v>
      </c>
      <c r="J837" s="14">
        <f t="shared" ca="1" si="200"/>
        <v>15.675000000000001</v>
      </c>
      <c r="K837" s="14">
        <f t="shared" ca="1" si="209"/>
        <v>5.5451774444795623</v>
      </c>
      <c r="L837" s="14">
        <f t="shared" ca="1" si="201"/>
        <v>15</v>
      </c>
      <c r="N837">
        <f t="shared" si="208"/>
        <v>829</v>
      </c>
      <c r="O837" s="14">
        <f t="shared" ca="1" si="202"/>
        <v>143.27014272751902</v>
      </c>
      <c r="P837" s="14">
        <f t="shared" ca="1" si="203"/>
        <v>204.84914411901002</v>
      </c>
      <c r="Q837" s="14">
        <f t="shared" ca="1" si="204"/>
        <v>9.9433750665311305</v>
      </c>
      <c r="R837" s="14" t="str">
        <f t="shared" ca="1" si="205"/>
        <v>above</v>
      </c>
      <c r="T837">
        <v>829</v>
      </c>
      <c r="U837" s="14">
        <f t="shared" ca="1" si="206"/>
        <v>70</v>
      </c>
      <c r="V837" s="14">
        <f t="shared" ca="1" si="197"/>
        <v>84.7</v>
      </c>
      <c r="W837" s="14">
        <f t="shared" ca="1" si="198"/>
        <v>8.5253597540826309</v>
      </c>
      <c r="X837" s="14" t="str">
        <f t="shared" ca="1" si="207"/>
        <v>above</v>
      </c>
    </row>
    <row r="838" spans="1:24">
      <c r="A838">
        <v>814</v>
      </c>
      <c r="B838">
        <f t="shared" ca="1" si="210"/>
        <v>6531</v>
      </c>
      <c r="C838">
        <f t="shared" ca="1" si="211"/>
        <v>134492.883</v>
      </c>
      <c r="D838">
        <f t="shared" ca="1" si="212"/>
        <v>17.56893690818071</v>
      </c>
      <c r="H838">
        <v>830</v>
      </c>
      <c r="I838">
        <f t="shared" ca="1" si="199"/>
        <v>39</v>
      </c>
      <c r="J838" s="14">
        <f t="shared" ca="1" si="200"/>
        <v>43.563000000000002</v>
      </c>
      <c r="K838" s="14">
        <f t="shared" ca="1" si="209"/>
        <v>7.3777589082278725</v>
      </c>
      <c r="L838" s="14" t="str">
        <f t="shared" ca="1" si="201"/>
        <v>above</v>
      </c>
      <c r="N838">
        <f t="shared" si="208"/>
        <v>830</v>
      </c>
      <c r="O838" s="14">
        <f t="shared" ca="1" si="202"/>
        <v>169.41221596041686</v>
      </c>
      <c r="P838" s="14">
        <f t="shared" ca="1" si="203"/>
        <v>255.51371271027364</v>
      </c>
      <c r="Q838" s="14">
        <f t="shared" ca="1" si="204"/>
        <v>10.276440603468332</v>
      </c>
      <c r="R838" s="14" t="str">
        <f t="shared" ca="1" si="205"/>
        <v>above</v>
      </c>
      <c r="T838">
        <v>830</v>
      </c>
      <c r="U838" s="14">
        <f t="shared" ca="1" si="206"/>
        <v>10</v>
      </c>
      <c r="V838" s="14">
        <f t="shared" ca="1" si="197"/>
        <v>10.3</v>
      </c>
      <c r="W838" s="14">
        <f t="shared" ca="1" si="198"/>
        <v>4.7957905455967413</v>
      </c>
      <c r="X838" s="14">
        <f t="shared" ca="1" si="207"/>
        <v>10</v>
      </c>
    </row>
    <row r="839" spans="1:24">
      <c r="A839">
        <v>815</v>
      </c>
      <c r="B839">
        <f t="shared" ca="1" si="210"/>
        <v>5378</v>
      </c>
      <c r="C839">
        <f t="shared" ca="1" si="211"/>
        <v>92146.652000000002</v>
      </c>
      <c r="D839">
        <f t="shared" ca="1" si="212"/>
        <v>17.180515524546486</v>
      </c>
      <c r="H839">
        <v>831</v>
      </c>
      <c r="I839">
        <f t="shared" ca="1" si="199"/>
        <v>25</v>
      </c>
      <c r="J839" s="14">
        <f t="shared" ca="1" si="200"/>
        <v>26.875</v>
      </c>
      <c r="K839" s="14">
        <f t="shared" ca="1" si="209"/>
        <v>6.5161930760429643</v>
      </c>
      <c r="L839" s="14" t="str">
        <f t="shared" ca="1" si="201"/>
        <v>above</v>
      </c>
      <c r="N839">
        <f t="shared" si="208"/>
        <v>831</v>
      </c>
      <c r="O839" s="14">
        <f t="shared" ca="1" si="202"/>
        <v>139.71204093791152</v>
      </c>
      <c r="P839" s="14">
        <f t="shared" ca="1" si="203"/>
        <v>198.27040408702152</v>
      </c>
      <c r="Q839" s="14">
        <f t="shared" ca="1" si="204"/>
        <v>9.8934310785280548</v>
      </c>
      <c r="R839" s="14" t="str">
        <f t="shared" ca="1" si="205"/>
        <v>above</v>
      </c>
      <c r="T839">
        <v>831</v>
      </c>
      <c r="U839" s="14">
        <f t="shared" ca="1" si="206"/>
        <v>100</v>
      </c>
      <c r="V839" s="14">
        <f t="shared" ca="1" si="197"/>
        <v>130</v>
      </c>
      <c r="W839" s="14">
        <f t="shared" ca="1" si="198"/>
        <v>9.2302410336825194</v>
      </c>
      <c r="X839" s="14" t="str">
        <f t="shared" ca="1" si="207"/>
        <v>above</v>
      </c>
    </row>
    <row r="840" spans="1:24">
      <c r="A840">
        <v>816</v>
      </c>
      <c r="B840">
        <f t="shared" ca="1" si="210"/>
        <v>1351</v>
      </c>
      <c r="C840">
        <f t="shared" ca="1" si="211"/>
        <v>6826.6030000000001</v>
      </c>
      <c r="D840">
        <f t="shared" ca="1" si="212"/>
        <v>14.418680513205819</v>
      </c>
      <c r="H840">
        <v>832</v>
      </c>
      <c r="I840">
        <f t="shared" ca="1" si="199"/>
        <v>11</v>
      </c>
      <c r="J840" s="14">
        <f t="shared" ca="1" si="200"/>
        <v>11.363</v>
      </c>
      <c r="K840" s="14">
        <f t="shared" ca="1" si="209"/>
        <v>4.9698132995760007</v>
      </c>
      <c r="L840" s="14">
        <f t="shared" ca="1" si="201"/>
        <v>11</v>
      </c>
      <c r="N840">
        <f t="shared" si="208"/>
        <v>832</v>
      </c>
      <c r="O840" s="14">
        <f t="shared" ca="1" si="202"/>
        <v>184.32922054484891</v>
      </c>
      <c r="P840" s="14">
        <f t="shared" ca="1" si="203"/>
        <v>286.26100518486356</v>
      </c>
      <c r="Q840" s="14">
        <f t="shared" ca="1" si="204"/>
        <v>10.44426762806294</v>
      </c>
      <c r="R840" s="14" t="str">
        <f t="shared" ca="1" si="205"/>
        <v>above</v>
      </c>
      <c r="T840">
        <v>832</v>
      </c>
      <c r="U840" s="14">
        <f t="shared" ca="1" si="206"/>
        <v>80</v>
      </c>
      <c r="V840" s="14">
        <f t="shared" ca="1" si="197"/>
        <v>99.2</v>
      </c>
      <c r="W840" s="14">
        <f t="shared" ca="1" si="198"/>
        <v>8.7888983093448783</v>
      </c>
      <c r="X840" s="14" t="str">
        <f t="shared" ca="1" si="207"/>
        <v>above</v>
      </c>
    </row>
    <row r="841" spans="1:24">
      <c r="A841">
        <v>817</v>
      </c>
      <c r="B841">
        <f t="shared" ca="1" si="210"/>
        <v>5380</v>
      </c>
      <c r="C841">
        <f t="shared" ca="1" si="211"/>
        <v>92213.2</v>
      </c>
      <c r="D841">
        <f t="shared" ca="1" si="212"/>
        <v>17.181259018978839</v>
      </c>
      <c r="H841">
        <v>833</v>
      </c>
      <c r="I841">
        <f t="shared" ca="1" si="199"/>
        <v>54</v>
      </c>
      <c r="J841" s="14">
        <f t="shared" ca="1" si="200"/>
        <v>62.747999999999998</v>
      </c>
      <c r="K841" s="14">
        <f t="shared" ca="1" si="209"/>
        <v>8.0146663704649423</v>
      </c>
      <c r="L841" s="14" t="str">
        <f t="shared" ca="1" si="201"/>
        <v>above</v>
      </c>
      <c r="N841">
        <f t="shared" si="208"/>
        <v>833</v>
      </c>
      <c r="O841" s="14">
        <f t="shared" ca="1" si="202"/>
        <v>155.49536174001062</v>
      </c>
      <c r="P841" s="14">
        <f t="shared" ca="1" si="203"/>
        <v>228.0317843079809</v>
      </c>
      <c r="Q841" s="14">
        <f t="shared" ca="1" si="204"/>
        <v>10.106052744193978</v>
      </c>
      <c r="R841" s="14" t="str">
        <f t="shared" ca="1" si="205"/>
        <v>above</v>
      </c>
      <c r="T841">
        <v>833</v>
      </c>
      <c r="U841" s="14">
        <f t="shared" ca="1" si="206"/>
        <v>70</v>
      </c>
      <c r="V841" s="14">
        <f t="shared" ref="V841:V904" ca="1" si="213">0.003*(U841^2)+U841</f>
        <v>84.7</v>
      </c>
      <c r="W841" s="14">
        <f t="shared" ref="W841:W904" ca="1" si="214">2*LN(U841+1)</f>
        <v>8.5253597540826309</v>
      </c>
      <c r="X841" s="14" t="str">
        <f t="shared" ca="1" si="207"/>
        <v>above</v>
      </c>
    </row>
    <row r="842" spans="1:24">
      <c r="A842">
        <v>818</v>
      </c>
      <c r="B842">
        <f t="shared" ca="1" si="210"/>
        <v>723</v>
      </c>
      <c r="C842">
        <f t="shared" ca="1" si="211"/>
        <v>2291.1869999999999</v>
      </c>
      <c r="D842">
        <f t="shared" ca="1" si="212"/>
        <v>13.169582784771432</v>
      </c>
      <c r="H842">
        <v>834</v>
      </c>
      <c r="I842">
        <f t="shared" ref="I842:I905" ca="1" si="215">RANDBETWEEN(10,100)</f>
        <v>88</v>
      </c>
      <c r="J842" s="14">
        <f t="shared" ref="J842:J905" ca="1" si="216">0.003*(I842^2)+I842</f>
        <v>111.232</v>
      </c>
      <c r="K842" s="14">
        <f t="shared" ca="1" si="209"/>
        <v>8.9772727394642793</v>
      </c>
      <c r="L842" s="14" t="str">
        <f t="shared" ref="L842:L905" ca="1" si="217">IF(I842&lt;$B$19,I842,"above")</f>
        <v>above</v>
      </c>
      <c r="N842">
        <f t="shared" si="208"/>
        <v>834</v>
      </c>
      <c r="O842" s="14">
        <f t="shared" ref="O842:O905" ca="1" si="218">_xlfn.NORM.INV(RAND(),150,25)</f>
        <v>140.44899488681168</v>
      </c>
      <c r="P842" s="14">
        <f t="shared" ref="P842:P905" ca="1" si="219">0.003*(O842^2)+O842</f>
        <v>199.62675538095863</v>
      </c>
      <c r="Q842" s="14">
        <f t="shared" ref="Q842:Q905" ca="1" si="220">2*LN(O842+1)</f>
        <v>9.9038783838760729</v>
      </c>
      <c r="R842" s="14" t="str">
        <f t="shared" ref="R842:R905" ca="1" si="221">IF(O842&lt;=$B$20,O842,"above")</f>
        <v>above</v>
      </c>
      <c r="T842">
        <v>834</v>
      </c>
      <c r="U842" s="14">
        <f t="shared" ref="U842:U905" ca="1" si="222">VLOOKUP(RAND(),$AC$9:$AD$19,2,TRUE)</f>
        <v>50</v>
      </c>
      <c r="V842" s="14">
        <f t="shared" ca="1" si="213"/>
        <v>57.5</v>
      </c>
      <c r="W842" s="14">
        <f t="shared" ca="1" si="214"/>
        <v>7.8636512654486515</v>
      </c>
      <c r="X842" s="14" t="str">
        <f t="shared" ref="X842:X905" ca="1" si="223">IF(U842&lt;=$B$21,U842,"above")</f>
        <v>above</v>
      </c>
    </row>
    <row r="843" spans="1:24">
      <c r="A843">
        <v>819</v>
      </c>
      <c r="B843">
        <f t="shared" ca="1" si="210"/>
        <v>1218</v>
      </c>
      <c r="C843">
        <f t="shared" ca="1" si="211"/>
        <v>5668.5720000000001</v>
      </c>
      <c r="D843">
        <f t="shared" ca="1" si="212"/>
        <v>14.211572258962542</v>
      </c>
      <c r="H843">
        <v>835</v>
      </c>
      <c r="I843">
        <f t="shared" ca="1" si="215"/>
        <v>24</v>
      </c>
      <c r="J843" s="14">
        <f t="shared" ca="1" si="216"/>
        <v>25.728000000000002</v>
      </c>
      <c r="K843" s="14">
        <f t="shared" ca="1" si="209"/>
        <v>6.4377516497364011</v>
      </c>
      <c r="L843" s="14" t="str">
        <f t="shared" ca="1" si="217"/>
        <v>above</v>
      </c>
      <c r="N843">
        <f t="shared" ref="N843:N906" si="224">N842+1</f>
        <v>835</v>
      </c>
      <c r="O843" s="14">
        <f t="shared" ca="1" si="218"/>
        <v>169.1266887820982</v>
      </c>
      <c r="P843" s="14">
        <f t="shared" ca="1" si="219"/>
        <v>254.93819935728831</v>
      </c>
      <c r="Q843" s="14">
        <f t="shared" ca="1" si="220"/>
        <v>10.273086775271299</v>
      </c>
      <c r="R843" s="14" t="str">
        <f t="shared" ca="1" si="221"/>
        <v>above</v>
      </c>
      <c r="T843">
        <v>835</v>
      </c>
      <c r="U843" s="14">
        <f t="shared" ca="1" si="222"/>
        <v>60</v>
      </c>
      <c r="V843" s="14">
        <f t="shared" ca="1" si="213"/>
        <v>70.8</v>
      </c>
      <c r="W843" s="14">
        <f t="shared" ca="1" si="214"/>
        <v>8.2217477283466227</v>
      </c>
      <c r="X843" s="14" t="str">
        <f t="shared" ca="1" si="223"/>
        <v>above</v>
      </c>
    </row>
    <row r="844" spans="1:24">
      <c r="A844">
        <v>820</v>
      </c>
      <c r="B844">
        <f t="shared" ca="1" si="210"/>
        <v>1145</v>
      </c>
      <c r="C844">
        <f t="shared" ca="1" si="211"/>
        <v>5078.0750000000007</v>
      </c>
      <c r="D844">
        <f t="shared" ca="1" si="212"/>
        <v>14.088065794549371</v>
      </c>
      <c r="H844">
        <v>836</v>
      </c>
      <c r="I844">
        <f t="shared" ca="1" si="215"/>
        <v>22</v>
      </c>
      <c r="J844" s="14">
        <f t="shared" ca="1" si="216"/>
        <v>23.451999999999998</v>
      </c>
      <c r="K844" s="14">
        <f t="shared" ca="1" si="209"/>
        <v>6.2709884318582994</v>
      </c>
      <c r="L844" s="14" t="str">
        <f t="shared" ca="1" si="217"/>
        <v>above</v>
      </c>
      <c r="N844">
        <f t="shared" si="224"/>
        <v>836</v>
      </c>
      <c r="O844" s="14">
        <f t="shared" ca="1" si="218"/>
        <v>132.12877833404249</v>
      </c>
      <c r="P844" s="14">
        <f t="shared" ca="1" si="219"/>
        <v>184.50282052618212</v>
      </c>
      <c r="Q844" s="14">
        <f t="shared" ca="1" si="220"/>
        <v>9.7826338358257896</v>
      </c>
      <c r="R844" s="14" t="str">
        <f t="shared" ca="1" si="221"/>
        <v>above</v>
      </c>
      <c r="T844">
        <v>836</v>
      </c>
      <c r="U844" s="14">
        <f t="shared" ca="1" si="222"/>
        <v>40</v>
      </c>
      <c r="V844" s="14">
        <f t="shared" ca="1" si="213"/>
        <v>44.8</v>
      </c>
      <c r="W844" s="14">
        <f t="shared" ca="1" si="214"/>
        <v>7.4271441334086159</v>
      </c>
      <c r="X844" s="14" t="str">
        <f t="shared" ca="1" si="223"/>
        <v>above</v>
      </c>
    </row>
    <row r="845" spans="1:24">
      <c r="A845">
        <v>821</v>
      </c>
      <c r="B845">
        <f t="shared" ca="1" si="210"/>
        <v>5809</v>
      </c>
      <c r="C845">
        <f t="shared" ca="1" si="211"/>
        <v>107042.443</v>
      </c>
      <c r="D845">
        <f t="shared" ca="1" si="212"/>
        <v>17.334671699691913</v>
      </c>
      <c r="H845">
        <v>837</v>
      </c>
      <c r="I845">
        <f t="shared" ca="1" si="215"/>
        <v>41</v>
      </c>
      <c r="J845" s="14">
        <f t="shared" ca="1" si="216"/>
        <v>46.042999999999999</v>
      </c>
      <c r="K845" s="14">
        <f t="shared" ca="1" si="209"/>
        <v>7.4753392365667368</v>
      </c>
      <c r="L845" s="14" t="str">
        <f t="shared" ca="1" si="217"/>
        <v>above</v>
      </c>
      <c r="N845">
        <f t="shared" si="224"/>
        <v>837</v>
      </c>
      <c r="O845" s="14">
        <f t="shared" ca="1" si="218"/>
        <v>155.25404762556113</v>
      </c>
      <c r="P845" s="14">
        <f t="shared" ca="1" si="219"/>
        <v>227.56550553792113</v>
      </c>
      <c r="Q845" s="14">
        <f t="shared" ca="1" si="220"/>
        <v>10.102966386169157</v>
      </c>
      <c r="R845" s="14" t="str">
        <f t="shared" ca="1" si="221"/>
        <v>above</v>
      </c>
      <c r="T845">
        <v>837</v>
      </c>
      <c r="U845" s="14">
        <f t="shared" ca="1" si="222"/>
        <v>90</v>
      </c>
      <c r="V845" s="14">
        <f t="shared" ca="1" si="213"/>
        <v>114.3</v>
      </c>
      <c r="W845" s="14">
        <f t="shared" ca="1" si="214"/>
        <v>9.0217190130336995</v>
      </c>
      <c r="X845" s="14" t="str">
        <f t="shared" ca="1" si="223"/>
        <v>above</v>
      </c>
    </row>
    <row r="846" spans="1:24">
      <c r="A846">
        <v>822</v>
      </c>
      <c r="B846">
        <f t="shared" ca="1" si="210"/>
        <v>9732</v>
      </c>
      <c r="C846">
        <f t="shared" ca="1" si="211"/>
        <v>293867.47200000001</v>
      </c>
      <c r="D846">
        <f t="shared" ca="1" si="212"/>
        <v>18.366554904852986</v>
      </c>
      <c r="H846">
        <v>838</v>
      </c>
      <c r="I846">
        <f t="shared" ca="1" si="215"/>
        <v>91</v>
      </c>
      <c r="J846" s="14">
        <f t="shared" ca="1" si="216"/>
        <v>115.843</v>
      </c>
      <c r="K846" s="14">
        <f t="shared" ca="1" si="209"/>
        <v>9.0435771540980809</v>
      </c>
      <c r="L846" s="14" t="str">
        <f t="shared" ca="1" si="217"/>
        <v>above</v>
      </c>
      <c r="N846">
        <f t="shared" si="224"/>
        <v>838</v>
      </c>
      <c r="O846" s="14">
        <f t="shared" ca="1" si="218"/>
        <v>190.45361718050924</v>
      </c>
      <c r="P846" s="14">
        <f t="shared" ca="1" si="219"/>
        <v>299.27135807192917</v>
      </c>
      <c r="Q846" s="14">
        <f t="shared" ca="1" si="220"/>
        <v>10.509291142697888</v>
      </c>
      <c r="R846" s="14" t="str">
        <f t="shared" ca="1" si="221"/>
        <v>above</v>
      </c>
      <c r="T846">
        <v>838</v>
      </c>
      <c r="U846" s="14">
        <f t="shared" ca="1" si="222"/>
        <v>20</v>
      </c>
      <c r="V846" s="14">
        <f t="shared" ca="1" si="213"/>
        <v>21.2</v>
      </c>
      <c r="W846" s="14">
        <f t="shared" ca="1" si="214"/>
        <v>6.089044875446846</v>
      </c>
      <c r="X846" s="14" t="str">
        <f t="shared" ca="1" si="223"/>
        <v>above</v>
      </c>
    </row>
    <row r="847" spans="1:24">
      <c r="A847">
        <v>823</v>
      </c>
      <c r="B847">
        <f t="shared" ca="1" si="210"/>
        <v>509</v>
      </c>
      <c r="C847">
        <f t="shared" ca="1" si="211"/>
        <v>1286.2429999999999</v>
      </c>
      <c r="D847">
        <f t="shared" ca="1" si="212"/>
        <v>12.468821451436742</v>
      </c>
      <c r="H847">
        <v>839</v>
      </c>
      <c r="I847">
        <f t="shared" ca="1" si="215"/>
        <v>17</v>
      </c>
      <c r="J847" s="14">
        <f t="shared" ca="1" si="216"/>
        <v>17.867000000000001</v>
      </c>
      <c r="K847" s="14">
        <f t="shared" ca="1" si="209"/>
        <v>5.780743515792329</v>
      </c>
      <c r="L847" s="14">
        <f t="shared" ca="1" si="217"/>
        <v>17</v>
      </c>
      <c r="N847">
        <f t="shared" si="224"/>
        <v>839</v>
      </c>
      <c r="O847" s="14">
        <f t="shared" ca="1" si="218"/>
        <v>149.56794045237797</v>
      </c>
      <c r="P847" s="14">
        <f t="shared" ca="1" si="219"/>
        <v>216.6796468858762</v>
      </c>
      <c r="Q847" s="14">
        <f t="shared" ca="1" si="220"/>
        <v>10.028828827803228</v>
      </c>
      <c r="R847" s="14" t="str">
        <f t="shared" ca="1" si="221"/>
        <v>above</v>
      </c>
      <c r="T847">
        <v>839</v>
      </c>
      <c r="U847" s="14">
        <f t="shared" ca="1" si="222"/>
        <v>100</v>
      </c>
      <c r="V847" s="14">
        <f t="shared" ca="1" si="213"/>
        <v>130</v>
      </c>
      <c r="W847" s="14">
        <f t="shared" ca="1" si="214"/>
        <v>9.2302410336825194</v>
      </c>
      <c r="X847" s="14" t="str">
        <f t="shared" ca="1" si="223"/>
        <v>above</v>
      </c>
    </row>
    <row r="848" spans="1:24">
      <c r="A848">
        <v>824</v>
      </c>
      <c r="B848">
        <f t="shared" ca="1" si="210"/>
        <v>651</v>
      </c>
      <c r="C848">
        <f t="shared" ca="1" si="211"/>
        <v>1922.403</v>
      </c>
      <c r="D848">
        <f t="shared" ca="1" si="212"/>
        <v>12.960089123853306</v>
      </c>
      <c r="H848">
        <v>840</v>
      </c>
      <c r="I848">
        <f t="shared" ca="1" si="215"/>
        <v>46</v>
      </c>
      <c r="J848" s="14">
        <f t="shared" ca="1" si="216"/>
        <v>52.347999999999999</v>
      </c>
      <c r="K848" s="14">
        <f t="shared" ca="1" si="209"/>
        <v>7.7002952034201169</v>
      </c>
      <c r="L848" s="14" t="str">
        <f t="shared" ca="1" si="217"/>
        <v>above</v>
      </c>
      <c r="N848">
        <f t="shared" si="224"/>
        <v>840</v>
      </c>
      <c r="O848" s="14">
        <f t="shared" ca="1" si="218"/>
        <v>168.72420200123901</v>
      </c>
      <c r="P848" s="14">
        <f t="shared" ca="1" si="219"/>
        <v>254.12777102410371</v>
      </c>
      <c r="Q848" s="14">
        <f t="shared" ca="1" si="220"/>
        <v>10.268349556921164</v>
      </c>
      <c r="R848" s="14" t="str">
        <f t="shared" ca="1" si="221"/>
        <v>above</v>
      </c>
      <c r="T848">
        <v>840</v>
      </c>
      <c r="U848" s="14">
        <f t="shared" ca="1" si="222"/>
        <v>70</v>
      </c>
      <c r="V848" s="14">
        <f t="shared" ca="1" si="213"/>
        <v>84.7</v>
      </c>
      <c r="W848" s="14">
        <f t="shared" ca="1" si="214"/>
        <v>8.5253597540826309</v>
      </c>
      <c r="X848" s="14" t="str">
        <f t="shared" ca="1" si="223"/>
        <v>above</v>
      </c>
    </row>
    <row r="849" spans="1:24">
      <c r="A849">
        <v>825</v>
      </c>
      <c r="B849">
        <f t="shared" ca="1" si="210"/>
        <v>1557</v>
      </c>
      <c r="C849">
        <f t="shared" ca="1" si="211"/>
        <v>8829.7469999999994</v>
      </c>
      <c r="D849">
        <f t="shared" ca="1" si="212"/>
        <v>14.702316452861387</v>
      </c>
      <c r="H849">
        <v>841</v>
      </c>
      <c r="I849">
        <f t="shared" ca="1" si="215"/>
        <v>69</v>
      </c>
      <c r="J849" s="14">
        <f t="shared" ca="1" si="216"/>
        <v>83.283000000000001</v>
      </c>
      <c r="K849" s="14">
        <f t="shared" ca="1" si="209"/>
        <v>8.4969904840987187</v>
      </c>
      <c r="L849" s="14" t="str">
        <f t="shared" ca="1" si="217"/>
        <v>above</v>
      </c>
      <c r="N849">
        <f t="shared" si="224"/>
        <v>841</v>
      </c>
      <c r="O849" s="14">
        <f t="shared" ca="1" si="218"/>
        <v>161.47927975199332</v>
      </c>
      <c r="P849" s="14">
        <f t="shared" ca="1" si="219"/>
        <v>239.70595311966088</v>
      </c>
      <c r="Q849" s="14">
        <f t="shared" ca="1" si="220"/>
        <v>10.181100968842596</v>
      </c>
      <c r="R849" s="14" t="str">
        <f t="shared" ca="1" si="221"/>
        <v>above</v>
      </c>
      <c r="T849">
        <v>841</v>
      </c>
      <c r="U849" s="14">
        <f t="shared" ca="1" si="222"/>
        <v>60</v>
      </c>
      <c r="V849" s="14">
        <f t="shared" ca="1" si="213"/>
        <v>70.8</v>
      </c>
      <c r="W849" s="14">
        <f t="shared" ca="1" si="214"/>
        <v>8.2217477283466227</v>
      </c>
      <c r="X849" s="14" t="str">
        <f t="shared" ca="1" si="223"/>
        <v>above</v>
      </c>
    </row>
    <row r="850" spans="1:24">
      <c r="A850">
        <v>826</v>
      </c>
      <c r="B850">
        <f t="shared" ca="1" si="210"/>
        <v>1348</v>
      </c>
      <c r="C850">
        <f t="shared" ca="1" si="211"/>
        <v>6799.3119999999999</v>
      </c>
      <c r="D850">
        <f t="shared" ca="1" si="212"/>
        <v>14.414237712415511</v>
      </c>
      <c r="H850">
        <v>842</v>
      </c>
      <c r="I850">
        <f t="shared" ca="1" si="215"/>
        <v>46</v>
      </c>
      <c r="J850" s="14">
        <f t="shared" ca="1" si="216"/>
        <v>52.347999999999999</v>
      </c>
      <c r="K850" s="14">
        <f t="shared" ca="1" si="209"/>
        <v>7.7002952034201169</v>
      </c>
      <c r="L850" s="14" t="str">
        <f t="shared" ca="1" si="217"/>
        <v>above</v>
      </c>
      <c r="N850">
        <f t="shared" si="224"/>
        <v>842</v>
      </c>
      <c r="O850" s="14">
        <f t="shared" ca="1" si="218"/>
        <v>156.38819714834432</v>
      </c>
      <c r="P850" s="14">
        <f t="shared" ca="1" si="219"/>
        <v>229.76000177027254</v>
      </c>
      <c r="Q850" s="14">
        <f t="shared" ca="1" si="220"/>
        <v>10.117430693641266</v>
      </c>
      <c r="R850" s="14" t="str">
        <f t="shared" ca="1" si="221"/>
        <v>above</v>
      </c>
      <c r="T850">
        <v>842</v>
      </c>
      <c r="U850" s="14">
        <f t="shared" ca="1" si="222"/>
        <v>0</v>
      </c>
      <c r="V850" s="14">
        <f t="shared" ca="1" si="213"/>
        <v>0</v>
      </c>
      <c r="W850" s="14">
        <f t="shared" ca="1" si="214"/>
        <v>0</v>
      </c>
      <c r="X850" s="14">
        <f t="shared" ca="1" si="223"/>
        <v>0</v>
      </c>
    </row>
    <row r="851" spans="1:24">
      <c r="A851">
        <v>827</v>
      </c>
      <c r="B851">
        <f t="shared" ca="1" si="210"/>
        <v>3681</v>
      </c>
      <c r="C851">
        <f t="shared" ca="1" si="211"/>
        <v>44330.283000000003</v>
      </c>
      <c r="D851">
        <f t="shared" ca="1" si="212"/>
        <v>16.422422723586045</v>
      </c>
      <c r="H851">
        <v>843</v>
      </c>
      <c r="I851">
        <f t="shared" ca="1" si="215"/>
        <v>79</v>
      </c>
      <c r="J851" s="14">
        <f t="shared" ca="1" si="216"/>
        <v>97.722999999999999</v>
      </c>
      <c r="K851" s="14">
        <f t="shared" ca="1" si="209"/>
        <v>8.7640532693477624</v>
      </c>
      <c r="L851" s="14" t="str">
        <f t="shared" ca="1" si="217"/>
        <v>above</v>
      </c>
      <c r="N851">
        <f t="shared" si="224"/>
        <v>843</v>
      </c>
      <c r="O851" s="14">
        <f t="shared" ca="1" si="218"/>
        <v>158.9363159081895</v>
      </c>
      <c r="P851" s="14">
        <f t="shared" ca="1" si="219"/>
        <v>234.71857345159293</v>
      </c>
      <c r="Q851" s="14">
        <f t="shared" ca="1" si="220"/>
        <v>10.149551420853614</v>
      </c>
      <c r="R851" s="14" t="str">
        <f t="shared" ca="1" si="221"/>
        <v>above</v>
      </c>
      <c r="T851">
        <v>843</v>
      </c>
      <c r="U851" s="14">
        <f t="shared" ca="1" si="222"/>
        <v>80</v>
      </c>
      <c r="V851" s="14">
        <f t="shared" ca="1" si="213"/>
        <v>99.2</v>
      </c>
      <c r="W851" s="14">
        <f t="shared" ca="1" si="214"/>
        <v>8.7888983093448783</v>
      </c>
      <c r="X851" s="14" t="str">
        <f t="shared" ca="1" si="223"/>
        <v>above</v>
      </c>
    </row>
    <row r="852" spans="1:24">
      <c r="A852">
        <v>828</v>
      </c>
      <c r="B852">
        <f t="shared" ca="1" si="210"/>
        <v>8028</v>
      </c>
      <c r="C852">
        <f t="shared" ca="1" si="211"/>
        <v>201374.35200000001</v>
      </c>
      <c r="D852">
        <f t="shared" ca="1" si="212"/>
        <v>17.981630532369369</v>
      </c>
      <c r="H852">
        <v>844</v>
      </c>
      <c r="I852">
        <f t="shared" ca="1" si="215"/>
        <v>21</v>
      </c>
      <c r="J852" s="14">
        <f t="shared" ca="1" si="216"/>
        <v>22.323</v>
      </c>
      <c r="K852" s="14">
        <f t="shared" ca="1" si="209"/>
        <v>6.1820849067166321</v>
      </c>
      <c r="L852" s="14" t="str">
        <f t="shared" ca="1" si="217"/>
        <v>above</v>
      </c>
      <c r="N852">
        <f t="shared" si="224"/>
        <v>844</v>
      </c>
      <c r="O852" s="14">
        <f t="shared" ca="1" si="218"/>
        <v>156.55727491026869</v>
      </c>
      <c r="P852" s="14">
        <f t="shared" ca="1" si="219"/>
        <v>230.08781589225703</v>
      </c>
      <c r="Q852" s="14">
        <f t="shared" ca="1" si="220"/>
        <v>10.119578084769797</v>
      </c>
      <c r="R852" s="14" t="str">
        <f t="shared" ca="1" si="221"/>
        <v>above</v>
      </c>
      <c r="T852">
        <v>844</v>
      </c>
      <c r="U852" s="14">
        <f t="shared" ca="1" si="222"/>
        <v>80</v>
      </c>
      <c r="V852" s="14">
        <f t="shared" ca="1" si="213"/>
        <v>99.2</v>
      </c>
      <c r="W852" s="14">
        <f t="shared" ca="1" si="214"/>
        <v>8.7888983093448783</v>
      </c>
      <c r="X852" s="14" t="str">
        <f t="shared" ca="1" si="223"/>
        <v>above</v>
      </c>
    </row>
    <row r="853" spans="1:24">
      <c r="A853">
        <v>829</v>
      </c>
      <c r="B853">
        <f t="shared" ca="1" si="210"/>
        <v>2798</v>
      </c>
      <c r="C853">
        <f t="shared" ca="1" si="211"/>
        <v>26284.412</v>
      </c>
      <c r="D853">
        <f t="shared" ca="1" si="212"/>
        <v>15.874034979030908</v>
      </c>
      <c r="H853">
        <v>845</v>
      </c>
      <c r="I853">
        <f t="shared" ca="1" si="215"/>
        <v>77</v>
      </c>
      <c r="J853" s="14">
        <f t="shared" ca="1" si="216"/>
        <v>94.787000000000006</v>
      </c>
      <c r="K853" s="14">
        <f t="shared" ca="1" si="209"/>
        <v>8.7134176533791834</v>
      </c>
      <c r="L853" s="14" t="str">
        <f t="shared" ca="1" si="217"/>
        <v>above</v>
      </c>
      <c r="N853">
        <f t="shared" si="224"/>
        <v>845</v>
      </c>
      <c r="O853" s="14">
        <f t="shared" ca="1" si="218"/>
        <v>175.77037927809047</v>
      </c>
      <c r="P853" s="14">
        <f t="shared" ca="1" si="219"/>
        <v>268.45605797278182</v>
      </c>
      <c r="Q853" s="14">
        <f t="shared" ca="1" si="220"/>
        <v>10.349703196295263</v>
      </c>
      <c r="R853" s="14" t="str">
        <f t="shared" ca="1" si="221"/>
        <v>above</v>
      </c>
      <c r="T853">
        <v>845</v>
      </c>
      <c r="U853" s="14">
        <f t="shared" ca="1" si="222"/>
        <v>20</v>
      </c>
      <c r="V853" s="14">
        <f t="shared" ca="1" si="213"/>
        <v>21.2</v>
      </c>
      <c r="W853" s="14">
        <f t="shared" ca="1" si="214"/>
        <v>6.089044875446846</v>
      </c>
      <c r="X853" s="14" t="str">
        <f t="shared" ca="1" si="223"/>
        <v>above</v>
      </c>
    </row>
    <row r="854" spans="1:24">
      <c r="A854">
        <v>830</v>
      </c>
      <c r="B854">
        <f t="shared" ca="1" si="210"/>
        <v>209</v>
      </c>
      <c r="C854">
        <f t="shared" ca="1" si="211"/>
        <v>340.04300000000001</v>
      </c>
      <c r="D854">
        <f t="shared" ca="1" si="212"/>
        <v>10.694215061434937</v>
      </c>
      <c r="H854">
        <v>846</v>
      </c>
      <c r="I854">
        <f t="shared" ca="1" si="215"/>
        <v>60</v>
      </c>
      <c r="J854" s="14">
        <f t="shared" ca="1" si="216"/>
        <v>70.8</v>
      </c>
      <c r="K854" s="14">
        <f t="shared" ca="1" si="209"/>
        <v>8.2217477283466227</v>
      </c>
      <c r="L854" s="14" t="str">
        <f t="shared" ca="1" si="217"/>
        <v>above</v>
      </c>
      <c r="N854">
        <f t="shared" si="224"/>
        <v>846</v>
      </c>
      <c r="O854" s="14">
        <f t="shared" ca="1" si="218"/>
        <v>187.24481144147705</v>
      </c>
      <c r="P854" s="14">
        <f t="shared" ca="1" si="219"/>
        <v>292.42666967673995</v>
      </c>
      <c r="Q854" s="14">
        <f t="shared" ca="1" si="220"/>
        <v>10.475486608472591</v>
      </c>
      <c r="R854" s="14" t="str">
        <f t="shared" ca="1" si="221"/>
        <v>above</v>
      </c>
      <c r="T854">
        <v>846</v>
      </c>
      <c r="U854" s="14">
        <f t="shared" ca="1" si="222"/>
        <v>10</v>
      </c>
      <c r="V854" s="14">
        <f t="shared" ca="1" si="213"/>
        <v>10.3</v>
      </c>
      <c r="W854" s="14">
        <f t="shared" ca="1" si="214"/>
        <v>4.7957905455967413</v>
      </c>
      <c r="X854" s="14">
        <f t="shared" ca="1" si="223"/>
        <v>10</v>
      </c>
    </row>
    <row r="855" spans="1:24">
      <c r="A855">
        <v>831</v>
      </c>
      <c r="B855">
        <f t="shared" ca="1" si="210"/>
        <v>2551</v>
      </c>
      <c r="C855">
        <f t="shared" ca="1" si="211"/>
        <v>22073.803</v>
      </c>
      <c r="D855">
        <f t="shared" ca="1" si="212"/>
        <v>15.689265288929361</v>
      </c>
      <c r="H855">
        <v>847</v>
      </c>
      <c r="I855">
        <f t="shared" ca="1" si="215"/>
        <v>77</v>
      </c>
      <c r="J855" s="14">
        <f t="shared" ca="1" si="216"/>
        <v>94.787000000000006</v>
      </c>
      <c r="K855" s="14">
        <f t="shared" ca="1" si="209"/>
        <v>8.7134176533791834</v>
      </c>
      <c r="L855" s="14" t="str">
        <f t="shared" ca="1" si="217"/>
        <v>above</v>
      </c>
      <c r="N855">
        <f t="shared" si="224"/>
        <v>847</v>
      </c>
      <c r="O855" s="14">
        <f t="shared" ca="1" si="218"/>
        <v>114.53269992538901</v>
      </c>
      <c r="P855" s="14">
        <f t="shared" ca="1" si="219"/>
        <v>153.88591798198661</v>
      </c>
      <c r="Q855" s="14">
        <f t="shared" ca="1" si="220"/>
        <v>9.499107212258286</v>
      </c>
      <c r="R855" s="14">
        <f t="shared" ca="1" si="221"/>
        <v>114.53269992538901</v>
      </c>
      <c r="T855">
        <v>847</v>
      </c>
      <c r="U855" s="14">
        <f t="shared" ca="1" si="222"/>
        <v>100</v>
      </c>
      <c r="V855" s="14">
        <f t="shared" ca="1" si="213"/>
        <v>130</v>
      </c>
      <c r="W855" s="14">
        <f t="shared" ca="1" si="214"/>
        <v>9.2302410336825194</v>
      </c>
      <c r="X855" s="14" t="str">
        <f t="shared" ca="1" si="223"/>
        <v>above</v>
      </c>
    </row>
    <row r="856" spans="1:24">
      <c r="A856">
        <v>832</v>
      </c>
      <c r="B856">
        <f t="shared" ca="1" si="210"/>
        <v>1550</v>
      </c>
      <c r="C856">
        <f t="shared" ca="1" si="211"/>
        <v>8757.5</v>
      </c>
      <c r="D856">
        <f t="shared" ca="1" si="212"/>
        <v>14.693310326353078</v>
      </c>
      <c r="H856">
        <v>848</v>
      </c>
      <c r="I856">
        <f t="shared" ca="1" si="215"/>
        <v>59</v>
      </c>
      <c r="J856" s="14">
        <f t="shared" ca="1" si="216"/>
        <v>69.442999999999998</v>
      </c>
      <c r="K856" s="14">
        <f t="shared" ca="1" si="209"/>
        <v>8.1886891244442008</v>
      </c>
      <c r="L856" s="14" t="str">
        <f t="shared" ca="1" si="217"/>
        <v>above</v>
      </c>
      <c r="N856">
        <f t="shared" si="224"/>
        <v>848</v>
      </c>
      <c r="O856" s="14">
        <f t="shared" ca="1" si="218"/>
        <v>173.32739756123271</v>
      </c>
      <c r="P856" s="14">
        <f t="shared" ca="1" si="219"/>
        <v>263.45455779728161</v>
      </c>
      <c r="Q856" s="14">
        <f t="shared" ca="1" si="220"/>
        <v>10.321870252822444</v>
      </c>
      <c r="R856" s="14" t="str">
        <f t="shared" ca="1" si="221"/>
        <v>above</v>
      </c>
      <c r="T856">
        <v>848</v>
      </c>
      <c r="U856" s="14">
        <f t="shared" ca="1" si="222"/>
        <v>100</v>
      </c>
      <c r="V856" s="14">
        <f t="shared" ca="1" si="213"/>
        <v>130</v>
      </c>
      <c r="W856" s="14">
        <f t="shared" ca="1" si="214"/>
        <v>9.2302410336825194</v>
      </c>
      <c r="X856" s="14" t="str">
        <f t="shared" ca="1" si="223"/>
        <v>above</v>
      </c>
    </row>
    <row r="857" spans="1:24">
      <c r="A857">
        <v>833</v>
      </c>
      <c r="B857">
        <f t="shared" ca="1" si="210"/>
        <v>6072</v>
      </c>
      <c r="C857">
        <f t="shared" ca="1" si="211"/>
        <v>116679.552</v>
      </c>
      <c r="D857">
        <f t="shared" ca="1" si="212"/>
        <v>17.42321599179515</v>
      </c>
      <c r="H857">
        <v>849</v>
      </c>
      <c r="I857">
        <f t="shared" ca="1" si="215"/>
        <v>33</v>
      </c>
      <c r="J857" s="14">
        <f t="shared" ca="1" si="216"/>
        <v>36.267000000000003</v>
      </c>
      <c r="K857" s="14">
        <f t="shared" ref="K857:K920" ca="1" si="225">2*LN(I857+1)</f>
        <v>7.0527210492323231</v>
      </c>
      <c r="L857" s="14" t="str">
        <f t="shared" ca="1" si="217"/>
        <v>above</v>
      </c>
      <c r="N857">
        <f t="shared" si="224"/>
        <v>849</v>
      </c>
      <c r="O857" s="14">
        <f t="shared" ca="1" si="218"/>
        <v>144.95969198119926</v>
      </c>
      <c r="P857" s="14">
        <f t="shared" ca="1" si="219"/>
        <v>207.99962887905176</v>
      </c>
      <c r="Q857" s="14">
        <f t="shared" ca="1" si="220"/>
        <v>9.9666610025400875</v>
      </c>
      <c r="R857" s="14" t="str">
        <f t="shared" ca="1" si="221"/>
        <v>above</v>
      </c>
      <c r="T857">
        <v>849</v>
      </c>
      <c r="U857" s="14">
        <f t="shared" ca="1" si="222"/>
        <v>100</v>
      </c>
      <c r="V857" s="14">
        <f t="shared" ca="1" si="213"/>
        <v>130</v>
      </c>
      <c r="W857" s="14">
        <f t="shared" ca="1" si="214"/>
        <v>9.2302410336825194</v>
      </c>
      <c r="X857" s="14" t="str">
        <f t="shared" ca="1" si="223"/>
        <v>above</v>
      </c>
    </row>
    <row r="858" spans="1:24">
      <c r="A858">
        <v>834</v>
      </c>
      <c r="B858">
        <f t="shared" ref="B858:B921" ca="1" si="226">RANDBETWEEN(0,10000)</f>
        <v>2814</v>
      </c>
      <c r="C858">
        <f t="shared" ref="C858:C921" ca="1" si="227">0.003*B858^2+B858</f>
        <v>26569.788</v>
      </c>
      <c r="D858">
        <f t="shared" ref="D858:D921" ca="1" si="228">2*LN(B858+1)</f>
        <v>15.885435081147582</v>
      </c>
      <c r="H858">
        <v>850</v>
      </c>
      <c r="I858">
        <f t="shared" ca="1" si="215"/>
        <v>59</v>
      </c>
      <c r="J858" s="14">
        <f t="shared" ca="1" si="216"/>
        <v>69.442999999999998</v>
      </c>
      <c r="K858" s="14">
        <f t="shared" ca="1" si="225"/>
        <v>8.1886891244442008</v>
      </c>
      <c r="L858" s="14" t="str">
        <f t="shared" ca="1" si="217"/>
        <v>above</v>
      </c>
      <c r="N858">
        <f t="shared" si="224"/>
        <v>850</v>
      </c>
      <c r="O858" s="14">
        <f t="shared" ca="1" si="218"/>
        <v>163.07617559204951</v>
      </c>
      <c r="P858" s="14">
        <f t="shared" ca="1" si="219"/>
        <v>242.85769272923642</v>
      </c>
      <c r="Q858" s="14">
        <f t="shared" ca="1" si="220"/>
        <v>10.200661610603321</v>
      </c>
      <c r="R858" s="14" t="str">
        <f t="shared" ca="1" si="221"/>
        <v>above</v>
      </c>
      <c r="T858">
        <v>850</v>
      </c>
      <c r="U858" s="14">
        <f t="shared" ca="1" si="222"/>
        <v>20</v>
      </c>
      <c r="V858" s="14">
        <f t="shared" ca="1" si="213"/>
        <v>21.2</v>
      </c>
      <c r="W858" s="14">
        <f t="shared" ca="1" si="214"/>
        <v>6.089044875446846</v>
      </c>
      <c r="X858" s="14" t="str">
        <f t="shared" ca="1" si="223"/>
        <v>above</v>
      </c>
    </row>
    <row r="859" spans="1:24">
      <c r="A859">
        <v>835</v>
      </c>
      <c r="B859">
        <f t="shared" ca="1" si="226"/>
        <v>5673</v>
      </c>
      <c r="C859">
        <f t="shared" ca="1" si="227"/>
        <v>102221.787</v>
      </c>
      <c r="D859">
        <f t="shared" ca="1" si="228"/>
        <v>17.287299230737592</v>
      </c>
      <c r="H859">
        <v>851</v>
      </c>
      <c r="I859">
        <f t="shared" ca="1" si="215"/>
        <v>15</v>
      </c>
      <c r="J859" s="14">
        <f t="shared" ca="1" si="216"/>
        <v>15.675000000000001</v>
      </c>
      <c r="K859" s="14">
        <f t="shared" ca="1" si="225"/>
        <v>5.5451774444795623</v>
      </c>
      <c r="L859" s="14">
        <f t="shared" ca="1" si="217"/>
        <v>15</v>
      </c>
      <c r="N859">
        <f t="shared" si="224"/>
        <v>851</v>
      </c>
      <c r="O859" s="14">
        <f t="shared" ca="1" si="218"/>
        <v>165.94965457648718</v>
      </c>
      <c r="P859" s="14">
        <f t="shared" ca="1" si="219"/>
        <v>248.56751813865341</v>
      </c>
      <c r="Q859" s="14">
        <f t="shared" ca="1" si="220"/>
        <v>10.235384594727574</v>
      </c>
      <c r="R859" s="14" t="str">
        <f t="shared" ca="1" si="221"/>
        <v>above</v>
      </c>
      <c r="T859">
        <v>851</v>
      </c>
      <c r="U859" s="14">
        <f t="shared" ca="1" si="222"/>
        <v>50</v>
      </c>
      <c r="V859" s="14">
        <f t="shared" ca="1" si="213"/>
        <v>57.5</v>
      </c>
      <c r="W859" s="14">
        <f t="shared" ca="1" si="214"/>
        <v>7.8636512654486515</v>
      </c>
      <c r="X859" s="14" t="str">
        <f t="shared" ca="1" si="223"/>
        <v>above</v>
      </c>
    </row>
    <row r="860" spans="1:24">
      <c r="A860">
        <v>836</v>
      </c>
      <c r="B860">
        <f t="shared" ca="1" si="226"/>
        <v>484</v>
      </c>
      <c r="C860">
        <f t="shared" ca="1" si="227"/>
        <v>1186.768</v>
      </c>
      <c r="D860">
        <f t="shared" ca="1" si="228"/>
        <v>12.368297781874967</v>
      </c>
      <c r="H860">
        <v>852</v>
      </c>
      <c r="I860">
        <f t="shared" ca="1" si="215"/>
        <v>34</v>
      </c>
      <c r="J860" s="14">
        <f t="shared" ca="1" si="216"/>
        <v>37.468000000000004</v>
      </c>
      <c r="K860" s="14">
        <f t="shared" ca="1" si="225"/>
        <v>7.110696122978827</v>
      </c>
      <c r="L860" s="14" t="str">
        <f t="shared" ca="1" si="217"/>
        <v>above</v>
      </c>
      <c r="N860">
        <f t="shared" si="224"/>
        <v>852</v>
      </c>
      <c r="O860" s="14">
        <f t="shared" ca="1" si="218"/>
        <v>177.00343314536158</v>
      </c>
      <c r="P860" s="14">
        <f t="shared" ca="1" si="219"/>
        <v>270.99407918109506</v>
      </c>
      <c r="Q860" s="14">
        <f t="shared" ca="1" si="220"/>
        <v>10.363605674879159</v>
      </c>
      <c r="R860" s="14" t="str">
        <f t="shared" ca="1" si="221"/>
        <v>above</v>
      </c>
      <c r="T860">
        <v>852</v>
      </c>
      <c r="U860" s="14">
        <f t="shared" ca="1" si="222"/>
        <v>80</v>
      </c>
      <c r="V860" s="14">
        <f t="shared" ca="1" si="213"/>
        <v>99.2</v>
      </c>
      <c r="W860" s="14">
        <f t="shared" ca="1" si="214"/>
        <v>8.7888983093448783</v>
      </c>
      <c r="X860" s="14" t="str">
        <f t="shared" ca="1" si="223"/>
        <v>above</v>
      </c>
    </row>
    <row r="861" spans="1:24">
      <c r="A861">
        <v>837</v>
      </c>
      <c r="B861">
        <f t="shared" ca="1" si="226"/>
        <v>1324</v>
      </c>
      <c r="C861">
        <f t="shared" ca="1" si="227"/>
        <v>6582.9279999999999</v>
      </c>
      <c r="D861">
        <f t="shared" ca="1" si="228"/>
        <v>14.378335476840645</v>
      </c>
      <c r="H861">
        <v>853</v>
      </c>
      <c r="I861">
        <f t="shared" ca="1" si="215"/>
        <v>60</v>
      </c>
      <c r="J861" s="14">
        <f t="shared" ca="1" si="216"/>
        <v>70.8</v>
      </c>
      <c r="K861" s="14">
        <f t="shared" ca="1" si="225"/>
        <v>8.2217477283466227</v>
      </c>
      <c r="L861" s="14" t="str">
        <f t="shared" ca="1" si="217"/>
        <v>above</v>
      </c>
      <c r="N861">
        <f t="shared" si="224"/>
        <v>853</v>
      </c>
      <c r="O861" s="14">
        <f t="shared" ca="1" si="218"/>
        <v>94.650870519802709</v>
      </c>
      <c r="P861" s="14">
        <f t="shared" ca="1" si="219"/>
        <v>121.52723239027208</v>
      </c>
      <c r="Q861" s="14">
        <f t="shared" ca="1" si="220"/>
        <v>9.121409593881074</v>
      </c>
      <c r="R861" s="14">
        <f t="shared" ca="1" si="221"/>
        <v>94.650870519802709</v>
      </c>
      <c r="T861">
        <v>853</v>
      </c>
      <c r="U861" s="14">
        <f t="shared" ca="1" si="222"/>
        <v>100</v>
      </c>
      <c r="V861" s="14">
        <f t="shared" ca="1" si="213"/>
        <v>130</v>
      </c>
      <c r="W861" s="14">
        <f t="shared" ca="1" si="214"/>
        <v>9.2302410336825194</v>
      </c>
      <c r="X861" s="14" t="str">
        <f t="shared" ca="1" si="223"/>
        <v>above</v>
      </c>
    </row>
    <row r="862" spans="1:24">
      <c r="A862">
        <v>838</v>
      </c>
      <c r="B862">
        <f t="shared" ca="1" si="226"/>
        <v>8762</v>
      </c>
      <c r="C862">
        <f t="shared" ca="1" si="227"/>
        <v>239079.932</v>
      </c>
      <c r="D862">
        <f t="shared" ca="1" si="228"/>
        <v>18.1565871821117</v>
      </c>
      <c r="H862">
        <v>854</v>
      </c>
      <c r="I862">
        <f t="shared" ca="1" si="215"/>
        <v>71</v>
      </c>
      <c r="J862" s="14">
        <f t="shared" ca="1" si="216"/>
        <v>86.123000000000005</v>
      </c>
      <c r="K862" s="14">
        <f t="shared" ca="1" si="225"/>
        <v>8.5533322380321106</v>
      </c>
      <c r="L862" s="14" t="str">
        <f t="shared" ca="1" si="217"/>
        <v>above</v>
      </c>
      <c r="N862">
        <f t="shared" si="224"/>
        <v>854</v>
      </c>
      <c r="O862" s="14">
        <f t="shared" ca="1" si="218"/>
        <v>141.63539914294526</v>
      </c>
      <c r="P862" s="14">
        <f t="shared" ca="1" si="219"/>
        <v>201.81715801408953</v>
      </c>
      <c r="Q862" s="14">
        <f t="shared" ca="1" si="220"/>
        <v>9.9205834360153116</v>
      </c>
      <c r="R862" s="14" t="str">
        <f t="shared" ca="1" si="221"/>
        <v>above</v>
      </c>
      <c r="T862">
        <v>854</v>
      </c>
      <c r="U862" s="14">
        <f t="shared" ca="1" si="222"/>
        <v>10</v>
      </c>
      <c r="V862" s="14">
        <f t="shared" ca="1" si="213"/>
        <v>10.3</v>
      </c>
      <c r="W862" s="14">
        <f t="shared" ca="1" si="214"/>
        <v>4.7957905455967413</v>
      </c>
      <c r="X862" s="14">
        <f t="shared" ca="1" si="223"/>
        <v>10</v>
      </c>
    </row>
    <row r="863" spans="1:24">
      <c r="A863">
        <v>839</v>
      </c>
      <c r="B863">
        <f t="shared" ca="1" si="226"/>
        <v>869</v>
      </c>
      <c r="C863">
        <f t="shared" ca="1" si="227"/>
        <v>3134.4830000000002</v>
      </c>
      <c r="D863">
        <f t="shared" ca="1" si="228"/>
        <v>13.536986423297259</v>
      </c>
      <c r="H863">
        <v>855</v>
      </c>
      <c r="I863">
        <f t="shared" ca="1" si="215"/>
        <v>88</v>
      </c>
      <c r="J863" s="14">
        <f t="shared" ca="1" si="216"/>
        <v>111.232</v>
      </c>
      <c r="K863" s="14">
        <f t="shared" ca="1" si="225"/>
        <v>8.9772727394642793</v>
      </c>
      <c r="L863" s="14" t="str">
        <f t="shared" ca="1" si="217"/>
        <v>above</v>
      </c>
      <c r="N863">
        <f t="shared" si="224"/>
        <v>855</v>
      </c>
      <c r="O863" s="14">
        <f t="shared" ca="1" si="218"/>
        <v>179.20230792329886</v>
      </c>
      <c r="P863" s="14">
        <f t="shared" ca="1" si="219"/>
        <v>275.54270941840934</v>
      </c>
      <c r="Q863" s="14">
        <f t="shared" ca="1" si="220"/>
        <v>10.388160305315395</v>
      </c>
      <c r="R863" s="14" t="str">
        <f t="shared" ca="1" si="221"/>
        <v>above</v>
      </c>
      <c r="T863">
        <v>855</v>
      </c>
      <c r="U863" s="14">
        <f t="shared" ca="1" si="222"/>
        <v>10</v>
      </c>
      <c r="V863" s="14">
        <f t="shared" ca="1" si="213"/>
        <v>10.3</v>
      </c>
      <c r="W863" s="14">
        <f t="shared" ca="1" si="214"/>
        <v>4.7957905455967413</v>
      </c>
      <c r="X863" s="14">
        <f t="shared" ca="1" si="223"/>
        <v>10</v>
      </c>
    </row>
    <row r="864" spans="1:24">
      <c r="A864">
        <v>840</v>
      </c>
      <c r="B864">
        <f t="shared" ca="1" si="226"/>
        <v>3538</v>
      </c>
      <c r="C864">
        <f t="shared" ca="1" si="227"/>
        <v>41090.332000000002</v>
      </c>
      <c r="D864">
        <f t="shared" ca="1" si="228"/>
        <v>16.343198960690927</v>
      </c>
      <c r="H864">
        <v>856</v>
      </c>
      <c r="I864">
        <f t="shared" ca="1" si="215"/>
        <v>32</v>
      </c>
      <c r="J864" s="14">
        <f t="shared" ca="1" si="216"/>
        <v>35.072000000000003</v>
      </c>
      <c r="K864" s="14">
        <f t="shared" ca="1" si="225"/>
        <v>6.9930151229329605</v>
      </c>
      <c r="L864" s="14" t="str">
        <f t="shared" ca="1" si="217"/>
        <v>above</v>
      </c>
      <c r="N864">
        <f t="shared" si="224"/>
        <v>856</v>
      </c>
      <c r="O864" s="14">
        <f t="shared" ca="1" si="218"/>
        <v>190.75611564433146</v>
      </c>
      <c r="P864" s="14">
        <f t="shared" ca="1" si="219"/>
        <v>299.91980261147216</v>
      </c>
      <c r="Q864" s="14">
        <f t="shared" ca="1" si="220"/>
        <v>10.51244866716287</v>
      </c>
      <c r="R864" s="14" t="str">
        <f t="shared" ca="1" si="221"/>
        <v>above</v>
      </c>
      <c r="T864">
        <v>856</v>
      </c>
      <c r="U864" s="14">
        <f t="shared" ca="1" si="222"/>
        <v>70</v>
      </c>
      <c r="V864" s="14">
        <f t="shared" ca="1" si="213"/>
        <v>84.7</v>
      </c>
      <c r="W864" s="14">
        <f t="shared" ca="1" si="214"/>
        <v>8.5253597540826309</v>
      </c>
      <c r="X864" s="14" t="str">
        <f t="shared" ca="1" si="223"/>
        <v>above</v>
      </c>
    </row>
    <row r="865" spans="1:24">
      <c r="A865">
        <v>841</v>
      </c>
      <c r="B865">
        <f t="shared" ca="1" si="226"/>
        <v>9303</v>
      </c>
      <c r="C865">
        <f t="shared" ca="1" si="227"/>
        <v>268940.42700000003</v>
      </c>
      <c r="D865">
        <f t="shared" ca="1" si="228"/>
        <v>18.276399388397</v>
      </c>
      <c r="H865">
        <v>857</v>
      </c>
      <c r="I865">
        <f t="shared" ca="1" si="215"/>
        <v>93</v>
      </c>
      <c r="J865" s="14">
        <f t="shared" ca="1" si="216"/>
        <v>118.947</v>
      </c>
      <c r="K865" s="14">
        <f t="shared" ca="1" si="225"/>
        <v>9.0865895645400077</v>
      </c>
      <c r="L865" s="14" t="str">
        <f t="shared" ca="1" si="217"/>
        <v>above</v>
      </c>
      <c r="N865">
        <f t="shared" si="224"/>
        <v>857</v>
      </c>
      <c r="O865" s="14">
        <f t="shared" ca="1" si="218"/>
        <v>145.25212686685745</v>
      </c>
      <c r="P865" s="14">
        <f t="shared" ca="1" si="219"/>
        <v>208.54666794489441</v>
      </c>
      <c r="Q865" s="14">
        <f t="shared" ca="1" si="220"/>
        <v>9.9706640573711791</v>
      </c>
      <c r="R865" s="14" t="str">
        <f t="shared" ca="1" si="221"/>
        <v>above</v>
      </c>
      <c r="T865">
        <v>857</v>
      </c>
      <c r="U865" s="14">
        <f t="shared" ca="1" si="222"/>
        <v>80</v>
      </c>
      <c r="V865" s="14">
        <f t="shared" ca="1" si="213"/>
        <v>99.2</v>
      </c>
      <c r="W865" s="14">
        <f t="shared" ca="1" si="214"/>
        <v>8.7888983093448783</v>
      </c>
      <c r="X865" s="14" t="str">
        <f t="shared" ca="1" si="223"/>
        <v>above</v>
      </c>
    </row>
    <row r="866" spans="1:24">
      <c r="A866">
        <v>842</v>
      </c>
      <c r="B866">
        <f t="shared" ca="1" si="226"/>
        <v>5131</v>
      </c>
      <c r="C866">
        <f t="shared" ca="1" si="227"/>
        <v>84112.483000000007</v>
      </c>
      <c r="D866">
        <f t="shared" ca="1" si="228"/>
        <v>17.086501451471054</v>
      </c>
      <c r="H866">
        <v>858</v>
      </c>
      <c r="I866">
        <f t="shared" ca="1" si="215"/>
        <v>18</v>
      </c>
      <c r="J866" s="14">
        <f t="shared" ca="1" si="216"/>
        <v>18.972000000000001</v>
      </c>
      <c r="K866" s="14">
        <f t="shared" ca="1" si="225"/>
        <v>5.8888779583328805</v>
      </c>
      <c r="L866" s="14">
        <f t="shared" ca="1" si="217"/>
        <v>18</v>
      </c>
      <c r="N866">
        <f t="shared" si="224"/>
        <v>858</v>
      </c>
      <c r="O866" s="14">
        <f t="shared" ca="1" si="218"/>
        <v>163.93319857223801</v>
      </c>
      <c r="P866" s="14">
        <f t="shared" ca="1" si="219"/>
        <v>244.55547935461249</v>
      </c>
      <c r="Q866" s="14">
        <f t="shared" ca="1" si="220"/>
        <v>10.211081069571703</v>
      </c>
      <c r="R866" s="14" t="str">
        <f t="shared" ca="1" si="221"/>
        <v>above</v>
      </c>
      <c r="T866">
        <v>858</v>
      </c>
      <c r="U866" s="14">
        <f t="shared" ca="1" si="222"/>
        <v>70</v>
      </c>
      <c r="V866" s="14">
        <f t="shared" ca="1" si="213"/>
        <v>84.7</v>
      </c>
      <c r="W866" s="14">
        <f t="shared" ca="1" si="214"/>
        <v>8.5253597540826309</v>
      </c>
      <c r="X866" s="14" t="str">
        <f t="shared" ca="1" si="223"/>
        <v>above</v>
      </c>
    </row>
    <row r="867" spans="1:24">
      <c r="A867">
        <v>843</v>
      </c>
      <c r="B867">
        <f t="shared" ca="1" si="226"/>
        <v>6087</v>
      </c>
      <c r="C867">
        <f t="shared" ca="1" si="227"/>
        <v>117241.70700000001</v>
      </c>
      <c r="D867">
        <f t="shared" ca="1" si="228"/>
        <v>17.428149799083045</v>
      </c>
      <c r="H867">
        <v>859</v>
      </c>
      <c r="I867">
        <f t="shared" ca="1" si="215"/>
        <v>70</v>
      </c>
      <c r="J867" s="14">
        <f t="shared" ca="1" si="216"/>
        <v>84.7</v>
      </c>
      <c r="K867" s="14">
        <f t="shared" ca="1" si="225"/>
        <v>8.5253597540826309</v>
      </c>
      <c r="L867" s="14" t="str">
        <f t="shared" ca="1" si="217"/>
        <v>above</v>
      </c>
      <c r="N867">
        <f t="shared" si="224"/>
        <v>859</v>
      </c>
      <c r="O867" s="14">
        <f t="shared" ca="1" si="218"/>
        <v>157.37724659235101</v>
      </c>
      <c r="P867" s="14">
        <f t="shared" ca="1" si="219"/>
        <v>231.68003982732</v>
      </c>
      <c r="Q867" s="14">
        <f t="shared" ca="1" si="220"/>
        <v>10.129959647624098</v>
      </c>
      <c r="R867" s="14" t="str">
        <f t="shared" ca="1" si="221"/>
        <v>above</v>
      </c>
      <c r="T867">
        <v>859</v>
      </c>
      <c r="U867" s="14">
        <f t="shared" ca="1" si="222"/>
        <v>40</v>
      </c>
      <c r="V867" s="14">
        <f t="shared" ca="1" si="213"/>
        <v>44.8</v>
      </c>
      <c r="W867" s="14">
        <f t="shared" ca="1" si="214"/>
        <v>7.4271441334086159</v>
      </c>
      <c r="X867" s="14" t="str">
        <f t="shared" ca="1" si="223"/>
        <v>above</v>
      </c>
    </row>
    <row r="868" spans="1:24">
      <c r="A868">
        <v>844</v>
      </c>
      <c r="B868">
        <f t="shared" ca="1" si="226"/>
        <v>8649</v>
      </c>
      <c r="C868">
        <f t="shared" ca="1" si="227"/>
        <v>233064.603</v>
      </c>
      <c r="D868">
        <f t="shared" ca="1" si="228"/>
        <v>18.13062919985185</v>
      </c>
      <c r="H868">
        <v>860</v>
      </c>
      <c r="I868">
        <f t="shared" ca="1" si="215"/>
        <v>84</v>
      </c>
      <c r="J868" s="14">
        <f t="shared" ca="1" si="216"/>
        <v>105.16800000000001</v>
      </c>
      <c r="K868" s="14">
        <f t="shared" ca="1" si="225"/>
        <v>8.8853025129806333</v>
      </c>
      <c r="L868" s="14" t="str">
        <f t="shared" ca="1" si="217"/>
        <v>above</v>
      </c>
      <c r="N868">
        <f t="shared" si="224"/>
        <v>860</v>
      </c>
      <c r="O868" s="14">
        <f t="shared" ca="1" si="218"/>
        <v>90.873286021345109</v>
      </c>
      <c r="P868" s="14">
        <f t="shared" ca="1" si="219"/>
        <v>115.6471483582967</v>
      </c>
      <c r="Q868" s="14">
        <f t="shared" ca="1" si="220"/>
        <v>9.0408206036179966</v>
      </c>
      <c r="R868" s="14">
        <f t="shared" ca="1" si="221"/>
        <v>90.873286021345109</v>
      </c>
      <c r="T868">
        <v>860</v>
      </c>
      <c r="U868" s="14">
        <f t="shared" ca="1" si="222"/>
        <v>100</v>
      </c>
      <c r="V868" s="14">
        <f t="shared" ca="1" si="213"/>
        <v>130</v>
      </c>
      <c r="W868" s="14">
        <f t="shared" ca="1" si="214"/>
        <v>9.2302410336825194</v>
      </c>
      <c r="X868" s="14" t="str">
        <f t="shared" ca="1" si="223"/>
        <v>above</v>
      </c>
    </row>
    <row r="869" spans="1:24">
      <c r="A869">
        <v>845</v>
      </c>
      <c r="B869">
        <f t="shared" ca="1" si="226"/>
        <v>8058</v>
      </c>
      <c r="C869">
        <f t="shared" ca="1" si="227"/>
        <v>202852.092</v>
      </c>
      <c r="D869">
        <f t="shared" ca="1" si="228"/>
        <v>17.989089516649024</v>
      </c>
      <c r="H869">
        <v>861</v>
      </c>
      <c r="I869">
        <f t="shared" ca="1" si="215"/>
        <v>22</v>
      </c>
      <c r="J869" s="14">
        <f t="shared" ca="1" si="216"/>
        <v>23.451999999999998</v>
      </c>
      <c r="K869" s="14">
        <f t="shared" ca="1" si="225"/>
        <v>6.2709884318582994</v>
      </c>
      <c r="L869" s="14" t="str">
        <f t="shared" ca="1" si="217"/>
        <v>above</v>
      </c>
      <c r="N869">
        <f t="shared" si="224"/>
        <v>861</v>
      </c>
      <c r="O869" s="14">
        <f t="shared" ca="1" si="218"/>
        <v>138.33192100073256</v>
      </c>
      <c r="P869" s="14">
        <f t="shared" ca="1" si="219"/>
        <v>195.73908210399131</v>
      </c>
      <c r="Q869" s="14">
        <f t="shared" ca="1" si="220"/>
        <v>9.8737180148937895</v>
      </c>
      <c r="R869" s="14" t="str">
        <f t="shared" ca="1" si="221"/>
        <v>above</v>
      </c>
      <c r="T869">
        <v>861</v>
      </c>
      <c r="U869" s="14">
        <f t="shared" ca="1" si="222"/>
        <v>70</v>
      </c>
      <c r="V869" s="14">
        <f t="shared" ca="1" si="213"/>
        <v>84.7</v>
      </c>
      <c r="W869" s="14">
        <f t="shared" ca="1" si="214"/>
        <v>8.5253597540826309</v>
      </c>
      <c r="X869" s="14" t="str">
        <f t="shared" ca="1" si="223"/>
        <v>above</v>
      </c>
    </row>
    <row r="870" spans="1:24">
      <c r="A870">
        <v>846</v>
      </c>
      <c r="B870">
        <f t="shared" ca="1" si="226"/>
        <v>4911</v>
      </c>
      <c r="C870">
        <f t="shared" ca="1" si="227"/>
        <v>77264.763000000006</v>
      </c>
      <c r="D870">
        <f t="shared" ca="1" si="228"/>
        <v>16.998872939653957</v>
      </c>
      <c r="H870">
        <v>862</v>
      </c>
      <c r="I870">
        <f t="shared" ca="1" si="215"/>
        <v>67</v>
      </c>
      <c r="J870" s="14">
        <f t="shared" ca="1" si="216"/>
        <v>80.466999999999999</v>
      </c>
      <c r="K870" s="14">
        <f t="shared" ca="1" si="225"/>
        <v>8.4390154103522139</v>
      </c>
      <c r="L870" s="14" t="str">
        <f t="shared" ca="1" si="217"/>
        <v>above</v>
      </c>
      <c r="N870">
        <f t="shared" si="224"/>
        <v>862</v>
      </c>
      <c r="O870" s="14">
        <f t="shared" ca="1" si="218"/>
        <v>156.58722820366728</v>
      </c>
      <c r="P870" s="14">
        <f t="shared" ca="1" si="219"/>
        <v>230.14590831318941</v>
      </c>
      <c r="Q870" s="14">
        <f t="shared" ca="1" si="220"/>
        <v>10.119958269646167</v>
      </c>
      <c r="R870" s="14" t="str">
        <f t="shared" ca="1" si="221"/>
        <v>above</v>
      </c>
      <c r="T870">
        <v>862</v>
      </c>
      <c r="U870" s="14">
        <f t="shared" ca="1" si="222"/>
        <v>50</v>
      </c>
      <c r="V870" s="14">
        <f t="shared" ca="1" si="213"/>
        <v>57.5</v>
      </c>
      <c r="W870" s="14">
        <f t="shared" ca="1" si="214"/>
        <v>7.8636512654486515</v>
      </c>
      <c r="X870" s="14" t="str">
        <f t="shared" ca="1" si="223"/>
        <v>above</v>
      </c>
    </row>
    <row r="871" spans="1:24">
      <c r="A871">
        <v>847</v>
      </c>
      <c r="B871">
        <f t="shared" ca="1" si="226"/>
        <v>4798</v>
      </c>
      <c r="C871">
        <f t="shared" ca="1" si="227"/>
        <v>73860.411999999997</v>
      </c>
      <c r="D871">
        <f t="shared" ca="1" si="228"/>
        <v>16.952325683716492</v>
      </c>
      <c r="H871">
        <v>863</v>
      </c>
      <c r="I871">
        <f t="shared" ca="1" si="215"/>
        <v>49</v>
      </c>
      <c r="J871" s="14">
        <f t="shared" ca="1" si="216"/>
        <v>56.203000000000003</v>
      </c>
      <c r="K871" s="14">
        <f t="shared" ca="1" si="225"/>
        <v>7.8240460108562919</v>
      </c>
      <c r="L871" s="14" t="str">
        <f t="shared" ca="1" si="217"/>
        <v>above</v>
      </c>
      <c r="N871">
        <f t="shared" si="224"/>
        <v>863</v>
      </c>
      <c r="O871" s="14">
        <f t="shared" ca="1" si="218"/>
        <v>161.5049124475604</v>
      </c>
      <c r="P871" s="14">
        <f t="shared" ca="1" si="219"/>
        <v>239.75642268164285</v>
      </c>
      <c r="Q871" s="14">
        <f t="shared" ca="1" si="220"/>
        <v>10.181416463518774</v>
      </c>
      <c r="R871" s="14" t="str">
        <f t="shared" ca="1" si="221"/>
        <v>above</v>
      </c>
      <c r="T871">
        <v>863</v>
      </c>
      <c r="U871" s="14">
        <f t="shared" ca="1" si="222"/>
        <v>20</v>
      </c>
      <c r="V871" s="14">
        <f t="shared" ca="1" si="213"/>
        <v>21.2</v>
      </c>
      <c r="W871" s="14">
        <f t="shared" ca="1" si="214"/>
        <v>6.089044875446846</v>
      </c>
      <c r="X871" s="14" t="str">
        <f t="shared" ca="1" si="223"/>
        <v>above</v>
      </c>
    </row>
    <row r="872" spans="1:24">
      <c r="A872">
        <v>848</v>
      </c>
      <c r="B872">
        <f t="shared" ca="1" si="226"/>
        <v>6181</v>
      </c>
      <c r="C872">
        <f t="shared" ca="1" si="227"/>
        <v>120795.283</v>
      </c>
      <c r="D872">
        <f t="shared" ca="1" si="228"/>
        <v>17.458794245384123</v>
      </c>
      <c r="H872">
        <v>864</v>
      </c>
      <c r="I872">
        <f t="shared" ca="1" si="215"/>
        <v>58</v>
      </c>
      <c r="J872" s="14">
        <f t="shared" ca="1" si="216"/>
        <v>68.091999999999999</v>
      </c>
      <c r="K872" s="14">
        <f t="shared" ca="1" si="225"/>
        <v>8.1550748878114394</v>
      </c>
      <c r="L872" s="14" t="str">
        <f t="shared" ca="1" si="217"/>
        <v>above</v>
      </c>
      <c r="N872">
        <f t="shared" si="224"/>
        <v>864</v>
      </c>
      <c r="O872" s="14">
        <f t="shared" ca="1" si="218"/>
        <v>147.81468841172756</v>
      </c>
      <c r="P872" s="14">
        <f t="shared" ca="1" si="219"/>
        <v>213.36223474249587</v>
      </c>
      <c r="Q872" s="14">
        <f t="shared" ca="1" si="220"/>
        <v>10.005403659943289</v>
      </c>
      <c r="R872" s="14" t="str">
        <f t="shared" ca="1" si="221"/>
        <v>above</v>
      </c>
      <c r="T872">
        <v>864</v>
      </c>
      <c r="U872" s="14">
        <f t="shared" ca="1" si="222"/>
        <v>50</v>
      </c>
      <c r="V872" s="14">
        <f t="shared" ca="1" si="213"/>
        <v>57.5</v>
      </c>
      <c r="W872" s="14">
        <f t="shared" ca="1" si="214"/>
        <v>7.8636512654486515</v>
      </c>
      <c r="X872" s="14" t="str">
        <f t="shared" ca="1" si="223"/>
        <v>above</v>
      </c>
    </row>
    <row r="873" spans="1:24">
      <c r="A873">
        <v>849</v>
      </c>
      <c r="B873">
        <f t="shared" ca="1" si="226"/>
        <v>6542</v>
      </c>
      <c r="C873">
        <f t="shared" ca="1" si="227"/>
        <v>134935.29200000002</v>
      </c>
      <c r="D873">
        <f t="shared" ca="1" si="228"/>
        <v>17.572302109739478</v>
      </c>
      <c r="H873">
        <v>865</v>
      </c>
      <c r="I873">
        <f t="shared" ca="1" si="215"/>
        <v>71</v>
      </c>
      <c r="J873" s="14">
        <f t="shared" ca="1" si="216"/>
        <v>86.123000000000005</v>
      </c>
      <c r="K873" s="14">
        <f t="shared" ca="1" si="225"/>
        <v>8.5533322380321106</v>
      </c>
      <c r="L873" s="14" t="str">
        <f t="shared" ca="1" si="217"/>
        <v>above</v>
      </c>
      <c r="N873">
        <f t="shared" si="224"/>
        <v>865</v>
      </c>
      <c r="O873" s="14">
        <f t="shared" ca="1" si="218"/>
        <v>126.43494814540179</v>
      </c>
      <c r="P873" s="14">
        <f t="shared" ca="1" si="219"/>
        <v>174.3923364829931</v>
      </c>
      <c r="Q873" s="14">
        <f t="shared" ca="1" si="220"/>
        <v>9.6952120475449028</v>
      </c>
      <c r="R873" s="14" t="str">
        <f t="shared" ca="1" si="221"/>
        <v>above</v>
      </c>
      <c r="T873">
        <v>865</v>
      </c>
      <c r="U873" s="14">
        <f t="shared" ca="1" si="222"/>
        <v>10</v>
      </c>
      <c r="V873" s="14">
        <f t="shared" ca="1" si="213"/>
        <v>10.3</v>
      </c>
      <c r="W873" s="14">
        <f t="shared" ca="1" si="214"/>
        <v>4.7957905455967413</v>
      </c>
      <c r="X873" s="14">
        <f t="shared" ca="1" si="223"/>
        <v>10</v>
      </c>
    </row>
    <row r="874" spans="1:24">
      <c r="A874">
        <v>850</v>
      </c>
      <c r="B874">
        <f t="shared" ca="1" si="226"/>
        <v>740</v>
      </c>
      <c r="C874">
        <f t="shared" ca="1" si="227"/>
        <v>2382.8000000000002</v>
      </c>
      <c r="D874">
        <f t="shared" ca="1" si="228"/>
        <v>13.216001250592173</v>
      </c>
      <c r="H874">
        <v>866</v>
      </c>
      <c r="I874">
        <f t="shared" ca="1" si="215"/>
        <v>66</v>
      </c>
      <c r="J874" s="14">
        <f t="shared" ca="1" si="216"/>
        <v>79.067999999999998</v>
      </c>
      <c r="K874" s="14">
        <f t="shared" ca="1" si="225"/>
        <v>8.4093852387819314</v>
      </c>
      <c r="L874" s="14" t="str">
        <f t="shared" ca="1" si="217"/>
        <v>above</v>
      </c>
      <c r="N874">
        <f t="shared" si="224"/>
        <v>866</v>
      </c>
      <c r="O874" s="14">
        <f t="shared" ca="1" si="218"/>
        <v>132.32563551294413</v>
      </c>
      <c r="P874" s="14">
        <f t="shared" ca="1" si="219"/>
        <v>184.85585695465775</v>
      </c>
      <c r="Q874" s="14">
        <f t="shared" ca="1" si="220"/>
        <v>9.7855890462406041</v>
      </c>
      <c r="R874" s="14" t="str">
        <f t="shared" ca="1" si="221"/>
        <v>above</v>
      </c>
      <c r="T874">
        <v>866</v>
      </c>
      <c r="U874" s="14">
        <f t="shared" ca="1" si="222"/>
        <v>60</v>
      </c>
      <c r="V874" s="14">
        <f t="shared" ca="1" si="213"/>
        <v>70.8</v>
      </c>
      <c r="W874" s="14">
        <f t="shared" ca="1" si="214"/>
        <v>8.2217477283466227</v>
      </c>
      <c r="X874" s="14" t="str">
        <f t="shared" ca="1" si="223"/>
        <v>above</v>
      </c>
    </row>
    <row r="875" spans="1:24">
      <c r="A875">
        <v>851</v>
      </c>
      <c r="B875">
        <f t="shared" ca="1" si="226"/>
        <v>5962</v>
      </c>
      <c r="C875">
        <f t="shared" ca="1" si="227"/>
        <v>112598.33200000001</v>
      </c>
      <c r="D875">
        <f t="shared" ca="1" si="228"/>
        <v>17.386657978246213</v>
      </c>
      <c r="H875">
        <v>867</v>
      </c>
      <c r="I875">
        <f t="shared" ca="1" si="215"/>
        <v>41</v>
      </c>
      <c r="J875" s="14">
        <f t="shared" ca="1" si="216"/>
        <v>46.042999999999999</v>
      </c>
      <c r="K875" s="14">
        <f t="shared" ca="1" si="225"/>
        <v>7.4753392365667368</v>
      </c>
      <c r="L875" s="14" t="str">
        <f t="shared" ca="1" si="217"/>
        <v>above</v>
      </c>
      <c r="N875">
        <f t="shared" si="224"/>
        <v>867</v>
      </c>
      <c r="O875" s="14">
        <f t="shared" ca="1" si="218"/>
        <v>182.67743356247021</v>
      </c>
      <c r="P875" s="14">
        <f t="shared" ca="1" si="219"/>
        <v>282.79056776138236</v>
      </c>
      <c r="Q875" s="14">
        <f t="shared" ca="1" si="220"/>
        <v>10.426362281407661</v>
      </c>
      <c r="R875" s="14" t="str">
        <f t="shared" ca="1" si="221"/>
        <v>above</v>
      </c>
      <c r="T875">
        <v>867</v>
      </c>
      <c r="U875" s="14">
        <f t="shared" ca="1" si="222"/>
        <v>10</v>
      </c>
      <c r="V875" s="14">
        <f t="shared" ca="1" si="213"/>
        <v>10.3</v>
      </c>
      <c r="W875" s="14">
        <f t="shared" ca="1" si="214"/>
        <v>4.7957905455967413</v>
      </c>
      <c r="X875" s="14">
        <f t="shared" ca="1" si="223"/>
        <v>10</v>
      </c>
    </row>
    <row r="876" spans="1:24">
      <c r="A876">
        <v>852</v>
      </c>
      <c r="B876">
        <f t="shared" ca="1" si="226"/>
        <v>9564</v>
      </c>
      <c r="C876">
        <f t="shared" ca="1" si="227"/>
        <v>283974.288</v>
      </c>
      <c r="D876">
        <f t="shared" ca="1" si="228"/>
        <v>18.331731763748706</v>
      </c>
      <c r="H876">
        <v>868</v>
      </c>
      <c r="I876">
        <f t="shared" ca="1" si="215"/>
        <v>46</v>
      </c>
      <c r="J876" s="14">
        <f t="shared" ca="1" si="216"/>
        <v>52.347999999999999</v>
      </c>
      <c r="K876" s="14">
        <f t="shared" ca="1" si="225"/>
        <v>7.7002952034201169</v>
      </c>
      <c r="L876" s="14" t="str">
        <f t="shared" ca="1" si="217"/>
        <v>above</v>
      </c>
      <c r="N876">
        <f t="shared" si="224"/>
        <v>868</v>
      </c>
      <c r="O876" s="14">
        <f t="shared" ca="1" si="218"/>
        <v>178.10209161404262</v>
      </c>
      <c r="P876" s="14">
        <f t="shared" ca="1" si="219"/>
        <v>273.26315672593313</v>
      </c>
      <c r="Q876" s="14">
        <f t="shared" ca="1" si="220"/>
        <v>10.375911974937679</v>
      </c>
      <c r="R876" s="14" t="str">
        <f t="shared" ca="1" si="221"/>
        <v>above</v>
      </c>
      <c r="T876">
        <v>868</v>
      </c>
      <c r="U876" s="14">
        <f t="shared" ca="1" si="222"/>
        <v>10</v>
      </c>
      <c r="V876" s="14">
        <f t="shared" ca="1" si="213"/>
        <v>10.3</v>
      </c>
      <c r="W876" s="14">
        <f t="shared" ca="1" si="214"/>
        <v>4.7957905455967413</v>
      </c>
      <c r="X876" s="14">
        <f t="shared" ca="1" si="223"/>
        <v>10</v>
      </c>
    </row>
    <row r="877" spans="1:24">
      <c r="A877">
        <v>853</v>
      </c>
      <c r="B877">
        <f t="shared" ca="1" si="226"/>
        <v>2973</v>
      </c>
      <c r="C877">
        <f t="shared" ca="1" si="227"/>
        <v>29489.187000000002</v>
      </c>
      <c r="D877">
        <f t="shared" ca="1" si="228"/>
        <v>15.995326254040201</v>
      </c>
      <c r="H877">
        <v>869</v>
      </c>
      <c r="I877">
        <f t="shared" ca="1" si="215"/>
        <v>67</v>
      </c>
      <c r="J877" s="14">
        <f t="shared" ca="1" si="216"/>
        <v>80.466999999999999</v>
      </c>
      <c r="K877" s="14">
        <f t="shared" ca="1" si="225"/>
        <v>8.4390154103522139</v>
      </c>
      <c r="L877" s="14" t="str">
        <f t="shared" ca="1" si="217"/>
        <v>above</v>
      </c>
      <c r="N877">
        <f t="shared" si="224"/>
        <v>869</v>
      </c>
      <c r="O877" s="14">
        <f t="shared" ca="1" si="218"/>
        <v>143.32348598581896</v>
      </c>
      <c r="P877" s="14">
        <f t="shared" ca="1" si="219"/>
        <v>204.9483508912007</v>
      </c>
      <c r="Q877" s="14">
        <f t="shared" ca="1" si="220"/>
        <v>9.9441144211613111</v>
      </c>
      <c r="R877" s="14" t="str">
        <f t="shared" ca="1" si="221"/>
        <v>above</v>
      </c>
      <c r="T877">
        <v>869</v>
      </c>
      <c r="U877" s="14">
        <f t="shared" ca="1" si="222"/>
        <v>10</v>
      </c>
      <c r="V877" s="14">
        <f t="shared" ca="1" si="213"/>
        <v>10.3</v>
      </c>
      <c r="W877" s="14">
        <f t="shared" ca="1" si="214"/>
        <v>4.7957905455967413</v>
      </c>
      <c r="X877" s="14">
        <f t="shared" ca="1" si="223"/>
        <v>10</v>
      </c>
    </row>
    <row r="878" spans="1:24">
      <c r="A878">
        <v>854</v>
      </c>
      <c r="B878">
        <f t="shared" ca="1" si="226"/>
        <v>9729</v>
      </c>
      <c r="C878">
        <f t="shared" ca="1" si="227"/>
        <v>293689.32300000003</v>
      </c>
      <c r="D878">
        <f t="shared" ca="1" si="228"/>
        <v>18.3659383503601</v>
      </c>
      <c r="H878">
        <v>870</v>
      </c>
      <c r="I878">
        <f t="shared" ca="1" si="215"/>
        <v>97</v>
      </c>
      <c r="J878" s="14">
        <f t="shared" ca="1" si="216"/>
        <v>125.227</v>
      </c>
      <c r="K878" s="14">
        <f t="shared" ca="1" si="225"/>
        <v>9.1699349573411446</v>
      </c>
      <c r="L878" s="14" t="str">
        <f t="shared" ca="1" si="217"/>
        <v>above</v>
      </c>
      <c r="N878">
        <f t="shared" si="224"/>
        <v>870</v>
      </c>
      <c r="O878" s="14">
        <f t="shared" ca="1" si="218"/>
        <v>112.18925221459924</v>
      </c>
      <c r="P878" s="14">
        <f t="shared" ca="1" si="219"/>
        <v>149.94853715201211</v>
      </c>
      <c r="Q878" s="14">
        <f t="shared" ca="1" si="220"/>
        <v>9.4581224323215949</v>
      </c>
      <c r="R878" s="14">
        <f t="shared" ca="1" si="221"/>
        <v>112.18925221459924</v>
      </c>
      <c r="T878">
        <v>870</v>
      </c>
      <c r="U878" s="14">
        <f t="shared" ca="1" si="222"/>
        <v>50</v>
      </c>
      <c r="V878" s="14">
        <f t="shared" ca="1" si="213"/>
        <v>57.5</v>
      </c>
      <c r="W878" s="14">
        <f t="shared" ca="1" si="214"/>
        <v>7.8636512654486515</v>
      </c>
      <c r="X878" s="14" t="str">
        <f t="shared" ca="1" si="223"/>
        <v>above</v>
      </c>
    </row>
    <row r="879" spans="1:24">
      <c r="A879">
        <v>855</v>
      </c>
      <c r="B879">
        <f t="shared" ca="1" si="226"/>
        <v>6678</v>
      </c>
      <c r="C879">
        <f t="shared" ca="1" si="227"/>
        <v>140465.052</v>
      </c>
      <c r="D879">
        <f t="shared" ca="1" si="228"/>
        <v>17.613447109451272</v>
      </c>
      <c r="H879">
        <v>871</v>
      </c>
      <c r="I879">
        <f t="shared" ca="1" si="215"/>
        <v>79</v>
      </c>
      <c r="J879" s="14">
        <f t="shared" ca="1" si="216"/>
        <v>97.722999999999999</v>
      </c>
      <c r="K879" s="14">
        <f t="shared" ca="1" si="225"/>
        <v>8.7640532693477624</v>
      </c>
      <c r="L879" s="14" t="str">
        <f t="shared" ca="1" si="217"/>
        <v>above</v>
      </c>
      <c r="N879">
        <f t="shared" si="224"/>
        <v>871</v>
      </c>
      <c r="O879" s="14">
        <f t="shared" ca="1" si="218"/>
        <v>140.03485253874913</v>
      </c>
      <c r="P879" s="14">
        <f t="shared" ca="1" si="219"/>
        <v>198.86413231539677</v>
      </c>
      <c r="Q879" s="14">
        <f t="shared" ca="1" si="220"/>
        <v>9.8980140819196549</v>
      </c>
      <c r="R879" s="14" t="str">
        <f t="shared" ca="1" si="221"/>
        <v>above</v>
      </c>
      <c r="T879">
        <v>871</v>
      </c>
      <c r="U879" s="14">
        <f t="shared" ca="1" si="222"/>
        <v>70</v>
      </c>
      <c r="V879" s="14">
        <f t="shared" ca="1" si="213"/>
        <v>84.7</v>
      </c>
      <c r="W879" s="14">
        <f t="shared" ca="1" si="214"/>
        <v>8.5253597540826309</v>
      </c>
      <c r="X879" s="14" t="str">
        <f t="shared" ca="1" si="223"/>
        <v>above</v>
      </c>
    </row>
    <row r="880" spans="1:24">
      <c r="A880">
        <v>856</v>
      </c>
      <c r="B880">
        <f t="shared" ca="1" si="226"/>
        <v>6556</v>
      </c>
      <c r="C880">
        <f t="shared" ca="1" si="227"/>
        <v>135499.408</v>
      </c>
      <c r="D880">
        <f t="shared" ca="1" si="228"/>
        <v>17.576576920527238</v>
      </c>
      <c r="H880">
        <v>872</v>
      </c>
      <c r="I880">
        <f t="shared" ca="1" si="215"/>
        <v>25</v>
      </c>
      <c r="J880" s="14">
        <f t="shared" ca="1" si="216"/>
        <v>26.875</v>
      </c>
      <c r="K880" s="14">
        <f t="shared" ca="1" si="225"/>
        <v>6.5161930760429643</v>
      </c>
      <c r="L880" s="14" t="str">
        <f t="shared" ca="1" si="217"/>
        <v>above</v>
      </c>
      <c r="N880">
        <f t="shared" si="224"/>
        <v>872</v>
      </c>
      <c r="O880" s="14">
        <f t="shared" ca="1" si="218"/>
        <v>133.98654122093174</v>
      </c>
      <c r="P880" s="14">
        <f t="shared" ca="1" si="219"/>
        <v>187.84372090597705</v>
      </c>
      <c r="Q880" s="14">
        <f t="shared" ca="1" si="220"/>
        <v>9.8103501576176431</v>
      </c>
      <c r="R880" s="14" t="str">
        <f t="shared" ca="1" si="221"/>
        <v>above</v>
      </c>
      <c r="T880">
        <v>872</v>
      </c>
      <c r="U880" s="14">
        <f t="shared" ca="1" si="222"/>
        <v>20</v>
      </c>
      <c r="V880" s="14">
        <f t="shared" ca="1" si="213"/>
        <v>21.2</v>
      </c>
      <c r="W880" s="14">
        <f t="shared" ca="1" si="214"/>
        <v>6.089044875446846</v>
      </c>
      <c r="X880" s="14" t="str">
        <f t="shared" ca="1" si="223"/>
        <v>above</v>
      </c>
    </row>
    <row r="881" spans="1:24">
      <c r="A881">
        <v>857</v>
      </c>
      <c r="B881">
        <f t="shared" ca="1" si="226"/>
        <v>3591</v>
      </c>
      <c r="C881">
        <f t="shared" ca="1" si="227"/>
        <v>42276.843000000001</v>
      </c>
      <c r="D881">
        <f t="shared" ca="1" si="228"/>
        <v>16.37292885884418</v>
      </c>
      <c r="H881">
        <v>873</v>
      </c>
      <c r="I881">
        <f t="shared" ca="1" si="215"/>
        <v>77</v>
      </c>
      <c r="J881" s="14">
        <f t="shared" ca="1" si="216"/>
        <v>94.787000000000006</v>
      </c>
      <c r="K881" s="14">
        <f t="shared" ca="1" si="225"/>
        <v>8.7134176533791834</v>
      </c>
      <c r="L881" s="14" t="str">
        <f t="shared" ca="1" si="217"/>
        <v>above</v>
      </c>
      <c r="N881">
        <f t="shared" si="224"/>
        <v>873</v>
      </c>
      <c r="O881" s="14">
        <f t="shared" ca="1" si="218"/>
        <v>148.83808953479266</v>
      </c>
      <c r="P881" s="14">
        <f t="shared" ca="1" si="219"/>
        <v>215.29642022389351</v>
      </c>
      <c r="Q881" s="14">
        <f t="shared" ca="1" si="220"/>
        <v>10.019110616039596</v>
      </c>
      <c r="R881" s="14" t="str">
        <f t="shared" ca="1" si="221"/>
        <v>above</v>
      </c>
      <c r="T881">
        <v>873</v>
      </c>
      <c r="U881" s="14">
        <f t="shared" ca="1" si="222"/>
        <v>80</v>
      </c>
      <c r="V881" s="14">
        <f t="shared" ca="1" si="213"/>
        <v>99.2</v>
      </c>
      <c r="W881" s="14">
        <f t="shared" ca="1" si="214"/>
        <v>8.7888983093448783</v>
      </c>
      <c r="X881" s="14" t="str">
        <f t="shared" ca="1" si="223"/>
        <v>above</v>
      </c>
    </row>
    <row r="882" spans="1:24">
      <c r="A882">
        <v>858</v>
      </c>
      <c r="B882">
        <f t="shared" ca="1" si="226"/>
        <v>7259</v>
      </c>
      <c r="C882">
        <f t="shared" ca="1" si="227"/>
        <v>165338.24300000002</v>
      </c>
      <c r="D882">
        <f t="shared" ca="1" si="228"/>
        <v>17.780270215637685</v>
      </c>
      <c r="H882">
        <v>874</v>
      </c>
      <c r="I882">
        <f t="shared" ca="1" si="215"/>
        <v>83</v>
      </c>
      <c r="J882" s="14">
        <f t="shared" ca="1" si="216"/>
        <v>103.667</v>
      </c>
      <c r="K882" s="14">
        <f t="shared" ca="1" si="225"/>
        <v>8.8616335976866267</v>
      </c>
      <c r="L882" s="14" t="str">
        <f t="shared" ca="1" si="217"/>
        <v>above</v>
      </c>
      <c r="N882">
        <f t="shared" si="224"/>
        <v>874</v>
      </c>
      <c r="O882" s="14">
        <f t="shared" ca="1" si="218"/>
        <v>148.17362983862839</v>
      </c>
      <c r="P882" s="14">
        <f t="shared" ca="1" si="219"/>
        <v>214.03990357729299</v>
      </c>
      <c r="Q882" s="14">
        <f t="shared" ca="1" si="220"/>
        <v>10.010221856879451</v>
      </c>
      <c r="R882" s="14" t="str">
        <f t="shared" ca="1" si="221"/>
        <v>above</v>
      </c>
      <c r="T882">
        <v>874</v>
      </c>
      <c r="U882" s="14">
        <f t="shared" ca="1" si="222"/>
        <v>50</v>
      </c>
      <c r="V882" s="14">
        <f t="shared" ca="1" si="213"/>
        <v>57.5</v>
      </c>
      <c r="W882" s="14">
        <f t="shared" ca="1" si="214"/>
        <v>7.8636512654486515</v>
      </c>
      <c r="X882" s="14" t="str">
        <f t="shared" ca="1" si="223"/>
        <v>above</v>
      </c>
    </row>
    <row r="883" spans="1:24">
      <c r="A883">
        <v>859</v>
      </c>
      <c r="B883">
        <f t="shared" ca="1" si="226"/>
        <v>9902</v>
      </c>
      <c r="C883">
        <f t="shared" ca="1" si="227"/>
        <v>304050.81200000003</v>
      </c>
      <c r="D883">
        <f t="shared" ca="1" si="228"/>
        <v>18.401186041042607</v>
      </c>
      <c r="H883">
        <v>875</v>
      </c>
      <c r="I883">
        <f t="shared" ca="1" si="215"/>
        <v>68</v>
      </c>
      <c r="J883" s="14">
        <f t="shared" ca="1" si="216"/>
        <v>81.872</v>
      </c>
      <c r="K883" s="14">
        <f t="shared" ca="1" si="225"/>
        <v>8.4682130091945194</v>
      </c>
      <c r="L883" s="14" t="str">
        <f t="shared" ca="1" si="217"/>
        <v>above</v>
      </c>
      <c r="N883">
        <f t="shared" si="224"/>
        <v>875</v>
      </c>
      <c r="O883" s="14">
        <f t="shared" ca="1" si="218"/>
        <v>171.97348718834891</v>
      </c>
      <c r="P883" s="14">
        <f t="shared" ca="1" si="219"/>
        <v>260.6981280755125</v>
      </c>
      <c r="Q883" s="14">
        <f t="shared" ca="1" si="220"/>
        <v>10.306276659013525</v>
      </c>
      <c r="R883" s="14" t="str">
        <f t="shared" ca="1" si="221"/>
        <v>above</v>
      </c>
      <c r="T883">
        <v>875</v>
      </c>
      <c r="U883" s="14">
        <f t="shared" ca="1" si="222"/>
        <v>70</v>
      </c>
      <c r="V883" s="14">
        <f t="shared" ca="1" si="213"/>
        <v>84.7</v>
      </c>
      <c r="W883" s="14">
        <f t="shared" ca="1" si="214"/>
        <v>8.5253597540826309</v>
      </c>
      <c r="X883" s="14" t="str">
        <f t="shared" ca="1" si="223"/>
        <v>above</v>
      </c>
    </row>
    <row r="884" spans="1:24">
      <c r="A884">
        <v>860</v>
      </c>
      <c r="B884">
        <f t="shared" ca="1" si="226"/>
        <v>1894</v>
      </c>
      <c r="C884">
        <f t="shared" ca="1" si="227"/>
        <v>12655.708000000001</v>
      </c>
      <c r="D884">
        <f t="shared" ca="1" si="228"/>
        <v>15.093948235033054</v>
      </c>
      <c r="H884">
        <v>876</v>
      </c>
      <c r="I884">
        <f t="shared" ca="1" si="215"/>
        <v>65</v>
      </c>
      <c r="J884" s="14">
        <f t="shared" ca="1" si="216"/>
        <v>77.674999999999997</v>
      </c>
      <c r="K884" s="14">
        <f t="shared" ca="1" si="225"/>
        <v>8.3793094840528504</v>
      </c>
      <c r="L884" s="14" t="str">
        <f t="shared" ca="1" si="217"/>
        <v>above</v>
      </c>
      <c r="N884">
        <f t="shared" si="224"/>
        <v>876</v>
      </c>
      <c r="O884" s="14">
        <f t="shared" ca="1" si="218"/>
        <v>91.442202499770787</v>
      </c>
      <c r="P884" s="14">
        <f t="shared" ca="1" si="219"/>
        <v>116.52723169379806</v>
      </c>
      <c r="Q884" s="14">
        <f t="shared" ca="1" si="220"/>
        <v>9.0531672227710906</v>
      </c>
      <c r="R884" s="14">
        <f t="shared" ca="1" si="221"/>
        <v>91.442202499770787</v>
      </c>
      <c r="T884">
        <v>876</v>
      </c>
      <c r="U884" s="14">
        <f t="shared" ca="1" si="222"/>
        <v>30</v>
      </c>
      <c r="V884" s="14">
        <f t="shared" ca="1" si="213"/>
        <v>32.700000000000003</v>
      </c>
      <c r="W884" s="14">
        <f t="shared" ca="1" si="214"/>
        <v>6.8679744089702925</v>
      </c>
      <c r="X884" s="14" t="str">
        <f t="shared" ca="1" si="223"/>
        <v>above</v>
      </c>
    </row>
    <row r="885" spans="1:24">
      <c r="A885">
        <v>861</v>
      </c>
      <c r="B885">
        <f t="shared" ca="1" si="226"/>
        <v>5175</v>
      </c>
      <c r="C885">
        <f t="shared" ca="1" si="227"/>
        <v>85516.875</v>
      </c>
      <c r="D885">
        <f t="shared" ca="1" si="228"/>
        <v>17.103575672361472</v>
      </c>
      <c r="H885">
        <v>877</v>
      </c>
      <c r="I885">
        <f t="shared" ca="1" si="215"/>
        <v>69</v>
      </c>
      <c r="J885" s="14">
        <f t="shared" ca="1" si="216"/>
        <v>83.283000000000001</v>
      </c>
      <c r="K885" s="14">
        <f t="shared" ca="1" si="225"/>
        <v>8.4969904840987187</v>
      </c>
      <c r="L885" s="14" t="str">
        <f t="shared" ca="1" si="217"/>
        <v>above</v>
      </c>
      <c r="N885">
        <f t="shared" si="224"/>
        <v>877</v>
      </c>
      <c r="O885" s="14">
        <f t="shared" ca="1" si="218"/>
        <v>196.49879118910181</v>
      </c>
      <c r="P885" s="14">
        <f t="shared" ca="1" si="219"/>
        <v>312.3341160054365</v>
      </c>
      <c r="Q885" s="14">
        <f t="shared" ca="1" si="220"/>
        <v>10.571464927521872</v>
      </c>
      <c r="R885" s="14" t="str">
        <f t="shared" ca="1" si="221"/>
        <v>above</v>
      </c>
      <c r="T885">
        <v>877</v>
      </c>
      <c r="U885" s="14">
        <f t="shared" ca="1" si="222"/>
        <v>40</v>
      </c>
      <c r="V885" s="14">
        <f t="shared" ca="1" si="213"/>
        <v>44.8</v>
      </c>
      <c r="W885" s="14">
        <f t="shared" ca="1" si="214"/>
        <v>7.4271441334086159</v>
      </c>
      <c r="X885" s="14" t="str">
        <f t="shared" ca="1" si="223"/>
        <v>above</v>
      </c>
    </row>
    <row r="886" spans="1:24">
      <c r="A886">
        <v>862</v>
      </c>
      <c r="B886">
        <f t="shared" ca="1" si="226"/>
        <v>7804</v>
      </c>
      <c r="C886">
        <f t="shared" ca="1" si="227"/>
        <v>190511.24799999999</v>
      </c>
      <c r="D886">
        <f t="shared" ca="1" si="228"/>
        <v>17.925039665899064</v>
      </c>
      <c r="H886">
        <v>878</v>
      </c>
      <c r="I886">
        <f t="shared" ca="1" si="215"/>
        <v>45</v>
      </c>
      <c r="J886" s="14">
        <f t="shared" ca="1" si="216"/>
        <v>51.075000000000003</v>
      </c>
      <c r="K886" s="14">
        <f t="shared" ca="1" si="225"/>
        <v>7.6572827929781901</v>
      </c>
      <c r="L886" s="14" t="str">
        <f t="shared" ca="1" si="217"/>
        <v>above</v>
      </c>
      <c r="N886">
        <f t="shared" si="224"/>
        <v>878</v>
      </c>
      <c r="O886" s="14">
        <f t="shared" ca="1" si="218"/>
        <v>155.63845310450844</v>
      </c>
      <c r="P886" s="14">
        <f t="shared" ca="1" si="219"/>
        <v>228.30843735880126</v>
      </c>
      <c r="Q886" s="14">
        <f t="shared" ca="1" si="220"/>
        <v>10.107880606502988</v>
      </c>
      <c r="R886" s="14" t="str">
        <f t="shared" ca="1" si="221"/>
        <v>above</v>
      </c>
      <c r="T886">
        <v>878</v>
      </c>
      <c r="U886" s="14">
        <f t="shared" ca="1" si="222"/>
        <v>60</v>
      </c>
      <c r="V886" s="14">
        <f t="shared" ca="1" si="213"/>
        <v>70.8</v>
      </c>
      <c r="W886" s="14">
        <f t="shared" ca="1" si="214"/>
        <v>8.2217477283466227</v>
      </c>
      <c r="X886" s="14" t="str">
        <f t="shared" ca="1" si="223"/>
        <v>above</v>
      </c>
    </row>
    <row r="887" spans="1:24">
      <c r="A887">
        <v>863</v>
      </c>
      <c r="B887">
        <f t="shared" ca="1" si="226"/>
        <v>3724</v>
      </c>
      <c r="C887">
        <f t="shared" ca="1" si="227"/>
        <v>45328.527999999998</v>
      </c>
      <c r="D887">
        <f t="shared" ca="1" si="228"/>
        <v>16.445644261627319</v>
      </c>
      <c r="H887">
        <v>879</v>
      </c>
      <c r="I887">
        <f t="shared" ca="1" si="215"/>
        <v>52</v>
      </c>
      <c r="J887" s="14">
        <f t="shared" ca="1" si="216"/>
        <v>60.112000000000002</v>
      </c>
      <c r="K887" s="14">
        <f t="shared" ca="1" si="225"/>
        <v>7.9405838271042439</v>
      </c>
      <c r="L887" s="14" t="str">
        <f t="shared" ca="1" si="217"/>
        <v>above</v>
      </c>
      <c r="N887">
        <f t="shared" si="224"/>
        <v>879</v>
      </c>
      <c r="O887" s="14">
        <f t="shared" ca="1" si="218"/>
        <v>143.78695318447581</v>
      </c>
      <c r="P887" s="14">
        <f t="shared" ca="1" si="219"/>
        <v>205.81101690269972</v>
      </c>
      <c r="Q887" s="14">
        <f t="shared" ca="1" si="220"/>
        <v>9.9505267471500041</v>
      </c>
      <c r="R887" s="14" t="str">
        <f t="shared" ca="1" si="221"/>
        <v>above</v>
      </c>
      <c r="T887">
        <v>879</v>
      </c>
      <c r="U887" s="14">
        <f t="shared" ca="1" si="222"/>
        <v>50</v>
      </c>
      <c r="V887" s="14">
        <f t="shared" ca="1" si="213"/>
        <v>57.5</v>
      </c>
      <c r="W887" s="14">
        <f t="shared" ca="1" si="214"/>
        <v>7.8636512654486515</v>
      </c>
      <c r="X887" s="14" t="str">
        <f t="shared" ca="1" si="223"/>
        <v>above</v>
      </c>
    </row>
    <row r="888" spans="1:24">
      <c r="A888">
        <v>864</v>
      </c>
      <c r="B888">
        <f t="shared" ca="1" si="226"/>
        <v>6916</v>
      </c>
      <c r="C888">
        <f t="shared" ca="1" si="227"/>
        <v>150409.16800000001</v>
      </c>
      <c r="D888">
        <f t="shared" ca="1" si="228"/>
        <v>17.683474857201169</v>
      </c>
      <c r="H888">
        <v>880</v>
      </c>
      <c r="I888">
        <f t="shared" ca="1" si="215"/>
        <v>98</v>
      </c>
      <c r="J888" s="14">
        <f t="shared" ca="1" si="216"/>
        <v>126.812</v>
      </c>
      <c r="K888" s="14">
        <f t="shared" ca="1" si="225"/>
        <v>9.1902397002691796</v>
      </c>
      <c r="L888" s="14" t="str">
        <f t="shared" ca="1" si="217"/>
        <v>above</v>
      </c>
      <c r="N888">
        <f t="shared" si="224"/>
        <v>880</v>
      </c>
      <c r="O888" s="14">
        <f t="shared" ca="1" si="218"/>
        <v>151.59848974796355</v>
      </c>
      <c r="P888" s="14">
        <f t="shared" ca="1" si="219"/>
        <v>220.54479602955377</v>
      </c>
      <c r="Q888" s="14">
        <f t="shared" ca="1" si="220"/>
        <v>10.055620443998095</v>
      </c>
      <c r="R888" s="14" t="str">
        <f t="shared" ca="1" si="221"/>
        <v>above</v>
      </c>
      <c r="T888">
        <v>880</v>
      </c>
      <c r="U888" s="14">
        <f t="shared" ca="1" si="222"/>
        <v>40</v>
      </c>
      <c r="V888" s="14">
        <f t="shared" ca="1" si="213"/>
        <v>44.8</v>
      </c>
      <c r="W888" s="14">
        <f t="shared" ca="1" si="214"/>
        <v>7.4271441334086159</v>
      </c>
      <c r="X888" s="14" t="str">
        <f t="shared" ca="1" si="223"/>
        <v>above</v>
      </c>
    </row>
    <row r="889" spans="1:24">
      <c r="A889">
        <v>865</v>
      </c>
      <c r="B889">
        <f t="shared" ca="1" si="226"/>
        <v>6017</v>
      </c>
      <c r="C889">
        <f t="shared" ca="1" si="227"/>
        <v>114629.867</v>
      </c>
      <c r="D889">
        <f t="shared" ca="1" si="228"/>
        <v>17.405020514379981</v>
      </c>
      <c r="H889">
        <v>881</v>
      </c>
      <c r="I889">
        <f t="shared" ca="1" si="215"/>
        <v>47</v>
      </c>
      <c r="J889" s="14">
        <f t="shared" ca="1" si="216"/>
        <v>53.627000000000002</v>
      </c>
      <c r="K889" s="14">
        <f t="shared" ca="1" si="225"/>
        <v>7.7424020218157823</v>
      </c>
      <c r="L889" s="14" t="str">
        <f t="shared" ca="1" si="217"/>
        <v>above</v>
      </c>
      <c r="N889">
        <f t="shared" si="224"/>
        <v>881</v>
      </c>
      <c r="O889" s="14">
        <f t="shared" ca="1" si="218"/>
        <v>155.30048139170515</v>
      </c>
      <c r="P889" s="14">
        <f t="shared" ca="1" si="219"/>
        <v>227.65519995319121</v>
      </c>
      <c r="Q889" s="14">
        <f t="shared" ca="1" si="220"/>
        <v>10.103560634688051</v>
      </c>
      <c r="R889" s="14" t="str">
        <f t="shared" ca="1" si="221"/>
        <v>above</v>
      </c>
      <c r="T889">
        <v>881</v>
      </c>
      <c r="U889" s="14">
        <f t="shared" ca="1" si="222"/>
        <v>20</v>
      </c>
      <c r="V889" s="14">
        <f t="shared" ca="1" si="213"/>
        <v>21.2</v>
      </c>
      <c r="W889" s="14">
        <f t="shared" ca="1" si="214"/>
        <v>6.089044875446846</v>
      </c>
      <c r="X889" s="14" t="str">
        <f t="shared" ca="1" si="223"/>
        <v>above</v>
      </c>
    </row>
    <row r="890" spans="1:24">
      <c r="A890">
        <v>866</v>
      </c>
      <c r="B890">
        <f t="shared" ca="1" si="226"/>
        <v>1848</v>
      </c>
      <c r="C890">
        <f t="shared" ca="1" si="227"/>
        <v>12093.312</v>
      </c>
      <c r="D890">
        <f t="shared" ca="1" si="228"/>
        <v>15.04480046277425</v>
      </c>
      <c r="H890">
        <v>882</v>
      </c>
      <c r="I890">
        <f t="shared" ca="1" si="215"/>
        <v>97</v>
      </c>
      <c r="J890" s="14">
        <f t="shared" ca="1" si="216"/>
        <v>125.227</v>
      </c>
      <c r="K890" s="14">
        <f t="shared" ca="1" si="225"/>
        <v>9.1699349573411446</v>
      </c>
      <c r="L890" s="14" t="str">
        <f t="shared" ca="1" si="217"/>
        <v>above</v>
      </c>
      <c r="N890">
        <f t="shared" si="224"/>
        <v>882</v>
      </c>
      <c r="O890" s="14">
        <f t="shared" ca="1" si="218"/>
        <v>168.57897711277764</v>
      </c>
      <c r="P890" s="14">
        <f t="shared" ca="1" si="219"/>
        <v>253.83559168594886</v>
      </c>
      <c r="Q890" s="14">
        <f t="shared" ca="1" si="220"/>
        <v>10.266637519943394</v>
      </c>
      <c r="R890" s="14" t="str">
        <f t="shared" ca="1" si="221"/>
        <v>above</v>
      </c>
      <c r="T890">
        <v>882</v>
      </c>
      <c r="U890" s="14">
        <f t="shared" ca="1" si="222"/>
        <v>50</v>
      </c>
      <c r="V890" s="14">
        <f t="shared" ca="1" si="213"/>
        <v>57.5</v>
      </c>
      <c r="W890" s="14">
        <f t="shared" ca="1" si="214"/>
        <v>7.8636512654486515</v>
      </c>
      <c r="X890" s="14" t="str">
        <f t="shared" ca="1" si="223"/>
        <v>above</v>
      </c>
    </row>
    <row r="891" spans="1:24">
      <c r="A891">
        <v>867</v>
      </c>
      <c r="B891">
        <f t="shared" ca="1" si="226"/>
        <v>354</v>
      </c>
      <c r="C891">
        <f t="shared" ca="1" si="227"/>
        <v>729.94800000000009</v>
      </c>
      <c r="D891">
        <f t="shared" ca="1" si="228"/>
        <v>11.744235578950832</v>
      </c>
      <c r="H891">
        <v>883</v>
      </c>
      <c r="I891">
        <f t="shared" ca="1" si="215"/>
        <v>11</v>
      </c>
      <c r="J891" s="14">
        <f t="shared" ca="1" si="216"/>
        <v>11.363</v>
      </c>
      <c r="K891" s="14">
        <f t="shared" ca="1" si="225"/>
        <v>4.9698132995760007</v>
      </c>
      <c r="L891" s="14">
        <f t="shared" ca="1" si="217"/>
        <v>11</v>
      </c>
      <c r="N891">
        <f t="shared" si="224"/>
        <v>883</v>
      </c>
      <c r="O891" s="14">
        <f t="shared" ca="1" si="218"/>
        <v>123.26934757347001</v>
      </c>
      <c r="P891" s="14">
        <f t="shared" ca="1" si="219"/>
        <v>168.85534372703688</v>
      </c>
      <c r="Q891" s="14">
        <f t="shared" ca="1" si="220"/>
        <v>9.6449027354629138</v>
      </c>
      <c r="R891" s="14" t="str">
        <f t="shared" ca="1" si="221"/>
        <v>above</v>
      </c>
      <c r="T891">
        <v>883</v>
      </c>
      <c r="U891" s="14">
        <f t="shared" ca="1" si="222"/>
        <v>40</v>
      </c>
      <c r="V891" s="14">
        <f t="shared" ca="1" si="213"/>
        <v>44.8</v>
      </c>
      <c r="W891" s="14">
        <f t="shared" ca="1" si="214"/>
        <v>7.4271441334086159</v>
      </c>
      <c r="X891" s="14" t="str">
        <f t="shared" ca="1" si="223"/>
        <v>above</v>
      </c>
    </row>
    <row r="892" spans="1:24">
      <c r="A892">
        <v>868</v>
      </c>
      <c r="B892">
        <f t="shared" ca="1" si="226"/>
        <v>5737</v>
      </c>
      <c r="C892">
        <f t="shared" ca="1" si="227"/>
        <v>104476.507</v>
      </c>
      <c r="D892">
        <f t="shared" ca="1" si="228"/>
        <v>17.309731993082622</v>
      </c>
      <c r="H892">
        <v>884</v>
      </c>
      <c r="I892">
        <f t="shared" ca="1" si="215"/>
        <v>34</v>
      </c>
      <c r="J892" s="14">
        <f t="shared" ca="1" si="216"/>
        <v>37.468000000000004</v>
      </c>
      <c r="K892" s="14">
        <f t="shared" ca="1" si="225"/>
        <v>7.110696122978827</v>
      </c>
      <c r="L892" s="14" t="str">
        <f t="shared" ca="1" si="217"/>
        <v>above</v>
      </c>
      <c r="N892">
        <f t="shared" si="224"/>
        <v>884</v>
      </c>
      <c r="O892" s="14">
        <f t="shared" ca="1" si="218"/>
        <v>160.1575858651797</v>
      </c>
      <c r="P892" s="14">
        <f t="shared" ca="1" si="219"/>
        <v>237.10894279566691</v>
      </c>
      <c r="Q892" s="14">
        <f t="shared" ca="1" si="220"/>
        <v>10.164765360942868</v>
      </c>
      <c r="R892" s="14" t="str">
        <f t="shared" ca="1" si="221"/>
        <v>above</v>
      </c>
      <c r="T892">
        <v>884</v>
      </c>
      <c r="U892" s="14">
        <f t="shared" ca="1" si="222"/>
        <v>20</v>
      </c>
      <c r="V892" s="14">
        <f t="shared" ca="1" si="213"/>
        <v>21.2</v>
      </c>
      <c r="W892" s="14">
        <f t="shared" ca="1" si="214"/>
        <v>6.089044875446846</v>
      </c>
      <c r="X892" s="14" t="str">
        <f t="shared" ca="1" si="223"/>
        <v>above</v>
      </c>
    </row>
    <row r="893" spans="1:24">
      <c r="A893">
        <v>869</v>
      </c>
      <c r="B893">
        <f t="shared" ca="1" si="226"/>
        <v>3516</v>
      </c>
      <c r="C893">
        <f t="shared" ca="1" si="227"/>
        <v>40602.768000000004</v>
      </c>
      <c r="D893">
        <f t="shared" ca="1" si="228"/>
        <v>16.330727264947964</v>
      </c>
      <c r="H893">
        <v>885</v>
      </c>
      <c r="I893">
        <f t="shared" ca="1" si="215"/>
        <v>82</v>
      </c>
      <c r="J893" s="14">
        <f t="shared" ca="1" si="216"/>
        <v>102.172</v>
      </c>
      <c r="K893" s="14">
        <f t="shared" ca="1" si="225"/>
        <v>8.8376812155931965</v>
      </c>
      <c r="L893" s="14" t="str">
        <f t="shared" ca="1" si="217"/>
        <v>above</v>
      </c>
      <c r="N893">
        <f t="shared" si="224"/>
        <v>885</v>
      </c>
      <c r="O893" s="14">
        <f t="shared" ca="1" si="218"/>
        <v>143.3342538241786</v>
      </c>
      <c r="P893" s="14">
        <f t="shared" ca="1" si="219"/>
        <v>204.96837878218076</v>
      </c>
      <c r="Q893" s="14">
        <f t="shared" ca="1" si="220"/>
        <v>9.9442636336975365</v>
      </c>
      <c r="R893" s="14" t="str">
        <f t="shared" ca="1" si="221"/>
        <v>above</v>
      </c>
      <c r="T893">
        <v>885</v>
      </c>
      <c r="U893" s="14">
        <f t="shared" ca="1" si="222"/>
        <v>90</v>
      </c>
      <c r="V893" s="14">
        <f t="shared" ca="1" si="213"/>
        <v>114.3</v>
      </c>
      <c r="W893" s="14">
        <f t="shared" ca="1" si="214"/>
        <v>9.0217190130336995</v>
      </c>
      <c r="X893" s="14" t="str">
        <f t="shared" ca="1" si="223"/>
        <v>above</v>
      </c>
    </row>
    <row r="894" spans="1:24">
      <c r="A894">
        <v>870</v>
      </c>
      <c r="B894">
        <f t="shared" ca="1" si="226"/>
        <v>3871</v>
      </c>
      <c r="C894">
        <f t="shared" ca="1" si="227"/>
        <v>48824.923000000003</v>
      </c>
      <c r="D894">
        <f t="shared" ca="1" si="228"/>
        <v>16.523052896792937</v>
      </c>
      <c r="H894">
        <v>886</v>
      </c>
      <c r="I894">
        <f t="shared" ca="1" si="215"/>
        <v>20</v>
      </c>
      <c r="J894" s="14">
        <f t="shared" ca="1" si="216"/>
        <v>21.2</v>
      </c>
      <c r="K894" s="14">
        <f t="shared" ca="1" si="225"/>
        <v>6.089044875446846</v>
      </c>
      <c r="L894" s="14" t="str">
        <f t="shared" ca="1" si="217"/>
        <v>above</v>
      </c>
      <c r="N894">
        <f t="shared" si="224"/>
        <v>886</v>
      </c>
      <c r="O894" s="14">
        <f t="shared" ca="1" si="218"/>
        <v>164.80829069373004</v>
      </c>
      <c r="P894" s="14">
        <f t="shared" ca="1" si="219"/>
        <v>246.2936087378971</v>
      </c>
      <c r="Q894" s="14">
        <f t="shared" ca="1" si="220"/>
        <v>10.22166449127033</v>
      </c>
      <c r="R894" s="14" t="str">
        <f t="shared" ca="1" si="221"/>
        <v>above</v>
      </c>
      <c r="T894">
        <v>886</v>
      </c>
      <c r="U894" s="14">
        <f t="shared" ca="1" si="222"/>
        <v>20</v>
      </c>
      <c r="V894" s="14">
        <f t="shared" ca="1" si="213"/>
        <v>21.2</v>
      </c>
      <c r="W894" s="14">
        <f t="shared" ca="1" si="214"/>
        <v>6.089044875446846</v>
      </c>
      <c r="X894" s="14" t="str">
        <f t="shared" ca="1" si="223"/>
        <v>above</v>
      </c>
    </row>
    <row r="895" spans="1:24">
      <c r="A895">
        <v>871</v>
      </c>
      <c r="B895">
        <f t="shared" ca="1" si="226"/>
        <v>4571</v>
      </c>
      <c r="C895">
        <f t="shared" ca="1" si="227"/>
        <v>67253.122999999992</v>
      </c>
      <c r="D895">
        <f t="shared" ca="1" si="228"/>
        <v>16.855412049829404</v>
      </c>
      <c r="H895">
        <v>887</v>
      </c>
      <c r="I895">
        <f t="shared" ca="1" si="215"/>
        <v>21</v>
      </c>
      <c r="J895" s="14">
        <f t="shared" ca="1" si="216"/>
        <v>22.323</v>
      </c>
      <c r="K895" s="14">
        <f t="shared" ca="1" si="225"/>
        <v>6.1820849067166321</v>
      </c>
      <c r="L895" s="14" t="str">
        <f t="shared" ca="1" si="217"/>
        <v>above</v>
      </c>
      <c r="N895">
        <f t="shared" si="224"/>
        <v>887</v>
      </c>
      <c r="O895" s="14">
        <f t="shared" ca="1" si="218"/>
        <v>141.21865155372373</v>
      </c>
      <c r="P895" s="14">
        <f t="shared" ca="1" si="219"/>
        <v>201.04677419367985</v>
      </c>
      <c r="Q895" s="14">
        <f t="shared" ca="1" si="220"/>
        <v>9.914731345998792</v>
      </c>
      <c r="R895" s="14" t="str">
        <f t="shared" ca="1" si="221"/>
        <v>above</v>
      </c>
      <c r="T895">
        <v>887</v>
      </c>
      <c r="U895" s="14">
        <f t="shared" ca="1" si="222"/>
        <v>20</v>
      </c>
      <c r="V895" s="14">
        <f t="shared" ca="1" si="213"/>
        <v>21.2</v>
      </c>
      <c r="W895" s="14">
        <f t="shared" ca="1" si="214"/>
        <v>6.089044875446846</v>
      </c>
      <c r="X895" s="14" t="str">
        <f t="shared" ca="1" si="223"/>
        <v>above</v>
      </c>
    </row>
    <row r="896" spans="1:24">
      <c r="A896">
        <v>872</v>
      </c>
      <c r="B896">
        <f t="shared" ca="1" si="226"/>
        <v>9320</v>
      </c>
      <c r="C896">
        <f t="shared" ca="1" si="227"/>
        <v>269907.20000000001</v>
      </c>
      <c r="D896">
        <f t="shared" ca="1" si="228"/>
        <v>18.280050396122313</v>
      </c>
      <c r="H896">
        <v>888</v>
      </c>
      <c r="I896">
        <f t="shared" ca="1" si="215"/>
        <v>32</v>
      </c>
      <c r="J896" s="14">
        <f t="shared" ca="1" si="216"/>
        <v>35.072000000000003</v>
      </c>
      <c r="K896" s="14">
        <f t="shared" ca="1" si="225"/>
        <v>6.9930151229329605</v>
      </c>
      <c r="L896" s="14" t="str">
        <f t="shared" ca="1" si="217"/>
        <v>above</v>
      </c>
      <c r="N896">
        <f t="shared" si="224"/>
        <v>888</v>
      </c>
      <c r="O896" s="14">
        <f t="shared" ca="1" si="218"/>
        <v>203.03169768130343</v>
      </c>
      <c r="P896" s="14">
        <f t="shared" ca="1" si="219"/>
        <v>326.69730847135997</v>
      </c>
      <c r="Q896" s="14">
        <f t="shared" ca="1" si="220"/>
        <v>10.636550725129149</v>
      </c>
      <c r="R896" s="14" t="str">
        <f t="shared" ca="1" si="221"/>
        <v>above</v>
      </c>
      <c r="T896">
        <v>888</v>
      </c>
      <c r="U896" s="14">
        <f t="shared" ca="1" si="222"/>
        <v>90</v>
      </c>
      <c r="V896" s="14">
        <f t="shared" ca="1" si="213"/>
        <v>114.3</v>
      </c>
      <c r="W896" s="14">
        <f t="shared" ca="1" si="214"/>
        <v>9.0217190130336995</v>
      </c>
      <c r="X896" s="14" t="str">
        <f t="shared" ca="1" si="223"/>
        <v>above</v>
      </c>
    </row>
    <row r="897" spans="1:24">
      <c r="A897">
        <v>873</v>
      </c>
      <c r="B897">
        <f t="shared" ca="1" si="226"/>
        <v>3041</v>
      </c>
      <c r="C897">
        <f t="shared" ca="1" si="227"/>
        <v>30784.043000000001</v>
      </c>
      <c r="D897">
        <f t="shared" ca="1" si="228"/>
        <v>16.040540945638476</v>
      </c>
      <c r="H897">
        <v>889</v>
      </c>
      <c r="I897">
        <f t="shared" ca="1" si="215"/>
        <v>12</v>
      </c>
      <c r="J897" s="14">
        <f t="shared" ca="1" si="216"/>
        <v>12.432</v>
      </c>
      <c r="K897" s="14">
        <f t="shared" ca="1" si="225"/>
        <v>5.1298987149230735</v>
      </c>
      <c r="L897" s="14">
        <f t="shared" ca="1" si="217"/>
        <v>12</v>
      </c>
      <c r="N897">
        <f t="shared" si="224"/>
        <v>889</v>
      </c>
      <c r="O897" s="14">
        <f t="shared" ca="1" si="218"/>
        <v>133.43128734727583</v>
      </c>
      <c r="P897" s="14">
        <f t="shared" ca="1" si="219"/>
        <v>186.8430126767297</v>
      </c>
      <c r="Q897" s="14">
        <f t="shared" ca="1" si="220"/>
        <v>9.8021063875189753</v>
      </c>
      <c r="R897" s="14" t="str">
        <f t="shared" ca="1" si="221"/>
        <v>above</v>
      </c>
      <c r="T897">
        <v>889</v>
      </c>
      <c r="U897" s="14">
        <f t="shared" ca="1" si="222"/>
        <v>100</v>
      </c>
      <c r="V897" s="14">
        <f t="shared" ca="1" si="213"/>
        <v>130</v>
      </c>
      <c r="W897" s="14">
        <f t="shared" ca="1" si="214"/>
        <v>9.2302410336825194</v>
      </c>
      <c r="X897" s="14" t="str">
        <f t="shared" ca="1" si="223"/>
        <v>above</v>
      </c>
    </row>
    <row r="898" spans="1:24">
      <c r="A898">
        <v>874</v>
      </c>
      <c r="B898">
        <f t="shared" ca="1" si="226"/>
        <v>3707</v>
      </c>
      <c r="C898">
        <f t="shared" ca="1" si="227"/>
        <v>44932.546999999999</v>
      </c>
      <c r="D898">
        <f t="shared" ca="1" si="228"/>
        <v>16.43649585337149</v>
      </c>
      <c r="H898">
        <v>890</v>
      </c>
      <c r="I898">
        <f t="shared" ca="1" si="215"/>
        <v>64</v>
      </c>
      <c r="J898" s="14">
        <f t="shared" ca="1" si="216"/>
        <v>76.287999999999997</v>
      </c>
      <c r="K898" s="14">
        <f t="shared" ca="1" si="225"/>
        <v>8.3487745397912736</v>
      </c>
      <c r="L898" s="14" t="str">
        <f t="shared" ca="1" si="217"/>
        <v>above</v>
      </c>
      <c r="N898">
        <f t="shared" si="224"/>
        <v>890</v>
      </c>
      <c r="O898" s="14">
        <f t="shared" ca="1" si="218"/>
        <v>210.5639258680896</v>
      </c>
      <c r="P898" s="14">
        <f t="shared" ca="1" si="219"/>
        <v>343.57542649903655</v>
      </c>
      <c r="Q898" s="14">
        <f t="shared" ca="1" si="220"/>
        <v>10.709054405570679</v>
      </c>
      <c r="R898" s="14" t="str">
        <f t="shared" ca="1" si="221"/>
        <v>above</v>
      </c>
      <c r="T898">
        <v>890</v>
      </c>
      <c r="U898" s="14">
        <f t="shared" ca="1" si="222"/>
        <v>80</v>
      </c>
      <c r="V898" s="14">
        <f t="shared" ca="1" si="213"/>
        <v>99.2</v>
      </c>
      <c r="W898" s="14">
        <f t="shared" ca="1" si="214"/>
        <v>8.7888983093448783</v>
      </c>
      <c r="X898" s="14" t="str">
        <f t="shared" ca="1" si="223"/>
        <v>above</v>
      </c>
    </row>
    <row r="899" spans="1:24">
      <c r="A899">
        <v>875</v>
      </c>
      <c r="B899">
        <f t="shared" ca="1" si="226"/>
        <v>4183</v>
      </c>
      <c r="C899">
        <f t="shared" ca="1" si="227"/>
        <v>56675.467000000004</v>
      </c>
      <c r="D899">
        <f t="shared" ca="1" si="228"/>
        <v>16.678046011489517</v>
      </c>
      <c r="H899">
        <v>891</v>
      </c>
      <c r="I899">
        <f t="shared" ca="1" si="215"/>
        <v>64</v>
      </c>
      <c r="J899" s="14">
        <f t="shared" ca="1" si="216"/>
        <v>76.287999999999997</v>
      </c>
      <c r="K899" s="14">
        <f t="shared" ca="1" si="225"/>
        <v>8.3487745397912736</v>
      </c>
      <c r="L899" s="14" t="str">
        <f t="shared" ca="1" si="217"/>
        <v>above</v>
      </c>
      <c r="N899">
        <f t="shared" si="224"/>
        <v>891</v>
      </c>
      <c r="O899" s="14">
        <f t="shared" ca="1" si="218"/>
        <v>97.51475719951992</v>
      </c>
      <c r="P899" s="14">
        <f t="shared" ca="1" si="219"/>
        <v>126.04214081456388</v>
      </c>
      <c r="Q899" s="14">
        <f t="shared" ca="1" si="220"/>
        <v>9.1804127124814432</v>
      </c>
      <c r="R899" s="14">
        <f t="shared" ca="1" si="221"/>
        <v>97.51475719951992</v>
      </c>
      <c r="T899">
        <v>891</v>
      </c>
      <c r="U899" s="14">
        <f t="shared" ca="1" si="222"/>
        <v>70</v>
      </c>
      <c r="V899" s="14">
        <f t="shared" ca="1" si="213"/>
        <v>84.7</v>
      </c>
      <c r="W899" s="14">
        <f t="shared" ca="1" si="214"/>
        <v>8.5253597540826309</v>
      </c>
      <c r="X899" s="14" t="str">
        <f t="shared" ca="1" si="223"/>
        <v>above</v>
      </c>
    </row>
    <row r="900" spans="1:24">
      <c r="A900">
        <v>876</v>
      </c>
      <c r="B900">
        <f t="shared" ca="1" si="226"/>
        <v>6260</v>
      </c>
      <c r="C900">
        <f t="shared" ca="1" si="227"/>
        <v>123822.8</v>
      </c>
      <c r="D900">
        <f t="shared" ca="1" si="228"/>
        <v>17.484190391490621</v>
      </c>
      <c r="H900">
        <v>892</v>
      </c>
      <c r="I900">
        <f t="shared" ca="1" si="215"/>
        <v>86</v>
      </c>
      <c r="J900" s="14">
        <f t="shared" ca="1" si="216"/>
        <v>108.188</v>
      </c>
      <c r="K900" s="14">
        <f t="shared" ca="1" si="225"/>
        <v>8.9318162373091674</v>
      </c>
      <c r="L900" s="14" t="str">
        <f t="shared" ca="1" si="217"/>
        <v>above</v>
      </c>
      <c r="N900">
        <f t="shared" si="224"/>
        <v>892</v>
      </c>
      <c r="O900" s="14">
        <f t="shared" ca="1" si="218"/>
        <v>141.05667213275893</v>
      </c>
      <c r="P900" s="14">
        <f t="shared" ca="1" si="219"/>
        <v>200.74762639226489</v>
      </c>
      <c r="Q900" s="14">
        <f t="shared" ca="1" si="220"/>
        <v>9.9124521550173981</v>
      </c>
      <c r="R900" s="14" t="str">
        <f t="shared" ca="1" si="221"/>
        <v>above</v>
      </c>
      <c r="T900">
        <v>892</v>
      </c>
      <c r="U900" s="14">
        <f t="shared" ca="1" si="222"/>
        <v>70</v>
      </c>
      <c r="V900" s="14">
        <f t="shared" ca="1" si="213"/>
        <v>84.7</v>
      </c>
      <c r="W900" s="14">
        <f t="shared" ca="1" si="214"/>
        <v>8.5253597540826309</v>
      </c>
      <c r="X900" s="14" t="str">
        <f t="shared" ca="1" si="223"/>
        <v>above</v>
      </c>
    </row>
    <row r="901" spans="1:24">
      <c r="A901">
        <v>877</v>
      </c>
      <c r="B901">
        <f t="shared" ca="1" si="226"/>
        <v>6989</v>
      </c>
      <c r="C901">
        <f t="shared" ca="1" si="227"/>
        <v>153527.36300000001</v>
      </c>
      <c r="D901">
        <f t="shared" ca="1" si="228"/>
        <v>17.70447167045571</v>
      </c>
      <c r="H901">
        <v>893</v>
      </c>
      <c r="I901">
        <f t="shared" ca="1" si="215"/>
        <v>40</v>
      </c>
      <c r="J901" s="14">
        <f t="shared" ca="1" si="216"/>
        <v>44.8</v>
      </c>
      <c r="K901" s="14">
        <f t="shared" ca="1" si="225"/>
        <v>7.4271441334086159</v>
      </c>
      <c r="L901" s="14" t="str">
        <f t="shared" ca="1" si="217"/>
        <v>above</v>
      </c>
      <c r="N901">
        <f t="shared" si="224"/>
        <v>893</v>
      </c>
      <c r="O901" s="14">
        <f t="shared" ca="1" si="218"/>
        <v>128.92252009052217</v>
      </c>
      <c r="P901" s="14">
        <f t="shared" ca="1" si="219"/>
        <v>178.78556864999544</v>
      </c>
      <c r="Q901" s="14">
        <f t="shared" ca="1" si="220"/>
        <v>9.7338765469474424</v>
      </c>
      <c r="R901" s="14" t="str">
        <f t="shared" ca="1" si="221"/>
        <v>above</v>
      </c>
      <c r="T901">
        <v>893</v>
      </c>
      <c r="U901" s="14">
        <f t="shared" ca="1" si="222"/>
        <v>80</v>
      </c>
      <c r="V901" s="14">
        <f t="shared" ca="1" si="213"/>
        <v>99.2</v>
      </c>
      <c r="W901" s="14">
        <f t="shared" ca="1" si="214"/>
        <v>8.7888983093448783</v>
      </c>
      <c r="X901" s="14" t="str">
        <f t="shared" ca="1" si="223"/>
        <v>above</v>
      </c>
    </row>
    <row r="902" spans="1:24">
      <c r="A902">
        <v>878</v>
      </c>
      <c r="B902">
        <f t="shared" ca="1" si="226"/>
        <v>451</v>
      </c>
      <c r="C902">
        <f t="shared" ca="1" si="227"/>
        <v>1061.203</v>
      </c>
      <c r="D902">
        <f t="shared" ca="1" si="228"/>
        <v>12.227364359664463</v>
      </c>
      <c r="H902">
        <v>894</v>
      </c>
      <c r="I902">
        <f t="shared" ca="1" si="215"/>
        <v>33</v>
      </c>
      <c r="J902" s="14">
        <f t="shared" ca="1" si="216"/>
        <v>36.267000000000003</v>
      </c>
      <c r="K902" s="14">
        <f t="shared" ca="1" si="225"/>
        <v>7.0527210492323231</v>
      </c>
      <c r="L902" s="14" t="str">
        <f t="shared" ca="1" si="217"/>
        <v>above</v>
      </c>
      <c r="N902">
        <f t="shared" si="224"/>
        <v>894</v>
      </c>
      <c r="O902" s="14">
        <f t="shared" ca="1" si="218"/>
        <v>134.44065880395405</v>
      </c>
      <c r="P902" s="14">
        <f t="shared" ca="1" si="219"/>
        <v>188.66353102287761</v>
      </c>
      <c r="Q902" s="14">
        <f t="shared" ca="1" si="220"/>
        <v>9.8170672039774587</v>
      </c>
      <c r="R902" s="14" t="str">
        <f t="shared" ca="1" si="221"/>
        <v>above</v>
      </c>
      <c r="T902">
        <v>894</v>
      </c>
      <c r="U902" s="14">
        <f t="shared" ca="1" si="222"/>
        <v>0</v>
      </c>
      <c r="V902" s="14">
        <f t="shared" ca="1" si="213"/>
        <v>0</v>
      </c>
      <c r="W902" s="14">
        <f t="shared" ca="1" si="214"/>
        <v>0</v>
      </c>
      <c r="X902" s="14">
        <f t="shared" ca="1" si="223"/>
        <v>0</v>
      </c>
    </row>
    <row r="903" spans="1:24">
      <c r="A903">
        <v>879</v>
      </c>
      <c r="B903">
        <f t="shared" ca="1" si="226"/>
        <v>6423</v>
      </c>
      <c r="C903">
        <f t="shared" ca="1" si="227"/>
        <v>130187.787</v>
      </c>
      <c r="D903">
        <f t="shared" ca="1" si="228"/>
        <v>17.535592511253196</v>
      </c>
      <c r="H903">
        <v>895</v>
      </c>
      <c r="I903">
        <f t="shared" ca="1" si="215"/>
        <v>66</v>
      </c>
      <c r="J903" s="14">
        <f t="shared" ca="1" si="216"/>
        <v>79.067999999999998</v>
      </c>
      <c r="K903" s="14">
        <f t="shared" ca="1" si="225"/>
        <v>8.4093852387819314</v>
      </c>
      <c r="L903" s="14" t="str">
        <f t="shared" ca="1" si="217"/>
        <v>above</v>
      </c>
      <c r="N903">
        <f t="shared" si="224"/>
        <v>895</v>
      </c>
      <c r="O903" s="14">
        <f t="shared" ca="1" si="218"/>
        <v>135.51015764022088</v>
      </c>
      <c r="P903" s="14">
        <f t="shared" ca="1" si="219"/>
        <v>190.59916611125342</v>
      </c>
      <c r="Q903" s="14">
        <f t="shared" ca="1" si="220"/>
        <v>9.8327980536060657</v>
      </c>
      <c r="R903" s="14" t="str">
        <f t="shared" ca="1" si="221"/>
        <v>above</v>
      </c>
      <c r="T903">
        <v>895</v>
      </c>
      <c r="U903" s="14">
        <f t="shared" ca="1" si="222"/>
        <v>80</v>
      </c>
      <c r="V903" s="14">
        <f t="shared" ca="1" si="213"/>
        <v>99.2</v>
      </c>
      <c r="W903" s="14">
        <f t="shared" ca="1" si="214"/>
        <v>8.7888983093448783</v>
      </c>
      <c r="X903" s="14" t="str">
        <f t="shared" ca="1" si="223"/>
        <v>above</v>
      </c>
    </row>
    <row r="904" spans="1:24">
      <c r="A904">
        <v>880</v>
      </c>
      <c r="B904">
        <f t="shared" ca="1" si="226"/>
        <v>208</v>
      </c>
      <c r="C904">
        <f t="shared" ca="1" si="227"/>
        <v>337.79200000000003</v>
      </c>
      <c r="D904">
        <f t="shared" ca="1" si="228"/>
        <v>10.684668503929622</v>
      </c>
      <c r="H904">
        <v>896</v>
      </c>
      <c r="I904">
        <f t="shared" ca="1" si="215"/>
        <v>65</v>
      </c>
      <c r="J904" s="14">
        <f t="shared" ca="1" si="216"/>
        <v>77.674999999999997</v>
      </c>
      <c r="K904" s="14">
        <f t="shared" ca="1" si="225"/>
        <v>8.3793094840528504</v>
      </c>
      <c r="L904" s="14" t="str">
        <f t="shared" ca="1" si="217"/>
        <v>above</v>
      </c>
      <c r="N904">
        <f t="shared" si="224"/>
        <v>896</v>
      </c>
      <c r="O904" s="14">
        <f t="shared" ca="1" si="218"/>
        <v>131.96829889693146</v>
      </c>
      <c r="P904" s="14">
        <f t="shared" ca="1" si="219"/>
        <v>184.21519463818098</v>
      </c>
      <c r="Q904" s="14">
        <f t="shared" ca="1" si="220"/>
        <v>9.7802214913049532</v>
      </c>
      <c r="R904" s="14" t="str">
        <f t="shared" ca="1" si="221"/>
        <v>above</v>
      </c>
      <c r="T904">
        <v>896</v>
      </c>
      <c r="U904" s="14">
        <f t="shared" ca="1" si="222"/>
        <v>40</v>
      </c>
      <c r="V904" s="14">
        <f t="shared" ca="1" si="213"/>
        <v>44.8</v>
      </c>
      <c r="W904" s="14">
        <f t="shared" ca="1" si="214"/>
        <v>7.4271441334086159</v>
      </c>
      <c r="X904" s="14" t="str">
        <f t="shared" ca="1" si="223"/>
        <v>above</v>
      </c>
    </row>
    <row r="905" spans="1:24">
      <c r="A905">
        <v>881</v>
      </c>
      <c r="B905">
        <f t="shared" ca="1" si="226"/>
        <v>9855</v>
      </c>
      <c r="C905">
        <f t="shared" ca="1" si="227"/>
        <v>301218.07500000001</v>
      </c>
      <c r="D905">
        <f t="shared" ca="1" si="228"/>
        <v>18.3916713715466</v>
      </c>
      <c r="H905">
        <v>897</v>
      </c>
      <c r="I905">
        <f t="shared" ca="1" si="215"/>
        <v>24</v>
      </c>
      <c r="J905" s="14">
        <f t="shared" ca="1" si="216"/>
        <v>25.728000000000002</v>
      </c>
      <c r="K905" s="14">
        <f t="shared" ca="1" si="225"/>
        <v>6.4377516497364011</v>
      </c>
      <c r="L905" s="14" t="str">
        <f t="shared" ca="1" si="217"/>
        <v>above</v>
      </c>
      <c r="N905">
        <f t="shared" si="224"/>
        <v>897</v>
      </c>
      <c r="O905" s="14">
        <f t="shared" ca="1" si="218"/>
        <v>159.79688331493062</v>
      </c>
      <c r="P905" s="14">
        <f t="shared" ca="1" si="219"/>
        <v>236.40201506642728</v>
      </c>
      <c r="Q905" s="14">
        <f t="shared" ca="1" si="220"/>
        <v>10.160283948374381</v>
      </c>
      <c r="R905" s="14" t="str">
        <f t="shared" ca="1" si="221"/>
        <v>above</v>
      </c>
      <c r="T905">
        <v>897</v>
      </c>
      <c r="U905" s="14">
        <f t="shared" ca="1" si="222"/>
        <v>70</v>
      </c>
      <c r="V905" s="14">
        <f t="shared" ref="V905:V968" ca="1" si="229">0.003*(U905^2)+U905</f>
        <v>84.7</v>
      </c>
      <c r="W905" s="14">
        <f t="shared" ref="W905:W968" ca="1" si="230">2*LN(U905+1)</f>
        <v>8.5253597540826309</v>
      </c>
      <c r="X905" s="14" t="str">
        <f t="shared" ca="1" si="223"/>
        <v>above</v>
      </c>
    </row>
    <row r="906" spans="1:24">
      <c r="A906">
        <v>882</v>
      </c>
      <c r="B906">
        <f t="shared" ca="1" si="226"/>
        <v>4831</v>
      </c>
      <c r="C906">
        <f t="shared" ca="1" si="227"/>
        <v>74846.683000000005</v>
      </c>
      <c r="D906">
        <f t="shared" ca="1" si="228"/>
        <v>16.966031479229301</v>
      </c>
      <c r="H906">
        <v>898</v>
      </c>
      <c r="I906">
        <f t="shared" ref="I906:I969" ca="1" si="231">RANDBETWEEN(10,100)</f>
        <v>35</v>
      </c>
      <c r="J906" s="14">
        <f t="shared" ref="J906:J969" ca="1" si="232">0.003*(I906^2)+I906</f>
        <v>38.674999999999997</v>
      </c>
      <c r="K906" s="14">
        <f t="shared" ca="1" si="225"/>
        <v>7.1670378769122198</v>
      </c>
      <c r="L906" s="14" t="str">
        <f t="shared" ref="L906:L969" ca="1" si="233">IF(I906&lt;$B$19,I906,"above")</f>
        <v>above</v>
      </c>
      <c r="N906">
        <f t="shared" si="224"/>
        <v>898</v>
      </c>
      <c r="O906" s="14">
        <f t="shared" ref="O906:O969" ca="1" si="234">_xlfn.NORM.INV(RAND(),150,25)</f>
        <v>155.93051796194678</v>
      </c>
      <c r="P906" s="14">
        <f t="shared" ref="P906:P969" ca="1" si="235">0.003*(O906^2)+O906</f>
        <v>228.8734972575898</v>
      </c>
      <c r="Q906" s="14">
        <f t="shared" ref="Q906:Q969" ca="1" si="236">2*LN(O906+1)</f>
        <v>10.111606293274928</v>
      </c>
      <c r="R906" s="14" t="str">
        <f t="shared" ref="R906:R969" ca="1" si="237">IF(O906&lt;=$B$20,O906,"above")</f>
        <v>above</v>
      </c>
      <c r="T906">
        <v>898</v>
      </c>
      <c r="U906" s="14">
        <f t="shared" ref="U906:U969" ca="1" si="238">VLOOKUP(RAND(),$AC$9:$AD$19,2,TRUE)</f>
        <v>10</v>
      </c>
      <c r="V906" s="14">
        <f t="shared" ca="1" si="229"/>
        <v>10.3</v>
      </c>
      <c r="W906" s="14">
        <f t="shared" ca="1" si="230"/>
        <v>4.7957905455967413</v>
      </c>
      <c r="X906" s="14">
        <f t="shared" ref="X906:X969" ca="1" si="239">IF(U906&lt;=$B$21,U906,"above")</f>
        <v>10</v>
      </c>
    </row>
    <row r="907" spans="1:24">
      <c r="A907">
        <v>883</v>
      </c>
      <c r="B907">
        <f t="shared" ca="1" si="226"/>
        <v>1557</v>
      </c>
      <c r="C907">
        <f t="shared" ca="1" si="227"/>
        <v>8829.7469999999994</v>
      </c>
      <c r="D907">
        <f t="shared" ca="1" si="228"/>
        <v>14.702316452861387</v>
      </c>
      <c r="H907">
        <v>899</v>
      </c>
      <c r="I907">
        <f t="shared" ca="1" si="231"/>
        <v>79</v>
      </c>
      <c r="J907" s="14">
        <f t="shared" ca="1" si="232"/>
        <v>97.722999999999999</v>
      </c>
      <c r="K907" s="14">
        <f t="shared" ca="1" si="225"/>
        <v>8.7640532693477624</v>
      </c>
      <c r="L907" s="14" t="str">
        <f t="shared" ca="1" si="233"/>
        <v>above</v>
      </c>
      <c r="N907">
        <f t="shared" ref="N907:N970" si="240">N906+1</f>
        <v>899</v>
      </c>
      <c r="O907" s="14">
        <f t="shared" ca="1" si="234"/>
        <v>175.63638443880282</v>
      </c>
      <c r="P907" s="14">
        <f t="shared" ca="1" si="235"/>
        <v>268.18080305500763</v>
      </c>
      <c r="Q907" s="14">
        <f t="shared" ca="1" si="236"/>
        <v>10.348186588697837</v>
      </c>
      <c r="R907" s="14" t="str">
        <f t="shared" ca="1" si="237"/>
        <v>above</v>
      </c>
      <c r="T907">
        <v>899</v>
      </c>
      <c r="U907" s="14">
        <f t="shared" ca="1" si="238"/>
        <v>50</v>
      </c>
      <c r="V907" s="14">
        <f t="shared" ca="1" si="229"/>
        <v>57.5</v>
      </c>
      <c r="W907" s="14">
        <f t="shared" ca="1" si="230"/>
        <v>7.8636512654486515</v>
      </c>
      <c r="X907" s="14" t="str">
        <f t="shared" ca="1" si="239"/>
        <v>above</v>
      </c>
    </row>
    <row r="908" spans="1:24">
      <c r="A908">
        <v>884</v>
      </c>
      <c r="B908">
        <f t="shared" ca="1" si="226"/>
        <v>6856</v>
      </c>
      <c r="C908">
        <f t="shared" ca="1" si="227"/>
        <v>147870.20800000001</v>
      </c>
      <c r="D908">
        <f t="shared" ca="1" si="228"/>
        <v>17.666050614568729</v>
      </c>
      <c r="H908">
        <v>900</v>
      </c>
      <c r="I908">
        <f t="shared" ca="1" si="231"/>
        <v>34</v>
      </c>
      <c r="J908" s="14">
        <f t="shared" ca="1" si="232"/>
        <v>37.468000000000004</v>
      </c>
      <c r="K908" s="14">
        <f t="shared" ca="1" si="225"/>
        <v>7.110696122978827</v>
      </c>
      <c r="L908" s="14" t="str">
        <f t="shared" ca="1" si="233"/>
        <v>above</v>
      </c>
      <c r="N908">
        <f t="shared" si="240"/>
        <v>900</v>
      </c>
      <c r="O908" s="14">
        <f t="shared" ca="1" si="234"/>
        <v>109.41398931247267</v>
      </c>
      <c r="P908" s="14">
        <f t="shared" ca="1" si="235"/>
        <v>145.3282524842823</v>
      </c>
      <c r="Q908" s="14">
        <f t="shared" ca="1" si="236"/>
        <v>9.4084736812044891</v>
      </c>
      <c r="R908" s="14">
        <f t="shared" ca="1" si="237"/>
        <v>109.41398931247267</v>
      </c>
      <c r="T908">
        <v>900</v>
      </c>
      <c r="U908" s="14">
        <f t="shared" ca="1" si="238"/>
        <v>10</v>
      </c>
      <c r="V908" s="14">
        <f t="shared" ca="1" si="229"/>
        <v>10.3</v>
      </c>
      <c r="W908" s="14">
        <f t="shared" ca="1" si="230"/>
        <v>4.7957905455967413</v>
      </c>
      <c r="X908" s="14">
        <f t="shared" ca="1" si="239"/>
        <v>10</v>
      </c>
    </row>
    <row r="909" spans="1:24">
      <c r="A909">
        <v>885</v>
      </c>
      <c r="B909">
        <f t="shared" ca="1" si="226"/>
        <v>746</v>
      </c>
      <c r="C909">
        <f t="shared" ca="1" si="227"/>
        <v>2415.5479999999998</v>
      </c>
      <c r="D909">
        <f t="shared" ca="1" si="228"/>
        <v>13.232130370265635</v>
      </c>
      <c r="H909">
        <v>901</v>
      </c>
      <c r="I909">
        <f t="shared" ca="1" si="231"/>
        <v>88</v>
      </c>
      <c r="J909" s="14">
        <f t="shared" ca="1" si="232"/>
        <v>111.232</v>
      </c>
      <c r="K909" s="14">
        <f t="shared" ca="1" si="225"/>
        <v>8.9772727394642793</v>
      </c>
      <c r="L909" s="14" t="str">
        <f t="shared" ca="1" si="233"/>
        <v>above</v>
      </c>
      <c r="N909">
        <f t="shared" si="240"/>
        <v>901</v>
      </c>
      <c r="O909" s="14">
        <f t="shared" ca="1" si="234"/>
        <v>145.93708836526432</v>
      </c>
      <c r="P909" s="14">
        <f t="shared" ca="1" si="235"/>
        <v>209.8299896468572</v>
      </c>
      <c r="Q909" s="14">
        <f t="shared" ca="1" si="236"/>
        <v>9.9800090497379674</v>
      </c>
      <c r="R909" s="14" t="str">
        <f t="shared" ca="1" si="237"/>
        <v>above</v>
      </c>
      <c r="T909">
        <v>901</v>
      </c>
      <c r="U909" s="14">
        <f t="shared" ca="1" si="238"/>
        <v>90</v>
      </c>
      <c r="V909" s="14">
        <f t="shared" ca="1" si="229"/>
        <v>114.3</v>
      </c>
      <c r="W909" s="14">
        <f t="shared" ca="1" si="230"/>
        <v>9.0217190130336995</v>
      </c>
      <c r="X909" s="14" t="str">
        <f t="shared" ca="1" si="239"/>
        <v>above</v>
      </c>
    </row>
    <row r="910" spans="1:24">
      <c r="A910">
        <v>886</v>
      </c>
      <c r="B910">
        <f t="shared" ca="1" si="226"/>
        <v>6506</v>
      </c>
      <c r="C910">
        <f t="shared" ca="1" si="227"/>
        <v>133490.10800000001</v>
      </c>
      <c r="D910">
        <f t="shared" ca="1" si="228"/>
        <v>17.561267598989968</v>
      </c>
      <c r="H910">
        <v>902</v>
      </c>
      <c r="I910">
        <f t="shared" ca="1" si="231"/>
        <v>50</v>
      </c>
      <c r="J910" s="14">
        <f t="shared" ca="1" si="232"/>
        <v>57.5</v>
      </c>
      <c r="K910" s="14">
        <f t="shared" ca="1" si="225"/>
        <v>7.8636512654486515</v>
      </c>
      <c r="L910" s="14" t="str">
        <f t="shared" ca="1" si="233"/>
        <v>above</v>
      </c>
      <c r="N910">
        <f t="shared" si="240"/>
        <v>902</v>
      </c>
      <c r="O910" s="14">
        <f t="shared" ca="1" si="234"/>
        <v>77.553861591972691</v>
      </c>
      <c r="P910" s="14">
        <f t="shared" ca="1" si="235"/>
        <v>95.597665935453264</v>
      </c>
      <c r="Q910" s="14">
        <f t="shared" ca="1" si="236"/>
        <v>8.7275690488699968</v>
      </c>
      <c r="R910" s="14">
        <f t="shared" ca="1" si="237"/>
        <v>77.553861591972691</v>
      </c>
      <c r="T910">
        <v>902</v>
      </c>
      <c r="U910" s="14">
        <f t="shared" ca="1" si="238"/>
        <v>80</v>
      </c>
      <c r="V910" s="14">
        <f t="shared" ca="1" si="229"/>
        <v>99.2</v>
      </c>
      <c r="W910" s="14">
        <f t="shared" ca="1" si="230"/>
        <v>8.7888983093448783</v>
      </c>
      <c r="X910" s="14" t="str">
        <f t="shared" ca="1" si="239"/>
        <v>above</v>
      </c>
    </row>
    <row r="911" spans="1:24">
      <c r="A911">
        <v>887</v>
      </c>
      <c r="B911">
        <f t="shared" ca="1" si="226"/>
        <v>1283</v>
      </c>
      <c r="C911">
        <f t="shared" ca="1" si="227"/>
        <v>6221.2669999999998</v>
      </c>
      <c r="D911">
        <f t="shared" ca="1" si="228"/>
        <v>14.315470968499813</v>
      </c>
      <c r="H911">
        <v>903</v>
      </c>
      <c r="I911">
        <f t="shared" ca="1" si="231"/>
        <v>33</v>
      </c>
      <c r="J911" s="14">
        <f t="shared" ca="1" si="232"/>
        <v>36.267000000000003</v>
      </c>
      <c r="K911" s="14">
        <f t="shared" ca="1" si="225"/>
        <v>7.0527210492323231</v>
      </c>
      <c r="L911" s="14" t="str">
        <f t="shared" ca="1" si="233"/>
        <v>above</v>
      </c>
      <c r="N911">
        <f t="shared" si="240"/>
        <v>903</v>
      </c>
      <c r="O911" s="14">
        <f t="shared" ca="1" si="234"/>
        <v>144.33320703221554</v>
      </c>
      <c r="P911" s="14">
        <f t="shared" ca="1" si="235"/>
        <v>206.82943098882873</v>
      </c>
      <c r="Q911" s="14">
        <f t="shared" ca="1" si="236"/>
        <v>9.9580581712723166</v>
      </c>
      <c r="R911" s="14" t="str">
        <f t="shared" ca="1" si="237"/>
        <v>above</v>
      </c>
      <c r="T911">
        <v>903</v>
      </c>
      <c r="U911" s="14">
        <f t="shared" ca="1" si="238"/>
        <v>50</v>
      </c>
      <c r="V911" s="14">
        <f t="shared" ca="1" si="229"/>
        <v>57.5</v>
      </c>
      <c r="W911" s="14">
        <f t="shared" ca="1" si="230"/>
        <v>7.8636512654486515</v>
      </c>
      <c r="X911" s="14" t="str">
        <f t="shared" ca="1" si="239"/>
        <v>above</v>
      </c>
    </row>
    <row r="912" spans="1:24">
      <c r="A912">
        <v>888</v>
      </c>
      <c r="B912">
        <f t="shared" ca="1" si="226"/>
        <v>3691</v>
      </c>
      <c r="C912">
        <f t="shared" ca="1" si="227"/>
        <v>44561.442999999999</v>
      </c>
      <c r="D912">
        <f t="shared" ca="1" si="228"/>
        <v>16.427847191245487</v>
      </c>
      <c r="H912">
        <v>904</v>
      </c>
      <c r="I912">
        <f t="shared" ca="1" si="231"/>
        <v>61</v>
      </c>
      <c r="J912" s="14">
        <f t="shared" ca="1" si="232"/>
        <v>72.162999999999997</v>
      </c>
      <c r="K912" s="14">
        <f t="shared" ca="1" si="225"/>
        <v>8.2542687700901833</v>
      </c>
      <c r="L912" s="14" t="str">
        <f t="shared" ca="1" si="233"/>
        <v>above</v>
      </c>
      <c r="N912">
        <f t="shared" si="240"/>
        <v>904</v>
      </c>
      <c r="O912" s="14">
        <f t="shared" ca="1" si="234"/>
        <v>167.72261523164008</v>
      </c>
      <c r="P912" s="14">
        <f t="shared" ca="1" si="235"/>
        <v>252.11524221206241</v>
      </c>
      <c r="Q912" s="14">
        <f t="shared" ca="1" si="236"/>
        <v>10.256512072949997</v>
      </c>
      <c r="R912" s="14" t="str">
        <f t="shared" ca="1" si="237"/>
        <v>above</v>
      </c>
      <c r="T912">
        <v>904</v>
      </c>
      <c r="U912" s="14">
        <f t="shared" ca="1" si="238"/>
        <v>10</v>
      </c>
      <c r="V912" s="14">
        <f t="shared" ca="1" si="229"/>
        <v>10.3</v>
      </c>
      <c r="W912" s="14">
        <f t="shared" ca="1" si="230"/>
        <v>4.7957905455967413</v>
      </c>
      <c r="X912" s="14">
        <f t="shared" ca="1" si="239"/>
        <v>10</v>
      </c>
    </row>
    <row r="913" spans="1:24">
      <c r="A913">
        <v>889</v>
      </c>
      <c r="B913">
        <f t="shared" ca="1" si="226"/>
        <v>3588</v>
      </c>
      <c r="C913">
        <f t="shared" ca="1" si="227"/>
        <v>42209.232000000004</v>
      </c>
      <c r="D913">
        <f t="shared" ca="1" si="228"/>
        <v>16.371257782295213</v>
      </c>
      <c r="H913">
        <v>905</v>
      </c>
      <c r="I913">
        <f t="shared" ca="1" si="231"/>
        <v>84</v>
      </c>
      <c r="J913" s="14">
        <f t="shared" ca="1" si="232"/>
        <v>105.16800000000001</v>
      </c>
      <c r="K913" s="14">
        <f t="shared" ca="1" si="225"/>
        <v>8.8853025129806333</v>
      </c>
      <c r="L913" s="14" t="str">
        <f t="shared" ca="1" si="233"/>
        <v>above</v>
      </c>
      <c r="N913">
        <f t="shared" si="240"/>
        <v>905</v>
      </c>
      <c r="O913" s="14">
        <f t="shared" ca="1" si="234"/>
        <v>165.3765073255089</v>
      </c>
      <c r="P913" s="14">
        <f t="shared" ca="1" si="235"/>
        <v>247.42467485106118</v>
      </c>
      <c r="Q913" s="14">
        <f t="shared" ca="1" si="236"/>
        <v>10.228506672963906</v>
      </c>
      <c r="R913" s="14" t="str">
        <f t="shared" ca="1" si="237"/>
        <v>above</v>
      </c>
      <c r="T913">
        <v>905</v>
      </c>
      <c r="U913" s="14">
        <f t="shared" ca="1" si="238"/>
        <v>70</v>
      </c>
      <c r="V913" s="14">
        <f t="shared" ca="1" si="229"/>
        <v>84.7</v>
      </c>
      <c r="W913" s="14">
        <f t="shared" ca="1" si="230"/>
        <v>8.5253597540826309</v>
      </c>
      <c r="X913" s="14" t="str">
        <f t="shared" ca="1" si="239"/>
        <v>above</v>
      </c>
    </row>
    <row r="914" spans="1:24">
      <c r="A914">
        <v>890</v>
      </c>
      <c r="B914">
        <f t="shared" ca="1" si="226"/>
        <v>4821</v>
      </c>
      <c r="C914">
        <f t="shared" ca="1" si="227"/>
        <v>74547.123000000007</v>
      </c>
      <c r="D914">
        <f t="shared" ca="1" si="228"/>
        <v>16.961888117482232</v>
      </c>
      <c r="H914">
        <v>906</v>
      </c>
      <c r="I914">
        <f t="shared" ca="1" si="231"/>
        <v>58</v>
      </c>
      <c r="J914" s="14">
        <f t="shared" ca="1" si="232"/>
        <v>68.091999999999999</v>
      </c>
      <c r="K914" s="14">
        <f t="shared" ca="1" si="225"/>
        <v>8.1550748878114394</v>
      </c>
      <c r="L914" s="14" t="str">
        <f t="shared" ca="1" si="233"/>
        <v>above</v>
      </c>
      <c r="N914">
        <f t="shared" si="240"/>
        <v>906</v>
      </c>
      <c r="O914" s="14">
        <f t="shared" ca="1" si="234"/>
        <v>189.45345231319911</v>
      </c>
      <c r="P914" s="14">
        <f t="shared" ca="1" si="235"/>
        <v>297.13128409336792</v>
      </c>
      <c r="Q914" s="14">
        <f t="shared" ca="1" si="236"/>
        <v>10.49881563979419</v>
      </c>
      <c r="R914" s="14" t="str">
        <f t="shared" ca="1" si="237"/>
        <v>above</v>
      </c>
      <c r="T914">
        <v>906</v>
      </c>
      <c r="U914" s="14">
        <f t="shared" ca="1" si="238"/>
        <v>20</v>
      </c>
      <c r="V914" s="14">
        <f t="shared" ca="1" si="229"/>
        <v>21.2</v>
      </c>
      <c r="W914" s="14">
        <f t="shared" ca="1" si="230"/>
        <v>6.089044875446846</v>
      </c>
      <c r="X914" s="14" t="str">
        <f t="shared" ca="1" si="239"/>
        <v>above</v>
      </c>
    </row>
    <row r="915" spans="1:24">
      <c r="A915">
        <v>891</v>
      </c>
      <c r="B915">
        <f t="shared" ca="1" si="226"/>
        <v>9839</v>
      </c>
      <c r="C915">
        <f t="shared" ca="1" si="227"/>
        <v>300256.76299999998</v>
      </c>
      <c r="D915">
        <f t="shared" ca="1" si="228"/>
        <v>18.388421980092598</v>
      </c>
      <c r="H915">
        <v>907</v>
      </c>
      <c r="I915">
        <f t="shared" ca="1" si="231"/>
        <v>100</v>
      </c>
      <c r="J915" s="14">
        <f t="shared" ca="1" si="232"/>
        <v>130</v>
      </c>
      <c r="K915" s="14">
        <f t="shared" ca="1" si="225"/>
        <v>9.2302410336825194</v>
      </c>
      <c r="L915" s="14" t="str">
        <f t="shared" ca="1" si="233"/>
        <v>above</v>
      </c>
      <c r="N915">
        <f t="shared" si="240"/>
        <v>907</v>
      </c>
      <c r="O915" s="14">
        <f t="shared" ca="1" si="234"/>
        <v>143.2273971564446</v>
      </c>
      <c r="P915" s="14">
        <f t="shared" ca="1" si="235"/>
        <v>204.76965904507432</v>
      </c>
      <c r="Q915" s="14">
        <f t="shared" ca="1" si="236"/>
        <v>9.9427824019086941</v>
      </c>
      <c r="R915" s="14" t="str">
        <f t="shared" ca="1" si="237"/>
        <v>above</v>
      </c>
      <c r="T915">
        <v>907</v>
      </c>
      <c r="U915" s="14">
        <f t="shared" ca="1" si="238"/>
        <v>60</v>
      </c>
      <c r="V915" s="14">
        <f t="shared" ca="1" si="229"/>
        <v>70.8</v>
      </c>
      <c r="W915" s="14">
        <f t="shared" ca="1" si="230"/>
        <v>8.2217477283466227</v>
      </c>
      <c r="X915" s="14" t="str">
        <f t="shared" ca="1" si="239"/>
        <v>above</v>
      </c>
    </row>
    <row r="916" spans="1:24">
      <c r="A916">
        <v>892</v>
      </c>
      <c r="B916">
        <f t="shared" ca="1" si="226"/>
        <v>5327</v>
      </c>
      <c r="C916">
        <f t="shared" ca="1" si="227"/>
        <v>90457.786999999997</v>
      </c>
      <c r="D916">
        <f t="shared" ca="1" si="228"/>
        <v>17.161462424440451</v>
      </c>
      <c r="H916">
        <v>908</v>
      </c>
      <c r="I916">
        <f t="shared" ca="1" si="231"/>
        <v>45</v>
      </c>
      <c r="J916" s="14">
        <f t="shared" ca="1" si="232"/>
        <v>51.075000000000003</v>
      </c>
      <c r="K916" s="14">
        <f t="shared" ca="1" si="225"/>
        <v>7.6572827929781901</v>
      </c>
      <c r="L916" s="14" t="str">
        <f t="shared" ca="1" si="233"/>
        <v>above</v>
      </c>
      <c r="N916">
        <f t="shared" si="240"/>
        <v>908</v>
      </c>
      <c r="O916" s="14">
        <f t="shared" ca="1" si="234"/>
        <v>154.68480050099498</v>
      </c>
      <c r="P916" s="14">
        <f t="shared" ca="1" si="235"/>
        <v>226.46696301909282</v>
      </c>
      <c r="Q916" s="14">
        <f t="shared" ca="1" si="236"/>
        <v>10.095666907314536</v>
      </c>
      <c r="R916" s="14" t="str">
        <f t="shared" ca="1" si="237"/>
        <v>above</v>
      </c>
      <c r="T916">
        <v>908</v>
      </c>
      <c r="U916" s="14">
        <f t="shared" ca="1" si="238"/>
        <v>70</v>
      </c>
      <c r="V916" s="14">
        <f t="shared" ca="1" si="229"/>
        <v>84.7</v>
      </c>
      <c r="W916" s="14">
        <f t="shared" ca="1" si="230"/>
        <v>8.5253597540826309</v>
      </c>
      <c r="X916" s="14" t="str">
        <f t="shared" ca="1" si="239"/>
        <v>above</v>
      </c>
    </row>
    <row r="917" spans="1:24">
      <c r="A917">
        <v>893</v>
      </c>
      <c r="B917">
        <f t="shared" ca="1" si="226"/>
        <v>9163</v>
      </c>
      <c r="C917">
        <f t="shared" ca="1" si="227"/>
        <v>261044.70699999999</v>
      </c>
      <c r="D917">
        <f t="shared" ca="1" si="228"/>
        <v>18.246076087146772</v>
      </c>
      <c r="H917">
        <v>909</v>
      </c>
      <c r="I917">
        <f t="shared" ca="1" si="231"/>
        <v>55</v>
      </c>
      <c r="J917" s="14">
        <f t="shared" ca="1" si="232"/>
        <v>64.075000000000003</v>
      </c>
      <c r="K917" s="14">
        <f t="shared" ca="1" si="225"/>
        <v>8.0507033814702993</v>
      </c>
      <c r="L917" s="14" t="str">
        <f t="shared" ca="1" si="233"/>
        <v>above</v>
      </c>
      <c r="N917">
        <f t="shared" si="240"/>
        <v>909</v>
      </c>
      <c r="O917" s="14">
        <f t="shared" ca="1" si="234"/>
        <v>163.2454534182572</v>
      </c>
      <c r="P917" s="14">
        <f t="shared" ca="1" si="235"/>
        <v>243.19268760345435</v>
      </c>
      <c r="Q917" s="14">
        <f t="shared" ca="1" si="236"/>
        <v>10.202723952237255</v>
      </c>
      <c r="R917" s="14" t="str">
        <f t="shared" ca="1" si="237"/>
        <v>above</v>
      </c>
      <c r="T917">
        <v>909</v>
      </c>
      <c r="U917" s="14">
        <f t="shared" ca="1" si="238"/>
        <v>20</v>
      </c>
      <c r="V917" s="14">
        <f t="shared" ca="1" si="229"/>
        <v>21.2</v>
      </c>
      <c r="W917" s="14">
        <f t="shared" ca="1" si="230"/>
        <v>6.089044875446846</v>
      </c>
      <c r="X917" s="14" t="str">
        <f t="shared" ca="1" si="239"/>
        <v>above</v>
      </c>
    </row>
    <row r="918" spans="1:24">
      <c r="A918">
        <v>894</v>
      </c>
      <c r="B918">
        <f t="shared" ca="1" si="226"/>
        <v>9369</v>
      </c>
      <c r="C918">
        <f t="shared" ca="1" si="227"/>
        <v>272703.48300000001</v>
      </c>
      <c r="D918">
        <f t="shared" ca="1" si="228"/>
        <v>18.290536750464934</v>
      </c>
      <c r="H918">
        <v>910</v>
      </c>
      <c r="I918">
        <f t="shared" ca="1" si="231"/>
        <v>53</v>
      </c>
      <c r="J918" s="14">
        <f t="shared" ca="1" si="232"/>
        <v>61.427</v>
      </c>
      <c r="K918" s="14">
        <f t="shared" ca="1" si="225"/>
        <v>7.977968093128549</v>
      </c>
      <c r="L918" s="14" t="str">
        <f t="shared" ca="1" si="233"/>
        <v>above</v>
      </c>
      <c r="N918">
        <f t="shared" si="240"/>
        <v>910</v>
      </c>
      <c r="O918" s="14">
        <f t="shared" ca="1" si="234"/>
        <v>144.46710908283839</v>
      </c>
      <c r="P918" s="14">
        <f t="shared" ca="1" si="235"/>
        <v>207.07934590309657</v>
      </c>
      <c r="Q918" s="14">
        <f t="shared" ca="1" si="236"/>
        <v>9.9599000132878306</v>
      </c>
      <c r="R918" s="14" t="str">
        <f t="shared" ca="1" si="237"/>
        <v>above</v>
      </c>
      <c r="T918">
        <v>910</v>
      </c>
      <c r="U918" s="14">
        <f t="shared" ca="1" si="238"/>
        <v>20</v>
      </c>
      <c r="V918" s="14">
        <f t="shared" ca="1" si="229"/>
        <v>21.2</v>
      </c>
      <c r="W918" s="14">
        <f t="shared" ca="1" si="230"/>
        <v>6.089044875446846</v>
      </c>
      <c r="X918" s="14" t="str">
        <f t="shared" ca="1" si="239"/>
        <v>above</v>
      </c>
    </row>
    <row r="919" spans="1:24">
      <c r="A919">
        <v>895</v>
      </c>
      <c r="B919">
        <f t="shared" ca="1" si="226"/>
        <v>475</v>
      </c>
      <c r="C919">
        <f t="shared" ca="1" si="227"/>
        <v>1151.875</v>
      </c>
      <c r="D919">
        <f t="shared" ca="1" si="228"/>
        <v>12.330835708462841</v>
      </c>
      <c r="H919">
        <v>911</v>
      </c>
      <c r="I919">
        <f t="shared" ca="1" si="231"/>
        <v>82</v>
      </c>
      <c r="J919" s="14">
        <f t="shared" ca="1" si="232"/>
        <v>102.172</v>
      </c>
      <c r="K919" s="14">
        <f t="shared" ca="1" si="225"/>
        <v>8.8376812155931965</v>
      </c>
      <c r="L919" s="14" t="str">
        <f t="shared" ca="1" si="233"/>
        <v>above</v>
      </c>
      <c r="N919">
        <f t="shared" si="240"/>
        <v>911</v>
      </c>
      <c r="O919" s="14">
        <f t="shared" ca="1" si="234"/>
        <v>184.5797156355232</v>
      </c>
      <c r="P919" s="14">
        <f t="shared" ca="1" si="235"/>
        <v>286.78872990779502</v>
      </c>
      <c r="Q919" s="14">
        <f t="shared" ca="1" si="236"/>
        <v>10.446969047245101</v>
      </c>
      <c r="R919" s="14" t="str">
        <f t="shared" ca="1" si="237"/>
        <v>above</v>
      </c>
      <c r="T919">
        <v>911</v>
      </c>
      <c r="U919" s="14">
        <f t="shared" ca="1" si="238"/>
        <v>80</v>
      </c>
      <c r="V919" s="14">
        <f t="shared" ca="1" si="229"/>
        <v>99.2</v>
      </c>
      <c r="W919" s="14">
        <f t="shared" ca="1" si="230"/>
        <v>8.7888983093448783</v>
      </c>
      <c r="X919" s="14" t="str">
        <f t="shared" ca="1" si="239"/>
        <v>above</v>
      </c>
    </row>
    <row r="920" spans="1:24">
      <c r="A920">
        <v>896</v>
      </c>
      <c r="B920">
        <f t="shared" ca="1" si="226"/>
        <v>7479</v>
      </c>
      <c r="C920">
        <f t="shared" ca="1" si="227"/>
        <v>175285.323</v>
      </c>
      <c r="D920">
        <f t="shared" ca="1" si="228"/>
        <v>17.839976141937047</v>
      </c>
      <c r="H920">
        <v>912</v>
      </c>
      <c r="I920">
        <f t="shared" ca="1" si="231"/>
        <v>60</v>
      </c>
      <c r="J920" s="14">
        <f t="shared" ca="1" si="232"/>
        <v>70.8</v>
      </c>
      <c r="K920" s="14">
        <f t="shared" ca="1" si="225"/>
        <v>8.2217477283466227</v>
      </c>
      <c r="L920" s="14" t="str">
        <f t="shared" ca="1" si="233"/>
        <v>above</v>
      </c>
      <c r="N920">
        <f t="shared" si="240"/>
        <v>912</v>
      </c>
      <c r="O920" s="14">
        <f t="shared" ca="1" si="234"/>
        <v>150.28143680552844</v>
      </c>
      <c r="P920" s="14">
        <f t="shared" ca="1" si="235"/>
        <v>218.03496755053055</v>
      </c>
      <c r="Q920" s="14">
        <f t="shared" ca="1" si="236"/>
        <v>10.038283843923901</v>
      </c>
      <c r="R920" s="14" t="str">
        <f t="shared" ca="1" si="237"/>
        <v>above</v>
      </c>
      <c r="T920">
        <v>912</v>
      </c>
      <c r="U920" s="14">
        <f t="shared" ca="1" si="238"/>
        <v>40</v>
      </c>
      <c r="V920" s="14">
        <f t="shared" ca="1" si="229"/>
        <v>44.8</v>
      </c>
      <c r="W920" s="14">
        <f t="shared" ca="1" si="230"/>
        <v>7.4271441334086159</v>
      </c>
      <c r="X920" s="14" t="str">
        <f t="shared" ca="1" si="239"/>
        <v>above</v>
      </c>
    </row>
    <row r="921" spans="1:24">
      <c r="A921">
        <v>897</v>
      </c>
      <c r="B921">
        <f t="shared" ca="1" si="226"/>
        <v>8950</v>
      </c>
      <c r="C921">
        <f t="shared" ca="1" si="227"/>
        <v>249257.5</v>
      </c>
      <c r="D921">
        <f t="shared" ca="1" si="228"/>
        <v>18.199041073741878</v>
      </c>
      <c r="H921">
        <v>913</v>
      </c>
      <c r="I921">
        <f t="shared" ca="1" si="231"/>
        <v>49</v>
      </c>
      <c r="J921" s="14">
        <f t="shared" ca="1" si="232"/>
        <v>56.203000000000003</v>
      </c>
      <c r="K921" s="14">
        <f t="shared" ref="K921:K984" ca="1" si="241">2*LN(I921+1)</f>
        <v>7.8240460108562919</v>
      </c>
      <c r="L921" s="14" t="str">
        <f t="shared" ca="1" si="233"/>
        <v>above</v>
      </c>
      <c r="N921">
        <f t="shared" si="240"/>
        <v>913</v>
      </c>
      <c r="O921" s="14">
        <f t="shared" ca="1" si="234"/>
        <v>136.63161842727604</v>
      </c>
      <c r="P921" s="14">
        <f t="shared" ca="1" si="235"/>
        <v>192.63621588944631</v>
      </c>
      <c r="Q921" s="14">
        <f t="shared" ca="1" si="236"/>
        <v>9.8491613683692858</v>
      </c>
      <c r="R921" s="14" t="str">
        <f t="shared" ca="1" si="237"/>
        <v>above</v>
      </c>
      <c r="T921">
        <v>913</v>
      </c>
      <c r="U921" s="14">
        <f t="shared" ca="1" si="238"/>
        <v>40</v>
      </c>
      <c r="V921" s="14">
        <f t="shared" ca="1" si="229"/>
        <v>44.8</v>
      </c>
      <c r="W921" s="14">
        <f t="shared" ca="1" si="230"/>
        <v>7.4271441334086159</v>
      </c>
      <c r="X921" s="14" t="str">
        <f t="shared" ca="1" si="239"/>
        <v>above</v>
      </c>
    </row>
    <row r="922" spans="1:24">
      <c r="A922">
        <v>898</v>
      </c>
      <c r="B922">
        <f t="shared" ref="B922:B985" ca="1" si="242">RANDBETWEEN(0,10000)</f>
        <v>4636</v>
      </c>
      <c r="C922">
        <f t="shared" ref="C922:C985" ca="1" si="243">0.003*B922^2+B922</f>
        <v>69113.488000000012</v>
      </c>
      <c r="D922">
        <f t="shared" ref="D922:D985" ca="1" si="244">2*LN(B922+1)</f>
        <v>16.883645768782923</v>
      </c>
      <c r="H922">
        <v>914</v>
      </c>
      <c r="I922">
        <f t="shared" ca="1" si="231"/>
        <v>90</v>
      </c>
      <c r="J922" s="14">
        <f t="shared" ca="1" si="232"/>
        <v>114.3</v>
      </c>
      <c r="K922" s="14">
        <f t="shared" ca="1" si="241"/>
        <v>9.0217190130336995</v>
      </c>
      <c r="L922" s="14" t="str">
        <f t="shared" ca="1" si="233"/>
        <v>above</v>
      </c>
      <c r="N922">
        <f t="shared" si="240"/>
        <v>914</v>
      </c>
      <c r="O922" s="14">
        <f t="shared" ca="1" si="234"/>
        <v>142.61361040385785</v>
      </c>
      <c r="P922" s="14">
        <f t="shared" ca="1" si="235"/>
        <v>203.6295360211279</v>
      </c>
      <c r="Q922" s="14">
        <f t="shared" ca="1" si="236"/>
        <v>9.9342528641878829</v>
      </c>
      <c r="R922" s="14" t="str">
        <f t="shared" ca="1" si="237"/>
        <v>above</v>
      </c>
      <c r="T922">
        <v>914</v>
      </c>
      <c r="U922" s="14">
        <f t="shared" ca="1" si="238"/>
        <v>100</v>
      </c>
      <c r="V922" s="14">
        <f t="shared" ca="1" si="229"/>
        <v>130</v>
      </c>
      <c r="W922" s="14">
        <f t="shared" ca="1" si="230"/>
        <v>9.2302410336825194</v>
      </c>
      <c r="X922" s="14" t="str">
        <f t="shared" ca="1" si="239"/>
        <v>above</v>
      </c>
    </row>
    <row r="923" spans="1:24">
      <c r="A923">
        <v>899</v>
      </c>
      <c r="B923">
        <f t="shared" ca="1" si="242"/>
        <v>6451</v>
      </c>
      <c r="C923">
        <f t="shared" ca="1" si="243"/>
        <v>131297.20300000001</v>
      </c>
      <c r="D923">
        <f t="shared" ca="1" si="244"/>
        <v>17.544290878490198</v>
      </c>
      <c r="H923">
        <v>915</v>
      </c>
      <c r="I923">
        <f t="shared" ca="1" si="231"/>
        <v>63</v>
      </c>
      <c r="J923" s="14">
        <f t="shared" ca="1" si="232"/>
        <v>74.906999999999996</v>
      </c>
      <c r="K923" s="14">
        <f t="shared" ca="1" si="241"/>
        <v>8.317766166719343</v>
      </c>
      <c r="L923" s="14" t="str">
        <f t="shared" ca="1" si="233"/>
        <v>above</v>
      </c>
      <c r="N923">
        <f t="shared" si="240"/>
        <v>915</v>
      </c>
      <c r="O923" s="14">
        <f t="shared" ca="1" si="234"/>
        <v>151.19758541275706</v>
      </c>
      <c r="P923" s="14">
        <f t="shared" ca="1" si="235"/>
        <v>219.77971491670098</v>
      </c>
      <c r="Q923" s="14">
        <f t="shared" ca="1" si="236"/>
        <v>10.050359161467572</v>
      </c>
      <c r="R923" s="14" t="str">
        <f t="shared" ca="1" si="237"/>
        <v>above</v>
      </c>
      <c r="T923">
        <v>915</v>
      </c>
      <c r="U923" s="14">
        <f t="shared" ca="1" si="238"/>
        <v>60</v>
      </c>
      <c r="V923" s="14">
        <f t="shared" ca="1" si="229"/>
        <v>70.8</v>
      </c>
      <c r="W923" s="14">
        <f t="shared" ca="1" si="230"/>
        <v>8.2217477283466227</v>
      </c>
      <c r="X923" s="14" t="str">
        <f t="shared" ca="1" si="239"/>
        <v>above</v>
      </c>
    </row>
    <row r="924" spans="1:24">
      <c r="A924">
        <v>900</v>
      </c>
      <c r="B924">
        <f t="shared" ca="1" si="242"/>
        <v>8107</v>
      </c>
      <c r="C924">
        <f t="shared" ca="1" si="243"/>
        <v>205277.34700000001</v>
      </c>
      <c r="D924">
        <f t="shared" ca="1" si="244"/>
        <v>18.001213015143783</v>
      </c>
      <c r="H924">
        <v>916</v>
      </c>
      <c r="I924">
        <f t="shared" ca="1" si="231"/>
        <v>99</v>
      </c>
      <c r="J924" s="14">
        <f t="shared" ca="1" si="232"/>
        <v>128.40299999999999</v>
      </c>
      <c r="K924" s="14">
        <f t="shared" ca="1" si="241"/>
        <v>9.2103403719761836</v>
      </c>
      <c r="L924" s="14" t="str">
        <f t="shared" ca="1" si="233"/>
        <v>above</v>
      </c>
      <c r="N924">
        <f t="shared" si="240"/>
        <v>916</v>
      </c>
      <c r="O924" s="14">
        <f t="shared" ca="1" si="234"/>
        <v>143.33087136534607</v>
      </c>
      <c r="P924" s="14">
        <f t="shared" ca="1" si="235"/>
        <v>204.96208742439421</v>
      </c>
      <c r="Q924" s="14">
        <f t="shared" ca="1" si="236"/>
        <v>9.944216763347951</v>
      </c>
      <c r="R924" s="14" t="str">
        <f t="shared" ca="1" si="237"/>
        <v>above</v>
      </c>
      <c r="T924">
        <v>916</v>
      </c>
      <c r="U924" s="14">
        <f t="shared" ca="1" si="238"/>
        <v>20</v>
      </c>
      <c r="V924" s="14">
        <f t="shared" ca="1" si="229"/>
        <v>21.2</v>
      </c>
      <c r="W924" s="14">
        <f t="shared" ca="1" si="230"/>
        <v>6.089044875446846</v>
      </c>
      <c r="X924" s="14" t="str">
        <f t="shared" ca="1" si="239"/>
        <v>above</v>
      </c>
    </row>
    <row r="925" spans="1:24">
      <c r="A925">
        <v>901</v>
      </c>
      <c r="B925">
        <f t="shared" ca="1" si="242"/>
        <v>955</v>
      </c>
      <c r="C925">
        <f t="shared" ca="1" si="243"/>
        <v>3691.0750000000003</v>
      </c>
      <c r="D925">
        <f t="shared" ca="1" si="244"/>
        <v>13.725515826102802</v>
      </c>
      <c r="H925">
        <v>917</v>
      </c>
      <c r="I925">
        <f t="shared" ca="1" si="231"/>
        <v>96</v>
      </c>
      <c r="J925" s="14">
        <f t="shared" ca="1" si="232"/>
        <v>123.648</v>
      </c>
      <c r="K925" s="14">
        <f t="shared" ca="1" si="241"/>
        <v>9.1494219570067656</v>
      </c>
      <c r="L925" s="14" t="str">
        <f t="shared" ca="1" si="233"/>
        <v>above</v>
      </c>
      <c r="N925">
        <f t="shared" si="240"/>
        <v>917</v>
      </c>
      <c r="O925" s="14">
        <f t="shared" ca="1" si="234"/>
        <v>170.10637430193154</v>
      </c>
      <c r="P925" s="14">
        <f t="shared" ca="1" si="235"/>
        <v>256.91491003637805</v>
      </c>
      <c r="Q925" s="14">
        <f t="shared" ca="1" si="236"/>
        <v>10.284570870074468</v>
      </c>
      <c r="R925" s="14" t="str">
        <f t="shared" ca="1" si="237"/>
        <v>above</v>
      </c>
      <c r="T925">
        <v>917</v>
      </c>
      <c r="U925" s="14">
        <f t="shared" ca="1" si="238"/>
        <v>100</v>
      </c>
      <c r="V925" s="14">
        <f t="shared" ca="1" si="229"/>
        <v>130</v>
      </c>
      <c r="W925" s="14">
        <f t="shared" ca="1" si="230"/>
        <v>9.2302410336825194</v>
      </c>
      <c r="X925" s="14" t="str">
        <f t="shared" ca="1" si="239"/>
        <v>above</v>
      </c>
    </row>
    <row r="926" spans="1:24">
      <c r="A926">
        <v>902</v>
      </c>
      <c r="B926">
        <f t="shared" ca="1" si="242"/>
        <v>4747</v>
      </c>
      <c r="C926">
        <f t="shared" ca="1" si="243"/>
        <v>72349.027000000002</v>
      </c>
      <c r="D926">
        <f t="shared" ca="1" si="244"/>
        <v>16.930957511459116</v>
      </c>
      <c r="H926">
        <v>918</v>
      </c>
      <c r="I926">
        <f t="shared" ca="1" si="231"/>
        <v>71</v>
      </c>
      <c r="J926" s="14">
        <f t="shared" ca="1" si="232"/>
        <v>86.123000000000005</v>
      </c>
      <c r="K926" s="14">
        <f t="shared" ca="1" si="241"/>
        <v>8.5533322380321106</v>
      </c>
      <c r="L926" s="14" t="str">
        <f t="shared" ca="1" si="233"/>
        <v>above</v>
      </c>
      <c r="N926">
        <f t="shared" si="240"/>
        <v>918</v>
      </c>
      <c r="O926" s="14">
        <f t="shared" ca="1" si="234"/>
        <v>125.17358768401054</v>
      </c>
      <c r="P926" s="14">
        <f t="shared" ca="1" si="235"/>
        <v>172.17886884507055</v>
      </c>
      <c r="Q926" s="14">
        <f t="shared" ca="1" si="236"/>
        <v>9.6753172777057728</v>
      </c>
      <c r="R926" s="14" t="str">
        <f t="shared" ca="1" si="237"/>
        <v>above</v>
      </c>
      <c r="T926">
        <v>918</v>
      </c>
      <c r="U926" s="14">
        <f t="shared" ca="1" si="238"/>
        <v>70</v>
      </c>
      <c r="V926" s="14">
        <f t="shared" ca="1" si="229"/>
        <v>84.7</v>
      </c>
      <c r="W926" s="14">
        <f t="shared" ca="1" si="230"/>
        <v>8.5253597540826309</v>
      </c>
      <c r="X926" s="14" t="str">
        <f t="shared" ca="1" si="239"/>
        <v>above</v>
      </c>
    </row>
    <row r="927" spans="1:24">
      <c r="A927">
        <v>903</v>
      </c>
      <c r="B927">
        <f t="shared" ca="1" si="242"/>
        <v>5067</v>
      </c>
      <c r="C927">
        <f t="shared" ca="1" si="243"/>
        <v>82090.467000000004</v>
      </c>
      <c r="D927">
        <f t="shared" ca="1" si="244"/>
        <v>17.061403082882059</v>
      </c>
      <c r="H927">
        <v>919</v>
      </c>
      <c r="I927">
        <f t="shared" ca="1" si="231"/>
        <v>28</v>
      </c>
      <c r="J927" s="14">
        <f t="shared" ca="1" si="232"/>
        <v>30.352</v>
      </c>
      <c r="K927" s="14">
        <f t="shared" ca="1" si="241"/>
        <v>6.7345916599729483</v>
      </c>
      <c r="L927" s="14" t="str">
        <f t="shared" ca="1" si="233"/>
        <v>above</v>
      </c>
      <c r="N927">
        <f t="shared" si="240"/>
        <v>919</v>
      </c>
      <c r="O927" s="14">
        <f t="shared" ca="1" si="234"/>
        <v>169.32293422130266</v>
      </c>
      <c r="P927" s="14">
        <f t="shared" ca="1" si="235"/>
        <v>255.3337023812374</v>
      </c>
      <c r="Q927" s="14">
        <f t="shared" ca="1" si="236"/>
        <v>10.275392496267067</v>
      </c>
      <c r="R927" s="14" t="str">
        <f t="shared" ca="1" si="237"/>
        <v>above</v>
      </c>
      <c r="T927">
        <v>919</v>
      </c>
      <c r="U927" s="14">
        <f t="shared" ca="1" si="238"/>
        <v>50</v>
      </c>
      <c r="V927" s="14">
        <f t="shared" ca="1" si="229"/>
        <v>57.5</v>
      </c>
      <c r="W927" s="14">
        <f t="shared" ca="1" si="230"/>
        <v>7.8636512654486515</v>
      </c>
      <c r="X927" s="14" t="str">
        <f t="shared" ca="1" si="239"/>
        <v>above</v>
      </c>
    </row>
    <row r="928" spans="1:24">
      <c r="A928">
        <v>904</v>
      </c>
      <c r="B928">
        <f t="shared" ca="1" si="242"/>
        <v>4330</v>
      </c>
      <c r="C928">
        <f t="shared" ca="1" si="243"/>
        <v>60576.700000000004</v>
      </c>
      <c r="D928">
        <f t="shared" ca="1" si="244"/>
        <v>16.747107482429254</v>
      </c>
      <c r="H928">
        <v>920</v>
      </c>
      <c r="I928">
        <f t="shared" ca="1" si="231"/>
        <v>76</v>
      </c>
      <c r="J928" s="14">
        <f t="shared" ca="1" si="232"/>
        <v>93.328000000000003</v>
      </c>
      <c r="K928" s="14">
        <f t="shared" ca="1" si="241"/>
        <v>8.6876108437073682</v>
      </c>
      <c r="L928" s="14" t="str">
        <f t="shared" ca="1" si="233"/>
        <v>above</v>
      </c>
      <c r="N928">
        <f t="shared" si="240"/>
        <v>920</v>
      </c>
      <c r="O928" s="14">
        <f t="shared" ca="1" si="234"/>
        <v>153.84964858004295</v>
      </c>
      <c r="P928" s="14">
        <f t="shared" ca="1" si="235"/>
        <v>224.8587916846511</v>
      </c>
      <c r="Q928" s="14">
        <f t="shared" ca="1" si="236"/>
        <v>10.084909273989785</v>
      </c>
      <c r="R928" s="14" t="str">
        <f t="shared" ca="1" si="237"/>
        <v>above</v>
      </c>
      <c r="T928">
        <v>920</v>
      </c>
      <c r="U928" s="14">
        <f t="shared" ca="1" si="238"/>
        <v>50</v>
      </c>
      <c r="V928" s="14">
        <f t="shared" ca="1" si="229"/>
        <v>57.5</v>
      </c>
      <c r="W928" s="14">
        <f t="shared" ca="1" si="230"/>
        <v>7.8636512654486515</v>
      </c>
      <c r="X928" s="14" t="str">
        <f t="shared" ca="1" si="239"/>
        <v>above</v>
      </c>
    </row>
    <row r="929" spans="1:24">
      <c r="A929">
        <v>905</v>
      </c>
      <c r="B929">
        <f t="shared" ca="1" si="242"/>
        <v>5700</v>
      </c>
      <c r="C929">
        <f t="shared" ca="1" si="243"/>
        <v>103170</v>
      </c>
      <c r="D929">
        <f t="shared" ca="1" si="244"/>
        <v>17.296793754063163</v>
      </c>
      <c r="H929">
        <v>921</v>
      </c>
      <c r="I929">
        <f t="shared" ca="1" si="231"/>
        <v>60</v>
      </c>
      <c r="J929" s="14">
        <f t="shared" ca="1" si="232"/>
        <v>70.8</v>
      </c>
      <c r="K929" s="14">
        <f t="shared" ca="1" si="241"/>
        <v>8.2217477283466227</v>
      </c>
      <c r="L929" s="14" t="str">
        <f t="shared" ca="1" si="233"/>
        <v>above</v>
      </c>
      <c r="N929">
        <f t="shared" si="240"/>
        <v>921</v>
      </c>
      <c r="O929" s="14">
        <f t="shared" ca="1" si="234"/>
        <v>155.65393701098785</v>
      </c>
      <c r="P929" s="14">
        <f t="shared" ca="1" si="235"/>
        <v>228.33838133204955</v>
      </c>
      <c r="Q929" s="14">
        <f t="shared" ca="1" si="236"/>
        <v>10.108078299226854</v>
      </c>
      <c r="R929" s="14" t="str">
        <f t="shared" ca="1" si="237"/>
        <v>above</v>
      </c>
      <c r="T929">
        <v>921</v>
      </c>
      <c r="U929" s="14">
        <f t="shared" ca="1" si="238"/>
        <v>60</v>
      </c>
      <c r="V929" s="14">
        <f t="shared" ca="1" si="229"/>
        <v>70.8</v>
      </c>
      <c r="W929" s="14">
        <f t="shared" ca="1" si="230"/>
        <v>8.2217477283466227</v>
      </c>
      <c r="X929" s="14" t="str">
        <f t="shared" ca="1" si="239"/>
        <v>above</v>
      </c>
    </row>
    <row r="930" spans="1:24">
      <c r="A930">
        <v>906</v>
      </c>
      <c r="B930">
        <f t="shared" ca="1" si="242"/>
        <v>7533</v>
      </c>
      <c r="C930">
        <f t="shared" ca="1" si="243"/>
        <v>177771.26699999999</v>
      </c>
      <c r="D930">
        <f t="shared" ca="1" si="244"/>
        <v>17.854362776503972</v>
      </c>
      <c r="H930">
        <v>922</v>
      </c>
      <c r="I930">
        <f t="shared" ca="1" si="231"/>
        <v>75</v>
      </c>
      <c r="J930" s="14">
        <f t="shared" ca="1" si="232"/>
        <v>91.875</v>
      </c>
      <c r="K930" s="14">
        <f t="shared" ca="1" si="241"/>
        <v>8.6614666805726621</v>
      </c>
      <c r="L930" s="14" t="str">
        <f t="shared" ca="1" si="233"/>
        <v>above</v>
      </c>
      <c r="N930">
        <f t="shared" si="240"/>
        <v>922</v>
      </c>
      <c r="O930" s="14">
        <f t="shared" ca="1" si="234"/>
        <v>137.91175212859869</v>
      </c>
      <c r="P930" s="14">
        <f t="shared" ca="1" si="235"/>
        <v>194.97070625413883</v>
      </c>
      <c r="Q930" s="14">
        <f t="shared" ca="1" si="236"/>
        <v>9.867677709476844</v>
      </c>
      <c r="R930" s="14" t="str">
        <f t="shared" ca="1" si="237"/>
        <v>above</v>
      </c>
      <c r="T930">
        <v>922</v>
      </c>
      <c r="U930" s="14">
        <f t="shared" ca="1" si="238"/>
        <v>50</v>
      </c>
      <c r="V930" s="14">
        <f t="shared" ca="1" si="229"/>
        <v>57.5</v>
      </c>
      <c r="W930" s="14">
        <f t="shared" ca="1" si="230"/>
        <v>7.8636512654486515</v>
      </c>
      <c r="X930" s="14" t="str">
        <f t="shared" ca="1" si="239"/>
        <v>above</v>
      </c>
    </row>
    <row r="931" spans="1:24">
      <c r="A931">
        <v>907</v>
      </c>
      <c r="B931">
        <f t="shared" ca="1" si="242"/>
        <v>4852</v>
      </c>
      <c r="C931">
        <f t="shared" ca="1" si="243"/>
        <v>75477.712</v>
      </c>
      <c r="D931">
        <f t="shared" ca="1" si="244"/>
        <v>16.974704698810431</v>
      </c>
      <c r="H931">
        <v>923</v>
      </c>
      <c r="I931">
        <f t="shared" ca="1" si="231"/>
        <v>42</v>
      </c>
      <c r="J931" s="14">
        <f t="shared" ca="1" si="232"/>
        <v>47.292000000000002</v>
      </c>
      <c r="K931" s="14">
        <f t="shared" ca="1" si="241"/>
        <v>7.5224002313871248</v>
      </c>
      <c r="L931" s="14" t="str">
        <f t="shared" ca="1" si="233"/>
        <v>above</v>
      </c>
      <c r="N931">
        <f t="shared" si="240"/>
        <v>923</v>
      </c>
      <c r="O931" s="14">
        <f t="shared" ca="1" si="234"/>
        <v>131.70240088571583</v>
      </c>
      <c r="P931" s="14">
        <f t="shared" ca="1" si="235"/>
        <v>183.73896808290124</v>
      </c>
      <c r="Q931" s="14">
        <f t="shared" ca="1" si="236"/>
        <v>9.7762180675142591</v>
      </c>
      <c r="R931" s="14" t="str">
        <f t="shared" ca="1" si="237"/>
        <v>above</v>
      </c>
      <c r="T931">
        <v>923</v>
      </c>
      <c r="U931" s="14">
        <f t="shared" ca="1" si="238"/>
        <v>60</v>
      </c>
      <c r="V931" s="14">
        <f t="shared" ca="1" si="229"/>
        <v>70.8</v>
      </c>
      <c r="W931" s="14">
        <f t="shared" ca="1" si="230"/>
        <v>8.2217477283466227</v>
      </c>
      <c r="X931" s="14" t="str">
        <f t="shared" ca="1" si="239"/>
        <v>above</v>
      </c>
    </row>
    <row r="932" spans="1:24">
      <c r="A932">
        <v>908</v>
      </c>
      <c r="B932">
        <f t="shared" ca="1" si="242"/>
        <v>5600</v>
      </c>
      <c r="C932">
        <f t="shared" ca="1" si="243"/>
        <v>99680</v>
      </c>
      <c r="D932">
        <f t="shared" ca="1" si="244"/>
        <v>17.261400864419663</v>
      </c>
      <c r="H932">
        <v>924</v>
      </c>
      <c r="I932">
        <f t="shared" ca="1" si="231"/>
        <v>88</v>
      </c>
      <c r="J932" s="14">
        <f t="shared" ca="1" si="232"/>
        <v>111.232</v>
      </c>
      <c r="K932" s="14">
        <f t="shared" ca="1" si="241"/>
        <v>8.9772727394642793</v>
      </c>
      <c r="L932" s="14" t="str">
        <f t="shared" ca="1" si="233"/>
        <v>above</v>
      </c>
      <c r="N932">
        <f t="shared" si="240"/>
        <v>924</v>
      </c>
      <c r="O932" s="14">
        <f t="shared" ca="1" si="234"/>
        <v>158.06031118973036</v>
      </c>
      <c r="P932" s="14">
        <f t="shared" ca="1" si="235"/>
        <v>233.00949710991355</v>
      </c>
      <c r="Q932" s="14">
        <f t="shared" ca="1" si="236"/>
        <v>10.138566891913831</v>
      </c>
      <c r="R932" s="14" t="str">
        <f t="shared" ca="1" si="237"/>
        <v>above</v>
      </c>
      <c r="T932">
        <v>924</v>
      </c>
      <c r="U932" s="14">
        <f t="shared" ca="1" si="238"/>
        <v>0</v>
      </c>
      <c r="V932" s="14">
        <f t="shared" ca="1" si="229"/>
        <v>0</v>
      </c>
      <c r="W932" s="14">
        <f t="shared" ca="1" si="230"/>
        <v>0</v>
      </c>
      <c r="X932" s="14">
        <f t="shared" ca="1" si="239"/>
        <v>0</v>
      </c>
    </row>
    <row r="933" spans="1:24">
      <c r="A933">
        <v>909</v>
      </c>
      <c r="B933">
        <f t="shared" ca="1" si="242"/>
        <v>7665</v>
      </c>
      <c r="C933">
        <f t="shared" ca="1" si="243"/>
        <v>183921.67500000002</v>
      </c>
      <c r="D933">
        <f t="shared" ca="1" si="244"/>
        <v>17.889100491880999</v>
      </c>
      <c r="H933">
        <v>925</v>
      </c>
      <c r="I933">
        <f t="shared" ca="1" si="231"/>
        <v>32</v>
      </c>
      <c r="J933" s="14">
        <f t="shared" ca="1" si="232"/>
        <v>35.072000000000003</v>
      </c>
      <c r="K933" s="14">
        <f t="shared" ca="1" si="241"/>
        <v>6.9930151229329605</v>
      </c>
      <c r="L933" s="14" t="str">
        <f t="shared" ca="1" si="233"/>
        <v>above</v>
      </c>
      <c r="N933">
        <f t="shared" si="240"/>
        <v>925</v>
      </c>
      <c r="O933" s="14">
        <f t="shared" ca="1" si="234"/>
        <v>166.33843788209825</v>
      </c>
      <c r="P933" s="14">
        <f t="shared" ca="1" si="235"/>
        <v>249.34386563326822</v>
      </c>
      <c r="Q933" s="14">
        <f t="shared" ca="1" si="236"/>
        <v>10.240036671659693</v>
      </c>
      <c r="R933" s="14" t="str">
        <f t="shared" ca="1" si="237"/>
        <v>above</v>
      </c>
      <c r="T933">
        <v>925</v>
      </c>
      <c r="U933" s="14">
        <f t="shared" ca="1" si="238"/>
        <v>40</v>
      </c>
      <c r="V933" s="14">
        <f t="shared" ca="1" si="229"/>
        <v>44.8</v>
      </c>
      <c r="W933" s="14">
        <f t="shared" ca="1" si="230"/>
        <v>7.4271441334086159</v>
      </c>
      <c r="X933" s="14" t="str">
        <f t="shared" ca="1" si="239"/>
        <v>above</v>
      </c>
    </row>
    <row r="934" spans="1:24">
      <c r="A934">
        <v>910</v>
      </c>
      <c r="B934">
        <f t="shared" ca="1" si="242"/>
        <v>2575</v>
      </c>
      <c r="C934">
        <f t="shared" ca="1" si="243"/>
        <v>22466.875</v>
      </c>
      <c r="D934">
        <f t="shared" ca="1" si="244"/>
        <v>15.707986174448488</v>
      </c>
      <c r="H934">
        <v>926</v>
      </c>
      <c r="I934">
        <f t="shared" ca="1" si="231"/>
        <v>77</v>
      </c>
      <c r="J934" s="14">
        <f t="shared" ca="1" si="232"/>
        <v>94.787000000000006</v>
      </c>
      <c r="K934" s="14">
        <f t="shared" ca="1" si="241"/>
        <v>8.7134176533791834</v>
      </c>
      <c r="L934" s="14" t="str">
        <f t="shared" ca="1" si="233"/>
        <v>above</v>
      </c>
      <c r="N934">
        <f t="shared" si="240"/>
        <v>926</v>
      </c>
      <c r="O934" s="14">
        <f t="shared" ca="1" si="234"/>
        <v>178.5790689081206</v>
      </c>
      <c r="P934" s="14">
        <f t="shared" ca="1" si="235"/>
        <v>274.25052046439447</v>
      </c>
      <c r="Q934" s="14">
        <f t="shared" ca="1" si="236"/>
        <v>10.381231212497239</v>
      </c>
      <c r="R934" s="14" t="str">
        <f t="shared" ca="1" si="237"/>
        <v>above</v>
      </c>
      <c r="T934">
        <v>926</v>
      </c>
      <c r="U934" s="14">
        <f t="shared" ca="1" si="238"/>
        <v>70</v>
      </c>
      <c r="V934" s="14">
        <f t="shared" ca="1" si="229"/>
        <v>84.7</v>
      </c>
      <c r="W934" s="14">
        <f t="shared" ca="1" si="230"/>
        <v>8.5253597540826309</v>
      </c>
      <c r="X934" s="14" t="str">
        <f t="shared" ca="1" si="239"/>
        <v>above</v>
      </c>
    </row>
    <row r="935" spans="1:24">
      <c r="A935">
        <v>911</v>
      </c>
      <c r="B935">
        <f t="shared" ca="1" si="242"/>
        <v>1516</v>
      </c>
      <c r="C935">
        <f t="shared" ca="1" si="243"/>
        <v>8410.768</v>
      </c>
      <c r="D935">
        <f t="shared" ca="1" si="244"/>
        <v>14.648979958697064</v>
      </c>
      <c r="H935">
        <v>927</v>
      </c>
      <c r="I935">
        <f t="shared" ca="1" si="231"/>
        <v>56</v>
      </c>
      <c r="J935" s="14">
        <f t="shared" ca="1" si="232"/>
        <v>65.408000000000001</v>
      </c>
      <c r="K935" s="14">
        <f t="shared" ca="1" si="241"/>
        <v>8.0861025356691005</v>
      </c>
      <c r="L935" s="14" t="str">
        <f t="shared" ca="1" si="233"/>
        <v>above</v>
      </c>
      <c r="N935">
        <f t="shared" si="240"/>
        <v>927</v>
      </c>
      <c r="O935" s="14">
        <f t="shared" ca="1" si="234"/>
        <v>176.32811558507726</v>
      </c>
      <c r="P935" s="14">
        <f t="shared" ca="1" si="235"/>
        <v>269.60292862243034</v>
      </c>
      <c r="Q935" s="14">
        <f t="shared" ca="1" si="236"/>
        <v>10.356003553696473</v>
      </c>
      <c r="R935" s="14" t="str">
        <f t="shared" ca="1" si="237"/>
        <v>above</v>
      </c>
      <c r="T935">
        <v>927</v>
      </c>
      <c r="U935" s="14">
        <f t="shared" ca="1" si="238"/>
        <v>80</v>
      </c>
      <c r="V935" s="14">
        <f t="shared" ca="1" si="229"/>
        <v>99.2</v>
      </c>
      <c r="W935" s="14">
        <f t="shared" ca="1" si="230"/>
        <v>8.7888983093448783</v>
      </c>
      <c r="X935" s="14" t="str">
        <f t="shared" ca="1" si="239"/>
        <v>above</v>
      </c>
    </row>
    <row r="936" spans="1:24">
      <c r="A936">
        <v>912</v>
      </c>
      <c r="B936">
        <f t="shared" ca="1" si="242"/>
        <v>5841</v>
      </c>
      <c r="C936">
        <f t="shared" ca="1" si="243"/>
        <v>108192.84300000001</v>
      </c>
      <c r="D936">
        <f t="shared" ca="1" si="244"/>
        <v>17.345656965895373</v>
      </c>
      <c r="H936">
        <v>928</v>
      </c>
      <c r="I936">
        <f t="shared" ca="1" si="231"/>
        <v>47</v>
      </c>
      <c r="J936" s="14">
        <f t="shared" ca="1" si="232"/>
        <v>53.627000000000002</v>
      </c>
      <c r="K936" s="14">
        <f t="shared" ca="1" si="241"/>
        <v>7.7424020218157823</v>
      </c>
      <c r="L936" s="14" t="str">
        <f t="shared" ca="1" si="233"/>
        <v>above</v>
      </c>
      <c r="N936">
        <f t="shared" si="240"/>
        <v>928</v>
      </c>
      <c r="O936" s="14">
        <f t="shared" ca="1" si="234"/>
        <v>114.81723539929109</v>
      </c>
      <c r="P936" s="14">
        <f t="shared" ca="1" si="235"/>
        <v>154.36622803349977</v>
      </c>
      <c r="Q936" s="14">
        <f t="shared" ca="1" si="236"/>
        <v>9.5040267834173449</v>
      </c>
      <c r="R936" s="14">
        <f t="shared" ca="1" si="237"/>
        <v>114.81723539929109</v>
      </c>
      <c r="T936">
        <v>928</v>
      </c>
      <c r="U936" s="14">
        <f t="shared" ca="1" si="238"/>
        <v>20</v>
      </c>
      <c r="V936" s="14">
        <f t="shared" ca="1" si="229"/>
        <v>21.2</v>
      </c>
      <c r="W936" s="14">
        <f t="shared" ca="1" si="230"/>
        <v>6.089044875446846</v>
      </c>
      <c r="X936" s="14" t="str">
        <f t="shared" ca="1" si="239"/>
        <v>above</v>
      </c>
    </row>
    <row r="937" spans="1:24">
      <c r="A937">
        <v>913</v>
      </c>
      <c r="B937">
        <f t="shared" ca="1" si="242"/>
        <v>5712</v>
      </c>
      <c r="C937">
        <f t="shared" ca="1" si="243"/>
        <v>103592.83199999999</v>
      </c>
      <c r="D937">
        <f t="shared" ca="1" si="244"/>
        <v>17.300999117448924</v>
      </c>
      <c r="H937">
        <v>929</v>
      </c>
      <c r="I937">
        <f t="shared" ca="1" si="231"/>
        <v>50</v>
      </c>
      <c r="J937" s="14">
        <f t="shared" ca="1" si="232"/>
        <v>57.5</v>
      </c>
      <c r="K937" s="14">
        <f t="shared" ca="1" si="241"/>
        <v>7.8636512654486515</v>
      </c>
      <c r="L937" s="14" t="str">
        <f t="shared" ca="1" si="233"/>
        <v>above</v>
      </c>
      <c r="N937">
        <f t="shared" si="240"/>
        <v>929</v>
      </c>
      <c r="O937" s="14">
        <f t="shared" ca="1" si="234"/>
        <v>119.00696807426436</v>
      </c>
      <c r="P937" s="14">
        <f t="shared" ca="1" si="235"/>
        <v>161.49494342495129</v>
      </c>
      <c r="Q937" s="14">
        <f t="shared" ca="1" si="236"/>
        <v>9.5750996167634863</v>
      </c>
      <c r="R937" s="14" t="str">
        <f t="shared" ca="1" si="237"/>
        <v>above</v>
      </c>
      <c r="T937">
        <v>929</v>
      </c>
      <c r="U937" s="14">
        <f t="shared" ca="1" si="238"/>
        <v>100</v>
      </c>
      <c r="V937" s="14">
        <f t="shared" ca="1" si="229"/>
        <v>130</v>
      </c>
      <c r="W937" s="14">
        <f t="shared" ca="1" si="230"/>
        <v>9.2302410336825194</v>
      </c>
      <c r="X937" s="14" t="str">
        <f t="shared" ca="1" si="239"/>
        <v>above</v>
      </c>
    </row>
    <row r="938" spans="1:24">
      <c r="A938">
        <v>914</v>
      </c>
      <c r="B938">
        <f t="shared" ca="1" si="242"/>
        <v>8451</v>
      </c>
      <c r="C938">
        <f t="shared" ca="1" si="243"/>
        <v>222709.20300000001</v>
      </c>
      <c r="D938">
        <f t="shared" ca="1" si="244"/>
        <v>18.084316757471896</v>
      </c>
      <c r="H938">
        <v>930</v>
      </c>
      <c r="I938">
        <f t="shared" ca="1" si="231"/>
        <v>87</v>
      </c>
      <c r="J938" s="14">
        <f t="shared" ca="1" si="232"/>
        <v>109.70699999999999</v>
      </c>
      <c r="K938" s="14">
        <f t="shared" ca="1" si="241"/>
        <v>8.9546736289564137</v>
      </c>
      <c r="L938" s="14" t="str">
        <f t="shared" ca="1" si="233"/>
        <v>above</v>
      </c>
      <c r="N938">
        <f t="shared" si="240"/>
        <v>930</v>
      </c>
      <c r="O938" s="14">
        <f t="shared" ca="1" si="234"/>
        <v>136.7295181045196</v>
      </c>
      <c r="P938" s="14">
        <f t="shared" ca="1" si="235"/>
        <v>192.81440146780204</v>
      </c>
      <c r="Q938" s="14">
        <f t="shared" ca="1" si="236"/>
        <v>9.8505834961626491</v>
      </c>
      <c r="R938" s="14" t="str">
        <f t="shared" ca="1" si="237"/>
        <v>above</v>
      </c>
      <c r="T938">
        <v>930</v>
      </c>
      <c r="U938" s="14">
        <f t="shared" ca="1" si="238"/>
        <v>20</v>
      </c>
      <c r="V938" s="14">
        <f t="shared" ca="1" si="229"/>
        <v>21.2</v>
      </c>
      <c r="W938" s="14">
        <f t="shared" ca="1" si="230"/>
        <v>6.089044875446846</v>
      </c>
      <c r="X938" s="14" t="str">
        <f t="shared" ca="1" si="239"/>
        <v>above</v>
      </c>
    </row>
    <row r="939" spans="1:24">
      <c r="A939">
        <v>915</v>
      </c>
      <c r="B939">
        <f t="shared" ca="1" si="242"/>
        <v>3657</v>
      </c>
      <c r="C939">
        <f t="shared" ca="1" si="243"/>
        <v>43777.947</v>
      </c>
      <c r="D939">
        <f t="shared" ca="1" si="244"/>
        <v>16.409343657901623</v>
      </c>
      <c r="H939">
        <v>931</v>
      </c>
      <c r="I939">
        <f t="shared" ca="1" si="231"/>
        <v>55</v>
      </c>
      <c r="J939" s="14">
        <f t="shared" ca="1" si="232"/>
        <v>64.075000000000003</v>
      </c>
      <c r="K939" s="14">
        <f t="shared" ca="1" si="241"/>
        <v>8.0507033814702993</v>
      </c>
      <c r="L939" s="14" t="str">
        <f t="shared" ca="1" si="233"/>
        <v>above</v>
      </c>
      <c r="N939">
        <f t="shared" si="240"/>
        <v>931</v>
      </c>
      <c r="O939" s="14">
        <f t="shared" ca="1" si="234"/>
        <v>148.41345160690693</v>
      </c>
      <c r="P939" s="14">
        <f t="shared" ca="1" si="235"/>
        <v>214.49310946053407</v>
      </c>
      <c r="Q939" s="14">
        <f t="shared" ca="1" si="236"/>
        <v>10.013434612350158</v>
      </c>
      <c r="R939" s="14" t="str">
        <f t="shared" ca="1" si="237"/>
        <v>above</v>
      </c>
      <c r="T939">
        <v>931</v>
      </c>
      <c r="U939" s="14">
        <f t="shared" ca="1" si="238"/>
        <v>70</v>
      </c>
      <c r="V939" s="14">
        <f t="shared" ca="1" si="229"/>
        <v>84.7</v>
      </c>
      <c r="W939" s="14">
        <f t="shared" ca="1" si="230"/>
        <v>8.5253597540826309</v>
      </c>
      <c r="X939" s="14" t="str">
        <f t="shared" ca="1" si="239"/>
        <v>above</v>
      </c>
    </row>
    <row r="940" spans="1:24">
      <c r="A940">
        <v>916</v>
      </c>
      <c r="B940">
        <f t="shared" ca="1" si="242"/>
        <v>5711</v>
      </c>
      <c r="C940">
        <f t="shared" ca="1" si="243"/>
        <v>103557.56300000001</v>
      </c>
      <c r="D940">
        <f t="shared" ca="1" si="244"/>
        <v>17.300649008038839</v>
      </c>
      <c r="H940">
        <v>932</v>
      </c>
      <c r="I940">
        <f t="shared" ca="1" si="231"/>
        <v>39</v>
      </c>
      <c r="J940" s="14">
        <f t="shared" ca="1" si="232"/>
        <v>43.563000000000002</v>
      </c>
      <c r="K940" s="14">
        <f t="shared" ca="1" si="241"/>
        <v>7.3777589082278725</v>
      </c>
      <c r="L940" s="14" t="str">
        <f t="shared" ca="1" si="233"/>
        <v>above</v>
      </c>
      <c r="N940">
        <f t="shared" si="240"/>
        <v>932</v>
      </c>
      <c r="O940" s="14">
        <f t="shared" ca="1" si="234"/>
        <v>184.39328155030952</v>
      </c>
      <c r="P940" s="14">
        <f t="shared" ca="1" si="235"/>
        <v>286.39592839298467</v>
      </c>
      <c r="Q940" s="14">
        <f t="shared" ca="1" si="236"/>
        <v>10.444958829764873</v>
      </c>
      <c r="R940" s="14" t="str">
        <f t="shared" ca="1" si="237"/>
        <v>above</v>
      </c>
      <c r="T940">
        <v>932</v>
      </c>
      <c r="U940" s="14">
        <f t="shared" ca="1" si="238"/>
        <v>100</v>
      </c>
      <c r="V940" s="14">
        <f t="shared" ca="1" si="229"/>
        <v>130</v>
      </c>
      <c r="W940" s="14">
        <f t="shared" ca="1" si="230"/>
        <v>9.2302410336825194</v>
      </c>
      <c r="X940" s="14" t="str">
        <f t="shared" ca="1" si="239"/>
        <v>above</v>
      </c>
    </row>
    <row r="941" spans="1:24">
      <c r="A941">
        <v>917</v>
      </c>
      <c r="B941">
        <f t="shared" ca="1" si="242"/>
        <v>7067</v>
      </c>
      <c r="C941">
        <f t="shared" ca="1" si="243"/>
        <v>156894.467</v>
      </c>
      <c r="D941">
        <f t="shared" ca="1" si="244"/>
        <v>17.726665666879175</v>
      </c>
      <c r="H941">
        <v>933</v>
      </c>
      <c r="I941">
        <f t="shared" ca="1" si="231"/>
        <v>85</v>
      </c>
      <c r="J941" s="14">
        <f t="shared" ca="1" si="232"/>
        <v>106.675</v>
      </c>
      <c r="K941" s="14">
        <f t="shared" ca="1" si="241"/>
        <v>8.9086945925070147</v>
      </c>
      <c r="L941" s="14" t="str">
        <f t="shared" ca="1" si="233"/>
        <v>above</v>
      </c>
      <c r="N941">
        <f t="shared" si="240"/>
        <v>933</v>
      </c>
      <c r="O941" s="14">
        <f t="shared" ca="1" si="234"/>
        <v>122.46780783026712</v>
      </c>
      <c r="P941" s="14">
        <f t="shared" ca="1" si="235"/>
        <v>167.46289969452084</v>
      </c>
      <c r="Q941" s="14">
        <f t="shared" ca="1" si="236"/>
        <v>9.6319609134939004</v>
      </c>
      <c r="R941" s="14" t="str">
        <f t="shared" ca="1" si="237"/>
        <v>above</v>
      </c>
      <c r="T941">
        <v>933</v>
      </c>
      <c r="U941" s="14">
        <f t="shared" ca="1" si="238"/>
        <v>10</v>
      </c>
      <c r="V941" s="14">
        <f t="shared" ca="1" si="229"/>
        <v>10.3</v>
      </c>
      <c r="W941" s="14">
        <f t="shared" ca="1" si="230"/>
        <v>4.7957905455967413</v>
      </c>
      <c r="X941" s="14">
        <f t="shared" ca="1" si="239"/>
        <v>10</v>
      </c>
    </row>
    <row r="942" spans="1:24">
      <c r="A942">
        <v>918</v>
      </c>
      <c r="B942">
        <f t="shared" ca="1" si="242"/>
        <v>9914</v>
      </c>
      <c r="C942">
        <f t="shared" ca="1" si="243"/>
        <v>304776.18800000002</v>
      </c>
      <c r="D942">
        <f t="shared" ca="1" si="244"/>
        <v>18.403608081907791</v>
      </c>
      <c r="H942">
        <v>934</v>
      </c>
      <c r="I942">
        <f t="shared" ca="1" si="231"/>
        <v>37</v>
      </c>
      <c r="J942" s="14">
        <f t="shared" ca="1" si="232"/>
        <v>41.106999999999999</v>
      </c>
      <c r="K942" s="14">
        <f t="shared" ca="1" si="241"/>
        <v>7.2751723194527713</v>
      </c>
      <c r="L942" s="14" t="str">
        <f t="shared" ca="1" si="233"/>
        <v>above</v>
      </c>
      <c r="N942">
        <f t="shared" si="240"/>
        <v>934</v>
      </c>
      <c r="O942" s="14">
        <f t="shared" ca="1" si="234"/>
        <v>147.95558658635821</v>
      </c>
      <c r="P942" s="14">
        <f t="shared" ca="1" si="235"/>
        <v>213.62815339269824</v>
      </c>
      <c r="Q942" s="14">
        <f t="shared" ca="1" si="236"/>
        <v>10.007296369820352</v>
      </c>
      <c r="R942" s="14" t="str">
        <f t="shared" ca="1" si="237"/>
        <v>above</v>
      </c>
      <c r="T942">
        <v>934</v>
      </c>
      <c r="U942" s="14">
        <f t="shared" ca="1" si="238"/>
        <v>100</v>
      </c>
      <c r="V942" s="14">
        <f t="shared" ca="1" si="229"/>
        <v>130</v>
      </c>
      <c r="W942" s="14">
        <f t="shared" ca="1" si="230"/>
        <v>9.2302410336825194</v>
      </c>
      <c r="X942" s="14" t="str">
        <f t="shared" ca="1" si="239"/>
        <v>above</v>
      </c>
    </row>
    <row r="943" spans="1:24">
      <c r="A943">
        <v>919</v>
      </c>
      <c r="B943">
        <f t="shared" ca="1" si="242"/>
        <v>6679</v>
      </c>
      <c r="C943">
        <f t="shared" ca="1" si="243"/>
        <v>140506.12299999999</v>
      </c>
      <c r="D943">
        <f t="shared" ca="1" si="244"/>
        <v>17.613746533061384</v>
      </c>
      <c r="H943">
        <v>935</v>
      </c>
      <c r="I943">
        <f t="shared" ca="1" si="231"/>
        <v>14</v>
      </c>
      <c r="J943" s="14">
        <f t="shared" ca="1" si="232"/>
        <v>14.587999999999999</v>
      </c>
      <c r="K943" s="14">
        <f t="shared" ca="1" si="241"/>
        <v>5.4161004022044201</v>
      </c>
      <c r="L943" s="14">
        <f t="shared" ca="1" si="233"/>
        <v>14</v>
      </c>
      <c r="N943">
        <f t="shared" si="240"/>
        <v>935</v>
      </c>
      <c r="O943" s="14">
        <f t="shared" ca="1" si="234"/>
        <v>177.97119591129211</v>
      </c>
      <c r="P943" s="14">
        <f t="shared" ca="1" si="235"/>
        <v>272.99243563357868</v>
      </c>
      <c r="Q943" s="14">
        <f t="shared" ca="1" si="236"/>
        <v>10.374449752391165</v>
      </c>
      <c r="R943" s="14" t="str">
        <f t="shared" ca="1" si="237"/>
        <v>above</v>
      </c>
      <c r="T943">
        <v>935</v>
      </c>
      <c r="U943" s="14">
        <f t="shared" ca="1" si="238"/>
        <v>50</v>
      </c>
      <c r="V943" s="14">
        <f t="shared" ca="1" si="229"/>
        <v>57.5</v>
      </c>
      <c r="W943" s="14">
        <f t="shared" ca="1" si="230"/>
        <v>7.8636512654486515</v>
      </c>
      <c r="X943" s="14" t="str">
        <f t="shared" ca="1" si="239"/>
        <v>above</v>
      </c>
    </row>
    <row r="944" spans="1:24">
      <c r="A944">
        <v>920</v>
      </c>
      <c r="B944">
        <f t="shared" ca="1" si="242"/>
        <v>860</v>
      </c>
      <c r="C944">
        <f t="shared" ca="1" si="243"/>
        <v>3078.8</v>
      </c>
      <c r="D944">
        <f t="shared" ca="1" si="244"/>
        <v>13.516189008855461</v>
      </c>
      <c r="H944">
        <v>936</v>
      </c>
      <c r="I944">
        <f t="shared" ca="1" si="231"/>
        <v>35</v>
      </c>
      <c r="J944" s="14">
        <f t="shared" ca="1" si="232"/>
        <v>38.674999999999997</v>
      </c>
      <c r="K944" s="14">
        <f t="shared" ca="1" si="241"/>
        <v>7.1670378769122198</v>
      </c>
      <c r="L944" s="14" t="str">
        <f t="shared" ca="1" si="233"/>
        <v>above</v>
      </c>
      <c r="N944">
        <f t="shared" si="240"/>
        <v>936</v>
      </c>
      <c r="O944" s="14">
        <f t="shared" ca="1" si="234"/>
        <v>138.58945619993628</v>
      </c>
      <c r="P944" s="14">
        <f t="shared" ca="1" si="235"/>
        <v>196.21056830931843</v>
      </c>
      <c r="Q944" s="14">
        <f t="shared" ca="1" si="236"/>
        <v>9.8774113176441762</v>
      </c>
      <c r="R944" s="14" t="str">
        <f t="shared" ca="1" si="237"/>
        <v>above</v>
      </c>
      <c r="T944">
        <v>936</v>
      </c>
      <c r="U944" s="14">
        <f t="shared" ca="1" si="238"/>
        <v>50</v>
      </c>
      <c r="V944" s="14">
        <f t="shared" ca="1" si="229"/>
        <v>57.5</v>
      </c>
      <c r="W944" s="14">
        <f t="shared" ca="1" si="230"/>
        <v>7.8636512654486515</v>
      </c>
      <c r="X944" s="14" t="str">
        <f t="shared" ca="1" si="239"/>
        <v>above</v>
      </c>
    </row>
    <row r="945" spans="1:24">
      <c r="A945">
        <v>921</v>
      </c>
      <c r="B945">
        <f t="shared" ca="1" si="242"/>
        <v>5122</v>
      </c>
      <c r="C945">
        <f t="shared" ca="1" si="243"/>
        <v>83826.652000000002</v>
      </c>
      <c r="D945">
        <f t="shared" ca="1" si="244"/>
        <v>17.082990967878406</v>
      </c>
      <c r="H945">
        <v>937</v>
      </c>
      <c r="I945">
        <f t="shared" ca="1" si="231"/>
        <v>16</v>
      </c>
      <c r="J945" s="14">
        <f t="shared" ca="1" si="232"/>
        <v>16.768000000000001</v>
      </c>
      <c r="K945" s="14">
        <f t="shared" ca="1" si="241"/>
        <v>5.6664266881124323</v>
      </c>
      <c r="L945" s="14">
        <f t="shared" ca="1" si="233"/>
        <v>16</v>
      </c>
      <c r="N945">
        <f t="shared" si="240"/>
        <v>937</v>
      </c>
      <c r="O945" s="14">
        <f t="shared" ca="1" si="234"/>
        <v>151.4507150561636</v>
      </c>
      <c r="P945" s="14">
        <f t="shared" ca="1" si="235"/>
        <v>220.2626723292334</v>
      </c>
      <c r="Q945" s="14">
        <f t="shared" ca="1" si="236"/>
        <v>10.053682727707972</v>
      </c>
      <c r="R945" s="14" t="str">
        <f t="shared" ca="1" si="237"/>
        <v>above</v>
      </c>
      <c r="T945">
        <v>937</v>
      </c>
      <c r="U945" s="14">
        <f t="shared" ca="1" si="238"/>
        <v>70</v>
      </c>
      <c r="V945" s="14">
        <f t="shared" ca="1" si="229"/>
        <v>84.7</v>
      </c>
      <c r="W945" s="14">
        <f t="shared" ca="1" si="230"/>
        <v>8.5253597540826309</v>
      </c>
      <c r="X945" s="14" t="str">
        <f t="shared" ca="1" si="239"/>
        <v>above</v>
      </c>
    </row>
    <row r="946" spans="1:24">
      <c r="A946">
        <v>922</v>
      </c>
      <c r="B946">
        <f t="shared" ca="1" si="242"/>
        <v>8462</v>
      </c>
      <c r="C946">
        <f t="shared" ca="1" si="243"/>
        <v>223278.33199999999</v>
      </c>
      <c r="D946">
        <f t="shared" ca="1" si="244"/>
        <v>18.086917999340212</v>
      </c>
      <c r="H946">
        <v>938</v>
      </c>
      <c r="I946">
        <f t="shared" ca="1" si="231"/>
        <v>56</v>
      </c>
      <c r="J946" s="14">
        <f t="shared" ca="1" si="232"/>
        <v>65.408000000000001</v>
      </c>
      <c r="K946" s="14">
        <f t="shared" ca="1" si="241"/>
        <v>8.0861025356691005</v>
      </c>
      <c r="L946" s="14" t="str">
        <f t="shared" ca="1" si="233"/>
        <v>above</v>
      </c>
      <c r="N946">
        <f t="shared" si="240"/>
        <v>938</v>
      </c>
      <c r="O946" s="14">
        <f t="shared" ca="1" si="234"/>
        <v>145.56595819310354</v>
      </c>
      <c r="P946" s="14">
        <f t="shared" ca="1" si="235"/>
        <v>209.13430274713264</v>
      </c>
      <c r="Q946" s="14">
        <f t="shared" ca="1" si="236"/>
        <v>9.9749511074192689</v>
      </c>
      <c r="R946" s="14" t="str">
        <f t="shared" ca="1" si="237"/>
        <v>above</v>
      </c>
      <c r="T946">
        <v>938</v>
      </c>
      <c r="U946" s="14">
        <f t="shared" ca="1" si="238"/>
        <v>40</v>
      </c>
      <c r="V946" s="14">
        <f t="shared" ca="1" si="229"/>
        <v>44.8</v>
      </c>
      <c r="W946" s="14">
        <f t="shared" ca="1" si="230"/>
        <v>7.4271441334086159</v>
      </c>
      <c r="X946" s="14" t="str">
        <f t="shared" ca="1" si="239"/>
        <v>above</v>
      </c>
    </row>
    <row r="947" spans="1:24">
      <c r="A947">
        <v>923</v>
      </c>
      <c r="B947">
        <f t="shared" ca="1" si="242"/>
        <v>9648</v>
      </c>
      <c r="C947">
        <f t="shared" ca="1" si="243"/>
        <v>288899.712</v>
      </c>
      <c r="D947">
        <f t="shared" ca="1" si="244"/>
        <v>18.349219124040768</v>
      </c>
      <c r="H947">
        <v>939</v>
      </c>
      <c r="I947">
        <f t="shared" ca="1" si="231"/>
        <v>59</v>
      </c>
      <c r="J947" s="14">
        <f t="shared" ca="1" si="232"/>
        <v>69.442999999999998</v>
      </c>
      <c r="K947" s="14">
        <f t="shared" ca="1" si="241"/>
        <v>8.1886891244442008</v>
      </c>
      <c r="L947" s="14" t="str">
        <f t="shared" ca="1" si="233"/>
        <v>above</v>
      </c>
      <c r="N947">
        <f t="shared" si="240"/>
        <v>939</v>
      </c>
      <c r="O947" s="14">
        <f t="shared" ca="1" si="234"/>
        <v>179.68105892742039</v>
      </c>
      <c r="P947" s="14">
        <f t="shared" ca="1" si="235"/>
        <v>276.53690773925774</v>
      </c>
      <c r="Q947" s="14">
        <f t="shared" ca="1" si="236"/>
        <v>10.393466743117164</v>
      </c>
      <c r="R947" s="14" t="str">
        <f t="shared" ca="1" si="237"/>
        <v>above</v>
      </c>
      <c r="T947">
        <v>939</v>
      </c>
      <c r="U947" s="14">
        <f t="shared" ca="1" si="238"/>
        <v>20</v>
      </c>
      <c r="V947" s="14">
        <f t="shared" ca="1" si="229"/>
        <v>21.2</v>
      </c>
      <c r="W947" s="14">
        <f t="shared" ca="1" si="230"/>
        <v>6.089044875446846</v>
      </c>
      <c r="X947" s="14" t="str">
        <f t="shared" ca="1" si="239"/>
        <v>above</v>
      </c>
    </row>
    <row r="948" spans="1:24">
      <c r="A948">
        <v>924</v>
      </c>
      <c r="B948">
        <f t="shared" ca="1" si="242"/>
        <v>4343</v>
      </c>
      <c r="C948">
        <f t="shared" ca="1" si="243"/>
        <v>60927.947</v>
      </c>
      <c r="D948">
        <f t="shared" ca="1" si="244"/>
        <v>16.753101723227541</v>
      </c>
      <c r="H948">
        <v>940</v>
      </c>
      <c r="I948">
        <f t="shared" ca="1" si="231"/>
        <v>63</v>
      </c>
      <c r="J948" s="14">
        <f t="shared" ca="1" si="232"/>
        <v>74.906999999999996</v>
      </c>
      <c r="K948" s="14">
        <f t="shared" ca="1" si="241"/>
        <v>8.317766166719343</v>
      </c>
      <c r="L948" s="14" t="str">
        <f t="shared" ca="1" si="233"/>
        <v>above</v>
      </c>
      <c r="N948">
        <f t="shared" si="240"/>
        <v>940</v>
      </c>
      <c r="O948" s="14">
        <f t="shared" ca="1" si="234"/>
        <v>162.55703693892454</v>
      </c>
      <c r="P948" s="14">
        <f t="shared" ca="1" si="235"/>
        <v>241.83140771401318</v>
      </c>
      <c r="Q948" s="14">
        <f t="shared" ca="1" si="236"/>
        <v>10.194323558565452</v>
      </c>
      <c r="R948" s="14" t="str">
        <f t="shared" ca="1" si="237"/>
        <v>above</v>
      </c>
      <c r="T948">
        <v>940</v>
      </c>
      <c r="U948" s="14">
        <f t="shared" ca="1" si="238"/>
        <v>80</v>
      </c>
      <c r="V948" s="14">
        <f t="shared" ca="1" si="229"/>
        <v>99.2</v>
      </c>
      <c r="W948" s="14">
        <f t="shared" ca="1" si="230"/>
        <v>8.7888983093448783</v>
      </c>
      <c r="X948" s="14" t="str">
        <f t="shared" ca="1" si="239"/>
        <v>above</v>
      </c>
    </row>
    <row r="949" spans="1:24">
      <c r="A949">
        <v>925</v>
      </c>
      <c r="B949">
        <f t="shared" ca="1" si="242"/>
        <v>1680</v>
      </c>
      <c r="C949">
        <f t="shared" ca="1" si="243"/>
        <v>10147.200000000001</v>
      </c>
      <c r="D949">
        <f t="shared" ca="1" si="244"/>
        <v>14.854288266817232</v>
      </c>
      <c r="H949">
        <v>941</v>
      </c>
      <c r="I949">
        <f t="shared" ca="1" si="231"/>
        <v>82</v>
      </c>
      <c r="J949" s="14">
        <f t="shared" ca="1" si="232"/>
        <v>102.172</v>
      </c>
      <c r="K949" s="14">
        <f t="shared" ca="1" si="241"/>
        <v>8.8376812155931965</v>
      </c>
      <c r="L949" s="14" t="str">
        <f t="shared" ca="1" si="233"/>
        <v>above</v>
      </c>
      <c r="N949">
        <f t="shared" si="240"/>
        <v>941</v>
      </c>
      <c r="O949" s="14">
        <f t="shared" ca="1" si="234"/>
        <v>174.32412997123163</v>
      </c>
      <c r="P949" s="14">
        <f t="shared" ca="1" si="235"/>
        <v>265.4908368419122</v>
      </c>
      <c r="Q949" s="14">
        <f t="shared" ca="1" si="236"/>
        <v>10.333272864067085</v>
      </c>
      <c r="R949" s="14" t="str">
        <f t="shared" ca="1" si="237"/>
        <v>above</v>
      </c>
      <c r="T949">
        <v>941</v>
      </c>
      <c r="U949" s="14">
        <f t="shared" ca="1" si="238"/>
        <v>30</v>
      </c>
      <c r="V949" s="14">
        <f t="shared" ca="1" si="229"/>
        <v>32.700000000000003</v>
      </c>
      <c r="W949" s="14">
        <f t="shared" ca="1" si="230"/>
        <v>6.8679744089702925</v>
      </c>
      <c r="X949" s="14" t="str">
        <f t="shared" ca="1" si="239"/>
        <v>above</v>
      </c>
    </row>
    <row r="950" spans="1:24">
      <c r="A950">
        <v>926</v>
      </c>
      <c r="B950">
        <f t="shared" ca="1" si="242"/>
        <v>5029</v>
      </c>
      <c r="C950">
        <f t="shared" ca="1" si="243"/>
        <v>80901.523000000001</v>
      </c>
      <c r="D950">
        <f t="shared" ca="1" si="244"/>
        <v>17.04635052618757</v>
      </c>
      <c r="H950">
        <v>942</v>
      </c>
      <c r="I950">
        <f t="shared" ca="1" si="231"/>
        <v>42</v>
      </c>
      <c r="J950" s="14">
        <f t="shared" ca="1" si="232"/>
        <v>47.292000000000002</v>
      </c>
      <c r="K950" s="14">
        <f t="shared" ca="1" si="241"/>
        <v>7.5224002313871248</v>
      </c>
      <c r="L950" s="14" t="str">
        <f t="shared" ca="1" si="233"/>
        <v>above</v>
      </c>
      <c r="N950">
        <f t="shared" si="240"/>
        <v>942</v>
      </c>
      <c r="O950" s="14">
        <f t="shared" ca="1" si="234"/>
        <v>123.88874874343074</v>
      </c>
      <c r="P950" s="14">
        <f t="shared" ca="1" si="235"/>
        <v>169.93401493906947</v>
      </c>
      <c r="Q950" s="14">
        <f t="shared" ca="1" si="236"/>
        <v>9.6548466619112912</v>
      </c>
      <c r="R950" s="14" t="str">
        <f t="shared" ca="1" si="237"/>
        <v>above</v>
      </c>
      <c r="T950">
        <v>942</v>
      </c>
      <c r="U950" s="14">
        <f t="shared" ca="1" si="238"/>
        <v>40</v>
      </c>
      <c r="V950" s="14">
        <f t="shared" ca="1" si="229"/>
        <v>44.8</v>
      </c>
      <c r="W950" s="14">
        <f t="shared" ca="1" si="230"/>
        <v>7.4271441334086159</v>
      </c>
      <c r="X950" s="14" t="str">
        <f t="shared" ca="1" si="239"/>
        <v>above</v>
      </c>
    </row>
    <row r="951" spans="1:24">
      <c r="A951">
        <v>927</v>
      </c>
      <c r="B951">
        <f t="shared" ca="1" si="242"/>
        <v>1986</v>
      </c>
      <c r="C951">
        <f t="shared" ca="1" si="243"/>
        <v>13818.588</v>
      </c>
      <c r="D951">
        <f t="shared" ca="1" si="244"/>
        <v>15.188762485103634</v>
      </c>
      <c r="H951">
        <v>943</v>
      </c>
      <c r="I951">
        <f t="shared" ca="1" si="231"/>
        <v>37</v>
      </c>
      <c r="J951" s="14">
        <f t="shared" ca="1" si="232"/>
        <v>41.106999999999999</v>
      </c>
      <c r="K951" s="14">
        <f t="shared" ca="1" si="241"/>
        <v>7.2751723194527713</v>
      </c>
      <c r="L951" s="14" t="str">
        <f t="shared" ca="1" si="233"/>
        <v>above</v>
      </c>
      <c r="N951">
        <f t="shared" si="240"/>
        <v>943</v>
      </c>
      <c r="O951" s="14">
        <f t="shared" ca="1" si="234"/>
        <v>77.601532397391296</v>
      </c>
      <c r="P951" s="14">
        <f t="shared" ca="1" si="235"/>
        <v>95.667525888661402</v>
      </c>
      <c r="Q951" s="14">
        <f t="shared" ca="1" si="236"/>
        <v>8.7287823907902595</v>
      </c>
      <c r="R951" s="14">
        <f t="shared" ca="1" si="237"/>
        <v>77.601532397391296</v>
      </c>
      <c r="T951">
        <v>943</v>
      </c>
      <c r="U951" s="14">
        <f t="shared" ca="1" si="238"/>
        <v>60</v>
      </c>
      <c r="V951" s="14">
        <f t="shared" ca="1" si="229"/>
        <v>70.8</v>
      </c>
      <c r="W951" s="14">
        <f t="shared" ca="1" si="230"/>
        <v>8.2217477283466227</v>
      </c>
      <c r="X951" s="14" t="str">
        <f t="shared" ca="1" si="239"/>
        <v>above</v>
      </c>
    </row>
    <row r="952" spans="1:24">
      <c r="A952">
        <v>928</v>
      </c>
      <c r="B952">
        <f t="shared" ca="1" si="242"/>
        <v>4674</v>
      </c>
      <c r="C952">
        <f t="shared" ca="1" si="243"/>
        <v>70212.828000000009</v>
      </c>
      <c r="D952">
        <f t="shared" ca="1" si="244"/>
        <v>16.899968883445574</v>
      </c>
      <c r="H952">
        <v>944</v>
      </c>
      <c r="I952">
        <f t="shared" ca="1" si="231"/>
        <v>47</v>
      </c>
      <c r="J952" s="14">
        <f t="shared" ca="1" si="232"/>
        <v>53.627000000000002</v>
      </c>
      <c r="K952" s="14">
        <f t="shared" ca="1" si="241"/>
        <v>7.7424020218157823</v>
      </c>
      <c r="L952" s="14" t="str">
        <f t="shared" ca="1" si="233"/>
        <v>above</v>
      </c>
      <c r="N952">
        <f t="shared" si="240"/>
        <v>944</v>
      </c>
      <c r="O952" s="14">
        <f t="shared" ca="1" si="234"/>
        <v>176.29436970162777</v>
      </c>
      <c r="P952" s="14">
        <f t="shared" ca="1" si="235"/>
        <v>269.53348406711041</v>
      </c>
      <c r="Q952" s="14">
        <f t="shared" ca="1" si="236"/>
        <v>10.355622913607911</v>
      </c>
      <c r="R952" s="14" t="str">
        <f t="shared" ca="1" si="237"/>
        <v>above</v>
      </c>
      <c r="T952">
        <v>944</v>
      </c>
      <c r="U952" s="14">
        <f t="shared" ca="1" si="238"/>
        <v>50</v>
      </c>
      <c r="V952" s="14">
        <f t="shared" ca="1" si="229"/>
        <v>57.5</v>
      </c>
      <c r="W952" s="14">
        <f t="shared" ca="1" si="230"/>
        <v>7.8636512654486515</v>
      </c>
      <c r="X952" s="14" t="str">
        <f t="shared" ca="1" si="239"/>
        <v>above</v>
      </c>
    </row>
    <row r="953" spans="1:24">
      <c r="A953">
        <v>929</v>
      </c>
      <c r="B953">
        <f t="shared" ca="1" si="242"/>
        <v>9853</v>
      </c>
      <c r="C953">
        <f t="shared" ca="1" si="243"/>
        <v>301097.82699999999</v>
      </c>
      <c r="D953">
        <f t="shared" ca="1" si="244"/>
        <v>18.391265486207818</v>
      </c>
      <c r="H953">
        <v>945</v>
      </c>
      <c r="I953">
        <f t="shared" ca="1" si="231"/>
        <v>90</v>
      </c>
      <c r="J953" s="14">
        <f t="shared" ca="1" si="232"/>
        <v>114.3</v>
      </c>
      <c r="K953" s="14">
        <f t="shared" ca="1" si="241"/>
        <v>9.0217190130336995</v>
      </c>
      <c r="L953" s="14" t="str">
        <f t="shared" ca="1" si="233"/>
        <v>above</v>
      </c>
      <c r="N953">
        <f t="shared" si="240"/>
        <v>945</v>
      </c>
      <c r="O953" s="14">
        <f t="shared" ca="1" si="234"/>
        <v>165.22862230767484</v>
      </c>
      <c r="P953" s="14">
        <f t="shared" ca="1" si="235"/>
        <v>247.13011519675163</v>
      </c>
      <c r="Q953" s="14">
        <f t="shared" ca="1" si="236"/>
        <v>10.226728167289716</v>
      </c>
      <c r="R953" s="14" t="str">
        <f t="shared" ca="1" si="237"/>
        <v>above</v>
      </c>
      <c r="T953">
        <v>945</v>
      </c>
      <c r="U953" s="14">
        <f t="shared" ca="1" si="238"/>
        <v>20</v>
      </c>
      <c r="V953" s="14">
        <f t="shared" ca="1" si="229"/>
        <v>21.2</v>
      </c>
      <c r="W953" s="14">
        <f t="shared" ca="1" si="230"/>
        <v>6.089044875446846</v>
      </c>
      <c r="X953" s="14" t="str">
        <f t="shared" ca="1" si="239"/>
        <v>above</v>
      </c>
    </row>
    <row r="954" spans="1:24">
      <c r="A954">
        <v>930</v>
      </c>
      <c r="B954">
        <f t="shared" ca="1" si="242"/>
        <v>1536</v>
      </c>
      <c r="C954">
        <f t="shared" ca="1" si="243"/>
        <v>8613.887999999999</v>
      </c>
      <c r="D954">
        <f t="shared" ca="1" si="244"/>
        <v>14.675175487077192</v>
      </c>
      <c r="H954">
        <v>946</v>
      </c>
      <c r="I954">
        <f t="shared" ca="1" si="231"/>
        <v>19</v>
      </c>
      <c r="J954" s="14">
        <f t="shared" ca="1" si="232"/>
        <v>20.082999999999998</v>
      </c>
      <c r="K954" s="14">
        <f t="shared" ca="1" si="241"/>
        <v>5.9914645471079817</v>
      </c>
      <c r="L954" s="14" t="str">
        <f t="shared" ca="1" si="233"/>
        <v>above</v>
      </c>
      <c r="N954">
        <f t="shared" si="240"/>
        <v>946</v>
      </c>
      <c r="O954" s="14">
        <f t="shared" ca="1" si="234"/>
        <v>174.02289823785273</v>
      </c>
      <c r="P954" s="14">
        <f t="shared" ca="1" si="235"/>
        <v>264.87480557115884</v>
      </c>
      <c r="Q954" s="14">
        <f t="shared" ca="1" si="236"/>
        <v>10.329833624874453</v>
      </c>
      <c r="R954" s="14" t="str">
        <f t="shared" ca="1" si="237"/>
        <v>above</v>
      </c>
      <c r="T954">
        <v>946</v>
      </c>
      <c r="U954" s="14">
        <f t="shared" ca="1" si="238"/>
        <v>100</v>
      </c>
      <c r="V954" s="14">
        <f t="shared" ca="1" si="229"/>
        <v>130</v>
      </c>
      <c r="W954" s="14">
        <f t="shared" ca="1" si="230"/>
        <v>9.2302410336825194</v>
      </c>
      <c r="X954" s="14" t="str">
        <f t="shared" ca="1" si="239"/>
        <v>above</v>
      </c>
    </row>
    <row r="955" spans="1:24">
      <c r="A955">
        <v>931</v>
      </c>
      <c r="B955">
        <f t="shared" ca="1" si="242"/>
        <v>3008</v>
      </c>
      <c r="C955">
        <f t="shared" ca="1" si="243"/>
        <v>30152.191999999999</v>
      </c>
      <c r="D955">
        <f t="shared" ca="1" si="244"/>
        <v>16.01872615326009</v>
      </c>
      <c r="H955">
        <v>947</v>
      </c>
      <c r="I955">
        <f t="shared" ca="1" si="231"/>
        <v>46</v>
      </c>
      <c r="J955" s="14">
        <f t="shared" ca="1" si="232"/>
        <v>52.347999999999999</v>
      </c>
      <c r="K955" s="14">
        <f t="shared" ca="1" si="241"/>
        <v>7.7002952034201169</v>
      </c>
      <c r="L955" s="14" t="str">
        <f t="shared" ca="1" si="233"/>
        <v>above</v>
      </c>
      <c r="N955">
        <f t="shared" si="240"/>
        <v>947</v>
      </c>
      <c r="O955" s="14">
        <f t="shared" ca="1" si="234"/>
        <v>171.44884413401994</v>
      </c>
      <c r="P955" s="14">
        <f t="shared" ca="1" si="235"/>
        <v>259.63296259869435</v>
      </c>
      <c r="Q955" s="14">
        <f t="shared" ca="1" si="236"/>
        <v>10.300201273490504</v>
      </c>
      <c r="R955" s="14" t="str">
        <f t="shared" ca="1" si="237"/>
        <v>above</v>
      </c>
      <c r="T955">
        <v>947</v>
      </c>
      <c r="U955" s="14">
        <f t="shared" ca="1" si="238"/>
        <v>90</v>
      </c>
      <c r="V955" s="14">
        <f t="shared" ca="1" si="229"/>
        <v>114.3</v>
      </c>
      <c r="W955" s="14">
        <f t="shared" ca="1" si="230"/>
        <v>9.0217190130336995</v>
      </c>
      <c r="X955" s="14" t="str">
        <f t="shared" ca="1" si="239"/>
        <v>above</v>
      </c>
    </row>
    <row r="956" spans="1:24">
      <c r="A956">
        <v>932</v>
      </c>
      <c r="B956">
        <f t="shared" ca="1" si="242"/>
        <v>8473</v>
      </c>
      <c r="C956">
        <f t="shared" ca="1" si="243"/>
        <v>223848.18700000001</v>
      </c>
      <c r="D956">
        <f t="shared" ca="1" si="244"/>
        <v>18.089515862373009</v>
      </c>
      <c r="H956">
        <v>948</v>
      </c>
      <c r="I956">
        <f t="shared" ca="1" si="231"/>
        <v>76</v>
      </c>
      <c r="J956" s="14">
        <f t="shared" ca="1" si="232"/>
        <v>93.328000000000003</v>
      </c>
      <c r="K956" s="14">
        <f t="shared" ca="1" si="241"/>
        <v>8.6876108437073682</v>
      </c>
      <c r="L956" s="14" t="str">
        <f t="shared" ca="1" si="233"/>
        <v>above</v>
      </c>
      <c r="N956">
        <f t="shared" si="240"/>
        <v>948</v>
      </c>
      <c r="O956" s="14">
        <f t="shared" ca="1" si="234"/>
        <v>152.40218964152177</v>
      </c>
      <c r="P956" s="14">
        <f t="shared" ca="1" si="235"/>
        <v>222.08147186411287</v>
      </c>
      <c r="Q956" s="14">
        <f t="shared" ca="1" si="236"/>
        <v>10.066126325791922</v>
      </c>
      <c r="R956" s="14" t="str">
        <f t="shared" ca="1" si="237"/>
        <v>above</v>
      </c>
      <c r="T956">
        <v>948</v>
      </c>
      <c r="U956" s="14">
        <f t="shared" ca="1" si="238"/>
        <v>20</v>
      </c>
      <c r="V956" s="14">
        <f t="shared" ca="1" si="229"/>
        <v>21.2</v>
      </c>
      <c r="W956" s="14">
        <f t="shared" ca="1" si="230"/>
        <v>6.089044875446846</v>
      </c>
      <c r="X956" s="14" t="str">
        <f t="shared" ca="1" si="239"/>
        <v>above</v>
      </c>
    </row>
    <row r="957" spans="1:24">
      <c r="A957">
        <v>933</v>
      </c>
      <c r="B957">
        <f t="shared" ca="1" si="242"/>
        <v>4930</v>
      </c>
      <c r="C957">
        <f t="shared" ca="1" si="243"/>
        <v>77844.7</v>
      </c>
      <c r="D957">
        <f t="shared" ca="1" si="244"/>
        <v>17.006594172448253</v>
      </c>
      <c r="H957">
        <v>949</v>
      </c>
      <c r="I957">
        <f t="shared" ca="1" si="231"/>
        <v>32</v>
      </c>
      <c r="J957" s="14">
        <f t="shared" ca="1" si="232"/>
        <v>35.072000000000003</v>
      </c>
      <c r="K957" s="14">
        <f t="shared" ca="1" si="241"/>
        <v>6.9930151229329605</v>
      </c>
      <c r="L957" s="14" t="str">
        <f t="shared" ca="1" si="233"/>
        <v>above</v>
      </c>
      <c r="N957">
        <f t="shared" si="240"/>
        <v>949</v>
      </c>
      <c r="O957" s="14">
        <f t="shared" ca="1" si="234"/>
        <v>175.74736174084825</v>
      </c>
      <c r="P957" s="14">
        <f t="shared" ca="1" si="235"/>
        <v>268.40876721745394</v>
      </c>
      <c r="Q957" s="14">
        <f t="shared" ca="1" si="236"/>
        <v>10.349442756327431</v>
      </c>
      <c r="R957" s="14" t="str">
        <f t="shared" ca="1" si="237"/>
        <v>above</v>
      </c>
      <c r="T957">
        <v>949</v>
      </c>
      <c r="U957" s="14">
        <f t="shared" ca="1" si="238"/>
        <v>70</v>
      </c>
      <c r="V957" s="14">
        <f t="shared" ca="1" si="229"/>
        <v>84.7</v>
      </c>
      <c r="W957" s="14">
        <f t="shared" ca="1" si="230"/>
        <v>8.5253597540826309</v>
      </c>
      <c r="X957" s="14" t="str">
        <f t="shared" ca="1" si="239"/>
        <v>above</v>
      </c>
    </row>
    <row r="958" spans="1:24">
      <c r="A958">
        <v>934</v>
      </c>
      <c r="B958">
        <f t="shared" ca="1" si="242"/>
        <v>8150</v>
      </c>
      <c r="C958">
        <f t="shared" ca="1" si="243"/>
        <v>207417.5</v>
      </c>
      <c r="D958">
        <f t="shared" ca="1" si="244"/>
        <v>18.011791796188916</v>
      </c>
      <c r="H958">
        <v>950</v>
      </c>
      <c r="I958">
        <f t="shared" ca="1" si="231"/>
        <v>65</v>
      </c>
      <c r="J958" s="14">
        <f t="shared" ca="1" si="232"/>
        <v>77.674999999999997</v>
      </c>
      <c r="K958" s="14">
        <f t="shared" ca="1" si="241"/>
        <v>8.3793094840528504</v>
      </c>
      <c r="L958" s="14" t="str">
        <f t="shared" ca="1" si="233"/>
        <v>above</v>
      </c>
      <c r="N958">
        <f t="shared" si="240"/>
        <v>950</v>
      </c>
      <c r="O958" s="14">
        <f t="shared" ca="1" si="234"/>
        <v>168.32654057580709</v>
      </c>
      <c r="P958" s="14">
        <f t="shared" ca="1" si="235"/>
        <v>253.32801336246359</v>
      </c>
      <c r="Q958" s="14">
        <f t="shared" ca="1" si="236"/>
        <v>10.26365808679191</v>
      </c>
      <c r="R958" s="14" t="str">
        <f t="shared" ca="1" si="237"/>
        <v>above</v>
      </c>
      <c r="T958">
        <v>950</v>
      </c>
      <c r="U958" s="14">
        <f t="shared" ca="1" si="238"/>
        <v>20</v>
      </c>
      <c r="V958" s="14">
        <f t="shared" ca="1" si="229"/>
        <v>21.2</v>
      </c>
      <c r="W958" s="14">
        <f t="shared" ca="1" si="230"/>
        <v>6.089044875446846</v>
      </c>
      <c r="X958" s="14" t="str">
        <f t="shared" ca="1" si="239"/>
        <v>above</v>
      </c>
    </row>
    <row r="959" spans="1:24">
      <c r="A959">
        <v>935</v>
      </c>
      <c r="B959">
        <f t="shared" ca="1" si="242"/>
        <v>6575</v>
      </c>
      <c r="C959">
        <f t="shared" ca="1" si="243"/>
        <v>136266.875</v>
      </c>
      <c r="D959">
        <f t="shared" ca="1" si="244"/>
        <v>17.582363873472033</v>
      </c>
      <c r="H959">
        <v>951</v>
      </c>
      <c r="I959">
        <f t="shared" ca="1" si="231"/>
        <v>28</v>
      </c>
      <c r="J959" s="14">
        <f t="shared" ca="1" si="232"/>
        <v>30.352</v>
      </c>
      <c r="K959" s="14">
        <f t="shared" ca="1" si="241"/>
        <v>6.7345916599729483</v>
      </c>
      <c r="L959" s="14" t="str">
        <f t="shared" ca="1" si="233"/>
        <v>above</v>
      </c>
      <c r="N959">
        <f t="shared" si="240"/>
        <v>951</v>
      </c>
      <c r="O959" s="14">
        <f t="shared" ca="1" si="234"/>
        <v>159.49797988836357</v>
      </c>
      <c r="P959" s="14">
        <f t="shared" ca="1" si="235"/>
        <v>235.81679665377007</v>
      </c>
      <c r="Q959" s="14">
        <f t="shared" ca="1" si="236"/>
        <v>10.156562712251052</v>
      </c>
      <c r="R959" s="14" t="str">
        <f t="shared" ca="1" si="237"/>
        <v>above</v>
      </c>
      <c r="T959">
        <v>951</v>
      </c>
      <c r="U959" s="14">
        <f t="shared" ca="1" si="238"/>
        <v>70</v>
      </c>
      <c r="V959" s="14">
        <f t="shared" ca="1" si="229"/>
        <v>84.7</v>
      </c>
      <c r="W959" s="14">
        <f t="shared" ca="1" si="230"/>
        <v>8.5253597540826309</v>
      </c>
      <c r="X959" s="14" t="str">
        <f t="shared" ca="1" si="239"/>
        <v>above</v>
      </c>
    </row>
    <row r="960" spans="1:24">
      <c r="A960">
        <v>936</v>
      </c>
      <c r="B960">
        <f t="shared" ca="1" si="242"/>
        <v>3927</v>
      </c>
      <c r="C960">
        <f t="shared" ca="1" si="243"/>
        <v>50190.987000000001</v>
      </c>
      <c r="D960">
        <f t="shared" ca="1" si="244"/>
        <v>16.551771338948711</v>
      </c>
      <c r="H960">
        <v>952</v>
      </c>
      <c r="I960">
        <f t="shared" ca="1" si="231"/>
        <v>71</v>
      </c>
      <c r="J960" s="14">
        <f t="shared" ca="1" si="232"/>
        <v>86.123000000000005</v>
      </c>
      <c r="K960" s="14">
        <f t="shared" ca="1" si="241"/>
        <v>8.5533322380321106</v>
      </c>
      <c r="L960" s="14" t="str">
        <f t="shared" ca="1" si="233"/>
        <v>above</v>
      </c>
      <c r="N960">
        <f t="shared" si="240"/>
        <v>952</v>
      </c>
      <c r="O960" s="14">
        <f t="shared" ca="1" si="234"/>
        <v>121.24398185855651</v>
      </c>
      <c r="P960" s="14">
        <f t="shared" ca="1" si="235"/>
        <v>165.34429126931045</v>
      </c>
      <c r="Q960" s="14">
        <f t="shared" ca="1" si="236"/>
        <v>9.6120377979847387</v>
      </c>
      <c r="R960" s="14" t="str">
        <f t="shared" ca="1" si="237"/>
        <v>above</v>
      </c>
      <c r="T960">
        <v>952</v>
      </c>
      <c r="U960" s="14">
        <f t="shared" ca="1" si="238"/>
        <v>20</v>
      </c>
      <c r="V960" s="14">
        <f t="shared" ca="1" si="229"/>
        <v>21.2</v>
      </c>
      <c r="W960" s="14">
        <f t="shared" ca="1" si="230"/>
        <v>6.089044875446846</v>
      </c>
      <c r="X960" s="14" t="str">
        <f t="shared" ca="1" si="239"/>
        <v>above</v>
      </c>
    </row>
    <row r="961" spans="1:24">
      <c r="A961">
        <v>937</v>
      </c>
      <c r="B961">
        <f t="shared" ca="1" si="242"/>
        <v>8343</v>
      </c>
      <c r="C961">
        <f t="shared" ca="1" si="243"/>
        <v>217159.94700000001</v>
      </c>
      <c r="D961">
        <f t="shared" ca="1" si="244"/>
        <v>18.058595993361216</v>
      </c>
      <c r="H961">
        <v>953</v>
      </c>
      <c r="I961">
        <f t="shared" ca="1" si="231"/>
        <v>99</v>
      </c>
      <c r="J961" s="14">
        <f t="shared" ca="1" si="232"/>
        <v>128.40299999999999</v>
      </c>
      <c r="K961" s="14">
        <f t="shared" ca="1" si="241"/>
        <v>9.2103403719761836</v>
      </c>
      <c r="L961" s="14" t="str">
        <f t="shared" ca="1" si="233"/>
        <v>above</v>
      </c>
      <c r="N961">
        <f t="shared" si="240"/>
        <v>953</v>
      </c>
      <c r="O961" s="14">
        <f t="shared" ca="1" si="234"/>
        <v>147.55307659832889</v>
      </c>
      <c r="P961" s="14">
        <f t="shared" ca="1" si="235"/>
        <v>212.86880783922584</v>
      </c>
      <c r="Q961" s="14">
        <f t="shared" ca="1" si="236"/>
        <v>10.001884625109321</v>
      </c>
      <c r="R961" s="14" t="str">
        <f t="shared" ca="1" si="237"/>
        <v>above</v>
      </c>
      <c r="T961">
        <v>953</v>
      </c>
      <c r="U961" s="14">
        <f t="shared" ca="1" si="238"/>
        <v>20</v>
      </c>
      <c r="V961" s="14">
        <f t="shared" ca="1" si="229"/>
        <v>21.2</v>
      </c>
      <c r="W961" s="14">
        <f t="shared" ca="1" si="230"/>
        <v>6.089044875446846</v>
      </c>
      <c r="X961" s="14" t="str">
        <f t="shared" ca="1" si="239"/>
        <v>above</v>
      </c>
    </row>
    <row r="962" spans="1:24">
      <c r="A962">
        <v>938</v>
      </c>
      <c r="B962">
        <f t="shared" ca="1" si="242"/>
        <v>6842</v>
      </c>
      <c r="C962">
        <f t="shared" ca="1" si="243"/>
        <v>147280.89199999999</v>
      </c>
      <c r="D962">
        <f t="shared" ca="1" si="244"/>
        <v>17.661963021904995</v>
      </c>
      <c r="H962">
        <v>954</v>
      </c>
      <c r="I962">
        <f t="shared" ca="1" si="231"/>
        <v>19</v>
      </c>
      <c r="J962" s="14">
        <f t="shared" ca="1" si="232"/>
        <v>20.082999999999998</v>
      </c>
      <c r="K962" s="14">
        <f t="shared" ca="1" si="241"/>
        <v>5.9914645471079817</v>
      </c>
      <c r="L962" s="14" t="str">
        <f t="shared" ca="1" si="233"/>
        <v>above</v>
      </c>
      <c r="N962">
        <f t="shared" si="240"/>
        <v>954</v>
      </c>
      <c r="O962" s="14">
        <f t="shared" ca="1" si="234"/>
        <v>130.32532429341899</v>
      </c>
      <c r="P962" s="14">
        <f t="shared" ca="1" si="235"/>
        <v>181.27939474997348</v>
      </c>
      <c r="Q962" s="14">
        <f t="shared" ca="1" si="236"/>
        <v>9.7553552724657902</v>
      </c>
      <c r="R962" s="14" t="str">
        <f t="shared" ca="1" si="237"/>
        <v>above</v>
      </c>
      <c r="T962">
        <v>954</v>
      </c>
      <c r="U962" s="14">
        <f t="shared" ca="1" si="238"/>
        <v>0</v>
      </c>
      <c r="V962" s="14">
        <f t="shared" ca="1" si="229"/>
        <v>0</v>
      </c>
      <c r="W962" s="14">
        <f t="shared" ca="1" si="230"/>
        <v>0</v>
      </c>
      <c r="X962" s="14">
        <f t="shared" ca="1" si="239"/>
        <v>0</v>
      </c>
    </row>
    <row r="963" spans="1:24">
      <c r="A963">
        <v>939</v>
      </c>
      <c r="B963">
        <f t="shared" ca="1" si="242"/>
        <v>5855</v>
      </c>
      <c r="C963">
        <f t="shared" ca="1" si="243"/>
        <v>108698.075</v>
      </c>
      <c r="D963">
        <f t="shared" ca="1" si="244"/>
        <v>17.350444111282297</v>
      </c>
      <c r="H963">
        <v>955</v>
      </c>
      <c r="I963">
        <f t="shared" ca="1" si="231"/>
        <v>34</v>
      </c>
      <c r="J963" s="14">
        <f t="shared" ca="1" si="232"/>
        <v>37.468000000000004</v>
      </c>
      <c r="K963" s="14">
        <f t="shared" ca="1" si="241"/>
        <v>7.110696122978827</v>
      </c>
      <c r="L963" s="14" t="str">
        <f t="shared" ca="1" si="233"/>
        <v>above</v>
      </c>
      <c r="N963">
        <f t="shared" si="240"/>
        <v>955</v>
      </c>
      <c r="O963" s="14">
        <f t="shared" ca="1" si="234"/>
        <v>95.232063665669983</v>
      </c>
      <c r="P963" s="14">
        <f t="shared" ca="1" si="235"/>
        <v>122.43950151573665</v>
      </c>
      <c r="Q963" s="14">
        <f t="shared" ca="1" si="236"/>
        <v>9.1335252085535679</v>
      </c>
      <c r="R963" s="14">
        <f t="shared" ca="1" si="237"/>
        <v>95.232063665669983</v>
      </c>
      <c r="T963">
        <v>955</v>
      </c>
      <c r="U963" s="14">
        <f t="shared" ca="1" si="238"/>
        <v>80</v>
      </c>
      <c r="V963" s="14">
        <f t="shared" ca="1" si="229"/>
        <v>99.2</v>
      </c>
      <c r="W963" s="14">
        <f t="shared" ca="1" si="230"/>
        <v>8.7888983093448783</v>
      </c>
      <c r="X963" s="14" t="str">
        <f t="shared" ca="1" si="239"/>
        <v>above</v>
      </c>
    </row>
    <row r="964" spans="1:24">
      <c r="A964">
        <v>940</v>
      </c>
      <c r="B964">
        <f t="shared" ca="1" si="242"/>
        <v>4989</v>
      </c>
      <c r="C964">
        <f t="shared" ca="1" si="243"/>
        <v>79659.362999999998</v>
      </c>
      <c r="D964">
        <f t="shared" ca="1" si="244"/>
        <v>17.030382377491129</v>
      </c>
      <c r="H964">
        <v>956</v>
      </c>
      <c r="I964">
        <f t="shared" ca="1" si="231"/>
        <v>50</v>
      </c>
      <c r="J964" s="14">
        <f t="shared" ca="1" si="232"/>
        <v>57.5</v>
      </c>
      <c r="K964" s="14">
        <f t="shared" ca="1" si="241"/>
        <v>7.8636512654486515</v>
      </c>
      <c r="L964" s="14" t="str">
        <f t="shared" ca="1" si="233"/>
        <v>above</v>
      </c>
      <c r="N964">
        <f t="shared" si="240"/>
        <v>956</v>
      </c>
      <c r="O964" s="14">
        <f t="shared" ca="1" si="234"/>
        <v>164.06225169652342</v>
      </c>
      <c r="P964" s="14">
        <f t="shared" ca="1" si="235"/>
        <v>244.81151899172363</v>
      </c>
      <c r="Q964" s="14">
        <f t="shared" ca="1" si="236"/>
        <v>10.21264537151295</v>
      </c>
      <c r="R964" s="14" t="str">
        <f t="shared" ca="1" si="237"/>
        <v>above</v>
      </c>
      <c r="T964">
        <v>956</v>
      </c>
      <c r="U964" s="14">
        <f t="shared" ca="1" si="238"/>
        <v>100</v>
      </c>
      <c r="V964" s="14">
        <f t="shared" ca="1" si="229"/>
        <v>130</v>
      </c>
      <c r="W964" s="14">
        <f t="shared" ca="1" si="230"/>
        <v>9.2302410336825194</v>
      </c>
      <c r="X964" s="14" t="str">
        <f t="shared" ca="1" si="239"/>
        <v>above</v>
      </c>
    </row>
    <row r="965" spans="1:24">
      <c r="A965">
        <v>941</v>
      </c>
      <c r="B965">
        <f t="shared" ca="1" si="242"/>
        <v>6892</v>
      </c>
      <c r="C965">
        <f t="shared" ca="1" si="243"/>
        <v>149390.992</v>
      </c>
      <c r="D965">
        <f t="shared" ca="1" si="244"/>
        <v>17.676523365771303</v>
      </c>
      <c r="H965">
        <v>957</v>
      </c>
      <c r="I965">
        <f t="shared" ca="1" si="231"/>
        <v>48</v>
      </c>
      <c r="J965" s="14">
        <f t="shared" ca="1" si="232"/>
        <v>54.911999999999999</v>
      </c>
      <c r="K965" s="14">
        <f t="shared" ca="1" si="241"/>
        <v>7.7836405962212529</v>
      </c>
      <c r="L965" s="14" t="str">
        <f t="shared" ca="1" si="233"/>
        <v>above</v>
      </c>
      <c r="N965">
        <f t="shared" si="240"/>
        <v>957</v>
      </c>
      <c r="O965" s="14">
        <f t="shared" ca="1" si="234"/>
        <v>160.34785679557319</v>
      </c>
      <c r="P965" s="14">
        <f t="shared" ca="1" si="235"/>
        <v>237.48216233237412</v>
      </c>
      <c r="Q965" s="14">
        <f t="shared" ca="1" si="236"/>
        <v>10.167125270913996</v>
      </c>
      <c r="R965" s="14" t="str">
        <f t="shared" ca="1" si="237"/>
        <v>above</v>
      </c>
      <c r="T965">
        <v>957</v>
      </c>
      <c r="U965" s="14">
        <f t="shared" ca="1" si="238"/>
        <v>70</v>
      </c>
      <c r="V965" s="14">
        <f t="shared" ca="1" si="229"/>
        <v>84.7</v>
      </c>
      <c r="W965" s="14">
        <f t="shared" ca="1" si="230"/>
        <v>8.5253597540826309</v>
      </c>
      <c r="X965" s="14" t="str">
        <f t="shared" ca="1" si="239"/>
        <v>above</v>
      </c>
    </row>
    <row r="966" spans="1:24">
      <c r="A966">
        <v>942</v>
      </c>
      <c r="B966">
        <f t="shared" ca="1" si="242"/>
        <v>3385</v>
      </c>
      <c r="C966">
        <f t="shared" ca="1" si="243"/>
        <v>37759.675000000003</v>
      </c>
      <c r="D966">
        <f t="shared" ca="1" si="244"/>
        <v>16.25480912538616</v>
      </c>
      <c r="H966">
        <v>958</v>
      </c>
      <c r="I966">
        <f t="shared" ca="1" si="231"/>
        <v>90</v>
      </c>
      <c r="J966" s="14">
        <f t="shared" ca="1" si="232"/>
        <v>114.3</v>
      </c>
      <c r="K966" s="14">
        <f t="shared" ca="1" si="241"/>
        <v>9.0217190130336995</v>
      </c>
      <c r="L966" s="14" t="str">
        <f t="shared" ca="1" si="233"/>
        <v>above</v>
      </c>
      <c r="N966">
        <f t="shared" si="240"/>
        <v>958</v>
      </c>
      <c r="O966" s="14">
        <f t="shared" ca="1" si="234"/>
        <v>159.1781788934569</v>
      </c>
      <c r="P966" s="14">
        <f t="shared" ca="1" si="235"/>
        <v>235.191256800969</v>
      </c>
      <c r="Q966" s="14">
        <f t="shared" ca="1" si="236"/>
        <v>10.152573627410558</v>
      </c>
      <c r="R966" s="14" t="str">
        <f t="shared" ca="1" si="237"/>
        <v>above</v>
      </c>
      <c r="T966">
        <v>958</v>
      </c>
      <c r="U966" s="14">
        <f t="shared" ca="1" si="238"/>
        <v>100</v>
      </c>
      <c r="V966" s="14">
        <f t="shared" ca="1" si="229"/>
        <v>130</v>
      </c>
      <c r="W966" s="14">
        <f t="shared" ca="1" si="230"/>
        <v>9.2302410336825194</v>
      </c>
      <c r="X966" s="14" t="str">
        <f t="shared" ca="1" si="239"/>
        <v>above</v>
      </c>
    </row>
    <row r="967" spans="1:24">
      <c r="A967">
        <v>943</v>
      </c>
      <c r="B967">
        <f t="shared" ca="1" si="242"/>
        <v>8781</v>
      </c>
      <c r="C967">
        <f t="shared" ca="1" si="243"/>
        <v>240098.883</v>
      </c>
      <c r="D967">
        <f t="shared" ca="1" si="244"/>
        <v>18.160918902243324</v>
      </c>
      <c r="H967">
        <v>959</v>
      </c>
      <c r="I967">
        <f t="shared" ca="1" si="231"/>
        <v>97</v>
      </c>
      <c r="J967" s="14">
        <f t="shared" ca="1" si="232"/>
        <v>125.227</v>
      </c>
      <c r="K967" s="14">
        <f t="shared" ca="1" si="241"/>
        <v>9.1699349573411446</v>
      </c>
      <c r="L967" s="14" t="str">
        <f t="shared" ca="1" si="233"/>
        <v>above</v>
      </c>
      <c r="N967">
        <f t="shared" si="240"/>
        <v>959</v>
      </c>
      <c r="O967" s="14">
        <f t="shared" ca="1" si="234"/>
        <v>142.15331878725934</v>
      </c>
      <c r="P967" s="14">
        <f t="shared" ca="1" si="235"/>
        <v>202.77601691395586</v>
      </c>
      <c r="Q967" s="14">
        <f t="shared" ca="1" si="236"/>
        <v>9.9278324305180572</v>
      </c>
      <c r="R967" s="14" t="str">
        <f t="shared" ca="1" si="237"/>
        <v>above</v>
      </c>
      <c r="T967">
        <v>959</v>
      </c>
      <c r="U967" s="14">
        <f t="shared" ca="1" si="238"/>
        <v>20</v>
      </c>
      <c r="V967" s="14">
        <f t="shared" ca="1" si="229"/>
        <v>21.2</v>
      </c>
      <c r="W967" s="14">
        <f t="shared" ca="1" si="230"/>
        <v>6.089044875446846</v>
      </c>
      <c r="X967" s="14" t="str">
        <f t="shared" ca="1" si="239"/>
        <v>above</v>
      </c>
    </row>
    <row r="968" spans="1:24">
      <c r="A968">
        <v>944</v>
      </c>
      <c r="B968">
        <f t="shared" ca="1" si="242"/>
        <v>3958</v>
      </c>
      <c r="C968">
        <f t="shared" ca="1" si="243"/>
        <v>50955.292000000001</v>
      </c>
      <c r="D968">
        <f t="shared" ca="1" si="244"/>
        <v>16.567493494212261</v>
      </c>
      <c r="H968">
        <v>960</v>
      </c>
      <c r="I968">
        <f t="shared" ca="1" si="231"/>
        <v>73</v>
      </c>
      <c r="J968" s="14">
        <f t="shared" ca="1" si="232"/>
        <v>88.986999999999995</v>
      </c>
      <c r="K968" s="14">
        <f t="shared" ca="1" si="241"/>
        <v>8.6081301864083404</v>
      </c>
      <c r="L968" s="14" t="str">
        <f t="shared" ca="1" si="233"/>
        <v>above</v>
      </c>
      <c r="N968">
        <f t="shared" si="240"/>
        <v>960</v>
      </c>
      <c r="O968" s="14">
        <f t="shared" ca="1" si="234"/>
        <v>156.1870706357943</v>
      </c>
      <c r="P968" s="14">
        <f t="shared" ca="1" si="235"/>
        <v>229.37027373716609</v>
      </c>
      <c r="Q968" s="14">
        <f t="shared" ca="1" si="236"/>
        <v>10.114873257497322</v>
      </c>
      <c r="R968" s="14" t="str">
        <f t="shared" ca="1" si="237"/>
        <v>above</v>
      </c>
      <c r="T968">
        <v>960</v>
      </c>
      <c r="U968" s="14">
        <f t="shared" ca="1" si="238"/>
        <v>50</v>
      </c>
      <c r="V968" s="14">
        <f t="shared" ca="1" si="229"/>
        <v>57.5</v>
      </c>
      <c r="W968" s="14">
        <f t="shared" ca="1" si="230"/>
        <v>7.8636512654486515</v>
      </c>
      <c r="X968" s="14" t="str">
        <f t="shared" ca="1" si="239"/>
        <v>above</v>
      </c>
    </row>
    <row r="969" spans="1:24">
      <c r="A969">
        <v>945</v>
      </c>
      <c r="B969">
        <f t="shared" ca="1" si="242"/>
        <v>2895</v>
      </c>
      <c r="C969">
        <f t="shared" ca="1" si="243"/>
        <v>28038.075000000001</v>
      </c>
      <c r="D969">
        <f t="shared" ca="1" si="244"/>
        <v>15.942171507011214</v>
      </c>
      <c r="H969">
        <v>961</v>
      </c>
      <c r="I969">
        <f t="shared" ca="1" si="231"/>
        <v>47</v>
      </c>
      <c r="J969" s="14">
        <f t="shared" ca="1" si="232"/>
        <v>53.627000000000002</v>
      </c>
      <c r="K969" s="14">
        <f t="shared" ca="1" si="241"/>
        <v>7.7424020218157823</v>
      </c>
      <c r="L969" s="14" t="str">
        <f t="shared" ca="1" si="233"/>
        <v>above</v>
      </c>
      <c r="N969">
        <f t="shared" si="240"/>
        <v>961</v>
      </c>
      <c r="O969" s="14">
        <f t="shared" ca="1" si="234"/>
        <v>178.48303606196663</v>
      </c>
      <c r="P969" s="14">
        <f t="shared" ca="1" si="235"/>
        <v>274.05161854765845</v>
      </c>
      <c r="Q969" s="14">
        <f t="shared" ca="1" si="236"/>
        <v>10.380161393687462</v>
      </c>
      <c r="R969" s="14" t="str">
        <f t="shared" ca="1" si="237"/>
        <v>above</v>
      </c>
      <c r="T969">
        <v>961</v>
      </c>
      <c r="U969" s="14">
        <f t="shared" ca="1" si="238"/>
        <v>60</v>
      </c>
      <c r="V969" s="14">
        <f t="shared" ref="V969:V1032" ca="1" si="245">0.003*(U969^2)+U969</f>
        <v>70.8</v>
      </c>
      <c r="W969" s="14">
        <f t="shared" ref="W969:W1032" ca="1" si="246">2*LN(U969+1)</f>
        <v>8.2217477283466227</v>
      </c>
      <c r="X969" s="14" t="str">
        <f t="shared" ca="1" si="239"/>
        <v>above</v>
      </c>
    </row>
    <row r="970" spans="1:24">
      <c r="A970">
        <v>946</v>
      </c>
      <c r="B970">
        <f t="shared" ca="1" si="242"/>
        <v>3638</v>
      </c>
      <c r="C970">
        <f t="shared" ca="1" si="243"/>
        <v>43343.131999999998</v>
      </c>
      <c r="D970">
        <f t="shared" ca="1" si="244"/>
        <v>16.398928395224321</v>
      </c>
      <c r="H970">
        <v>962</v>
      </c>
      <c r="I970">
        <f t="shared" ref="I970:I1033" ca="1" si="247">RANDBETWEEN(10,100)</f>
        <v>75</v>
      </c>
      <c r="J970" s="14">
        <f t="shared" ref="J970:J1033" ca="1" si="248">0.003*(I970^2)+I970</f>
        <v>91.875</v>
      </c>
      <c r="K970" s="14">
        <f t="shared" ca="1" si="241"/>
        <v>8.6614666805726621</v>
      </c>
      <c r="L970" s="14" t="str">
        <f t="shared" ref="L970:L1033" ca="1" si="249">IF(I970&lt;$B$19,I970,"above")</f>
        <v>above</v>
      </c>
      <c r="N970">
        <f t="shared" si="240"/>
        <v>962</v>
      </c>
      <c r="O970" s="14">
        <f t="shared" ref="O970:O1033" ca="1" si="250">_xlfn.NORM.INV(RAND(),150,25)</f>
        <v>174.48594038402319</v>
      </c>
      <c r="P970" s="14">
        <f t="shared" ref="P970:P1033" ca="1" si="251">0.003*(O970^2)+O970</f>
        <v>265.82197055911388</v>
      </c>
      <c r="Q970" s="14">
        <f t="shared" ref="Q970:Q1033" ca="1" si="252">2*LN(O970+1)</f>
        <v>10.335117855849708</v>
      </c>
      <c r="R970" s="14" t="str">
        <f t="shared" ref="R970:R1033" ca="1" si="253">IF(O970&lt;=$B$20,O970,"above")</f>
        <v>above</v>
      </c>
      <c r="T970">
        <v>962</v>
      </c>
      <c r="U970" s="14">
        <f t="shared" ref="U970:U1033" ca="1" si="254">VLOOKUP(RAND(),$AC$9:$AD$19,2,TRUE)</f>
        <v>30</v>
      </c>
      <c r="V970" s="14">
        <f t="shared" ca="1" si="245"/>
        <v>32.700000000000003</v>
      </c>
      <c r="W970" s="14">
        <f t="shared" ca="1" si="246"/>
        <v>6.8679744089702925</v>
      </c>
      <c r="X970" s="14" t="str">
        <f t="shared" ref="X970:X1033" ca="1" si="255">IF(U970&lt;=$B$21,U970,"above")</f>
        <v>above</v>
      </c>
    </row>
    <row r="971" spans="1:24">
      <c r="A971">
        <v>947</v>
      </c>
      <c r="B971">
        <f t="shared" ca="1" si="242"/>
        <v>8597</v>
      </c>
      <c r="C971">
        <f t="shared" ca="1" si="243"/>
        <v>230322.22700000001</v>
      </c>
      <c r="D971">
        <f t="shared" ca="1" si="244"/>
        <v>18.118569794112453</v>
      </c>
      <c r="H971">
        <v>963</v>
      </c>
      <c r="I971">
        <f t="shared" ca="1" si="247"/>
        <v>69</v>
      </c>
      <c r="J971" s="14">
        <f t="shared" ca="1" si="248"/>
        <v>83.283000000000001</v>
      </c>
      <c r="K971" s="14">
        <f t="shared" ca="1" si="241"/>
        <v>8.4969904840987187</v>
      </c>
      <c r="L971" s="14" t="str">
        <f t="shared" ca="1" si="249"/>
        <v>above</v>
      </c>
      <c r="N971">
        <f t="shared" ref="N971:N1034" si="256">N970+1</f>
        <v>963</v>
      </c>
      <c r="O971" s="14">
        <f t="shared" ca="1" si="250"/>
        <v>152.9865196290103</v>
      </c>
      <c r="P971" s="14">
        <f t="shared" ca="1" si="251"/>
        <v>223.20114519360297</v>
      </c>
      <c r="Q971" s="14">
        <f t="shared" ca="1" si="252"/>
        <v>10.073730127411343</v>
      </c>
      <c r="R971" s="14" t="str">
        <f t="shared" ca="1" si="253"/>
        <v>above</v>
      </c>
      <c r="T971">
        <v>963</v>
      </c>
      <c r="U971" s="14">
        <f t="shared" ca="1" si="254"/>
        <v>70</v>
      </c>
      <c r="V971" s="14">
        <f t="shared" ca="1" si="245"/>
        <v>84.7</v>
      </c>
      <c r="W971" s="14">
        <f t="shared" ca="1" si="246"/>
        <v>8.5253597540826309</v>
      </c>
      <c r="X971" s="14" t="str">
        <f t="shared" ca="1" si="255"/>
        <v>above</v>
      </c>
    </row>
    <row r="972" spans="1:24">
      <c r="A972">
        <v>948</v>
      </c>
      <c r="B972">
        <f t="shared" ca="1" si="242"/>
        <v>9366</v>
      </c>
      <c r="C972">
        <f t="shared" ca="1" si="243"/>
        <v>272531.86800000002</v>
      </c>
      <c r="D972">
        <f t="shared" ca="1" si="244"/>
        <v>18.28989630641826</v>
      </c>
      <c r="H972">
        <v>964</v>
      </c>
      <c r="I972">
        <f t="shared" ca="1" si="247"/>
        <v>98</v>
      </c>
      <c r="J972" s="14">
        <f t="shared" ca="1" si="248"/>
        <v>126.812</v>
      </c>
      <c r="K972" s="14">
        <f t="shared" ca="1" si="241"/>
        <v>9.1902397002691796</v>
      </c>
      <c r="L972" s="14" t="str">
        <f t="shared" ca="1" si="249"/>
        <v>above</v>
      </c>
      <c r="N972">
        <f t="shared" si="256"/>
        <v>964</v>
      </c>
      <c r="O972" s="14">
        <f t="shared" ca="1" si="250"/>
        <v>147.60746472417549</v>
      </c>
      <c r="P972" s="14">
        <f t="shared" ca="1" si="251"/>
        <v>212.97135565107163</v>
      </c>
      <c r="Q972" s="14">
        <f t="shared" ca="1" si="252"/>
        <v>10.002616729394928</v>
      </c>
      <c r="R972" s="14" t="str">
        <f t="shared" ca="1" si="253"/>
        <v>above</v>
      </c>
      <c r="T972">
        <v>964</v>
      </c>
      <c r="U972" s="14">
        <f t="shared" ca="1" si="254"/>
        <v>20</v>
      </c>
      <c r="V972" s="14">
        <f t="shared" ca="1" si="245"/>
        <v>21.2</v>
      </c>
      <c r="W972" s="14">
        <f t="shared" ca="1" si="246"/>
        <v>6.089044875446846</v>
      </c>
      <c r="X972" s="14" t="str">
        <f t="shared" ca="1" si="255"/>
        <v>above</v>
      </c>
    </row>
    <row r="973" spans="1:24">
      <c r="A973">
        <v>949</v>
      </c>
      <c r="B973">
        <f t="shared" ca="1" si="242"/>
        <v>924</v>
      </c>
      <c r="C973">
        <f t="shared" ca="1" si="243"/>
        <v>3485.328</v>
      </c>
      <c r="D973">
        <f t="shared" ca="1" si="244"/>
        <v>13.65958747502485</v>
      </c>
      <c r="H973">
        <v>965</v>
      </c>
      <c r="I973">
        <f t="shared" ca="1" si="247"/>
        <v>86</v>
      </c>
      <c r="J973" s="14">
        <f t="shared" ca="1" si="248"/>
        <v>108.188</v>
      </c>
      <c r="K973" s="14">
        <f t="shared" ca="1" si="241"/>
        <v>8.9318162373091674</v>
      </c>
      <c r="L973" s="14" t="str">
        <f t="shared" ca="1" si="249"/>
        <v>above</v>
      </c>
      <c r="N973">
        <f t="shared" si="256"/>
        <v>965</v>
      </c>
      <c r="O973" s="14">
        <f t="shared" ca="1" si="250"/>
        <v>178.72942782030211</v>
      </c>
      <c r="P973" s="14">
        <f t="shared" ca="1" si="251"/>
        <v>274.56205292721984</v>
      </c>
      <c r="Q973" s="14">
        <f t="shared" ca="1" si="252"/>
        <v>10.382905082414899</v>
      </c>
      <c r="R973" s="14" t="str">
        <f t="shared" ca="1" si="253"/>
        <v>above</v>
      </c>
      <c r="T973">
        <v>965</v>
      </c>
      <c r="U973" s="14">
        <f t="shared" ca="1" si="254"/>
        <v>60</v>
      </c>
      <c r="V973" s="14">
        <f t="shared" ca="1" si="245"/>
        <v>70.8</v>
      </c>
      <c r="W973" s="14">
        <f t="shared" ca="1" si="246"/>
        <v>8.2217477283466227</v>
      </c>
      <c r="X973" s="14" t="str">
        <f t="shared" ca="1" si="255"/>
        <v>above</v>
      </c>
    </row>
    <row r="974" spans="1:24">
      <c r="A974">
        <v>950</v>
      </c>
      <c r="B974">
        <f t="shared" ca="1" si="242"/>
        <v>9419</v>
      </c>
      <c r="C974">
        <f t="shared" ca="1" si="243"/>
        <v>275571.68300000002</v>
      </c>
      <c r="D974">
        <f t="shared" ca="1" si="244"/>
        <v>18.301180735140818</v>
      </c>
      <c r="H974">
        <v>966</v>
      </c>
      <c r="I974">
        <f t="shared" ca="1" si="247"/>
        <v>76</v>
      </c>
      <c r="J974" s="14">
        <f t="shared" ca="1" si="248"/>
        <v>93.328000000000003</v>
      </c>
      <c r="K974" s="14">
        <f t="shared" ca="1" si="241"/>
        <v>8.6876108437073682</v>
      </c>
      <c r="L974" s="14" t="str">
        <f t="shared" ca="1" si="249"/>
        <v>above</v>
      </c>
      <c r="N974">
        <f t="shared" si="256"/>
        <v>966</v>
      </c>
      <c r="O974" s="14">
        <f t="shared" ca="1" si="250"/>
        <v>203.85600588081414</v>
      </c>
      <c r="P974" s="14">
        <f t="shared" ca="1" si="251"/>
        <v>328.5278192818497</v>
      </c>
      <c r="Q974" s="14">
        <f t="shared" ca="1" si="252"/>
        <v>10.644614643990391</v>
      </c>
      <c r="R974" s="14" t="str">
        <f t="shared" ca="1" si="253"/>
        <v>above</v>
      </c>
      <c r="T974">
        <v>966</v>
      </c>
      <c r="U974" s="14">
        <f t="shared" ca="1" si="254"/>
        <v>80</v>
      </c>
      <c r="V974" s="14">
        <f t="shared" ca="1" si="245"/>
        <v>99.2</v>
      </c>
      <c r="W974" s="14">
        <f t="shared" ca="1" si="246"/>
        <v>8.7888983093448783</v>
      </c>
      <c r="X974" s="14" t="str">
        <f t="shared" ca="1" si="255"/>
        <v>above</v>
      </c>
    </row>
    <row r="975" spans="1:24">
      <c r="A975">
        <v>951</v>
      </c>
      <c r="B975">
        <f t="shared" ca="1" si="242"/>
        <v>5971</v>
      </c>
      <c r="C975">
        <f t="shared" ca="1" si="243"/>
        <v>112929.523</v>
      </c>
      <c r="D975">
        <f t="shared" ca="1" si="244"/>
        <v>17.38967431731816</v>
      </c>
      <c r="H975">
        <v>967</v>
      </c>
      <c r="I975">
        <f t="shared" ca="1" si="247"/>
        <v>13</v>
      </c>
      <c r="J975" s="14">
        <f t="shared" ca="1" si="248"/>
        <v>13.507</v>
      </c>
      <c r="K975" s="14">
        <f t="shared" ca="1" si="241"/>
        <v>5.2781146592305168</v>
      </c>
      <c r="L975" s="14">
        <f t="shared" ca="1" si="249"/>
        <v>13</v>
      </c>
      <c r="N975">
        <f t="shared" si="256"/>
        <v>967</v>
      </c>
      <c r="O975" s="14">
        <f t="shared" ca="1" si="250"/>
        <v>147.93984402265588</v>
      </c>
      <c r="P975" s="14">
        <f t="shared" ca="1" si="251"/>
        <v>213.59843637099914</v>
      </c>
      <c r="Q975" s="14">
        <f t="shared" ca="1" si="252"/>
        <v>10.007084986064854</v>
      </c>
      <c r="R975" s="14" t="str">
        <f t="shared" ca="1" si="253"/>
        <v>above</v>
      </c>
      <c r="T975">
        <v>967</v>
      </c>
      <c r="U975" s="14">
        <f t="shared" ca="1" si="254"/>
        <v>80</v>
      </c>
      <c r="V975" s="14">
        <f t="shared" ca="1" si="245"/>
        <v>99.2</v>
      </c>
      <c r="W975" s="14">
        <f t="shared" ca="1" si="246"/>
        <v>8.7888983093448783</v>
      </c>
      <c r="X975" s="14" t="str">
        <f t="shared" ca="1" si="255"/>
        <v>above</v>
      </c>
    </row>
    <row r="976" spans="1:24">
      <c r="A976">
        <v>952</v>
      </c>
      <c r="B976">
        <f t="shared" ca="1" si="242"/>
        <v>2389</v>
      </c>
      <c r="C976">
        <f t="shared" ca="1" si="243"/>
        <v>19510.963</v>
      </c>
      <c r="D976">
        <f t="shared" ca="1" si="244"/>
        <v>15.558097289851112</v>
      </c>
      <c r="H976">
        <v>968</v>
      </c>
      <c r="I976">
        <f t="shared" ca="1" si="247"/>
        <v>100</v>
      </c>
      <c r="J976" s="14">
        <f t="shared" ca="1" si="248"/>
        <v>130</v>
      </c>
      <c r="K976" s="14">
        <f t="shared" ca="1" si="241"/>
        <v>9.2302410336825194</v>
      </c>
      <c r="L976" s="14" t="str">
        <f t="shared" ca="1" si="249"/>
        <v>above</v>
      </c>
      <c r="N976">
        <f t="shared" si="256"/>
        <v>968</v>
      </c>
      <c r="O976" s="14">
        <f t="shared" ca="1" si="250"/>
        <v>156.93371099237368</v>
      </c>
      <c r="P976" s="14">
        <f t="shared" ca="1" si="251"/>
        <v>230.81827992988727</v>
      </c>
      <c r="Q976" s="14">
        <f t="shared" ca="1" si="252"/>
        <v>10.124350788619552</v>
      </c>
      <c r="R976" s="14" t="str">
        <f t="shared" ca="1" si="253"/>
        <v>above</v>
      </c>
      <c r="T976">
        <v>968</v>
      </c>
      <c r="U976" s="14">
        <f t="shared" ca="1" si="254"/>
        <v>70</v>
      </c>
      <c r="V976" s="14">
        <f t="shared" ca="1" si="245"/>
        <v>84.7</v>
      </c>
      <c r="W976" s="14">
        <f t="shared" ca="1" si="246"/>
        <v>8.5253597540826309</v>
      </c>
      <c r="X976" s="14" t="str">
        <f t="shared" ca="1" si="255"/>
        <v>above</v>
      </c>
    </row>
    <row r="977" spans="1:24">
      <c r="A977">
        <v>953</v>
      </c>
      <c r="B977">
        <f t="shared" ca="1" si="242"/>
        <v>2281</v>
      </c>
      <c r="C977">
        <f t="shared" ca="1" si="243"/>
        <v>17889.883000000002</v>
      </c>
      <c r="D977">
        <f t="shared" ca="1" si="244"/>
        <v>15.465615060844042</v>
      </c>
      <c r="H977">
        <v>969</v>
      </c>
      <c r="I977">
        <f t="shared" ca="1" si="247"/>
        <v>87</v>
      </c>
      <c r="J977" s="14">
        <f t="shared" ca="1" si="248"/>
        <v>109.70699999999999</v>
      </c>
      <c r="K977" s="14">
        <f t="shared" ca="1" si="241"/>
        <v>8.9546736289564137</v>
      </c>
      <c r="L977" s="14" t="str">
        <f t="shared" ca="1" si="249"/>
        <v>above</v>
      </c>
      <c r="N977">
        <f t="shared" si="256"/>
        <v>969</v>
      </c>
      <c r="O977" s="14">
        <f t="shared" ca="1" si="250"/>
        <v>185.4625444200401</v>
      </c>
      <c r="P977" s="14">
        <f t="shared" ca="1" si="251"/>
        <v>288.65161056830618</v>
      </c>
      <c r="Q977" s="14">
        <f t="shared" ca="1" si="252"/>
        <v>10.456460769410159</v>
      </c>
      <c r="R977" s="14" t="str">
        <f t="shared" ca="1" si="253"/>
        <v>above</v>
      </c>
      <c r="T977">
        <v>969</v>
      </c>
      <c r="U977" s="14">
        <f t="shared" ca="1" si="254"/>
        <v>60</v>
      </c>
      <c r="V977" s="14">
        <f t="shared" ca="1" si="245"/>
        <v>70.8</v>
      </c>
      <c r="W977" s="14">
        <f t="shared" ca="1" si="246"/>
        <v>8.2217477283466227</v>
      </c>
      <c r="X977" s="14" t="str">
        <f t="shared" ca="1" si="255"/>
        <v>above</v>
      </c>
    </row>
    <row r="978" spans="1:24">
      <c r="A978">
        <v>954</v>
      </c>
      <c r="B978">
        <f t="shared" ca="1" si="242"/>
        <v>2650</v>
      </c>
      <c r="C978">
        <f t="shared" ca="1" si="243"/>
        <v>23717.5</v>
      </c>
      <c r="D978">
        <f t="shared" ca="1" si="244"/>
        <v>15.765384412578051</v>
      </c>
      <c r="H978">
        <v>970</v>
      </c>
      <c r="I978">
        <f t="shared" ca="1" si="247"/>
        <v>59</v>
      </c>
      <c r="J978" s="14">
        <f t="shared" ca="1" si="248"/>
        <v>69.442999999999998</v>
      </c>
      <c r="K978" s="14">
        <f t="shared" ca="1" si="241"/>
        <v>8.1886891244442008</v>
      </c>
      <c r="L978" s="14" t="str">
        <f t="shared" ca="1" si="249"/>
        <v>above</v>
      </c>
      <c r="N978">
        <f t="shared" si="256"/>
        <v>970</v>
      </c>
      <c r="O978" s="14">
        <f t="shared" ca="1" si="250"/>
        <v>157.56497528114713</v>
      </c>
      <c r="P978" s="14">
        <f t="shared" ca="1" si="251"/>
        <v>232.04513958719264</v>
      </c>
      <c r="Q978" s="14">
        <f t="shared" ca="1" si="252"/>
        <v>10.132328895995492</v>
      </c>
      <c r="R978" s="14" t="str">
        <f t="shared" ca="1" si="253"/>
        <v>above</v>
      </c>
      <c r="T978">
        <v>970</v>
      </c>
      <c r="U978" s="14">
        <f t="shared" ca="1" si="254"/>
        <v>50</v>
      </c>
      <c r="V978" s="14">
        <f t="shared" ca="1" si="245"/>
        <v>57.5</v>
      </c>
      <c r="W978" s="14">
        <f t="shared" ca="1" si="246"/>
        <v>7.8636512654486515</v>
      </c>
      <c r="X978" s="14" t="str">
        <f t="shared" ca="1" si="255"/>
        <v>above</v>
      </c>
    </row>
    <row r="979" spans="1:24">
      <c r="A979">
        <v>955</v>
      </c>
      <c r="B979">
        <f t="shared" ca="1" si="242"/>
        <v>950</v>
      </c>
      <c r="C979">
        <f t="shared" ca="1" si="243"/>
        <v>3657.5</v>
      </c>
      <c r="D979">
        <f t="shared" ca="1" si="244"/>
        <v>13.715028125090781</v>
      </c>
      <c r="H979">
        <v>971</v>
      </c>
      <c r="I979">
        <f t="shared" ca="1" si="247"/>
        <v>76</v>
      </c>
      <c r="J979" s="14">
        <f t="shared" ca="1" si="248"/>
        <v>93.328000000000003</v>
      </c>
      <c r="K979" s="14">
        <f t="shared" ca="1" si="241"/>
        <v>8.6876108437073682</v>
      </c>
      <c r="L979" s="14" t="str">
        <f t="shared" ca="1" si="249"/>
        <v>above</v>
      </c>
      <c r="N979">
        <f t="shared" si="256"/>
        <v>971</v>
      </c>
      <c r="O979" s="14">
        <f t="shared" ca="1" si="250"/>
        <v>138.39192919060241</v>
      </c>
      <c r="P979" s="14">
        <f t="shared" ca="1" si="251"/>
        <v>195.84890738589255</v>
      </c>
      <c r="Q979" s="14">
        <f t="shared" ca="1" si="252"/>
        <v>9.8745791997655665</v>
      </c>
      <c r="R979" s="14" t="str">
        <f t="shared" ca="1" si="253"/>
        <v>above</v>
      </c>
      <c r="T979">
        <v>971</v>
      </c>
      <c r="U979" s="14">
        <f t="shared" ca="1" si="254"/>
        <v>30</v>
      </c>
      <c r="V979" s="14">
        <f t="shared" ca="1" si="245"/>
        <v>32.700000000000003</v>
      </c>
      <c r="W979" s="14">
        <f t="shared" ca="1" si="246"/>
        <v>6.8679744089702925</v>
      </c>
      <c r="X979" s="14" t="str">
        <f t="shared" ca="1" si="255"/>
        <v>above</v>
      </c>
    </row>
    <row r="980" spans="1:24">
      <c r="A980">
        <v>956</v>
      </c>
      <c r="B980">
        <f t="shared" ca="1" si="242"/>
        <v>5165</v>
      </c>
      <c r="C980">
        <f t="shared" ca="1" si="243"/>
        <v>85196.675000000003</v>
      </c>
      <c r="D980">
        <f t="shared" ca="1" si="244"/>
        <v>17.099707947311572</v>
      </c>
      <c r="H980">
        <v>972</v>
      </c>
      <c r="I980">
        <f t="shared" ca="1" si="247"/>
        <v>93</v>
      </c>
      <c r="J980" s="14">
        <f t="shared" ca="1" si="248"/>
        <v>118.947</v>
      </c>
      <c r="K980" s="14">
        <f t="shared" ca="1" si="241"/>
        <v>9.0865895645400077</v>
      </c>
      <c r="L980" s="14" t="str">
        <f t="shared" ca="1" si="249"/>
        <v>above</v>
      </c>
      <c r="N980">
        <f t="shared" si="256"/>
        <v>972</v>
      </c>
      <c r="O980" s="14">
        <f t="shared" ca="1" si="250"/>
        <v>150.43898666308752</v>
      </c>
      <c r="P980" s="14">
        <f t="shared" ca="1" si="251"/>
        <v>218.33465278773741</v>
      </c>
      <c r="Q980" s="14">
        <f t="shared" ca="1" si="252"/>
        <v>10.040365631072303</v>
      </c>
      <c r="R980" s="14" t="str">
        <f t="shared" ca="1" si="253"/>
        <v>above</v>
      </c>
      <c r="T980">
        <v>972</v>
      </c>
      <c r="U980" s="14">
        <f t="shared" ca="1" si="254"/>
        <v>90</v>
      </c>
      <c r="V980" s="14">
        <f t="shared" ca="1" si="245"/>
        <v>114.3</v>
      </c>
      <c r="W980" s="14">
        <f t="shared" ca="1" si="246"/>
        <v>9.0217190130336995</v>
      </c>
      <c r="X980" s="14" t="str">
        <f t="shared" ca="1" si="255"/>
        <v>above</v>
      </c>
    </row>
    <row r="981" spans="1:24">
      <c r="A981">
        <v>957</v>
      </c>
      <c r="B981">
        <f t="shared" ca="1" si="242"/>
        <v>1810</v>
      </c>
      <c r="C981">
        <f t="shared" ca="1" si="243"/>
        <v>11638.300000000001</v>
      </c>
      <c r="D981">
        <f t="shared" ca="1" si="244"/>
        <v>15.003268915766826</v>
      </c>
      <c r="H981">
        <v>973</v>
      </c>
      <c r="I981">
        <f t="shared" ca="1" si="247"/>
        <v>12</v>
      </c>
      <c r="J981" s="14">
        <f t="shared" ca="1" si="248"/>
        <v>12.432</v>
      </c>
      <c r="K981" s="14">
        <f t="shared" ca="1" si="241"/>
        <v>5.1298987149230735</v>
      </c>
      <c r="L981" s="14">
        <f t="shared" ca="1" si="249"/>
        <v>12</v>
      </c>
      <c r="N981">
        <f t="shared" si="256"/>
        <v>973</v>
      </c>
      <c r="O981" s="14">
        <f t="shared" ca="1" si="250"/>
        <v>165.30677991958518</v>
      </c>
      <c r="P981" s="14">
        <f t="shared" ca="1" si="251"/>
        <v>247.2857743817317</v>
      </c>
      <c r="Q981" s="14">
        <f t="shared" ca="1" si="252"/>
        <v>10.227668309155225</v>
      </c>
      <c r="R981" s="14" t="str">
        <f t="shared" ca="1" si="253"/>
        <v>above</v>
      </c>
      <c r="T981">
        <v>973</v>
      </c>
      <c r="U981" s="14">
        <f t="shared" ca="1" si="254"/>
        <v>70</v>
      </c>
      <c r="V981" s="14">
        <f t="shared" ca="1" si="245"/>
        <v>84.7</v>
      </c>
      <c r="W981" s="14">
        <f t="shared" ca="1" si="246"/>
        <v>8.5253597540826309</v>
      </c>
      <c r="X981" s="14" t="str">
        <f t="shared" ca="1" si="255"/>
        <v>above</v>
      </c>
    </row>
    <row r="982" spans="1:24">
      <c r="A982">
        <v>958</v>
      </c>
      <c r="B982">
        <f t="shared" ca="1" si="242"/>
        <v>3160</v>
      </c>
      <c r="C982">
        <f t="shared" ca="1" si="243"/>
        <v>33116.800000000003</v>
      </c>
      <c r="D982">
        <f t="shared" ca="1" si="244"/>
        <v>16.117287424431236</v>
      </c>
      <c r="H982">
        <v>974</v>
      </c>
      <c r="I982">
        <f t="shared" ca="1" si="247"/>
        <v>46</v>
      </c>
      <c r="J982" s="14">
        <f t="shared" ca="1" si="248"/>
        <v>52.347999999999999</v>
      </c>
      <c r="K982" s="14">
        <f t="shared" ca="1" si="241"/>
        <v>7.7002952034201169</v>
      </c>
      <c r="L982" s="14" t="str">
        <f t="shared" ca="1" si="249"/>
        <v>above</v>
      </c>
      <c r="N982">
        <f t="shared" si="256"/>
        <v>974</v>
      </c>
      <c r="O982" s="14">
        <f t="shared" ca="1" si="250"/>
        <v>131.9647410283464</v>
      </c>
      <c r="P982" s="14">
        <f t="shared" ca="1" si="251"/>
        <v>184.20881965238198</v>
      </c>
      <c r="Q982" s="14">
        <f t="shared" ca="1" si="252"/>
        <v>9.7801679760503415</v>
      </c>
      <c r="R982" s="14" t="str">
        <f t="shared" ca="1" si="253"/>
        <v>above</v>
      </c>
      <c r="T982">
        <v>974</v>
      </c>
      <c r="U982" s="14">
        <f t="shared" ca="1" si="254"/>
        <v>0</v>
      </c>
      <c r="V982" s="14">
        <f t="shared" ca="1" si="245"/>
        <v>0</v>
      </c>
      <c r="W982" s="14">
        <f t="shared" ca="1" si="246"/>
        <v>0</v>
      </c>
      <c r="X982" s="14">
        <f t="shared" ca="1" si="255"/>
        <v>0</v>
      </c>
    </row>
    <row r="983" spans="1:24">
      <c r="A983">
        <v>959</v>
      </c>
      <c r="B983">
        <f t="shared" ca="1" si="242"/>
        <v>2511</v>
      </c>
      <c r="C983">
        <f t="shared" ca="1" si="243"/>
        <v>21426.363000000001</v>
      </c>
      <c r="D983">
        <f t="shared" ca="1" si="244"/>
        <v>15.657669055176179</v>
      </c>
      <c r="H983">
        <v>975</v>
      </c>
      <c r="I983">
        <f t="shared" ca="1" si="247"/>
        <v>89</v>
      </c>
      <c r="J983" s="14">
        <f t="shared" ca="1" si="248"/>
        <v>112.76300000000001</v>
      </c>
      <c r="K983" s="14">
        <f t="shared" ca="1" si="241"/>
        <v>8.99961934066053</v>
      </c>
      <c r="L983" s="14" t="str">
        <f t="shared" ca="1" si="249"/>
        <v>above</v>
      </c>
      <c r="N983">
        <f t="shared" si="256"/>
        <v>975</v>
      </c>
      <c r="O983" s="14">
        <f t="shared" ca="1" si="250"/>
        <v>135.68035266321539</v>
      </c>
      <c r="P983" s="14">
        <f t="shared" ca="1" si="251"/>
        <v>190.90782695965891</v>
      </c>
      <c r="Q983" s="14">
        <f t="shared" ca="1" si="252"/>
        <v>9.8352900149091713</v>
      </c>
      <c r="R983" s="14" t="str">
        <f t="shared" ca="1" si="253"/>
        <v>above</v>
      </c>
      <c r="T983">
        <v>975</v>
      </c>
      <c r="U983" s="14">
        <f t="shared" ca="1" si="254"/>
        <v>90</v>
      </c>
      <c r="V983" s="14">
        <f t="shared" ca="1" si="245"/>
        <v>114.3</v>
      </c>
      <c r="W983" s="14">
        <f t="shared" ca="1" si="246"/>
        <v>9.0217190130336995</v>
      </c>
      <c r="X983" s="14" t="str">
        <f t="shared" ca="1" si="255"/>
        <v>above</v>
      </c>
    </row>
    <row r="984" spans="1:24">
      <c r="A984">
        <v>960</v>
      </c>
      <c r="B984">
        <f t="shared" ca="1" si="242"/>
        <v>1077</v>
      </c>
      <c r="C984">
        <f t="shared" ca="1" si="243"/>
        <v>4556.7870000000003</v>
      </c>
      <c r="D984">
        <f t="shared" ca="1" si="244"/>
        <v>13.965725502937884</v>
      </c>
      <c r="H984">
        <v>976</v>
      </c>
      <c r="I984">
        <f t="shared" ca="1" si="247"/>
        <v>21</v>
      </c>
      <c r="J984" s="14">
        <f t="shared" ca="1" si="248"/>
        <v>22.323</v>
      </c>
      <c r="K984" s="14">
        <f t="shared" ca="1" si="241"/>
        <v>6.1820849067166321</v>
      </c>
      <c r="L984" s="14" t="str">
        <f t="shared" ca="1" si="249"/>
        <v>above</v>
      </c>
      <c r="N984">
        <f t="shared" si="256"/>
        <v>976</v>
      </c>
      <c r="O984" s="14">
        <f t="shared" ca="1" si="250"/>
        <v>179.96737802386897</v>
      </c>
      <c r="P984" s="14">
        <f t="shared" ca="1" si="251"/>
        <v>277.13214948222742</v>
      </c>
      <c r="Q984" s="14">
        <f t="shared" ca="1" si="252"/>
        <v>10.396633566219554</v>
      </c>
      <c r="R984" s="14" t="str">
        <f t="shared" ca="1" si="253"/>
        <v>above</v>
      </c>
      <c r="T984">
        <v>976</v>
      </c>
      <c r="U984" s="14">
        <f t="shared" ca="1" si="254"/>
        <v>10</v>
      </c>
      <c r="V984" s="14">
        <f t="shared" ca="1" si="245"/>
        <v>10.3</v>
      </c>
      <c r="W984" s="14">
        <f t="shared" ca="1" si="246"/>
        <v>4.7957905455967413</v>
      </c>
      <c r="X984" s="14">
        <f t="shared" ca="1" si="255"/>
        <v>10</v>
      </c>
    </row>
    <row r="985" spans="1:24">
      <c r="A985">
        <v>961</v>
      </c>
      <c r="B985">
        <f t="shared" ca="1" si="242"/>
        <v>1556</v>
      </c>
      <c r="C985">
        <f t="shared" ca="1" si="243"/>
        <v>8819.4079999999994</v>
      </c>
      <c r="D985">
        <f t="shared" ca="1" si="244"/>
        <v>14.701032343667997</v>
      </c>
      <c r="H985">
        <v>977</v>
      </c>
      <c r="I985">
        <f t="shared" ca="1" si="247"/>
        <v>88</v>
      </c>
      <c r="J985" s="14">
        <f t="shared" ca="1" si="248"/>
        <v>111.232</v>
      </c>
      <c r="K985" s="14">
        <f t="shared" ref="K985:K1048" ca="1" si="257">2*LN(I985+1)</f>
        <v>8.9772727394642793</v>
      </c>
      <c r="L985" s="14" t="str">
        <f t="shared" ca="1" si="249"/>
        <v>above</v>
      </c>
      <c r="N985">
        <f t="shared" si="256"/>
        <v>977</v>
      </c>
      <c r="O985" s="14">
        <f t="shared" ca="1" si="250"/>
        <v>143.3685293199774</v>
      </c>
      <c r="P985" s="14">
        <f t="shared" ca="1" si="251"/>
        <v>205.03213491809706</v>
      </c>
      <c r="Q985" s="14">
        <f t="shared" ca="1" si="252"/>
        <v>9.9447385234174988</v>
      </c>
      <c r="R985" s="14" t="str">
        <f t="shared" ca="1" si="253"/>
        <v>above</v>
      </c>
      <c r="T985">
        <v>977</v>
      </c>
      <c r="U985" s="14">
        <f t="shared" ca="1" si="254"/>
        <v>80</v>
      </c>
      <c r="V985" s="14">
        <f t="shared" ca="1" si="245"/>
        <v>99.2</v>
      </c>
      <c r="W985" s="14">
        <f t="shared" ca="1" si="246"/>
        <v>8.7888983093448783</v>
      </c>
      <c r="X985" s="14" t="str">
        <f t="shared" ca="1" si="255"/>
        <v>above</v>
      </c>
    </row>
    <row r="986" spans="1:24">
      <c r="A986">
        <v>962</v>
      </c>
      <c r="B986">
        <f t="shared" ref="B986:B1024" ca="1" si="258">RANDBETWEEN(0,10000)</f>
        <v>8053</v>
      </c>
      <c r="C986">
        <f t="shared" ref="C986:C1024" ca="1" si="259">0.003*B986^2+B986</f>
        <v>202605.427</v>
      </c>
      <c r="D986">
        <f t="shared" ref="D986:D1024" ca="1" si="260">2*LN(B986+1)</f>
        <v>17.987848282822799</v>
      </c>
      <c r="H986">
        <v>978</v>
      </c>
      <c r="I986">
        <f t="shared" ca="1" si="247"/>
        <v>15</v>
      </c>
      <c r="J986" s="14">
        <f t="shared" ca="1" si="248"/>
        <v>15.675000000000001</v>
      </c>
      <c r="K986" s="14">
        <f t="shared" ca="1" si="257"/>
        <v>5.5451774444795623</v>
      </c>
      <c r="L986" s="14">
        <f t="shared" ca="1" si="249"/>
        <v>15</v>
      </c>
      <c r="N986">
        <f t="shared" si="256"/>
        <v>978</v>
      </c>
      <c r="O986" s="14">
        <f t="shared" ca="1" si="250"/>
        <v>162.24236852616406</v>
      </c>
      <c r="P986" s="14">
        <f t="shared" ca="1" si="251"/>
        <v>241.21012696110296</v>
      </c>
      <c r="Q986" s="14">
        <f t="shared" ca="1" si="252"/>
        <v>10.190472039808133</v>
      </c>
      <c r="R986" s="14" t="str">
        <f t="shared" ca="1" si="253"/>
        <v>above</v>
      </c>
      <c r="T986">
        <v>978</v>
      </c>
      <c r="U986" s="14">
        <f t="shared" ca="1" si="254"/>
        <v>40</v>
      </c>
      <c r="V986" s="14">
        <f t="shared" ca="1" si="245"/>
        <v>44.8</v>
      </c>
      <c r="W986" s="14">
        <f t="shared" ca="1" si="246"/>
        <v>7.4271441334086159</v>
      </c>
      <c r="X986" s="14" t="str">
        <f t="shared" ca="1" si="255"/>
        <v>above</v>
      </c>
    </row>
    <row r="987" spans="1:24">
      <c r="A987">
        <v>963</v>
      </c>
      <c r="B987">
        <f t="shared" ca="1" si="258"/>
        <v>7739</v>
      </c>
      <c r="C987">
        <f t="shared" ca="1" si="259"/>
        <v>187415.36300000001</v>
      </c>
      <c r="D987">
        <f t="shared" ca="1" si="260"/>
        <v>17.908313933167545</v>
      </c>
      <c r="H987">
        <v>979</v>
      </c>
      <c r="I987">
        <f t="shared" ca="1" si="247"/>
        <v>31</v>
      </c>
      <c r="J987" s="14">
        <f t="shared" ca="1" si="248"/>
        <v>33.883000000000003</v>
      </c>
      <c r="K987" s="14">
        <f t="shared" ca="1" si="257"/>
        <v>6.9314718055994531</v>
      </c>
      <c r="L987" s="14" t="str">
        <f t="shared" ca="1" si="249"/>
        <v>above</v>
      </c>
      <c r="N987">
        <f t="shared" si="256"/>
        <v>979</v>
      </c>
      <c r="O987" s="14">
        <f t="shared" ca="1" si="250"/>
        <v>144.13644598280194</v>
      </c>
      <c r="P987" s="14">
        <f t="shared" ca="1" si="251"/>
        <v>206.46239116446151</v>
      </c>
      <c r="Q987" s="14">
        <f t="shared" ca="1" si="252"/>
        <v>9.9553486134583942</v>
      </c>
      <c r="R987" s="14" t="str">
        <f t="shared" ca="1" si="253"/>
        <v>above</v>
      </c>
      <c r="T987">
        <v>979</v>
      </c>
      <c r="U987" s="14">
        <f t="shared" ca="1" si="254"/>
        <v>80</v>
      </c>
      <c r="V987" s="14">
        <f t="shared" ca="1" si="245"/>
        <v>99.2</v>
      </c>
      <c r="W987" s="14">
        <f t="shared" ca="1" si="246"/>
        <v>8.7888983093448783</v>
      </c>
      <c r="X987" s="14" t="str">
        <f t="shared" ca="1" si="255"/>
        <v>above</v>
      </c>
    </row>
    <row r="988" spans="1:24">
      <c r="A988">
        <v>964</v>
      </c>
      <c r="B988">
        <f t="shared" ca="1" si="258"/>
        <v>2471</v>
      </c>
      <c r="C988">
        <f t="shared" ca="1" si="259"/>
        <v>20788.523000000001</v>
      </c>
      <c r="D988">
        <f t="shared" ca="1" si="260"/>
        <v>15.625565637155162</v>
      </c>
      <c r="H988">
        <v>980</v>
      </c>
      <c r="I988">
        <f t="shared" ca="1" si="247"/>
        <v>79</v>
      </c>
      <c r="J988" s="14">
        <f t="shared" ca="1" si="248"/>
        <v>97.722999999999999</v>
      </c>
      <c r="K988" s="14">
        <f t="shared" ca="1" si="257"/>
        <v>8.7640532693477624</v>
      </c>
      <c r="L988" s="14" t="str">
        <f t="shared" ca="1" si="249"/>
        <v>above</v>
      </c>
      <c r="N988">
        <f t="shared" si="256"/>
        <v>980</v>
      </c>
      <c r="O988" s="14">
        <f t="shared" ca="1" si="250"/>
        <v>157.20684612200617</v>
      </c>
      <c r="P988" s="14">
        <f t="shared" ca="1" si="251"/>
        <v>231.34882352489055</v>
      </c>
      <c r="Q988" s="14">
        <f t="shared" ca="1" si="252"/>
        <v>10.127806659009423</v>
      </c>
      <c r="R988" s="14" t="str">
        <f t="shared" ca="1" si="253"/>
        <v>above</v>
      </c>
      <c r="T988">
        <v>980</v>
      </c>
      <c r="U988" s="14">
        <f t="shared" ca="1" si="254"/>
        <v>40</v>
      </c>
      <c r="V988" s="14">
        <f t="shared" ca="1" si="245"/>
        <v>44.8</v>
      </c>
      <c r="W988" s="14">
        <f t="shared" ca="1" si="246"/>
        <v>7.4271441334086159</v>
      </c>
      <c r="X988" s="14" t="str">
        <f t="shared" ca="1" si="255"/>
        <v>above</v>
      </c>
    </row>
    <row r="989" spans="1:24">
      <c r="A989">
        <v>965</v>
      </c>
      <c r="B989">
        <f t="shared" ca="1" si="258"/>
        <v>2488</v>
      </c>
      <c r="C989">
        <f t="shared" ca="1" si="259"/>
        <v>21058.432000000001</v>
      </c>
      <c r="D989">
        <f t="shared" ca="1" si="260"/>
        <v>15.639272604735185</v>
      </c>
      <c r="H989">
        <v>981</v>
      </c>
      <c r="I989">
        <f t="shared" ca="1" si="247"/>
        <v>12</v>
      </c>
      <c r="J989" s="14">
        <f t="shared" ca="1" si="248"/>
        <v>12.432</v>
      </c>
      <c r="K989" s="14">
        <f t="shared" ca="1" si="257"/>
        <v>5.1298987149230735</v>
      </c>
      <c r="L989" s="14">
        <f t="shared" ca="1" si="249"/>
        <v>12</v>
      </c>
      <c r="N989">
        <f t="shared" si="256"/>
        <v>981</v>
      </c>
      <c r="O989" s="14">
        <f t="shared" ca="1" si="250"/>
        <v>123.79947017091527</v>
      </c>
      <c r="P989" s="14">
        <f t="shared" ca="1" si="251"/>
        <v>169.7783966147133</v>
      </c>
      <c r="Q989" s="14">
        <f t="shared" ca="1" si="252"/>
        <v>9.6534164210019142</v>
      </c>
      <c r="R989" s="14" t="str">
        <f t="shared" ca="1" si="253"/>
        <v>above</v>
      </c>
      <c r="T989">
        <v>981</v>
      </c>
      <c r="U989" s="14">
        <f t="shared" ca="1" si="254"/>
        <v>100</v>
      </c>
      <c r="V989" s="14">
        <f t="shared" ca="1" si="245"/>
        <v>130</v>
      </c>
      <c r="W989" s="14">
        <f t="shared" ca="1" si="246"/>
        <v>9.2302410336825194</v>
      </c>
      <c r="X989" s="14" t="str">
        <f t="shared" ca="1" si="255"/>
        <v>above</v>
      </c>
    </row>
    <row r="990" spans="1:24">
      <c r="A990">
        <v>966</v>
      </c>
      <c r="B990">
        <f t="shared" ca="1" si="258"/>
        <v>242</v>
      </c>
      <c r="C990">
        <f t="shared" ca="1" si="259"/>
        <v>417.69200000000001</v>
      </c>
      <c r="D990">
        <f t="shared" ca="1" si="260"/>
        <v>10.986122886681096</v>
      </c>
      <c r="H990">
        <v>982</v>
      </c>
      <c r="I990">
        <f t="shared" ca="1" si="247"/>
        <v>57</v>
      </c>
      <c r="J990" s="14">
        <f t="shared" ca="1" si="248"/>
        <v>66.747</v>
      </c>
      <c r="K990" s="14">
        <f t="shared" ca="1" si="257"/>
        <v>8.1208860210928382</v>
      </c>
      <c r="L990" s="14" t="str">
        <f t="shared" ca="1" si="249"/>
        <v>above</v>
      </c>
      <c r="N990">
        <f t="shared" si="256"/>
        <v>982</v>
      </c>
      <c r="O990" s="14">
        <f t="shared" ca="1" si="250"/>
        <v>140.85877756931339</v>
      </c>
      <c r="P990" s="14">
        <f t="shared" ca="1" si="251"/>
        <v>200.3823632242773</v>
      </c>
      <c r="Q990" s="14">
        <f t="shared" ca="1" si="252"/>
        <v>9.9096640771484221</v>
      </c>
      <c r="R990" s="14" t="str">
        <f t="shared" ca="1" si="253"/>
        <v>above</v>
      </c>
      <c r="T990">
        <v>982</v>
      </c>
      <c r="U990" s="14">
        <f t="shared" ca="1" si="254"/>
        <v>20</v>
      </c>
      <c r="V990" s="14">
        <f t="shared" ca="1" si="245"/>
        <v>21.2</v>
      </c>
      <c r="W990" s="14">
        <f t="shared" ca="1" si="246"/>
        <v>6.089044875446846</v>
      </c>
      <c r="X990" s="14" t="str">
        <f t="shared" ca="1" si="255"/>
        <v>above</v>
      </c>
    </row>
    <row r="991" spans="1:24">
      <c r="A991">
        <v>967</v>
      </c>
      <c r="B991">
        <f t="shared" ca="1" si="258"/>
        <v>8187</v>
      </c>
      <c r="C991">
        <f t="shared" ca="1" si="259"/>
        <v>209267.90700000001</v>
      </c>
      <c r="D991">
        <f t="shared" ca="1" si="260"/>
        <v>18.02084989356236</v>
      </c>
      <c r="H991">
        <v>983</v>
      </c>
      <c r="I991">
        <f t="shared" ca="1" si="247"/>
        <v>45</v>
      </c>
      <c r="J991" s="14">
        <f t="shared" ca="1" si="248"/>
        <v>51.075000000000003</v>
      </c>
      <c r="K991" s="14">
        <f t="shared" ca="1" si="257"/>
        <v>7.6572827929781901</v>
      </c>
      <c r="L991" s="14" t="str">
        <f t="shared" ca="1" si="249"/>
        <v>above</v>
      </c>
      <c r="N991">
        <f t="shared" si="256"/>
        <v>983</v>
      </c>
      <c r="O991" s="14">
        <f t="shared" ca="1" si="250"/>
        <v>137.09203976229028</v>
      </c>
      <c r="P991" s="14">
        <f t="shared" ca="1" si="251"/>
        <v>193.47472186084642</v>
      </c>
      <c r="Q991" s="14">
        <f t="shared" ca="1" si="252"/>
        <v>9.8558408352818034</v>
      </c>
      <c r="R991" s="14" t="str">
        <f t="shared" ca="1" si="253"/>
        <v>above</v>
      </c>
      <c r="T991">
        <v>983</v>
      </c>
      <c r="U991" s="14">
        <f t="shared" ca="1" si="254"/>
        <v>60</v>
      </c>
      <c r="V991" s="14">
        <f t="shared" ca="1" si="245"/>
        <v>70.8</v>
      </c>
      <c r="W991" s="14">
        <f t="shared" ca="1" si="246"/>
        <v>8.2217477283466227</v>
      </c>
      <c r="X991" s="14" t="str">
        <f t="shared" ca="1" si="255"/>
        <v>above</v>
      </c>
    </row>
    <row r="992" spans="1:24">
      <c r="A992">
        <v>968</v>
      </c>
      <c r="B992">
        <f t="shared" ca="1" si="258"/>
        <v>8961</v>
      </c>
      <c r="C992">
        <f t="shared" ca="1" si="259"/>
        <v>249859.56299999999</v>
      </c>
      <c r="D992">
        <f t="shared" ca="1" si="260"/>
        <v>18.201497390692175</v>
      </c>
      <c r="H992">
        <v>984</v>
      </c>
      <c r="I992">
        <f t="shared" ca="1" si="247"/>
        <v>100</v>
      </c>
      <c r="J992" s="14">
        <f t="shared" ca="1" si="248"/>
        <v>130</v>
      </c>
      <c r="K992" s="14">
        <f t="shared" ca="1" si="257"/>
        <v>9.2302410336825194</v>
      </c>
      <c r="L992" s="14" t="str">
        <f t="shared" ca="1" si="249"/>
        <v>above</v>
      </c>
      <c r="N992">
        <f t="shared" si="256"/>
        <v>984</v>
      </c>
      <c r="O992" s="14">
        <f t="shared" ca="1" si="250"/>
        <v>164.52164155745882</v>
      </c>
      <c r="P992" s="14">
        <f t="shared" ca="1" si="251"/>
        <v>245.72375317974172</v>
      </c>
      <c r="Q992" s="14">
        <f t="shared" ca="1" si="252"/>
        <v>10.218203901931592</v>
      </c>
      <c r="R992" s="14" t="str">
        <f t="shared" ca="1" si="253"/>
        <v>above</v>
      </c>
      <c r="T992">
        <v>984</v>
      </c>
      <c r="U992" s="14">
        <f t="shared" ca="1" si="254"/>
        <v>30</v>
      </c>
      <c r="V992" s="14">
        <f t="shared" ca="1" si="245"/>
        <v>32.700000000000003</v>
      </c>
      <c r="W992" s="14">
        <f t="shared" ca="1" si="246"/>
        <v>6.8679744089702925</v>
      </c>
      <c r="X992" s="14" t="str">
        <f t="shared" ca="1" si="255"/>
        <v>above</v>
      </c>
    </row>
    <row r="993" spans="1:24">
      <c r="A993">
        <v>969</v>
      </c>
      <c r="B993">
        <f t="shared" ca="1" si="258"/>
        <v>2987</v>
      </c>
      <c r="C993">
        <f t="shared" ca="1" si="259"/>
        <v>29753.507000000001</v>
      </c>
      <c r="D993">
        <f t="shared" ca="1" si="260"/>
        <v>16.004719092505415</v>
      </c>
      <c r="H993">
        <v>985</v>
      </c>
      <c r="I993">
        <f t="shared" ca="1" si="247"/>
        <v>29</v>
      </c>
      <c r="J993" s="14">
        <f t="shared" ca="1" si="248"/>
        <v>31.523</v>
      </c>
      <c r="K993" s="14">
        <f t="shared" ca="1" si="257"/>
        <v>6.8023947633243109</v>
      </c>
      <c r="L993" s="14" t="str">
        <f t="shared" ca="1" si="249"/>
        <v>above</v>
      </c>
      <c r="N993">
        <f t="shared" si="256"/>
        <v>985</v>
      </c>
      <c r="O993" s="14">
        <f t="shared" ca="1" si="250"/>
        <v>125.37317788385819</v>
      </c>
      <c r="P993" s="14">
        <f t="shared" ca="1" si="251"/>
        <v>172.52847908195085</v>
      </c>
      <c r="Q993" s="14">
        <f t="shared" ca="1" si="252"/>
        <v>9.6784785178183181</v>
      </c>
      <c r="R993" s="14" t="str">
        <f t="shared" ca="1" si="253"/>
        <v>above</v>
      </c>
      <c r="T993">
        <v>985</v>
      </c>
      <c r="U993" s="14">
        <f t="shared" ca="1" si="254"/>
        <v>80</v>
      </c>
      <c r="V993" s="14">
        <f t="shared" ca="1" si="245"/>
        <v>99.2</v>
      </c>
      <c r="W993" s="14">
        <f t="shared" ca="1" si="246"/>
        <v>8.7888983093448783</v>
      </c>
      <c r="X993" s="14" t="str">
        <f t="shared" ca="1" si="255"/>
        <v>above</v>
      </c>
    </row>
    <row r="994" spans="1:24">
      <c r="A994">
        <v>970</v>
      </c>
      <c r="B994">
        <f t="shared" ca="1" si="258"/>
        <v>333</v>
      </c>
      <c r="C994">
        <f t="shared" ca="1" si="259"/>
        <v>665.66700000000003</v>
      </c>
      <c r="D994">
        <f t="shared" ca="1" si="260"/>
        <v>11.622281985953402</v>
      </c>
      <c r="H994">
        <v>986</v>
      </c>
      <c r="I994">
        <f t="shared" ca="1" si="247"/>
        <v>57</v>
      </c>
      <c r="J994" s="14">
        <f t="shared" ca="1" si="248"/>
        <v>66.747</v>
      </c>
      <c r="K994" s="14">
        <f t="shared" ca="1" si="257"/>
        <v>8.1208860210928382</v>
      </c>
      <c r="L994" s="14" t="str">
        <f t="shared" ca="1" si="249"/>
        <v>above</v>
      </c>
      <c r="N994">
        <f t="shared" si="256"/>
        <v>986</v>
      </c>
      <c r="O994" s="14">
        <f t="shared" ca="1" si="250"/>
        <v>150.4500552374717</v>
      </c>
      <c r="P994" s="14">
        <f t="shared" ca="1" si="251"/>
        <v>218.35571260034658</v>
      </c>
      <c r="Q994" s="14">
        <f t="shared" ca="1" si="252"/>
        <v>10.040511804394649</v>
      </c>
      <c r="R994" s="14" t="str">
        <f t="shared" ca="1" si="253"/>
        <v>above</v>
      </c>
      <c r="T994">
        <v>986</v>
      </c>
      <c r="U994" s="14">
        <f t="shared" ca="1" si="254"/>
        <v>30</v>
      </c>
      <c r="V994" s="14">
        <f t="shared" ca="1" si="245"/>
        <v>32.700000000000003</v>
      </c>
      <c r="W994" s="14">
        <f t="shared" ca="1" si="246"/>
        <v>6.8679744089702925</v>
      </c>
      <c r="X994" s="14" t="str">
        <f t="shared" ca="1" si="255"/>
        <v>above</v>
      </c>
    </row>
    <row r="995" spans="1:24">
      <c r="A995">
        <v>971</v>
      </c>
      <c r="B995">
        <f t="shared" ca="1" si="258"/>
        <v>2334</v>
      </c>
      <c r="C995">
        <f t="shared" ca="1" si="259"/>
        <v>18676.667999999998</v>
      </c>
      <c r="D995">
        <f t="shared" ca="1" si="260"/>
        <v>15.511534340205996</v>
      </c>
      <c r="H995">
        <v>987</v>
      </c>
      <c r="I995">
        <f t="shared" ca="1" si="247"/>
        <v>33</v>
      </c>
      <c r="J995" s="14">
        <f t="shared" ca="1" si="248"/>
        <v>36.267000000000003</v>
      </c>
      <c r="K995" s="14">
        <f t="shared" ca="1" si="257"/>
        <v>7.0527210492323231</v>
      </c>
      <c r="L995" s="14" t="str">
        <f t="shared" ca="1" si="249"/>
        <v>above</v>
      </c>
      <c r="N995">
        <f t="shared" si="256"/>
        <v>987</v>
      </c>
      <c r="O995" s="14">
        <f t="shared" ca="1" si="250"/>
        <v>170.38396092231181</v>
      </c>
      <c r="P995" s="14">
        <f t="shared" ca="1" si="251"/>
        <v>257.47604334103949</v>
      </c>
      <c r="Q995" s="14">
        <f t="shared" ca="1" si="252"/>
        <v>10.287812849804856</v>
      </c>
      <c r="R995" s="14" t="str">
        <f t="shared" ca="1" si="253"/>
        <v>above</v>
      </c>
      <c r="T995">
        <v>987</v>
      </c>
      <c r="U995" s="14">
        <f t="shared" ca="1" si="254"/>
        <v>90</v>
      </c>
      <c r="V995" s="14">
        <f t="shared" ca="1" si="245"/>
        <v>114.3</v>
      </c>
      <c r="W995" s="14">
        <f t="shared" ca="1" si="246"/>
        <v>9.0217190130336995</v>
      </c>
      <c r="X995" s="14" t="str">
        <f t="shared" ca="1" si="255"/>
        <v>above</v>
      </c>
    </row>
    <row r="996" spans="1:24">
      <c r="A996">
        <v>972</v>
      </c>
      <c r="B996">
        <f t="shared" ca="1" si="258"/>
        <v>8832</v>
      </c>
      <c r="C996">
        <f t="shared" ca="1" si="259"/>
        <v>242844.67199999999</v>
      </c>
      <c r="D996">
        <f t="shared" ca="1" si="260"/>
        <v>18.172499973490265</v>
      </c>
      <c r="H996">
        <v>988</v>
      </c>
      <c r="I996">
        <f t="shared" ca="1" si="247"/>
        <v>19</v>
      </c>
      <c r="J996" s="14">
        <f t="shared" ca="1" si="248"/>
        <v>20.082999999999998</v>
      </c>
      <c r="K996" s="14">
        <f t="shared" ca="1" si="257"/>
        <v>5.9914645471079817</v>
      </c>
      <c r="L996" s="14" t="str">
        <f t="shared" ca="1" si="249"/>
        <v>above</v>
      </c>
      <c r="N996">
        <f t="shared" si="256"/>
        <v>988</v>
      </c>
      <c r="O996" s="14">
        <f t="shared" ca="1" si="250"/>
        <v>127.80688350964105</v>
      </c>
      <c r="P996" s="14">
        <f t="shared" ca="1" si="251"/>
        <v>176.81068192698194</v>
      </c>
      <c r="Q996" s="14">
        <f t="shared" ca="1" si="252"/>
        <v>9.7166285112800796</v>
      </c>
      <c r="R996" s="14" t="str">
        <f t="shared" ca="1" si="253"/>
        <v>above</v>
      </c>
      <c r="T996">
        <v>988</v>
      </c>
      <c r="U996" s="14">
        <f t="shared" ca="1" si="254"/>
        <v>20</v>
      </c>
      <c r="V996" s="14">
        <f t="shared" ca="1" si="245"/>
        <v>21.2</v>
      </c>
      <c r="W996" s="14">
        <f t="shared" ca="1" si="246"/>
        <v>6.089044875446846</v>
      </c>
      <c r="X996" s="14" t="str">
        <f t="shared" ca="1" si="255"/>
        <v>above</v>
      </c>
    </row>
    <row r="997" spans="1:24">
      <c r="A997">
        <v>973</v>
      </c>
      <c r="B997">
        <f t="shared" ca="1" si="258"/>
        <v>5288</v>
      </c>
      <c r="C997">
        <f t="shared" ca="1" si="259"/>
        <v>89176.831999999995</v>
      </c>
      <c r="D997">
        <f t="shared" ca="1" si="260"/>
        <v>17.14676894213196</v>
      </c>
      <c r="H997">
        <v>989</v>
      </c>
      <c r="I997">
        <f t="shared" ca="1" si="247"/>
        <v>87</v>
      </c>
      <c r="J997" s="14">
        <f t="shared" ca="1" si="248"/>
        <v>109.70699999999999</v>
      </c>
      <c r="K997" s="14">
        <f t="shared" ca="1" si="257"/>
        <v>8.9546736289564137</v>
      </c>
      <c r="L997" s="14" t="str">
        <f t="shared" ca="1" si="249"/>
        <v>above</v>
      </c>
      <c r="N997">
        <f t="shared" si="256"/>
        <v>989</v>
      </c>
      <c r="O997" s="14">
        <f t="shared" ca="1" si="250"/>
        <v>169.42317509025128</v>
      </c>
      <c r="P997" s="14">
        <f t="shared" ca="1" si="251"/>
        <v>255.53581186323709</v>
      </c>
      <c r="Q997" s="14">
        <f t="shared" ca="1" si="252"/>
        <v>10.276569218396547</v>
      </c>
      <c r="R997" s="14" t="str">
        <f t="shared" ca="1" si="253"/>
        <v>above</v>
      </c>
      <c r="T997">
        <v>989</v>
      </c>
      <c r="U997" s="14">
        <f t="shared" ca="1" si="254"/>
        <v>80</v>
      </c>
      <c r="V997" s="14">
        <f t="shared" ca="1" si="245"/>
        <v>99.2</v>
      </c>
      <c r="W997" s="14">
        <f t="shared" ca="1" si="246"/>
        <v>8.7888983093448783</v>
      </c>
      <c r="X997" s="14" t="str">
        <f t="shared" ca="1" si="255"/>
        <v>above</v>
      </c>
    </row>
    <row r="998" spans="1:24">
      <c r="A998">
        <v>974</v>
      </c>
      <c r="B998">
        <f t="shared" ca="1" si="258"/>
        <v>1581</v>
      </c>
      <c r="C998">
        <f t="shared" ca="1" si="259"/>
        <v>9079.6830000000009</v>
      </c>
      <c r="D998">
        <f t="shared" ca="1" si="260"/>
        <v>14.732890296655198</v>
      </c>
      <c r="H998">
        <v>990</v>
      </c>
      <c r="I998">
        <f t="shared" ca="1" si="247"/>
        <v>44</v>
      </c>
      <c r="J998" s="14">
        <f t="shared" ca="1" si="248"/>
        <v>49.808</v>
      </c>
      <c r="K998" s="14">
        <f t="shared" ca="1" si="257"/>
        <v>7.6133249795406392</v>
      </c>
      <c r="L998" s="14" t="str">
        <f t="shared" ca="1" si="249"/>
        <v>above</v>
      </c>
      <c r="N998">
        <f t="shared" si="256"/>
        <v>990</v>
      </c>
      <c r="O998" s="14">
        <f t="shared" ca="1" si="250"/>
        <v>194.36374801823865</v>
      </c>
      <c r="P998" s="14">
        <f t="shared" ca="1" si="251"/>
        <v>307.69554764933076</v>
      </c>
      <c r="Q998" s="14">
        <f t="shared" ca="1" si="252"/>
        <v>10.549726390731811</v>
      </c>
      <c r="R998" s="14" t="str">
        <f t="shared" ca="1" si="253"/>
        <v>above</v>
      </c>
      <c r="T998">
        <v>990</v>
      </c>
      <c r="U998" s="14">
        <f t="shared" ca="1" si="254"/>
        <v>50</v>
      </c>
      <c r="V998" s="14">
        <f t="shared" ca="1" si="245"/>
        <v>57.5</v>
      </c>
      <c r="W998" s="14">
        <f t="shared" ca="1" si="246"/>
        <v>7.8636512654486515</v>
      </c>
      <c r="X998" s="14" t="str">
        <f t="shared" ca="1" si="255"/>
        <v>above</v>
      </c>
    </row>
    <row r="999" spans="1:24">
      <c r="A999">
        <v>975</v>
      </c>
      <c r="B999">
        <f t="shared" ca="1" si="258"/>
        <v>1301</v>
      </c>
      <c r="C999">
        <f t="shared" ca="1" si="259"/>
        <v>6378.8029999999999</v>
      </c>
      <c r="D999">
        <f t="shared" ca="1" si="260"/>
        <v>14.343313645537028</v>
      </c>
      <c r="H999">
        <v>991</v>
      </c>
      <c r="I999">
        <f t="shared" ca="1" si="247"/>
        <v>89</v>
      </c>
      <c r="J999" s="14">
        <f t="shared" ca="1" si="248"/>
        <v>112.76300000000001</v>
      </c>
      <c r="K999" s="14">
        <f t="shared" ca="1" si="257"/>
        <v>8.99961934066053</v>
      </c>
      <c r="L999" s="14" t="str">
        <f t="shared" ca="1" si="249"/>
        <v>above</v>
      </c>
      <c r="N999">
        <f t="shared" si="256"/>
        <v>991</v>
      </c>
      <c r="O999" s="14">
        <f t="shared" ca="1" si="250"/>
        <v>185.13955432962507</v>
      </c>
      <c r="P999" s="14">
        <f t="shared" ca="1" si="251"/>
        <v>287.96951806174167</v>
      </c>
      <c r="Q999" s="14">
        <f t="shared" ca="1" si="252"/>
        <v>10.452993368959111</v>
      </c>
      <c r="R999" s="14" t="str">
        <f t="shared" ca="1" si="253"/>
        <v>above</v>
      </c>
      <c r="T999">
        <v>991</v>
      </c>
      <c r="U999" s="14">
        <f t="shared" ca="1" si="254"/>
        <v>60</v>
      </c>
      <c r="V999" s="14">
        <f t="shared" ca="1" si="245"/>
        <v>70.8</v>
      </c>
      <c r="W999" s="14">
        <f t="shared" ca="1" si="246"/>
        <v>8.2217477283466227</v>
      </c>
      <c r="X999" s="14" t="str">
        <f t="shared" ca="1" si="255"/>
        <v>above</v>
      </c>
    </row>
    <row r="1000" spans="1:24">
      <c r="A1000">
        <v>976</v>
      </c>
      <c r="B1000">
        <f t="shared" ca="1" si="258"/>
        <v>5004</v>
      </c>
      <c r="C1000">
        <f t="shared" ca="1" si="259"/>
        <v>80124.047999999995</v>
      </c>
      <c r="D1000">
        <f t="shared" ca="1" si="260"/>
        <v>17.036385383498644</v>
      </c>
      <c r="H1000">
        <v>992</v>
      </c>
      <c r="I1000">
        <f t="shared" ca="1" si="247"/>
        <v>18</v>
      </c>
      <c r="J1000" s="14">
        <f t="shared" ca="1" si="248"/>
        <v>18.972000000000001</v>
      </c>
      <c r="K1000" s="14">
        <f t="shared" ca="1" si="257"/>
        <v>5.8888779583328805</v>
      </c>
      <c r="L1000" s="14">
        <f t="shared" ca="1" si="249"/>
        <v>18</v>
      </c>
      <c r="N1000">
        <f t="shared" si="256"/>
        <v>992</v>
      </c>
      <c r="O1000" s="14">
        <f t="shared" ca="1" si="250"/>
        <v>132.94091913040526</v>
      </c>
      <c r="P1000" s="14">
        <f t="shared" ca="1" si="251"/>
        <v>185.96078306811611</v>
      </c>
      <c r="Q1000" s="14">
        <f t="shared" ca="1" si="252"/>
        <v>9.7947976014262785</v>
      </c>
      <c r="R1000" s="14" t="str">
        <f t="shared" ca="1" si="253"/>
        <v>above</v>
      </c>
      <c r="T1000">
        <v>992</v>
      </c>
      <c r="U1000" s="14">
        <f t="shared" ca="1" si="254"/>
        <v>50</v>
      </c>
      <c r="V1000" s="14">
        <f t="shared" ca="1" si="245"/>
        <v>57.5</v>
      </c>
      <c r="W1000" s="14">
        <f t="shared" ca="1" si="246"/>
        <v>7.8636512654486515</v>
      </c>
      <c r="X1000" s="14" t="str">
        <f t="shared" ca="1" si="255"/>
        <v>above</v>
      </c>
    </row>
    <row r="1001" spans="1:24">
      <c r="A1001">
        <v>977</v>
      </c>
      <c r="B1001">
        <f t="shared" ca="1" si="258"/>
        <v>5963</v>
      </c>
      <c r="C1001">
        <f t="shared" ca="1" si="259"/>
        <v>112635.107</v>
      </c>
      <c r="D1001">
        <f t="shared" ca="1" si="260"/>
        <v>17.386993351769259</v>
      </c>
      <c r="H1001">
        <v>993</v>
      </c>
      <c r="I1001">
        <f t="shared" ca="1" si="247"/>
        <v>34</v>
      </c>
      <c r="J1001" s="14">
        <f t="shared" ca="1" si="248"/>
        <v>37.468000000000004</v>
      </c>
      <c r="K1001" s="14">
        <f t="shared" ca="1" si="257"/>
        <v>7.110696122978827</v>
      </c>
      <c r="L1001" s="14" t="str">
        <f t="shared" ca="1" si="249"/>
        <v>above</v>
      </c>
      <c r="N1001">
        <f t="shared" si="256"/>
        <v>993</v>
      </c>
      <c r="O1001" s="14">
        <f t="shared" ca="1" si="250"/>
        <v>127.76306265087419</v>
      </c>
      <c r="P1001" s="14">
        <f t="shared" ca="1" si="251"/>
        <v>176.73326318466781</v>
      </c>
      <c r="Q1001" s="14">
        <f t="shared" ca="1" si="252"/>
        <v>9.7159479837598024</v>
      </c>
      <c r="R1001" s="14" t="str">
        <f t="shared" ca="1" si="253"/>
        <v>above</v>
      </c>
      <c r="T1001">
        <v>993</v>
      </c>
      <c r="U1001" s="14">
        <f t="shared" ca="1" si="254"/>
        <v>70</v>
      </c>
      <c r="V1001" s="14">
        <f t="shared" ca="1" si="245"/>
        <v>84.7</v>
      </c>
      <c r="W1001" s="14">
        <f t="shared" ca="1" si="246"/>
        <v>8.5253597540826309</v>
      </c>
      <c r="X1001" s="14" t="str">
        <f t="shared" ca="1" si="255"/>
        <v>above</v>
      </c>
    </row>
    <row r="1002" spans="1:24">
      <c r="A1002">
        <v>978</v>
      </c>
      <c r="B1002">
        <f t="shared" ca="1" si="258"/>
        <v>7169</v>
      </c>
      <c r="C1002">
        <f t="shared" ca="1" si="259"/>
        <v>161352.68299999999</v>
      </c>
      <c r="D1002">
        <f t="shared" ca="1" si="260"/>
        <v>17.755321867187334</v>
      </c>
      <c r="H1002">
        <v>994</v>
      </c>
      <c r="I1002">
        <f t="shared" ca="1" si="247"/>
        <v>74</v>
      </c>
      <c r="J1002" s="14">
        <f t="shared" ca="1" si="248"/>
        <v>90.427999999999997</v>
      </c>
      <c r="K1002" s="14">
        <f t="shared" ca="1" si="257"/>
        <v>8.6349762270726202</v>
      </c>
      <c r="L1002" s="14" t="str">
        <f t="shared" ca="1" si="249"/>
        <v>above</v>
      </c>
      <c r="N1002">
        <f t="shared" si="256"/>
        <v>994</v>
      </c>
      <c r="O1002" s="14">
        <f t="shared" ca="1" si="250"/>
        <v>123.98021160380176</v>
      </c>
      <c r="P1002" s="14">
        <f t="shared" ca="1" si="251"/>
        <v>170.09349021177215</v>
      </c>
      <c r="Q1002" s="14">
        <f t="shared" ca="1" si="252"/>
        <v>9.6563108352016247</v>
      </c>
      <c r="R1002" s="14" t="str">
        <f t="shared" ca="1" si="253"/>
        <v>above</v>
      </c>
      <c r="T1002">
        <v>994</v>
      </c>
      <c r="U1002" s="14">
        <f t="shared" ca="1" si="254"/>
        <v>40</v>
      </c>
      <c r="V1002" s="14">
        <f t="shared" ca="1" si="245"/>
        <v>44.8</v>
      </c>
      <c r="W1002" s="14">
        <f t="shared" ca="1" si="246"/>
        <v>7.4271441334086159</v>
      </c>
      <c r="X1002" s="14" t="str">
        <f t="shared" ca="1" si="255"/>
        <v>above</v>
      </c>
    </row>
    <row r="1003" spans="1:24">
      <c r="A1003">
        <v>979</v>
      </c>
      <c r="B1003">
        <f t="shared" ca="1" si="258"/>
        <v>5736</v>
      </c>
      <c r="C1003">
        <f t="shared" ca="1" si="259"/>
        <v>104441.088</v>
      </c>
      <c r="D1003">
        <f t="shared" ca="1" si="260"/>
        <v>17.309383409203743</v>
      </c>
      <c r="H1003">
        <v>995</v>
      </c>
      <c r="I1003">
        <f t="shared" ca="1" si="247"/>
        <v>52</v>
      </c>
      <c r="J1003" s="14">
        <f t="shared" ca="1" si="248"/>
        <v>60.112000000000002</v>
      </c>
      <c r="K1003" s="14">
        <f t="shared" ca="1" si="257"/>
        <v>7.9405838271042439</v>
      </c>
      <c r="L1003" s="14" t="str">
        <f t="shared" ca="1" si="249"/>
        <v>above</v>
      </c>
      <c r="N1003">
        <f t="shared" si="256"/>
        <v>995</v>
      </c>
      <c r="O1003" s="14">
        <f t="shared" ca="1" si="250"/>
        <v>122.77926226838019</v>
      </c>
      <c r="P1003" s="14">
        <f t="shared" ca="1" si="251"/>
        <v>168.00350399788326</v>
      </c>
      <c r="Q1003" s="14">
        <f t="shared" ca="1" si="252"/>
        <v>9.6369996725413465</v>
      </c>
      <c r="R1003" s="14" t="str">
        <f t="shared" ca="1" si="253"/>
        <v>above</v>
      </c>
      <c r="T1003">
        <v>995</v>
      </c>
      <c r="U1003" s="14">
        <f t="shared" ca="1" si="254"/>
        <v>20</v>
      </c>
      <c r="V1003" s="14">
        <f t="shared" ca="1" si="245"/>
        <v>21.2</v>
      </c>
      <c r="W1003" s="14">
        <f t="shared" ca="1" si="246"/>
        <v>6.089044875446846</v>
      </c>
      <c r="X1003" s="14" t="str">
        <f t="shared" ca="1" si="255"/>
        <v>above</v>
      </c>
    </row>
    <row r="1004" spans="1:24">
      <c r="A1004">
        <v>980</v>
      </c>
      <c r="B1004">
        <f t="shared" ca="1" si="258"/>
        <v>8752</v>
      </c>
      <c r="C1004">
        <f t="shared" ca="1" si="259"/>
        <v>238544.51200000002</v>
      </c>
      <c r="D1004">
        <f t="shared" ca="1" si="260"/>
        <v>18.154303555464875</v>
      </c>
      <c r="H1004">
        <v>996</v>
      </c>
      <c r="I1004">
        <f t="shared" ca="1" si="247"/>
        <v>80</v>
      </c>
      <c r="J1004" s="14">
        <f t="shared" ca="1" si="248"/>
        <v>99.2</v>
      </c>
      <c r="K1004" s="14">
        <f t="shared" ca="1" si="257"/>
        <v>8.7888983093448783</v>
      </c>
      <c r="L1004" s="14" t="str">
        <f t="shared" ca="1" si="249"/>
        <v>above</v>
      </c>
      <c r="N1004">
        <f t="shared" si="256"/>
        <v>996</v>
      </c>
      <c r="O1004" s="14">
        <f t="shared" ca="1" si="250"/>
        <v>191.38728717262279</v>
      </c>
      <c r="P1004" s="14">
        <f t="shared" ca="1" si="251"/>
        <v>301.27456824651074</v>
      </c>
      <c r="Q1004" s="14">
        <f t="shared" ca="1" si="252"/>
        <v>10.51902092212438</v>
      </c>
      <c r="R1004" s="14" t="str">
        <f t="shared" ca="1" si="253"/>
        <v>above</v>
      </c>
      <c r="T1004">
        <v>996</v>
      </c>
      <c r="U1004" s="14">
        <f t="shared" ca="1" si="254"/>
        <v>100</v>
      </c>
      <c r="V1004" s="14">
        <f t="shared" ca="1" si="245"/>
        <v>130</v>
      </c>
      <c r="W1004" s="14">
        <f t="shared" ca="1" si="246"/>
        <v>9.2302410336825194</v>
      </c>
      <c r="X1004" s="14" t="str">
        <f t="shared" ca="1" si="255"/>
        <v>above</v>
      </c>
    </row>
    <row r="1005" spans="1:24">
      <c r="A1005">
        <v>981</v>
      </c>
      <c r="B1005">
        <f t="shared" ca="1" si="258"/>
        <v>4425</v>
      </c>
      <c r="C1005">
        <f t="shared" ca="1" si="259"/>
        <v>63166.875</v>
      </c>
      <c r="D1005">
        <f t="shared" ca="1" si="260"/>
        <v>16.790503041221989</v>
      </c>
      <c r="H1005">
        <v>997</v>
      </c>
      <c r="I1005">
        <f t="shared" ca="1" si="247"/>
        <v>19</v>
      </c>
      <c r="J1005" s="14">
        <f t="shared" ca="1" si="248"/>
        <v>20.082999999999998</v>
      </c>
      <c r="K1005" s="14">
        <f t="shared" ca="1" si="257"/>
        <v>5.9914645471079817</v>
      </c>
      <c r="L1005" s="14" t="str">
        <f t="shared" ca="1" si="249"/>
        <v>above</v>
      </c>
      <c r="N1005">
        <f t="shared" si="256"/>
        <v>997</v>
      </c>
      <c r="O1005" s="14">
        <f t="shared" ca="1" si="250"/>
        <v>114.23797206521344</v>
      </c>
      <c r="P1005" s="14">
        <f t="shared" ca="1" si="251"/>
        <v>153.3889148499309</v>
      </c>
      <c r="Q1005" s="14">
        <f t="shared" ca="1" si="252"/>
        <v>9.4939986251423036</v>
      </c>
      <c r="R1005" s="14">
        <f t="shared" ca="1" si="253"/>
        <v>114.23797206521344</v>
      </c>
      <c r="T1005">
        <v>997</v>
      </c>
      <c r="U1005" s="14">
        <f t="shared" ca="1" si="254"/>
        <v>20</v>
      </c>
      <c r="V1005" s="14">
        <f t="shared" ca="1" si="245"/>
        <v>21.2</v>
      </c>
      <c r="W1005" s="14">
        <f t="shared" ca="1" si="246"/>
        <v>6.089044875446846</v>
      </c>
      <c r="X1005" s="14" t="str">
        <f t="shared" ca="1" si="255"/>
        <v>above</v>
      </c>
    </row>
    <row r="1006" spans="1:24">
      <c r="A1006">
        <v>982</v>
      </c>
      <c r="B1006">
        <f t="shared" ca="1" si="258"/>
        <v>1901</v>
      </c>
      <c r="C1006">
        <f t="shared" ca="1" si="259"/>
        <v>12742.403</v>
      </c>
      <c r="D1006">
        <f t="shared" ca="1" si="260"/>
        <v>15.101322486210671</v>
      </c>
      <c r="H1006">
        <v>998</v>
      </c>
      <c r="I1006">
        <f t="shared" ca="1" si="247"/>
        <v>39</v>
      </c>
      <c r="J1006" s="14">
        <f t="shared" ca="1" si="248"/>
        <v>43.563000000000002</v>
      </c>
      <c r="K1006" s="14">
        <f t="shared" ca="1" si="257"/>
        <v>7.3777589082278725</v>
      </c>
      <c r="L1006" s="14" t="str">
        <f t="shared" ca="1" si="249"/>
        <v>above</v>
      </c>
      <c r="N1006">
        <f t="shared" si="256"/>
        <v>998</v>
      </c>
      <c r="O1006" s="14">
        <f t="shared" ca="1" si="250"/>
        <v>148.09077968926749</v>
      </c>
      <c r="P1006" s="14">
        <f t="shared" ca="1" si="251"/>
        <v>213.88341677619297</v>
      </c>
      <c r="Q1006" s="14">
        <f t="shared" ca="1" si="252"/>
        <v>10.009110760163313</v>
      </c>
      <c r="R1006" s="14" t="str">
        <f t="shared" ca="1" si="253"/>
        <v>above</v>
      </c>
      <c r="T1006">
        <v>998</v>
      </c>
      <c r="U1006" s="14">
        <f t="shared" ca="1" si="254"/>
        <v>10</v>
      </c>
      <c r="V1006" s="14">
        <f t="shared" ca="1" si="245"/>
        <v>10.3</v>
      </c>
      <c r="W1006" s="14">
        <f t="shared" ca="1" si="246"/>
        <v>4.7957905455967413</v>
      </c>
      <c r="X1006" s="14">
        <f t="shared" ca="1" si="255"/>
        <v>10</v>
      </c>
    </row>
    <row r="1007" spans="1:24">
      <c r="A1007">
        <v>983</v>
      </c>
      <c r="B1007">
        <f t="shared" ca="1" si="258"/>
        <v>228</v>
      </c>
      <c r="C1007">
        <f t="shared" ca="1" si="259"/>
        <v>383.952</v>
      </c>
      <c r="D1007">
        <f t="shared" ca="1" si="260"/>
        <v>10.86744400710848</v>
      </c>
      <c r="H1007">
        <v>999</v>
      </c>
      <c r="I1007">
        <f t="shared" ca="1" si="247"/>
        <v>87</v>
      </c>
      <c r="J1007" s="14">
        <f t="shared" ca="1" si="248"/>
        <v>109.70699999999999</v>
      </c>
      <c r="K1007" s="14">
        <f t="shared" ca="1" si="257"/>
        <v>8.9546736289564137</v>
      </c>
      <c r="L1007" s="14" t="str">
        <f t="shared" ca="1" si="249"/>
        <v>above</v>
      </c>
      <c r="N1007">
        <f t="shared" si="256"/>
        <v>999</v>
      </c>
      <c r="O1007" s="14">
        <f t="shared" ca="1" si="250"/>
        <v>167.06262283720918</v>
      </c>
      <c r="P1007" s="14">
        <f t="shared" ca="1" si="251"/>
        <v>250.79238268495197</v>
      </c>
      <c r="Q1007" s="14">
        <f t="shared" ca="1" si="252"/>
        <v>10.248673329861536</v>
      </c>
      <c r="R1007" s="14" t="str">
        <f t="shared" ca="1" si="253"/>
        <v>above</v>
      </c>
      <c r="T1007">
        <v>999</v>
      </c>
      <c r="U1007" s="14">
        <f t="shared" ca="1" si="254"/>
        <v>70</v>
      </c>
      <c r="V1007" s="14">
        <f t="shared" ca="1" si="245"/>
        <v>84.7</v>
      </c>
      <c r="W1007" s="14">
        <f t="shared" ca="1" si="246"/>
        <v>8.5253597540826309</v>
      </c>
      <c r="X1007" s="14" t="str">
        <f t="shared" ca="1" si="255"/>
        <v>above</v>
      </c>
    </row>
    <row r="1008" spans="1:24">
      <c r="A1008">
        <v>984</v>
      </c>
      <c r="B1008">
        <f t="shared" ca="1" si="258"/>
        <v>3154</v>
      </c>
      <c r="C1008">
        <f t="shared" ca="1" si="259"/>
        <v>32997.148000000001</v>
      </c>
      <c r="D1008">
        <f t="shared" ca="1" si="260"/>
        <v>16.113487549950626</v>
      </c>
      <c r="H1008">
        <v>1000</v>
      </c>
      <c r="I1008">
        <f t="shared" ca="1" si="247"/>
        <v>54</v>
      </c>
      <c r="J1008" s="14">
        <f t="shared" ca="1" si="248"/>
        <v>62.747999999999998</v>
      </c>
      <c r="K1008" s="14">
        <f t="shared" ca="1" si="257"/>
        <v>8.0146663704649423</v>
      </c>
      <c r="L1008" s="14" t="str">
        <f t="shared" ca="1" si="249"/>
        <v>above</v>
      </c>
      <c r="N1008">
        <f t="shared" si="256"/>
        <v>1000</v>
      </c>
      <c r="O1008" s="14">
        <f t="shared" ca="1" si="250"/>
        <v>129.48013828172188</v>
      </c>
      <c r="P1008" s="14">
        <f t="shared" ca="1" si="251"/>
        <v>179.77545691008334</v>
      </c>
      <c r="Q1008" s="14">
        <f t="shared" ca="1" si="252"/>
        <v>9.74244203620934</v>
      </c>
      <c r="R1008" s="14" t="str">
        <f t="shared" ca="1" si="253"/>
        <v>above</v>
      </c>
      <c r="T1008">
        <v>1000</v>
      </c>
      <c r="U1008" s="14">
        <f t="shared" ca="1" si="254"/>
        <v>50</v>
      </c>
      <c r="V1008" s="14">
        <f t="shared" ca="1" si="245"/>
        <v>57.5</v>
      </c>
      <c r="W1008" s="14">
        <f t="shared" ca="1" si="246"/>
        <v>7.8636512654486515</v>
      </c>
      <c r="X1008" s="14" t="str">
        <f t="shared" ca="1" si="255"/>
        <v>above</v>
      </c>
    </row>
    <row r="1009" spans="1:24">
      <c r="A1009">
        <v>985</v>
      </c>
      <c r="B1009">
        <f t="shared" ca="1" si="258"/>
        <v>8649</v>
      </c>
      <c r="C1009">
        <f t="shared" ca="1" si="259"/>
        <v>233064.603</v>
      </c>
      <c r="D1009">
        <f t="shared" ca="1" si="260"/>
        <v>18.13062919985185</v>
      </c>
      <c r="H1009">
        <v>1001</v>
      </c>
      <c r="I1009">
        <f t="shared" ca="1" si="247"/>
        <v>58</v>
      </c>
      <c r="J1009" s="14">
        <f t="shared" ca="1" si="248"/>
        <v>68.091999999999999</v>
      </c>
      <c r="K1009" s="14">
        <f t="shared" ca="1" si="257"/>
        <v>8.1550748878114394</v>
      </c>
      <c r="L1009" s="14" t="str">
        <f t="shared" ca="1" si="249"/>
        <v>above</v>
      </c>
      <c r="N1009">
        <f t="shared" si="256"/>
        <v>1001</v>
      </c>
      <c r="O1009" s="14">
        <f t="shared" ca="1" si="250"/>
        <v>188.82846628788317</v>
      </c>
      <c r="P1009" s="14">
        <f t="shared" ca="1" si="251"/>
        <v>295.7970353297859</v>
      </c>
      <c r="Q1009" s="14">
        <f t="shared" ca="1" si="252"/>
        <v>10.492241710743683</v>
      </c>
      <c r="R1009" s="14" t="str">
        <f t="shared" ca="1" si="253"/>
        <v>above</v>
      </c>
      <c r="T1009">
        <v>1001</v>
      </c>
      <c r="U1009" s="14">
        <f t="shared" ca="1" si="254"/>
        <v>20</v>
      </c>
      <c r="V1009" s="14">
        <f t="shared" ca="1" si="245"/>
        <v>21.2</v>
      </c>
      <c r="W1009" s="14">
        <f t="shared" ca="1" si="246"/>
        <v>6.089044875446846</v>
      </c>
      <c r="X1009" s="14" t="str">
        <f t="shared" ca="1" si="255"/>
        <v>above</v>
      </c>
    </row>
    <row r="1010" spans="1:24">
      <c r="A1010">
        <v>986</v>
      </c>
      <c r="B1010">
        <f t="shared" ca="1" si="258"/>
        <v>548</v>
      </c>
      <c r="C1010">
        <f t="shared" ca="1" si="259"/>
        <v>1448.912</v>
      </c>
      <c r="D1010">
        <f t="shared" ca="1" si="260"/>
        <v>12.616196883019061</v>
      </c>
      <c r="H1010">
        <v>1002</v>
      </c>
      <c r="I1010">
        <f t="shared" ca="1" si="247"/>
        <v>87</v>
      </c>
      <c r="J1010" s="14">
        <f t="shared" ca="1" si="248"/>
        <v>109.70699999999999</v>
      </c>
      <c r="K1010" s="14">
        <f t="shared" ca="1" si="257"/>
        <v>8.9546736289564137</v>
      </c>
      <c r="L1010" s="14" t="str">
        <f t="shared" ca="1" si="249"/>
        <v>above</v>
      </c>
      <c r="N1010">
        <f t="shared" si="256"/>
        <v>1002</v>
      </c>
      <c r="O1010" s="14">
        <f t="shared" ca="1" si="250"/>
        <v>161.60771341667527</v>
      </c>
      <c r="P1010" s="14">
        <f t="shared" ca="1" si="251"/>
        <v>239.95887252397398</v>
      </c>
      <c r="Q1010" s="14">
        <f t="shared" ca="1" si="252"/>
        <v>10.182681267950995</v>
      </c>
      <c r="R1010" s="14" t="str">
        <f t="shared" ca="1" si="253"/>
        <v>above</v>
      </c>
      <c r="T1010">
        <v>1002</v>
      </c>
      <c r="U1010" s="14">
        <f t="shared" ca="1" si="254"/>
        <v>80</v>
      </c>
      <c r="V1010" s="14">
        <f t="shared" ca="1" si="245"/>
        <v>99.2</v>
      </c>
      <c r="W1010" s="14">
        <f t="shared" ca="1" si="246"/>
        <v>8.7888983093448783</v>
      </c>
      <c r="X1010" s="14" t="str">
        <f t="shared" ca="1" si="255"/>
        <v>above</v>
      </c>
    </row>
    <row r="1011" spans="1:24">
      <c r="A1011">
        <v>987</v>
      </c>
      <c r="B1011">
        <f t="shared" ca="1" si="258"/>
        <v>8445</v>
      </c>
      <c r="C1011">
        <f t="shared" ca="1" si="259"/>
        <v>222399.07500000001</v>
      </c>
      <c r="D1011">
        <f t="shared" ca="1" si="260"/>
        <v>18.082896470987777</v>
      </c>
      <c r="H1011">
        <v>1003</v>
      </c>
      <c r="I1011">
        <f t="shared" ca="1" si="247"/>
        <v>91</v>
      </c>
      <c r="J1011" s="14">
        <f t="shared" ca="1" si="248"/>
        <v>115.843</v>
      </c>
      <c r="K1011" s="14">
        <f t="shared" ca="1" si="257"/>
        <v>9.0435771540980809</v>
      </c>
      <c r="L1011" s="14" t="str">
        <f t="shared" ca="1" si="249"/>
        <v>above</v>
      </c>
      <c r="N1011">
        <f t="shared" si="256"/>
        <v>1003</v>
      </c>
      <c r="O1011" s="14">
        <f t="shared" ca="1" si="250"/>
        <v>88.938215976547227</v>
      </c>
      <c r="P1011" s="14">
        <f t="shared" ca="1" si="251"/>
        <v>112.66823475982011</v>
      </c>
      <c r="Q1011" s="14">
        <f t="shared" ca="1" si="252"/>
        <v>8.9982458908784366</v>
      </c>
      <c r="R1011" s="14">
        <f t="shared" ca="1" si="253"/>
        <v>88.938215976547227</v>
      </c>
      <c r="T1011">
        <v>1003</v>
      </c>
      <c r="U1011" s="14">
        <f t="shared" ca="1" si="254"/>
        <v>80</v>
      </c>
      <c r="V1011" s="14">
        <f t="shared" ca="1" si="245"/>
        <v>99.2</v>
      </c>
      <c r="W1011" s="14">
        <f t="shared" ca="1" si="246"/>
        <v>8.7888983093448783</v>
      </c>
      <c r="X1011" s="14" t="str">
        <f t="shared" ca="1" si="255"/>
        <v>above</v>
      </c>
    </row>
    <row r="1012" spans="1:24">
      <c r="A1012">
        <v>988</v>
      </c>
      <c r="B1012">
        <f t="shared" ca="1" si="258"/>
        <v>4505</v>
      </c>
      <c r="C1012">
        <f t="shared" ca="1" si="259"/>
        <v>65390.075000000004</v>
      </c>
      <c r="D1012">
        <f t="shared" ca="1" si="260"/>
        <v>16.82633024198438</v>
      </c>
      <c r="H1012">
        <v>1004</v>
      </c>
      <c r="I1012">
        <f t="shared" ca="1" si="247"/>
        <v>74</v>
      </c>
      <c r="J1012" s="14">
        <f t="shared" ca="1" si="248"/>
        <v>90.427999999999997</v>
      </c>
      <c r="K1012" s="14">
        <f t="shared" ca="1" si="257"/>
        <v>8.6349762270726202</v>
      </c>
      <c r="L1012" s="14" t="str">
        <f t="shared" ca="1" si="249"/>
        <v>above</v>
      </c>
      <c r="N1012">
        <f t="shared" si="256"/>
        <v>1004</v>
      </c>
      <c r="O1012" s="14">
        <f t="shared" ca="1" si="250"/>
        <v>164.55437367189256</v>
      </c>
      <c r="P1012" s="14">
        <f t="shared" ca="1" si="251"/>
        <v>245.78879935553911</v>
      </c>
      <c r="Q1012" s="14">
        <f t="shared" ca="1" si="252"/>
        <v>10.218599365366389</v>
      </c>
      <c r="R1012" s="14" t="str">
        <f t="shared" ca="1" si="253"/>
        <v>above</v>
      </c>
      <c r="T1012">
        <v>1004</v>
      </c>
      <c r="U1012" s="14">
        <f t="shared" ca="1" si="254"/>
        <v>20</v>
      </c>
      <c r="V1012" s="14">
        <f t="shared" ca="1" si="245"/>
        <v>21.2</v>
      </c>
      <c r="W1012" s="14">
        <f t="shared" ca="1" si="246"/>
        <v>6.089044875446846</v>
      </c>
      <c r="X1012" s="14" t="str">
        <f t="shared" ca="1" si="255"/>
        <v>above</v>
      </c>
    </row>
    <row r="1013" spans="1:24">
      <c r="A1013">
        <v>989</v>
      </c>
      <c r="B1013">
        <f t="shared" ca="1" si="258"/>
        <v>3038</v>
      </c>
      <c r="C1013">
        <f t="shared" ca="1" si="259"/>
        <v>30726.332000000002</v>
      </c>
      <c r="D1013">
        <f t="shared" ca="1" si="260"/>
        <v>16.038567585833587</v>
      </c>
      <c r="H1013">
        <v>1005</v>
      </c>
      <c r="I1013">
        <f t="shared" ca="1" si="247"/>
        <v>63</v>
      </c>
      <c r="J1013" s="14">
        <f t="shared" ca="1" si="248"/>
        <v>74.906999999999996</v>
      </c>
      <c r="K1013" s="14">
        <f t="shared" ca="1" si="257"/>
        <v>8.317766166719343</v>
      </c>
      <c r="L1013" s="14" t="str">
        <f t="shared" ca="1" si="249"/>
        <v>above</v>
      </c>
      <c r="N1013">
        <f t="shared" si="256"/>
        <v>1005</v>
      </c>
      <c r="O1013" s="14">
        <f t="shared" ca="1" si="250"/>
        <v>169.23165563096219</v>
      </c>
      <c r="P1013" s="14">
        <f t="shared" ca="1" si="251"/>
        <v>255.14971543375194</v>
      </c>
      <c r="Q1013" s="14">
        <f t="shared" ca="1" si="252"/>
        <v>10.274320379252689</v>
      </c>
      <c r="R1013" s="14" t="str">
        <f t="shared" ca="1" si="253"/>
        <v>above</v>
      </c>
      <c r="T1013">
        <v>1005</v>
      </c>
      <c r="U1013" s="14">
        <f t="shared" ca="1" si="254"/>
        <v>80</v>
      </c>
      <c r="V1013" s="14">
        <f t="shared" ca="1" si="245"/>
        <v>99.2</v>
      </c>
      <c r="W1013" s="14">
        <f t="shared" ca="1" si="246"/>
        <v>8.7888983093448783</v>
      </c>
      <c r="X1013" s="14" t="str">
        <f t="shared" ca="1" si="255"/>
        <v>above</v>
      </c>
    </row>
    <row r="1014" spans="1:24">
      <c r="A1014">
        <v>990</v>
      </c>
      <c r="B1014">
        <f t="shared" ca="1" si="258"/>
        <v>7200</v>
      </c>
      <c r="C1014">
        <f t="shared" ca="1" si="259"/>
        <v>162720</v>
      </c>
      <c r="D1014">
        <f t="shared" ca="1" si="260"/>
        <v>17.763950368497735</v>
      </c>
      <c r="H1014">
        <v>1006</v>
      </c>
      <c r="I1014">
        <f t="shared" ca="1" si="247"/>
        <v>90</v>
      </c>
      <c r="J1014" s="14">
        <f t="shared" ca="1" si="248"/>
        <v>114.3</v>
      </c>
      <c r="K1014" s="14">
        <f t="shared" ca="1" si="257"/>
        <v>9.0217190130336995</v>
      </c>
      <c r="L1014" s="14" t="str">
        <f t="shared" ca="1" si="249"/>
        <v>above</v>
      </c>
      <c r="N1014">
        <f t="shared" si="256"/>
        <v>1006</v>
      </c>
      <c r="O1014" s="14">
        <f t="shared" ca="1" si="250"/>
        <v>107.00904509716655</v>
      </c>
      <c r="P1014" s="14">
        <f t="shared" ca="1" si="251"/>
        <v>141.36185229498881</v>
      </c>
      <c r="Q1014" s="14">
        <f t="shared" ca="1" si="252"/>
        <v>9.3644299490339975</v>
      </c>
      <c r="R1014" s="14">
        <f t="shared" ca="1" si="253"/>
        <v>107.00904509716655</v>
      </c>
      <c r="T1014">
        <v>1006</v>
      </c>
      <c r="U1014" s="14">
        <f t="shared" ca="1" si="254"/>
        <v>20</v>
      </c>
      <c r="V1014" s="14">
        <f t="shared" ca="1" si="245"/>
        <v>21.2</v>
      </c>
      <c r="W1014" s="14">
        <f t="shared" ca="1" si="246"/>
        <v>6.089044875446846</v>
      </c>
      <c r="X1014" s="14" t="str">
        <f t="shared" ca="1" si="255"/>
        <v>above</v>
      </c>
    </row>
    <row r="1015" spans="1:24">
      <c r="A1015">
        <v>991</v>
      </c>
      <c r="B1015">
        <f t="shared" ca="1" si="258"/>
        <v>3251</v>
      </c>
      <c r="C1015">
        <f t="shared" ca="1" si="259"/>
        <v>34958.002999999997</v>
      </c>
      <c r="D1015">
        <f t="shared" ca="1" si="260"/>
        <v>16.174050941335402</v>
      </c>
      <c r="H1015">
        <v>1007</v>
      </c>
      <c r="I1015">
        <f t="shared" ca="1" si="247"/>
        <v>15</v>
      </c>
      <c r="J1015" s="14">
        <f t="shared" ca="1" si="248"/>
        <v>15.675000000000001</v>
      </c>
      <c r="K1015" s="14">
        <f t="shared" ca="1" si="257"/>
        <v>5.5451774444795623</v>
      </c>
      <c r="L1015" s="14">
        <f t="shared" ca="1" si="249"/>
        <v>15</v>
      </c>
      <c r="N1015">
        <f t="shared" si="256"/>
        <v>1007</v>
      </c>
      <c r="O1015" s="14">
        <f t="shared" ca="1" si="250"/>
        <v>155.99266913083858</v>
      </c>
      <c r="P1015" s="14">
        <f t="shared" ca="1" si="251"/>
        <v>228.99380759852841</v>
      </c>
      <c r="Q1015" s="14">
        <f t="shared" ca="1" si="252"/>
        <v>10.112398221647974</v>
      </c>
      <c r="R1015" s="14" t="str">
        <f t="shared" ca="1" si="253"/>
        <v>above</v>
      </c>
      <c r="T1015">
        <v>1007</v>
      </c>
      <c r="U1015" s="14">
        <f t="shared" ca="1" si="254"/>
        <v>40</v>
      </c>
      <c r="V1015" s="14">
        <f t="shared" ca="1" si="245"/>
        <v>44.8</v>
      </c>
      <c r="W1015" s="14">
        <f t="shared" ca="1" si="246"/>
        <v>7.4271441334086159</v>
      </c>
      <c r="X1015" s="14" t="str">
        <f t="shared" ca="1" si="255"/>
        <v>above</v>
      </c>
    </row>
    <row r="1016" spans="1:24">
      <c r="A1016">
        <v>992</v>
      </c>
      <c r="B1016">
        <f t="shared" ca="1" si="258"/>
        <v>8119</v>
      </c>
      <c r="C1016">
        <f t="shared" ca="1" si="259"/>
        <v>205873.48300000001</v>
      </c>
      <c r="D1016">
        <f t="shared" ca="1" si="260"/>
        <v>18.004170866311448</v>
      </c>
      <c r="H1016">
        <v>1008</v>
      </c>
      <c r="I1016">
        <f t="shared" ca="1" si="247"/>
        <v>28</v>
      </c>
      <c r="J1016" s="14">
        <f t="shared" ca="1" si="248"/>
        <v>30.352</v>
      </c>
      <c r="K1016" s="14">
        <f t="shared" ca="1" si="257"/>
        <v>6.7345916599729483</v>
      </c>
      <c r="L1016" s="14" t="str">
        <f t="shared" ca="1" si="249"/>
        <v>above</v>
      </c>
      <c r="N1016">
        <f t="shared" si="256"/>
        <v>1008</v>
      </c>
      <c r="O1016" s="14">
        <f t="shared" ca="1" si="250"/>
        <v>158.46085923548287</v>
      </c>
      <c r="P1016" s="14">
        <f t="shared" ca="1" si="251"/>
        <v>233.79039096442543</v>
      </c>
      <c r="Q1016" s="14">
        <f t="shared" ca="1" si="252"/>
        <v>10.143596990934951</v>
      </c>
      <c r="R1016" s="14" t="str">
        <f t="shared" ca="1" si="253"/>
        <v>above</v>
      </c>
      <c r="T1016">
        <v>1008</v>
      </c>
      <c r="U1016" s="14">
        <f t="shared" ca="1" si="254"/>
        <v>100</v>
      </c>
      <c r="V1016" s="14">
        <f t="shared" ca="1" si="245"/>
        <v>130</v>
      </c>
      <c r="W1016" s="14">
        <f t="shared" ca="1" si="246"/>
        <v>9.2302410336825194</v>
      </c>
      <c r="X1016" s="14" t="str">
        <f t="shared" ca="1" si="255"/>
        <v>above</v>
      </c>
    </row>
    <row r="1017" spans="1:24">
      <c r="A1017">
        <v>993</v>
      </c>
      <c r="B1017">
        <f t="shared" ca="1" si="258"/>
        <v>1056</v>
      </c>
      <c r="C1017">
        <f t="shared" ca="1" si="259"/>
        <v>4401.4079999999994</v>
      </c>
      <c r="D1017">
        <f t="shared" ca="1" si="260"/>
        <v>13.926379971740475</v>
      </c>
      <c r="H1017">
        <v>1009</v>
      </c>
      <c r="I1017">
        <f t="shared" ca="1" si="247"/>
        <v>59</v>
      </c>
      <c r="J1017" s="14">
        <f t="shared" ca="1" si="248"/>
        <v>69.442999999999998</v>
      </c>
      <c r="K1017" s="14">
        <f t="shared" ca="1" si="257"/>
        <v>8.1886891244442008</v>
      </c>
      <c r="L1017" s="14" t="str">
        <f t="shared" ca="1" si="249"/>
        <v>above</v>
      </c>
      <c r="N1017">
        <f t="shared" si="256"/>
        <v>1009</v>
      </c>
      <c r="O1017" s="14">
        <f t="shared" ca="1" si="250"/>
        <v>125.8979442219559</v>
      </c>
      <c r="P1017" s="14">
        <f t="shared" ca="1" si="251"/>
        <v>173.44882129990006</v>
      </c>
      <c r="Q1017" s="14">
        <f t="shared" ca="1" si="252"/>
        <v>9.6867663492090674</v>
      </c>
      <c r="R1017" s="14" t="str">
        <f t="shared" ca="1" si="253"/>
        <v>above</v>
      </c>
      <c r="T1017">
        <v>1009</v>
      </c>
      <c r="U1017" s="14">
        <f t="shared" ca="1" si="254"/>
        <v>80</v>
      </c>
      <c r="V1017" s="14">
        <f t="shared" ca="1" si="245"/>
        <v>99.2</v>
      </c>
      <c r="W1017" s="14">
        <f t="shared" ca="1" si="246"/>
        <v>8.7888983093448783</v>
      </c>
      <c r="X1017" s="14" t="str">
        <f t="shared" ca="1" si="255"/>
        <v>above</v>
      </c>
    </row>
    <row r="1018" spans="1:24">
      <c r="A1018">
        <v>994</v>
      </c>
      <c r="B1018">
        <f t="shared" ca="1" si="258"/>
        <v>8465</v>
      </c>
      <c r="C1018">
        <f t="shared" ca="1" si="259"/>
        <v>223433.67500000002</v>
      </c>
      <c r="D1018">
        <f t="shared" ca="1" si="260"/>
        <v>18.08762684216174</v>
      </c>
      <c r="H1018">
        <v>1010</v>
      </c>
      <c r="I1018">
        <f t="shared" ca="1" si="247"/>
        <v>22</v>
      </c>
      <c r="J1018" s="14">
        <f t="shared" ca="1" si="248"/>
        <v>23.451999999999998</v>
      </c>
      <c r="K1018" s="14">
        <f t="shared" ca="1" si="257"/>
        <v>6.2709884318582994</v>
      </c>
      <c r="L1018" s="14" t="str">
        <f t="shared" ca="1" si="249"/>
        <v>above</v>
      </c>
      <c r="N1018">
        <f t="shared" si="256"/>
        <v>1010</v>
      </c>
      <c r="O1018" s="14">
        <f t="shared" ca="1" si="250"/>
        <v>136.9113237297486</v>
      </c>
      <c r="P1018" s="14">
        <f t="shared" ca="1" si="251"/>
        <v>193.14545542604466</v>
      </c>
      <c r="Q1018" s="14">
        <f t="shared" ca="1" si="252"/>
        <v>9.8532217938892597</v>
      </c>
      <c r="R1018" s="14" t="str">
        <f t="shared" ca="1" si="253"/>
        <v>above</v>
      </c>
      <c r="T1018">
        <v>1010</v>
      </c>
      <c r="U1018" s="14">
        <f t="shared" ca="1" si="254"/>
        <v>100</v>
      </c>
      <c r="V1018" s="14">
        <f t="shared" ca="1" si="245"/>
        <v>130</v>
      </c>
      <c r="W1018" s="14">
        <f t="shared" ca="1" si="246"/>
        <v>9.2302410336825194</v>
      </c>
      <c r="X1018" s="14" t="str">
        <f t="shared" ca="1" si="255"/>
        <v>above</v>
      </c>
    </row>
    <row r="1019" spans="1:24">
      <c r="A1019">
        <v>995</v>
      </c>
      <c r="B1019">
        <f t="shared" ca="1" si="258"/>
        <v>8813</v>
      </c>
      <c r="C1019">
        <f t="shared" ca="1" si="259"/>
        <v>241819.90700000001</v>
      </c>
      <c r="D1019">
        <f t="shared" ca="1" si="260"/>
        <v>18.168193290803863</v>
      </c>
      <c r="H1019">
        <v>1011</v>
      </c>
      <c r="I1019">
        <f t="shared" ca="1" si="247"/>
        <v>61</v>
      </c>
      <c r="J1019" s="14">
        <f t="shared" ca="1" si="248"/>
        <v>72.162999999999997</v>
      </c>
      <c r="K1019" s="14">
        <f t="shared" ca="1" si="257"/>
        <v>8.2542687700901833</v>
      </c>
      <c r="L1019" s="14" t="str">
        <f t="shared" ca="1" si="249"/>
        <v>above</v>
      </c>
      <c r="N1019">
        <f t="shared" si="256"/>
        <v>1011</v>
      </c>
      <c r="O1019" s="14">
        <f t="shared" ca="1" si="250"/>
        <v>176.12000114067979</v>
      </c>
      <c r="P1019" s="14">
        <f t="shared" ca="1" si="251"/>
        <v>269.17476554605895</v>
      </c>
      <c r="Q1019" s="14">
        <f t="shared" ca="1" si="252"/>
        <v>10.353654950800959</v>
      </c>
      <c r="R1019" s="14" t="str">
        <f t="shared" ca="1" si="253"/>
        <v>above</v>
      </c>
      <c r="T1019">
        <v>1011</v>
      </c>
      <c r="U1019" s="14">
        <f t="shared" ca="1" si="254"/>
        <v>40</v>
      </c>
      <c r="V1019" s="14">
        <f t="shared" ca="1" si="245"/>
        <v>44.8</v>
      </c>
      <c r="W1019" s="14">
        <f t="shared" ca="1" si="246"/>
        <v>7.4271441334086159</v>
      </c>
      <c r="X1019" s="14" t="str">
        <f t="shared" ca="1" si="255"/>
        <v>above</v>
      </c>
    </row>
    <row r="1020" spans="1:24">
      <c r="A1020">
        <v>996</v>
      </c>
      <c r="B1020">
        <f t="shared" ca="1" si="258"/>
        <v>2084</v>
      </c>
      <c r="C1020">
        <f t="shared" ca="1" si="259"/>
        <v>15113.168</v>
      </c>
      <c r="D1020">
        <f t="shared" ca="1" si="260"/>
        <v>15.285048268465804</v>
      </c>
      <c r="H1020">
        <v>1012</v>
      </c>
      <c r="I1020">
        <f t="shared" ca="1" si="247"/>
        <v>15</v>
      </c>
      <c r="J1020" s="14">
        <f t="shared" ca="1" si="248"/>
        <v>15.675000000000001</v>
      </c>
      <c r="K1020" s="14">
        <f t="shared" ca="1" si="257"/>
        <v>5.5451774444795623</v>
      </c>
      <c r="L1020" s="14">
        <f t="shared" ca="1" si="249"/>
        <v>15</v>
      </c>
      <c r="N1020">
        <f t="shared" si="256"/>
        <v>1012</v>
      </c>
      <c r="O1020" s="14">
        <f t="shared" ca="1" si="250"/>
        <v>147.26115028344142</v>
      </c>
      <c r="P1020" s="14">
        <f t="shared" ca="1" si="251"/>
        <v>212.31868943184838</v>
      </c>
      <c r="Q1020" s="14">
        <f t="shared" ca="1" si="252"/>
        <v>9.9979504955079932</v>
      </c>
      <c r="R1020" s="14" t="str">
        <f t="shared" ca="1" si="253"/>
        <v>above</v>
      </c>
      <c r="T1020">
        <v>1012</v>
      </c>
      <c r="U1020" s="14">
        <f t="shared" ca="1" si="254"/>
        <v>20</v>
      </c>
      <c r="V1020" s="14">
        <f t="shared" ca="1" si="245"/>
        <v>21.2</v>
      </c>
      <c r="W1020" s="14">
        <f t="shared" ca="1" si="246"/>
        <v>6.089044875446846</v>
      </c>
      <c r="X1020" s="14" t="str">
        <f t="shared" ca="1" si="255"/>
        <v>above</v>
      </c>
    </row>
    <row r="1021" spans="1:24">
      <c r="A1021">
        <v>997</v>
      </c>
      <c r="B1021">
        <f t="shared" ca="1" si="258"/>
        <v>9879</v>
      </c>
      <c r="C1021">
        <f t="shared" ca="1" si="259"/>
        <v>302662.92300000001</v>
      </c>
      <c r="D1021">
        <f t="shared" ca="1" si="260"/>
        <v>18.396535581483828</v>
      </c>
      <c r="H1021">
        <v>1013</v>
      </c>
      <c r="I1021">
        <f t="shared" ca="1" si="247"/>
        <v>47</v>
      </c>
      <c r="J1021" s="14">
        <f t="shared" ca="1" si="248"/>
        <v>53.627000000000002</v>
      </c>
      <c r="K1021" s="14">
        <f t="shared" ca="1" si="257"/>
        <v>7.7424020218157823</v>
      </c>
      <c r="L1021" s="14" t="str">
        <f t="shared" ca="1" si="249"/>
        <v>above</v>
      </c>
      <c r="N1021">
        <f t="shared" si="256"/>
        <v>1013</v>
      </c>
      <c r="O1021" s="14">
        <f t="shared" ca="1" si="250"/>
        <v>54.500942121448119</v>
      </c>
      <c r="P1021" s="14">
        <f t="shared" ca="1" si="251"/>
        <v>63.412000197824433</v>
      </c>
      <c r="Q1021" s="14">
        <f t="shared" ca="1" si="252"/>
        <v>8.0327999915390791</v>
      </c>
      <c r="R1021" s="14">
        <f t="shared" ca="1" si="253"/>
        <v>54.500942121448119</v>
      </c>
      <c r="T1021">
        <v>1013</v>
      </c>
      <c r="U1021" s="14">
        <f t="shared" ca="1" si="254"/>
        <v>70</v>
      </c>
      <c r="V1021" s="14">
        <f t="shared" ca="1" si="245"/>
        <v>84.7</v>
      </c>
      <c r="W1021" s="14">
        <f t="shared" ca="1" si="246"/>
        <v>8.5253597540826309</v>
      </c>
      <c r="X1021" s="14" t="str">
        <f t="shared" ca="1" si="255"/>
        <v>above</v>
      </c>
    </row>
    <row r="1022" spans="1:24">
      <c r="A1022">
        <v>998</v>
      </c>
      <c r="B1022">
        <f t="shared" ca="1" si="258"/>
        <v>6340</v>
      </c>
      <c r="C1022">
        <f t="shared" ca="1" si="259"/>
        <v>126926.8</v>
      </c>
      <c r="D1022">
        <f t="shared" ca="1" si="260"/>
        <v>17.509583527400064</v>
      </c>
      <c r="H1022">
        <v>1014</v>
      </c>
      <c r="I1022">
        <f t="shared" ca="1" si="247"/>
        <v>85</v>
      </c>
      <c r="J1022" s="14">
        <f t="shared" ca="1" si="248"/>
        <v>106.675</v>
      </c>
      <c r="K1022" s="14">
        <f t="shared" ca="1" si="257"/>
        <v>8.9086945925070147</v>
      </c>
      <c r="L1022" s="14" t="str">
        <f t="shared" ca="1" si="249"/>
        <v>above</v>
      </c>
      <c r="N1022">
        <f t="shared" si="256"/>
        <v>1014</v>
      </c>
      <c r="O1022" s="14">
        <f t="shared" ca="1" si="250"/>
        <v>173.78261663572769</v>
      </c>
      <c r="P1022" s="14">
        <f t="shared" ca="1" si="251"/>
        <v>264.38381017000859</v>
      </c>
      <c r="Q1022" s="14">
        <f t="shared" ca="1" si="252"/>
        <v>10.327086022224417</v>
      </c>
      <c r="R1022" s="14" t="str">
        <f t="shared" ca="1" si="253"/>
        <v>above</v>
      </c>
      <c r="T1022">
        <v>1014</v>
      </c>
      <c r="U1022" s="14">
        <f t="shared" ca="1" si="254"/>
        <v>40</v>
      </c>
      <c r="V1022" s="14">
        <f t="shared" ca="1" si="245"/>
        <v>44.8</v>
      </c>
      <c r="W1022" s="14">
        <f t="shared" ca="1" si="246"/>
        <v>7.4271441334086159</v>
      </c>
      <c r="X1022" s="14" t="str">
        <f t="shared" ca="1" si="255"/>
        <v>above</v>
      </c>
    </row>
    <row r="1023" spans="1:24">
      <c r="A1023">
        <v>999</v>
      </c>
      <c r="B1023">
        <f t="shared" ca="1" si="258"/>
        <v>62</v>
      </c>
      <c r="C1023">
        <f t="shared" ca="1" si="259"/>
        <v>73.531999999999996</v>
      </c>
      <c r="D1023">
        <f t="shared" ca="1" si="260"/>
        <v>8.2862694527830651</v>
      </c>
      <c r="H1023">
        <v>1015</v>
      </c>
      <c r="I1023">
        <f t="shared" ca="1" si="247"/>
        <v>83</v>
      </c>
      <c r="J1023" s="14">
        <f t="shared" ca="1" si="248"/>
        <v>103.667</v>
      </c>
      <c r="K1023" s="14">
        <f t="shared" ca="1" si="257"/>
        <v>8.8616335976866267</v>
      </c>
      <c r="L1023" s="14" t="str">
        <f t="shared" ca="1" si="249"/>
        <v>above</v>
      </c>
      <c r="N1023">
        <f t="shared" si="256"/>
        <v>1015</v>
      </c>
      <c r="O1023" s="14">
        <f t="shared" ca="1" si="250"/>
        <v>126.2063384488612</v>
      </c>
      <c r="P1023" s="14">
        <f t="shared" ca="1" si="251"/>
        <v>173.99045804286669</v>
      </c>
      <c r="Q1023" s="14">
        <f t="shared" ca="1" si="252"/>
        <v>9.6916209604746566</v>
      </c>
      <c r="R1023" s="14" t="str">
        <f t="shared" ca="1" si="253"/>
        <v>above</v>
      </c>
      <c r="T1023">
        <v>1015</v>
      </c>
      <c r="U1023" s="14">
        <f t="shared" ca="1" si="254"/>
        <v>20</v>
      </c>
      <c r="V1023" s="14">
        <f t="shared" ca="1" si="245"/>
        <v>21.2</v>
      </c>
      <c r="W1023" s="14">
        <f t="shared" ca="1" si="246"/>
        <v>6.089044875446846</v>
      </c>
      <c r="X1023" s="14" t="str">
        <f t="shared" ca="1" si="255"/>
        <v>above</v>
      </c>
    </row>
    <row r="1024" spans="1:24">
      <c r="A1024">
        <v>1000</v>
      </c>
      <c r="B1024">
        <f t="shared" ca="1" si="258"/>
        <v>7082</v>
      </c>
      <c r="C1024">
        <f t="shared" ca="1" si="259"/>
        <v>157546.17199999999</v>
      </c>
      <c r="D1024">
        <f t="shared" ca="1" si="260"/>
        <v>17.730905651507246</v>
      </c>
      <c r="H1024">
        <v>1016</v>
      </c>
      <c r="I1024">
        <f t="shared" ca="1" si="247"/>
        <v>84</v>
      </c>
      <c r="J1024" s="14">
        <f t="shared" ca="1" si="248"/>
        <v>105.16800000000001</v>
      </c>
      <c r="K1024" s="14">
        <f t="shared" ca="1" si="257"/>
        <v>8.8853025129806333</v>
      </c>
      <c r="L1024" s="14" t="str">
        <f t="shared" ca="1" si="249"/>
        <v>above</v>
      </c>
      <c r="N1024">
        <f t="shared" si="256"/>
        <v>1016</v>
      </c>
      <c r="O1024" s="14">
        <f t="shared" ca="1" si="250"/>
        <v>140.90713227782169</v>
      </c>
      <c r="P1024" s="14">
        <f t="shared" ca="1" si="251"/>
        <v>200.4715920581003</v>
      </c>
      <c r="Q1024" s="14">
        <f t="shared" ca="1" si="252"/>
        <v>9.9103456912154879</v>
      </c>
      <c r="R1024" s="14" t="str">
        <f t="shared" ca="1" si="253"/>
        <v>above</v>
      </c>
      <c r="T1024">
        <v>1016</v>
      </c>
      <c r="U1024" s="14">
        <f t="shared" ca="1" si="254"/>
        <v>70</v>
      </c>
      <c r="V1024" s="14">
        <f t="shared" ca="1" si="245"/>
        <v>84.7</v>
      </c>
      <c r="W1024" s="14">
        <f t="shared" ca="1" si="246"/>
        <v>8.5253597540826309</v>
      </c>
      <c r="X1024" s="14" t="str">
        <f t="shared" ca="1" si="255"/>
        <v>above</v>
      </c>
    </row>
    <row r="1025" spans="8:24">
      <c r="H1025">
        <v>1017</v>
      </c>
      <c r="I1025">
        <f t="shared" ca="1" si="247"/>
        <v>82</v>
      </c>
      <c r="J1025" s="14">
        <f t="shared" ca="1" si="248"/>
        <v>102.172</v>
      </c>
      <c r="K1025" s="14">
        <f t="shared" ca="1" si="257"/>
        <v>8.8376812155931965</v>
      </c>
      <c r="L1025" s="14" t="str">
        <f t="shared" ca="1" si="249"/>
        <v>above</v>
      </c>
      <c r="N1025">
        <f t="shared" si="256"/>
        <v>1017</v>
      </c>
      <c r="O1025" s="14">
        <f t="shared" ca="1" si="250"/>
        <v>146.39677875194133</v>
      </c>
      <c r="P1025" s="14">
        <f t="shared" ca="1" si="251"/>
        <v>210.69282923877591</v>
      </c>
      <c r="Q1025" s="14">
        <f t="shared" ca="1" si="252"/>
        <v>9.9862562514608459</v>
      </c>
      <c r="R1025" s="14" t="str">
        <f t="shared" ca="1" si="253"/>
        <v>above</v>
      </c>
      <c r="T1025">
        <v>1017</v>
      </c>
      <c r="U1025" s="14">
        <f t="shared" ca="1" si="254"/>
        <v>100</v>
      </c>
      <c r="V1025" s="14">
        <f t="shared" ca="1" si="245"/>
        <v>130</v>
      </c>
      <c r="W1025" s="14">
        <f t="shared" ca="1" si="246"/>
        <v>9.2302410336825194</v>
      </c>
      <c r="X1025" s="14" t="str">
        <f t="shared" ca="1" si="255"/>
        <v>above</v>
      </c>
    </row>
    <row r="1026" spans="8:24">
      <c r="H1026">
        <v>1018</v>
      </c>
      <c r="I1026">
        <f t="shared" ca="1" si="247"/>
        <v>39</v>
      </c>
      <c r="J1026" s="14">
        <f t="shared" ca="1" si="248"/>
        <v>43.563000000000002</v>
      </c>
      <c r="K1026" s="14">
        <f t="shared" ca="1" si="257"/>
        <v>7.3777589082278725</v>
      </c>
      <c r="L1026" s="14" t="str">
        <f t="shared" ca="1" si="249"/>
        <v>above</v>
      </c>
      <c r="N1026">
        <f t="shared" si="256"/>
        <v>1018</v>
      </c>
      <c r="O1026" s="14">
        <f t="shared" ca="1" si="250"/>
        <v>169.48659556070089</v>
      </c>
      <c r="P1026" s="14">
        <f t="shared" ca="1" si="251"/>
        <v>255.6637137849707</v>
      </c>
      <c r="Q1026" s="14">
        <f t="shared" ca="1" si="252"/>
        <v>10.277313350441341</v>
      </c>
      <c r="R1026" s="14" t="str">
        <f t="shared" ca="1" si="253"/>
        <v>above</v>
      </c>
      <c r="T1026">
        <v>1018</v>
      </c>
      <c r="U1026" s="14">
        <f t="shared" ca="1" si="254"/>
        <v>20</v>
      </c>
      <c r="V1026" s="14">
        <f t="shared" ca="1" si="245"/>
        <v>21.2</v>
      </c>
      <c r="W1026" s="14">
        <f t="shared" ca="1" si="246"/>
        <v>6.089044875446846</v>
      </c>
      <c r="X1026" s="14" t="str">
        <f t="shared" ca="1" si="255"/>
        <v>above</v>
      </c>
    </row>
    <row r="1027" spans="8:24">
      <c r="H1027">
        <v>1019</v>
      </c>
      <c r="I1027">
        <f t="shared" ca="1" si="247"/>
        <v>17</v>
      </c>
      <c r="J1027" s="14">
        <f t="shared" ca="1" si="248"/>
        <v>17.867000000000001</v>
      </c>
      <c r="K1027" s="14">
        <f t="shared" ca="1" si="257"/>
        <v>5.780743515792329</v>
      </c>
      <c r="L1027" s="14">
        <f t="shared" ca="1" si="249"/>
        <v>17</v>
      </c>
      <c r="N1027">
        <f t="shared" si="256"/>
        <v>1019</v>
      </c>
      <c r="O1027" s="14">
        <f t="shared" ca="1" si="250"/>
        <v>102.36045385228698</v>
      </c>
      <c r="P1027" s="14">
        <f t="shared" ca="1" si="251"/>
        <v>133.79344139082551</v>
      </c>
      <c r="Q1027" s="14">
        <f t="shared" ca="1" si="252"/>
        <v>9.2764448620207993</v>
      </c>
      <c r="R1027" s="14">
        <f t="shared" ca="1" si="253"/>
        <v>102.36045385228698</v>
      </c>
      <c r="T1027">
        <v>1019</v>
      </c>
      <c r="U1027" s="14">
        <f t="shared" ca="1" si="254"/>
        <v>70</v>
      </c>
      <c r="V1027" s="14">
        <f t="shared" ca="1" si="245"/>
        <v>84.7</v>
      </c>
      <c r="W1027" s="14">
        <f t="shared" ca="1" si="246"/>
        <v>8.5253597540826309</v>
      </c>
      <c r="X1027" s="14" t="str">
        <f t="shared" ca="1" si="255"/>
        <v>above</v>
      </c>
    </row>
    <row r="1028" spans="8:24">
      <c r="H1028">
        <v>1020</v>
      </c>
      <c r="I1028">
        <f t="shared" ca="1" si="247"/>
        <v>22</v>
      </c>
      <c r="J1028" s="14">
        <f t="shared" ca="1" si="248"/>
        <v>23.451999999999998</v>
      </c>
      <c r="K1028" s="14">
        <f t="shared" ca="1" si="257"/>
        <v>6.2709884318582994</v>
      </c>
      <c r="L1028" s="14" t="str">
        <f t="shared" ca="1" si="249"/>
        <v>above</v>
      </c>
      <c r="N1028">
        <f t="shared" si="256"/>
        <v>1020</v>
      </c>
      <c r="O1028" s="14">
        <f t="shared" ca="1" si="250"/>
        <v>150.70934970857564</v>
      </c>
      <c r="P1028" s="14">
        <f t="shared" ca="1" si="251"/>
        <v>218.84927397732091</v>
      </c>
      <c r="Q1028" s="14">
        <f t="shared" ca="1" si="252"/>
        <v>10.043933034679478</v>
      </c>
      <c r="R1028" s="14" t="str">
        <f t="shared" ca="1" si="253"/>
        <v>above</v>
      </c>
      <c r="T1028">
        <v>1020</v>
      </c>
      <c r="U1028" s="14">
        <f t="shared" ca="1" si="254"/>
        <v>50</v>
      </c>
      <c r="V1028" s="14">
        <f t="shared" ca="1" si="245"/>
        <v>57.5</v>
      </c>
      <c r="W1028" s="14">
        <f t="shared" ca="1" si="246"/>
        <v>7.8636512654486515</v>
      </c>
      <c r="X1028" s="14" t="str">
        <f t="shared" ca="1" si="255"/>
        <v>above</v>
      </c>
    </row>
    <row r="1029" spans="8:24">
      <c r="H1029">
        <v>1021</v>
      </c>
      <c r="I1029">
        <f t="shared" ca="1" si="247"/>
        <v>75</v>
      </c>
      <c r="J1029" s="14">
        <f t="shared" ca="1" si="248"/>
        <v>91.875</v>
      </c>
      <c r="K1029" s="14">
        <f t="shared" ca="1" si="257"/>
        <v>8.6614666805726621</v>
      </c>
      <c r="L1029" s="14" t="str">
        <f t="shared" ca="1" si="249"/>
        <v>above</v>
      </c>
      <c r="N1029">
        <f t="shared" si="256"/>
        <v>1021</v>
      </c>
      <c r="O1029" s="14">
        <f t="shared" ca="1" si="250"/>
        <v>133.12872269989322</v>
      </c>
      <c r="P1029" s="14">
        <f t="shared" ca="1" si="251"/>
        <v>186.2984931230084</v>
      </c>
      <c r="Q1029" s="14">
        <f t="shared" ca="1" si="252"/>
        <v>9.7975999120337889</v>
      </c>
      <c r="R1029" s="14" t="str">
        <f t="shared" ca="1" si="253"/>
        <v>above</v>
      </c>
      <c r="T1029">
        <v>1021</v>
      </c>
      <c r="U1029" s="14">
        <f t="shared" ca="1" si="254"/>
        <v>90</v>
      </c>
      <c r="V1029" s="14">
        <f t="shared" ca="1" si="245"/>
        <v>114.3</v>
      </c>
      <c r="W1029" s="14">
        <f t="shared" ca="1" si="246"/>
        <v>9.0217190130336995</v>
      </c>
      <c r="X1029" s="14" t="str">
        <f t="shared" ca="1" si="255"/>
        <v>above</v>
      </c>
    </row>
    <row r="1030" spans="8:24">
      <c r="H1030">
        <v>1022</v>
      </c>
      <c r="I1030">
        <f t="shared" ca="1" si="247"/>
        <v>24</v>
      </c>
      <c r="J1030" s="14">
        <f t="shared" ca="1" si="248"/>
        <v>25.728000000000002</v>
      </c>
      <c r="K1030" s="14">
        <f t="shared" ca="1" si="257"/>
        <v>6.4377516497364011</v>
      </c>
      <c r="L1030" s="14" t="str">
        <f t="shared" ca="1" si="249"/>
        <v>above</v>
      </c>
      <c r="N1030">
        <f t="shared" si="256"/>
        <v>1022</v>
      </c>
      <c r="O1030" s="14">
        <f t="shared" ca="1" si="250"/>
        <v>137.19824757887275</v>
      </c>
      <c r="P1030" s="14">
        <f t="shared" ca="1" si="251"/>
        <v>193.66832499501373</v>
      </c>
      <c r="Q1030" s="14">
        <f t="shared" ca="1" si="252"/>
        <v>9.8573784618532763</v>
      </c>
      <c r="R1030" s="14" t="str">
        <f t="shared" ca="1" si="253"/>
        <v>above</v>
      </c>
      <c r="T1030">
        <v>1022</v>
      </c>
      <c r="U1030" s="14">
        <f t="shared" ca="1" si="254"/>
        <v>70</v>
      </c>
      <c r="V1030" s="14">
        <f t="shared" ca="1" si="245"/>
        <v>84.7</v>
      </c>
      <c r="W1030" s="14">
        <f t="shared" ca="1" si="246"/>
        <v>8.5253597540826309</v>
      </c>
      <c r="X1030" s="14" t="str">
        <f t="shared" ca="1" si="255"/>
        <v>above</v>
      </c>
    </row>
    <row r="1031" spans="8:24">
      <c r="H1031">
        <v>1023</v>
      </c>
      <c r="I1031">
        <f t="shared" ca="1" si="247"/>
        <v>62</v>
      </c>
      <c r="J1031" s="14">
        <f t="shared" ca="1" si="248"/>
        <v>73.531999999999996</v>
      </c>
      <c r="K1031" s="14">
        <f t="shared" ca="1" si="257"/>
        <v>8.2862694527830651</v>
      </c>
      <c r="L1031" s="14" t="str">
        <f t="shared" ca="1" si="249"/>
        <v>above</v>
      </c>
      <c r="N1031">
        <f t="shared" si="256"/>
        <v>1023</v>
      </c>
      <c r="O1031" s="14">
        <f t="shared" ca="1" si="250"/>
        <v>159.79251362538108</v>
      </c>
      <c r="P1031" s="14">
        <f t="shared" ca="1" si="251"/>
        <v>236.39345585753387</v>
      </c>
      <c r="Q1031" s="14">
        <f t="shared" ca="1" si="252"/>
        <v>10.160229597209929</v>
      </c>
      <c r="R1031" s="14" t="str">
        <f t="shared" ca="1" si="253"/>
        <v>above</v>
      </c>
      <c r="T1031">
        <v>1023</v>
      </c>
      <c r="U1031" s="14">
        <f t="shared" ca="1" si="254"/>
        <v>50</v>
      </c>
      <c r="V1031" s="14">
        <f t="shared" ca="1" si="245"/>
        <v>57.5</v>
      </c>
      <c r="W1031" s="14">
        <f t="shared" ca="1" si="246"/>
        <v>7.8636512654486515</v>
      </c>
      <c r="X1031" s="14" t="str">
        <f t="shared" ca="1" si="255"/>
        <v>above</v>
      </c>
    </row>
    <row r="1032" spans="8:24">
      <c r="H1032">
        <v>1024</v>
      </c>
      <c r="I1032">
        <f t="shared" ca="1" si="247"/>
        <v>69</v>
      </c>
      <c r="J1032" s="14">
        <f t="shared" ca="1" si="248"/>
        <v>83.283000000000001</v>
      </c>
      <c r="K1032" s="14">
        <f t="shared" ca="1" si="257"/>
        <v>8.4969904840987187</v>
      </c>
      <c r="L1032" s="14" t="str">
        <f t="shared" ca="1" si="249"/>
        <v>above</v>
      </c>
      <c r="N1032">
        <f t="shared" si="256"/>
        <v>1024</v>
      </c>
      <c r="O1032" s="14">
        <f t="shared" ca="1" si="250"/>
        <v>150.74972079851057</v>
      </c>
      <c r="P1032" s="14">
        <f t="shared" ca="1" si="251"/>
        <v>218.92615576099723</v>
      </c>
      <c r="Q1032" s="14">
        <f t="shared" ca="1" si="252"/>
        <v>10.044465180119792</v>
      </c>
      <c r="R1032" s="14" t="str">
        <f t="shared" ca="1" si="253"/>
        <v>above</v>
      </c>
      <c r="T1032">
        <v>1024</v>
      </c>
      <c r="U1032" s="14">
        <f t="shared" ca="1" si="254"/>
        <v>50</v>
      </c>
      <c r="V1032" s="14">
        <f t="shared" ca="1" si="245"/>
        <v>57.5</v>
      </c>
      <c r="W1032" s="14">
        <f t="shared" ca="1" si="246"/>
        <v>7.8636512654486515</v>
      </c>
      <c r="X1032" s="14" t="str">
        <f t="shared" ca="1" si="255"/>
        <v>above</v>
      </c>
    </row>
    <row r="1033" spans="8:24">
      <c r="H1033">
        <v>1025</v>
      </c>
      <c r="I1033">
        <f t="shared" ca="1" si="247"/>
        <v>95</v>
      </c>
      <c r="J1033" s="14">
        <f t="shared" ca="1" si="248"/>
        <v>122.075</v>
      </c>
      <c r="K1033" s="14">
        <f t="shared" ca="1" si="257"/>
        <v>9.1286963829356722</v>
      </c>
      <c r="L1033" s="14" t="str">
        <f t="shared" ca="1" si="249"/>
        <v>above</v>
      </c>
      <c r="N1033">
        <f t="shared" si="256"/>
        <v>1025</v>
      </c>
      <c r="O1033" s="14">
        <f t="shared" ca="1" si="250"/>
        <v>176.21362443994187</v>
      </c>
      <c r="P1033" s="14">
        <f t="shared" ca="1" si="251"/>
        <v>269.3673487547245</v>
      </c>
      <c r="Q1033" s="14">
        <f t="shared" ca="1" si="252"/>
        <v>10.354711845147776</v>
      </c>
      <c r="R1033" s="14" t="str">
        <f t="shared" ca="1" si="253"/>
        <v>above</v>
      </c>
      <c r="T1033">
        <v>1025</v>
      </c>
      <c r="U1033" s="14">
        <f t="shared" ca="1" si="254"/>
        <v>0</v>
      </c>
      <c r="V1033" s="14">
        <f t="shared" ref="V1033:V1096" ca="1" si="261">0.003*(U1033^2)+U1033</f>
        <v>0</v>
      </c>
      <c r="W1033" s="14">
        <f t="shared" ref="W1033:W1096" ca="1" si="262">2*LN(U1033+1)</f>
        <v>0</v>
      </c>
      <c r="X1033" s="14">
        <f t="shared" ca="1" si="255"/>
        <v>0</v>
      </c>
    </row>
    <row r="1034" spans="8:24">
      <c r="H1034">
        <v>1026</v>
      </c>
      <c r="I1034">
        <f t="shared" ref="I1034:I1097" ca="1" si="263">RANDBETWEEN(10,100)</f>
        <v>47</v>
      </c>
      <c r="J1034" s="14">
        <f t="shared" ref="J1034:J1097" ca="1" si="264">0.003*(I1034^2)+I1034</f>
        <v>53.627000000000002</v>
      </c>
      <c r="K1034" s="14">
        <f t="shared" ca="1" si="257"/>
        <v>7.7424020218157823</v>
      </c>
      <c r="L1034" s="14" t="str">
        <f t="shared" ref="L1034:L1097" ca="1" si="265">IF(I1034&lt;$B$19,I1034,"above")</f>
        <v>above</v>
      </c>
      <c r="N1034">
        <f t="shared" si="256"/>
        <v>1026</v>
      </c>
      <c r="O1034" s="14">
        <f t="shared" ref="O1034:O1097" ca="1" si="266">_xlfn.NORM.INV(RAND(),150,25)</f>
        <v>142.30101079517092</v>
      </c>
      <c r="P1034" s="14">
        <f t="shared" ref="P1034:P1097" ca="1" si="267">0.003*(O1034^2)+O1034</f>
        <v>203.04974381515299</v>
      </c>
      <c r="Q1034" s="14">
        <f t="shared" ref="Q1034:Q1097" ca="1" si="268">2*LN(O1034+1)</f>
        <v>9.9298947770179531</v>
      </c>
      <c r="R1034" s="14" t="str">
        <f t="shared" ref="R1034:R1097" ca="1" si="269">IF(O1034&lt;=$B$20,O1034,"above")</f>
        <v>above</v>
      </c>
      <c r="T1034">
        <v>1026</v>
      </c>
      <c r="U1034" s="14">
        <f t="shared" ref="U1034:U1097" ca="1" si="270">VLOOKUP(RAND(),$AC$9:$AD$19,2,TRUE)</f>
        <v>40</v>
      </c>
      <c r="V1034" s="14">
        <f t="shared" ca="1" si="261"/>
        <v>44.8</v>
      </c>
      <c r="W1034" s="14">
        <f t="shared" ca="1" si="262"/>
        <v>7.4271441334086159</v>
      </c>
      <c r="X1034" s="14" t="str">
        <f t="shared" ref="X1034:X1097" ca="1" si="271">IF(U1034&lt;=$B$21,U1034,"above")</f>
        <v>above</v>
      </c>
    </row>
    <row r="1035" spans="8:24">
      <c r="H1035">
        <v>1027</v>
      </c>
      <c r="I1035">
        <f t="shared" ca="1" si="263"/>
        <v>81</v>
      </c>
      <c r="J1035" s="14">
        <f t="shared" ca="1" si="264"/>
        <v>100.68299999999999</v>
      </c>
      <c r="K1035" s="14">
        <f t="shared" ca="1" si="257"/>
        <v>8.8134384945285067</v>
      </c>
      <c r="L1035" s="14" t="str">
        <f t="shared" ca="1" si="265"/>
        <v>above</v>
      </c>
      <c r="N1035">
        <f t="shared" ref="N1035:N1098" si="272">N1034+1</f>
        <v>1027</v>
      </c>
      <c r="O1035" s="14">
        <f t="shared" ca="1" si="266"/>
        <v>184.11618651981709</v>
      </c>
      <c r="P1035" s="14">
        <f t="shared" ca="1" si="267"/>
        <v>285.81249693561733</v>
      </c>
      <c r="Q1035" s="14">
        <f t="shared" ca="1" si="268"/>
        <v>10.441967326377959</v>
      </c>
      <c r="R1035" s="14" t="str">
        <f t="shared" ca="1" si="269"/>
        <v>above</v>
      </c>
      <c r="T1035">
        <v>1027</v>
      </c>
      <c r="U1035" s="14">
        <f t="shared" ca="1" si="270"/>
        <v>60</v>
      </c>
      <c r="V1035" s="14">
        <f t="shared" ca="1" si="261"/>
        <v>70.8</v>
      </c>
      <c r="W1035" s="14">
        <f t="shared" ca="1" si="262"/>
        <v>8.2217477283466227</v>
      </c>
      <c r="X1035" s="14" t="str">
        <f t="shared" ca="1" si="271"/>
        <v>above</v>
      </c>
    </row>
    <row r="1036" spans="8:24">
      <c r="H1036">
        <v>1028</v>
      </c>
      <c r="I1036">
        <f t="shared" ca="1" si="263"/>
        <v>46</v>
      </c>
      <c r="J1036" s="14">
        <f t="shared" ca="1" si="264"/>
        <v>52.347999999999999</v>
      </c>
      <c r="K1036" s="14">
        <f t="shared" ca="1" si="257"/>
        <v>7.7002952034201169</v>
      </c>
      <c r="L1036" s="14" t="str">
        <f t="shared" ca="1" si="265"/>
        <v>above</v>
      </c>
      <c r="N1036">
        <f t="shared" si="272"/>
        <v>1028</v>
      </c>
      <c r="O1036" s="14">
        <f t="shared" ca="1" si="266"/>
        <v>175.42272514068566</v>
      </c>
      <c r="P1036" s="14">
        <f t="shared" ca="1" si="267"/>
        <v>267.74212262803928</v>
      </c>
      <c r="Q1036" s="14">
        <f t="shared" ca="1" si="268"/>
        <v>10.345765925206626</v>
      </c>
      <c r="R1036" s="14" t="str">
        <f t="shared" ca="1" si="269"/>
        <v>above</v>
      </c>
      <c r="T1036">
        <v>1028</v>
      </c>
      <c r="U1036" s="14">
        <f t="shared" ca="1" si="270"/>
        <v>20</v>
      </c>
      <c r="V1036" s="14">
        <f t="shared" ca="1" si="261"/>
        <v>21.2</v>
      </c>
      <c r="W1036" s="14">
        <f t="shared" ca="1" si="262"/>
        <v>6.089044875446846</v>
      </c>
      <c r="X1036" s="14" t="str">
        <f t="shared" ca="1" si="271"/>
        <v>above</v>
      </c>
    </row>
    <row r="1037" spans="8:24">
      <c r="H1037">
        <v>1029</v>
      </c>
      <c r="I1037">
        <f t="shared" ca="1" si="263"/>
        <v>64</v>
      </c>
      <c r="J1037" s="14">
        <f t="shared" ca="1" si="264"/>
        <v>76.287999999999997</v>
      </c>
      <c r="K1037" s="14">
        <f t="shared" ca="1" si="257"/>
        <v>8.3487745397912736</v>
      </c>
      <c r="L1037" s="14" t="str">
        <f t="shared" ca="1" si="265"/>
        <v>above</v>
      </c>
      <c r="N1037">
        <f t="shared" si="272"/>
        <v>1029</v>
      </c>
      <c r="O1037" s="14">
        <f t="shared" ca="1" si="266"/>
        <v>121.0704430484915</v>
      </c>
      <c r="P1037" s="14">
        <f t="shared" ca="1" si="267"/>
        <v>165.04459958836557</v>
      </c>
      <c r="Q1037" s="14">
        <f t="shared" ca="1" si="268"/>
        <v>9.6091965602753113</v>
      </c>
      <c r="R1037" s="14" t="str">
        <f t="shared" ca="1" si="269"/>
        <v>above</v>
      </c>
      <c r="T1037">
        <v>1029</v>
      </c>
      <c r="U1037" s="14">
        <f t="shared" ca="1" si="270"/>
        <v>20</v>
      </c>
      <c r="V1037" s="14">
        <f t="shared" ca="1" si="261"/>
        <v>21.2</v>
      </c>
      <c r="W1037" s="14">
        <f t="shared" ca="1" si="262"/>
        <v>6.089044875446846</v>
      </c>
      <c r="X1037" s="14" t="str">
        <f t="shared" ca="1" si="271"/>
        <v>above</v>
      </c>
    </row>
    <row r="1038" spans="8:24">
      <c r="H1038">
        <v>1030</v>
      </c>
      <c r="I1038">
        <f t="shared" ca="1" si="263"/>
        <v>70</v>
      </c>
      <c r="J1038" s="14">
        <f t="shared" ca="1" si="264"/>
        <v>84.7</v>
      </c>
      <c r="K1038" s="14">
        <f t="shared" ca="1" si="257"/>
        <v>8.5253597540826309</v>
      </c>
      <c r="L1038" s="14" t="str">
        <f t="shared" ca="1" si="265"/>
        <v>above</v>
      </c>
      <c r="N1038">
        <f t="shared" si="272"/>
        <v>1030</v>
      </c>
      <c r="O1038" s="14">
        <f t="shared" ca="1" si="266"/>
        <v>128.51226724196547</v>
      </c>
      <c r="P1038" s="14">
        <f t="shared" ca="1" si="267"/>
        <v>178.05847573697653</v>
      </c>
      <c r="Q1038" s="14">
        <f t="shared" ca="1" si="268"/>
        <v>9.7275512087807776</v>
      </c>
      <c r="R1038" s="14" t="str">
        <f t="shared" ca="1" si="269"/>
        <v>above</v>
      </c>
      <c r="T1038">
        <v>1030</v>
      </c>
      <c r="U1038" s="14">
        <f t="shared" ca="1" si="270"/>
        <v>70</v>
      </c>
      <c r="V1038" s="14">
        <f t="shared" ca="1" si="261"/>
        <v>84.7</v>
      </c>
      <c r="W1038" s="14">
        <f t="shared" ca="1" si="262"/>
        <v>8.5253597540826309</v>
      </c>
      <c r="X1038" s="14" t="str">
        <f t="shared" ca="1" si="271"/>
        <v>above</v>
      </c>
    </row>
    <row r="1039" spans="8:24">
      <c r="H1039">
        <v>1031</v>
      </c>
      <c r="I1039">
        <f t="shared" ca="1" si="263"/>
        <v>72</v>
      </c>
      <c r="J1039" s="14">
        <f t="shared" ca="1" si="264"/>
        <v>87.551999999999992</v>
      </c>
      <c r="K1039" s="14">
        <f t="shared" ca="1" si="257"/>
        <v>8.5809188822967819</v>
      </c>
      <c r="L1039" s="14" t="str">
        <f t="shared" ca="1" si="265"/>
        <v>above</v>
      </c>
      <c r="N1039">
        <f t="shared" si="272"/>
        <v>1031</v>
      </c>
      <c r="O1039" s="14">
        <f t="shared" ca="1" si="266"/>
        <v>174.85766450220055</v>
      </c>
      <c r="P1039" s="14">
        <f t="shared" ca="1" si="267"/>
        <v>266.58327300769292</v>
      </c>
      <c r="Q1039" s="14">
        <f t="shared" ca="1" si="268"/>
        <v>10.33934988684965</v>
      </c>
      <c r="R1039" s="14" t="str">
        <f t="shared" ca="1" si="269"/>
        <v>above</v>
      </c>
      <c r="T1039">
        <v>1031</v>
      </c>
      <c r="U1039" s="14">
        <f t="shared" ca="1" si="270"/>
        <v>50</v>
      </c>
      <c r="V1039" s="14">
        <f t="shared" ca="1" si="261"/>
        <v>57.5</v>
      </c>
      <c r="W1039" s="14">
        <f t="shared" ca="1" si="262"/>
        <v>7.8636512654486515</v>
      </c>
      <c r="X1039" s="14" t="str">
        <f t="shared" ca="1" si="271"/>
        <v>above</v>
      </c>
    </row>
    <row r="1040" spans="8:24">
      <c r="H1040">
        <v>1032</v>
      </c>
      <c r="I1040">
        <f t="shared" ca="1" si="263"/>
        <v>26</v>
      </c>
      <c r="J1040" s="14">
        <f t="shared" ca="1" si="264"/>
        <v>28.027999999999999</v>
      </c>
      <c r="K1040" s="14">
        <f t="shared" ca="1" si="257"/>
        <v>6.5916737320086582</v>
      </c>
      <c r="L1040" s="14" t="str">
        <f t="shared" ca="1" si="265"/>
        <v>above</v>
      </c>
      <c r="N1040">
        <f t="shared" si="272"/>
        <v>1032</v>
      </c>
      <c r="O1040" s="14">
        <f t="shared" ca="1" si="266"/>
        <v>151.28202442403523</v>
      </c>
      <c r="P1040" s="14">
        <f t="shared" ca="1" si="267"/>
        <v>219.94077716553841</v>
      </c>
      <c r="Q1040" s="14">
        <f t="shared" ca="1" si="268"/>
        <v>10.051468451031994</v>
      </c>
      <c r="R1040" s="14" t="str">
        <f t="shared" ca="1" si="269"/>
        <v>above</v>
      </c>
      <c r="T1040">
        <v>1032</v>
      </c>
      <c r="U1040" s="14">
        <f t="shared" ca="1" si="270"/>
        <v>20</v>
      </c>
      <c r="V1040" s="14">
        <f t="shared" ca="1" si="261"/>
        <v>21.2</v>
      </c>
      <c r="W1040" s="14">
        <f t="shared" ca="1" si="262"/>
        <v>6.089044875446846</v>
      </c>
      <c r="X1040" s="14" t="str">
        <f t="shared" ca="1" si="271"/>
        <v>above</v>
      </c>
    </row>
    <row r="1041" spans="8:24">
      <c r="H1041">
        <v>1033</v>
      </c>
      <c r="I1041">
        <f t="shared" ca="1" si="263"/>
        <v>71</v>
      </c>
      <c r="J1041" s="14">
        <f t="shared" ca="1" si="264"/>
        <v>86.123000000000005</v>
      </c>
      <c r="K1041" s="14">
        <f t="shared" ca="1" si="257"/>
        <v>8.5533322380321106</v>
      </c>
      <c r="L1041" s="14" t="str">
        <f t="shared" ca="1" si="265"/>
        <v>above</v>
      </c>
      <c r="N1041">
        <f t="shared" si="272"/>
        <v>1033</v>
      </c>
      <c r="O1041" s="14">
        <f t="shared" ca="1" si="266"/>
        <v>124.57972876002759</v>
      </c>
      <c r="P1041" s="14">
        <f t="shared" ca="1" si="267"/>
        <v>171.14005521379374</v>
      </c>
      <c r="Q1041" s="14">
        <f t="shared" ca="1" si="268"/>
        <v>9.6658816915715544</v>
      </c>
      <c r="R1041" s="14" t="str">
        <f t="shared" ca="1" si="269"/>
        <v>above</v>
      </c>
      <c r="T1041">
        <v>1033</v>
      </c>
      <c r="U1041" s="14">
        <f t="shared" ca="1" si="270"/>
        <v>20</v>
      </c>
      <c r="V1041" s="14">
        <f t="shared" ca="1" si="261"/>
        <v>21.2</v>
      </c>
      <c r="W1041" s="14">
        <f t="shared" ca="1" si="262"/>
        <v>6.089044875446846</v>
      </c>
      <c r="X1041" s="14" t="str">
        <f t="shared" ca="1" si="271"/>
        <v>above</v>
      </c>
    </row>
    <row r="1042" spans="8:24">
      <c r="H1042">
        <v>1034</v>
      </c>
      <c r="I1042">
        <f t="shared" ca="1" si="263"/>
        <v>48</v>
      </c>
      <c r="J1042" s="14">
        <f t="shared" ca="1" si="264"/>
        <v>54.911999999999999</v>
      </c>
      <c r="K1042" s="14">
        <f t="shared" ca="1" si="257"/>
        <v>7.7836405962212529</v>
      </c>
      <c r="L1042" s="14" t="str">
        <f t="shared" ca="1" si="265"/>
        <v>above</v>
      </c>
      <c r="N1042">
        <f t="shared" si="272"/>
        <v>1034</v>
      </c>
      <c r="O1042" s="14">
        <f t="shared" ca="1" si="266"/>
        <v>176.6642442489094</v>
      </c>
      <c r="P1042" s="14">
        <f t="shared" ca="1" si="267"/>
        <v>270.29500983702434</v>
      </c>
      <c r="Q1042" s="14">
        <f t="shared" ca="1" si="268"/>
        <v>10.359791001566519</v>
      </c>
      <c r="R1042" s="14" t="str">
        <f t="shared" ca="1" si="269"/>
        <v>above</v>
      </c>
      <c r="T1042">
        <v>1034</v>
      </c>
      <c r="U1042" s="14">
        <f t="shared" ca="1" si="270"/>
        <v>20</v>
      </c>
      <c r="V1042" s="14">
        <f t="shared" ca="1" si="261"/>
        <v>21.2</v>
      </c>
      <c r="W1042" s="14">
        <f t="shared" ca="1" si="262"/>
        <v>6.089044875446846</v>
      </c>
      <c r="X1042" s="14" t="str">
        <f t="shared" ca="1" si="271"/>
        <v>above</v>
      </c>
    </row>
    <row r="1043" spans="8:24">
      <c r="H1043">
        <v>1035</v>
      </c>
      <c r="I1043">
        <f t="shared" ca="1" si="263"/>
        <v>93</v>
      </c>
      <c r="J1043" s="14">
        <f t="shared" ca="1" si="264"/>
        <v>118.947</v>
      </c>
      <c r="K1043" s="14">
        <f t="shared" ca="1" si="257"/>
        <v>9.0865895645400077</v>
      </c>
      <c r="L1043" s="14" t="str">
        <f t="shared" ca="1" si="265"/>
        <v>above</v>
      </c>
      <c r="N1043">
        <f t="shared" si="272"/>
        <v>1035</v>
      </c>
      <c r="O1043" s="14">
        <f t="shared" ca="1" si="266"/>
        <v>171.67347270932385</v>
      </c>
      <c r="P1043" s="14">
        <f t="shared" ca="1" si="267"/>
        <v>260.08881640556069</v>
      </c>
      <c r="Q1043" s="14">
        <f t="shared" ca="1" si="268"/>
        <v>10.302804740100001</v>
      </c>
      <c r="R1043" s="14" t="str">
        <f t="shared" ca="1" si="269"/>
        <v>above</v>
      </c>
      <c r="T1043">
        <v>1035</v>
      </c>
      <c r="U1043" s="14">
        <f t="shared" ca="1" si="270"/>
        <v>100</v>
      </c>
      <c r="V1043" s="14">
        <f t="shared" ca="1" si="261"/>
        <v>130</v>
      </c>
      <c r="W1043" s="14">
        <f t="shared" ca="1" si="262"/>
        <v>9.2302410336825194</v>
      </c>
      <c r="X1043" s="14" t="str">
        <f t="shared" ca="1" si="271"/>
        <v>above</v>
      </c>
    </row>
    <row r="1044" spans="8:24">
      <c r="H1044">
        <v>1036</v>
      </c>
      <c r="I1044">
        <f t="shared" ca="1" si="263"/>
        <v>57</v>
      </c>
      <c r="J1044" s="14">
        <f t="shared" ca="1" si="264"/>
        <v>66.747</v>
      </c>
      <c r="K1044" s="14">
        <f t="shared" ca="1" si="257"/>
        <v>8.1208860210928382</v>
      </c>
      <c r="L1044" s="14" t="str">
        <f t="shared" ca="1" si="265"/>
        <v>above</v>
      </c>
      <c r="N1044">
        <f t="shared" si="272"/>
        <v>1036</v>
      </c>
      <c r="O1044" s="14">
        <f t="shared" ca="1" si="266"/>
        <v>162.43780216309935</v>
      </c>
      <c r="P1044" s="14">
        <f t="shared" ca="1" si="267"/>
        <v>241.59592087783398</v>
      </c>
      <c r="Q1044" s="14">
        <f t="shared" ca="1" si="268"/>
        <v>10.192865006113223</v>
      </c>
      <c r="R1044" s="14" t="str">
        <f t="shared" ca="1" si="269"/>
        <v>above</v>
      </c>
      <c r="T1044">
        <v>1036</v>
      </c>
      <c r="U1044" s="14">
        <f t="shared" ca="1" si="270"/>
        <v>20</v>
      </c>
      <c r="V1044" s="14">
        <f t="shared" ca="1" si="261"/>
        <v>21.2</v>
      </c>
      <c r="W1044" s="14">
        <f t="shared" ca="1" si="262"/>
        <v>6.089044875446846</v>
      </c>
      <c r="X1044" s="14" t="str">
        <f t="shared" ca="1" si="271"/>
        <v>above</v>
      </c>
    </row>
    <row r="1045" spans="8:24">
      <c r="H1045">
        <v>1037</v>
      </c>
      <c r="I1045">
        <f t="shared" ca="1" si="263"/>
        <v>27</v>
      </c>
      <c r="J1045" s="14">
        <f t="shared" ca="1" si="264"/>
        <v>29.187000000000001</v>
      </c>
      <c r="K1045" s="14">
        <f t="shared" ca="1" si="257"/>
        <v>6.6644090203504076</v>
      </c>
      <c r="L1045" s="14" t="str">
        <f t="shared" ca="1" si="265"/>
        <v>above</v>
      </c>
      <c r="N1045">
        <f t="shared" si="272"/>
        <v>1037</v>
      </c>
      <c r="O1045" s="14">
        <f t="shared" ca="1" si="266"/>
        <v>134.83801513132511</v>
      </c>
      <c r="P1045" s="14">
        <f t="shared" ca="1" si="267"/>
        <v>189.38188610499148</v>
      </c>
      <c r="Q1045" s="14">
        <f t="shared" ca="1" si="268"/>
        <v>9.8229262212866111</v>
      </c>
      <c r="R1045" s="14" t="str">
        <f t="shared" ca="1" si="269"/>
        <v>above</v>
      </c>
      <c r="T1045">
        <v>1037</v>
      </c>
      <c r="U1045" s="14">
        <f t="shared" ca="1" si="270"/>
        <v>50</v>
      </c>
      <c r="V1045" s="14">
        <f t="shared" ca="1" si="261"/>
        <v>57.5</v>
      </c>
      <c r="W1045" s="14">
        <f t="shared" ca="1" si="262"/>
        <v>7.8636512654486515</v>
      </c>
      <c r="X1045" s="14" t="str">
        <f t="shared" ca="1" si="271"/>
        <v>above</v>
      </c>
    </row>
    <row r="1046" spans="8:24">
      <c r="H1046">
        <v>1038</v>
      </c>
      <c r="I1046">
        <f t="shared" ca="1" si="263"/>
        <v>77</v>
      </c>
      <c r="J1046" s="14">
        <f t="shared" ca="1" si="264"/>
        <v>94.787000000000006</v>
      </c>
      <c r="K1046" s="14">
        <f t="shared" ca="1" si="257"/>
        <v>8.7134176533791834</v>
      </c>
      <c r="L1046" s="14" t="str">
        <f t="shared" ca="1" si="265"/>
        <v>above</v>
      </c>
      <c r="N1046">
        <f t="shared" si="272"/>
        <v>1038</v>
      </c>
      <c r="O1046" s="14">
        <f t="shared" ca="1" si="266"/>
        <v>123.185871998479</v>
      </c>
      <c r="P1046" s="14">
        <f t="shared" ca="1" si="267"/>
        <v>168.71014917855598</v>
      </c>
      <c r="Q1046" s="14">
        <f t="shared" ca="1" si="268"/>
        <v>9.6435588220079946</v>
      </c>
      <c r="R1046" s="14" t="str">
        <f t="shared" ca="1" si="269"/>
        <v>above</v>
      </c>
      <c r="T1046">
        <v>1038</v>
      </c>
      <c r="U1046" s="14">
        <f t="shared" ca="1" si="270"/>
        <v>60</v>
      </c>
      <c r="V1046" s="14">
        <f t="shared" ca="1" si="261"/>
        <v>70.8</v>
      </c>
      <c r="W1046" s="14">
        <f t="shared" ca="1" si="262"/>
        <v>8.2217477283466227</v>
      </c>
      <c r="X1046" s="14" t="str">
        <f t="shared" ca="1" si="271"/>
        <v>above</v>
      </c>
    </row>
    <row r="1047" spans="8:24">
      <c r="H1047">
        <v>1039</v>
      </c>
      <c r="I1047">
        <f t="shared" ca="1" si="263"/>
        <v>26</v>
      </c>
      <c r="J1047" s="14">
        <f t="shared" ca="1" si="264"/>
        <v>28.027999999999999</v>
      </c>
      <c r="K1047" s="14">
        <f t="shared" ca="1" si="257"/>
        <v>6.5916737320086582</v>
      </c>
      <c r="L1047" s="14" t="str">
        <f t="shared" ca="1" si="265"/>
        <v>above</v>
      </c>
      <c r="N1047">
        <f t="shared" si="272"/>
        <v>1039</v>
      </c>
      <c r="O1047" s="14">
        <f t="shared" ca="1" si="266"/>
        <v>144.38093054509997</v>
      </c>
      <c r="P1047" s="14">
        <f t="shared" ca="1" si="267"/>
        <v>206.91848986030692</v>
      </c>
      <c r="Q1047" s="14">
        <f t="shared" ca="1" si="268"/>
        <v>9.9587148096279314</v>
      </c>
      <c r="R1047" s="14" t="str">
        <f t="shared" ca="1" si="269"/>
        <v>above</v>
      </c>
      <c r="T1047">
        <v>1039</v>
      </c>
      <c r="U1047" s="14">
        <f t="shared" ca="1" si="270"/>
        <v>100</v>
      </c>
      <c r="V1047" s="14">
        <f t="shared" ca="1" si="261"/>
        <v>130</v>
      </c>
      <c r="W1047" s="14">
        <f t="shared" ca="1" si="262"/>
        <v>9.2302410336825194</v>
      </c>
      <c r="X1047" s="14" t="str">
        <f t="shared" ca="1" si="271"/>
        <v>above</v>
      </c>
    </row>
    <row r="1048" spans="8:24">
      <c r="H1048">
        <v>1040</v>
      </c>
      <c r="I1048">
        <f t="shared" ca="1" si="263"/>
        <v>13</v>
      </c>
      <c r="J1048" s="14">
        <f t="shared" ca="1" si="264"/>
        <v>13.507</v>
      </c>
      <c r="K1048" s="14">
        <f t="shared" ca="1" si="257"/>
        <v>5.2781146592305168</v>
      </c>
      <c r="L1048" s="14">
        <f t="shared" ca="1" si="265"/>
        <v>13</v>
      </c>
      <c r="N1048">
        <f t="shared" si="272"/>
        <v>1040</v>
      </c>
      <c r="O1048" s="14">
        <f t="shared" ca="1" si="266"/>
        <v>201.11950089191348</v>
      </c>
      <c r="P1048" s="14">
        <f t="shared" ca="1" si="267"/>
        <v>322.46666180895062</v>
      </c>
      <c r="Q1048" s="14">
        <f t="shared" ca="1" si="268"/>
        <v>10.617718222110994</v>
      </c>
      <c r="R1048" s="14" t="str">
        <f t="shared" ca="1" si="269"/>
        <v>above</v>
      </c>
      <c r="T1048">
        <v>1040</v>
      </c>
      <c r="U1048" s="14">
        <f t="shared" ca="1" si="270"/>
        <v>40</v>
      </c>
      <c r="V1048" s="14">
        <f t="shared" ca="1" si="261"/>
        <v>44.8</v>
      </c>
      <c r="W1048" s="14">
        <f t="shared" ca="1" si="262"/>
        <v>7.4271441334086159</v>
      </c>
      <c r="X1048" s="14" t="str">
        <f t="shared" ca="1" si="271"/>
        <v>above</v>
      </c>
    </row>
    <row r="1049" spans="8:24">
      <c r="H1049">
        <v>1041</v>
      </c>
      <c r="I1049">
        <f t="shared" ca="1" si="263"/>
        <v>69</v>
      </c>
      <c r="J1049" s="14">
        <f t="shared" ca="1" si="264"/>
        <v>83.283000000000001</v>
      </c>
      <c r="K1049" s="14">
        <f t="shared" ref="K1049:K1112" ca="1" si="273">2*LN(I1049+1)</f>
        <v>8.4969904840987187</v>
      </c>
      <c r="L1049" s="14" t="str">
        <f t="shared" ca="1" si="265"/>
        <v>above</v>
      </c>
      <c r="N1049">
        <f t="shared" si="272"/>
        <v>1041</v>
      </c>
      <c r="O1049" s="14">
        <f t="shared" ca="1" si="266"/>
        <v>144.56229946506642</v>
      </c>
      <c r="P1049" s="14">
        <f t="shared" ca="1" si="267"/>
        <v>207.25707474494902</v>
      </c>
      <c r="Q1049" s="14">
        <f t="shared" ca="1" si="268"/>
        <v>9.9612083399768423</v>
      </c>
      <c r="R1049" s="14" t="str">
        <f t="shared" ca="1" si="269"/>
        <v>above</v>
      </c>
      <c r="T1049">
        <v>1041</v>
      </c>
      <c r="U1049" s="14">
        <f t="shared" ca="1" si="270"/>
        <v>70</v>
      </c>
      <c r="V1049" s="14">
        <f t="shared" ca="1" si="261"/>
        <v>84.7</v>
      </c>
      <c r="W1049" s="14">
        <f t="shared" ca="1" si="262"/>
        <v>8.5253597540826309</v>
      </c>
      <c r="X1049" s="14" t="str">
        <f t="shared" ca="1" si="271"/>
        <v>above</v>
      </c>
    </row>
    <row r="1050" spans="8:24">
      <c r="H1050">
        <v>1042</v>
      </c>
      <c r="I1050">
        <f t="shared" ca="1" si="263"/>
        <v>67</v>
      </c>
      <c r="J1050" s="14">
        <f t="shared" ca="1" si="264"/>
        <v>80.466999999999999</v>
      </c>
      <c r="K1050" s="14">
        <f t="shared" ca="1" si="273"/>
        <v>8.4390154103522139</v>
      </c>
      <c r="L1050" s="14" t="str">
        <f t="shared" ca="1" si="265"/>
        <v>above</v>
      </c>
      <c r="N1050">
        <f t="shared" si="272"/>
        <v>1042</v>
      </c>
      <c r="O1050" s="14">
        <f t="shared" ca="1" si="266"/>
        <v>190.8530982210946</v>
      </c>
      <c r="P1050" s="14">
        <f t="shared" ca="1" si="267"/>
        <v>300.12781352286697</v>
      </c>
      <c r="Q1050" s="14">
        <f t="shared" ca="1" si="268"/>
        <v>10.513459931494634</v>
      </c>
      <c r="R1050" s="14" t="str">
        <f t="shared" ca="1" si="269"/>
        <v>above</v>
      </c>
      <c r="T1050">
        <v>1042</v>
      </c>
      <c r="U1050" s="14">
        <f t="shared" ca="1" si="270"/>
        <v>20</v>
      </c>
      <c r="V1050" s="14">
        <f t="shared" ca="1" si="261"/>
        <v>21.2</v>
      </c>
      <c r="W1050" s="14">
        <f t="shared" ca="1" si="262"/>
        <v>6.089044875446846</v>
      </c>
      <c r="X1050" s="14" t="str">
        <f t="shared" ca="1" si="271"/>
        <v>above</v>
      </c>
    </row>
    <row r="1051" spans="8:24">
      <c r="H1051">
        <v>1043</v>
      </c>
      <c r="I1051">
        <f t="shared" ca="1" si="263"/>
        <v>39</v>
      </c>
      <c r="J1051" s="14">
        <f t="shared" ca="1" si="264"/>
        <v>43.563000000000002</v>
      </c>
      <c r="K1051" s="14">
        <f t="shared" ca="1" si="273"/>
        <v>7.3777589082278725</v>
      </c>
      <c r="L1051" s="14" t="str">
        <f t="shared" ca="1" si="265"/>
        <v>above</v>
      </c>
      <c r="N1051">
        <f t="shared" si="272"/>
        <v>1043</v>
      </c>
      <c r="O1051" s="14">
        <f t="shared" ca="1" si="266"/>
        <v>172.74632664406815</v>
      </c>
      <c r="P1051" s="14">
        <f t="shared" ca="1" si="267"/>
        <v>262.27020675112544</v>
      </c>
      <c r="Q1051" s="14">
        <f t="shared" ca="1" si="268"/>
        <v>10.31519268520908</v>
      </c>
      <c r="R1051" s="14" t="str">
        <f t="shared" ca="1" si="269"/>
        <v>above</v>
      </c>
      <c r="T1051">
        <v>1043</v>
      </c>
      <c r="U1051" s="14">
        <f t="shared" ca="1" si="270"/>
        <v>40</v>
      </c>
      <c r="V1051" s="14">
        <f t="shared" ca="1" si="261"/>
        <v>44.8</v>
      </c>
      <c r="W1051" s="14">
        <f t="shared" ca="1" si="262"/>
        <v>7.4271441334086159</v>
      </c>
      <c r="X1051" s="14" t="str">
        <f t="shared" ca="1" si="271"/>
        <v>above</v>
      </c>
    </row>
    <row r="1052" spans="8:24">
      <c r="H1052">
        <v>1044</v>
      </c>
      <c r="I1052">
        <f t="shared" ca="1" si="263"/>
        <v>68</v>
      </c>
      <c r="J1052" s="14">
        <f t="shared" ca="1" si="264"/>
        <v>81.872</v>
      </c>
      <c r="K1052" s="14">
        <f t="shared" ca="1" si="273"/>
        <v>8.4682130091945194</v>
      </c>
      <c r="L1052" s="14" t="str">
        <f t="shared" ca="1" si="265"/>
        <v>above</v>
      </c>
      <c r="N1052">
        <f t="shared" si="272"/>
        <v>1044</v>
      </c>
      <c r="O1052" s="14">
        <f t="shared" ca="1" si="266"/>
        <v>136.71657703165704</v>
      </c>
      <c r="P1052" s="14">
        <f t="shared" ca="1" si="267"/>
        <v>192.79084433741608</v>
      </c>
      <c r="Q1052" s="14">
        <f t="shared" ca="1" si="268"/>
        <v>9.8503955672269967</v>
      </c>
      <c r="R1052" s="14" t="str">
        <f t="shared" ca="1" si="269"/>
        <v>above</v>
      </c>
      <c r="T1052">
        <v>1044</v>
      </c>
      <c r="U1052" s="14">
        <f t="shared" ca="1" si="270"/>
        <v>20</v>
      </c>
      <c r="V1052" s="14">
        <f t="shared" ca="1" si="261"/>
        <v>21.2</v>
      </c>
      <c r="W1052" s="14">
        <f t="shared" ca="1" si="262"/>
        <v>6.089044875446846</v>
      </c>
      <c r="X1052" s="14" t="str">
        <f t="shared" ca="1" si="271"/>
        <v>above</v>
      </c>
    </row>
    <row r="1053" spans="8:24">
      <c r="H1053">
        <v>1045</v>
      </c>
      <c r="I1053">
        <f t="shared" ca="1" si="263"/>
        <v>19</v>
      </c>
      <c r="J1053" s="14">
        <f t="shared" ca="1" si="264"/>
        <v>20.082999999999998</v>
      </c>
      <c r="K1053" s="14">
        <f t="shared" ca="1" si="273"/>
        <v>5.9914645471079817</v>
      </c>
      <c r="L1053" s="14" t="str">
        <f t="shared" ca="1" si="265"/>
        <v>above</v>
      </c>
      <c r="N1053">
        <f t="shared" si="272"/>
        <v>1045</v>
      </c>
      <c r="O1053" s="14">
        <f t="shared" ca="1" si="266"/>
        <v>157.61488987218533</v>
      </c>
      <c r="P1053" s="14">
        <f t="shared" ca="1" si="267"/>
        <v>232.14225040044866</v>
      </c>
      <c r="Q1053" s="14">
        <f t="shared" ca="1" si="268"/>
        <v>10.132958375945945</v>
      </c>
      <c r="R1053" s="14" t="str">
        <f t="shared" ca="1" si="269"/>
        <v>above</v>
      </c>
      <c r="T1053">
        <v>1045</v>
      </c>
      <c r="U1053" s="14">
        <f t="shared" ca="1" si="270"/>
        <v>80</v>
      </c>
      <c r="V1053" s="14">
        <f t="shared" ca="1" si="261"/>
        <v>99.2</v>
      </c>
      <c r="W1053" s="14">
        <f t="shared" ca="1" si="262"/>
        <v>8.7888983093448783</v>
      </c>
      <c r="X1053" s="14" t="str">
        <f t="shared" ca="1" si="271"/>
        <v>above</v>
      </c>
    </row>
    <row r="1054" spans="8:24">
      <c r="H1054">
        <v>1046</v>
      </c>
      <c r="I1054">
        <f t="shared" ca="1" si="263"/>
        <v>87</v>
      </c>
      <c r="J1054" s="14">
        <f t="shared" ca="1" si="264"/>
        <v>109.70699999999999</v>
      </c>
      <c r="K1054" s="14">
        <f t="shared" ca="1" si="273"/>
        <v>8.9546736289564137</v>
      </c>
      <c r="L1054" s="14" t="str">
        <f t="shared" ca="1" si="265"/>
        <v>above</v>
      </c>
      <c r="N1054">
        <f t="shared" si="272"/>
        <v>1046</v>
      </c>
      <c r="O1054" s="14">
        <f t="shared" ca="1" si="266"/>
        <v>116.48667780718365</v>
      </c>
      <c r="P1054" s="14">
        <f t="shared" ca="1" si="267"/>
        <v>157.19411612684749</v>
      </c>
      <c r="Q1054" s="14">
        <f t="shared" ca="1" si="268"/>
        <v>9.5326498935835602</v>
      </c>
      <c r="R1054" s="14">
        <f t="shared" ca="1" si="269"/>
        <v>116.48667780718365</v>
      </c>
      <c r="T1054">
        <v>1046</v>
      </c>
      <c r="U1054" s="14">
        <f t="shared" ca="1" si="270"/>
        <v>70</v>
      </c>
      <c r="V1054" s="14">
        <f t="shared" ca="1" si="261"/>
        <v>84.7</v>
      </c>
      <c r="W1054" s="14">
        <f t="shared" ca="1" si="262"/>
        <v>8.5253597540826309</v>
      </c>
      <c r="X1054" s="14" t="str">
        <f t="shared" ca="1" si="271"/>
        <v>above</v>
      </c>
    </row>
    <row r="1055" spans="8:24">
      <c r="H1055">
        <v>1047</v>
      </c>
      <c r="I1055">
        <f t="shared" ca="1" si="263"/>
        <v>23</v>
      </c>
      <c r="J1055" s="14">
        <f t="shared" ca="1" si="264"/>
        <v>24.587</v>
      </c>
      <c r="K1055" s="14">
        <f t="shared" ca="1" si="273"/>
        <v>6.3561076606958915</v>
      </c>
      <c r="L1055" s="14" t="str">
        <f t="shared" ca="1" si="265"/>
        <v>above</v>
      </c>
      <c r="N1055">
        <f t="shared" si="272"/>
        <v>1047</v>
      </c>
      <c r="O1055" s="14">
        <f t="shared" ca="1" si="266"/>
        <v>187.4815545501597</v>
      </c>
      <c r="P1055" s="14">
        <f t="shared" ca="1" si="267"/>
        <v>292.92955443979321</v>
      </c>
      <c r="Q1055" s="14">
        <f t="shared" ca="1" si="268"/>
        <v>10.478000296509517</v>
      </c>
      <c r="R1055" s="14" t="str">
        <f t="shared" ca="1" si="269"/>
        <v>above</v>
      </c>
      <c r="T1055">
        <v>1047</v>
      </c>
      <c r="U1055" s="14">
        <f t="shared" ca="1" si="270"/>
        <v>100</v>
      </c>
      <c r="V1055" s="14">
        <f t="shared" ca="1" si="261"/>
        <v>130</v>
      </c>
      <c r="W1055" s="14">
        <f t="shared" ca="1" si="262"/>
        <v>9.2302410336825194</v>
      </c>
      <c r="X1055" s="14" t="str">
        <f t="shared" ca="1" si="271"/>
        <v>above</v>
      </c>
    </row>
    <row r="1056" spans="8:24">
      <c r="H1056">
        <v>1048</v>
      </c>
      <c r="I1056">
        <f t="shared" ca="1" si="263"/>
        <v>89</v>
      </c>
      <c r="J1056" s="14">
        <f t="shared" ca="1" si="264"/>
        <v>112.76300000000001</v>
      </c>
      <c r="K1056" s="14">
        <f t="shared" ca="1" si="273"/>
        <v>8.99961934066053</v>
      </c>
      <c r="L1056" s="14" t="str">
        <f t="shared" ca="1" si="265"/>
        <v>above</v>
      </c>
      <c r="N1056">
        <f t="shared" si="272"/>
        <v>1048</v>
      </c>
      <c r="O1056" s="14">
        <f t="shared" ca="1" si="266"/>
        <v>188.55005225990433</v>
      </c>
      <c r="P1056" s="14">
        <f t="shared" ca="1" si="267"/>
        <v>295.20341888154229</v>
      </c>
      <c r="Q1056" s="14">
        <f t="shared" ca="1" si="268"/>
        <v>10.489306235334839</v>
      </c>
      <c r="R1056" s="14" t="str">
        <f t="shared" ca="1" si="269"/>
        <v>above</v>
      </c>
      <c r="T1056">
        <v>1048</v>
      </c>
      <c r="U1056" s="14">
        <f t="shared" ca="1" si="270"/>
        <v>100</v>
      </c>
      <c r="V1056" s="14">
        <f t="shared" ca="1" si="261"/>
        <v>130</v>
      </c>
      <c r="W1056" s="14">
        <f t="shared" ca="1" si="262"/>
        <v>9.2302410336825194</v>
      </c>
      <c r="X1056" s="14" t="str">
        <f t="shared" ca="1" si="271"/>
        <v>above</v>
      </c>
    </row>
    <row r="1057" spans="8:24">
      <c r="H1057">
        <v>1049</v>
      </c>
      <c r="I1057">
        <f t="shared" ca="1" si="263"/>
        <v>26</v>
      </c>
      <c r="J1057" s="14">
        <f t="shared" ca="1" si="264"/>
        <v>28.027999999999999</v>
      </c>
      <c r="K1057" s="14">
        <f t="shared" ca="1" si="273"/>
        <v>6.5916737320086582</v>
      </c>
      <c r="L1057" s="14" t="str">
        <f t="shared" ca="1" si="265"/>
        <v>above</v>
      </c>
      <c r="N1057">
        <f t="shared" si="272"/>
        <v>1049</v>
      </c>
      <c r="O1057" s="14">
        <f t="shared" ca="1" si="266"/>
        <v>139.58393245655233</v>
      </c>
      <c r="P1057" s="14">
        <f t="shared" ca="1" si="267"/>
        <v>198.03495505665842</v>
      </c>
      <c r="Q1057" s="14">
        <f t="shared" ca="1" si="268"/>
        <v>9.8916093888867813</v>
      </c>
      <c r="R1057" s="14" t="str">
        <f t="shared" ca="1" si="269"/>
        <v>above</v>
      </c>
      <c r="T1057">
        <v>1049</v>
      </c>
      <c r="U1057" s="14">
        <f t="shared" ca="1" si="270"/>
        <v>10</v>
      </c>
      <c r="V1057" s="14">
        <f t="shared" ca="1" si="261"/>
        <v>10.3</v>
      </c>
      <c r="W1057" s="14">
        <f t="shared" ca="1" si="262"/>
        <v>4.7957905455967413</v>
      </c>
      <c r="X1057" s="14">
        <f t="shared" ca="1" si="271"/>
        <v>10</v>
      </c>
    </row>
    <row r="1058" spans="8:24">
      <c r="H1058">
        <v>1050</v>
      </c>
      <c r="I1058">
        <f t="shared" ca="1" si="263"/>
        <v>49</v>
      </c>
      <c r="J1058" s="14">
        <f t="shared" ca="1" si="264"/>
        <v>56.203000000000003</v>
      </c>
      <c r="K1058" s="14">
        <f t="shared" ca="1" si="273"/>
        <v>7.8240460108562919</v>
      </c>
      <c r="L1058" s="14" t="str">
        <f t="shared" ca="1" si="265"/>
        <v>above</v>
      </c>
      <c r="N1058">
        <f t="shared" si="272"/>
        <v>1050</v>
      </c>
      <c r="O1058" s="14">
        <f t="shared" ca="1" si="266"/>
        <v>152.37540234955301</v>
      </c>
      <c r="P1058" s="14">
        <f t="shared" ca="1" si="267"/>
        <v>222.03019207311752</v>
      </c>
      <c r="Q1058" s="14">
        <f t="shared" ca="1" si="268"/>
        <v>10.065777052667208</v>
      </c>
      <c r="R1058" s="14" t="str">
        <f t="shared" ca="1" si="269"/>
        <v>above</v>
      </c>
      <c r="T1058">
        <v>1050</v>
      </c>
      <c r="U1058" s="14">
        <f t="shared" ca="1" si="270"/>
        <v>60</v>
      </c>
      <c r="V1058" s="14">
        <f t="shared" ca="1" si="261"/>
        <v>70.8</v>
      </c>
      <c r="W1058" s="14">
        <f t="shared" ca="1" si="262"/>
        <v>8.2217477283466227</v>
      </c>
      <c r="X1058" s="14" t="str">
        <f t="shared" ca="1" si="271"/>
        <v>above</v>
      </c>
    </row>
    <row r="1059" spans="8:24">
      <c r="H1059">
        <v>1051</v>
      </c>
      <c r="I1059">
        <f t="shared" ca="1" si="263"/>
        <v>57</v>
      </c>
      <c r="J1059" s="14">
        <f t="shared" ca="1" si="264"/>
        <v>66.747</v>
      </c>
      <c r="K1059" s="14">
        <f t="shared" ca="1" si="273"/>
        <v>8.1208860210928382</v>
      </c>
      <c r="L1059" s="14" t="str">
        <f t="shared" ca="1" si="265"/>
        <v>above</v>
      </c>
      <c r="N1059">
        <f t="shared" si="272"/>
        <v>1051</v>
      </c>
      <c r="O1059" s="14">
        <f t="shared" ca="1" si="266"/>
        <v>147.57904314075381</v>
      </c>
      <c r="P1059" s="14">
        <f t="shared" ca="1" si="267"/>
        <v>212.91776506377522</v>
      </c>
      <c r="Q1059" s="14">
        <f t="shared" ca="1" si="268"/>
        <v>10.002234187351382</v>
      </c>
      <c r="R1059" s="14" t="str">
        <f t="shared" ca="1" si="269"/>
        <v>above</v>
      </c>
      <c r="T1059">
        <v>1051</v>
      </c>
      <c r="U1059" s="14">
        <f t="shared" ca="1" si="270"/>
        <v>100</v>
      </c>
      <c r="V1059" s="14">
        <f t="shared" ca="1" si="261"/>
        <v>130</v>
      </c>
      <c r="W1059" s="14">
        <f t="shared" ca="1" si="262"/>
        <v>9.2302410336825194</v>
      </c>
      <c r="X1059" s="14" t="str">
        <f t="shared" ca="1" si="271"/>
        <v>above</v>
      </c>
    </row>
    <row r="1060" spans="8:24">
      <c r="H1060">
        <v>1052</v>
      </c>
      <c r="I1060">
        <f t="shared" ca="1" si="263"/>
        <v>50</v>
      </c>
      <c r="J1060" s="14">
        <f t="shared" ca="1" si="264"/>
        <v>57.5</v>
      </c>
      <c r="K1060" s="14">
        <f t="shared" ca="1" si="273"/>
        <v>7.8636512654486515</v>
      </c>
      <c r="L1060" s="14" t="str">
        <f t="shared" ca="1" si="265"/>
        <v>above</v>
      </c>
      <c r="N1060">
        <f t="shared" si="272"/>
        <v>1052</v>
      </c>
      <c r="O1060" s="14">
        <f t="shared" ca="1" si="266"/>
        <v>193.86275087698789</v>
      </c>
      <c r="P1060" s="14">
        <f t="shared" ca="1" si="267"/>
        <v>306.61104940976708</v>
      </c>
      <c r="Q1060" s="14">
        <f t="shared" ca="1" si="268"/>
        <v>10.544590938188897</v>
      </c>
      <c r="R1060" s="14" t="str">
        <f t="shared" ca="1" si="269"/>
        <v>above</v>
      </c>
      <c r="T1060">
        <v>1052</v>
      </c>
      <c r="U1060" s="14">
        <f t="shared" ca="1" si="270"/>
        <v>70</v>
      </c>
      <c r="V1060" s="14">
        <f t="shared" ca="1" si="261"/>
        <v>84.7</v>
      </c>
      <c r="W1060" s="14">
        <f t="shared" ca="1" si="262"/>
        <v>8.5253597540826309</v>
      </c>
      <c r="X1060" s="14" t="str">
        <f t="shared" ca="1" si="271"/>
        <v>above</v>
      </c>
    </row>
    <row r="1061" spans="8:24">
      <c r="H1061">
        <v>1053</v>
      </c>
      <c r="I1061">
        <f t="shared" ca="1" si="263"/>
        <v>92</v>
      </c>
      <c r="J1061" s="14">
        <f t="shared" ca="1" si="264"/>
        <v>117.392</v>
      </c>
      <c r="K1061" s="14">
        <f t="shared" ca="1" si="273"/>
        <v>9.0651989863065126</v>
      </c>
      <c r="L1061" s="14" t="str">
        <f t="shared" ca="1" si="265"/>
        <v>above</v>
      </c>
      <c r="N1061">
        <f t="shared" si="272"/>
        <v>1053</v>
      </c>
      <c r="O1061" s="14">
        <f t="shared" ca="1" si="266"/>
        <v>142.57590549913277</v>
      </c>
      <c r="P1061" s="14">
        <f t="shared" ca="1" si="267"/>
        <v>203.5595719858257</v>
      </c>
      <c r="Q1061" s="14">
        <f t="shared" ca="1" si="268"/>
        <v>9.9337277070654419</v>
      </c>
      <c r="R1061" s="14" t="str">
        <f t="shared" ca="1" si="269"/>
        <v>above</v>
      </c>
      <c r="T1061">
        <v>1053</v>
      </c>
      <c r="U1061" s="14">
        <f t="shared" ca="1" si="270"/>
        <v>90</v>
      </c>
      <c r="V1061" s="14">
        <f t="shared" ca="1" si="261"/>
        <v>114.3</v>
      </c>
      <c r="W1061" s="14">
        <f t="shared" ca="1" si="262"/>
        <v>9.0217190130336995</v>
      </c>
      <c r="X1061" s="14" t="str">
        <f t="shared" ca="1" si="271"/>
        <v>above</v>
      </c>
    </row>
    <row r="1062" spans="8:24">
      <c r="H1062">
        <v>1054</v>
      </c>
      <c r="I1062">
        <f t="shared" ca="1" si="263"/>
        <v>30</v>
      </c>
      <c r="J1062" s="14">
        <f t="shared" ca="1" si="264"/>
        <v>32.700000000000003</v>
      </c>
      <c r="K1062" s="14">
        <f t="shared" ca="1" si="273"/>
        <v>6.8679744089702925</v>
      </c>
      <c r="L1062" s="14" t="str">
        <f t="shared" ca="1" si="265"/>
        <v>above</v>
      </c>
      <c r="N1062">
        <f t="shared" si="272"/>
        <v>1054</v>
      </c>
      <c r="O1062" s="14">
        <f t="shared" ca="1" si="266"/>
        <v>132.83313704388152</v>
      </c>
      <c r="P1062" s="14">
        <f t="shared" ca="1" si="267"/>
        <v>185.76706393463735</v>
      </c>
      <c r="Q1062" s="14">
        <f t="shared" ca="1" si="268"/>
        <v>9.7931875560935158</v>
      </c>
      <c r="R1062" s="14" t="str">
        <f t="shared" ca="1" si="269"/>
        <v>above</v>
      </c>
      <c r="T1062">
        <v>1054</v>
      </c>
      <c r="U1062" s="14">
        <f t="shared" ca="1" si="270"/>
        <v>90</v>
      </c>
      <c r="V1062" s="14">
        <f t="shared" ca="1" si="261"/>
        <v>114.3</v>
      </c>
      <c r="W1062" s="14">
        <f t="shared" ca="1" si="262"/>
        <v>9.0217190130336995</v>
      </c>
      <c r="X1062" s="14" t="str">
        <f t="shared" ca="1" si="271"/>
        <v>above</v>
      </c>
    </row>
    <row r="1063" spans="8:24">
      <c r="H1063">
        <v>1055</v>
      </c>
      <c r="I1063">
        <f t="shared" ca="1" si="263"/>
        <v>63</v>
      </c>
      <c r="J1063" s="14">
        <f t="shared" ca="1" si="264"/>
        <v>74.906999999999996</v>
      </c>
      <c r="K1063" s="14">
        <f t="shared" ca="1" si="273"/>
        <v>8.317766166719343</v>
      </c>
      <c r="L1063" s="14" t="str">
        <f t="shared" ca="1" si="265"/>
        <v>above</v>
      </c>
      <c r="N1063">
        <f t="shared" si="272"/>
        <v>1055</v>
      </c>
      <c r="O1063" s="14">
        <f t="shared" ca="1" si="266"/>
        <v>132.30013979736162</v>
      </c>
      <c r="P1063" s="14">
        <f t="shared" ca="1" si="267"/>
        <v>184.81012076856592</v>
      </c>
      <c r="Q1063" s="14">
        <f t="shared" ca="1" si="268"/>
        <v>9.7852065518530225</v>
      </c>
      <c r="R1063" s="14" t="str">
        <f t="shared" ca="1" si="269"/>
        <v>above</v>
      </c>
      <c r="T1063">
        <v>1055</v>
      </c>
      <c r="U1063" s="14">
        <f t="shared" ca="1" si="270"/>
        <v>50</v>
      </c>
      <c r="V1063" s="14">
        <f t="shared" ca="1" si="261"/>
        <v>57.5</v>
      </c>
      <c r="W1063" s="14">
        <f t="shared" ca="1" si="262"/>
        <v>7.8636512654486515</v>
      </c>
      <c r="X1063" s="14" t="str">
        <f t="shared" ca="1" si="271"/>
        <v>above</v>
      </c>
    </row>
    <row r="1064" spans="8:24">
      <c r="H1064">
        <v>1056</v>
      </c>
      <c r="I1064">
        <f t="shared" ca="1" si="263"/>
        <v>32</v>
      </c>
      <c r="J1064" s="14">
        <f t="shared" ca="1" si="264"/>
        <v>35.072000000000003</v>
      </c>
      <c r="K1064" s="14">
        <f t="shared" ca="1" si="273"/>
        <v>6.9930151229329605</v>
      </c>
      <c r="L1064" s="14" t="str">
        <f t="shared" ca="1" si="265"/>
        <v>above</v>
      </c>
      <c r="N1064">
        <f t="shared" si="272"/>
        <v>1056</v>
      </c>
      <c r="O1064" s="14">
        <f t="shared" ca="1" si="266"/>
        <v>131.53973455644817</v>
      </c>
      <c r="P1064" s="14">
        <f t="shared" ca="1" si="267"/>
        <v>183.44783985799069</v>
      </c>
      <c r="Q1064" s="14">
        <f t="shared" ca="1" si="268"/>
        <v>9.7737649678302319</v>
      </c>
      <c r="R1064" s="14" t="str">
        <f t="shared" ca="1" si="269"/>
        <v>above</v>
      </c>
      <c r="T1064">
        <v>1056</v>
      </c>
      <c r="U1064" s="14">
        <f t="shared" ca="1" si="270"/>
        <v>100</v>
      </c>
      <c r="V1064" s="14">
        <f t="shared" ca="1" si="261"/>
        <v>130</v>
      </c>
      <c r="W1064" s="14">
        <f t="shared" ca="1" si="262"/>
        <v>9.2302410336825194</v>
      </c>
      <c r="X1064" s="14" t="str">
        <f t="shared" ca="1" si="271"/>
        <v>above</v>
      </c>
    </row>
    <row r="1065" spans="8:24">
      <c r="H1065">
        <v>1057</v>
      </c>
      <c r="I1065">
        <f t="shared" ca="1" si="263"/>
        <v>46</v>
      </c>
      <c r="J1065" s="14">
        <f t="shared" ca="1" si="264"/>
        <v>52.347999999999999</v>
      </c>
      <c r="K1065" s="14">
        <f t="shared" ca="1" si="273"/>
        <v>7.7002952034201169</v>
      </c>
      <c r="L1065" s="14" t="str">
        <f t="shared" ca="1" si="265"/>
        <v>above</v>
      </c>
      <c r="N1065">
        <f t="shared" si="272"/>
        <v>1057</v>
      </c>
      <c r="O1065" s="14">
        <f t="shared" ca="1" si="266"/>
        <v>176.41308051972726</v>
      </c>
      <c r="P1065" s="14">
        <f t="shared" ca="1" si="267"/>
        <v>269.77780545510655</v>
      </c>
      <c r="Q1065" s="14">
        <f t="shared" ca="1" si="268"/>
        <v>10.356961603533454</v>
      </c>
      <c r="R1065" s="14" t="str">
        <f t="shared" ca="1" si="269"/>
        <v>above</v>
      </c>
      <c r="T1065">
        <v>1057</v>
      </c>
      <c r="U1065" s="14">
        <f t="shared" ca="1" si="270"/>
        <v>70</v>
      </c>
      <c r="V1065" s="14">
        <f t="shared" ca="1" si="261"/>
        <v>84.7</v>
      </c>
      <c r="W1065" s="14">
        <f t="shared" ca="1" si="262"/>
        <v>8.5253597540826309</v>
      </c>
      <c r="X1065" s="14" t="str">
        <f t="shared" ca="1" si="271"/>
        <v>above</v>
      </c>
    </row>
    <row r="1066" spans="8:24">
      <c r="H1066">
        <v>1058</v>
      </c>
      <c r="I1066">
        <f t="shared" ca="1" si="263"/>
        <v>20</v>
      </c>
      <c r="J1066" s="14">
        <f t="shared" ca="1" si="264"/>
        <v>21.2</v>
      </c>
      <c r="K1066" s="14">
        <f t="shared" ca="1" si="273"/>
        <v>6.089044875446846</v>
      </c>
      <c r="L1066" s="14" t="str">
        <f t="shared" ca="1" si="265"/>
        <v>above</v>
      </c>
      <c r="N1066">
        <f t="shared" si="272"/>
        <v>1058</v>
      </c>
      <c r="O1066" s="14">
        <f t="shared" ca="1" si="266"/>
        <v>140.50313428262282</v>
      </c>
      <c r="P1066" s="14">
        <f t="shared" ca="1" si="267"/>
        <v>199.72652651234506</v>
      </c>
      <c r="Q1066" s="14">
        <f t="shared" ca="1" si="268"/>
        <v>9.9046437344904081</v>
      </c>
      <c r="R1066" s="14" t="str">
        <f t="shared" ca="1" si="269"/>
        <v>above</v>
      </c>
      <c r="T1066">
        <v>1058</v>
      </c>
      <c r="U1066" s="14">
        <f t="shared" ca="1" si="270"/>
        <v>70</v>
      </c>
      <c r="V1066" s="14">
        <f t="shared" ca="1" si="261"/>
        <v>84.7</v>
      </c>
      <c r="W1066" s="14">
        <f t="shared" ca="1" si="262"/>
        <v>8.5253597540826309</v>
      </c>
      <c r="X1066" s="14" t="str">
        <f t="shared" ca="1" si="271"/>
        <v>above</v>
      </c>
    </row>
    <row r="1067" spans="8:24">
      <c r="H1067">
        <v>1059</v>
      </c>
      <c r="I1067">
        <f t="shared" ca="1" si="263"/>
        <v>61</v>
      </c>
      <c r="J1067" s="14">
        <f t="shared" ca="1" si="264"/>
        <v>72.162999999999997</v>
      </c>
      <c r="K1067" s="14">
        <f t="shared" ca="1" si="273"/>
        <v>8.2542687700901833</v>
      </c>
      <c r="L1067" s="14" t="str">
        <f t="shared" ca="1" si="265"/>
        <v>above</v>
      </c>
      <c r="N1067">
        <f t="shared" si="272"/>
        <v>1059</v>
      </c>
      <c r="O1067" s="14">
        <f t="shared" ca="1" si="266"/>
        <v>146.49561697162787</v>
      </c>
      <c r="P1067" s="14">
        <f t="shared" ca="1" si="267"/>
        <v>210.87851434732158</v>
      </c>
      <c r="Q1067" s="14">
        <f t="shared" ca="1" si="268"/>
        <v>9.9875969197835417</v>
      </c>
      <c r="R1067" s="14" t="str">
        <f t="shared" ca="1" si="269"/>
        <v>above</v>
      </c>
      <c r="T1067">
        <v>1059</v>
      </c>
      <c r="U1067" s="14">
        <f t="shared" ca="1" si="270"/>
        <v>10</v>
      </c>
      <c r="V1067" s="14">
        <f t="shared" ca="1" si="261"/>
        <v>10.3</v>
      </c>
      <c r="W1067" s="14">
        <f t="shared" ca="1" si="262"/>
        <v>4.7957905455967413</v>
      </c>
      <c r="X1067" s="14">
        <f t="shared" ca="1" si="271"/>
        <v>10</v>
      </c>
    </row>
    <row r="1068" spans="8:24">
      <c r="H1068">
        <v>1060</v>
      </c>
      <c r="I1068">
        <f t="shared" ca="1" si="263"/>
        <v>36</v>
      </c>
      <c r="J1068" s="14">
        <f t="shared" ca="1" si="264"/>
        <v>39.887999999999998</v>
      </c>
      <c r="K1068" s="14">
        <f t="shared" ca="1" si="273"/>
        <v>7.2218358252884487</v>
      </c>
      <c r="L1068" s="14" t="str">
        <f t="shared" ca="1" si="265"/>
        <v>above</v>
      </c>
      <c r="N1068">
        <f t="shared" si="272"/>
        <v>1060</v>
      </c>
      <c r="O1068" s="14">
        <f t="shared" ca="1" si="266"/>
        <v>137.94286881836615</v>
      </c>
      <c r="P1068" s="14">
        <f t="shared" ca="1" si="267"/>
        <v>195.02757399188906</v>
      </c>
      <c r="Q1068" s="14">
        <f t="shared" ca="1" si="268"/>
        <v>9.8681256658907621</v>
      </c>
      <c r="R1068" s="14" t="str">
        <f t="shared" ca="1" si="269"/>
        <v>above</v>
      </c>
      <c r="T1068">
        <v>1060</v>
      </c>
      <c r="U1068" s="14">
        <f t="shared" ca="1" si="270"/>
        <v>80</v>
      </c>
      <c r="V1068" s="14">
        <f t="shared" ca="1" si="261"/>
        <v>99.2</v>
      </c>
      <c r="W1068" s="14">
        <f t="shared" ca="1" si="262"/>
        <v>8.7888983093448783</v>
      </c>
      <c r="X1068" s="14" t="str">
        <f t="shared" ca="1" si="271"/>
        <v>above</v>
      </c>
    </row>
    <row r="1069" spans="8:24">
      <c r="H1069">
        <v>1061</v>
      </c>
      <c r="I1069">
        <f t="shared" ca="1" si="263"/>
        <v>70</v>
      </c>
      <c r="J1069" s="14">
        <f t="shared" ca="1" si="264"/>
        <v>84.7</v>
      </c>
      <c r="K1069" s="14">
        <f t="shared" ca="1" si="273"/>
        <v>8.5253597540826309</v>
      </c>
      <c r="L1069" s="14" t="str">
        <f t="shared" ca="1" si="265"/>
        <v>above</v>
      </c>
      <c r="N1069">
        <f t="shared" si="272"/>
        <v>1061</v>
      </c>
      <c r="O1069" s="14">
        <f t="shared" ca="1" si="266"/>
        <v>150.40885690949614</v>
      </c>
      <c r="P1069" s="14">
        <f t="shared" ca="1" si="267"/>
        <v>218.27732961996</v>
      </c>
      <c r="Q1069" s="14">
        <f t="shared" ca="1" si="268"/>
        <v>10.039967678710017</v>
      </c>
      <c r="R1069" s="14" t="str">
        <f t="shared" ca="1" si="269"/>
        <v>above</v>
      </c>
      <c r="T1069">
        <v>1061</v>
      </c>
      <c r="U1069" s="14">
        <f t="shared" ca="1" si="270"/>
        <v>0</v>
      </c>
      <c r="V1069" s="14">
        <f t="shared" ca="1" si="261"/>
        <v>0</v>
      </c>
      <c r="W1069" s="14">
        <f t="shared" ca="1" si="262"/>
        <v>0</v>
      </c>
      <c r="X1069" s="14">
        <f t="shared" ca="1" si="271"/>
        <v>0</v>
      </c>
    </row>
    <row r="1070" spans="8:24">
      <c r="H1070">
        <v>1062</v>
      </c>
      <c r="I1070">
        <f t="shared" ca="1" si="263"/>
        <v>100</v>
      </c>
      <c r="J1070" s="14">
        <f t="shared" ca="1" si="264"/>
        <v>130</v>
      </c>
      <c r="K1070" s="14">
        <f t="shared" ca="1" si="273"/>
        <v>9.2302410336825194</v>
      </c>
      <c r="L1070" s="14" t="str">
        <f t="shared" ca="1" si="265"/>
        <v>above</v>
      </c>
      <c r="N1070">
        <f t="shared" si="272"/>
        <v>1062</v>
      </c>
      <c r="O1070" s="14">
        <f t="shared" ca="1" si="266"/>
        <v>84.592823484814019</v>
      </c>
      <c r="P1070" s="14">
        <f t="shared" ca="1" si="267"/>
        <v>106.06066084021273</v>
      </c>
      <c r="Q1070" s="14">
        <f t="shared" ca="1" si="268"/>
        <v>8.8992028836777664</v>
      </c>
      <c r="R1070" s="14">
        <f t="shared" ca="1" si="269"/>
        <v>84.592823484814019</v>
      </c>
      <c r="T1070">
        <v>1062</v>
      </c>
      <c r="U1070" s="14">
        <f t="shared" ca="1" si="270"/>
        <v>80</v>
      </c>
      <c r="V1070" s="14">
        <f t="shared" ca="1" si="261"/>
        <v>99.2</v>
      </c>
      <c r="W1070" s="14">
        <f t="shared" ca="1" si="262"/>
        <v>8.7888983093448783</v>
      </c>
      <c r="X1070" s="14" t="str">
        <f t="shared" ca="1" si="271"/>
        <v>above</v>
      </c>
    </row>
    <row r="1071" spans="8:24">
      <c r="H1071">
        <v>1063</v>
      </c>
      <c r="I1071">
        <f t="shared" ca="1" si="263"/>
        <v>24</v>
      </c>
      <c r="J1071" s="14">
        <f t="shared" ca="1" si="264"/>
        <v>25.728000000000002</v>
      </c>
      <c r="K1071" s="14">
        <f t="shared" ca="1" si="273"/>
        <v>6.4377516497364011</v>
      </c>
      <c r="L1071" s="14" t="str">
        <f t="shared" ca="1" si="265"/>
        <v>above</v>
      </c>
      <c r="N1071">
        <f t="shared" si="272"/>
        <v>1063</v>
      </c>
      <c r="O1071" s="14">
        <f t="shared" ca="1" si="266"/>
        <v>169.40859947419796</v>
      </c>
      <c r="P1071" s="14">
        <f t="shared" ca="1" si="267"/>
        <v>255.50642020162564</v>
      </c>
      <c r="Q1071" s="14">
        <f t="shared" ca="1" si="268"/>
        <v>10.27639815903941</v>
      </c>
      <c r="R1071" s="14" t="str">
        <f t="shared" ca="1" si="269"/>
        <v>above</v>
      </c>
      <c r="T1071">
        <v>1063</v>
      </c>
      <c r="U1071" s="14">
        <f t="shared" ca="1" si="270"/>
        <v>20</v>
      </c>
      <c r="V1071" s="14">
        <f t="shared" ca="1" si="261"/>
        <v>21.2</v>
      </c>
      <c r="W1071" s="14">
        <f t="shared" ca="1" si="262"/>
        <v>6.089044875446846</v>
      </c>
      <c r="X1071" s="14" t="str">
        <f t="shared" ca="1" si="271"/>
        <v>above</v>
      </c>
    </row>
    <row r="1072" spans="8:24">
      <c r="H1072">
        <v>1064</v>
      </c>
      <c r="I1072">
        <f t="shared" ca="1" si="263"/>
        <v>64</v>
      </c>
      <c r="J1072" s="14">
        <f t="shared" ca="1" si="264"/>
        <v>76.287999999999997</v>
      </c>
      <c r="K1072" s="14">
        <f t="shared" ca="1" si="273"/>
        <v>8.3487745397912736</v>
      </c>
      <c r="L1072" s="14" t="str">
        <f t="shared" ca="1" si="265"/>
        <v>above</v>
      </c>
      <c r="N1072">
        <f t="shared" si="272"/>
        <v>1064</v>
      </c>
      <c r="O1072" s="14">
        <f t="shared" ca="1" si="266"/>
        <v>151.86850124933707</v>
      </c>
      <c r="P1072" s="14">
        <f t="shared" ca="1" si="267"/>
        <v>221.06062626449676</v>
      </c>
      <c r="Q1072" s="14">
        <f t="shared" ca="1" si="268"/>
        <v>10.059156165757292</v>
      </c>
      <c r="R1072" s="14" t="str">
        <f t="shared" ca="1" si="269"/>
        <v>above</v>
      </c>
      <c r="T1072">
        <v>1064</v>
      </c>
      <c r="U1072" s="14">
        <f t="shared" ca="1" si="270"/>
        <v>0</v>
      </c>
      <c r="V1072" s="14">
        <f t="shared" ca="1" si="261"/>
        <v>0</v>
      </c>
      <c r="W1072" s="14">
        <f t="shared" ca="1" si="262"/>
        <v>0</v>
      </c>
      <c r="X1072" s="14">
        <f t="shared" ca="1" si="271"/>
        <v>0</v>
      </c>
    </row>
    <row r="1073" spans="8:24">
      <c r="H1073">
        <v>1065</v>
      </c>
      <c r="I1073">
        <f t="shared" ca="1" si="263"/>
        <v>83</v>
      </c>
      <c r="J1073" s="14">
        <f t="shared" ca="1" si="264"/>
        <v>103.667</v>
      </c>
      <c r="K1073" s="14">
        <f t="shared" ca="1" si="273"/>
        <v>8.8616335976866267</v>
      </c>
      <c r="L1073" s="14" t="str">
        <f t="shared" ca="1" si="265"/>
        <v>above</v>
      </c>
      <c r="N1073">
        <f t="shared" si="272"/>
        <v>1065</v>
      </c>
      <c r="O1073" s="14">
        <f t="shared" ca="1" si="266"/>
        <v>158.65580201392305</v>
      </c>
      <c r="P1073" s="14">
        <f t="shared" ca="1" si="267"/>
        <v>234.17079255196649</v>
      </c>
      <c r="Q1073" s="14">
        <f t="shared" ca="1" si="268"/>
        <v>10.146040521171528</v>
      </c>
      <c r="R1073" s="14" t="str">
        <f t="shared" ca="1" si="269"/>
        <v>above</v>
      </c>
      <c r="T1073">
        <v>1065</v>
      </c>
      <c r="U1073" s="14">
        <f t="shared" ca="1" si="270"/>
        <v>80</v>
      </c>
      <c r="V1073" s="14">
        <f t="shared" ca="1" si="261"/>
        <v>99.2</v>
      </c>
      <c r="W1073" s="14">
        <f t="shared" ca="1" si="262"/>
        <v>8.7888983093448783</v>
      </c>
      <c r="X1073" s="14" t="str">
        <f t="shared" ca="1" si="271"/>
        <v>above</v>
      </c>
    </row>
    <row r="1074" spans="8:24">
      <c r="H1074">
        <v>1066</v>
      </c>
      <c r="I1074">
        <f t="shared" ca="1" si="263"/>
        <v>10</v>
      </c>
      <c r="J1074" s="14">
        <f t="shared" ca="1" si="264"/>
        <v>10.3</v>
      </c>
      <c r="K1074" s="14">
        <f t="shared" ca="1" si="273"/>
        <v>4.7957905455967413</v>
      </c>
      <c r="L1074" s="14">
        <f t="shared" ca="1" si="265"/>
        <v>10</v>
      </c>
      <c r="N1074">
        <f t="shared" si="272"/>
        <v>1066</v>
      </c>
      <c r="O1074" s="14">
        <f t="shared" ca="1" si="266"/>
        <v>155.41595061607288</v>
      </c>
      <c r="P1074" s="14">
        <f t="shared" ca="1" si="267"/>
        <v>227.87830373376568</v>
      </c>
      <c r="Q1074" s="14">
        <f t="shared" ca="1" si="268"/>
        <v>10.105037617894521</v>
      </c>
      <c r="R1074" s="14" t="str">
        <f t="shared" ca="1" si="269"/>
        <v>above</v>
      </c>
      <c r="T1074">
        <v>1066</v>
      </c>
      <c r="U1074" s="14">
        <f t="shared" ca="1" si="270"/>
        <v>100</v>
      </c>
      <c r="V1074" s="14">
        <f t="shared" ca="1" si="261"/>
        <v>130</v>
      </c>
      <c r="W1074" s="14">
        <f t="shared" ca="1" si="262"/>
        <v>9.2302410336825194</v>
      </c>
      <c r="X1074" s="14" t="str">
        <f t="shared" ca="1" si="271"/>
        <v>above</v>
      </c>
    </row>
    <row r="1075" spans="8:24">
      <c r="H1075">
        <v>1067</v>
      </c>
      <c r="I1075">
        <f t="shared" ca="1" si="263"/>
        <v>36</v>
      </c>
      <c r="J1075" s="14">
        <f t="shared" ca="1" si="264"/>
        <v>39.887999999999998</v>
      </c>
      <c r="K1075" s="14">
        <f t="shared" ca="1" si="273"/>
        <v>7.2218358252884487</v>
      </c>
      <c r="L1075" s="14" t="str">
        <f t="shared" ca="1" si="265"/>
        <v>above</v>
      </c>
      <c r="N1075">
        <f t="shared" si="272"/>
        <v>1067</v>
      </c>
      <c r="O1075" s="14">
        <f t="shared" ca="1" si="266"/>
        <v>206.70015384432693</v>
      </c>
      <c r="P1075" s="14">
        <f t="shared" ca="1" si="267"/>
        <v>334.87501464213221</v>
      </c>
      <c r="Q1075" s="14">
        <f t="shared" ca="1" si="268"/>
        <v>10.672190943172607</v>
      </c>
      <c r="R1075" s="14" t="str">
        <f t="shared" ca="1" si="269"/>
        <v>above</v>
      </c>
      <c r="T1075">
        <v>1067</v>
      </c>
      <c r="U1075" s="14">
        <f t="shared" ca="1" si="270"/>
        <v>50</v>
      </c>
      <c r="V1075" s="14">
        <f t="shared" ca="1" si="261"/>
        <v>57.5</v>
      </c>
      <c r="W1075" s="14">
        <f t="shared" ca="1" si="262"/>
        <v>7.8636512654486515</v>
      </c>
      <c r="X1075" s="14" t="str">
        <f t="shared" ca="1" si="271"/>
        <v>above</v>
      </c>
    </row>
    <row r="1076" spans="8:24">
      <c r="H1076">
        <v>1068</v>
      </c>
      <c r="I1076">
        <f t="shared" ca="1" si="263"/>
        <v>66</v>
      </c>
      <c r="J1076" s="14">
        <f t="shared" ca="1" si="264"/>
        <v>79.067999999999998</v>
      </c>
      <c r="K1076" s="14">
        <f t="shared" ca="1" si="273"/>
        <v>8.4093852387819314</v>
      </c>
      <c r="L1076" s="14" t="str">
        <f t="shared" ca="1" si="265"/>
        <v>above</v>
      </c>
      <c r="N1076">
        <f t="shared" si="272"/>
        <v>1068</v>
      </c>
      <c r="O1076" s="14">
        <f t="shared" ca="1" si="266"/>
        <v>153.86455358040922</v>
      </c>
      <c r="P1076" s="14">
        <f t="shared" ca="1" si="267"/>
        <v>224.88745612590509</v>
      </c>
      <c r="Q1076" s="14">
        <f t="shared" ca="1" si="268"/>
        <v>10.085101774046597</v>
      </c>
      <c r="R1076" s="14" t="str">
        <f t="shared" ca="1" si="269"/>
        <v>above</v>
      </c>
      <c r="T1076">
        <v>1068</v>
      </c>
      <c r="U1076" s="14">
        <f t="shared" ca="1" si="270"/>
        <v>100</v>
      </c>
      <c r="V1076" s="14">
        <f t="shared" ca="1" si="261"/>
        <v>130</v>
      </c>
      <c r="W1076" s="14">
        <f t="shared" ca="1" si="262"/>
        <v>9.2302410336825194</v>
      </c>
      <c r="X1076" s="14" t="str">
        <f t="shared" ca="1" si="271"/>
        <v>above</v>
      </c>
    </row>
    <row r="1077" spans="8:24">
      <c r="H1077">
        <v>1069</v>
      </c>
      <c r="I1077">
        <f t="shared" ca="1" si="263"/>
        <v>14</v>
      </c>
      <c r="J1077" s="14">
        <f t="shared" ca="1" si="264"/>
        <v>14.587999999999999</v>
      </c>
      <c r="K1077" s="14">
        <f t="shared" ca="1" si="273"/>
        <v>5.4161004022044201</v>
      </c>
      <c r="L1077" s="14">
        <f t="shared" ca="1" si="265"/>
        <v>14</v>
      </c>
      <c r="N1077">
        <f t="shared" si="272"/>
        <v>1069</v>
      </c>
      <c r="O1077" s="14">
        <f t="shared" ca="1" si="266"/>
        <v>166.72108858511862</v>
      </c>
      <c r="P1077" s="14">
        <f t="shared" ca="1" si="267"/>
        <v>250.10885272213955</v>
      </c>
      <c r="Q1077" s="14">
        <f t="shared" ca="1" si="268"/>
        <v>10.244604825544616</v>
      </c>
      <c r="R1077" s="14" t="str">
        <f t="shared" ca="1" si="269"/>
        <v>above</v>
      </c>
      <c r="T1077">
        <v>1069</v>
      </c>
      <c r="U1077" s="14">
        <f t="shared" ca="1" si="270"/>
        <v>0</v>
      </c>
      <c r="V1077" s="14">
        <f t="shared" ca="1" si="261"/>
        <v>0</v>
      </c>
      <c r="W1077" s="14">
        <f t="shared" ca="1" si="262"/>
        <v>0</v>
      </c>
      <c r="X1077" s="14">
        <f t="shared" ca="1" si="271"/>
        <v>0</v>
      </c>
    </row>
    <row r="1078" spans="8:24">
      <c r="H1078">
        <v>1070</v>
      </c>
      <c r="I1078">
        <f t="shared" ca="1" si="263"/>
        <v>49</v>
      </c>
      <c r="J1078" s="14">
        <f t="shared" ca="1" si="264"/>
        <v>56.203000000000003</v>
      </c>
      <c r="K1078" s="14">
        <f t="shared" ca="1" si="273"/>
        <v>7.8240460108562919</v>
      </c>
      <c r="L1078" s="14" t="str">
        <f t="shared" ca="1" si="265"/>
        <v>above</v>
      </c>
      <c r="N1078">
        <f t="shared" si="272"/>
        <v>1070</v>
      </c>
      <c r="O1078" s="14">
        <f t="shared" ca="1" si="266"/>
        <v>122.21635961817003</v>
      </c>
      <c r="P1078" s="14">
        <f t="shared" ca="1" si="267"/>
        <v>167.02687529312362</v>
      </c>
      <c r="Q1078" s="14">
        <f t="shared" ca="1" si="268"/>
        <v>9.6278836627844981</v>
      </c>
      <c r="R1078" s="14" t="str">
        <f t="shared" ca="1" si="269"/>
        <v>above</v>
      </c>
      <c r="T1078">
        <v>1070</v>
      </c>
      <c r="U1078" s="14">
        <f t="shared" ca="1" si="270"/>
        <v>80</v>
      </c>
      <c r="V1078" s="14">
        <f t="shared" ca="1" si="261"/>
        <v>99.2</v>
      </c>
      <c r="W1078" s="14">
        <f t="shared" ca="1" si="262"/>
        <v>8.7888983093448783</v>
      </c>
      <c r="X1078" s="14" t="str">
        <f t="shared" ca="1" si="271"/>
        <v>above</v>
      </c>
    </row>
    <row r="1079" spans="8:24">
      <c r="H1079">
        <v>1071</v>
      </c>
      <c r="I1079">
        <f t="shared" ca="1" si="263"/>
        <v>22</v>
      </c>
      <c r="J1079" s="14">
        <f t="shared" ca="1" si="264"/>
        <v>23.451999999999998</v>
      </c>
      <c r="K1079" s="14">
        <f t="shared" ca="1" si="273"/>
        <v>6.2709884318582994</v>
      </c>
      <c r="L1079" s="14" t="str">
        <f t="shared" ca="1" si="265"/>
        <v>above</v>
      </c>
      <c r="N1079">
        <f t="shared" si="272"/>
        <v>1071</v>
      </c>
      <c r="O1079" s="14">
        <f t="shared" ca="1" si="266"/>
        <v>134.00776671028734</v>
      </c>
      <c r="P1079" s="14">
        <f t="shared" ca="1" si="267"/>
        <v>187.88201132632372</v>
      </c>
      <c r="Q1079" s="14">
        <f t="shared" ca="1" si="268"/>
        <v>9.810664615941775</v>
      </c>
      <c r="R1079" s="14" t="str">
        <f t="shared" ca="1" si="269"/>
        <v>above</v>
      </c>
      <c r="T1079">
        <v>1071</v>
      </c>
      <c r="U1079" s="14">
        <f t="shared" ca="1" si="270"/>
        <v>50</v>
      </c>
      <c r="V1079" s="14">
        <f t="shared" ca="1" si="261"/>
        <v>57.5</v>
      </c>
      <c r="W1079" s="14">
        <f t="shared" ca="1" si="262"/>
        <v>7.8636512654486515</v>
      </c>
      <c r="X1079" s="14" t="str">
        <f t="shared" ca="1" si="271"/>
        <v>above</v>
      </c>
    </row>
    <row r="1080" spans="8:24">
      <c r="H1080">
        <v>1072</v>
      </c>
      <c r="I1080">
        <f t="shared" ca="1" si="263"/>
        <v>54</v>
      </c>
      <c r="J1080" s="14">
        <f t="shared" ca="1" si="264"/>
        <v>62.747999999999998</v>
      </c>
      <c r="K1080" s="14">
        <f t="shared" ca="1" si="273"/>
        <v>8.0146663704649423</v>
      </c>
      <c r="L1080" s="14" t="str">
        <f t="shared" ca="1" si="265"/>
        <v>above</v>
      </c>
      <c r="N1080">
        <f t="shared" si="272"/>
        <v>1072</v>
      </c>
      <c r="O1080" s="14">
        <f t="shared" ca="1" si="266"/>
        <v>148.88654276089764</v>
      </c>
      <c r="P1080" s="14">
        <f t="shared" ca="1" si="267"/>
        <v>215.38815060677544</v>
      </c>
      <c r="Q1080" s="14">
        <f t="shared" ca="1" si="268"/>
        <v>10.019757252602711</v>
      </c>
      <c r="R1080" s="14" t="str">
        <f t="shared" ca="1" si="269"/>
        <v>above</v>
      </c>
      <c r="T1080">
        <v>1072</v>
      </c>
      <c r="U1080" s="14">
        <f t="shared" ca="1" si="270"/>
        <v>50</v>
      </c>
      <c r="V1080" s="14">
        <f t="shared" ca="1" si="261"/>
        <v>57.5</v>
      </c>
      <c r="W1080" s="14">
        <f t="shared" ca="1" si="262"/>
        <v>7.8636512654486515</v>
      </c>
      <c r="X1080" s="14" t="str">
        <f t="shared" ca="1" si="271"/>
        <v>above</v>
      </c>
    </row>
    <row r="1081" spans="8:24">
      <c r="H1081">
        <v>1073</v>
      </c>
      <c r="I1081">
        <f t="shared" ca="1" si="263"/>
        <v>42</v>
      </c>
      <c r="J1081" s="14">
        <f t="shared" ca="1" si="264"/>
        <v>47.292000000000002</v>
      </c>
      <c r="K1081" s="14">
        <f t="shared" ca="1" si="273"/>
        <v>7.5224002313871248</v>
      </c>
      <c r="L1081" s="14" t="str">
        <f t="shared" ca="1" si="265"/>
        <v>above</v>
      </c>
      <c r="N1081">
        <f t="shared" si="272"/>
        <v>1073</v>
      </c>
      <c r="O1081" s="14">
        <f t="shared" ca="1" si="266"/>
        <v>113.78540311284308</v>
      </c>
      <c r="P1081" s="14">
        <f t="shared" ca="1" si="267"/>
        <v>152.62675699749968</v>
      </c>
      <c r="Q1081" s="14">
        <f t="shared" ca="1" si="268"/>
        <v>9.4861286504323097</v>
      </c>
      <c r="R1081" s="14">
        <f t="shared" ca="1" si="269"/>
        <v>113.78540311284308</v>
      </c>
      <c r="T1081">
        <v>1073</v>
      </c>
      <c r="U1081" s="14">
        <f t="shared" ca="1" si="270"/>
        <v>80</v>
      </c>
      <c r="V1081" s="14">
        <f t="shared" ca="1" si="261"/>
        <v>99.2</v>
      </c>
      <c r="W1081" s="14">
        <f t="shared" ca="1" si="262"/>
        <v>8.7888983093448783</v>
      </c>
      <c r="X1081" s="14" t="str">
        <f t="shared" ca="1" si="271"/>
        <v>above</v>
      </c>
    </row>
    <row r="1082" spans="8:24">
      <c r="H1082">
        <v>1074</v>
      </c>
      <c r="I1082">
        <f t="shared" ca="1" si="263"/>
        <v>39</v>
      </c>
      <c r="J1082" s="14">
        <f t="shared" ca="1" si="264"/>
        <v>43.563000000000002</v>
      </c>
      <c r="K1082" s="14">
        <f t="shared" ca="1" si="273"/>
        <v>7.3777589082278725</v>
      </c>
      <c r="L1082" s="14" t="str">
        <f t="shared" ca="1" si="265"/>
        <v>above</v>
      </c>
      <c r="N1082">
        <f t="shared" si="272"/>
        <v>1074</v>
      </c>
      <c r="O1082" s="14">
        <f t="shared" ca="1" si="266"/>
        <v>164.18520238211781</v>
      </c>
      <c r="P1082" s="14">
        <f t="shared" ca="1" si="267"/>
        <v>245.05554442588874</v>
      </c>
      <c r="Q1082" s="14">
        <f t="shared" ca="1" si="268"/>
        <v>10.214134566233533</v>
      </c>
      <c r="R1082" s="14" t="str">
        <f t="shared" ca="1" si="269"/>
        <v>above</v>
      </c>
      <c r="T1082">
        <v>1074</v>
      </c>
      <c r="U1082" s="14">
        <f t="shared" ca="1" si="270"/>
        <v>40</v>
      </c>
      <c r="V1082" s="14">
        <f t="shared" ca="1" si="261"/>
        <v>44.8</v>
      </c>
      <c r="W1082" s="14">
        <f t="shared" ca="1" si="262"/>
        <v>7.4271441334086159</v>
      </c>
      <c r="X1082" s="14" t="str">
        <f t="shared" ca="1" si="271"/>
        <v>above</v>
      </c>
    </row>
    <row r="1083" spans="8:24">
      <c r="H1083">
        <v>1075</v>
      </c>
      <c r="I1083">
        <f t="shared" ca="1" si="263"/>
        <v>82</v>
      </c>
      <c r="J1083" s="14">
        <f t="shared" ca="1" si="264"/>
        <v>102.172</v>
      </c>
      <c r="K1083" s="14">
        <f t="shared" ca="1" si="273"/>
        <v>8.8376812155931965</v>
      </c>
      <c r="L1083" s="14" t="str">
        <f t="shared" ca="1" si="265"/>
        <v>above</v>
      </c>
      <c r="N1083">
        <f t="shared" si="272"/>
        <v>1075</v>
      </c>
      <c r="O1083" s="14">
        <f t="shared" ca="1" si="266"/>
        <v>144.52278043224246</v>
      </c>
      <c r="P1083" s="14">
        <f t="shared" ca="1" si="267"/>
        <v>207.18328262384094</v>
      </c>
      <c r="Q1083" s="14">
        <f t="shared" ca="1" si="268"/>
        <v>9.9606652818018127</v>
      </c>
      <c r="R1083" s="14" t="str">
        <f t="shared" ca="1" si="269"/>
        <v>above</v>
      </c>
      <c r="T1083">
        <v>1075</v>
      </c>
      <c r="U1083" s="14">
        <f t="shared" ca="1" si="270"/>
        <v>70</v>
      </c>
      <c r="V1083" s="14">
        <f t="shared" ca="1" si="261"/>
        <v>84.7</v>
      </c>
      <c r="W1083" s="14">
        <f t="shared" ca="1" si="262"/>
        <v>8.5253597540826309</v>
      </c>
      <c r="X1083" s="14" t="str">
        <f t="shared" ca="1" si="271"/>
        <v>above</v>
      </c>
    </row>
    <row r="1084" spans="8:24">
      <c r="H1084">
        <v>1076</v>
      </c>
      <c r="I1084">
        <f t="shared" ca="1" si="263"/>
        <v>50</v>
      </c>
      <c r="J1084" s="14">
        <f t="shared" ca="1" si="264"/>
        <v>57.5</v>
      </c>
      <c r="K1084" s="14">
        <f t="shared" ca="1" si="273"/>
        <v>7.8636512654486515</v>
      </c>
      <c r="L1084" s="14" t="str">
        <f t="shared" ca="1" si="265"/>
        <v>above</v>
      </c>
      <c r="N1084">
        <f t="shared" si="272"/>
        <v>1076</v>
      </c>
      <c r="O1084" s="14">
        <f t="shared" ca="1" si="266"/>
        <v>192.49531096403922</v>
      </c>
      <c r="P1084" s="14">
        <f t="shared" ca="1" si="267"/>
        <v>303.6586451934657</v>
      </c>
      <c r="Q1084" s="14">
        <f t="shared" ca="1" si="268"/>
        <v>10.53050655886447</v>
      </c>
      <c r="R1084" s="14" t="str">
        <f t="shared" ca="1" si="269"/>
        <v>above</v>
      </c>
      <c r="T1084">
        <v>1076</v>
      </c>
      <c r="U1084" s="14">
        <f t="shared" ca="1" si="270"/>
        <v>50</v>
      </c>
      <c r="V1084" s="14">
        <f t="shared" ca="1" si="261"/>
        <v>57.5</v>
      </c>
      <c r="W1084" s="14">
        <f t="shared" ca="1" si="262"/>
        <v>7.8636512654486515</v>
      </c>
      <c r="X1084" s="14" t="str">
        <f t="shared" ca="1" si="271"/>
        <v>above</v>
      </c>
    </row>
    <row r="1085" spans="8:24">
      <c r="H1085">
        <v>1077</v>
      </c>
      <c r="I1085">
        <f t="shared" ca="1" si="263"/>
        <v>56</v>
      </c>
      <c r="J1085" s="14">
        <f t="shared" ca="1" si="264"/>
        <v>65.408000000000001</v>
      </c>
      <c r="K1085" s="14">
        <f t="shared" ca="1" si="273"/>
        <v>8.0861025356691005</v>
      </c>
      <c r="L1085" s="14" t="str">
        <f t="shared" ca="1" si="265"/>
        <v>above</v>
      </c>
      <c r="N1085">
        <f t="shared" si="272"/>
        <v>1077</v>
      </c>
      <c r="O1085" s="14">
        <f t="shared" ca="1" si="266"/>
        <v>160.49827196589422</v>
      </c>
      <c r="P1085" s="14">
        <f t="shared" ca="1" si="267"/>
        <v>237.77735787800867</v>
      </c>
      <c r="Q1085" s="14">
        <f t="shared" ca="1" si="268"/>
        <v>10.168988885407765</v>
      </c>
      <c r="R1085" s="14" t="str">
        <f t="shared" ca="1" si="269"/>
        <v>above</v>
      </c>
      <c r="T1085">
        <v>1077</v>
      </c>
      <c r="U1085" s="14">
        <f t="shared" ca="1" si="270"/>
        <v>100</v>
      </c>
      <c r="V1085" s="14">
        <f t="shared" ca="1" si="261"/>
        <v>130</v>
      </c>
      <c r="W1085" s="14">
        <f t="shared" ca="1" si="262"/>
        <v>9.2302410336825194</v>
      </c>
      <c r="X1085" s="14" t="str">
        <f t="shared" ca="1" si="271"/>
        <v>above</v>
      </c>
    </row>
    <row r="1086" spans="8:24">
      <c r="H1086">
        <v>1078</v>
      </c>
      <c r="I1086">
        <f t="shared" ca="1" si="263"/>
        <v>86</v>
      </c>
      <c r="J1086" s="14">
        <f t="shared" ca="1" si="264"/>
        <v>108.188</v>
      </c>
      <c r="K1086" s="14">
        <f t="shared" ca="1" si="273"/>
        <v>8.9318162373091674</v>
      </c>
      <c r="L1086" s="14" t="str">
        <f t="shared" ca="1" si="265"/>
        <v>above</v>
      </c>
      <c r="N1086">
        <f t="shared" si="272"/>
        <v>1078</v>
      </c>
      <c r="O1086" s="14">
        <f t="shared" ca="1" si="266"/>
        <v>172.04992553265086</v>
      </c>
      <c r="P1086" s="14">
        <f t="shared" ca="1" si="267"/>
        <v>260.85345616002297</v>
      </c>
      <c r="Q1086" s="14">
        <f t="shared" ca="1" si="268"/>
        <v>10.307160279517053</v>
      </c>
      <c r="R1086" s="14" t="str">
        <f t="shared" ca="1" si="269"/>
        <v>above</v>
      </c>
      <c r="T1086">
        <v>1078</v>
      </c>
      <c r="U1086" s="14">
        <f t="shared" ca="1" si="270"/>
        <v>0</v>
      </c>
      <c r="V1086" s="14">
        <f t="shared" ca="1" si="261"/>
        <v>0</v>
      </c>
      <c r="W1086" s="14">
        <f t="shared" ca="1" si="262"/>
        <v>0</v>
      </c>
      <c r="X1086" s="14">
        <f t="shared" ca="1" si="271"/>
        <v>0</v>
      </c>
    </row>
    <row r="1087" spans="8:24">
      <c r="H1087">
        <v>1079</v>
      </c>
      <c r="I1087">
        <f t="shared" ca="1" si="263"/>
        <v>82</v>
      </c>
      <c r="J1087" s="14">
        <f t="shared" ca="1" si="264"/>
        <v>102.172</v>
      </c>
      <c r="K1087" s="14">
        <f t="shared" ca="1" si="273"/>
        <v>8.8376812155931965</v>
      </c>
      <c r="L1087" s="14" t="str">
        <f t="shared" ca="1" si="265"/>
        <v>above</v>
      </c>
      <c r="N1087">
        <f t="shared" si="272"/>
        <v>1079</v>
      </c>
      <c r="O1087" s="14">
        <f t="shared" ca="1" si="266"/>
        <v>155.53303785434744</v>
      </c>
      <c r="P1087" s="14">
        <f t="shared" ca="1" si="267"/>
        <v>228.10461544695306</v>
      </c>
      <c r="Q1087" s="14">
        <f t="shared" ca="1" si="268"/>
        <v>10.106534184402822</v>
      </c>
      <c r="R1087" s="14" t="str">
        <f t="shared" ca="1" si="269"/>
        <v>above</v>
      </c>
      <c r="T1087">
        <v>1079</v>
      </c>
      <c r="U1087" s="14">
        <f t="shared" ca="1" si="270"/>
        <v>10</v>
      </c>
      <c r="V1087" s="14">
        <f t="shared" ca="1" si="261"/>
        <v>10.3</v>
      </c>
      <c r="W1087" s="14">
        <f t="shared" ca="1" si="262"/>
        <v>4.7957905455967413</v>
      </c>
      <c r="X1087" s="14">
        <f t="shared" ca="1" si="271"/>
        <v>10</v>
      </c>
    </row>
    <row r="1088" spans="8:24">
      <c r="H1088">
        <v>1080</v>
      </c>
      <c r="I1088">
        <f t="shared" ca="1" si="263"/>
        <v>99</v>
      </c>
      <c r="J1088" s="14">
        <f t="shared" ca="1" si="264"/>
        <v>128.40299999999999</v>
      </c>
      <c r="K1088" s="14">
        <f t="shared" ca="1" si="273"/>
        <v>9.2103403719761836</v>
      </c>
      <c r="L1088" s="14" t="str">
        <f t="shared" ca="1" si="265"/>
        <v>above</v>
      </c>
      <c r="N1088">
        <f t="shared" si="272"/>
        <v>1080</v>
      </c>
      <c r="O1088" s="14">
        <f t="shared" ca="1" si="266"/>
        <v>128.86652060680072</v>
      </c>
      <c r="P1088" s="14">
        <f t="shared" ca="1" si="267"/>
        <v>178.68626100670971</v>
      </c>
      <c r="Q1088" s="14">
        <f t="shared" ca="1" si="268"/>
        <v>9.7330143168173571</v>
      </c>
      <c r="R1088" s="14" t="str">
        <f t="shared" ca="1" si="269"/>
        <v>above</v>
      </c>
      <c r="T1088">
        <v>1080</v>
      </c>
      <c r="U1088" s="14">
        <f t="shared" ca="1" si="270"/>
        <v>80</v>
      </c>
      <c r="V1088" s="14">
        <f t="shared" ca="1" si="261"/>
        <v>99.2</v>
      </c>
      <c r="W1088" s="14">
        <f t="shared" ca="1" si="262"/>
        <v>8.7888983093448783</v>
      </c>
      <c r="X1088" s="14" t="str">
        <f t="shared" ca="1" si="271"/>
        <v>above</v>
      </c>
    </row>
    <row r="1089" spans="8:24">
      <c r="H1089">
        <v>1081</v>
      </c>
      <c r="I1089">
        <f t="shared" ca="1" si="263"/>
        <v>80</v>
      </c>
      <c r="J1089" s="14">
        <f t="shared" ca="1" si="264"/>
        <v>99.2</v>
      </c>
      <c r="K1089" s="14">
        <f t="shared" ca="1" si="273"/>
        <v>8.7888983093448783</v>
      </c>
      <c r="L1089" s="14" t="str">
        <f t="shared" ca="1" si="265"/>
        <v>above</v>
      </c>
      <c r="N1089">
        <f t="shared" si="272"/>
        <v>1081</v>
      </c>
      <c r="O1089" s="14">
        <f t="shared" ca="1" si="266"/>
        <v>171.80154347212158</v>
      </c>
      <c r="P1089" s="14">
        <f t="shared" ca="1" si="267"/>
        <v>260.34885449033141</v>
      </c>
      <c r="Q1089" s="14">
        <f t="shared" ca="1" si="268"/>
        <v>10.304287576920794</v>
      </c>
      <c r="R1089" s="14" t="str">
        <f t="shared" ca="1" si="269"/>
        <v>above</v>
      </c>
      <c r="T1089">
        <v>1081</v>
      </c>
      <c r="U1089" s="14">
        <f t="shared" ca="1" si="270"/>
        <v>70</v>
      </c>
      <c r="V1089" s="14">
        <f t="shared" ca="1" si="261"/>
        <v>84.7</v>
      </c>
      <c r="W1089" s="14">
        <f t="shared" ca="1" si="262"/>
        <v>8.5253597540826309</v>
      </c>
      <c r="X1089" s="14" t="str">
        <f t="shared" ca="1" si="271"/>
        <v>above</v>
      </c>
    </row>
    <row r="1090" spans="8:24">
      <c r="H1090">
        <v>1082</v>
      </c>
      <c r="I1090">
        <f t="shared" ca="1" si="263"/>
        <v>44</v>
      </c>
      <c r="J1090" s="14">
        <f t="shared" ca="1" si="264"/>
        <v>49.808</v>
      </c>
      <c r="K1090" s="14">
        <f t="shared" ca="1" si="273"/>
        <v>7.6133249795406392</v>
      </c>
      <c r="L1090" s="14" t="str">
        <f t="shared" ca="1" si="265"/>
        <v>above</v>
      </c>
      <c r="N1090">
        <f t="shared" si="272"/>
        <v>1082</v>
      </c>
      <c r="O1090" s="14">
        <f t="shared" ca="1" si="266"/>
        <v>167.72227711441897</v>
      </c>
      <c r="P1090" s="14">
        <f t="shared" ca="1" si="267"/>
        <v>252.11456383575683</v>
      </c>
      <c r="Q1090" s="14">
        <f t="shared" ca="1" si="268"/>
        <v>10.256508064980354</v>
      </c>
      <c r="R1090" s="14" t="str">
        <f t="shared" ca="1" si="269"/>
        <v>above</v>
      </c>
      <c r="T1090">
        <v>1082</v>
      </c>
      <c r="U1090" s="14">
        <f t="shared" ca="1" si="270"/>
        <v>100</v>
      </c>
      <c r="V1090" s="14">
        <f t="shared" ca="1" si="261"/>
        <v>130</v>
      </c>
      <c r="W1090" s="14">
        <f t="shared" ca="1" si="262"/>
        <v>9.2302410336825194</v>
      </c>
      <c r="X1090" s="14" t="str">
        <f t="shared" ca="1" si="271"/>
        <v>above</v>
      </c>
    </row>
    <row r="1091" spans="8:24">
      <c r="H1091">
        <v>1083</v>
      </c>
      <c r="I1091">
        <f t="shared" ca="1" si="263"/>
        <v>74</v>
      </c>
      <c r="J1091" s="14">
        <f t="shared" ca="1" si="264"/>
        <v>90.427999999999997</v>
      </c>
      <c r="K1091" s="14">
        <f t="shared" ca="1" si="273"/>
        <v>8.6349762270726202</v>
      </c>
      <c r="L1091" s="14" t="str">
        <f t="shared" ca="1" si="265"/>
        <v>above</v>
      </c>
      <c r="N1091">
        <f t="shared" si="272"/>
        <v>1083</v>
      </c>
      <c r="O1091" s="14">
        <f t="shared" ca="1" si="266"/>
        <v>115.22657367896866</v>
      </c>
      <c r="P1091" s="14">
        <f t="shared" ca="1" si="267"/>
        <v>155.05806352435303</v>
      </c>
      <c r="Q1091" s="14">
        <f t="shared" ca="1" si="268"/>
        <v>9.51108301484037</v>
      </c>
      <c r="R1091" s="14">
        <f t="shared" ca="1" si="269"/>
        <v>115.22657367896866</v>
      </c>
      <c r="T1091">
        <v>1083</v>
      </c>
      <c r="U1091" s="14">
        <f t="shared" ca="1" si="270"/>
        <v>80</v>
      </c>
      <c r="V1091" s="14">
        <f t="shared" ca="1" si="261"/>
        <v>99.2</v>
      </c>
      <c r="W1091" s="14">
        <f t="shared" ca="1" si="262"/>
        <v>8.7888983093448783</v>
      </c>
      <c r="X1091" s="14" t="str">
        <f t="shared" ca="1" si="271"/>
        <v>above</v>
      </c>
    </row>
    <row r="1092" spans="8:24">
      <c r="H1092">
        <v>1084</v>
      </c>
      <c r="I1092">
        <f t="shared" ca="1" si="263"/>
        <v>80</v>
      </c>
      <c r="J1092" s="14">
        <f t="shared" ca="1" si="264"/>
        <v>99.2</v>
      </c>
      <c r="K1092" s="14">
        <f t="shared" ca="1" si="273"/>
        <v>8.7888983093448783</v>
      </c>
      <c r="L1092" s="14" t="str">
        <f t="shared" ca="1" si="265"/>
        <v>above</v>
      </c>
      <c r="N1092">
        <f t="shared" si="272"/>
        <v>1084</v>
      </c>
      <c r="O1092" s="14">
        <f t="shared" ca="1" si="266"/>
        <v>146.70525745092928</v>
      </c>
      <c r="P1092" s="14">
        <f t="shared" ca="1" si="267"/>
        <v>211.2725551421596</v>
      </c>
      <c r="Q1092" s="14">
        <f t="shared" ca="1" si="268"/>
        <v>9.9904375687478009</v>
      </c>
      <c r="R1092" s="14" t="str">
        <f t="shared" ca="1" si="269"/>
        <v>above</v>
      </c>
      <c r="T1092">
        <v>1084</v>
      </c>
      <c r="U1092" s="14">
        <f t="shared" ca="1" si="270"/>
        <v>50</v>
      </c>
      <c r="V1092" s="14">
        <f t="shared" ca="1" si="261"/>
        <v>57.5</v>
      </c>
      <c r="W1092" s="14">
        <f t="shared" ca="1" si="262"/>
        <v>7.8636512654486515</v>
      </c>
      <c r="X1092" s="14" t="str">
        <f t="shared" ca="1" si="271"/>
        <v>above</v>
      </c>
    </row>
    <row r="1093" spans="8:24">
      <c r="H1093">
        <v>1085</v>
      </c>
      <c r="I1093">
        <f t="shared" ca="1" si="263"/>
        <v>12</v>
      </c>
      <c r="J1093" s="14">
        <f t="shared" ca="1" si="264"/>
        <v>12.432</v>
      </c>
      <c r="K1093" s="14">
        <f t="shared" ca="1" si="273"/>
        <v>5.1298987149230735</v>
      </c>
      <c r="L1093" s="14">
        <f t="shared" ca="1" si="265"/>
        <v>12</v>
      </c>
      <c r="N1093">
        <f t="shared" si="272"/>
        <v>1085</v>
      </c>
      <c r="O1093" s="14">
        <f t="shared" ca="1" si="266"/>
        <v>172.23336399709183</v>
      </c>
      <c r="P1093" s="14">
        <f t="shared" ca="1" si="267"/>
        <v>261.22635901835599</v>
      </c>
      <c r="Q1093" s="14">
        <f t="shared" ca="1" si="268"/>
        <v>10.30927922070938</v>
      </c>
      <c r="R1093" s="14" t="str">
        <f t="shared" ca="1" si="269"/>
        <v>above</v>
      </c>
      <c r="T1093">
        <v>1085</v>
      </c>
      <c r="U1093" s="14">
        <f t="shared" ca="1" si="270"/>
        <v>70</v>
      </c>
      <c r="V1093" s="14">
        <f t="shared" ca="1" si="261"/>
        <v>84.7</v>
      </c>
      <c r="W1093" s="14">
        <f t="shared" ca="1" si="262"/>
        <v>8.5253597540826309</v>
      </c>
      <c r="X1093" s="14" t="str">
        <f t="shared" ca="1" si="271"/>
        <v>above</v>
      </c>
    </row>
    <row r="1094" spans="8:24">
      <c r="H1094">
        <v>1086</v>
      </c>
      <c r="I1094">
        <f t="shared" ca="1" si="263"/>
        <v>73</v>
      </c>
      <c r="J1094" s="14">
        <f t="shared" ca="1" si="264"/>
        <v>88.986999999999995</v>
      </c>
      <c r="K1094" s="14">
        <f t="shared" ca="1" si="273"/>
        <v>8.6081301864083404</v>
      </c>
      <c r="L1094" s="14" t="str">
        <f t="shared" ca="1" si="265"/>
        <v>above</v>
      </c>
      <c r="N1094">
        <f t="shared" si="272"/>
        <v>1086</v>
      </c>
      <c r="O1094" s="14">
        <f t="shared" ca="1" si="266"/>
        <v>140.07852550900887</v>
      </c>
      <c r="P1094" s="14">
        <f t="shared" ca="1" si="267"/>
        <v>198.94450543534302</v>
      </c>
      <c r="Q1094" s="14">
        <f t="shared" ca="1" si="268"/>
        <v>9.8986333077204414</v>
      </c>
      <c r="R1094" s="14" t="str">
        <f t="shared" ca="1" si="269"/>
        <v>above</v>
      </c>
      <c r="T1094">
        <v>1086</v>
      </c>
      <c r="U1094" s="14">
        <f t="shared" ca="1" si="270"/>
        <v>90</v>
      </c>
      <c r="V1094" s="14">
        <f t="shared" ca="1" si="261"/>
        <v>114.3</v>
      </c>
      <c r="W1094" s="14">
        <f t="shared" ca="1" si="262"/>
        <v>9.0217190130336995</v>
      </c>
      <c r="X1094" s="14" t="str">
        <f t="shared" ca="1" si="271"/>
        <v>above</v>
      </c>
    </row>
    <row r="1095" spans="8:24">
      <c r="H1095">
        <v>1087</v>
      </c>
      <c r="I1095">
        <f t="shared" ca="1" si="263"/>
        <v>77</v>
      </c>
      <c r="J1095" s="14">
        <f t="shared" ca="1" si="264"/>
        <v>94.787000000000006</v>
      </c>
      <c r="K1095" s="14">
        <f t="shared" ca="1" si="273"/>
        <v>8.7134176533791834</v>
      </c>
      <c r="L1095" s="14" t="str">
        <f t="shared" ca="1" si="265"/>
        <v>above</v>
      </c>
      <c r="N1095">
        <f t="shared" si="272"/>
        <v>1087</v>
      </c>
      <c r="O1095" s="14">
        <f t="shared" ca="1" si="266"/>
        <v>122.92931991686858</v>
      </c>
      <c r="P1095" s="14">
        <f t="shared" ca="1" si="267"/>
        <v>168.26417300254005</v>
      </c>
      <c r="Q1095" s="14">
        <f t="shared" ca="1" si="268"/>
        <v>9.6394228048449655</v>
      </c>
      <c r="R1095" s="14" t="str">
        <f t="shared" ca="1" si="269"/>
        <v>above</v>
      </c>
      <c r="T1095">
        <v>1087</v>
      </c>
      <c r="U1095" s="14">
        <f t="shared" ca="1" si="270"/>
        <v>80</v>
      </c>
      <c r="V1095" s="14">
        <f t="shared" ca="1" si="261"/>
        <v>99.2</v>
      </c>
      <c r="W1095" s="14">
        <f t="shared" ca="1" si="262"/>
        <v>8.7888983093448783</v>
      </c>
      <c r="X1095" s="14" t="str">
        <f t="shared" ca="1" si="271"/>
        <v>above</v>
      </c>
    </row>
    <row r="1096" spans="8:24">
      <c r="H1096">
        <v>1088</v>
      </c>
      <c r="I1096">
        <f t="shared" ca="1" si="263"/>
        <v>14</v>
      </c>
      <c r="J1096" s="14">
        <f t="shared" ca="1" si="264"/>
        <v>14.587999999999999</v>
      </c>
      <c r="K1096" s="14">
        <f t="shared" ca="1" si="273"/>
        <v>5.4161004022044201</v>
      </c>
      <c r="L1096" s="14">
        <f t="shared" ca="1" si="265"/>
        <v>14</v>
      </c>
      <c r="N1096">
        <f t="shared" si="272"/>
        <v>1088</v>
      </c>
      <c r="O1096" s="14">
        <f t="shared" ca="1" si="266"/>
        <v>127.22895417750459</v>
      </c>
      <c r="P1096" s="14">
        <f t="shared" ca="1" si="267"/>
        <v>175.79057452080929</v>
      </c>
      <c r="Q1096" s="14">
        <f t="shared" ca="1" si="268"/>
        <v>9.7076347412090662</v>
      </c>
      <c r="R1096" s="14" t="str">
        <f t="shared" ca="1" si="269"/>
        <v>above</v>
      </c>
      <c r="T1096">
        <v>1088</v>
      </c>
      <c r="U1096" s="14">
        <f t="shared" ca="1" si="270"/>
        <v>100</v>
      </c>
      <c r="V1096" s="14">
        <f t="shared" ca="1" si="261"/>
        <v>130</v>
      </c>
      <c r="W1096" s="14">
        <f t="shared" ca="1" si="262"/>
        <v>9.2302410336825194</v>
      </c>
      <c r="X1096" s="14" t="str">
        <f t="shared" ca="1" si="271"/>
        <v>above</v>
      </c>
    </row>
    <row r="1097" spans="8:24">
      <c r="H1097">
        <v>1089</v>
      </c>
      <c r="I1097">
        <f t="shared" ca="1" si="263"/>
        <v>96</v>
      </c>
      <c r="J1097" s="14">
        <f t="shared" ca="1" si="264"/>
        <v>123.648</v>
      </c>
      <c r="K1097" s="14">
        <f t="shared" ca="1" si="273"/>
        <v>9.1494219570067656</v>
      </c>
      <c r="L1097" s="14" t="str">
        <f t="shared" ca="1" si="265"/>
        <v>above</v>
      </c>
      <c r="N1097">
        <f t="shared" si="272"/>
        <v>1089</v>
      </c>
      <c r="O1097" s="14">
        <f t="shared" ca="1" si="266"/>
        <v>136.39838748831568</v>
      </c>
      <c r="P1097" s="14">
        <f t="shared" ca="1" si="267"/>
        <v>192.21194781655382</v>
      </c>
      <c r="Q1097" s="14">
        <f t="shared" ca="1" si="268"/>
        <v>9.845769287652967</v>
      </c>
      <c r="R1097" s="14" t="str">
        <f t="shared" ca="1" si="269"/>
        <v>above</v>
      </c>
      <c r="T1097">
        <v>1089</v>
      </c>
      <c r="U1097" s="14">
        <f t="shared" ca="1" si="270"/>
        <v>50</v>
      </c>
      <c r="V1097" s="14">
        <f t="shared" ref="V1097:V1160" ca="1" si="274">0.003*(U1097^2)+U1097</f>
        <v>57.5</v>
      </c>
      <c r="W1097" s="14">
        <f t="shared" ref="W1097:W1160" ca="1" si="275">2*LN(U1097+1)</f>
        <v>7.8636512654486515</v>
      </c>
      <c r="X1097" s="14" t="str">
        <f t="shared" ca="1" si="271"/>
        <v>above</v>
      </c>
    </row>
    <row r="1098" spans="8:24">
      <c r="H1098">
        <v>1090</v>
      </c>
      <c r="I1098">
        <f t="shared" ref="I1098:I1161" ca="1" si="276">RANDBETWEEN(10,100)</f>
        <v>47</v>
      </c>
      <c r="J1098" s="14">
        <f t="shared" ref="J1098:J1161" ca="1" si="277">0.003*(I1098^2)+I1098</f>
        <v>53.627000000000002</v>
      </c>
      <c r="K1098" s="14">
        <f t="shared" ca="1" si="273"/>
        <v>7.7424020218157823</v>
      </c>
      <c r="L1098" s="14" t="str">
        <f t="shared" ref="L1098:L1161" ca="1" si="278">IF(I1098&lt;$B$19,I1098,"above")</f>
        <v>above</v>
      </c>
      <c r="N1098">
        <f t="shared" si="272"/>
        <v>1090</v>
      </c>
      <c r="O1098" s="14">
        <f t="shared" ref="O1098:O1161" ca="1" si="279">_xlfn.NORM.INV(RAND(),150,25)</f>
        <v>106.00917895574948</v>
      </c>
      <c r="P1098" s="14">
        <f t="shared" ref="P1098:P1161" ca="1" si="280">0.003*(O1098^2)+O1098</f>
        <v>139.72301702436584</v>
      </c>
      <c r="Q1098" s="14">
        <f t="shared" ref="Q1098:Q1161" ca="1" si="281">2*LN(O1098+1)</f>
        <v>9.3458292308315745</v>
      </c>
      <c r="R1098" s="14">
        <f t="shared" ref="R1098:R1161" ca="1" si="282">IF(O1098&lt;=$B$20,O1098,"above")</f>
        <v>106.00917895574948</v>
      </c>
      <c r="T1098">
        <v>1090</v>
      </c>
      <c r="U1098" s="14">
        <f t="shared" ref="U1098:U1161" ca="1" si="283">VLOOKUP(RAND(),$AC$9:$AD$19,2,TRUE)</f>
        <v>30</v>
      </c>
      <c r="V1098" s="14">
        <f t="shared" ca="1" si="274"/>
        <v>32.700000000000003</v>
      </c>
      <c r="W1098" s="14">
        <f t="shared" ca="1" si="275"/>
        <v>6.8679744089702925</v>
      </c>
      <c r="X1098" s="14" t="str">
        <f t="shared" ref="X1098:X1161" ca="1" si="284">IF(U1098&lt;=$B$21,U1098,"above")</f>
        <v>above</v>
      </c>
    </row>
    <row r="1099" spans="8:24">
      <c r="H1099">
        <v>1091</v>
      </c>
      <c r="I1099">
        <f t="shared" ca="1" si="276"/>
        <v>97</v>
      </c>
      <c r="J1099" s="14">
        <f t="shared" ca="1" si="277"/>
        <v>125.227</v>
      </c>
      <c r="K1099" s="14">
        <f t="shared" ca="1" si="273"/>
        <v>9.1699349573411446</v>
      </c>
      <c r="L1099" s="14" t="str">
        <f t="shared" ca="1" si="278"/>
        <v>above</v>
      </c>
      <c r="N1099">
        <f t="shared" ref="N1099:N1162" si="285">N1098+1</f>
        <v>1091</v>
      </c>
      <c r="O1099" s="14">
        <f t="shared" ca="1" si="279"/>
        <v>148.5699975155446</v>
      </c>
      <c r="P1099" s="14">
        <f t="shared" ca="1" si="280"/>
        <v>214.7891300008514</v>
      </c>
      <c r="Q1099" s="14">
        <f t="shared" ca="1" si="281"/>
        <v>10.015528988121163</v>
      </c>
      <c r="R1099" s="14" t="str">
        <f t="shared" ca="1" si="282"/>
        <v>above</v>
      </c>
      <c r="T1099">
        <v>1091</v>
      </c>
      <c r="U1099" s="14">
        <f t="shared" ca="1" si="283"/>
        <v>70</v>
      </c>
      <c r="V1099" s="14">
        <f t="shared" ca="1" si="274"/>
        <v>84.7</v>
      </c>
      <c r="W1099" s="14">
        <f t="shared" ca="1" si="275"/>
        <v>8.5253597540826309</v>
      </c>
      <c r="X1099" s="14" t="str">
        <f t="shared" ca="1" si="284"/>
        <v>above</v>
      </c>
    </row>
    <row r="1100" spans="8:24">
      <c r="H1100">
        <v>1092</v>
      </c>
      <c r="I1100">
        <f t="shared" ca="1" si="276"/>
        <v>17</v>
      </c>
      <c r="J1100" s="14">
        <f t="shared" ca="1" si="277"/>
        <v>17.867000000000001</v>
      </c>
      <c r="K1100" s="14">
        <f t="shared" ca="1" si="273"/>
        <v>5.780743515792329</v>
      </c>
      <c r="L1100" s="14">
        <f t="shared" ca="1" si="278"/>
        <v>17</v>
      </c>
      <c r="N1100">
        <f t="shared" si="285"/>
        <v>1092</v>
      </c>
      <c r="O1100" s="14">
        <f t="shared" ca="1" si="279"/>
        <v>181.27478080696443</v>
      </c>
      <c r="P1100" s="14">
        <f t="shared" ca="1" si="280"/>
        <v>279.85641927680342</v>
      </c>
      <c r="Q1100" s="14">
        <f t="shared" ca="1" si="281"/>
        <v>10.411030666302915</v>
      </c>
      <c r="R1100" s="14" t="str">
        <f t="shared" ca="1" si="282"/>
        <v>above</v>
      </c>
      <c r="T1100">
        <v>1092</v>
      </c>
      <c r="U1100" s="14">
        <f t="shared" ca="1" si="283"/>
        <v>20</v>
      </c>
      <c r="V1100" s="14">
        <f t="shared" ca="1" si="274"/>
        <v>21.2</v>
      </c>
      <c r="W1100" s="14">
        <f t="shared" ca="1" si="275"/>
        <v>6.089044875446846</v>
      </c>
      <c r="X1100" s="14" t="str">
        <f t="shared" ca="1" si="284"/>
        <v>above</v>
      </c>
    </row>
    <row r="1101" spans="8:24">
      <c r="H1101">
        <v>1093</v>
      </c>
      <c r="I1101">
        <f t="shared" ca="1" si="276"/>
        <v>47</v>
      </c>
      <c r="J1101" s="14">
        <f t="shared" ca="1" si="277"/>
        <v>53.627000000000002</v>
      </c>
      <c r="K1101" s="14">
        <f t="shared" ca="1" si="273"/>
        <v>7.7424020218157823</v>
      </c>
      <c r="L1101" s="14" t="str">
        <f t="shared" ca="1" si="278"/>
        <v>above</v>
      </c>
      <c r="N1101">
        <f t="shared" si="285"/>
        <v>1093</v>
      </c>
      <c r="O1101" s="14">
        <f t="shared" ca="1" si="279"/>
        <v>145.80594352475038</v>
      </c>
      <c r="P1101" s="14">
        <f t="shared" ca="1" si="280"/>
        <v>209.58406302617846</v>
      </c>
      <c r="Q1101" s="14">
        <f t="shared" ca="1" si="281"/>
        <v>9.9782232051732986</v>
      </c>
      <c r="R1101" s="14" t="str">
        <f t="shared" ca="1" si="282"/>
        <v>above</v>
      </c>
      <c r="T1101">
        <v>1093</v>
      </c>
      <c r="U1101" s="14">
        <f t="shared" ca="1" si="283"/>
        <v>20</v>
      </c>
      <c r="V1101" s="14">
        <f t="shared" ca="1" si="274"/>
        <v>21.2</v>
      </c>
      <c r="W1101" s="14">
        <f t="shared" ca="1" si="275"/>
        <v>6.089044875446846</v>
      </c>
      <c r="X1101" s="14" t="str">
        <f t="shared" ca="1" si="284"/>
        <v>above</v>
      </c>
    </row>
    <row r="1102" spans="8:24">
      <c r="H1102">
        <v>1094</v>
      </c>
      <c r="I1102">
        <f t="shared" ca="1" si="276"/>
        <v>55</v>
      </c>
      <c r="J1102" s="14">
        <f t="shared" ca="1" si="277"/>
        <v>64.075000000000003</v>
      </c>
      <c r="K1102" s="14">
        <f t="shared" ca="1" si="273"/>
        <v>8.0507033814702993</v>
      </c>
      <c r="L1102" s="14" t="str">
        <f t="shared" ca="1" si="278"/>
        <v>above</v>
      </c>
      <c r="N1102">
        <f t="shared" si="285"/>
        <v>1094</v>
      </c>
      <c r="O1102" s="14">
        <f t="shared" ca="1" si="279"/>
        <v>151.48617080728303</v>
      </c>
      <c r="P1102" s="14">
        <f t="shared" ca="1" si="280"/>
        <v>220.33035064484301</v>
      </c>
      <c r="Q1102" s="14">
        <f t="shared" ca="1" si="281"/>
        <v>10.054147817409126</v>
      </c>
      <c r="R1102" s="14" t="str">
        <f t="shared" ca="1" si="282"/>
        <v>above</v>
      </c>
      <c r="T1102">
        <v>1094</v>
      </c>
      <c r="U1102" s="14">
        <f t="shared" ca="1" si="283"/>
        <v>60</v>
      </c>
      <c r="V1102" s="14">
        <f t="shared" ca="1" si="274"/>
        <v>70.8</v>
      </c>
      <c r="W1102" s="14">
        <f t="shared" ca="1" si="275"/>
        <v>8.2217477283466227</v>
      </c>
      <c r="X1102" s="14" t="str">
        <f t="shared" ca="1" si="284"/>
        <v>above</v>
      </c>
    </row>
    <row r="1103" spans="8:24">
      <c r="H1103">
        <v>1095</v>
      </c>
      <c r="I1103">
        <f t="shared" ca="1" si="276"/>
        <v>23</v>
      </c>
      <c r="J1103" s="14">
        <f t="shared" ca="1" si="277"/>
        <v>24.587</v>
      </c>
      <c r="K1103" s="14">
        <f t="shared" ca="1" si="273"/>
        <v>6.3561076606958915</v>
      </c>
      <c r="L1103" s="14" t="str">
        <f t="shared" ca="1" si="278"/>
        <v>above</v>
      </c>
      <c r="N1103">
        <f t="shared" si="285"/>
        <v>1095</v>
      </c>
      <c r="O1103" s="14">
        <f t="shared" ca="1" si="279"/>
        <v>119.26095461362146</v>
      </c>
      <c r="P1103" s="14">
        <f t="shared" ca="1" si="280"/>
        <v>161.93048049967831</v>
      </c>
      <c r="Q1103" s="14">
        <f t="shared" ca="1" si="281"/>
        <v>9.579328006989229</v>
      </c>
      <c r="R1103" s="14" t="str">
        <f t="shared" ca="1" si="282"/>
        <v>above</v>
      </c>
      <c r="T1103">
        <v>1095</v>
      </c>
      <c r="U1103" s="14">
        <f t="shared" ca="1" si="283"/>
        <v>60</v>
      </c>
      <c r="V1103" s="14">
        <f t="shared" ca="1" si="274"/>
        <v>70.8</v>
      </c>
      <c r="W1103" s="14">
        <f t="shared" ca="1" si="275"/>
        <v>8.2217477283466227</v>
      </c>
      <c r="X1103" s="14" t="str">
        <f t="shared" ca="1" si="284"/>
        <v>above</v>
      </c>
    </row>
    <row r="1104" spans="8:24">
      <c r="H1104">
        <v>1096</v>
      </c>
      <c r="I1104">
        <f t="shared" ca="1" si="276"/>
        <v>86</v>
      </c>
      <c r="J1104" s="14">
        <f t="shared" ca="1" si="277"/>
        <v>108.188</v>
      </c>
      <c r="K1104" s="14">
        <f t="shared" ca="1" si="273"/>
        <v>8.9318162373091674</v>
      </c>
      <c r="L1104" s="14" t="str">
        <f t="shared" ca="1" si="278"/>
        <v>above</v>
      </c>
      <c r="N1104">
        <f t="shared" si="285"/>
        <v>1096</v>
      </c>
      <c r="O1104" s="14">
        <f t="shared" ca="1" si="279"/>
        <v>131.2977617212718</v>
      </c>
      <c r="P1104" s="14">
        <f t="shared" ca="1" si="280"/>
        <v>183.01506842031941</v>
      </c>
      <c r="Q1104" s="14">
        <f t="shared" ca="1" si="281"/>
        <v>9.7701103055424667</v>
      </c>
      <c r="R1104" s="14" t="str">
        <f t="shared" ca="1" si="282"/>
        <v>above</v>
      </c>
      <c r="T1104">
        <v>1096</v>
      </c>
      <c r="U1104" s="14">
        <f t="shared" ca="1" si="283"/>
        <v>90</v>
      </c>
      <c r="V1104" s="14">
        <f t="shared" ca="1" si="274"/>
        <v>114.3</v>
      </c>
      <c r="W1104" s="14">
        <f t="shared" ca="1" si="275"/>
        <v>9.0217190130336995</v>
      </c>
      <c r="X1104" s="14" t="str">
        <f t="shared" ca="1" si="284"/>
        <v>above</v>
      </c>
    </row>
    <row r="1105" spans="8:24">
      <c r="H1105">
        <v>1097</v>
      </c>
      <c r="I1105">
        <f t="shared" ca="1" si="276"/>
        <v>97</v>
      </c>
      <c r="J1105" s="14">
        <f t="shared" ca="1" si="277"/>
        <v>125.227</v>
      </c>
      <c r="K1105" s="14">
        <f t="shared" ca="1" si="273"/>
        <v>9.1699349573411446</v>
      </c>
      <c r="L1105" s="14" t="str">
        <f t="shared" ca="1" si="278"/>
        <v>above</v>
      </c>
      <c r="N1105">
        <f t="shared" si="285"/>
        <v>1097</v>
      </c>
      <c r="O1105" s="14">
        <f t="shared" ca="1" si="279"/>
        <v>161.43932196634208</v>
      </c>
      <c r="P1105" s="14">
        <f t="shared" ca="1" si="280"/>
        <v>239.62728599719887</v>
      </c>
      <c r="Q1105" s="14">
        <f t="shared" ca="1" si="281"/>
        <v>10.180609057506755</v>
      </c>
      <c r="R1105" s="14" t="str">
        <f t="shared" ca="1" si="282"/>
        <v>above</v>
      </c>
      <c r="T1105">
        <v>1097</v>
      </c>
      <c r="U1105" s="14">
        <f t="shared" ca="1" si="283"/>
        <v>80</v>
      </c>
      <c r="V1105" s="14">
        <f t="shared" ca="1" si="274"/>
        <v>99.2</v>
      </c>
      <c r="W1105" s="14">
        <f t="shared" ca="1" si="275"/>
        <v>8.7888983093448783</v>
      </c>
      <c r="X1105" s="14" t="str">
        <f t="shared" ca="1" si="284"/>
        <v>above</v>
      </c>
    </row>
    <row r="1106" spans="8:24">
      <c r="H1106">
        <v>1098</v>
      </c>
      <c r="I1106">
        <f t="shared" ca="1" si="276"/>
        <v>84</v>
      </c>
      <c r="J1106" s="14">
        <f t="shared" ca="1" si="277"/>
        <v>105.16800000000001</v>
      </c>
      <c r="K1106" s="14">
        <f t="shared" ca="1" si="273"/>
        <v>8.8853025129806333</v>
      </c>
      <c r="L1106" s="14" t="str">
        <f t="shared" ca="1" si="278"/>
        <v>above</v>
      </c>
      <c r="N1106">
        <f t="shared" si="285"/>
        <v>1098</v>
      </c>
      <c r="O1106" s="14">
        <f t="shared" ca="1" si="279"/>
        <v>123.57340859784559</v>
      </c>
      <c r="P1106" s="14">
        <f t="shared" ca="1" si="280"/>
        <v>169.38457053531587</v>
      </c>
      <c r="Q1106" s="14">
        <f t="shared" ca="1" si="281"/>
        <v>9.6497903388696464</v>
      </c>
      <c r="R1106" s="14" t="str">
        <f t="shared" ca="1" si="282"/>
        <v>above</v>
      </c>
      <c r="T1106">
        <v>1098</v>
      </c>
      <c r="U1106" s="14">
        <f t="shared" ca="1" si="283"/>
        <v>80</v>
      </c>
      <c r="V1106" s="14">
        <f t="shared" ca="1" si="274"/>
        <v>99.2</v>
      </c>
      <c r="W1106" s="14">
        <f t="shared" ca="1" si="275"/>
        <v>8.7888983093448783</v>
      </c>
      <c r="X1106" s="14" t="str">
        <f t="shared" ca="1" si="284"/>
        <v>above</v>
      </c>
    </row>
    <row r="1107" spans="8:24">
      <c r="H1107">
        <v>1099</v>
      </c>
      <c r="I1107">
        <f t="shared" ca="1" si="276"/>
        <v>49</v>
      </c>
      <c r="J1107" s="14">
        <f t="shared" ca="1" si="277"/>
        <v>56.203000000000003</v>
      </c>
      <c r="K1107" s="14">
        <f t="shared" ca="1" si="273"/>
        <v>7.8240460108562919</v>
      </c>
      <c r="L1107" s="14" t="str">
        <f t="shared" ca="1" si="278"/>
        <v>above</v>
      </c>
      <c r="N1107">
        <f t="shared" si="285"/>
        <v>1099</v>
      </c>
      <c r="O1107" s="14">
        <f t="shared" ca="1" si="279"/>
        <v>151.0623574776038</v>
      </c>
      <c r="P1107" s="14">
        <f t="shared" ca="1" si="280"/>
        <v>219.5218650176779</v>
      </c>
      <c r="Q1107" s="14">
        <f t="shared" ca="1" si="281"/>
        <v>10.048581366562692</v>
      </c>
      <c r="R1107" s="14" t="str">
        <f t="shared" ca="1" si="282"/>
        <v>above</v>
      </c>
      <c r="T1107">
        <v>1099</v>
      </c>
      <c r="U1107" s="14">
        <f t="shared" ca="1" si="283"/>
        <v>10</v>
      </c>
      <c r="V1107" s="14">
        <f t="shared" ca="1" si="274"/>
        <v>10.3</v>
      </c>
      <c r="W1107" s="14">
        <f t="shared" ca="1" si="275"/>
        <v>4.7957905455967413</v>
      </c>
      <c r="X1107" s="14">
        <f t="shared" ca="1" si="284"/>
        <v>10</v>
      </c>
    </row>
    <row r="1108" spans="8:24">
      <c r="H1108">
        <v>1100</v>
      </c>
      <c r="I1108">
        <f t="shared" ca="1" si="276"/>
        <v>35</v>
      </c>
      <c r="J1108" s="14">
        <f t="shared" ca="1" si="277"/>
        <v>38.674999999999997</v>
      </c>
      <c r="K1108" s="14">
        <f t="shared" ca="1" si="273"/>
        <v>7.1670378769122198</v>
      </c>
      <c r="L1108" s="14" t="str">
        <f t="shared" ca="1" si="278"/>
        <v>above</v>
      </c>
      <c r="N1108">
        <f t="shared" si="285"/>
        <v>1100</v>
      </c>
      <c r="O1108" s="14">
        <f t="shared" ca="1" si="279"/>
        <v>150.34003835442601</v>
      </c>
      <c r="P1108" s="14">
        <f t="shared" ca="1" si="280"/>
        <v>218.14641975165688</v>
      </c>
      <c r="Q1108" s="14">
        <f t="shared" ca="1" si="281"/>
        <v>10.039058429397045</v>
      </c>
      <c r="R1108" s="14" t="str">
        <f t="shared" ca="1" si="282"/>
        <v>above</v>
      </c>
      <c r="T1108">
        <v>1100</v>
      </c>
      <c r="U1108" s="14">
        <f t="shared" ca="1" si="283"/>
        <v>100</v>
      </c>
      <c r="V1108" s="14">
        <f t="shared" ca="1" si="274"/>
        <v>130</v>
      </c>
      <c r="W1108" s="14">
        <f t="shared" ca="1" si="275"/>
        <v>9.2302410336825194</v>
      </c>
      <c r="X1108" s="14" t="str">
        <f t="shared" ca="1" si="284"/>
        <v>above</v>
      </c>
    </row>
    <row r="1109" spans="8:24">
      <c r="H1109">
        <v>1101</v>
      </c>
      <c r="I1109">
        <f t="shared" ca="1" si="276"/>
        <v>16</v>
      </c>
      <c r="J1109" s="14">
        <f t="shared" ca="1" si="277"/>
        <v>16.768000000000001</v>
      </c>
      <c r="K1109" s="14">
        <f t="shared" ca="1" si="273"/>
        <v>5.6664266881124323</v>
      </c>
      <c r="L1109" s="14">
        <f t="shared" ca="1" si="278"/>
        <v>16</v>
      </c>
      <c r="N1109">
        <f t="shared" si="285"/>
        <v>1101</v>
      </c>
      <c r="O1109" s="14">
        <f t="shared" ca="1" si="279"/>
        <v>147.36655039080716</v>
      </c>
      <c r="P1109" s="14">
        <f t="shared" ca="1" si="280"/>
        <v>212.51725091306608</v>
      </c>
      <c r="Q1109" s="14">
        <f t="shared" ca="1" si="281"/>
        <v>9.9993718072946134</v>
      </c>
      <c r="R1109" s="14" t="str">
        <f t="shared" ca="1" si="282"/>
        <v>above</v>
      </c>
      <c r="T1109">
        <v>1101</v>
      </c>
      <c r="U1109" s="14">
        <f t="shared" ca="1" si="283"/>
        <v>100</v>
      </c>
      <c r="V1109" s="14">
        <f t="shared" ca="1" si="274"/>
        <v>130</v>
      </c>
      <c r="W1109" s="14">
        <f t="shared" ca="1" si="275"/>
        <v>9.2302410336825194</v>
      </c>
      <c r="X1109" s="14" t="str">
        <f t="shared" ca="1" si="284"/>
        <v>above</v>
      </c>
    </row>
    <row r="1110" spans="8:24">
      <c r="H1110">
        <v>1102</v>
      </c>
      <c r="I1110">
        <f t="shared" ca="1" si="276"/>
        <v>41</v>
      </c>
      <c r="J1110" s="14">
        <f t="shared" ca="1" si="277"/>
        <v>46.042999999999999</v>
      </c>
      <c r="K1110" s="14">
        <f t="shared" ca="1" si="273"/>
        <v>7.4753392365667368</v>
      </c>
      <c r="L1110" s="14" t="str">
        <f t="shared" ca="1" si="278"/>
        <v>above</v>
      </c>
      <c r="N1110">
        <f t="shared" si="285"/>
        <v>1102</v>
      </c>
      <c r="O1110" s="14">
        <f t="shared" ca="1" si="279"/>
        <v>156.94569920020319</v>
      </c>
      <c r="P1110" s="14">
        <f t="shared" ca="1" si="280"/>
        <v>230.84155669252519</v>
      </c>
      <c r="Q1110" s="14">
        <f t="shared" ca="1" si="281"/>
        <v>10.124502596017546</v>
      </c>
      <c r="R1110" s="14" t="str">
        <f t="shared" ca="1" si="282"/>
        <v>above</v>
      </c>
      <c r="T1110">
        <v>1102</v>
      </c>
      <c r="U1110" s="14">
        <f t="shared" ca="1" si="283"/>
        <v>50</v>
      </c>
      <c r="V1110" s="14">
        <f t="shared" ca="1" si="274"/>
        <v>57.5</v>
      </c>
      <c r="W1110" s="14">
        <f t="shared" ca="1" si="275"/>
        <v>7.8636512654486515</v>
      </c>
      <c r="X1110" s="14" t="str">
        <f t="shared" ca="1" si="284"/>
        <v>above</v>
      </c>
    </row>
    <row r="1111" spans="8:24">
      <c r="H1111">
        <v>1103</v>
      </c>
      <c r="I1111">
        <f t="shared" ca="1" si="276"/>
        <v>42</v>
      </c>
      <c r="J1111" s="14">
        <f t="shared" ca="1" si="277"/>
        <v>47.292000000000002</v>
      </c>
      <c r="K1111" s="14">
        <f t="shared" ca="1" si="273"/>
        <v>7.5224002313871248</v>
      </c>
      <c r="L1111" s="14" t="str">
        <f t="shared" ca="1" si="278"/>
        <v>above</v>
      </c>
      <c r="N1111">
        <f t="shared" si="285"/>
        <v>1103</v>
      </c>
      <c r="O1111" s="14">
        <f t="shared" ca="1" si="279"/>
        <v>158.8903862175211</v>
      </c>
      <c r="P1111" s="14">
        <f t="shared" ca="1" si="280"/>
        <v>234.62885071458015</v>
      </c>
      <c r="Q1111" s="14">
        <f t="shared" ca="1" si="281"/>
        <v>10.148976988629178</v>
      </c>
      <c r="R1111" s="14" t="str">
        <f t="shared" ca="1" si="282"/>
        <v>above</v>
      </c>
      <c r="T1111">
        <v>1103</v>
      </c>
      <c r="U1111" s="14">
        <f t="shared" ca="1" si="283"/>
        <v>40</v>
      </c>
      <c r="V1111" s="14">
        <f t="shared" ca="1" si="274"/>
        <v>44.8</v>
      </c>
      <c r="W1111" s="14">
        <f t="shared" ca="1" si="275"/>
        <v>7.4271441334086159</v>
      </c>
      <c r="X1111" s="14" t="str">
        <f t="shared" ca="1" si="284"/>
        <v>above</v>
      </c>
    </row>
    <row r="1112" spans="8:24">
      <c r="H1112">
        <v>1104</v>
      </c>
      <c r="I1112">
        <f t="shared" ca="1" si="276"/>
        <v>51</v>
      </c>
      <c r="J1112" s="14">
        <f t="shared" ca="1" si="277"/>
        <v>58.802999999999997</v>
      </c>
      <c r="K1112" s="14">
        <f t="shared" ca="1" si="273"/>
        <v>7.9024874371628551</v>
      </c>
      <c r="L1112" s="14" t="str">
        <f t="shared" ca="1" si="278"/>
        <v>above</v>
      </c>
      <c r="N1112">
        <f t="shared" si="285"/>
        <v>1104</v>
      </c>
      <c r="O1112" s="14">
        <f t="shared" ca="1" si="279"/>
        <v>131.5115988688726</v>
      </c>
      <c r="P1112" s="14">
        <f t="shared" ca="1" si="280"/>
        <v>183.39750078001435</v>
      </c>
      <c r="Q1112" s="14">
        <f t="shared" ca="1" si="281"/>
        <v>9.7733403604559896</v>
      </c>
      <c r="R1112" s="14" t="str">
        <f t="shared" ca="1" si="282"/>
        <v>above</v>
      </c>
      <c r="T1112">
        <v>1104</v>
      </c>
      <c r="U1112" s="14">
        <f t="shared" ca="1" si="283"/>
        <v>80</v>
      </c>
      <c r="V1112" s="14">
        <f t="shared" ca="1" si="274"/>
        <v>99.2</v>
      </c>
      <c r="W1112" s="14">
        <f t="shared" ca="1" si="275"/>
        <v>8.7888983093448783</v>
      </c>
      <c r="X1112" s="14" t="str">
        <f t="shared" ca="1" si="284"/>
        <v>above</v>
      </c>
    </row>
    <row r="1113" spans="8:24">
      <c r="H1113">
        <v>1105</v>
      </c>
      <c r="I1113">
        <f t="shared" ca="1" si="276"/>
        <v>33</v>
      </c>
      <c r="J1113" s="14">
        <f t="shared" ca="1" si="277"/>
        <v>36.267000000000003</v>
      </c>
      <c r="K1113" s="14">
        <f t="shared" ref="K1113:K1176" ca="1" si="286">2*LN(I1113+1)</f>
        <v>7.0527210492323231</v>
      </c>
      <c r="L1113" s="14" t="str">
        <f t="shared" ca="1" si="278"/>
        <v>above</v>
      </c>
      <c r="N1113">
        <f t="shared" si="285"/>
        <v>1105</v>
      </c>
      <c r="O1113" s="14">
        <f t="shared" ca="1" si="279"/>
        <v>126.05833267136606</v>
      </c>
      <c r="P1113" s="14">
        <f t="shared" ca="1" si="280"/>
        <v>173.73044237902045</v>
      </c>
      <c r="Q1113" s="14">
        <f t="shared" ca="1" si="281"/>
        <v>9.6892925867598265</v>
      </c>
      <c r="R1113" s="14" t="str">
        <f t="shared" ca="1" si="282"/>
        <v>above</v>
      </c>
      <c r="T1113">
        <v>1105</v>
      </c>
      <c r="U1113" s="14">
        <f t="shared" ca="1" si="283"/>
        <v>60</v>
      </c>
      <c r="V1113" s="14">
        <f t="shared" ca="1" si="274"/>
        <v>70.8</v>
      </c>
      <c r="W1113" s="14">
        <f t="shared" ca="1" si="275"/>
        <v>8.2217477283466227</v>
      </c>
      <c r="X1113" s="14" t="str">
        <f t="shared" ca="1" si="284"/>
        <v>above</v>
      </c>
    </row>
    <row r="1114" spans="8:24">
      <c r="H1114">
        <v>1106</v>
      </c>
      <c r="I1114">
        <f t="shared" ca="1" si="276"/>
        <v>62</v>
      </c>
      <c r="J1114" s="14">
        <f t="shared" ca="1" si="277"/>
        <v>73.531999999999996</v>
      </c>
      <c r="K1114" s="14">
        <f t="shared" ca="1" si="286"/>
        <v>8.2862694527830651</v>
      </c>
      <c r="L1114" s="14" t="str">
        <f t="shared" ca="1" si="278"/>
        <v>above</v>
      </c>
      <c r="N1114">
        <f t="shared" si="285"/>
        <v>1106</v>
      </c>
      <c r="O1114" s="14">
        <f t="shared" ca="1" si="279"/>
        <v>129.14453779335273</v>
      </c>
      <c r="P1114" s="14">
        <f t="shared" ca="1" si="280"/>
        <v>179.17947271892885</v>
      </c>
      <c r="Q1114" s="14">
        <f t="shared" ca="1" si="281"/>
        <v>9.7372913240218182</v>
      </c>
      <c r="R1114" s="14" t="str">
        <f t="shared" ca="1" si="282"/>
        <v>above</v>
      </c>
      <c r="T1114">
        <v>1106</v>
      </c>
      <c r="U1114" s="14">
        <f t="shared" ca="1" si="283"/>
        <v>70</v>
      </c>
      <c r="V1114" s="14">
        <f t="shared" ca="1" si="274"/>
        <v>84.7</v>
      </c>
      <c r="W1114" s="14">
        <f t="shared" ca="1" si="275"/>
        <v>8.5253597540826309</v>
      </c>
      <c r="X1114" s="14" t="str">
        <f t="shared" ca="1" si="284"/>
        <v>above</v>
      </c>
    </row>
    <row r="1115" spans="8:24">
      <c r="H1115">
        <v>1107</v>
      </c>
      <c r="I1115">
        <f t="shared" ca="1" si="276"/>
        <v>99</v>
      </c>
      <c r="J1115" s="14">
        <f t="shared" ca="1" si="277"/>
        <v>128.40299999999999</v>
      </c>
      <c r="K1115" s="14">
        <f t="shared" ca="1" si="286"/>
        <v>9.2103403719761836</v>
      </c>
      <c r="L1115" s="14" t="str">
        <f t="shared" ca="1" si="278"/>
        <v>above</v>
      </c>
      <c r="N1115">
        <f t="shared" si="285"/>
        <v>1107</v>
      </c>
      <c r="O1115" s="14">
        <f t="shared" ca="1" si="279"/>
        <v>153.67405618434105</v>
      </c>
      <c r="P1115" s="14">
        <f t="shared" ca="1" si="280"/>
        <v>224.52120281678509</v>
      </c>
      <c r="Q1115" s="14">
        <f t="shared" ca="1" si="281"/>
        <v>10.082640078941575</v>
      </c>
      <c r="R1115" s="14" t="str">
        <f t="shared" ca="1" si="282"/>
        <v>above</v>
      </c>
      <c r="T1115">
        <v>1107</v>
      </c>
      <c r="U1115" s="14">
        <f t="shared" ca="1" si="283"/>
        <v>20</v>
      </c>
      <c r="V1115" s="14">
        <f t="shared" ca="1" si="274"/>
        <v>21.2</v>
      </c>
      <c r="W1115" s="14">
        <f t="shared" ca="1" si="275"/>
        <v>6.089044875446846</v>
      </c>
      <c r="X1115" s="14" t="str">
        <f t="shared" ca="1" si="284"/>
        <v>above</v>
      </c>
    </row>
    <row r="1116" spans="8:24">
      <c r="H1116">
        <v>1108</v>
      </c>
      <c r="I1116">
        <f t="shared" ca="1" si="276"/>
        <v>60</v>
      </c>
      <c r="J1116" s="14">
        <f t="shared" ca="1" si="277"/>
        <v>70.8</v>
      </c>
      <c r="K1116" s="14">
        <f t="shared" ca="1" si="286"/>
        <v>8.2217477283466227</v>
      </c>
      <c r="L1116" s="14" t="str">
        <f t="shared" ca="1" si="278"/>
        <v>above</v>
      </c>
      <c r="N1116">
        <f t="shared" si="285"/>
        <v>1108</v>
      </c>
      <c r="O1116" s="14">
        <f t="shared" ca="1" si="279"/>
        <v>166.08047936888391</v>
      </c>
      <c r="P1116" s="14">
        <f t="shared" ca="1" si="280"/>
        <v>248.82865625107874</v>
      </c>
      <c r="Q1116" s="14">
        <f t="shared" ca="1" si="281"/>
        <v>10.236951217445599</v>
      </c>
      <c r="R1116" s="14" t="str">
        <f t="shared" ca="1" si="282"/>
        <v>above</v>
      </c>
      <c r="T1116">
        <v>1108</v>
      </c>
      <c r="U1116" s="14">
        <f t="shared" ca="1" si="283"/>
        <v>80</v>
      </c>
      <c r="V1116" s="14">
        <f t="shared" ca="1" si="274"/>
        <v>99.2</v>
      </c>
      <c r="W1116" s="14">
        <f t="shared" ca="1" si="275"/>
        <v>8.7888983093448783</v>
      </c>
      <c r="X1116" s="14" t="str">
        <f t="shared" ca="1" si="284"/>
        <v>above</v>
      </c>
    </row>
    <row r="1117" spans="8:24">
      <c r="H1117">
        <v>1109</v>
      </c>
      <c r="I1117">
        <f t="shared" ca="1" si="276"/>
        <v>72</v>
      </c>
      <c r="J1117" s="14">
        <f t="shared" ca="1" si="277"/>
        <v>87.551999999999992</v>
      </c>
      <c r="K1117" s="14">
        <f t="shared" ca="1" si="286"/>
        <v>8.5809188822967819</v>
      </c>
      <c r="L1117" s="14" t="str">
        <f t="shared" ca="1" si="278"/>
        <v>above</v>
      </c>
      <c r="N1117">
        <f t="shared" si="285"/>
        <v>1109</v>
      </c>
      <c r="O1117" s="14">
        <f t="shared" ca="1" si="279"/>
        <v>160.89310982934705</v>
      </c>
      <c r="P1117" s="14">
        <f t="shared" ca="1" si="280"/>
        <v>238.55288820102206</v>
      </c>
      <c r="Q1117" s="14">
        <f t="shared" ca="1" si="281"/>
        <v>10.173872603179733</v>
      </c>
      <c r="R1117" s="14" t="str">
        <f t="shared" ca="1" si="282"/>
        <v>above</v>
      </c>
      <c r="T1117">
        <v>1109</v>
      </c>
      <c r="U1117" s="14">
        <f t="shared" ca="1" si="283"/>
        <v>50</v>
      </c>
      <c r="V1117" s="14">
        <f t="shared" ca="1" si="274"/>
        <v>57.5</v>
      </c>
      <c r="W1117" s="14">
        <f t="shared" ca="1" si="275"/>
        <v>7.8636512654486515</v>
      </c>
      <c r="X1117" s="14" t="str">
        <f t="shared" ca="1" si="284"/>
        <v>above</v>
      </c>
    </row>
    <row r="1118" spans="8:24">
      <c r="H1118">
        <v>1110</v>
      </c>
      <c r="I1118">
        <f t="shared" ca="1" si="276"/>
        <v>29</v>
      </c>
      <c r="J1118" s="14">
        <f t="shared" ca="1" si="277"/>
        <v>31.523</v>
      </c>
      <c r="K1118" s="14">
        <f t="shared" ca="1" si="286"/>
        <v>6.8023947633243109</v>
      </c>
      <c r="L1118" s="14" t="str">
        <f t="shared" ca="1" si="278"/>
        <v>above</v>
      </c>
      <c r="N1118">
        <f t="shared" si="285"/>
        <v>1110</v>
      </c>
      <c r="O1118" s="14">
        <f t="shared" ca="1" si="279"/>
        <v>154.05904881731132</v>
      </c>
      <c r="P1118" s="14">
        <f t="shared" ca="1" si="280"/>
        <v>225.26162038479546</v>
      </c>
      <c r="Q1118" s="14">
        <f t="shared" ca="1" si="281"/>
        <v>10.087612008968108</v>
      </c>
      <c r="R1118" s="14" t="str">
        <f t="shared" ca="1" si="282"/>
        <v>above</v>
      </c>
      <c r="T1118">
        <v>1110</v>
      </c>
      <c r="U1118" s="14">
        <f t="shared" ca="1" si="283"/>
        <v>50</v>
      </c>
      <c r="V1118" s="14">
        <f t="shared" ca="1" si="274"/>
        <v>57.5</v>
      </c>
      <c r="W1118" s="14">
        <f t="shared" ca="1" si="275"/>
        <v>7.8636512654486515</v>
      </c>
      <c r="X1118" s="14" t="str">
        <f t="shared" ca="1" si="284"/>
        <v>above</v>
      </c>
    </row>
    <row r="1119" spans="8:24">
      <c r="H1119">
        <v>1111</v>
      </c>
      <c r="I1119">
        <f t="shared" ca="1" si="276"/>
        <v>98</v>
      </c>
      <c r="J1119" s="14">
        <f t="shared" ca="1" si="277"/>
        <v>126.812</v>
      </c>
      <c r="K1119" s="14">
        <f t="shared" ca="1" si="286"/>
        <v>9.1902397002691796</v>
      </c>
      <c r="L1119" s="14" t="str">
        <f t="shared" ca="1" si="278"/>
        <v>above</v>
      </c>
      <c r="N1119">
        <f t="shared" si="285"/>
        <v>1111</v>
      </c>
      <c r="O1119" s="14">
        <f t="shared" ca="1" si="279"/>
        <v>174.64305469118861</v>
      </c>
      <c r="P1119" s="14">
        <f t="shared" ca="1" si="280"/>
        <v>266.14364434679709</v>
      </c>
      <c r="Q1119" s="14">
        <f t="shared" ca="1" si="281"/>
        <v>10.336907674632601</v>
      </c>
      <c r="R1119" s="14" t="str">
        <f t="shared" ca="1" si="282"/>
        <v>above</v>
      </c>
      <c r="T1119">
        <v>1111</v>
      </c>
      <c r="U1119" s="14">
        <f t="shared" ca="1" si="283"/>
        <v>80</v>
      </c>
      <c r="V1119" s="14">
        <f t="shared" ca="1" si="274"/>
        <v>99.2</v>
      </c>
      <c r="W1119" s="14">
        <f t="shared" ca="1" si="275"/>
        <v>8.7888983093448783</v>
      </c>
      <c r="X1119" s="14" t="str">
        <f t="shared" ca="1" si="284"/>
        <v>above</v>
      </c>
    </row>
    <row r="1120" spans="8:24">
      <c r="H1120">
        <v>1112</v>
      </c>
      <c r="I1120">
        <f t="shared" ca="1" si="276"/>
        <v>39</v>
      </c>
      <c r="J1120" s="14">
        <f t="shared" ca="1" si="277"/>
        <v>43.563000000000002</v>
      </c>
      <c r="K1120" s="14">
        <f t="shared" ca="1" si="286"/>
        <v>7.3777589082278725</v>
      </c>
      <c r="L1120" s="14" t="str">
        <f t="shared" ca="1" si="278"/>
        <v>above</v>
      </c>
      <c r="N1120">
        <f t="shared" si="285"/>
        <v>1112</v>
      </c>
      <c r="O1120" s="14">
        <f t="shared" ca="1" si="279"/>
        <v>145.45725280363979</v>
      </c>
      <c r="P1120" s="14">
        <f t="shared" ca="1" si="280"/>
        <v>208.93068998318572</v>
      </c>
      <c r="Q1120" s="14">
        <f t="shared" ca="1" si="281"/>
        <v>9.973467192283934</v>
      </c>
      <c r="R1120" s="14" t="str">
        <f t="shared" ca="1" si="282"/>
        <v>above</v>
      </c>
      <c r="T1120">
        <v>1112</v>
      </c>
      <c r="U1120" s="14">
        <f t="shared" ca="1" si="283"/>
        <v>50</v>
      </c>
      <c r="V1120" s="14">
        <f t="shared" ca="1" si="274"/>
        <v>57.5</v>
      </c>
      <c r="W1120" s="14">
        <f t="shared" ca="1" si="275"/>
        <v>7.8636512654486515</v>
      </c>
      <c r="X1120" s="14" t="str">
        <f t="shared" ca="1" si="284"/>
        <v>above</v>
      </c>
    </row>
    <row r="1121" spans="8:24">
      <c r="H1121">
        <v>1113</v>
      </c>
      <c r="I1121">
        <f t="shared" ca="1" si="276"/>
        <v>89</v>
      </c>
      <c r="J1121" s="14">
        <f t="shared" ca="1" si="277"/>
        <v>112.76300000000001</v>
      </c>
      <c r="K1121" s="14">
        <f t="shared" ca="1" si="286"/>
        <v>8.99961934066053</v>
      </c>
      <c r="L1121" s="14" t="str">
        <f t="shared" ca="1" si="278"/>
        <v>above</v>
      </c>
      <c r="N1121">
        <f t="shared" si="285"/>
        <v>1113</v>
      </c>
      <c r="O1121" s="14">
        <f t="shared" ca="1" si="279"/>
        <v>139.01962675537754</v>
      </c>
      <c r="P1121" s="14">
        <f t="shared" ca="1" si="280"/>
        <v>196.99899662499101</v>
      </c>
      <c r="Q1121" s="14">
        <f t="shared" ca="1" si="281"/>
        <v>9.8835652077865763</v>
      </c>
      <c r="R1121" s="14" t="str">
        <f t="shared" ca="1" si="282"/>
        <v>above</v>
      </c>
      <c r="T1121">
        <v>1113</v>
      </c>
      <c r="U1121" s="14">
        <f t="shared" ca="1" si="283"/>
        <v>30</v>
      </c>
      <c r="V1121" s="14">
        <f t="shared" ca="1" si="274"/>
        <v>32.700000000000003</v>
      </c>
      <c r="W1121" s="14">
        <f t="shared" ca="1" si="275"/>
        <v>6.8679744089702925</v>
      </c>
      <c r="X1121" s="14" t="str">
        <f t="shared" ca="1" si="284"/>
        <v>above</v>
      </c>
    </row>
    <row r="1122" spans="8:24">
      <c r="H1122">
        <v>1114</v>
      </c>
      <c r="I1122">
        <f t="shared" ca="1" si="276"/>
        <v>65</v>
      </c>
      <c r="J1122" s="14">
        <f t="shared" ca="1" si="277"/>
        <v>77.674999999999997</v>
      </c>
      <c r="K1122" s="14">
        <f t="shared" ca="1" si="286"/>
        <v>8.3793094840528504</v>
      </c>
      <c r="L1122" s="14" t="str">
        <f t="shared" ca="1" si="278"/>
        <v>above</v>
      </c>
      <c r="N1122">
        <f t="shared" si="285"/>
        <v>1114</v>
      </c>
      <c r="O1122" s="14">
        <f t="shared" ca="1" si="279"/>
        <v>168.85990370303736</v>
      </c>
      <c r="P1122" s="14">
        <f t="shared" ca="1" si="280"/>
        <v>254.40090493883451</v>
      </c>
      <c r="Q1122" s="14">
        <f t="shared" ca="1" si="281"/>
        <v>10.269948002864213</v>
      </c>
      <c r="R1122" s="14" t="str">
        <f t="shared" ca="1" si="282"/>
        <v>above</v>
      </c>
      <c r="T1122">
        <v>1114</v>
      </c>
      <c r="U1122" s="14">
        <f t="shared" ca="1" si="283"/>
        <v>90</v>
      </c>
      <c r="V1122" s="14">
        <f t="shared" ca="1" si="274"/>
        <v>114.3</v>
      </c>
      <c r="W1122" s="14">
        <f t="shared" ca="1" si="275"/>
        <v>9.0217190130336995</v>
      </c>
      <c r="X1122" s="14" t="str">
        <f t="shared" ca="1" si="284"/>
        <v>above</v>
      </c>
    </row>
    <row r="1123" spans="8:24">
      <c r="H1123">
        <v>1115</v>
      </c>
      <c r="I1123">
        <f t="shared" ca="1" si="276"/>
        <v>69</v>
      </c>
      <c r="J1123" s="14">
        <f t="shared" ca="1" si="277"/>
        <v>83.283000000000001</v>
      </c>
      <c r="K1123" s="14">
        <f t="shared" ca="1" si="286"/>
        <v>8.4969904840987187</v>
      </c>
      <c r="L1123" s="14" t="str">
        <f t="shared" ca="1" si="278"/>
        <v>above</v>
      </c>
      <c r="N1123">
        <f t="shared" si="285"/>
        <v>1115</v>
      </c>
      <c r="O1123" s="14">
        <f t="shared" ca="1" si="279"/>
        <v>102.90657193135593</v>
      </c>
      <c r="P1123" s="14">
        <f t="shared" ca="1" si="280"/>
        <v>134.67585957134591</v>
      </c>
      <c r="Q1123" s="14">
        <f t="shared" ca="1" si="281"/>
        <v>9.2869842971443237</v>
      </c>
      <c r="R1123" s="14">
        <f t="shared" ca="1" si="282"/>
        <v>102.90657193135593</v>
      </c>
      <c r="T1123">
        <v>1115</v>
      </c>
      <c r="U1123" s="14">
        <f t="shared" ca="1" si="283"/>
        <v>10</v>
      </c>
      <c r="V1123" s="14">
        <f t="shared" ca="1" si="274"/>
        <v>10.3</v>
      </c>
      <c r="W1123" s="14">
        <f t="shared" ca="1" si="275"/>
        <v>4.7957905455967413</v>
      </c>
      <c r="X1123" s="14">
        <f t="shared" ca="1" si="284"/>
        <v>10</v>
      </c>
    </row>
    <row r="1124" spans="8:24">
      <c r="H1124">
        <v>1116</v>
      </c>
      <c r="I1124">
        <f t="shared" ca="1" si="276"/>
        <v>22</v>
      </c>
      <c r="J1124" s="14">
        <f t="shared" ca="1" si="277"/>
        <v>23.451999999999998</v>
      </c>
      <c r="K1124" s="14">
        <f t="shared" ca="1" si="286"/>
        <v>6.2709884318582994</v>
      </c>
      <c r="L1124" s="14" t="str">
        <f t="shared" ca="1" si="278"/>
        <v>above</v>
      </c>
      <c r="N1124">
        <f t="shared" si="285"/>
        <v>1116</v>
      </c>
      <c r="O1124" s="14">
        <f t="shared" ca="1" si="279"/>
        <v>129.95952019755038</v>
      </c>
      <c r="P1124" s="14">
        <f t="shared" ca="1" si="280"/>
        <v>180.62795086748289</v>
      </c>
      <c r="Q1124" s="14">
        <f t="shared" ca="1" si="281"/>
        <v>9.749776538646703</v>
      </c>
      <c r="R1124" s="14" t="str">
        <f t="shared" ca="1" si="282"/>
        <v>above</v>
      </c>
      <c r="T1124">
        <v>1116</v>
      </c>
      <c r="U1124" s="14">
        <f t="shared" ca="1" si="283"/>
        <v>30</v>
      </c>
      <c r="V1124" s="14">
        <f t="shared" ca="1" si="274"/>
        <v>32.700000000000003</v>
      </c>
      <c r="W1124" s="14">
        <f t="shared" ca="1" si="275"/>
        <v>6.8679744089702925</v>
      </c>
      <c r="X1124" s="14" t="str">
        <f t="shared" ca="1" si="284"/>
        <v>above</v>
      </c>
    </row>
    <row r="1125" spans="8:24">
      <c r="H1125">
        <v>1117</v>
      </c>
      <c r="I1125">
        <f t="shared" ca="1" si="276"/>
        <v>66</v>
      </c>
      <c r="J1125" s="14">
        <f t="shared" ca="1" si="277"/>
        <v>79.067999999999998</v>
      </c>
      <c r="K1125" s="14">
        <f t="shared" ca="1" si="286"/>
        <v>8.4093852387819314</v>
      </c>
      <c r="L1125" s="14" t="str">
        <f t="shared" ca="1" si="278"/>
        <v>above</v>
      </c>
      <c r="N1125">
        <f t="shared" si="285"/>
        <v>1117</v>
      </c>
      <c r="O1125" s="14">
        <f t="shared" ca="1" si="279"/>
        <v>177.87941456234967</v>
      </c>
      <c r="P1125" s="14">
        <f t="shared" ca="1" si="280"/>
        <v>272.80267293748244</v>
      </c>
      <c r="Q1125" s="14">
        <f t="shared" ca="1" si="281"/>
        <v>10.373423834331854</v>
      </c>
      <c r="R1125" s="14" t="str">
        <f t="shared" ca="1" si="282"/>
        <v>above</v>
      </c>
      <c r="T1125">
        <v>1117</v>
      </c>
      <c r="U1125" s="14">
        <f t="shared" ca="1" si="283"/>
        <v>70</v>
      </c>
      <c r="V1125" s="14">
        <f t="shared" ca="1" si="274"/>
        <v>84.7</v>
      </c>
      <c r="W1125" s="14">
        <f t="shared" ca="1" si="275"/>
        <v>8.5253597540826309</v>
      </c>
      <c r="X1125" s="14" t="str">
        <f t="shared" ca="1" si="284"/>
        <v>above</v>
      </c>
    </row>
    <row r="1126" spans="8:24">
      <c r="H1126">
        <v>1118</v>
      </c>
      <c r="I1126">
        <f t="shared" ca="1" si="276"/>
        <v>79</v>
      </c>
      <c r="J1126" s="14">
        <f t="shared" ca="1" si="277"/>
        <v>97.722999999999999</v>
      </c>
      <c r="K1126" s="14">
        <f t="shared" ca="1" si="286"/>
        <v>8.7640532693477624</v>
      </c>
      <c r="L1126" s="14" t="str">
        <f t="shared" ca="1" si="278"/>
        <v>above</v>
      </c>
      <c r="N1126">
        <f t="shared" si="285"/>
        <v>1118</v>
      </c>
      <c r="O1126" s="14">
        <f t="shared" ca="1" si="279"/>
        <v>143.38386255962786</v>
      </c>
      <c r="P1126" s="14">
        <f t="shared" ca="1" si="280"/>
        <v>205.06065868718261</v>
      </c>
      <c r="Q1126" s="14">
        <f t="shared" ca="1" si="281"/>
        <v>9.9449509301728511</v>
      </c>
      <c r="R1126" s="14" t="str">
        <f t="shared" ca="1" si="282"/>
        <v>above</v>
      </c>
      <c r="T1126">
        <v>1118</v>
      </c>
      <c r="U1126" s="14">
        <f t="shared" ca="1" si="283"/>
        <v>0</v>
      </c>
      <c r="V1126" s="14">
        <f t="shared" ca="1" si="274"/>
        <v>0</v>
      </c>
      <c r="W1126" s="14">
        <f t="shared" ca="1" si="275"/>
        <v>0</v>
      </c>
      <c r="X1126" s="14">
        <f t="shared" ca="1" si="284"/>
        <v>0</v>
      </c>
    </row>
    <row r="1127" spans="8:24">
      <c r="H1127">
        <v>1119</v>
      </c>
      <c r="I1127">
        <f t="shared" ca="1" si="276"/>
        <v>35</v>
      </c>
      <c r="J1127" s="14">
        <f t="shared" ca="1" si="277"/>
        <v>38.674999999999997</v>
      </c>
      <c r="K1127" s="14">
        <f t="shared" ca="1" si="286"/>
        <v>7.1670378769122198</v>
      </c>
      <c r="L1127" s="14" t="str">
        <f t="shared" ca="1" si="278"/>
        <v>above</v>
      </c>
      <c r="N1127">
        <f t="shared" si="285"/>
        <v>1119</v>
      </c>
      <c r="O1127" s="14">
        <f t="shared" ca="1" si="279"/>
        <v>113.09855943428855</v>
      </c>
      <c r="P1127" s="14">
        <f t="shared" ca="1" si="280"/>
        <v>151.47241187262244</v>
      </c>
      <c r="Q1127" s="14">
        <f t="shared" ca="1" si="281"/>
        <v>9.4741252626439394</v>
      </c>
      <c r="R1127" s="14">
        <f t="shared" ca="1" si="282"/>
        <v>113.09855943428855</v>
      </c>
      <c r="T1127">
        <v>1119</v>
      </c>
      <c r="U1127" s="14">
        <f t="shared" ca="1" si="283"/>
        <v>80</v>
      </c>
      <c r="V1127" s="14">
        <f t="shared" ca="1" si="274"/>
        <v>99.2</v>
      </c>
      <c r="W1127" s="14">
        <f t="shared" ca="1" si="275"/>
        <v>8.7888983093448783</v>
      </c>
      <c r="X1127" s="14" t="str">
        <f t="shared" ca="1" si="284"/>
        <v>above</v>
      </c>
    </row>
    <row r="1128" spans="8:24">
      <c r="H1128">
        <v>1120</v>
      </c>
      <c r="I1128">
        <f t="shared" ca="1" si="276"/>
        <v>18</v>
      </c>
      <c r="J1128" s="14">
        <f t="shared" ca="1" si="277"/>
        <v>18.972000000000001</v>
      </c>
      <c r="K1128" s="14">
        <f t="shared" ca="1" si="286"/>
        <v>5.8888779583328805</v>
      </c>
      <c r="L1128" s="14">
        <f t="shared" ca="1" si="278"/>
        <v>18</v>
      </c>
      <c r="N1128">
        <f t="shared" si="285"/>
        <v>1120</v>
      </c>
      <c r="O1128" s="14">
        <f t="shared" ca="1" si="279"/>
        <v>175.39768894596614</v>
      </c>
      <c r="P1128" s="14">
        <f t="shared" ca="1" si="280"/>
        <v>267.69073680872384</v>
      </c>
      <c r="Q1128" s="14">
        <f t="shared" ca="1" si="281"/>
        <v>10.345482084547051</v>
      </c>
      <c r="R1128" s="14" t="str">
        <f t="shared" ca="1" si="282"/>
        <v>above</v>
      </c>
      <c r="T1128">
        <v>1120</v>
      </c>
      <c r="U1128" s="14">
        <f t="shared" ca="1" si="283"/>
        <v>50</v>
      </c>
      <c r="V1128" s="14">
        <f t="shared" ca="1" si="274"/>
        <v>57.5</v>
      </c>
      <c r="W1128" s="14">
        <f t="shared" ca="1" si="275"/>
        <v>7.8636512654486515</v>
      </c>
      <c r="X1128" s="14" t="str">
        <f t="shared" ca="1" si="284"/>
        <v>above</v>
      </c>
    </row>
    <row r="1129" spans="8:24">
      <c r="H1129">
        <v>1121</v>
      </c>
      <c r="I1129">
        <f t="shared" ca="1" si="276"/>
        <v>43</v>
      </c>
      <c r="J1129" s="14">
        <f t="shared" ca="1" si="277"/>
        <v>48.546999999999997</v>
      </c>
      <c r="K1129" s="14">
        <f t="shared" ca="1" si="286"/>
        <v>7.568379267836522</v>
      </c>
      <c r="L1129" s="14" t="str">
        <f t="shared" ca="1" si="278"/>
        <v>above</v>
      </c>
      <c r="N1129">
        <f t="shared" si="285"/>
        <v>1121</v>
      </c>
      <c r="O1129" s="14">
        <f t="shared" ca="1" si="279"/>
        <v>157.43783711114108</v>
      </c>
      <c r="P1129" s="14">
        <f t="shared" ca="1" si="280"/>
        <v>231.79785477384365</v>
      </c>
      <c r="Q1129" s="14">
        <f t="shared" ca="1" si="281"/>
        <v>10.130724643012835</v>
      </c>
      <c r="R1129" s="14" t="str">
        <f t="shared" ca="1" si="282"/>
        <v>above</v>
      </c>
      <c r="T1129">
        <v>1121</v>
      </c>
      <c r="U1129" s="14">
        <f t="shared" ca="1" si="283"/>
        <v>0</v>
      </c>
      <c r="V1129" s="14">
        <f t="shared" ca="1" si="274"/>
        <v>0</v>
      </c>
      <c r="W1129" s="14">
        <f t="shared" ca="1" si="275"/>
        <v>0</v>
      </c>
      <c r="X1129" s="14">
        <f t="shared" ca="1" si="284"/>
        <v>0</v>
      </c>
    </row>
    <row r="1130" spans="8:24">
      <c r="H1130">
        <v>1122</v>
      </c>
      <c r="I1130">
        <f t="shared" ca="1" si="276"/>
        <v>34</v>
      </c>
      <c r="J1130" s="14">
        <f t="shared" ca="1" si="277"/>
        <v>37.468000000000004</v>
      </c>
      <c r="K1130" s="14">
        <f t="shared" ca="1" si="286"/>
        <v>7.110696122978827</v>
      </c>
      <c r="L1130" s="14" t="str">
        <f t="shared" ca="1" si="278"/>
        <v>above</v>
      </c>
      <c r="N1130">
        <f t="shared" si="285"/>
        <v>1122</v>
      </c>
      <c r="O1130" s="14">
        <f t="shared" ca="1" si="279"/>
        <v>154.25166712134353</v>
      </c>
      <c r="P1130" s="14">
        <f t="shared" ca="1" si="280"/>
        <v>225.63239755048485</v>
      </c>
      <c r="Q1130" s="14">
        <f t="shared" ca="1" si="281"/>
        <v>10.090094918115325</v>
      </c>
      <c r="R1130" s="14" t="str">
        <f t="shared" ca="1" si="282"/>
        <v>above</v>
      </c>
      <c r="T1130">
        <v>1122</v>
      </c>
      <c r="U1130" s="14">
        <f t="shared" ca="1" si="283"/>
        <v>70</v>
      </c>
      <c r="V1130" s="14">
        <f t="shared" ca="1" si="274"/>
        <v>84.7</v>
      </c>
      <c r="W1130" s="14">
        <f t="shared" ca="1" si="275"/>
        <v>8.5253597540826309</v>
      </c>
      <c r="X1130" s="14" t="str">
        <f t="shared" ca="1" si="284"/>
        <v>above</v>
      </c>
    </row>
    <row r="1131" spans="8:24">
      <c r="H1131">
        <v>1123</v>
      </c>
      <c r="I1131">
        <f t="shared" ca="1" si="276"/>
        <v>40</v>
      </c>
      <c r="J1131" s="14">
        <f t="shared" ca="1" si="277"/>
        <v>44.8</v>
      </c>
      <c r="K1131" s="14">
        <f t="shared" ca="1" si="286"/>
        <v>7.4271441334086159</v>
      </c>
      <c r="L1131" s="14" t="str">
        <f t="shared" ca="1" si="278"/>
        <v>above</v>
      </c>
      <c r="N1131">
        <f t="shared" si="285"/>
        <v>1123</v>
      </c>
      <c r="O1131" s="14">
        <f t="shared" ca="1" si="279"/>
        <v>156.53898811721481</v>
      </c>
      <c r="P1131" s="14">
        <f t="shared" ca="1" si="280"/>
        <v>230.05235251949938</v>
      </c>
      <c r="Q1131" s="14">
        <f t="shared" ca="1" si="281"/>
        <v>10.11934594246638</v>
      </c>
      <c r="R1131" s="14" t="str">
        <f t="shared" ca="1" si="282"/>
        <v>above</v>
      </c>
      <c r="T1131">
        <v>1123</v>
      </c>
      <c r="U1131" s="14">
        <f t="shared" ca="1" si="283"/>
        <v>60</v>
      </c>
      <c r="V1131" s="14">
        <f t="shared" ca="1" si="274"/>
        <v>70.8</v>
      </c>
      <c r="W1131" s="14">
        <f t="shared" ca="1" si="275"/>
        <v>8.2217477283466227</v>
      </c>
      <c r="X1131" s="14" t="str">
        <f t="shared" ca="1" si="284"/>
        <v>above</v>
      </c>
    </row>
    <row r="1132" spans="8:24">
      <c r="H1132">
        <v>1124</v>
      </c>
      <c r="I1132">
        <f t="shared" ca="1" si="276"/>
        <v>87</v>
      </c>
      <c r="J1132" s="14">
        <f t="shared" ca="1" si="277"/>
        <v>109.70699999999999</v>
      </c>
      <c r="K1132" s="14">
        <f t="shared" ca="1" si="286"/>
        <v>8.9546736289564137</v>
      </c>
      <c r="L1132" s="14" t="str">
        <f t="shared" ca="1" si="278"/>
        <v>above</v>
      </c>
      <c r="N1132">
        <f t="shared" si="285"/>
        <v>1124</v>
      </c>
      <c r="O1132" s="14">
        <f t="shared" ca="1" si="279"/>
        <v>143.11603073931801</v>
      </c>
      <c r="P1132" s="14">
        <f t="shared" ca="1" si="280"/>
        <v>204.56262550305024</v>
      </c>
      <c r="Q1132" s="14">
        <f t="shared" ca="1" si="281"/>
        <v>9.9412374882829262</v>
      </c>
      <c r="R1132" s="14" t="str">
        <f t="shared" ca="1" si="282"/>
        <v>above</v>
      </c>
      <c r="T1132">
        <v>1124</v>
      </c>
      <c r="U1132" s="14">
        <f t="shared" ca="1" si="283"/>
        <v>100</v>
      </c>
      <c r="V1132" s="14">
        <f t="shared" ca="1" si="274"/>
        <v>130</v>
      </c>
      <c r="W1132" s="14">
        <f t="shared" ca="1" si="275"/>
        <v>9.2302410336825194</v>
      </c>
      <c r="X1132" s="14" t="str">
        <f t="shared" ca="1" si="284"/>
        <v>above</v>
      </c>
    </row>
    <row r="1133" spans="8:24">
      <c r="H1133">
        <v>1125</v>
      </c>
      <c r="I1133">
        <f t="shared" ca="1" si="276"/>
        <v>75</v>
      </c>
      <c r="J1133" s="14">
        <f t="shared" ca="1" si="277"/>
        <v>91.875</v>
      </c>
      <c r="K1133" s="14">
        <f t="shared" ca="1" si="286"/>
        <v>8.6614666805726621</v>
      </c>
      <c r="L1133" s="14" t="str">
        <f t="shared" ca="1" si="278"/>
        <v>above</v>
      </c>
      <c r="N1133">
        <f t="shared" si="285"/>
        <v>1125</v>
      </c>
      <c r="O1133" s="14">
        <f t="shared" ca="1" si="279"/>
        <v>125.65037933580626</v>
      </c>
      <c r="P1133" s="14">
        <f t="shared" ca="1" si="280"/>
        <v>173.0144328175023</v>
      </c>
      <c r="Q1133" s="14">
        <f t="shared" ca="1" si="281"/>
        <v>9.6828607431873248</v>
      </c>
      <c r="R1133" s="14" t="str">
        <f t="shared" ca="1" si="282"/>
        <v>above</v>
      </c>
      <c r="T1133">
        <v>1125</v>
      </c>
      <c r="U1133" s="14">
        <f t="shared" ca="1" si="283"/>
        <v>60</v>
      </c>
      <c r="V1133" s="14">
        <f t="shared" ca="1" si="274"/>
        <v>70.8</v>
      </c>
      <c r="W1133" s="14">
        <f t="shared" ca="1" si="275"/>
        <v>8.2217477283466227</v>
      </c>
      <c r="X1133" s="14" t="str">
        <f t="shared" ca="1" si="284"/>
        <v>above</v>
      </c>
    </row>
    <row r="1134" spans="8:24">
      <c r="H1134">
        <v>1126</v>
      </c>
      <c r="I1134">
        <f t="shared" ca="1" si="276"/>
        <v>31</v>
      </c>
      <c r="J1134" s="14">
        <f t="shared" ca="1" si="277"/>
        <v>33.883000000000003</v>
      </c>
      <c r="K1134" s="14">
        <f t="shared" ca="1" si="286"/>
        <v>6.9314718055994531</v>
      </c>
      <c r="L1134" s="14" t="str">
        <f t="shared" ca="1" si="278"/>
        <v>above</v>
      </c>
      <c r="N1134">
        <f t="shared" si="285"/>
        <v>1126</v>
      </c>
      <c r="O1134" s="14">
        <f t="shared" ca="1" si="279"/>
        <v>157.73546614186967</v>
      </c>
      <c r="P1134" s="14">
        <f t="shared" ca="1" si="280"/>
        <v>232.3768979788484</v>
      </c>
      <c r="Q1134" s="14">
        <f t="shared" ca="1" si="281"/>
        <v>10.134478163438871</v>
      </c>
      <c r="R1134" s="14" t="str">
        <f t="shared" ca="1" si="282"/>
        <v>above</v>
      </c>
      <c r="T1134">
        <v>1126</v>
      </c>
      <c r="U1134" s="14">
        <f t="shared" ca="1" si="283"/>
        <v>10</v>
      </c>
      <c r="V1134" s="14">
        <f t="shared" ca="1" si="274"/>
        <v>10.3</v>
      </c>
      <c r="W1134" s="14">
        <f t="shared" ca="1" si="275"/>
        <v>4.7957905455967413</v>
      </c>
      <c r="X1134" s="14">
        <f t="shared" ca="1" si="284"/>
        <v>10</v>
      </c>
    </row>
    <row r="1135" spans="8:24">
      <c r="H1135">
        <v>1127</v>
      </c>
      <c r="I1135">
        <f t="shared" ca="1" si="276"/>
        <v>86</v>
      </c>
      <c r="J1135" s="14">
        <f t="shared" ca="1" si="277"/>
        <v>108.188</v>
      </c>
      <c r="K1135" s="14">
        <f t="shared" ca="1" si="286"/>
        <v>8.9318162373091674</v>
      </c>
      <c r="L1135" s="14" t="str">
        <f t="shared" ca="1" si="278"/>
        <v>above</v>
      </c>
      <c r="N1135">
        <f t="shared" si="285"/>
        <v>1127</v>
      </c>
      <c r="O1135" s="14">
        <f t="shared" ca="1" si="279"/>
        <v>95.158390786465986</v>
      </c>
      <c r="P1135" s="14">
        <f t="shared" ca="1" si="280"/>
        <v>122.32374879767531</v>
      </c>
      <c r="Q1135" s="14">
        <f t="shared" ca="1" si="281"/>
        <v>9.1319934717942797</v>
      </c>
      <c r="R1135" s="14">
        <f t="shared" ca="1" si="282"/>
        <v>95.158390786465986</v>
      </c>
      <c r="T1135">
        <v>1127</v>
      </c>
      <c r="U1135" s="14">
        <f t="shared" ca="1" si="283"/>
        <v>20</v>
      </c>
      <c r="V1135" s="14">
        <f t="shared" ca="1" si="274"/>
        <v>21.2</v>
      </c>
      <c r="W1135" s="14">
        <f t="shared" ca="1" si="275"/>
        <v>6.089044875446846</v>
      </c>
      <c r="X1135" s="14" t="str">
        <f t="shared" ca="1" si="284"/>
        <v>above</v>
      </c>
    </row>
    <row r="1136" spans="8:24">
      <c r="H1136">
        <v>1128</v>
      </c>
      <c r="I1136">
        <f t="shared" ca="1" si="276"/>
        <v>74</v>
      </c>
      <c r="J1136" s="14">
        <f t="shared" ca="1" si="277"/>
        <v>90.427999999999997</v>
      </c>
      <c r="K1136" s="14">
        <f t="shared" ca="1" si="286"/>
        <v>8.6349762270726202</v>
      </c>
      <c r="L1136" s="14" t="str">
        <f t="shared" ca="1" si="278"/>
        <v>above</v>
      </c>
      <c r="N1136">
        <f t="shared" si="285"/>
        <v>1128</v>
      </c>
      <c r="O1136" s="14">
        <f t="shared" ca="1" si="279"/>
        <v>171.95677775553861</v>
      </c>
      <c r="P1136" s="14">
        <f t="shared" ca="1" si="280"/>
        <v>260.66417800374171</v>
      </c>
      <c r="Q1136" s="14">
        <f t="shared" ca="1" si="281"/>
        <v>10.306083447438631</v>
      </c>
      <c r="R1136" s="14" t="str">
        <f t="shared" ca="1" si="282"/>
        <v>above</v>
      </c>
      <c r="T1136">
        <v>1128</v>
      </c>
      <c r="U1136" s="14">
        <f t="shared" ca="1" si="283"/>
        <v>60</v>
      </c>
      <c r="V1136" s="14">
        <f t="shared" ca="1" si="274"/>
        <v>70.8</v>
      </c>
      <c r="W1136" s="14">
        <f t="shared" ca="1" si="275"/>
        <v>8.2217477283466227</v>
      </c>
      <c r="X1136" s="14" t="str">
        <f t="shared" ca="1" si="284"/>
        <v>above</v>
      </c>
    </row>
    <row r="1137" spans="8:24">
      <c r="H1137">
        <v>1129</v>
      </c>
      <c r="I1137">
        <f t="shared" ca="1" si="276"/>
        <v>14</v>
      </c>
      <c r="J1137" s="14">
        <f t="shared" ca="1" si="277"/>
        <v>14.587999999999999</v>
      </c>
      <c r="K1137" s="14">
        <f t="shared" ca="1" si="286"/>
        <v>5.4161004022044201</v>
      </c>
      <c r="L1137" s="14">
        <f t="shared" ca="1" si="278"/>
        <v>14</v>
      </c>
      <c r="N1137">
        <f t="shared" si="285"/>
        <v>1129</v>
      </c>
      <c r="O1137" s="14">
        <f t="shared" ca="1" si="279"/>
        <v>119.28608641294019</v>
      </c>
      <c r="P1137" s="14">
        <f t="shared" ca="1" si="280"/>
        <v>161.9735976480865</v>
      </c>
      <c r="Q1137" s="14">
        <f t="shared" ca="1" si="281"/>
        <v>9.5797459177530104</v>
      </c>
      <c r="R1137" s="14" t="str">
        <f t="shared" ca="1" si="282"/>
        <v>above</v>
      </c>
      <c r="T1137">
        <v>1129</v>
      </c>
      <c r="U1137" s="14">
        <f t="shared" ca="1" si="283"/>
        <v>60</v>
      </c>
      <c r="V1137" s="14">
        <f t="shared" ca="1" si="274"/>
        <v>70.8</v>
      </c>
      <c r="W1137" s="14">
        <f t="shared" ca="1" si="275"/>
        <v>8.2217477283466227</v>
      </c>
      <c r="X1137" s="14" t="str">
        <f t="shared" ca="1" si="284"/>
        <v>above</v>
      </c>
    </row>
    <row r="1138" spans="8:24">
      <c r="H1138">
        <v>1130</v>
      </c>
      <c r="I1138">
        <f t="shared" ca="1" si="276"/>
        <v>26</v>
      </c>
      <c r="J1138" s="14">
        <f t="shared" ca="1" si="277"/>
        <v>28.027999999999999</v>
      </c>
      <c r="K1138" s="14">
        <f t="shared" ca="1" si="286"/>
        <v>6.5916737320086582</v>
      </c>
      <c r="L1138" s="14" t="str">
        <f t="shared" ca="1" si="278"/>
        <v>above</v>
      </c>
      <c r="N1138">
        <f t="shared" si="285"/>
        <v>1130</v>
      </c>
      <c r="O1138" s="14">
        <f t="shared" ca="1" si="279"/>
        <v>102.14640978088273</v>
      </c>
      <c r="P1138" s="14">
        <f t="shared" ca="1" si="280"/>
        <v>133.44807687425478</v>
      </c>
      <c r="Q1138" s="14">
        <f t="shared" ca="1" si="281"/>
        <v>9.2722988662066221</v>
      </c>
      <c r="R1138" s="14">
        <f t="shared" ca="1" si="282"/>
        <v>102.14640978088273</v>
      </c>
      <c r="T1138">
        <v>1130</v>
      </c>
      <c r="U1138" s="14">
        <f t="shared" ca="1" si="283"/>
        <v>60</v>
      </c>
      <c r="V1138" s="14">
        <f t="shared" ca="1" si="274"/>
        <v>70.8</v>
      </c>
      <c r="W1138" s="14">
        <f t="shared" ca="1" si="275"/>
        <v>8.2217477283466227</v>
      </c>
      <c r="X1138" s="14" t="str">
        <f t="shared" ca="1" si="284"/>
        <v>above</v>
      </c>
    </row>
    <row r="1139" spans="8:24">
      <c r="H1139">
        <v>1131</v>
      </c>
      <c r="I1139">
        <f t="shared" ca="1" si="276"/>
        <v>12</v>
      </c>
      <c r="J1139" s="14">
        <f t="shared" ca="1" si="277"/>
        <v>12.432</v>
      </c>
      <c r="K1139" s="14">
        <f t="shared" ca="1" si="286"/>
        <v>5.1298987149230735</v>
      </c>
      <c r="L1139" s="14">
        <f t="shared" ca="1" si="278"/>
        <v>12</v>
      </c>
      <c r="N1139">
        <f t="shared" si="285"/>
        <v>1131</v>
      </c>
      <c r="O1139" s="14">
        <f t="shared" ca="1" si="279"/>
        <v>107.00078215951046</v>
      </c>
      <c r="P1139" s="14">
        <f t="shared" ca="1" si="280"/>
        <v>141.3482843077515</v>
      </c>
      <c r="Q1139" s="14">
        <f t="shared" ca="1" si="281"/>
        <v>9.3642769386313685</v>
      </c>
      <c r="R1139" s="14">
        <f t="shared" ca="1" si="282"/>
        <v>107.00078215951046</v>
      </c>
      <c r="T1139">
        <v>1131</v>
      </c>
      <c r="U1139" s="14">
        <f t="shared" ca="1" si="283"/>
        <v>30</v>
      </c>
      <c r="V1139" s="14">
        <f t="shared" ca="1" si="274"/>
        <v>32.700000000000003</v>
      </c>
      <c r="W1139" s="14">
        <f t="shared" ca="1" si="275"/>
        <v>6.8679744089702925</v>
      </c>
      <c r="X1139" s="14" t="str">
        <f t="shared" ca="1" si="284"/>
        <v>above</v>
      </c>
    </row>
    <row r="1140" spans="8:24">
      <c r="H1140">
        <v>1132</v>
      </c>
      <c r="I1140">
        <f t="shared" ca="1" si="276"/>
        <v>37</v>
      </c>
      <c r="J1140" s="14">
        <f t="shared" ca="1" si="277"/>
        <v>41.106999999999999</v>
      </c>
      <c r="K1140" s="14">
        <f t="shared" ca="1" si="286"/>
        <v>7.2751723194527713</v>
      </c>
      <c r="L1140" s="14" t="str">
        <f t="shared" ca="1" si="278"/>
        <v>above</v>
      </c>
      <c r="N1140">
        <f t="shared" si="285"/>
        <v>1132</v>
      </c>
      <c r="O1140" s="14">
        <f t="shared" ca="1" si="279"/>
        <v>170.88937401009807</v>
      </c>
      <c r="P1140" s="14">
        <f t="shared" ca="1" si="280"/>
        <v>258.49890845878758</v>
      </c>
      <c r="Q1140" s="14">
        <f t="shared" ca="1" si="281"/>
        <v>10.293702191056397</v>
      </c>
      <c r="R1140" s="14" t="str">
        <f t="shared" ca="1" si="282"/>
        <v>above</v>
      </c>
      <c r="T1140">
        <v>1132</v>
      </c>
      <c r="U1140" s="14">
        <f t="shared" ca="1" si="283"/>
        <v>80</v>
      </c>
      <c r="V1140" s="14">
        <f t="shared" ca="1" si="274"/>
        <v>99.2</v>
      </c>
      <c r="W1140" s="14">
        <f t="shared" ca="1" si="275"/>
        <v>8.7888983093448783</v>
      </c>
      <c r="X1140" s="14" t="str">
        <f t="shared" ca="1" si="284"/>
        <v>above</v>
      </c>
    </row>
    <row r="1141" spans="8:24">
      <c r="H1141">
        <v>1133</v>
      </c>
      <c r="I1141">
        <f t="shared" ca="1" si="276"/>
        <v>78</v>
      </c>
      <c r="J1141" s="14">
        <f t="shared" ca="1" si="277"/>
        <v>96.251999999999995</v>
      </c>
      <c r="K1141" s="14">
        <f t="shared" ca="1" si="286"/>
        <v>8.738895704934043</v>
      </c>
      <c r="L1141" s="14" t="str">
        <f t="shared" ca="1" si="278"/>
        <v>above</v>
      </c>
      <c r="N1141">
        <f t="shared" si="285"/>
        <v>1133</v>
      </c>
      <c r="O1141" s="14">
        <f t="shared" ca="1" si="279"/>
        <v>171.56631686207294</v>
      </c>
      <c r="P1141" s="14">
        <f t="shared" ca="1" si="280"/>
        <v>259.8713201069246</v>
      </c>
      <c r="Q1141" s="14">
        <f t="shared" ca="1" si="281"/>
        <v>10.301563216336765</v>
      </c>
      <c r="R1141" s="14" t="str">
        <f t="shared" ca="1" si="282"/>
        <v>above</v>
      </c>
      <c r="T1141">
        <v>1133</v>
      </c>
      <c r="U1141" s="14">
        <f t="shared" ca="1" si="283"/>
        <v>10</v>
      </c>
      <c r="V1141" s="14">
        <f t="shared" ca="1" si="274"/>
        <v>10.3</v>
      </c>
      <c r="W1141" s="14">
        <f t="shared" ca="1" si="275"/>
        <v>4.7957905455967413</v>
      </c>
      <c r="X1141" s="14">
        <f t="shared" ca="1" si="284"/>
        <v>10</v>
      </c>
    </row>
    <row r="1142" spans="8:24">
      <c r="H1142">
        <v>1134</v>
      </c>
      <c r="I1142">
        <f t="shared" ca="1" si="276"/>
        <v>93</v>
      </c>
      <c r="J1142" s="14">
        <f t="shared" ca="1" si="277"/>
        <v>118.947</v>
      </c>
      <c r="K1142" s="14">
        <f t="shared" ca="1" si="286"/>
        <v>9.0865895645400077</v>
      </c>
      <c r="L1142" s="14" t="str">
        <f t="shared" ca="1" si="278"/>
        <v>above</v>
      </c>
      <c r="N1142">
        <f t="shared" si="285"/>
        <v>1134</v>
      </c>
      <c r="O1142" s="14">
        <f t="shared" ca="1" si="279"/>
        <v>194.20991865130804</v>
      </c>
      <c r="P1142" s="14">
        <f t="shared" ca="1" si="280"/>
        <v>307.36239615895113</v>
      </c>
      <c r="Q1142" s="14">
        <f t="shared" ca="1" si="281"/>
        <v>10.548150970901832</v>
      </c>
      <c r="R1142" s="14" t="str">
        <f t="shared" ca="1" si="282"/>
        <v>above</v>
      </c>
      <c r="T1142">
        <v>1134</v>
      </c>
      <c r="U1142" s="14">
        <f t="shared" ca="1" si="283"/>
        <v>80</v>
      </c>
      <c r="V1142" s="14">
        <f t="shared" ca="1" si="274"/>
        <v>99.2</v>
      </c>
      <c r="W1142" s="14">
        <f t="shared" ca="1" si="275"/>
        <v>8.7888983093448783</v>
      </c>
      <c r="X1142" s="14" t="str">
        <f t="shared" ca="1" si="284"/>
        <v>above</v>
      </c>
    </row>
    <row r="1143" spans="8:24">
      <c r="H1143">
        <v>1135</v>
      </c>
      <c r="I1143">
        <f t="shared" ca="1" si="276"/>
        <v>68</v>
      </c>
      <c r="J1143" s="14">
        <f t="shared" ca="1" si="277"/>
        <v>81.872</v>
      </c>
      <c r="K1143" s="14">
        <f t="shared" ca="1" si="286"/>
        <v>8.4682130091945194</v>
      </c>
      <c r="L1143" s="14" t="str">
        <f t="shared" ca="1" si="278"/>
        <v>above</v>
      </c>
      <c r="N1143">
        <f t="shared" si="285"/>
        <v>1135</v>
      </c>
      <c r="O1143" s="14">
        <f t="shared" ca="1" si="279"/>
        <v>175.48980939213266</v>
      </c>
      <c r="P1143" s="14">
        <f t="shared" ca="1" si="280"/>
        <v>267.87982899359383</v>
      </c>
      <c r="Q1143" s="14">
        <f t="shared" ca="1" si="281"/>
        <v>10.346526275102883</v>
      </c>
      <c r="R1143" s="14" t="str">
        <f t="shared" ca="1" si="282"/>
        <v>above</v>
      </c>
      <c r="T1143">
        <v>1135</v>
      </c>
      <c r="U1143" s="14">
        <f t="shared" ca="1" si="283"/>
        <v>50</v>
      </c>
      <c r="V1143" s="14">
        <f t="shared" ca="1" si="274"/>
        <v>57.5</v>
      </c>
      <c r="W1143" s="14">
        <f t="shared" ca="1" si="275"/>
        <v>7.8636512654486515</v>
      </c>
      <c r="X1143" s="14" t="str">
        <f t="shared" ca="1" si="284"/>
        <v>above</v>
      </c>
    </row>
    <row r="1144" spans="8:24">
      <c r="H1144">
        <v>1136</v>
      </c>
      <c r="I1144">
        <f t="shared" ca="1" si="276"/>
        <v>80</v>
      </c>
      <c r="J1144" s="14">
        <f t="shared" ca="1" si="277"/>
        <v>99.2</v>
      </c>
      <c r="K1144" s="14">
        <f t="shared" ca="1" si="286"/>
        <v>8.7888983093448783</v>
      </c>
      <c r="L1144" s="14" t="str">
        <f t="shared" ca="1" si="278"/>
        <v>above</v>
      </c>
      <c r="N1144">
        <f t="shared" si="285"/>
        <v>1136</v>
      </c>
      <c r="O1144" s="14">
        <f t="shared" ca="1" si="279"/>
        <v>151.35216308972318</v>
      </c>
      <c r="P1144" s="14">
        <f t="shared" ca="1" si="280"/>
        <v>220.07459490553765</v>
      </c>
      <c r="Q1144" s="14">
        <f t="shared" ca="1" si="281"/>
        <v>10.052389406982469</v>
      </c>
      <c r="R1144" s="14" t="str">
        <f t="shared" ca="1" si="282"/>
        <v>above</v>
      </c>
      <c r="T1144">
        <v>1136</v>
      </c>
      <c r="U1144" s="14">
        <f t="shared" ca="1" si="283"/>
        <v>50</v>
      </c>
      <c r="V1144" s="14">
        <f t="shared" ca="1" si="274"/>
        <v>57.5</v>
      </c>
      <c r="W1144" s="14">
        <f t="shared" ca="1" si="275"/>
        <v>7.8636512654486515</v>
      </c>
      <c r="X1144" s="14" t="str">
        <f t="shared" ca="1" si="284"/>
        <v>above</v>
      </c>
    </row>
    <row r="1145" spans="8:24">
      <c r="H1145">
        <v>1137</v>
      </c>
      <c r="I1145">
        <f t="shared" ca="1" si="276"/>
        <v>66</v>
      </c>
      <c r="J1145" s="14">
        <f t="shared" ca="1" si="277"/>
        <v>79.067999999999998</v>
      </c>
      <c r="K1145" s="14">
        <f t="shared" ca="1" si="286"/>
        <v>8.4093852387819314</v>
      </c>
      <c r="L1145" s="14" t="str">
        <f t="shared" ca="1" si="278"/>
        <v>above</v>
      </c>
      <c r="N1145">
        <f t="shared" si="285"/>
        <v>1137</v>
      </c>
      <c r="O1145" s="14">
        <f t="shared" ca="1" si="279"/>
        <v>143.336935267245</v>
      </c>
      <c r="P1145" s="14">
        <f t="shared" ca="1" si="280"/>
        <v>204.97336630266415</v>
      </c>
      <c r="Q1145" s="14">
        <f t="shared" ca="1" si="281"/>
        <v>9.9443007893703967</v>
      </c>
      <c r="R1145" s="14" t="str">
        <f t="shared" ca="1" si="282"/>
        <v>above</v>
      </c>
      <c r="T1145">
        <v>1137</v>
      </c>
      <c r="U1145" s="14">
        <f t="shared" ca="1" si="283"/>
        <v>60</v>
      </c>
      <c r="V1145" s="14">
        <f t="shared" ca="1" si="274"/>
        <v>70.8</v>
      </c>
      <c r="W1145" s="14">
        <f t="shared" ca="1" si="275"/>
        <v>8.2217477283466227</v>
      </c>
      <c r="X1145" s="14" t="str">
        <f t="shared" ca="1" si="284"/>
        <v>above</v>
      </c>
    </row>
    <row r="1146" spans="8:24">
      <c r="H1146">
        <v>1138</v>
      </c>
      <c r="I1146">
        <f t="shared" ca="1" si="276"/>
        <v>43</v>
      </c>
      <c r="J1146" s="14">
        <f t="shared" ca="1" si="277"/>
        <v>48.546999999999997</v>
      </c>
      <c r="K1146" s="14">
        <f t="shared" ca="1" si="286"/>
        <v>7.568379267836522</v>
      </c>
      <c r="L1146" s="14" t="str">
        <f t="shared" ca="1" si="278"/>
        <v>above</v>
      </c>
      <c r="N1146">
        <f t="shared" si="285"/>
        <v>1138</v>
      </c>
      <c r="O1146" s="14">
        <f t="shared" ca="1" si="279"/>
        <v>184.46813292600731</v>
      </c>
      <c r="P1146" s="14">
        <f t="shared" ca="1" si="280"/>
        <v>286.5536091216286</v>
      </c>
      <c r="Q1146" s="14">
        <f t="shared" ca="1" si="281"/>
        <v>10.445766154267153</v>
      </c>
      <c r="R1146" s="14" t="str">
        <f t="shared" ca="1" si="282"/>
        <v>above</v>
      </c>
      <c r="T1146">
        <v>1138</v>
      </c>
      <c r="U1146" s="14">
        <f t="shared" ca="1" si="283"/>
        <v>70</v>
      </c>
      <c r="V1146" s="14">
        <f t="shared" ca="1" si="274"/>
        <v>84.7</v>
      </c>
      <c r="W1146" s="14">
        <f t="shared" ca="1" si="275"/>
        <v>8.5253597540826309</v>
      </c>
      <c r="X1146" s="14" t="str">
        <f t="shared" ca="1" si="284"/>
        <v>above</v>
      </c>
    </row>
    <row r="1147" spans="8:24">
      <c r="H1147">
        <v>1139</v>
      </c>
      <c r="I1147">
        <f t="shared" ca="1" si="276"/>
        <v>13</v>
      </c>
      <c r="J1147" s="14">
        <f t="shared" ca="1" si="277"/>
        <v>13.507</v>
      </c>
      <c r="K1147" s="14">
        <f t="shared" ca="1" si="286"/>
        <v>5.2781146592305168</v>
      </c>
      <c r="L1147" s="14">
        <f t="shared" ca="1" si="278"/>
        <v>13</v>
      </c>
      <c r="N1147">
        <f t="shared" si="285"/>
        <v>1139</v>
      </c>
      <c r="O1147" s="14">
        <f t="shared" ca="1" si="279"/>
        <v>138.89857706688551</v>
      </c>
      <c r="P1147" s="14">
        <f t="shared" ca="1" si="280"/>
        <v>196.77702120050211</v>
      </c>
      <c r="Q1147" s="14">
        <f t="shared" ca="1" si="281"/>
        <v>9.8818354210933936</v>
      </c>
      <c r="R1147" s="14" t="str">
        <f t="shared" ca="1" si="282"/>
        <v>above</v>
      </c>
      <c r="T1147">
        <v>1139</v>
      </c>
      <c r="U1147" s="14">
        <f t="shared" ca="1" si="283"/>
        <v>40</v>
      </c>
      <c r="V1147" s="14">
        <f t="shared" ca="1" si="274"/>
        <v>44.8</v>
      </c>
      <c r="W1147" s="14">
        <f t="shared" ca="1" si="275"/>
        <v>7.4271441334086159</v>
      </c>
      <c r="X1147" s="14" t="str">
        <f t="shared" ca="1" si="284"/>
        <v>above</v>
      </c>
    </row>
    <row r="1148" spans="8:24">
      <c r="H1148">
        <v>1140</v>
      </c>
      <c r="I1148">
        <f t="shared" ca="1" si="276"/>
        <v>92</v>
      </c>
      <c r="J1148" s="14">
        <f t="shared" ca="1" si="277"/>
        <v>117.392</v>
      </c>
      <c r="K1148" s="14">
        <f t="shared" ca="1" si="286"/>
        <v>9.0651989863065126</v>
      </c>
      <c r="L1148" s="14" t="str">
        <f t="shared" ca="1" si="278"/>
        <v>above</v>
      </c>
      <c r="N1148">
        <f t="shared" si="285"/>
        <v>1140</v>
      </c>
      <c r="O1148" s="14">
        <f t="shared" ca="1" si="279"/>
        <v>164.47587273773712</v>
      </c>
      <c r="P1148" s="14">
        <f t="shared" ca="1" si="280"/>
        <v>245.63281087625802</v>
      </c>
      <c r="Q1148" s="14">
        <f t="shared" ca="1" si="281"/>
        <v>10.217650800255154</v>
      </c>
      <c r="R1148" s="14" t="str">
        <f t="shared" ca="1" si="282"/>
        <v>above</v>
      </c>
      <c r="T1148">
        <v>1140</v>
      </c>
      <c r="U1148" s="14">
        <f t="shared" ca="1" si="283"/>
        <v>90</v>
      </c>
      <c r="V1148" s="14">
        <f t="shared" ca="1" si="274"/>
        <v>114.3</v>
      </c>
      <c r="W1148" s="14">
        <f t="shared" ca="1" si="275"/>
        <v>9.0217190130336995</v>
      </c>
      <c r="X1148" s="14" t="str">
        <f t="shared" ca="1" si="284"/>
        <v>above</v>
      </c>
    </row>
    <row r="1149" spans="8:24">
      <c r="H1149">
        <v>1141</v>
      </c>
      <c r="I1149">
        <f t="shared" ca="1" si="276"/>
        <v>56</v>
      </c>
      <c r="J1149" s="14">
        <f t="shared" ca="1" si="277"/>
        <v>65.408000000000001</v>
      </c>
      <c r="K1149" s="14">
        <f t="shared" ca="1" si="286"/>
        <v>8.0861025356691005</v>
      </c>
      <c r="L1149" s="14" t="str">
        <f t="shared" ca="1" si="278"/>
        <v>above</v>
      </c>
      <c r="N1149">
        <f t="shared" si="285"/>
        <v>1141</v>
      </c>
      <c r="O1149" s="14">
        <f t="shared" ca="1" si="279"/>
        <v>128.31672623196974</v>
      </c>
      <c r="P1149" s="14">
        <f t="shared" ca="1" si="280"/>
        <v>177.71227292464056</v>
      </c>
      <c r="Q1149" s="14">
        <f t="shared" ca="1" si="281"/>
        <v>9.7245292745751346</v>
      </c>
      <c r="R1149" s="14" t="str">
        <f t="shared" ca="1" si="282"/>
        <v>above</v>
      </c>
      <c r="T1149">
        <v>1141</v>
      </c>
      <c r="U1149" s="14">
        <f t="shared" ca="1" si="283"/>
        <v>60</v>
      </c>
      <c r="V1149" s="14">
        <f t="shared" ca="1" si="274"/>
        <v>70.8</v>
      </c>
      <c r="W1149" s="14">
        <f t="shared" ca="1" si="275"/>
        <v>8.2217477283466227</v>
      </c>
      <c r="X1149" s="14" t="str">
        <f t="shared" ca="1" si="284"/>
        <v>above</v>
      </c>
    </row>
    <row r="1150" spans="8:24">
      <c r="H1150">
        <v>1142</v>
      </c>
      <c r="I1150">
        <f t="shared" ca="1" si="276"/>
        <v>10</v>
      </c>
      <c r="J1150" s="14">
        <f t="shared" ca="1" si="277"/>
        <v>10.3</v>
      </c>
      <c r="K1150" s="14">
        <f t="shared" ca="1" si="286"/>
        <v>4.7957905455967413</v>
      </c>
      <c r="L1150" s="14">
        <f t="shared" ca="1" si="278"/>
        <v>10</v>
      </c>
      <c r="N1150">
        <f t="shared" si="285"/>
        <v>1142</v>
      </c>
      <c r="O1150" s="14">
        <f t="shared" ca="1" si="279"/>
        <v>138.65182976735105</v>
      </c>
      <c r="P1150" s="14">
        <f t="shared" ca="1" si="280"/>
        <v>196.32481946085454</v>
      </c>
      <c r="Q1150" s="14">
        <f t="shared" ca="1" si="281"/>
        <v>9.8783047896568981</v>
      </c>
      <c r="R1150" s="14" t="str">
        <f t="shared" ca="1" si="282"/>
        <v>above</v>
      </c>
      <c r="T1150">
        <v>1142</v>
      </c>
      <c r="U1150" s="14">
        <f t="shared" ca="1" si="283"/>
        <v>40</v>
      </c>
      <c r="V1150" s="14">
        <f t="shared" ca="1" si="274"/>
        <v>44.8</v>
      </c>
      <c r="W1150" s="14">
        <f t="shared" ca="1" si="275"/>
        <v>7.4271441334086159</v>
      </c>
      <c r="X1150" s="14" t="str">
        <f t="shared" ca="1" si="284"/>
        <v>above</v>
      </c>
    </row>
    <row r="1151" spans="8:24">
      <c r="H1151">
        <v>1143</v>
      </c>
      <c r="I1151">
        <f t="shared" ca="1" si="276"/>
        <v>43</v>
      </c>
      <c r="J1151" s="14">
        <f t="shared" ca="1" si="277"/>
        <v>48.546999999999997</v>
      </c>
      <c r="K1151" s="14">
        <f t="shared" ca="1" si="286"/>
        <v>7.568379267836522</v>
      </c>
      <c r="L1151" s="14" t="str">
        <f t="shared" ca="1" si="278"/>
        <v>above</v>
      </c>
      <c r="N1151">
        <f t="shared" si="285"/>
        <v>1143</v>
      </c>
      <c r="O1151" s="14">
        <f t="shared" ca="1" si="279"/>
        <v>128.15309131909751</v>
      </c>
      <c r="P1151" s="14">
        <f t="shared" ca="1" si="280"/>
        <v>177.42273576302034</v>
      </c>
      <c r="Q1151" s="14">
        <f t="shared" ca="1" si="281"/>
        <v>9.7219969102738091</v>
      </c>
      <c r="R1151" s="14" t="str">
        <f t="shared" ca="1" si="282"/>
        <v>above</v>
      </c>
      <c r="T1151">
        <v>1143</v>
      </c>
      <c r="U1151" s="14">
        <f t="shared" ca="1" si="283"/>
        <v>20</v>
      </c>
      <c r="V1151" s="14">
        <f t="shared" ca="1" si="274"/>
        <v>21.2</v>
      </c>
      <c r="W1151" s="14">
        <f t="shared" ca="1" si="275"/>
        <v>6.089044875446846</v>
      </c>
      <c r="X1151" s="14" t="str">
        <f t="shared" ca="1" si="284"/>
        <v>above</v>
      </c>
    </row>
    <row r="1152" spans="8:24">
      <c r="H1152">
        <v>1144</v>
      </c>
      <c r="I1152">
        <f t="shared" ca="1" si="276"/>
        <v>28</v>
      </c>
      <c r="J1152" s="14">
        <f t="shared" ca="1" si="277"/>
        <v>30.352</v>
      </c>
      <c r="K1152" s="14">
        <f t="shared" ca="1" si="286"/>
        <v>6.7345916599729483</v>
      </c>
      <c r="L1152" s="14" t="str">
        <f t="shared" ca="1" si="278"/>
        <v>above</v>
      </c>
      <c r="N1152">
        <f t="shared" si="285"/>
        <v>1144</v>
      </c>
      <c r="O1152" s="14">
        <f t="shared" ca="1" si="279"/>
        <v>174.43659565726662</v>
      </c>
      <c r="P1152" s="14">
        <f t="shared" ca="1" si="280"/>
        <v>265.72097337075684</v>
      </c>
      <c r="Q1152" s="14">
        <f t="shared" ca="1" si="281"/>
        <v>10.334555398646035</v>
      </c>
      <c r="R1152" s="14" t="str">
        <f t="shared" ca="1" si="282"/>
        <v>above</v>
      </c>
      <c r="T1152">
        <v>1144</v>
      </c>
      <c r="U1152" s="14">
        <f t="shared" ca="1" si="283"/>
        <v>50</v>
      </c>
      <c r="V1152" s="14">
        <f t="shared" ca="1" si="274"/>
        <v>57.5</v>
      </c>
      <c r="W1152" s="14">
        <f t="shared" ca="1" si="275"/>
        <v>7.8636512654486515</v>
      </c>
      <c r="X1152" s="14" t="str">
        <f t="shared" ca="1" si="284"/>
        <v>above</v>
      </c>
    </row>
    <row r="1153" spans="8:24">
      <c r="H1153">
        <v>1145</v>
      </c>
      <c r="I1153">
        <f t="shared" ca="1" si="276"/>
        <v>48</v>
      </c>
      <c r="J1153" s="14">
        <f t="shared" ca="1" si="277"/>
        <v>54.911999999999999</v>
      </c>
      <c r="K1153" s="14">
        <f t="shared" ca="1" si="286"/>
        <v>7.7836405962212529</v>
      </c>
      <c r="L1153" s="14" t="str">
        <f t="shared" ca="1" si="278"/>
        <v>above</v>
      </c>
      <c r="N1153">
        <f t="shared" si="285"/>
        <v>1145</v>
      </c>
      <c r="O1153" s="14">
        <f t="shared" ca="1" si="279"/>
        <v>143.36213660183753</v>
      </c>
      <c r="P1153" s="14">
        <f t="shared" ca="1" si="280"/>
        <v>205.02024323496931</v>
      </c>
      <c r="Q1153" s="14">
        <f t="shared" ca="1" si="281"/>
        <v>9.944649960353086</v>
      </c>
      <c r="R1153" s="14" t="str">
        <f t="shared" ca="1" si="282"/>
        <v>above</v>
      </c>
      <c r="T1153">
        <v>1145</v>
      </c>
      <c r="U1153" s="14">
        <f t="shared" ca="1" si="283"/>
        <v>50</v>
      </c>
      <c r="V1153" s="14">
        <f t="shared" ca="1" si="274"/>
        <v>57.5</v>
      </c>
      <c r="W1153" s="14">
        <f t="shared" ca="1" si="275"/>
        <v>7.8636512654486515</v>
      </c>
      <c r="X1153" s="14" t="str">
        <f t="shared" ca="1" si="284"/>
        <v>above</v>
      </c>
    </row>
    <row r="1154" spans="8:24">
      <c r="H1154">
        <v>1146</v>
      </c>
      <c r="I1154">
        <f t="shared" ca="1" si="276"/>
        <v>28</v>
      </c>
      <c r="J1154" s="14">
        <f t="shared" ca="1" si="277"/>
        <v>30.352</v>
      </c>
      <c r="K1154" s="14">
        <f t="shared" ca="1" si="286"/>
        <v>6.7345916599729483</v>
      </c>
      <c r="L1154" s="14" t="str">
        <f t="shared" ca="1" si="278"/>
        <v>above</v>
      </c>
      <c r="N1154">
        <f t="shared" si="285"/>
        <v>1146</v>
      </c>
      <c r="O1154" s="14">
        <f t="shared" ca="1" si="279"/>
        <v>164.44964147168733</v>
      </c>
      <c r="P1154" s="14">
        <f t="shared" ca="1" si="280"/>
        <v>245.58069521218684</v>
      </c>
      <c r="Q1154" s="14">
        <f t="shared" ca="1" si="281"/>
        <v>10.217333734752756</v>
      </c>
      <c r="R1154" s="14" t="str">
        <f t="shared" ca="1" si="282"/>
        <v>above</v>
      </c>
      <c r="T1154">
        <v>1146</v>
      </c>
      <c r="U1154" s="14">
        <f t="shared" ca="1" si="283"/>
        <v>100</v>
      </c>
      <c r="V1154" s="14">
        <f t="shared" ca="1" si="274"/>
        <v>130</v>
      </c>
      <c r="W1154" s="14">
        <f t="shared" ca="1" si="275"/>
        <v>9.2302410336825194</v>
      </c>
      <c r="X1154" s="14" t="str">
        <f t="shared" ca="1" si="284"/>
        <v>above</v>
      </c>
    </row>
    <row r="1155" spans="8:24">
      <c r="H1155">
        <v>1147</v>
      </c>
      <c r="I1155">
        <f t="shared" ca="1" si="276"/>
        <v>53</v>
      </c>
      <c r="J1155" s="14">
        <f t="shared" ca="1" si="277"/>
        <v>61.427</v>
      </c>
      <c r="K1155" s="14">
        <f t="shared" ca="1" si="286"/>
        <v>7.977968093128549</v>
      </c>
      <c r="L1155" s="14" t="str">
        <f t="shared" ca="1" si="278"/>
        <v>above</v>
      </c>
      <c r="N1155">
        <f t="shared" si="285"/>
        <v>1147</v>
      </c>
      <c r="O1155" s="14">
        <f t="shared" ca="1" si="279"/>
        <v>173.33936106159956</v>
      </c>
      <c r="P1155" s="14">
        <f t="shared" ca="1" si="280"/>
        <v>263.47896334133031</v>
      </c>
      <c r="Q1155" s="14">
        <f t="shared" ca="1" si="281"/>
        <v>10.322007501356476</v>
      </c>
      <c r="R1155" s="14" t="str">
        <f t="shared" ca="1" si="282"/>
        <v>above</v>
      </c>
      <c r="T1155">
        <v>1147</v>
      </c>
      <c r="U1155" s="14">
        <f t="shared" ca="1" si="283"/>
        <v>30</v>
      </c>
      <c r="V1155" s="14">
        <f t="shared" ca="1" si="274"/>
        <v>32.700000000000003</v>
      </c>
      <c r="W1155" s="14">
        <f t="shared" ca="1" si="275"/>
        <v>6.8679744089702925</v>
      </c>
      <c r="X1155" s="14" t="str">
        <f t="shared" ca="1" si="284"/>
        <v>above</v>
      </c>
    </row>
    <row r="1156" spans="8:24">
      <c r="H1156">
        <v>1148</v>
      </c>
      <c r="I1156">
        <f t="shared" ca="1" si="276"/>
        <v>20</v>
      </c>
      <c r="J1156" s="14">
        <f t="shared" ca="1" si="277"/>
        <v>21.2</v>
      </c>
      <c r="K1156" s="14">
        <f t="shared" ca="1" si="286"/>
        <v>6.089044875446846</v>
      </c>
      <c r="L1156" s="14" t="str">
        <f t="shared" ca="1" si="278"/>
        <v>above</v>
      </c>
      <c r="N1156">
        <f t="shared" si="285"/>
        <v>1148</v>
      </c>
      <c r="O1156" s="14">
        <f t="shared" ca="1" si="279"/>
        <v>130.92622199620112</v>
      </c>
      <c r="P1156" s="14">
        <f t="shared" ca="1" si="280"/>
        <v>182.35124881479675</v>
      </c>
      <c r="Q1156" s="14">
        <f t="shared" ca="1" si="281"/>
        <v>9.76448568411754</v>
      </c>
      <c r="R1156" s="14" t="str">
        <f t="shared" ca="1" si="282"/>
        <v>above</v>
      </c>
      <c r="T1156">
        <v>1148</v>
      </c>
      <c r="U1156" s="14">
        <f t="shared" ca="1" si="283"/>
        <v>80</v>
      </c>
      <c r="V1156" s="14">
        <f t="shared" ca="1" si="274"/>
        <v>99.2</v>
      </c>
      <c r="W1156" s="14">
        <f t="shared" ca="1" si="275"/>
        <v>8.7888983093448783</v>
      </c>
      <c r="X1156" s="14" t="str">
        <f t="shared" ca="1" si="284"/>
        <v>above</v>
      </c>
    </row>
    <row r="1157" spans="8:24">
      <c r="H1157">
        <v>1149</v>
      </c>
      <c r="I1157">
        <f t="shared" ca="1" si="276"/>
        <v>19</v>
      </c>
      <c r="J1157" s="14">
        <f t="shared" ca="1" si="277"/>
        <v>20.082999999999998</v>
      </c>
      <c r="K1157" s="14">
        <f t="shared" ca="1" si="286"/>
        <v>5.9914645471079817</v>
      </c>
      <c r="L1157" s="14" t="str">
        <f t="shared" ca="1" si="278"/>
        <v>above</v>
      </c>
      <c r="N1157">
        <f t="shared" si="285"/>
        <v>1149</v>
      </c>
      <c r="O1157" s="14">
        <f t="shared" ca="1" si="279"/>
        <v>148.52651659961961</v>
      </c>
      <c r="P1157" s="14">
        <f t="shared" ca="1" si="280"/>
        <v>214.70689499927084</v>
      </c>
      <c r="Q1157" s="14">
        <f t="shared" ca="1" si="281"/>
        <v>10.014947491324254</v>
      </c>
      <c r="R1157" s="14" t="str">
        <f t="shared" ca="1" si="282"/>
        <v>above</v>
      </c>
      <c r="T1157">
        <v>1149</v>
      </c>
      <c r="U1157" s="14">
        <f t="shared" ca="1" si="283"/>
        <v>20</v>
      </c>
      <c r="V1157" s="14">
        <f t="shared" ca="1" si="274"/>
        <v>21.2</v>
      </c>
      <c r="W1157" s="14">
        <f t="shared" ca="1" si="275"/>
        <v>6.089044875446846</v>
      </c>
      <c r="X1157" s="14" t="str">
        <f t="shared" ca="1" si="284"/>
        <v>above</v>
      </c>
    </row>
    <row r="1158" spans="8:24">
      <c r="H1158">
        <v>1150</v>
      </c>
      <c r="I1158">
        <f t="shared" ca="1" si="276"/>
        <v>12</v>
      </c>
      <c r="J1158" s="14">
        <f t="shared" ca="1" si="277"/>
        <v>12.432</v>
      </c>
      <c r="K1158" s="14">
        <f t="shared" ca="1" si="286"/>
        <v>5.1298987149230735</v>
      </c>
      <c r="L1158" s="14">
        <f t="shared" ca="1" si="278"/>
        <v>12</v>
      </c>
      <c r="N1158">
        <f t="shared" si="285"/>
        <v>1150</v>
      </c>
      <c r="O1158" s="14">
        <f t="shared" ca="1" si="279"/>
        <v>133.11435744138851</v>
      </c>
      <c r="P1158" s="14">
        <f t="shared" ca="1" si="280"/>
        <v>186.27265391248974</v>
      </c>
      <c r="Q1158" s="14">
        <f t="shared" ca="1" si="281"/>
        <v>9.7973856994843231</v>
      </c>
      <c r="R1158" s="14" t="str">
        <f t="shared" ca="1" si="282"/>
        <v>above</v>
      </c>
      <c r="T1158">
        <v>1150</v>
      </c>
      <c r="U1158" s="14">
        <f t="shared" ca="1" si="283"/>
        <v>20</v>
      </c>
      <c r="V1158" s="14">
        <f t="shared" ca="1" si="274"/>
        <v>21.2</v>
      </c>
      <c r="W1158" s="14">
        <f t="shared" ca="1" si="275"/>
        <v>6.089044875446846</v>
      </c>
      <c r="X1158" s="14" t="str">
        <f t="shared" ca="1" si="284"/>
        <v>above</v>
      </c>
    </row>
    <row r="1159" spans="8:24">
      <c r="H1159">
        <v>1151</v>
      </c>
      <c r="I1159">
        <f t="shared" ca="1" si="276"/>
        <v>77</v>
      </c>
      <c r="J1159" s="14">
        <f t="shared" ca="1" si="277"/>
        <v>94.787000000000006</v>
      </c>
      <c r="K1159" s="14">
        <f t="shared" ca="1" si="286"/>
        <v>8.7134176533791834</v>
      </c>
      <c r="L1159" s="14" t="str">
        <f t="shared" ca="1" si="278"/>
        <v>above</v>
      </c>
      <c r="N1159">
        <f t="shared" si="285"/>
        <v>1151</v>
      </c>
      <c r="O1159" s="14">
        <f t="shared" ca="1" si="279"/>
        <v>168.49752376900835</v>
      </c>
      <c r="P1159" s="14">
        <f t="shared" ca="1" si="280"/>
        <v>253.67177031787097</v>
      </c>
      <c r="Q1159" s="14">
        <f t="shared" ca="1" si="281"/>
        <v>10.265676635362786</v>
      </c>
      <c r="R1159" s="14" t="str">
        <f t="shared" ca="1" si="282"/>
        <v>above</v>
      </c>
      <c r="T1159">
        <v>1151</v>
      </c>
      <c r="U1159" s="14">
        <f t="shared" ca="1" si="283"/>
        <v>70</v>
      </c>
      <c r="V1159" s="14">
        <f t="shared" ca="1" si="274"/>
        <v>84.7</v>
      </c>
      <c r="W1159" s="14">
        <f t="shared" ca="1" si="275"/>
        <v>8.5253597540826309</v>
      </c>
      <c r="X1159" s="14" t="str">
        <f t="shared" ca="1" si="284"/>
        <v>above</v>
      </c>
    </row>
    <row r="1160" spans="8:24">
      <c r="H1160">
        <v>1152</v>
      </c>
      <c r="I1160">
        <f t="shared" ca="1" si="276"/>
        <v>10</v>
      </c>
      <c r="J1160" s="14">
        <f t="shared" ca="1" si="277"/>
        <v>10.3</v>
      </c>
      <c r="K1160" s="14">
        <f t="shared" ca="1" si="286"/>
        <v>4.7957905455967413</v>
      </c>
      <c r="L1160" s="14">
        <f t="shared" ca="1" si="278"/>
        <v>10</v>
      </c>
      <c r="N1160">
        <f t="shared" si="285"/>
        <v>1152</v>
      </c>
      <c r="O1160" s="14">
        <f t="shared" ca="1" si="279"/>
        <v>142.07345781444761</v>
      </c>
      <c r="P1160" s="14">
        <f t="shared" ca="1" si="280"/>
        <v>202.62806006050849</v>
      </c>
      <c r="Q1160" s="14">
        <f t="shared" ca="1" si="281"/>
        <v>9.9267163787519408</v>
      </c>
      <c r="R1160" s="14" t="str">
        <f t="shared" ca="1" si="282"/>
        <v>above</v>
      </c>
      <c r="T1160">
        <v>1152</v>
      </c>
      <c r="U1160" s="14">
        <f t="shared" ca="1" si="283"/>
        <v>60</v>
      </c>
      <c r="V1160" s="14">
        <f t="shared" ca="1" si="274"/>
        <v>70.8</v>
      </c>
      <c r="W1160" s="14">
        <f t="shared" ca="1" si="275"/>
        <v>8.2217477283466227</v>
      </c>
      <c r="X1160" s="14" t="str">
        <f t="shared" ca="1" si="284"/>
        <v>above</v>
      </c>
    </row>
    <row r="1161" spans="8:24">
      <c r="H1161">
        <v>1153</v>
      </c>
      <c r="I1161">
        <f t="shared" ca="1" si="276"/>
        <v>69</v>
      </c>
      <c r="J1161" s="14">
        <f t="shared" ca="1" si="277"/>
        <v>83.283000000000001</v>
      </c>
      <c r="K1161" s="14">
        <f t="shared" ca="1" si="286"/>
        <v>8.4969904840987187</v>
      </c>
      <c r="L1161" s="14" t="str">
        <f t="shared" ca="1" si="278"/>
        <v>above</v>
      </c>
      <c r="N1161">
        <f t="shared" si="285"/>
        <v>1153</v>
      </c>
      <c r="O1161" s="14">
        <f t="shared" ca="1" si="279"/>
        <v>136.97202217655649</v>
      </c>
      <c r="P1161" s="14">
        <f t="shared" ca="1" si="280"/>
        <v>193.25602675396175</v>
      </c>
      <c r="Q1161" s="14">
        <f t="shared" ca="1" si="281"/>
        <v>9.8541018535041367</v>
      </c>
      <c r="R1161" s="14" t="str">
        <f t="shared" ca="1" si="282"/>
        <v>above</v>
      </c>
      <c r="T1161">
        <v>1153</v>
      </c>
      <c r="U1161" s="14">
        <f t="shared" ca="1" si="283"/>
        <v>40</v>
      </c>
      <c r="V1161" s="14">
        <f t="shared" ref="V1161:V1224" ca="1" si="287">0.003*(U1161^2)+U1161</f>
        <v>44.8</v>
      </c>
      <c r="W1161" s="14">
        <f t="shared" ref="W1161:W1224" ca="1" si="288">2*LN(U1161+1)</f>
        <v>7.4271441334086159</v>
      </c>
      <c r="X1161" s="14" t="str">
        <f t="shared" ca="1" si="284"/>
        <v>above</v>
      </c>
    </row>
    <row r="1162" spans="8:24">
      <c r="H1162">
        <v>1154</v>
      </c>
      <c r="I1162">
        <f t="shared" ref="I1162:I1225" ca="1" si="289">RANDBETWEEN(10,100)</f>
        <v>25</v>
      </c>
      <c r="J1162" s="14">
        <f t="shared" ref="J1162:J1225" ca="1" si="290">0.003*(I1162^2)+I1162</f>
        <v>26.875</v>
      </c>
      <c r="K1162" s="14">
        <f t="shared" ca="1" si="286"/>
        <v>6.5161930760429643</v>
      </c>
      <c r="L1162" s="14" t="str">
        <f t="shared" ref="L1162:L1225" ca="1" si="291">IF(I1162&lt;$B$19,I1162,"above")</f>
        <v>above</v>
      </c>
      <c r="N1162">
        <f t="shared" si="285"/>
        <v>1154</v>
      </c>
      <c r="O1162" s="14">
        <f t="shared" ref="O1162:O1225" ca="1" si="292">_xlfn.NORM.INV(RAND(),150,25)</f>
        <v>99.576695320386904</v>
      </c>
      <c r="P1162" s="14">
        <f t="shared" ref="P1162:P1225" ca="1" si="293">0.003*(O1162^2)+O1162</f>
        <v>129.32325007317439</v>
      </c>
      <c r="Q1162" s="14">
        <f t="shared" ref="Q1162:Q1225" ca="1" si="294">2*LN(O1162+1)</f>
        <v>9.2218411479480871</v>
      </c>
      <c r="R1162" s="14">
        <f t="shared" ref="R1162:R1225" ca="1" si="295">IF(O1162&lt;=$B$20,O1162,"above")</f>
        <v>99.576695320386904</v>
      </c>
      <c r="T1162">
        <v>1154</v>
      </c>
      <c r="U1162" s="14">
        <f t="shared" ref="U1162:U1225" ca="1" si="296">VLOOKUP(RAND(),$AC$9:$AD$19,2,TRUE)</f>
        <v>20</v>
      </c>
      <c r="V1162" s="14">
        <f t="shared" ca="1" si="287"/>
        <v>21.2</v>
      </c>
      <c r="W1162" s="14">
        <f t="shared" ca="1" si="288"/>
        <v>6.089044875446846</v>
      </c>
      <c r="X1162" s="14" t="str">
        <f t="shared" ref="X1162:X1225" ca="1" si="297">IF(U1162&lt;=$B$21,U1162,"above")</f>
        <v>above</v>
      </c>
    </row>
    <row r="1163" spans="8:24">
      <c r="H1163">
        <v>1155</v>
      </c>
      <c r="I1163">
        <f t="shared" ca="1" si="289"/>
        <v>59</v>
      </c>
      <c r="J1163" s="14">
        <f t="shared" ca="1" si="290"/>
        <v>69.442999999999998</v>
      </c>
      <c r="K1163" s="14">
        <f t="shared" ca="1" si="286"/>
        <v>8.1886891244442008</v>
      </c>
      <c r="L1163" s="14" t="str">
        <f t="shared" ca="1" si="291"/>
        <v>above</v>
      </c>
      <c r="N1163">
        <f t="shared" ref="N1163:N1226" si="298">N1162+1</f>
        <v>1155</v>
      </c>
      <c r="O1163" s="14">
        <f t="shared" ca="1" si="292"/>
        <v>168.70255429355876</v>
      </c>
      <c r="P1163" s="14">
        <f t="shared" ca="1" si="293"/>
        <v>254.08420976907217</v>
      </c>
      <c r="Q1163" s="14">
        <f t="shared" ca="1" si="294"/>
        <v>10.268094447890327</v>
      </c>
      <c r="R1163" s="14" t="str">
        <f t="shared" ca="1" si="295"/>
        <v>above</v>
      </c>
      <c r="T1163">
        <v>1155</v>
      </c>
      <c r="U1163" s="14">
        <f t="shared" ca="1" si="296"/>
        <v>30</v>
      </c>
      <c r="V1163" s="14">
        <f t="shared" ca="1" si="287"/>
        <v>32.700000000000003</v>
      </c>
      <c r="W1163" s="14">
        <f t="shared" ca="1" si="288"/>
        <v>6.8679744089702925</v>
      </c>
      <c r="X1163" s="14" t="str">
        <f t="shared" ca="1" si="297"/>
        <v>above</v>
      </c>
    </row>
    <row r="1164" spans="8:24">
      <c r="H1164">
        <v>1156</v>
      </c>
      <c r="I1164">
        <f t="shared" ca="1" si="289"/>
        <v>74</v>
      </c>
      <c r="J1164" s="14">
        <f t="shared" ca="1" si="290"/>
        <v>90.427999999999997</v>
      </c>
      <c r="K1164" s="14">
        <f t="shared" ca="1" si="286"/>
        <v>8.6349762270726202</v>
      </c>
      <c r="L1164" s="14" t="str">
        <f t="shared" ca="1" si="291"/>
        <v>above</v>
      </c>
      <c r="N1164">
        <f t="shared" si="298"/>
        <v>1156</v>
      </c>
      <c r="O1164" s="14">
        <f t="shared" ca="1" si="292"/>
        <v>181.47434444802545</v>
      </c>
      <c r="P1164" s="14">
        <f t="shared" ca="1" si="293"/>
        <v>280.27315752654721</v>
      </c>
      <c r="Q1164" s="14">
        <f t="shared" ca="1" si="294"/>
        <v>10.413219169546995</v>
      </c>
      <c r="R1164" s="14" t="str">
        <f t="shared" ca="1" si="295"/>
        <v>above</v>
      </c>
      <c r="T1164">
        <v>1156</v>
      </c>
      <c r="U1164" s="14">
        <f t="shared" ca="1" si="296"/>
        <v>50</v>
      </c>
      <c r="V1164" s="14">
        <f t="shared" ca="1" si="287"/>
        <v>57.5</v>
      </c>
      <c r="W1164" s="14">
        <f t="shared" ca="1" si="288"/>
        <v>7.8636512654486515</v>
      </c>
      <c r="X1164" s="14" t="str">
        <f t="shared" ca="1" si="297"/>
        <v>above</v>
      </c>
    </row>
    <row r="1165" spans="8:24">
      <c r="H1165">
        <v>1157</v>
      </c>
      <c r="I1165">
        <f t="shared" ca="1" si="289"/>
        <v>57</v>
      </c>
      <c r="J1165" s="14">
        <f t="shared" ca="1" si="290"/>
        <v>66.747</v>
      </c>
      <c r="K1165" s="14">
        <f t="shared" ca="1" si="286"/>
        <v>8.1208860210928382</v>
      </c>
      <c r="L1165" s="14" t="str">
        <f t="shared" ca="1" si="291"/>
        <v>above</v>
      </c>
      <c r="N1165">
        <f t="shared" si="298"/>
        <v>1157</v>
      </c>
      <c r="O1165" s="14">
        <f t="shared" ca="1" si="292"/>
        <v>162.94664071045619</v>
      </c>
      <c r="P1165" s="14">
        <f t="shared" ca="1" si="293"/>
        <v>242.60146386692369</v>
      </c>
      <c r="Q1165" s="14">
        <f t="shared" ca="1" si="294"/>
        <v>10.199082026722092</v>
      </c>
      <c r="R1165" s="14" t="str">
        <f t="shared" ca="1" si="295"/>
        <v>above</v>
      </c>
      <c r="T1165">
        <v>1157</v>
      </c>
      <c r="U1165" s="14">
        <f t="shared" ca="1" si="296"/>
        <v>70</v>
      </c>
      <c r="V1165" s="14">
        <f t="shared" ca="1" si="287"/>
        <v>84.7</v>
      </c>
      <c r="W1165" s="14">
        <f t="shared" ca="1" si="288"/>
        <v>8.5253597540826309</v>
      </c>
      <c r="X1165" s="14" t="str">
        <f t="shared" ca="1" si="297"/>
        <v>above</v>
      </c>
    </row>
    <row r="1166" spans="8:24">
      <c r="H1166">
        <v>1158</v>
      </c>
      <c r="I1166">
        <f t="shared" ca="1" si="289"/>
        <v>98</v>
      </c>
      <c r="J1166" s="14">
        <f t="shared" ca="1" si="290"/>
        <v>126.812</v>
      </c>
      <c r="K1166" s="14">
        <f t="shared" ca="1" si="286"/>
        <v>9.1902397002691796</v>
      </c>
      <c r="L1166" s="14" t="str">
        <f t="shared" ca="1" si="291"/>
        <v>above</v>
      </c>
      <c r="N1166">
        <f t="shared" si="298"/>
        <v>1158</v>
      </c>
      <c r="O1166" s="14">
        <f t="shared" ca="1" si="292"/>
        <v>135.21273456173608</v>
      </c>
      <c r="P1166" s="14">
        <f t="shared" ca="1" si="293"/>
        <v>190.06018532472359</v>
      </c>
      <c r="Q1166" s="14">
        <f t="shared" ca="1" si="294"/>
        <v>9.8284357766590009</v>
      </c>
      <c r="R1166" s="14" t="str">
        <f t="shared" ca="1" si="295"/>
        <v>above</v>
      </c>
      <c r="T1166">
        <v>1158</v>
      </c>
      <c r="U1166" s="14">
        <f t="shared" ca="1" si="296"/>
        <v>40</v>
      </c>
      <c r="V1166" s="14">
        <f t="shared" ca="1" si="287"/>
        <v>44.8</v>
      </c>
      <c r="W1166" s="14">
        <f t="shared" ca="1" si="288"/>
        <v>7.4271441334086159</v>
      </c>
      <c r="X1166" s="14" t="str">
        <f t="shared" ca="1" si="297"/>
        <v>above</v>
      </c>
    </row>
    <row r="1167" spans="8:24">
      <c r="H1167">
        <v>1159</v>
      </c>
      <c r="I1167">
        <f t="shared" ca="1" si="289"/>
        <v>68</v>
      </c>
      <c r="J1167" s="14">
        <f t="shared" ca="1" si="290"/>
        <v>81.872</v>
      </c>
      <c r="K1167" s="14">
        <f t="shared" ca="1" si="286"/>
        <v>8.4682130091945194</v>
      </c>
      <c r="L1167" s="14" t="str">
        <f t="shared" ca="1" si="291"/>
        <v>above</v>
      </c>
      <c r="N1167">
        <f t="shared" si="298"/>
        <v>1159</v>
      </c>
      <c r="O1167" s="14">
        <f t="shared" ca="1" si="292"/>
        <v>113.50511359194203</v>
      </c>
      <c r="P1167" s="14">
        <f t="shared" ca="1" si="293"/>
        <v>152.15534602650104</v>
      </c>
      <c r="Q1167" s="14">
        <f t="shared" ca="1" si="294"/>
        <v>9.4812389643773827</v>
      </c>
      <c r="R1167" s="14">
        <f t="shared" ca="1" si="295"/>
        <v>113.50511359194203</v>
      </c>
      <c r="T1167">
        <v>1159</v>
      </c>
      <c r="U1167" s="14">
        <f t="shared" ca="1" si="296"/>
        <v>50</v>
      </c>
      <c r="V1167" s="14">
        <f t="shared" ca="1" si="287"/>
        <v>57.5</v>
      </c>
      <c r="W1167" s="14">
        <f t="shared" ca="1" si="288"/>
        <v>7.8636512654486515</v>
      </c>
      <c r="X1167" s="14" t="str">
        <f t="shared" ca="1" si="297"/>
        <v>above</v>
      </c>
    </row>
    <row r="1168" spans="8:24">
      <c r="H1168">
        <v>1160</v>
      </c>
      <c r="I1168">
        <f t="shared" ca="1" si="289"/>
        <v>48</v>
      </c>
      <c r="J1168" s="14">
        <f t="shared" ca="1" si="290"/>
        <v>54.911999999999999</v>
      </c>
      <c r="K1168" s="14">
        <f t="shared" ca="1" si="286"/>
        <v>7.7836405962212529</v>
      </c>
      <c r="L1168" s="14" t="str">
        <f t="shared" ca="1" si="291"/>
        <v>above</v>
      </c>
      <c r="N1168">
        <f t="shared" si="298"/>
        <v>1160</v>
      </c>
      <c r="O1168" s="14">
        <f t="shared" ca="1" si="292"/>
        <v>120.77494229371732</v>
      </c>
      <c r="P1168" s="14">
        <f t="shared" ca="1" si="293"/>
        <v>164.53470235186956</v>
      </c>
      <c r="Q1168" s="14">
        <f t="shared" ca="1" si="294"/>
        <v>9.6043492116324494</v>
      </c>
      <c r="R1168" s="14" t="str">
        <f t="shared" ca="1" si="295"/>
        <v>above</v>
      </c>
      <c r="T1168">
        <v>1160</v>
      </c>
      <c r="U1168" s="14">
        <f t="shared" ca="1" si="296"/>
        <v>30</v>
      </c>
      <c r="V1168" s="14">
        <f t="shared" ca="1" si="287"/>
        <v>32.700000000000003</v>
      </c>
      <c r="W1168" s="14">
        <f t="shared" ca="1" si="288"/>
        <v>6.8679744089702925</v>
      </c>
      <c r="X1168" s="14" t="str">
        <f t="shared" ca="1" si="297"/>
        <v>above</v>
      </c>
    </row>
    <row r="1169" spans="8:24">
      <c r="H1169">
        <v>1161</v>
      </c>
      <c r="I1169">
        <f t="shared" ca="1" si="289"/>
        <v>87</v>
      </c>
      <c r="J1169" s="14">
        <f t="shared" ca="1" si="290"/>
        <v>109.70699999999999</v>
      </c>
      <c r="K1169" s="14">
        <f t="shared" ca="1" si="286"/>
        <v>8.9546736289564137</v>
      </c>
      <c r="L1169" s="14" t="str">
        <f t="shared" ca="1" si="291"/>
        <v>above</v>
      </c>
      <c r="N1169">
        <f t="shared" si="298"/>
        <v>1161</v>
      </c>
      <c r="O1169" s="14">
        <f t="shared" ca="1" si="292"/>
        <v>160.32736255571291</v>
      </c>
      <c r="P1169" s="14">
        <f t="shared" ca="1" si="293"/>
        <v>237.44195210792594</v>
      </c>
      <c r="Q1169" s="14">
        <f t="shared" ca="1" si="294"/>
        <v>10.166871216822962</v>
      </c>
      <c r="R1169" s="14" t="str">
        <f t="shared" ca="1" si="295"/>
        <v>above</v>
      </c>
      <c r="T1169">
        <v>1161</v>
      </c>
      <c r="U1169" s="14">
        <f t="shared" ca="1" si="296"/>
        <v>80</v>
      </c>
      <c r="V1169" s="14">
        <f t="shared" ca="1" si="287"/>
        <v>99.2</v>
      </c>
      <c r="W1169" s="14">
        <f t="shared" ca="1" si="288"/>
        <v>8.7888983093448783</v>
      </c>
      <c r="X1169" s="14" t="str">
        <f t="shared" ca="1" si="297"/>
        <v>above</v>
      </c>
    </row>
    <row r="1170" spans="8:24">
      <c r="H1170">
        <v>1162</v>
      </c>
      <c r="I1170">
        <f t="shared" ca="1" si="289"/>
        <v>14</v>
      </c>
      <c r="J1170" s="14">
        <f t="shared" ca="1" si="290"/>
        <v>14.587999999999999</v>
      </c>
      <c r="K1170" s="14">
        <f t="shared" ca="1" si="286"/>
        <v>5.4161004022044201</v>
      </c>
      <c r="L1170" s="14">
        <f t="shared" ca="1" si="291"/>
        <v>14</v>
      </c>
      <c r="N1170">
        <f t="shared" si="298"/>
        <v>1162</v>
      </c>
      <c r="O1170" s="14">
        <f t="shared" ca="1" si="292"/>
        <v>148.77814674906841</v>
      </c>
      <c r="P1170" s="14">
        <f t="shared" ca="1" si="293"/>
        <v>215.18295759933042</v>
      </c>
      <c r="Q1170" s="14">
        <f t="shared" ca="1" si="294"/>
        <v>10.018310355182342</v>
      </c>
      <c r="R1170" s="14" t="str">
        <f t="shared" ca="1" si="295"/>
        <v>above</v>
      </c>
      <c r="T1170">
        <v>1162</v>
      </c>
      <c r="U1170" s="14">
        <f t="shared" ca="1" si="296"/>
        <v>90</v>
      </c>
      <c r="V1170" s="14">
        <f t="shared" ca="1" si="287"/>
        <v>114.3</v>
      </c>
      <c r="W1170" s="14">
        <f t="shared" ca="1" si="288"/>
        <v>9.0217190130336995</v>
      </c>
      <c r="X1170" s="14" t="str">
        <f t="shared" ca="1" si="297"/>
        <v>above</v>
      </c>
    </row>
    <row r="1171" spans="8:24">
      <c r="H1171">
        <v>1163</v>
      </c>
      <c r="I1171">
        <f t="shared" ca="1" si="289"/>
        <v>72</v>
      </c>
      <c r="J1171" s="14">
        <f t="shared" ca="1" si="290"/>
        <v>87.551999999999992</v>
      </c>
      <c r="K1171" s="14">
        <f t="shared" ca="1" si="286"/>
        <v>8.5809188822967819</v>
      </c>
      <c r="L1171" s="14" t="str">
        <f t="shared" ca="1" si="291"/>
        <v>above</v>
      </c>
      <c r="N1171">
        <f t="shared" si="298"/>
        <v>1163</v>
      </c>
      <c r="O1171" s="14">
        <f t="shared" ca="1" si="292"/>
        <v>141.38160474023803</v>
      </c>
      <c r="P1171" s="14">
        <f t="shared" ca="1" si="293"/>
        <v>201.34787921701275</v>
      </c>
      <c r="Q1171" s="14">
        <f t="shared" ca="1" si="294"/>
        <v>9.9170216208768753</v>
      </c>
      <c r="R1171" s="14" t="str">
        <f t="shared" ca="1" si="295"/>
        <v>above</v>
      </c>
      <c r="T1171">
        <v>1163</v>
      </c>
      <c r="U1171" s="14">
        <f t="shared" ca="1" si="296"/>
        <v>60</v>
      </c>
      <c r="V1171" s="14">
        <f t="shared" ca="1" si="287"/>
        <v>70.8</v>
      </c>
      <c r="W1171" s="14">
        <f t="shared" ca="1" si="288"/>
        <v>8.2217477283466227</v>
      </c>
      <c r="X1171" s="14" t="str">
        <f t="shared" ca="1" si="297"/>
        <v>above</v>
      </c>
    </row>
    <row r="1172" spans="8:24">
      <c r="H1172">
        <v>1164</v>
      </c>
      <c r="I1172">
        <f t="shared" ca="1" si="289"/>
        <v>15</v>
      </c>
      <c r="J1172" s="14">
        <f t="shared" ca="1" si="290"/>
        <v>15.675000000000001</v>
      </c>
      <c r="K1172" s="14">
        <f t="shared" ca="1" si="286"/>
        <v>5.5451774444795623</v>
      </c>
      <c r="L1172" s="14">
        <f t="shared" ca="1" si="291"/>
        <v>15</v>
      </c>
      <c r="N1172">
        <f t="shared" si="298"/>
        <v>1164</v>
      </c>
      <c r="O1172" s="14">
        <f t="shared" ca="1" si="292"/>
        <v>184.70904924926509</v>
      </c>
      <c r="P1172" s="14">
        <f t="shared" ca="1" si="293"/>
        <v>287.06134787296742</v>
      </c>
      <c r="Q1172" s="14">
        <f t="shared" ca="1" si="294"/>
        <v>10.448362395293358</v>
      </c>
      <c r="R1172" s="14" t="str">
        <f t="shared" ca="1" si="295"/>
        <v>above</v>
      </c>
      <c r="T1172">
        <v>1164</v>
      </c>
      <c r="U1172" s="14">
        <f t="shared" ca="1" si="296"/>
        <v>20</v>
      </c>
      <c r="V1172" s="14">
        <f t="shared" ca="1" si="287"/>
        <v>21.2</v>
      </c>
      <c r="W1172" s="14">
        <f t="shared" ca="1" si="288"/>
        <v>6.089044875446846</v>
      </c>
      <c r="X1172" s="14" t="str">
        <f t="shared" ca="1" si="297"/>
        <v>above</v>
      </c>
    </row>
    <row r="1173" spans="8:24">
      <c r="H1173">
        <v>1165</v>
      </c>
      <c r="I1173">
        <f t="shared" ca="1" si="289"/>
        <v>41</v>
      </c>
      <c r="J1173" s="14">
        <f t="shared" ca="1" si="290"/>
        <v>46.042999999999999</v>
      </c>
      <c r="K1173" s="14">
        <f t="shared" ca="1" si="286"/>
        <v>7.4753392365667368</v>
      </c>
      <c r="L1173" s="14" t="str">
        <f t="shared" ca="1" si="291"/>
        <v>above</v>
      </c>
      <c r="N1173">
        <f t="shared" si="298"/>
        <v>1165</v>
      </c>
      <c r="O1173" s="14">
        <f t="shared" ca="1" si="292"/>
        <v>116.07163018164817</v>
      </c>
      <c r="P1173" s="14">
        <f t="shared" ca="1" si="293"/>
        <v>156.48950018072406</v>
      </c>
      <c r="Q1173" s="14">
        <f t="shared" ca="1" si="294"/>
        <v>9.5255719424800152</v>
      </c>
      <c r="R1173" s="14">
        <f t="shared" ca="1" si="295"/>
        <v>116.07163018164817</v>
      </c>
      <c r="T1173">
        <v>1165</v>
      </c>
      <c r="U1173" s="14">
        <f t="shared" ca="1" si="296"/>
        <v>80</v>
      </c>
      <c r="V1173" s="14">
        <f t="shared" ca="1" si="287"/>
        <v>99.2</v>
      </c>
      <c r="W1173" s="14">
        <f t="shared" ca="1" si="288"/>
        <v>8.7888983093448783</v>
      </c>
      <c r="X1173" s="14" t="str">
        <f t="shared" ca="1" si="297"/>
        <v>above</v>
      </c>
    </row>
    <row r="1174" spans="8:24">
      <c r="H1174">
        <v>1166</v>
      </c>
      <c r="I1174">
        <f t="shared" ca="1" si="289"/>
        <v>12</v>
      </c>
      <c r="J1174" s="14">
        <f t="shared" ca="1" si="290"/>
        <v>12.432</v>
      </c>
      <c r="K1174" s="14">
        <f t="shared" ca="1" si="286"/>
        <v>5.1298987149230735</v>
      </c>
      <c r="L1174" s="14">
        <f t="shared" ca="1" si="291"/>
        <v>12</v>
      </c>
      <c r="N1174">
        <f t="shared" si="298"/>
        <v>1166</v>
      </c>
      <c r="O1174" s="14">
        <f t="shared" ca="1" si="292"/>
        <v>134.69768426721649</v>
      </c>
      <c r="P1174" s="14">
        <f t="shared" ca="1" si="293"/>
        <v>189.12808270806872</v>
      </c>
      <c r="Q1174" s="14">
        <f t="shared" ca="1" si="294"/>
        <v>9.820859003209387</v>
      </c>
      <c r="R1174" s="14" t="str">
        <f t="shared" ca="1" si="295"/>
        <v>above</v>
      </c>
      <c r="T1174">
        <v>1166</v>
      </c>
      <c r="U1174" s="14">
        <f t="shared" ca="1" si="296"/>
        <v>10</v>
      </c>
      <c r="V1174" s="14">
        <f t="shared" ca="1" si="287"/>
        <v>10.3</v>
      </c>
      <c r="W1174" s="14">
        <f t="shared" ca="1" si="288"/>
        <v>4.7957905455967413</v>
      </c>
      <c r="X1174" s="14">
        <f t="shared" ca="1" si="297"/>
        <v>10</v>
      </c>
    </row>
    <row r="1175" spans="8:24">
      <c r="H1175">
        <v>1167</v>
      </c>
      <c r="I1175">
        <f t="shared" ca="1" si="289"/>
        <v>91</v>
      </c>
      <c r="J1175" s="14">
        <f t="shared" ca="1" si="290"/>
        <v>115.843</v>
      </c>
      <c r="K1175" s="14">
        <f t="shared" ca="1" si="286"/>
        <v>9.0435771540980809</v>
      </c>
      <c r="L1175" s="14" t="str">
        <f t="shared" ca="1" si="291"/>
        <v>above</v>
      </c>
      <c r="N1175">
        <f t="shared" si="298"/>
        <v>1167</v>
      </c>
      <c r="O1175" s="14">
        <f t="shared" ca="1" si="292"/>
        <v>140.64554030093623</v>
      </c>
      <c r="P1175" s="14">
        <f t="shared" ca="1" si="293"/>
        <v>199.98904432056307</v>
      </c>
      <c r="Q1175" s="14">
        <f t="shared" ca="1" si="294"/>
        <v>9.9066554836964364</v>
      </c>
      <c r="R1175" s="14" t="str">
        <f t="shared" ca="1" si="295"/>
        <v>above</v>
      </c>
      <c r="T1175">
        <v>1167</v>
      </c>
      <c r="U1175" s="14">
        <f t="shared" ca="1" si="296"/>
        <v>70</v>
      </c>
      <c r="V1175" s="14">
        <f t="shared" ca="1" si="287"/>
        <v>84.7</v>
      </c>
      <c r="W1175" s="14">
        <f t="shared" ca="1" si="288"/>
        <v>8.5253597540826309</v>
      </c>
      <c r="X1175" s="14" t="str">
        <f t="shared" ca="1" si="297"/>
        <v>above</v>
      </c>
    </row>
    <row r="1176" spans="8:24">
      <c r="H1176">
        <v>1168</v>
      </c>
      <c r="I1176">
        <f t="shared" ca="1" si="289"/>
        <v>25</v>
      </c>
      <c r="J1176" s="14">
        <f t="shared" ca="1" si="290"/>
        <v>26.875</v>
      </c>
      <c r="K1176" s="14">
        <f t="shared" ca="1" si="286"/>
        <v>6.5161930760429643</v>
      </c>
      <c r="L1176" s="14" t="str">
        <f t="shared" ca="1" si="291"/>
        <v>above</v>
      </c>
      <c r="N1176">
        <f t="shared" si="298"/>
        <v>1168</v>
      </c>
      <c r="O1176" s="14">
        <f t="shared" ca="1" si="292"/>
        <v>107.47649450631206</v>
      </c>
      <c r="P1176" s="14">
        <f t="shared" ca="1" si="293"/>
        <v>142.13008512040804</v>
      </c>
      <c r="Q1176" s="14">
        <f t="shared" ca="1" si="294"/>
        <v>9.3730670180315059</v>
      </c>
      <c r="R1176" s="14">
        <f t="shared" ca="1" si="295"/>
        <v>107.47649450631206</v>
      </c>
      <c r="T1176">
        <v>1168</v>
      </c>
      <c r="U1176" s="14">
        <f t="shared" ca="1" si="296"/>
        <v>20</v>
      </c>
      <c r="V1176" s="14">
        <f t="shared" ca="1" si="287"/>
        <v>21.2</v>
      </c>
      <c r="W1176" s="14">
        <f t="shared" ca="1" si="288"/>
        <v>6.089044875446846</v>
      </c>
      <c r="X1176" s="14" t="str">
        <f t="shared" ca="1" si="297"/>
        <v>above</v>
      </c>
    </row>
    <row r="1177" spans="8:24">
      <c r="H1177">
        <v>1169</v>
      </c>
      <c r="I1177">
        <f t="shared" ca="1" si="289"/>
        <v>16</v>
      </c>
      <c r="J1177" s="14">
        <f t="shared" ca="1" si="290"/>
        <v>16.768000000000001</v>
      </c>
      <c r="K1177" s="14">
        <f t="shared" ref="K1177:K1240" ca="1" si="299">2*LN(I1177+1)</f>
        <v>5.6664266881124323</v>
      </c>
      <c r="L1177" s="14">
        <f t="shared" ca="1" si="291"/>
        <v>16</v>
      </c>
      <c r="N1177">
        <f t="shared" si="298"/>
        <v>1169</v>
      </c>
      <c r="O1177" s="14">
        <f t="shared" ca="1" si="292"/>
        <v>118.90110338435615</v>
      </c>
      <c r="P1177" s="14">
        <f t="shared" ca="1" si="293"/>
        <v>161.31352054240818</v>
      </c>
      <c r="Q1177" s="14">
        <f t="shared" ca="1" si="294"/>
        <v>9.5733345290590837</v>
      </c>
      <c r="R1177" s="14" t="str">
        <f t="shared" ca="1" si="295"/>
        <v>above</v>
      </c>
      <c r="T1177">
        <v>1169</v>
      </c>
      <c r="U1177" s="14">
        <f t="shared" ca="1" si="296"/>
        <v>80</v>
      </c>
      <c r="V1177" s="14">
        <f t="shared" ca="1" si="287"/>
        <v>99.2</v>
      </c>
      <c r="W1177" s="14">
        <f t="shared" ca="1" si="288"/>
        <v>8.7888983093448783</v>
      </c>
      <c r="X1177" s="14" t="str">
        <f t="shared" ca="1" si="297"/>
        <v>above</v>
      </c>
    </row>
    <row r="1178" spans="8:24">
      <c r="H1178">
        <v>1170</v>
      </c>
      <c r="I1178">
        <f t="shared" ca="1" si="289"/>
        <v>82</v>
      </c>
      <c r="J1178" s="14">
        <f t="shared" ca="1" si="290"/>
        <v>102.172</v>
      </c>
      <c r="K1178" s="14">
        <f t="shared" ca="1" si="299"/>
        <v>8.8376812155931965</v>
      </c>
      <c r="L1178" s="14" t="str">
        <f t="shared" ca="1" si="291"/>
        <v>above</v>
      </c>
      <c r="N1178">
        <f t="shared" si="298"/>
        <v>1170</v>
      </c>
      <c r="O1178" s="14">
        <f t="shared" ca="1" si="292"/>
        <v>137.7637440369175</v>
      </c>
      <c r="P1178" s="14">
        <f t="shared" ca="1" si="293"/>
        <v>194.70029155012548</v>
      </c>
      <c r="Q1178" s="14">
        <f t="shared" ca="1" si="294"/>
        <v>9.8655456076854762</v>
      </c>
      <c r="R1178" s="14" t="str">
        <f t="shared" ca="1" si="295"/>
        <v>above</v>
      </c>
      <c r="T1178">
        <v>1170</v>
      </c>
      <c r="U1178" s="14">
        <f t="shared" ca="1" si="296"/>
        <v>100</v>
      </c>
      <c r="V1178" s="14">
        <f t="shared" ca="1" si="287"/>
        <v>130</v>
      </c>
      <c r="W1178" s="14">
        <f t="shared" ca="1" si="288"/>
        <v>9.2302410336825194</v>
      </c>
      <c r="X1178" s="14" t="str">
        <f t="shared" ca="1" si="297"/>
        <v>above</v>
      </c>
    </row>
    <row r="1179" spans="8:24">
      <c r="H1179">
        <v>1171</v>
      </c>
      <c r="I1179">
        <f t="shared" ca="1" si="289"/>
        <v>19</v>
      </c>
      <c r="J1179" s="14">
        <f t="shared" ca="1" si="290"/>
        <v>20.082999999999998</v>
      </c>
      <c r="K1179" s="14">
        <f t="shared" ca="1" si="299"/>
        <v>5.9914645471079817</v>
      </c>
      <c r="L1179" s="14" t="str">
        <f t="shared" ca="1" si="291"/>
        <v>above</v>
      </c>
      <c r="N1179">
        <f t="shared" si="298"/>
        <v>1171</v>
      </c>
      <c r="O1179" s="14">
        <f t="shared" ca="1" si="292"/>
        <v>148.85189295830489</v>
      </c>
      <c r="P1179" s="14">
        <f t="shared" ca="1" si="293"/>
        <v>215.32255107011684</v>
      </c>
      <c r="Q1179" s="14">
        <f t="shared" ca="1" si="294"/>
        <v>10.019294852074543</v>
      </c>
      <c r="R1179" s="14" t="str">
        <f t="shared" ca="1" si="295"/>
        <v>above</v>
      </c>
      <c r="T1179">
        <v>1171</v>
      </c>
      <c r="U1179" s="14">
        <f t="shared" ca="1" si="296"/>
        <v>80</v>
      </c>
      <c r="V1179" s="14">
        <f t="shared" ca="1" si="287"/>
        <v>99.2</v>
      </c>
      <c r="W1179" s="14">
        <f t="shared" ca="1" si="288"/>
        <v>8.7888983093448783</v>
      </c>
      <c r="X1179" s="14" t="str">
        <f t="shared" ca="1" si="297"/>
        <v>above</v>
      </c>
    </row>
    <row r="1180" spans="8:24">
      <c r="H1180">
        <v>1172</v>
      </c>
      <c r="I1180">
        <f t="shared" ca="1" si="289"/>
        <v>81</v>
      </c>
      <c r="J1180" s="14">
        <f t="shared" ca="1" si="290"/>
        <v>100.68299999999999</v>
      </c>
      <c r="K1180" s="14">
        <f t="shared" ca="1" si="299"/>
        <v>8.8134384945285067</v>
      </c>
      <c r="L1180" s="14" t="str">
        <f t="shared" ca="1" si="291"/>
        <v>above</v>
      </c>
      <c r="N1180">
        <f t="shared" si="298"/>
        <v>1172</v>
      </c>
      <c r="O1180" s="14">
        <f t="shared" ca="1" si="292"/>
        <v>139.57828809262114</v>
      </c>
      <c r="P1180" s="14">
        <f t="shared" ca="1" si="293"/>
        <v>198.02458361322135</v>
      </c>
      <c r="Q1180" s="14">
        <f t="shared" ca="1" si="294"/>
        <v>9.8915290884264859</v>
      </c>
      <c r="R1180" s="14" t="str">
        <f t="shared" ca="1" si="295"/>
        <v>above</v>
      </c>
      <c r="T1180">
        <v>1172</v>
      </c>
      <c r="U1180" s="14">
        <f t="shared" ca="1" si="296"/>
        <v>30</v>
      </c>
      <c r="V1180" s="14">
        <f t="shared" ca="1" si="287"/>
        <v>32.700000000000003</v>
      </c>
      <c r="W1180" s="14">
        <f t="shared" ca="1" si="288"/>
        <v>6.8679744089702925</v>
      </c>
      <c r="X1180" s="14" t="str">
        <f t="shared" ca="1" si="297"/>
        <v>above</v>
      </c>
    </row>
    <row r="1181" spans="8:24">
      <c r="H1181">
        <v>1173</v>
      </c>
      <c r="I1181">
        <f t="shared" ca="1" si="289"/>
        <v>43</v>
      </c>
      <c r="J1181" s="14">
        <f t="shared" ca="1" si="290"/>
        <v>48.546999999999997</v>
      </c>
      <c r="K1181" s="14">
        <f t="shared" ca="1" si="299"/>
        <v>7.568379267836522</v>
      </c>
      <c r="L1181" s="14" t="str">
        <f t="shared" ca="1" si="291"/>
        <v>above</v>
      </c>
      <c r="N1181">
        <f t="shared" si="298"/>
        <v>1173</v>
      </c>
      <c r="O1181" s="14">
        <f t="shared" ca="1" si="292"/>
        <v>159.42881184570075</v>
      </c>
      <c r="P1181" s="14">
        <f t="shared" ca="1" si="293"/>
        <v>235.6814499852963</v>
      </c>
      <c r="Q1181" s="14">
        <f t="shared" ca="1" si="294"/>
        <v>10.155700608549953</v>
      </c>
      <c r="R1181" s="14" t="str">
        <f t="shared" ca="1" si="295"/>
        <v>above</v>
      </c>
      <c r="T1181">
        <v>1173</v>
      </c>
      <c r="U1181" s="14">
        <f t="shared" ca="1" si="296"/>
        <v>90</v>
      </c>
      <c r="V1181" s="14">
        <f t="shared" ca="1" si="287"/>
        <v>114.3</v>
      </c>
      <c r="W1181" s="14">
        <f t="shared" ca="1" si="288"/>
        <v>9.0217190130336995</v>
      </c>
      <c r="X1181" s="14" t="str">
        <f t="shared" ca="1" si="297"/>
        <v>above</v>
      </c>
    </row>
    <row r="1182" spans="8:24">
      <c r="H1182">
        <v>1174</v>
      </c>
      <c r="I1182">
        <f t="shared" ca="1" si="289"/>
        <v>53</v>
      </c>
      <c r="J1182" s="14">
        <f t="shared" ca="1" si="290"/>
        <v>61.427</v>
      </c>
      <c r="K1182" s="14">
        <f t="shared" ca="1" si="299"/>
        <v>7.977968093128549</v>
      </c>
      <c r="L1182" s="14" t="str">
        <f t="shared" ca="1" si="291"/>
        <v>above</v>
      </c>
      <c r="N1182">
        <f t="shared" si="298"/>
        <v>1174</v>
      </c>
      <c r="O1182" s="14">
        <f t="shared" ca="1" si="292"/>
        <v>169.97598942085011</v>
      </c>
      <c r="P1182" s="14">
        <f t="shared" ca="1" si="293"/>
        <v>256.65150035964098</v>
      </c>
      <c r="Q1182" s="14">
        <f t="shared" ca="1" si="294"/>
        <v>10.283046267800602</v>
      </c>
      <c r="R1182" s="14" t="str">
        <f t="shared" ca="1" si="295"/>
        <v>above</v>
      </c>
      <c r="T1182">
        <v>1174</v>
      </c>
      <c r="U1182" s="14">
        <f t="shared" ca="1" si="296"/>
        <v>60</v>
      </c>
      <c r="V1182" s="14">
        <f t="shared" ca="1" si="287"/>
        <v>70.8</v>
      </c>
      <c r="W1182" s="14">
        <f t="shared" ca="1" si="288"/>
        <v>8.2217477283466227</v>
      </c>
      <c r="X1182" s="14" t="str">
        <f t="shared" ca="1" si="297"/>
        <v>above</v>
      </c>
    </row>
    <row r="1183" spans="8:24">
      <c r="H1183">
        <v>1175</v>
      </c>
      <c r="I1183">
        <f t="shared" ca="1" si="289"/>
        <v>44</v>
      </c>
      <c r="J1183" s="14">
        <f t="shared" ca="1" si="290"/>
        <v>49.808</v>
      </c>
      <c r="K1183" s="14">
        <f t="shared" ca="1" si="299"/>
        <v>7.6133249795406392</v>
      </c>
      <c r="L1183" s="14" t="str">
        <f t="shared" ca="1" si="291"/>
        <v>above</v>
      </c>
      <c r="N1183">
        <f t="shared" si="298"/>
        <v>1175</v>
      </c>
      <c r="O1183" s="14">
        <f t="shared" ca="1" si="292"/>
        <v>182.80435654699775</v>
      </c>
      <c r="P1183" s="14">
        <f t="shared" ca="1" si="293"/>
        <v>283.05665486468342</v>
      </c>
      <c r="Q1183" s="14">
        <f t="shared" ca="1" si="294"/>
        <v>10.427743824580581</v>
      </c>
      <c r="R1183" s="14" t="str">
        <f t="shared" ca="1" si="295"/>
        <v>above</v>
      </c>
      <c r="T1183">
        <v>1175</v>
      </c>
      <c r="U1183" s="14">
        <f t="shared" ca="1" si="296"/>
        <v>100</v>
      </c>
      <c r="V1183" s="14">
        <f t="shared" ca="1" si="287"/>
        <v>130</v>
      </c>
      <c r="W1183" s="14">
        <f t="shared" ca="1" si="288"/>
        <v>9.2302410336825194</v>
      </c>
      <c r="X1183" s="14" t="str">
        <f t="shared" ca="1" si="297"/>
        <v>above</v>
      </c>
    </row>
    <row r="1184" spans="8:24">
      <c r="H1184">
        <v>1176</v>
      </c>
      <c r="I1184">
        <f t="shared" ca="1" si="289"/>
        <v>62</v>
      </c>
      <c r="J1184" s="14">
        <f t="shared" ca="1" si="290"/>
        <v>73.531999999999996</v>
      </c>
      <c r="K1184" s="14">
        <f t="shared" ca="1" si="299"/>
        <v>8.2862694527830651</v>
      </c>
      <c r="L1184" s="14" t="str">
        <f t="shared" ca="1" si="291"/>
        <v>above</v>
      </c>
      <c r="N1184">
        <f t="shared" si="298"/>
        <v>1176</v>
      </c>
      <c r="O1184" s="14">
        <f t="shared" ca="1" si="292"/>
        <v>143.97296944183176</v>
      </c>
      <c r="P1184" s="14">
        <f t="shared" ca="1" si="293"/>
        <v>206.15761723152764</v>
      </c>
      <c r="Q1184" s="14">
        <f t="shared" ca="1" si="294"/>
        <v>9.9530946148002126</v>
      </c>
      <c r="R1184" s="14" t="str">
        <f t="shared" ca="1" si="295"/>
        <v>above</v>
      </c>
      <c r="T1184">
        <v>1176</v>
      </c>
      <c r="U1184" s="14">
        <f t="shared" ca="1" si="296"/>
        <v>80</v>
      </c>
      <c r="V1184" s="14">
        <f t="shared" ca="1" si="287"/>
        <v>99.2</v>
      </c>
      <c r="W1184" s="14">
        <f t="shared" ca="1" si="288"/>
        <v>8.7888983093448783</v>
      </c>
      <c r="X1184" s="14" t="str">
        <f t="shared" ca="1" si="297"/>
        <v>above</v>
      </c>
    </row>
    <row r="1185" spans="8:24">
      <c r="H1185">
        <v>1177</v>
      </c>
      <c r="I1185">
        <f t="shared" ca="1" si="289"/>
        <v>52</v>
      </c>
      <c r="J1185" s="14">
        <f t="shared" ca="1" si="290"/>
        <v>60.112000000000002</v>
      </c>
      <c r="K1185" s="14">
        <f t="shared" ca="1" si="299"/>
        <v>7.9405838271042439</v>
      </c>
      <c r="L1185" s="14" t="str">
        <f t="shared" ca="1" si="291"/>
        <v>above</v>
      </c>
      <c r="N1185">
        <f t="shared" si="298"/>
        <v>1177</v>
      </c>
      <c r="O1185" s="14">
        <f t="shared" ca="1" si="292"/>
        <v>169.05947870855249</v>
      </c>
      <c r="P1185" s="14">
        <f t="shared" ca="1" si="293"/>
        <v>254.80280073217503</v>
      </c>
      <c r="Q1185" s="14">
        <f t="shared" ca="1" si="294"/>
        <v>10.272296501229105</v>
      </c>
      <c r="R1185" s="14" t="str">
        <f t="shared" ca="1" si="295"/>
        <v>above</v>
      </c>
      <c r="T1185">
        <v>1177</v>
      </c>
      <c r="U1185" s="14">
        <f t="shared" ca="1" si="296"/>
        <v>10</v>
      </c>
      <c r="V1185" s="14">
        <f t="shared" ca="1" si="287"/>
        <v>10.3</v>
      </c>
      <c r="W1185" s="14">
        <f t="shared" ca="1" si="288"/>
        <v>4.7957905455967413</v>
      </c>
      <c r="X1185" s="14">
        <f t="shared" ca="1" si="297"/>
        <v>10</v>
      </c>
    </row>
    <row r="1186" spans="8:24">
      <c r="H1186">
        <v>1178</v>
      </c>
      <c r="I1186">
        <f t="shared" ca="1" si="289"/>
        <v>41</v>
      </c>
      <c r="J1186" s="14">
        <f t="shared" ca="1" si="290"/>
        <v>46.042999999999999</v>
      </c>
      <c r="K1186" s="14">
        <f t="shared" ca="1" si="299"/>
        <v>7.4753392365667368</v>
      </c>
      <c r="L1186" s="14" t="str">
        <f t="shared" ca="1" si="291"/>
        <v>above</v>
      </c>
      <c r="N1186">
        <f t="shared" si="298"/>
        <v>1178</v>
      </c>
      <c r="O1186" s="14">
        <f t="shared" ca="1" si="292"/>
        <v>182.41557023945205</v>
      </c>
      <c r="P1186" s="14">
        <f t="shared" ca="1" si="293"/>
        <v>282.24189103680544</v>
      </c>
      <c r="Q1186" s="14">
        <f t="shared" ca="1" si="294"/>
        <v>10.423508907851389</v>
      </c>
      <c r="R1186" s="14" t="str">
        <f t="shared" ca="1" si="295"/>
        <v>above</v>
      </c>
      <c r="T1186">
        <v>1178</v>
      </c>
      <c r="U1186" s="14">
        <f t="shared" ca="1" si="296"/>
        <v>100</v>
      </c>
      <c r="V1186" s="14">
        <f t="shared" ca="1" si="287"/>
        <v>130</v>
      </c>
      <c r="W1186" s="14">
        <f t="shared" ca="1" si="288"/>
        <v>9.2302410336825194</v>
      </c>
      <c r="X1186" s="14" t="str">
        <f t="shared" ca="1" si="297"/>
        <v>above</v>
      </c>
    </row>
    <row r="1187" spans="8:24">
      <c r="H1187">
        <v>1179</v>
      </c>
      <c r="I1187">
        <f t="shared" ca="1" si="289"/>
        <v>57</v>
      </c>
      <c r="J1187" s="14">
        <f t="shared" ca="1" si="290"/>
        <v>66.747</v>
      </c>
      <c r="K1187" s="14">
        <f t="shared" ca="1" si="299"/>
        <v>8.1208860210928382</v>
      </c>
      <c r="L1187" s="14" t="str">
        <f t="shared" ca="1" si="291"/>
        <v>above</v>
      </c>
      <c r="N1187">
        <f t="shared" si="298"/>
        <v>1179</v>
      </c>
      <c r="O1187" s="14">
        <f t="shared" ca="1" si="292"/>
        <v>143.83715265146012</v>
      </c>
      <c r="P1187" s="14">
        <f t="shared" ca="1" si="293"/>
        <v>205.90453210009844</v>
      </c>
      <c r="Q1187" s="14">
        <f t="shared" ca="1" si="294"/>
        <v>9.9512200522510028</v>
      </c>
      <c r="R1187" s="14" t="str">
        <f t="shared" ca="1" si="295"/>
        <v>above</v>
      </c>
      <c r="T1187">
        <v>1179</v>
      </c>
      <c r="U1187" s="14">
        <f t="shared" ca="1" si="296"/>
        <v>20</v>
      </c>
      <c r="V1187" s="14">
        <f t="shared" ca="1" si="287"/>
        <v>21.2</v>
      </c>
      <c r="W1187" s="14">
        <f t="shared" ca="1" si="288"/>
        <v>6.089044875446846</v>
      </c>
      <c r="X1187" s="14" t="str">
        <f t="shared" ca="1" si="297"/>
        <v>above</v>
      </c>
    </row>
    <row r="1188" spans="8:24">
      <c r="H1188">
        <v>1180</v>
      </c>
      <c r="I1188">
        <f t="shared" ca="1" si="289"/>
        <v>27</v>
      </c>
      <c r="J1188" s="14">
        <f t="shared" ca="1" si="290"/>
        <v>29.187000000000001</v>
      </c>
      <c r="K1188" s="14">
        <f t="shared" ca="1" si="299"/>
        <v>6.6644090203504076</v>
      </c>
      <c r="L1188" s="14" t="str">
        <f t="shared" ca="1" si="291"/>
        <v>above</v>
      </c>
      <c r="N1188">
        <f t="shared" si="298"/>
        <v>1180</v>
      </c>
      <c r="O1188" s="14">
        <f t="shared" ca="1" si="292"/>
        <v>142.69068649713381</v>
      </c>
      <c r="P1188" s="14">
        <f t="shared" ca="1" si="293"/>
        <v>203.7725825362038</v>
      </c>
      <c r="Q1188" s="14">
        <f t="shared" ca="1" si="294"/>
        <v>9.9353259577121555</v>
      </c>
      <c r="R1188" s="14" t="str">
        <f t="shared" ca="1" si="295"/>
        <v>above</v>
      </c>
      <c r="T1188">
        <v>1180</v>
      </c>
      <c r="U1188" s="14">
        <f t="shared" ca="1" si="296"/>
        <v>80</v>
      </c>
      <c r="V1188" s="14">
        <f t="shared" ca="1" si="287"/>
        <v>99.2</v>
      </c>
      <c r="W1188" s="14">
        <f t="shared" ca="1" si="288"/>
        <v>8.7888983093448783</v>
      </c>
      <c r="X1188" s="14" t="str">
        <f t="shared" ca="1" si="297"/>
        <v>above</v>
      </c>
    </row>
    <row r="1189" spans="8:24">
      <c r="H1189">
        <v>1181</v>
      </c>
      <c r="I1189">
        <f t="shared" ca="1" si="289"/>
        <v>49</v>
      </c>
      <c r="J1189" s="14">
        <f t="shared" ca="1" si="290"/>
        <v>56.203000000000003</v>
      </c>
      <c r="K1189" s="14">
        <f t="shared" ca="1" si="299"/>
        <v>7.8240460108562919</v>
      </c>
      <c r="L1189" s="14" t="str">
        <f t="shared" ca="1" si="291"/>
        <v>above</v>
      </c>
      <c r="N1189">
        <f t="shared" si="298"/>
        <v>1181</v>
      </c>
      <c r="O1189" s="14">
        <f t="shared" ca="1" si="292"/>
        <v>171.81990694837975</v>
      </c>
      <c r="P1189" s="14">
        <f t="shared" ca="1" si="293"/>
        <v>260.38614821962938</v>
      </c>
      <c r="Q1189" s="14">
        <f t="shared" ca="1" si="294"/>
        <v>10.304500103964507</v>
      </c>
      <c r="R1189" s="14" t="str">
        <f t="shared" ca="1" si="295"/>
        <v>above</v>
      </c>
      <c r="T1189">
        <v>1181</v>
      </c>
      <c r="U1189" s="14">
        <f t="shared" ca="1" si="296"/>
        <v>60</v>
      </c>
      <c r="V1189" s="14">
        <f t="shared" ca="1" si="287"/>
        <v>70.8</v>
      </c>
      <c r="W1189" s="14">
        <f t="shared" ca="1" si="288"/>
        <v>8.2217477283466227</v>
      </c>
      <c r="X1189" s="14" t="str">
        <f t="shared" ca="1" si="297"/>
        <v>above</v>
      </c>
    </row>
    <row r="1190" spans="8:24">
      <c r="H1190">
        <v>1182</v>
      </c>
      <c r="I1190">
        <f t="shared" ca="1" si="289"/>
        <v>19</v>
      </c>
      <c r="J1190" s="14">
        <f t="shared" ca="1" si="290"/>
        <v>20.082999999999998</v>
      </c>
      <c r="K1190" s="14">
        <f t="shared" ca="1" si="299"/>
        <v>5.9914645471079817</v>
      </c>
      <c r="L1190" s="14" t="str">
        <f t="shared" ca="1" si="291"/>
        <v>above</v>
      </c>
      <c r="N1190">
        <f t="shared" si="298"/>
        <v>1182</v>
      </c>
      <c r="O1190" s="14">
        <f t="shared" ca="1" si="292"/>
        <v>117.2542934638436</v>
      </c>
      <c r="P1190" s="14">
        <f t="shared" ca="1" si="293"/>
        <v>158.50000147095906</v>
      </c>
      <c r="Q1190" s="14">
        <f t="shared" ca="1" si="294"/>
        <v>9.5456746701504471</v>
      </c>
      <c r="R1190" s="14">
        <f t="shared" ca="1" si="295"/>
        <v>117.2542934638436</v>
      </c>
      <c r="T1190">
        <v>1182</v>
      </c>
      <c r="U1190" s="14">
        <f t="shared" ca="1" si="296"/>
        <v>0</v>
      </c>
      <c r="V1190" s="14">
        <f t="shared" ca="1" si="287"/>
        <v>0</v>
      </c>
      <c r="W1190" s="14">
        <f t="shared" ca="1" si="288"/>
        <v>0</v>
      </c>
      <c r="X1190" s="14">
        <f t="shared" ca="1" si="297"/>
        <v>0</v>
      </c>
    </row>
    <row r="1191" spans="8:24">
      <c r="H1191">
        <v>1183</v>
      </c>
      <c r="I1191">
        <f t="shared" ca="1" si="289"/>
        <v>78</v>
      </c>
      <c r="J1191" s="14">
        <f t="shared" ca="1" si="290"/>
        <v>96.251999999999995</v>
      </c>
      <c r="K1191" s="14">
        <f t="shared" ca="1" si="299"/>
        <v>8.738895704934043</v>
      </c>
      <c r="L1191" s="14" t="str">
        <f t="shared" ca="1" si="291"/>
        <v>above</v>
      </c>
      <c r="N1191">
        <f t="shared" si="298"/>
        <v>1183</v>
      </c>
      <c r="O1191" s="14">
        <f t="shared" ca="1" si="292"/>
        <v>175.71116871123473</v>
      </c>
      <c r="P1191" s="14">
        <f t="shared" ca="1" si="293"/>
        <v>268.33441314083871</v>
      </c>
      <c r="Q1191" s="14">
        <f t="shared" ca="1" si="294"/>
        <v>10.349033169044942</v>
      </c>
      <c r="R1191" s="14" t="str">
        <f t="shared" ca="1" si="295"/>
        <v>above</v>
      </c>
      <c r="T1191">
        <v>1183</v>
      </c>
      <c r="U1191" s="14">
        <f t="shared" ca="1" si="296"/>
        <v>60</v>
      </c>
      <c r="V1191" s="14">
        <f t="shared" ca="1" si="287"/>
        <v>70.8</v>
      </c>
      <c r="W1191" s="14">
        <f t="shared" ca="1" si="288"/>
        <v>8.2217477283466227</v>
      </c>
      <c r="X1191" s="14" t="str">
        <f t="shared" ca="1" si="297"/>
        <v>above</v>
      </c>
    </row>
    <row r="1192" spans="8:24">
      <c r="H1192">
        <v>1184</v>
      </c>
      <c r="I1192">
        <f t="shared" ca="1" si="289"/>
        <v>74</v>
      </c>
      <c r="J1192" s="14">
        <f t="shared" ca="1" si="290"/>
        <v>90.427999999999997</v>
      </c>
      <c r="K1192" s="14">
        <f t="shared" ca="1" si="299"/>
        <v>8.6349762270726202</v>
      </c>
      <c r="L1192" s="14" t="str">
        <f t="shared" ca="1" si="291"/>
        <v>above</v>
      </c>
      <c r="N1192">
        <f t="shared" si="298"/>
        <v>1184</v>
      </c>
      <c r="O1192" s="14">
        <f t="shared" ca="1" si="292"/>
        <v>161.55189049242739</v>
      </c>
      <c r="P1192" s="14">
        <f t="shared" ca="1" si="293"/>
        <v>239.84893045745915</v>
      </c>
      <c r="Q1192" s="14">
        <f t="shared" ca="1" si="294"/>
        <v>10.181994553806614</v>
      </c>
      <c r="R1192" s="14" t="str">
        <f t="shared" ca="1" si="295"/>
        <v>above</v>
      </c>
      <c r="T1192">
        <v>1184</v>
      </c>
      <c r="U1192" s="14">
        <f t="shared" ca="1" si="296"/>
        <v>20</v>
      </c>
      <c r="V1192" s="14">
        <f t="shared" ca="1" si="287"/>
        <v>21.2</v>
      </c>
      <c r="W1192" s="14">
        <f t="shared" ca="1" si="288"/>
        <v>6.089044875446846</v>
      </c>
      <c r="X1192" s="14" t="str">
        <f t="shared" ca="1" si="297"/>
        <v>above</v>
      </c>
    </row>
    <row r="1193" spans="8:24">
      <c r="H1193">
        <v>1185</v>
      </c>
      <c r="I1193">
        <f t="shared" ca="1" si="289"/>
        <v>40</v>
      </c>
      <c r="J1193" s="14">
        <f t="shared" ca="1" si="290"/>
        <v>44.8</v>
      </c>
      <c r="K1193" s="14">
        <f t="shared" ca="1" si="299"/>
        <v>7.4271441334086159</v>
      </c>
      <c r="L1193" s="14" t="str">
        <f t="shared" ca="1" si="291"/>
        <v>above</v>
      </c>
      <c r="N1193">
        <f t="shared" si="298"/>
        <v>1185</v>
      </c>
      <c r="O1193" s="14">
        <f t="shared" ca="1" si="292"/>
        <v>184.72175601153504</v>
      </c>
      <c r="P1193" s="14">
        <f t="shared" ca="1" si="293"/>
        <v>287.08813744349027</v>
      </c>
      <c r="Q1193" s="14">
        <f t="shared" ca="1" si="294"/>
        <v>10.448499236525642</v>
      </c>
      <c r="R1193" s="14" t="str">
        <f t="shared" ca="1" si="295"/>
        <v>above</v>
      </c>
      <c r="T1193">
        <v>1185</v>
      </c>
      <c r="U1193" s="14">
        <f t="shared" ca="1" si="296"/>
        <v>80</v>
      </c>
      <c r="V1193" s="14">
        <f t="shared" ca="1" si="287"/>
        <v>99.2</v>
      </c>
      <c r="W1193" s="14">
        <f t="shared" ca="1" si="288"/>
        <v>8.7888983093448783</v>
      </c>
      <c r="X1193" s="14" t="str">
        <f t="shared" ca="1" si="297"/>
        <v>above</v>
      </c>
    </row>
    <row r="1194" spans="8:24">
      <c r="H1194">
        <v>1186</v>
      </c>
      <c r="I1194">
        <f t="shared" ca="1" si="289"/>
        <v>12</v>
      </c>
      <c r="J1194" s="14">
        <f t="shared" ca="1" si="290"/>
        <v>12.432</v>
      </c>
      <c r="K1194" s="14">
        <f t="shared" ca="1" si="299"/>
        <v>5.1298987149230735</v>
      </c>
      <c r="L1194" s="14">
        <f t="shared" ca="1" si="291"/>
        <v>12</v>
      </c>
      <c r="N1194">
        <f t="shared" si="298"/>
        <v>1186</v>
      </c>
      <c r="O1194" s="14">
        <f t="shared" ca="1" si="292"/>
        <v>120.26467224219456</v>
      </c>
      <c r="P1194" s="14">
        <f t="shared" ca="1" si="293"/>
        <v>163.65544641076201</v>
      </c>
      <c r="Q1194" s="14">
        <f t="shared" ca="1" si="294"/>
        <v>9.5959510613594823</v>
      </c>
      <c r="R1194" s="14" t="str">
        <f t="shared" ca="1" si="295"/>
        <v>above</v>
      </c>
      <c r="T1194">
        <v>1186</v>
      </c>
      <c r="U1194" s="14">
        <f t="shared" ca="1" si="296"/>
        <v>70</v>
      </c>
      <c r="V1194" s="14">
        <f t="shared" ca="1" si="287"/>
        <v>84.7</v>
      </c>
      <c r="W1194" s="14">
        <f t="shared" ca="1" si="288"/>
        <v>8.5253597540826309</v>
      </c>
      <c r="X1194" s="14" t="str">
        <f t="shared" ca="1" si="297"/>
        <v>above</v>
      </c>
    </row>
    <row r="1195" spans="8:24">
      <c r="H1195">
        <v>1187</v>
      </c>
      <c r="I1195">
        <f t="shared" ca="1" si="289"/>
        <v>93</v>
      </c>
      <c r="J1195" s="14">
        <f t="shared" ca="1" si="290"/>
        <v>118.947</v>
      </c>
      <c r="K1195" s="14">
        <f t="shared" ca="1" si="299"/>
        <v>9.0865895645400077</v>
      </c>
      <c r="L1195" s="14" t="str">
        <f t="shared" ca="1" si="291"/>
        <v>above</v>
      </c>
      <c r="N1195">
        <f t="shared" si="298"/>
        <v>1187</v>
      </c>
      <c r="O1195" s="14">
        <f t="shared" ca="1" si="292"/>
        <v>137.8602177892468</v>
      </c>
      <c r="P1195" s="14">
        <f t="shared" ca="1" si="293"/>
        <v>194.87653673594249</v>
      </c>
      <c r="Q1195" s="14">
        <f t="shared" ca="1" si="294"/>
        <v>9.8669355994654069</v>
      </c>
      <c r="R1195" s="14" t="str">
        <f t="shared" ca="1" si="295"/>
        <v>above</v>
      </c>
      <c r="T1195">
        <v>1187</v>
      </c>
      <c r="U1195" s="14">
        <f t="shared" ca="1" si="296"/>
        <v>80</v>
      </c>
      <c r="V1195" s="14">
        <f t="shared" ca="1" si="287"/>
        <v>99.2</v>
      </c>
      <c r="W1195" s="14">
        <f t="shared" ca="1" si="288"/>
        <v>8.7888983093448783</v>
      </c>
      <c r="X1195" s="14" t="str">
        <f t="shared" ca="1" si="297"/>
        <v>above</v>
      </c>
    </row>
    <row r="1196" spans="8:24">
      <c r="H1196">
        <v>1188</v>
      </c>
      <c r="I1196">
        <f t="shared" ca="1" si="289"/>
        <v>68</v>
      </c>
      <c r="J1196" s="14">
        <f t="shared" ca="1" si="290"/>
        <v>81.872</v>
      </c>
      <c r="K1196" s="14">
        <f t="shared" ca="1" si="299"/>
        <v>8.4682130091945194</v>
      </c>
      <c r="L1196" s="14" t="str">
        <f t="shared" ca="1" si="291"/>
        <v>above</v>
      </c>
      <c r="N1196">
        <f t="shared" si="298"/>
        <v>1188</v>
      </c>
      <c r="O1196" s="14">
        <f t="shared" ca="1" si="292"/>
        <v>153.36657941625126</v>
      </c>
      <c r="P1196" s="14">
        <f t="shared" ca="1" si="293"/>
        <v>223.93050246177518</v>
      </c>
      <c r="Q1196" s="14">
        <f t="shared" ca="1" si="294"/>
        <v>10.078660319206097</v>
      </c>
      <c r="R1196" s="14" t="str">
        <f t="shared" ca="1" si="295"/>
        <v>above</v>
      </c>
      <c r="T1196">
        <v>1188</v>
      </c>
      <c r="U1196" s="14">
        <f t="shared" ca="1" si="296"/>
        <v>100</v>
      </c>
      <c r="V1196" s="14">
        <f t="shared" ca="1" si="287"/>
        <v>130</v>
      </c>
      <c r="W1196" s="14">
        <f t="shared" ca="1" si="288"/>
        <v>9.2302410336825194</v>
      </c>
      <c r="X1196" s="14" t="str">
        <f t="shared" ca="1" si="297"/>
        <v>above</v>
      </c>
    </row>
    <row r="1197" spans="8:24">
      <c r="H1197">
        <v>1189</v>
      </c>
      <c r="I1197">
        <f t="shared" ca="1" si="289"/>
        <v>63</v>
      </c>
      <c r="J1197" s="14">
        <f t="shared" ca="1" si="290"/>
        <v>74.906999999999996</v>
      </c>
      <c r="K1197" s="14">
        <f t="shared" ca="1" si="299"/>
        <v>8.317766166719343</v>
      </c>
      <c r="L1197" s="14" t="str">
        <f t="shared" ca="1" si="291"/>
        <v>above</v>
      </c>
      <c r="N1197">
        <f t="shared" si="298"/>
        <v>1189</v>
      </c>
      <c r="O1197" s="14">
        <f t="shared" ca="1" si="292"/>
        <v>113.40149679595844</v>
      </c>
      <c r="P1197" s="14">
        <f t="shared" ca="1" si="293"/>
        <v>151.98119522264975</v>
      </c>
      <c r="Q1197" s="14">
        <f t="shared" ca="1" si="294"/>
        <v>9.4794283254817202</v>
      </c>
      <c r="R1197" s="14">
        <f t="shared" ca="1" si="295"/>
        <v>113.40149679595844</v>
      </c>
      <c r="T1197">
        <v>1189</v>
      </c>
      <c r="U1197" s="14">
        <f t="shared" ca="1" si="296"/>
        <v>80</v>
      </c>
      <c r="V1197" s="14">
        <f t="shared" ca="1" si="287"/>
        <v>99.2</v>
      </c>
      <c r="W1197" s="14">
        <f t="shared" ca="1" si="288"/>
        <v>8.7888983093448783</v>
      </c>
      <c r="X1197" s="14" t="str">
        <f t="shared" ca="1" si="297"/>
        <v>above</v>
      </c>
    </row>
    <row r="1198" spans="8:24">
      <c r="H1198">
        <v>1190</v>
      </c>
      <c r="I1198">
        <f t="shared" ca="1" si="289"/>
        <v>89</v>
      </c>
      <c r="J1198" s="14">
        <f t="shared" ca="1" si="290"/>
        <v>112.76300000000001</v>
      </c>
      <c r="K1198" s="14">
        <f t="shared" ca="1" si="299"/>
        <v>8.99961934066053</v>
      </c>
      <c r="L1198" s="14" t="str">
        <f t="shared" ca="1" si="291"/>
        <v>above</v>
      </c>
      <c r="N1198">
        <f t="shared" si="298"/>
        <v>1190</v>
      </c>
      <c r="O1198" s="14">
        <f t="shared" ca="1" si="292"/>
        <v>176.11201956357709</v>
      </c>
      <c r="P1198" s="14">
        <f t="shared" ca="1" si="293"/>
        <v>269.1583498678624</v>
      </c>
      <c r="Q1198" s="14">
        <f t="shared" ca="1" si="294"/>
        <v>10.353564822561415</v>
      </c>
      <c r="R1198" s="14" t="str">
        <f t="shared" ca="1" si="295"/>
        <v>above</v>
      </c>
      <c r="T1198">
        <v>1190</v>
      </c>
      <c r="U1198" s="14">
        <f t="shared" ca="1" si="296"/>
        <v>20</v>
      </c>
      <c r="V1198" s="14">
        <f t="shared" ca="1" si="287"/>
        <v>21.2</v>
      </c>
      <c r="W1198" s="14">
        <f t="shared" ca="1" si="288"/>
        <v>6.089044875446846</v>
      </c>
      <c r="X1198" s="14" t="str">
        <f t="shared" ca="1" si="297"/>
        <v>above</v>
      </c>
    </row>
    <row r="1199" spans="8:24">
      <c r="H1199">
        <v>1191</v>
      </c>
      <c r="I1199">
        <f t="shared" ca="1" si="289"/>
        <v>95</v>
      </c>
      <c r="J1199" s="14">
        <f t="shared" ca="1" si="290"/>
        <v>122.075</v>
      </c>
      <c r="K1199" s="14">
        <f t="shared" ca="1" si="299"/>
        <v>9.1286963829356722</v>
      </c>
      <c r="L1199" s="14" t="str">
        <f t="shared" ca="1" si="291"/>
        <v>above</v>
      </c>
      <c r="N1199">
        <f t="shared" si="298"/>
        <v>1191</v>
      </c>
      <c r="O1199" s="14">
        <f t="shared" ca="1" si="292"/>
        <v>145.22956774192156</v>
      </c>
      <c r="P1199" s="14">
        <f t="shared" ca="1" si="293"/>
        <v>208.5044497814377</v>
      </c>
      <c r="Q1199" s="14">
        <f t="shared" ca="1" si="294"/>
        <v>9.9703555372087695</v>
      </c>
      <c r="R1199" s="14" t="str">
        <f t="shared" ca="1" si="295"/>
        <v>above</v>
      </c>
      <c r="T1199">
        <v>1191</v>
      </c>
      <c r="U1199" s="14">
        <f t="shared" ca="1" si="296"/>
        <v>80</v>
      </c>
      <c r="V1199" s="14">
        <f t="shared" ca="1" si="287"/>
        <v>99.2</v>
      </c>
      <c r="W1199" s="14">
        <f t="shared" ca="1" si="288"/>
        <v>8.7888983093448783</v>
      </c>
      <c r="X1199" s="14" t="str">
        <f t="shared" ca="1" si="297"/>
        <v>above</v>
      </c>
    </row>
    <row r="1200" spans="8:24">
      <c r="H1200">
        <v>1192</v>
      </c>
      <c r="I1200">
        <f t="shared" ca="1" si="289"/>
        <v>29</v>
      </c>
      <c r="J1200" s="14">
        <f t="shared" ca="1" si="290"/>
        <v>31.523</v>
      </c>
      <c r="K1200" s="14">
        <f t="shared" ca="1" si="299"/>
        <v>6.8023947633243109</v>
      </c>
      <c r="L1200" s="14" t="str">
        <f t="shared" ca="1" si="291"/>
        <v>above</v>
      </c>
      <c r="N1200">
        <f t="shared" si="298"/>
        <v>1192</v>
      </c>
      <c r="O1200" s="14">
        <f t="shared" ca="1" si="292"/>
        <v>183.88917977908991</v>
      </c>
      <c r="P1200" s="14">
        <f t="shared" ca="1" si="293"/>
        <v>285.33487109856929</v>
      </c>
      <c r="Q1200" s="14">
        <f t="shared" ca="1" si="294"/>
        <v>10.439513234736204</v>
      </c>
      <c r="R1200" s="14" t="str">
        <f t="shared" ca="1" si="295"/>
        <v>above</v>
      </c>
      <c r="T1200">
        <v>1192</v>
      </c>
      <c r="U1200" s="14">
        <f t="shared" ca="1" si="296"/>
        <v>60</v>
      </c>
      <c r="V1200" s="14">
        <f t="shared" ca="1" si="287"/>
        <v>70.8</v>
      </c>
      <c r="W1200" s="14">
        <f t="shared" ca="1" si="288"/>
        <v>8.2217477283466227</v>
      </c>
      <c r="X1200" s="14" t="str">
        <f t="shared" ca="1" si="297"/>
        <v>above</v>
      </c>
    </row>
    <row r="1201" spans="8:24">
      <c r="H1201">
        <v>1193</v>
      </c>
      <c r="I1201">
        <f t="shared" ca="1" si="289"/>
        <v>54</v>
      </c>
      <c r="J1201" s="14">
        <f t="shared" ca="1" si="290"/>
        <v>62.747999999999998</v>
      </c>
      <c r="K1201" s="14">
        <f t="shared" ca="1" si="299"/>
        <v>8.0146663704649423</v>
      </c>
      <c r="L1201" s="14" t="str">
        <f t="shared" ca="1" si="291"/>
        <v>above</v>
      </c>
      <c r="N1201">
        <f t="shared" si="298"/>
        <v>1193</v>
      </c>
      <c r="O1201" s="14">
        <f t="shared" ca="1" si="292"/>
        <v>158.41663364694435</v>
      </c>
      <c r="P1201" s="14">
        <f t="shared" ca="1" si="293"/>
        <v>233.7041230950349</v>
      </c>
      <c r="Q1201" s="14">
        <f t="shared" ca="1" si="294"/>
        <v>10.143042225047623</v>
      </c>
      <c r="R1201" s="14" t="str">
        <f t="shared" ca="1" si="295"/>
        <v>above</v>
      </c>
      <c r="T1201">
        <v>1193</v>
      </c>
      <c r="U1201" s="14">
        <f t="shared" ca="1" si="296"/>
        <v>50</v>
      </c>
      <c r="V1201" s="14">
        <f t="shared" ca="1" si="287"/>
        <v>57.5</v>
      </c>
      <c r="W1201" s="14">
        <f t="shared" ca="1" si="288"/>
        <v>7.8636512654486515</v>
      </c>
      <c r="X1201" s="14" t="str">
        <f t="shared" ca="1" si="297"/>
        <v>above</v>
      </c>
    </row>
    <row r="1202" spans="8:24">
      <c r="H1202">
        <v>1194</v>
      </c>
      <c r="I1202">
        <f t="shared" ca="1" si="289"/>
        <v>62</v>
      </c>
      <c r="J1202" s="14">
        <f t="shared" ca="1" si="290"/>
        <v>73.531999999999996</v>
      </c>
      <c r="K1202" s="14">
        <f t="shared" ca="1" si="299"/>
        <v>8.2862694527830651</v>
      </c>
      <c r="L1202" s="14" t="str">
        <f t="shared" ca="1" si="291"/>
        <v>above</v>
      </c>
      <c r="N1202">
        <f t="shared" si="298"/>
        <v>1194</v>
      </c>
      <c r="O1202" s="14">
        <f t="shared" ca="1" si="292"/>
        <v>142.73131349056771</v>
      </c>
      <c r="P1202" s="14">
        <f t="shared" ca="1" si="293"/>
        <v>203.84799704279587</v>
      </c>
      <c r="Q1202" s="14">
        <f t="shared" ca="1" si="294"/>
        <v>9.9358913562370592</v>
      </c>
      <c r="R1202" s="14" t="str">
        <f t="shared" ca="1" si="295"/>
        <v>above</v>
      </c>
      <c r="T1202">
        <v>1194</v>
      </c>
      <c r="U1202" s="14">
        <f t="shared" ca="1" si="296"/>
        <v>100</v>
      </c>
      <c r="V1202" s="14">
        <f t="shared" ca="1" si="287"/>
        <v>130</v>
      </c>
      <c r="W1202" s="14">
        <f t="shared" ca="1" si="288"/>
        <v>9.2302410336825194</v>
      </c>
      <c r="X1202" s="14" t="str">
        <f t="shared" ca="1" si="297"/>
        <v>above</v>
      </c>
    </row>
    <row r="1203" spans="8:24">
      <c r="H1203">
        <v>1195</v>
      </c>
      <c r="I1203">
        <f t="shared" ca="1" si="289"/>
        <v>16</v>
      </c>
      <c r="J1203" s="14">
        <f t="shared" ca="1" si="290"/>
        <v>16.768000000000001</v>
      </c>
      <c r="K1203" s="14">
        <f t="shared" ca="1" si="299"/>
        <v>5.6664266881124323</v>
      </c>
      <c r="L1203" s="14">
        <f t="shared" ca="1" si="291"/>
        <v>16</v>
      </c>
      <c r="N1203">
        <f t="shared" si="298"/>
        <v>1195</v>
      </c>
      <c r="O1203" s="14">
        <f t="shared" ca="1" si="292"/>
        <v>155.60760151687913</v>
      </c>
      <c r="P1203" s="14">
        <f t="shared" ca="1" si="293"/>
        <v>228.24877846638668</v>
      </c>
      <c r="Q1203" s="14">
        <f t="shared" ca="1" si="294"/>
        <v>10.107486646709734</v>
      </c>
      <c r="R1203" s="14" t="str">
        <f t="shared" ca="1" si="295"/>
        <v>above</v>
      </c>
      <c r="T1203">
        <v>1195</v>
      </c>
      <c r="U1203" s="14">
        <f t="shared" ca="1" si="296"/>
        <v>20</v>
      </c>
      <c r="V1203" s="14">
        <f t="shared" ca="1" si="287"/>
        <v>21.2</v>
      </c>
      <c r="W1203" s="14">
        <f t="shared" ca="1" si="288"/>
        <v>6.089044875446846</v>
      </c>
      <c r="X1203" s="14" t="str">
        <f t="shared" ca="1" si="297"/>
        <v>above</v>
      </c>
    </row>
    <row r="1204" spans="8:24">
      <c r="H1204">
        <v>1196</v>
      </c>
      <c r="I1204">
        <f t="shared" ca="1" si="289"/>
        <v>38</v>
      </c>
      <c r="J1204" s="14">
        <f t="shared" ca="1" si="290"/>
        <v>42.332000000000001</v>
      </c>
      <c r="K1204" s="14">
        <f t="shared" ca="1" si="299"/>
        <v>7.3271232922592926</v>
      </c>
      <c r="L1204" s="14" t="str">
        <f t="shared" ca="1" si="291"/>
        <v>above</v>
      </c>
      <c r="N1204">
        <f t="shared" si="298"/>
        <v>1196</v>
      </c>
      <c r="O1204" s="14">
        <f t="shared" ca="1" si="292"/>
        <v>121.71837347727666</v>
      </c>
      <c r="P1204" s="14">
        <f t="shared" ca="1" si="293"/>
        <v>166.16446080313807</v>
      </c>
      <c r="Q1204" s="14">
        <f t="shared" ca="1" si="294"/>
        <v>9.6197841671951547</v>
      </c>
      <c r="R1204" s="14" t="str">
        <f t="shared" ca="1" si="295"/>
        <v>above</v>
      </c>
      <c r="T1204">
        <v>1196</v>
      </c>
      <c r="U1204" s="14">
        <f t="shared" ca="1" si="296"/>
        <v>30</v>
      </c>
      <c r="V1204" s="14">
        <f t="shared" ca="1" si="287"/>
        <v>32.700000000000003</v>
      </c>
      <c r="W1204" s="14">
        <f t="shared" ca="1" si="288"/>
        <v>6.8679744089702925</v>
      </c>
      <c r="X1204" s="14" t="str">
        <f t="shared" ca="1" si="297"/>
        <v>above</v>
      </c>
    </row>
    <row r="1205" spans="8:24">
      <c r="H1205">
        <v>1197</v>
      </c>
      <c r="I1205">
        <f t="shared" ca="1" si="289"/>
        <v>12</v>
      </c>
      <c r="J1205" s="14">
        <f t="shared" ca="1" si="290"/>
        <v>12.432</v>
      </c>
      <c r="K1205" s="14">
        <f t="shared" ca="1" si="299"/>
        <v>5.1298987149230735</v>
      </c>
      <c r="L1205" s="14">
        <f t="shared" ca="1" si="291"/>
        <v>12</v>
      </c>
      <c r="N1205">
        <f t="shared" si="298"/>
        <v>1197</v>
      </c>
      <c r="O1205" s="14">
        <f t="shared" ca="1" si="292"/>
        <v>164.1942701866204</v>
      </c>
      <c r="P1205" s="14">
        <f t="shared" ca="1" si="293"/>
        <v>245.0735452729711</v>
      </c>
      <c r="Q1205" s="14">
        <f t="shared" ca="1" si="294"/>
        <v>10.214244352770018</v>
      </c>
      <c r="R1205" s="14" t="str">
        <f t="shared" ca="1" si="295"/>
        <v>above</v>
      </c>
      <c r="T1205">
        <v>1197</v>
      </c>
      <c r="U1205" s="14">
        <f t="shared" ca="1" si="296"/>
        <v>80</v>
      </c>
      <c r="V1205" s="14">
        <f t="shared" ca="1" si="287"/>
        <v>99.2</v>
      </c>
      <c r="W1205" s="14">
        <f t="shared" ca="1" si="288"/>
        <v>8.7888983093448783</v>
      </c>
      <c r="X1205" s="14" t="str">
        <f t="shared" ca="1" si="297"/>
        <v>above</v>
      </c>
    </row>
    <row r="1206" spans="8:24">
      <c r="H1206">
        <v>1198</v>
      </c>
      <c r="I1206">
        <f t="shared" ca="1" si="289"/>
        <v>88</v>
      </c>
      <c r="J1206" s="14">
        <f t="shared" ca="1" si="290"/>
        <v>111.232</v>
      </c>
      <c r="K1206" s="14">
        <f t="shared" ca="1" si="299"/>
        <v>8.9772727394642793</v>
      </c>
      <c r="L1206" s="14" t="str">
        <f t="shared" ca="1" si="291"/>
        <v>above</v>
      </c>
      <c r="N1206">
        <f t="shared" si="298"/>
        <v>1198</v>
      </c>
      <c r="O1206" s="14">
        <f t="shared" ca="1" si="292"/>
        <v>144.8764192452594</v>
      </c>
      <c r="P1206" s="14">
        <f t="shared" ca="1" si="293"/>
        <v>207.84394980524391</v>
      </c>
      <c r="Q1206" s="14">
        <f t="shared" ca="1" si="294"/>
        <v>9.965519639494234</v>
      </c>
      <c r="R1206" s="14" t="str">
        <f t="shared" ca="1" si="295"/>
        <v>above</v>
      </c>
      <c r="T1206">
        <v>1198</v>
      </c>
      <c r="U1206" s="14">
        <f t="shared" ca="1" si="296"/>
        <v>40</v>
      </c>
      <c r="V1206" s="14">
        <f t="shared" ca="1" si="287"/>
        <v>44.8</v>
      </c>
      <c r="W1206" s="14">
        <f t="shared" ca="1" si="288"/>
        <v>7.4271441334086159</v>
      </c>
      <c r="X1206" s="14" t="str">
        <f t="shared" ca="1" si="297"/>
        <v>above</v>
      </c>
    </row>
    <row r="1207" spans="8:24">
      <c r="H1207">
        <v>1199</v>
      </c>
      <c r="I1207">
        <f t="shared" ca="1" si="289"/>
        <v>29</v>
      </c>
      <c r="J1207" s="14">
        <f t="shared" ca="1" si="290"/>
        <v>31.523</v>
      </c>
      <c r="K1207" s="14">
        <f t="shared" ca="1" si="299"/>
        <v>6.8023947633243109</v>
      </c>
      <c r="L1207" s="14" t="str">
        <f t="shared" ca="1" si="291"/>
        <v>above</v>
      </c>
      <c r="N1207">
        <f t="shared" si="298"/>
        <v>1199</v>
      </c>
      <c r="O1207" s="14">
        <f t="shared" ca="1" si="292"/>
        <v>167.88700706070625</v>
      </c>
      <c r="P1207" s="14">
        <f t="shared" ca="1" si="293"/>
        <v>252.44514848011113</v>
      </c>
      <c r="Q1207" s="14">
        <f t="shared" ca="1" si="294"/>
        <v>10.258459788076625</v>
      </c>
      <c r="R1207" s="14" t="str">
        <f t="shared" ca="1" si="295"/>
        <v>above</v>
      </c>
      <c r="T1207">
        <v>1199</v>
      </c>
      <c r="U1207" s="14">
        <f t="shared" ca="1" si="296"/>
        <v>50</v>
      </c>
      <c r="V1207" s="14">
        <f t="shared" ca="1" si="287"/>
        <v>57.5</v>
      </c>
      <c r="W1207" s="14">
        <f t="shared" ca="1" si="288"/>
        <v>7.8636512654486515</v>
      </c>
      <c r="X1207" s="14" t="str">
        <f t="shared" ca="1" si="297"/>
        <v>above</v>
      </c>
    </row>
    <row r="1208" spans="8:24">
      <c r="H1208">
        <v>1200</v>
      </c>
      <c r="I1208">
        <f t="shared" ca="1" si="289"/>
        <v>45</v>
      </c>
      <c r="J1208" s="14">
        <f t="shared" ca="1" si="290"/>
        <v>51.075000000000003</v>
      </c>
      <c r="K1208" s="14">
        <f t="shared" ca="1" si="299"/>
        <v>7.6572827929781901</v>
      </c>
      <c r="L1208" s="14" t="str">
        <f t="shared" ca="1" si="291"/>
        <v>above</v>
      </c>
      <c r="N1208">
        <f t="shared" si="298"/>
        <v>1200</v>
      </c>
      <c r="O1208" s="14">
        <f t="shared" ca="1" si="292"/>
        <v>178.91910922353048</v>
      </c>
      <c r="P1208" s="14">
        <f t="shared" ca="1" si="293"/>
        <v>274.95525215955536</v>
      </c>
      <c r="Q1208" s="14">
        <f t="shared" ca="1" si="294"/>
        <v>10.385014713360428</v>
      </c>
      <c r="R1208" s="14" t="str">
        <f t="shared" ca="1" si="295"/>
        <v>above</v>
      </c>
      <c r="T1208">
        <v>1200</v>
      </c>
      <c r="U1208" s="14">
        <f t="shared" ca="1" si="296"/>
        <v>20</v>
      </c>
      <c r="V1208" s="14">
        <f t="shared" ca="1" si="287"/>
        <v>21.2</v>
      </c>
      <c r="W1208" s="14">
        <f t="shared" ca="1" si="288"/>
        <v>6.089044875446846</v>
      </c>
      <c r="X1208" s="14" t="str">
        <f t="shared" ca="1" si="297"/>
        <v>above</v>
      </c>
    </row>
    <row r="1209" spans="8:24">
      <c r="H1209">
        <v>1201</v>
      </c>
      <c r="I1209">
        <f t="shared" ca="1" si="289"/>
        <v>82</v>
      </c>
      <c r="J1209" s="14">
        <f t="shared" ca="1" si="290"/>
        <v>102.172</v>
      </c>
      <c r="K1209" s="14">
        <f t="shared" ca="1" si="299"/>
        <v>8.8376812155931965</v>
      </c>
      <c r="L1209" s="14" t="str">
        <f t="shared" ca="1" si="291"/>
        <v>above</v>
      </c>
      <c r="N1209">
        <f t="shared" si="298"/>
        <v>1201</v>
      </c>
      <c r="O1209" s="14">
        <f t="shared" ca="1" si="292"/>
        <v>136.20988592174248</v>
      </c>
      <c r="P1209" s="14">
        <f t="shared" ca="1" si="293"/>
        <v>191.86928499018478</v>
      </c>
      <c r="Q1209" s="14">
        <f t="shared" ca="1" si="294"/>
        <v>9.8430235350383128</v>
      </c>
      <c r="R1209" s="14" t="str">
        <f t="shared" ca="1" si="295"/>
        <v>above</v>
      </c>
      <c r="T1209">
        <v>1201</v>
      </c>
      <c r="U1209" s="14">
        <f t="shared" ca="1" si="296"/>
        <v>70</v>
      </c>
      <c r="V1209" s="14">
        <f t="shared" ca="1" si="287"/>
        <v>84.7</v>
      </c>
      <c r="W1209" s="14">
        <f t="shared" ca="1" si="288"/>
        <v>8.5253597540826309</v>
      </c>
      <c r="X1209" s="14" t="str">
        <f t="shared" ca="1" si="297"/>
        <v>above</v>
      </c>
    </row>
    <row r="1210" spans="8:24">
      <c r="H1210">
        <v>1202</v>
      </c>
      <c r="I1210">
        <f t="shared" ca="1" si="289"/>
        <v>34</v>
      </c>
      <c r="J1210" s="14">
        <f t="shared" ca="1" si="290"/>
        <v>37.468000000000004</v>
      </c>
      <c r="K1210" s="14">
        <f t="shared" ca="1" si="299"/>
        <v>7.110696122978827</v>
      </c>
      <c r="L1210" s="14" t="str">
        <f t="shared" ca="1" si="291"/>
        <v>above</v>
      </c>
      <c r="N1210">
        <f t="shared" si="298"/>
        <v>1202</v>
      </c>
      <c r="O1210" s="14">
        <f t="shared" ca="1" si="292"/>
        <v>116.0492047761815</v>
      </c>
      <c r="P1210" s="14">
        <f t="shared" ca="1" si="293"/>
        <v>156.45145856373381</v>
      </c>
      <c r="Q1210" s="14">
        <f t="shared" ca="1" si="294"/>
        <v>9.5251888000648712</v>
      </c>
      <c r="R1210" s="14">
        <f t="shared" ca="1" si="295"/>
        <v>116.0492047761815</v>
      </c>
      <c r="T1210">
        <v>1202</v>
      </c>
      <c r="U1210" s="14">
        <f t="shared" ca="1" si="296"/>
        <v>10</v>
      </c>
      <c r="V1210" s="14">
        <f t="shared" ca="1" si="287"/>
        <v>10.3</v>
      </c>
      <c r="W1210" s="14">
        <f t="shared" ca="1" si="288"/>
        <v>4.7957905455967413</v>
      </c>
      <c r="X1210" s="14">
        <f t="shared" ca="1" si="297"/>
        <v>10</v>
      </c>
    </row>
    <row r="1211" spans="8:24">
      <c r="H1211">
        <v>1203</v>
      </c>
      <c r="I1211">
        <f t="shared" ca="1" si="289"/>
        <v>13</v>
      </c>
      <c r="J1211" s="14">
        <f t="shared" ca="1" si="290"/>
        <v>13.507</v>
      </c>
      <c r="K1211" s="14">
        <f t="shared" ca="1" si="299"/>
        <v>5.2781146592305168</v>
      </c>
      <c r="L1211" s="14">
        <f t="shared" ca="1" si="291"/>
        <v>13</v>
      </c>
      <c r="N1211">
        <f t="shared" si="298"/>
        <v>1203</v>
      </c>
      <c r="O1211" s="14">
        <f t="shared" ca="1" si="292"/>
        <v>171.26818997454009</v>
      </c>
      <c r="P1211" s="14">
        <f t="shared" ca="1" si="293"/>
        <v>259.26656866600558</v>
      </c>
      <c r="Q1211" s="14">
        <f t="shared" ca="1" si="294"/>
        <v>10.298105012985298</v>
      </c>
      <c r="R1211" s="14" t="str">
        <f t="shared" ca="1" si="295"/>
        <v>above</v>
      </c>
      <c r="T1211">
        <v>1203</v>
      </c>
      <c r="U1211" s="14">
        <f t="shared" ca="1" si="296"/>
        <v>20</v>
      </c>
      <c r="V1211" s="14">
        <f t="shared" ca="1" si="287"/>
        <v>21.2</v>
      </c>
      <c r="W1211" s="14">
        <f t="shared" ca="1" si="288"/>
        <v>6.089044875446846</v>
      </c>
      <c r="X1211" s="14" t="str">
        <f t="shared" ca="1" si="297"/>
        <v>above</v>
      </c>
    </row>
    <row r="1212" spans="8:24">
      <c r="H1212">
        <v>1204</v>
      </c>
      <c r="I1212">
        <f t="shared" ca="1" si="289"/>
        <v>44</v>
      </c>
      <c r="J1212" s="14">
        <f t="shared" ca="1" si="290"/>
        <v>49.808</v>
      </c>
      <c r="K1212" s="14">
        <f t="shared" ca="1" si="299"/>
        <v>7.6133249795406392</v>
      </c>
      <c r="L1212" s="14" t="str">
        <f t="shared" ca="1" si="291"/>
        <v>above</v>
      </c>
      <c r="N1212">
        <f t="shared" si="298"/>
        <v>1204</v>
      </c>
      <c r="O1212" s="14">
        <f t="shared" ca="1" si="292"/>
        <v>180.70479122100062</v>
      </c>
      <c r="P1212" s="14">
        <f t="shared" ca="1" si="293"/>
        <v>278.6674559316769</v>
      </c>
      <c r="Q1212" s="14">
        <f t="shared" ca="1" si="294"/>
        <v>10.404766687819466</v>
      </c>
      <c r="R1212" s="14" t="str">
        <f t="shared" ca="1" si="295"/>
        <v>above</v>
      </c>
      <c r="T1212">
        <v>1204</v>
      </c>
      <c r="U1212" s="14">
        <f t="shared" ca="1" si="296"/>
        <v>60</v>
      </c>
      <c r="V1212" s="14">
        <f t="shared" ca="1" si="287"/>
        <v>70.8</v>
      </c>
      <c r="W1212" s="14">
        <f t="shared" ca="1" si="288"/>
        <v>8.2217477283466227</v>
      </c>
      <c r="X1212" s="14" t="str">
        <f t="shared" ca="1" si="297"/>
        <v>above</v>
      </c>
    </row>
    <row r="1213" spans="8:24">
      <c r="H1213">
        <v>1205</v>
      </c>
      <c r="I1213">
        <f t="shared" ca="1" si="289"/>
        <v>76</v>
      </c>
      <c r="J1213" s="14">
        <f t="shared" ca="1" si="290"/>
        <v>93.328000000000003</v>
      </c>
      <c r="K1213" s="14">
        <f t="shared" ca="1" si="299"/>
        <v>8.6876108437073682</v>
      </c>
      <c r="L1213" s="14" t="str">
        <f t="shared" ca="1" si="291"/>
        <v>above</v>
      </c>
      <c r="N1213">
        <f t="shared" si="298"/>
        <v>1205</v>
      </c>
      <c r="O1213" s="14">
        <f t="shared" ca="1" si="292"/>
        <v>114.66206184384296</v>
      </c>
      <c r="P1213" s="14">
        <f t="shared" ca="1" si="293"/>
        <v>154.10422712268678</v>
      </c>
      <c r="Q1213" s="14">
        <f t="shared" ca="1" si="294"/>
        <v>9.5013453586758665</v>
      </c>
      <c r="R1213" s="14">
        <f t="shared" ca="1" si="295"/>
        <v>114.66206184384296</v>
      </c>
      <c r="T1213">
        <v>1205</v>
      </c>
      <c r="U1213" s="14">
        <f t="shared" ca="1" si="296"/>
        <v>60</v>
      </c>
      <c r="V1213" s="14">
        <f t="shared" ca="1" si="287"/>
        <v>70.8</v>
      </c>
      <c r="W1213" s="14">
        <f t="shared" ca="1" si="288"/>
        <v>8.2217477283466227</v>
      </c>
      <c r="X1213" s="14" t="str">
        <f t="shared" ca="1" si="297"/>
        <v>above</v>
      </c>
    </row>
    <row r="1214" spans="8:24">
      <c r="H1214">
        <v>1206</v>
      </c>
      <c r="I1214">
        <f t="shared" ca="1" si="289"/>
        <v>83</v>
      </c>
      <c r="J1214" s="14">
        <f t="shared" ca="1" si="290"/>
        <v>103.667</v>
      </c>
      <c r="K1214" s="14">
        <f t="shared" ca="1" si="299"/>
        <v>8.8616335976866267</v>
      </c>
      <c r="L1214" s="14" t="str">
        <f t="shared" ca="1" si="291"/>
        <v>above</v>
      </c>
      <c r="N1214">
        <f t="shared" si="298"/>
        <v>1206</v>
      </c>
      <c r="O1214" s="14">
        <f t="shared" ca="1" si="292"/>
        <v>120.93525361221998</v>
      </c>
      <c r="P1214" s="14">
        <f t="shared" ca="1" si="293"/>
        <v>164.81126031097588</v>
      </c>
      <c r="Q1214" s="14">
        <f t="shared" ca="1" si="294"/>
        <v>9.6069803915226242</v>
      </c>
      <c r="R1214" s="14" t="str">
        <f t="shared" ca="1" si="295"/>
        <v>above</v>
      </c>
      <c r="T1214">
        <v>1206</v>
      </c>
      <c r="U1214" s="14">
        <f t="shared" ca="1" si="296"/>
        <v>50</v>
      </c>
      <c r="V1214" s="14">
        <f t="shared" ca="1" si="287"/>
        <v>57.5</v>
      </c>
      <c r="W1214" s="14">
        <f t="shared" ca="1" si="288"/>
        <v>7.8636512654486515</v>
      </c>
      <c r="X1214" s="14" t="str">
        <f t="shared" ca="1" si="297"/>
        <v>above</v>
      </c>
    </row>
    <row r="1215" spans="8:24">
      <c r="H1215">
        <v>1207</v>
      </c>
      <c r="I1215">
        <f t="shared" ca="1" si="289"/>
        <v>13</v>
      </c>
      <c r="J1215" s="14">
        <f t="shared" ca="1" si="290"/>
        <v>13.507</v>
      </c>
      <c r="K1215" s="14">
        <f t="shared" ca="1" si="299"/>
        <v>5.2781146592305168</v>
      </c>
      <c r="L1215" s="14">
        <f t="shared" ca="1" si="291"/>
        <v>13</v>
      </c>
      <c r="N1215">
        <f t="shared" si="298"/>
        <v>1207</v>
      </c>
      <c r="O1215" s="14">
        <f t="shared" ca="1" si="292"/>
        <v>166.86672570069149</v>
      </c>
      <c r="P1215" s="14">
        <f t="shared" ca="1" si="293"/>
        <v>250.40023813890093</v>
      </c>
      <c r="Q1215" s="14">
        <f t="shared" ca="1" si="294"/>
        <v>10.24634073034826</v>
      </c>
      <c r="R1215" s="14" t="str">
        <f t="shared" ca="1" si="295"/>
        <v>above</v>
      </c>
      <c r="T1215">
        <v>1207</v>
      </c>
      <c r="U1215" s="14">
        <f t="shared" ca="1" si="296"/>
        <v>0</v>
      </c>
      <c r="V1215" s="14">
        <f t="shared" ca="1" si="287"/>
        <v>0</v>
      </c>
      <c r="W1215" s="14">
        <f t="shared" ca="1" si="288"/>
        <v>0</v>
      </c>
      <c r="X1215" s="14">
        <f t="shared" ca="1" si="297"/>
        <v>0</v>
      </c>
    </row>
    <row r="1216" spans="8:24">
      <c r="H1216">
        <v>1208</v>
      </c>
      <c r="I1216">
        <f t="shared" ca="1" si="289"/>
        <v>64</v>
      </c>
      <c r="J1216" s="14">
        <f t="shared" ca="1" si="290"/>
        <v>76.287999999999997</v>
      </c>
      <c r="K1216" s="14">
        <f t="shared" ca="1" si="299"/>
        <v>8.3487745397912736</v>
      </c>
      <c r="L1216" s="14" t="str">
        <f t="shared" ca="1" si="291"/>
        <v>above</v>
      </c>
      <c r="N1216">
        <f t="shared" si="298"/>
        <v>1208</v>
      </c>
      <c r="O1216" s="14">
        <f t="shared" ca="1" si="292"/>
        <v>133.64743229350842</v>
      </c>
      <c r="P1216" s="14">
        <f t="shared" ca="1" si="293"/>
        <v>187.23234076945218</v>
      </c>
      <c r="Q1216" s="14">
        <f t="shared" ca="1" si="294"/>
        <v>9.8053194991765693</v>
      </c>
      <c r="R1216" s="14" t="str">
        <f t="shared" ca="1" si="295"/>
        <v>above</v>
      </c>
      <c r="T1216">
        <v>1208</v>
      </c>
      <c r="U1216" s="14">
        <f t="shared" ca="1" si="296"/>
        <v>80</v>
      </c>
      <c r="V1216" s="14">
        <f t="shared" ca="1" si="287"/>
        <v>99.2</v>
      </c>
      <c r="W1216" s="14">
        <f t="shared" ca="1" si="288"/>
        <v>8.7888983093448783</v>
      </c>
      <c r="X1216" s="14" t="str">
        <f t="shared" ca="1" si="297"/>
        <v>above</v>
      </c>
    </row>
    <row r="1217" spans="8:24">
      <c r="H1217">
        <v>1209</v>
      </c>
      <c r="I1217">
        <f t="shared" ca="1" si="289"/>
        <v>53</v>
      </c>
      <c r="J1217" s="14">
        <f t="shared" ca="1" si="290"/>
        <v>61.427</v>
      </c>
      <c r="K1217" s="14">
        <f t="shared" ca="1" si="299"/>
        <v>7.977968093128549</v>
      </c>
      <c r="L1217" s="14" t="str">
        <f t="shared" ca="1" si="291"/>
        <v>above</v>
      </c>
      <c r="N1217">
        <f t="shared" si="298"/>
        <v>1209</v>
      </c>
      <c r="O1217" s="14">
        <f t="shared" ca="1" si="292"/>
        <v>159.634109868651</v>
      </c>
      <c r="P1217" s="14">
        <f t="shared" ca="1" si="293"/>
        <v>236.08325696932062</v>
      </c>
      <c r="Q1217" s="14">
        <f t="shared" ca="1" si="294"/>
        <v>10.158258338353624</v>
      </c>
      <c r="R1217" s="14" t="str">
        <f t="shared" ca="1" si="295"/>
        <v>above</v>
      </c>
      <c r="T1217">
        <v>1209</v>
      </c>
      <c r="U1217" s="14">
        <f t="shared" ca="1" si="296"/>
        <v>100</v>
      </c>
      <c r="V1217" s="14">
        <f t="shared" ca="1" si="287"/>
        <v>130</v>
      </c>
      <c r="W1217" s="14">
        <f t="shared" ca="1" si="288"/>
        <v>9.2302410336825194</v>
      </c>
      <c r="X1217" s="14" t="str">
        <f t="shared" ca="1" si="297"/>
        <v>above</v>
      </c>
    </row>
    <row r="1218" spans="8:24">
      <c r="H1218">
        <v>1210</v>
      </c>
      <c r="I1218">
        <f t="shared" ca="1" si="289"/>
        <v>97</v>
      </c>
      <c r="J1218" s="14">
        <f t="shared" ca="1" si="290"/>
        <v>125.227</v>
      </c>
      <c r="K1218" s="14">
        <f t="shared" ca="1" si="299"/>
        <v>9.1699349573411446</v>
      </c>
      <c r="L1218" s="14" t="str">
        <f t="shared" ca="1" si="291"/>
        <v>above</v>
      </c>
      <c r="N1218">
        <f t="shared" si="298"/>
        <v>1210</v>
      </c>
      <c r="O1218" s="14">
        <f t="shared" ca="1" si="292"/>
        <v>173.91423611144666</v>
      </c>
      <c r="P1218" s="14">
        <f t="shared" ca="1" si="293"/>
        <v>264.65272067813072</v>
      </c>
      <c r="Q1218" s="14">
        <f t="shared" ca="1" si="294"/>
        <v>10.328591548864422</v>
      </c>
      <c r="R1218" s="14" t="str">
        <f t="shared" ca="1" si="295"/>
        <v>above</v>
      </c>
      <c r="T1218">
        <v>1210</v>
      </c>
      <c r="U1218" s="14">
        <f t="shared" ca="1" si="296"/>
        <v>100</v>
      </c>
      <c r="V1218" s="14">
        <f t="shared" ca="1" si="287"/>
        <v>130</v>
      </c>
      <c r="W1218" s="14">
        <f t="shared" ca="1" si="288"/>
        <v>9.2302410336825194</v>
      </c>
      <c r="X1218" s="14" t="str">
        <f t="shared" ca="1" si="297"/>
        <v>above</v>
      </c>
    </row>
    <row r="1219" spans="8:24">
      <c r="H1219">
        <v>1211</v>
      </c>
      <c r="I1219">
        <f t="shared" ca="1" si="289"/>
        <v>80</v>
      </c>
      <c r="J1219" s="14">
        <f t="shared" ca="1" si="290"/>
        <v>99.2</v>
      </c>
      <c r="K1219" s="14">
        <f t="shared" ca="1" si="299"/>
        <v>8.7888983093448783</v>
      </c>
      <c r="L1219" s="14" t="str">
        <f t="shared" ca="1" si="291"/>
        <v>above</v>
      </c>
      <c r="N1219">
        <f t="shared" si="298"/>
        <v>1211</v>
      </c>
      <c r="O1219" s="14">
        <f t="shared" ca="1" si="292"/>
        <v>143.36280569680429</v>
      </c>
      <c r="P1219" s="14">
        <f t="shared" ca="1" si="293"/>
        <v>205.02148786858328</v>
      </c>
      <c r="Q1219" s="14">
        <f t="shared" ca="1" si="294"/>
        <v>9.9446592300055308</v>
      </c>
      <c r="R1219" s="14" t="str">
        <f t="shared" ca="1" si="295"/>
        <v>above</v>
      </c>
      <c r="T1219">
        <v>1211</v>
      </c>
      <c r="U1219" s="14">
        <f t="shared" ca="1" si="296"/>
        <v>10</v>
      </c>
      <c r="V1219" s="14">
        <f t="shared" ca="1" si="287"/>
        <v>10.3</v>
      </c>
      <c r="W1219" s="14">
        <f t="shared" ca="1" si="288"/>
        <v>4.7957905455967413</v>
      </c>
      <c r="X1219" s="14">
        <f t="shared" ca="1" si="297"/>
        <v>10</v>
      </c>
    </row>
    <row r="1220" spans="8:24">
      <c r="H1220">
        <v>1212</v>
      </c>
      <c r="I1220">
        <f t="shared" ca="1" si="289"/>
        <v>26</v>
      </c>
      <c r="J1220" s="14">
        <f t="shared" ca="1" si="290"/>
        <v>28.027999999999999</v>
      </c>
      <c r="K1220" s="14">
        <f t="shared" ca="1" si="299"/>
        <v>6.5916737320086582</v>
      </c>
      <c r="L1220" s="14" t="str">
        <f t="shared" ca="1" si="291"/>
        <v>above</v>
      </c>
      <c r="N1220">
        <f t="shared" si="298"/>
        <v>1212</v>
      </c>
      <c r="O1220" s="14">
        <f t="shared" ca="1" si="292"/>
        <v>167.78088977779481</v>
      </c>
      <c r="P1220" s="14">
        <f t="shared" ca="1" si="293"/>
        <v>252.23217070168039</v>
      </c>
      <c r="Q1220" s="14">
        <f t="shared" ca="1" si="294"/>
        <v>10.257202727072029</v>
      </c>
      <c r="R1220" s="14" t="str">
        <f t="shared" ca="1" si="295"/>
        <v>above</v>
      </c>
      <c r="T1220">
        <v>1212</v>
      </c>
      <c r="U1220" s="14">
        <f t="shared" ca="1" si="296"/>
        <v>80</v>
      </c>
      <c r="V1220" s="14">
        <f t="shared" ca="1" si="287"/>
        <v>99.2</v>
      </c>
      <c r="W1220" s="14">
        <f t="shared" ca="1" si="288"/>
        <v>8.7888983093448783</v>
      </c>
      <c r="X1220" s="14" t="str">
        <f t="shared" ca="1" si="297"/>
        <v>above</v>
      </c>
    </row>
    <row r="1221" spans="8:24">
      <c r="H1221">
        <v>1213</v>
      </c>
      <c r="I1221">
        <f t="shared" ca="1" si="289"/>
        <v>67</v>
      </c>
      <c r="J1221" s="14">
        <f t="shared" ca="1" si="290"/>
        <v>80.466999999999999</v>
      </c>
      <c r="K1221" s="14">
        <f t="shared" ca="1" si="299"/>
        <v>8.4390154103522139</v>
      </c>
      <c r="L1221" s="14" t="str">
        <f t="shared" ca="1" si="291"/>
        <v>above</v>
      </c>
      <c r="N1221">
        <f t="shared" si="298"/>
        <v>1213</v>
      </c>
      <c r="O1221" s="14">
        <f t="shared" ca="1" si="292"/>
        <v>174.22692973511411</v>
      </c>
      <c r="P1221" s="14">
        <f t="shared" ca="1" si="293"/>
        <v>265.29199886988727</v>
      </c>
      <c r="Q1221" s="14">
        <f t="shared" ca="1" si="294"/>
        <v>10.332163750448203</v>
      </c>
      <c r="R1221" s="14" t="str">
        <f t="shared" ca="1" si="295"/>
        <v>above</v>
      </c>
      <c r="T1221">
        <v>1213</v>
      </c>
      <c r="U1221" s="14">
        <f t="shared" ca="1" si="296"/>
        <v>10</v>
      </c>
      <c r="V1221" s="14">
        <f t="shared" ca="1" si="287"/>
        <v>10.3</v>
      </c>
      <c r="W1221" s="14">
        <f t="shared" ca="1" si="288"/>
        <v>4.7957905455967413</v>
      </c>
      <c r="X1221" s="14">
        <f t="shared" ca="1" si="297"/>
        <v>10</v>
      </c>
    </row>
    <row r="1222" spans="8:24">
      <c r="H1222">
        <v>1214</v>
      </c>
      <c r="I1222">
        <f t="shared" ca="1" si="289"/>
        <v>32</v>
      </c>
      <c r="J1222" s="14">
        <f t="shared" ca="1" si="290"/>
        <v>35.072000000000003</v>
      </c>
      <c r="K1222" s="14">
        <f t="shared" ca="1" si="299"/>
        <v>6.9930151229329605</v>
      </c>
      <c r="L1222" s="14" t="str">
        <f t="shared" ca="1" si="291"/>
        <v>above</v>
      </c>
      <c r="N1222">
        <f t="shared" si="298"/>
        <v>1214</v>
      </c>
      <c r="O1222" s="14">
        <f t="shared" ca="1" si="292"/>
        <v>141.99765786990739</v>
      </c>
      <c r="P1222" s="14">
        <f t="shared" ca="1" si="293"/>
        <v>202.48766239152519</v>
      </c>
      <c r="Q1222" s="14">
        <f t="shared" ca="1" si="294"/>
        <v>9.925656503187323</v>
      </c>
      <c r="R1222" s="14" t="str">
        <f t="shared" ca="1" si="295"/>
        <v>above</v>
      </c>
      <c r="T1222">
        <v>1214</v>
      </c>
      <c r="U1222" s="14">
        <f t="shared" ca="1" si="296"/>
        <v>100</v>
      </c>
      <c r="V1222" s="14">
        <f t="shared" ca="1" si="287"/>
        <v>130</v>
      </c>
      <c r="W1222" s="14">
        <f t="shared" ca="1" si="288"/>
        <v>9.2302410336825194</v>
      </c>
      <c r="X1222" s="14" t="str">
        <f t="shared" ca="1" si="297"/>
        <v>above</v>
      </c>
    </row>
    <row r="1223" spans="8:24">
      <c r="H1223">
        <v>1215</v>
      </c>
      <c r="I1223">
        <f t="shared" ca="1" si="289"/>
        <v>91</v>
      </c>
      <c r="J1223" s="14">
        <f t="shared" ca="1" si="290"/>
        <v>115.843</v>
      </c>
      <c r="K1223" s="14">
        <f t="shared" ca="1" si="299"/>
        <v>9.0435771540980809</v>
      </c>
      <c r="L1223" s="14" t="str">
        <f t="shared" ca="1" si="291"/>
        <v>above</v>
      </c>
      <c r="N1223">
        <f t="shared" si="298"/>
        <v>1215</v>
      </c>
      <c r="O1223" s="14">
        <f t="shared" ca="1" si="292"/>
        <v>182.51983322348116</v>
      </c>
      <c r="P1223" s="14">
        <f t="shared" ca="1" si="293"/>
        <v>282.46030178326328</v>
      </c>
      <c r="Q1223" s="14">
        <f t="shared" ca="1" si="294"/>
        <v>10.424645489231665</v>
      </c>
      <c r="R1223" s="14" t="str">
        <f t="shared" ca="1" si="295"/>
        <v>above</v>
      </c>
      <c r="T1223">
        <v>1215</v>
      </c>
      <c r="U1223" s="14">
        <f t="shared" ca="1" si="296"/>
        <v>60</v>
      </c>
      <c r="V1223" s="14">
        <f t="shared" ca="1" si="287"/>
        <v>70.8</v>
      </c>
      <c r="W1223" s="14">
        <f t="shared" ca="1" si="288"/>
        <v>8.2217477283466227</v>
      </c>
      <c r="X1223" s="14" t="str">
        <f t="shared" ca="1" si="297"/>
        <v>above</v>
      </c>
    </row>
    <row r="1224" spans="8:24">
      <c r="H1224">
        <v>1216</v>
      </c>
      <c r="I1224">
        <f t="shared" ca="1" si="289"/>
        <v>49</v>
      </c>
      <c r="J1224" s="14">
        <f t="shared" ca="1" si="290"/>
        <v>56.203000000000003</v>
      </c>
      <c r="K1224" s="14">
        <f t="shared" ca="1" si="299"/>
        <v>7.8240460108562919</v>
      </c>
      <c r="L1224" s="14" t="str">
        <f t="shared" ca="1" si="291"/>
        <v>above</v>
      </c>
      <c r="N1224">
        <f t="shared" si="298"/>
        <v>1216</v>
      </c>
      <c r="O1224" s="14">
        <f t="shared" ca="1" si="292"/>
        <v>124.18788699019797</v>
      </c>
      <c r="P1224" s="14">
        <f t="shared" ca="1" si="293"/>
        <v>170.45578081546853</v>
      </c>
      <c r="Q1224" s="14">
        <f t="shared" ca="1" si="294"/>
        <v>9.6596314094118316</v>
      </c>
      <c r="R1224" s="14" t="str">
        <f t="shared" ca="1" si="295"/>
        <v>above</v>
      </c>
      <c r="T1224">
        <v>1216</v>
      </c>
      <c r="U1224" s="14">
        <f t="shared" ca="1" si="296"/>
        <v>40</v>
      </c>
      <c r="V1224" s="14">
        <f t="shared" ca="1" si="287"/>
        <v>44.8</v>
      </c>
      <c r="W1224" s="14">
        <f t="shared" ca="1" si="288"/>
        <v>7.4271441334086159</v>
      </c>
      <c r="X1224" s="14" t="str">
        <f t="shared" ca="1" si="297"/>
        <v>above</v>
      </c>
    </row>
    <row r="1225" spans="8:24">
      <c r="H1225">
        <v>1217</v>
      </c>
      <c r="I1225">
        <f t="shared" ca="1" si="289"/>
        <v>84</v>
      </c>
      <c r="J1225" s="14">
        <f t="shared" ca="1" si="290"/>
        <v>105.16800000000001</v>
      </c>
      <c r="K1225" s="14">
        <f t="shared" ca="1" si="299"/>
        <v>8.8853025129806333</v>
      </c>
      <c r="L1225" s="14" t="str">
        <f t="shared" ca="1" si="291"/>
        <v>above</v>
      </c>
      <c r="N1225">
        <f t="shared" si="298"/>
        <v>1217</v>
      </c>
      <c r="O1225" s="14">
        <f t="shared" ca="1" si="292"/>
        <v>139.53141974427817</v>
      </c>
      <c r="P1225" s="14">
        <f t="shared" ca="1" si="293"/>
        <v>197.93847103183998</v>
      </c>
      <c r="Q1225" s="14">
        <f t="shared" ca="1" si="294"/>
        <v>9.8908621836918496</v>
      </c>
      <c r="R1225" s="14" t="str">
        <f t="shared" ca="1" si="295"/>
        <v>above</v>
      </c>
      <c r="T1225">
        <v>1217</v>
      </c>
      <c r="U1225" s="14">
        <f t="shared" ca="1" si="296"/>
        <v>100</v>
      </c>
      <c r="V1225" s="14">
        <f t="shared" ref="V1225:V1288" ca="1" si="300">0.003*(U1225^2)+U1225</f>
        <v>130</v>
      </c>
      <c r="W1225" s="14">
        <f t="shared" ref="W1225:W1288" ca="1" si="301">2*LN(U1225+1)</f>
        <v>9.2302410336825194</v>
      </c>
      <c r="X1225" s="14" t="str">
        <f t="shared" ca="1" si="297"/>
        <v>above</v>
      </c>
    </row>
    <row r="1226" spans="8:24">
      <c r="H1226">
        <v>1218</v>
      </c>
      <c r="I1226">
        <f t="shared" ref="I1226:I1289" ca="1" si="302">RANDBETWEEN(10,100)</f>
        <v>37</v>
      </c>
      <c r="J1226" s="14">
        <f t="shared" ref="J1226:J1289" ca="1" si="303">0.003*(I1226^2)+I1226</f>
        <v>41.106999999999999</v>
      </c>
      <c r="K1226" s="14">
        <f t="shared" ca="1" si="299"/>
        <v>7.2751723194527713</v>
      </c>
      <c r="L1226" s="14" t="str">
        <f t="shared" ref="L1226:L1289" ca="1" si="304">IF(I1226&lt;$B$19,I1226,"above")</f>
        <v>above</v>
      </c>
      <c r="N1226">
        <f t="shared" si="298"/>
        <v>1218</v>
      </c>
      <c r="O1226" s="14">
        <f t="shared" ref="O1226:O1289" ca="1" si="305">_xlfn.NORM.INV(RAND(),150,25)</f>
        <v>193.24099963813282</v>
      </c>
      <c r="P1226" s="14">
        <f t="shared" ref="P1226:P1289" ca="1" si="306">0.003*(O1226^2)+O1226</f>
        <v>305.26725146156735</v>
      </c>
      <c r="Q1226" s="14">
        <f t="shared" ref="Q1226:Q1289" ca="1" si="307">2*LN(O1226+1)</f>
        <v>10.538199308530164</v>
      </c>
      <c r="R1226" s="14" t="str">
        <f t="shared" ref="R1226:R1289" ca="1" si="308">IF(O1226&lt;=$B$20,O1226,"above")</f>
        <v>above</v>
      </c>
      <c r="T1226">
        <v>1218</v>
      </c>
      <c r="U1226" s="14">
        <f t="shared" ref="U1226:U1289" ca="1" si="309">VLOOKUP(RAND(),$AC$9:$AD$19,2,TRUE)</f>
        <v>50</v>
      </c>
      <c r="V1226" s="14">
        <f t="shared" ca="1" si="300"/>
        <v>57.5</v>
      </c>
      <c r="W1226" s="14">
        <f t="shared" ca="1" si="301"/>
        <v>7.8636512654486515</v>
      </c>
      <c r="X1226" s="14" t="str">
        <f t="shared" ref="X1226:X1289" ca="1" si="310">IF(U1226&lt;=$B$21,U1226,"above")</f>
        <v>above</v>
      </c>
    </row>
    <row r="1227" spans="8:24">
      <c r="H1227">
        <v>1219</v>
      </c>
      <c r="I1227">
        <f t="shared" ca="1" si="302"/>
        <v>44</v>
      </c>
      <c r="J1227" s="14">
        <f t="shared" ca="1" si="303"/>
        <v>49.808</v>
      </c>
      <c r="K1227" s="14">
        <f t="shared" ca="1" si="299"/>
        <v>7.6133249795406392</v>
      </c>
      <c r="L1227" s="14" t="str">
        <f t="shared" ca="1" si="304"/>
        <v>above</v>
      </c>
      <c r="N1227">
        <f t="shared" ref="N1227:N1290" si="311">N1226+1</f>
        <v>1219</v>
      </c>
      <c r="O1227" s="14">
        <f t="shared" ca="1" si="305"/>
        <v>154.77399785809678</v>
      </c>
      <c r="P1227" s="14">
        <f t="shared" ca="1" si="306"/>
        <v>226.63896909703124</v>
      </c>
      <c r="Q1227" s="14">
        <f t="shared" ca="1" si="307"/>
        <v>10.096812450288571</v>
      </c>
      <c r="R1227" s="14" t="str">
        <f t="shared" ca="1" si="308"/>
        <v>above</v>
      </c>
      <c r="T1227">
        <v>1219</v>
      </c>
      <c r="U1227" s="14">
        <f t="shared" ca="1" si="309"/>
        <v>70</v>
      </c>
      <c r="V1227" s="14">
        <f t="shared" ca="1" si="300"/>
        <v>84.7</v>
      </c>
      <c r="W1227" s="14">
        <f t="shared" ca="1" si="301"/>
        <v>8.5253597540826309</v>
      </c>
      <c r="X1227" s="14" t="str">
        <f t="shared" ca="1" si="310"/>
        <v>above</v>
      </c>
    </row>
    <row r="1228" spans="8:24">
      <c r="H1228">
        <v>1220</v>
      </c>
      <c r="I1228">
        <f t="shared" ca="1" si="302"/>
        <v>47</v>
      </c>
      <c r="J1228" s="14">
        <f t="shared" ca="1" si="303"/>
        <v>53.627000000000002</v>
      </c>
      <c r="K1228" s="14">
        <f t="shared" ca="1" si="299"/>
        <v>7.7424020218157823</v>
      </c>
      <c r="L1228" s="14" t="str">
        <f t="shared" ca="1" si="304"/>
        <v>above</v>
      </c>
      <c r="N1228">
        <f t="shared" si="311"/>
        <v>1220</v>
      </c>
      <c r="O1228" s="14">
        <f t="shared" ca="1" si="305"/>
        <v>115.43301466574948</v>
      </c>
      <c r="P1228" s="14">
        <f t="shared" ca="1" si="306"/>
        <v>155.4073572902189</v>
      </c>
      <c r="Q1228" s="14">
        <f t="shared" ca="1" si="307"/>
        <v>9.5146322524613556</v>
      </c>
      <c r="R1228" s="14">
        <f t="shared" ca="1" si="308"/>
        <v>115.43301466574948</v>
      </c>
      <c r="T1228">
        <v>1220</v>
      </c>
      <c r="U1228" s="14">
        <f t="shared" ca="1" si="309"/>
        <v>10</v>
      </c>
      <c r="V1228" s="14">
        <f t="shared" ca="1" si="300"/>
        <v>10.3</v>
      </c>
      <c r="W1228" s="14">
        <f t="shared" ca="1" si="301"/>
        <v>4.7957905455967413</v>
      </c>
      <c r="X1228" s="14">
        <f t="shared" ca="1" si="310"/>
        <v>10</v>
      </c>
    </row>
    <row r="1229" spans="8:24">
      <c r="H1229">
        <v>1221</v>
      </c>
      <c r="I1229">
        <f t="shared" ca="1" si="302"/>
        <v>48</v>
      </c>
      <c r="J1229" s="14">
        <f t="shared" ca="1" si="303"/>
        <v>54.911999999999999</v>
      </c>
      <c r="K1229" s="14">
        <f t="shared" ca="1" si="299"/>
        <v>7.7836405962212529</v>
      </c>
      <c r="L1229" s="14" t="str">
        <f t="shared" ca="1" si="304"/>
        <v>above</v>
      </c>
      <c r="N1229">
        <f t="shared" si="311"/>
        <v>1221</v>
      </c>
      <c r="O1229" s="14">
        <f t="shared" ca="1" si="305"/>
        <v>162.89694679921863</v>
      </c>
      <c r="P1229" s="14">
        <f t="shared" ca="1" si="306"/>
        <v>242.503192628741</v>
      </c>
      <c r="Q1229" s="14">
        <f t="shared" ca="1" si="307"/>
        <v>10.198475714279068</v>
      </c>
      <c r="R1229" s="14" t="str">
        <f t="shared" ca="1" si="308"/>
        <v>above</v>
      </c>
      <c r="T1229">
        <v>1221</v>
      </c>
      <c r="U1229" s="14">
        <f t="shared" ca="1" si="309"/>
        <v>70</v>
      </c>
      <c r="V1229" s="14">
        <f t="shared" ca="1" si="300"/>
        <v>84.7</v>
      </c>
      <c r="W1229" s="14">
        <f t="shared" ca="1" si="301"/>
        <v>8.5253597540826309</v>
      </c>
      <c r="X1229" s="14" t="str">
        <f t="shared" ca="1" si="310"/>
        <v>above</v>
      </c>
    </row>
    <row r="1230" spans="8:24">
      <c r="H1230">
        <v>1222</v>
      </c>
      <c r="I1230">
        <f t="shared" ca="1" si="302"/>
        <v>65</v>
      </c>
      <c r="J1230" s="14">
        <f t="shared" ca="1" si="303"/>
        <v>77.674999999999997</v>
      </c>
      <c r="K1230" s="14">
        <f t="shared" ca="1" si="299"/>
        <v>8.3793094840528504</v>
      </c>
      <c r="L1230" s="14" t="str">
        <f t="shared" ca="1" si="304"/>
        <v>above</v>
      </c>
      <c r="N1230">
        <f t="shared" si="311"/>
        <v>1222</v>
      </c>
      <c r="O1230" s="14">
        <f t="shared" ca="1" si="305"/>
        <v>120.25230457190287</v>
      </c>
      <c r="P1230" s="14">
        <f t="shared" ca="1" si="306"/>
        <v>163.63415483646395</v>
      </c>
      <c r="Q1230" s="14">
        <f t="shared" ca="1" si="307"/>
        <v>9.5957470728310934</v>
      </c>
      <c r="R1230" s="14" t="str">
        <f t="shared" ca="1" si="308"/>
        <v>above</v>
      </c>
      <c r="T1230">
        <v>1222</v>
      </c>
      <c r="U1230" s="14">
        <f t="shared" ca="1" si="309"/>
        <v>60</v>
      </c>
      <c r="V1230" s="14">
        <f t="shared" ca="1" si="300"/>
        <v>70.8</v>
      </c>
      <c r="W1230" s="14">
        <f t="shared" ca="1" si="301"/>
        <v>8.2217477283466227</v>
      </c>
      <c r="X1230" s="14" t="str">
        <f t="shared" ca="1" si="310"/>
        <v>above</v>
      </c>
    </row>
    <row r="1231" spans="8:24">
      <c r="H1231">
        <v>1223</v>
      </c>
      <c r="I1231">
        <f t="shared" ca="1" si="302"/>
        <v>71</v>
      </c>
      <c r="J1231" s="14">
        <f t="shared" ca="1" si="303"/>
        <v>86.123000000000005</v>
      </c>
      <c r="K1231" s="14">
        <f t="shared" ca="1" si="299"/>
        <v>8.5533322380321106</v>
      </c>
      <c r="L1231" s="14" t="str">
        <f t="shared" ca="1" si="304"/>
        <v>above</v>
      </c>
      <c r="N1231">
        <f t="shared" si="311"/>
        <v>1223</v>
      </c>
      <c r="O1231" s="14">
        <f t="shared" ca="1" si="305"/>
        <v>178.97154280047954</v>
      </c>
      <c r="P1231" s="14">
        <f t="shared" ca="1" si="306"/>
        <v>275.06398219763116</v>
      </c>
      <c r="Q1231" s="14">
        <f t="shared" ca="1" si="307"/>
        <v>10.385597485677799</v>
      </c>
      <c r="R1231" s="14" t="str">
        <f t="shared" ca="1" si="308"/>
        <v>above</v>
      </c>
      <c r="T1231">
        <v>1223</v>
      </c>
      <c r="U1231" s="14">
        <f t="shared" ca="1" si="309"/>
        <v>60</v>
      </c>
      <c r="V1231" s="14">
        <f t="shared" ca="1" si="300"/>
        <v>70.8</v>
      </c>
      <c r="W1231" s="14">
        <f t="shared" ca="1" si="301"/>
        <v>8.2217477283466227</v>
      </c>
      <c r="X1231" s="14" t="str">
        <f t="shared" ca="1" si="310"/>
        <v>above</v>
      </c>
    </row>
    <row r="1232" spans="8:24">
      <c r="H1232">
        <v>1224</v>
      </c>
      <c r="I1232">
        <f t="shared" ca="1" si="302"/>
        <v>71</v>
      </c>
      <c r="J1232" s="14">
        <f t="shared" ca="1" si="303"/>
        <v>86.123000000000005</v>
      </c>
      <c r="K1232" s="14">
        <f t="shared" ca="1" si="299"/>
        <v>8.5533322380321106</v>
      </c>
      <c r="L1232" s="14" t="str">
        <f t="shared" ca="1" si="304"/>
        <v>above</v>
      </c>
      <c r="N1232">
        <f t="shared" si="311"/>
        <v>1224</v>
      </c>
      <c r="O1232" s="14">
        <f t="shared" ca="1" si="305"/>
        <v>101.3622844555469</v>
      </c>
      <c r="P1232" s="14">
        <f t="shared" ca="1" si="306"/>
        <v>132.18522258568851</v>
      </c>
      <c r="Q1232" s="14">
        <f t="shared" ca="1" si="307"/>
        <v>9.2570366577933214</v>
      </c>
      <c r="R1232" s="14">
        <f t="shared" ca="1" si="308"/>
        <v>101.3622844555469</v>
      </c>
      <c r="T1232">
        <v>1224</v>
      </c>
      <c r="U1232" s="14">
        <f t="shared" ca="1" si="309"/>
        <v>30</v>
      </c>
      <c r="V1232" s="14">
        <f t="shared" ca="1" si="300"/>
        <v>32.700000000000003</v>
      </c>
      <c r="W1232" s="14">
        <f t="shared" ca="1" si="301"/>
        <v>6.8679744089702925</v>
      </c>
      <c r="X1232" s="14" t="str">
        <f t="shared" ca="1" si="310"/>
        <v>above</v>
      </c>
    </row>
    <row r="1233" spans="8:24">
      <c r="H1233">
        <v>1225</v>
      </c>
      <c r="I1233">
        <f t="shared" ca="1" si="302"/>
        <v>29</v>
      </c>
      <c r="J1233" s="14">
        <f t="shared" ca="1" si="303"/>
        <v>31.523</v>
      </c>
      <c r="K1233" s="14">
        <f t="shared" ca="1" si="299"/>
        <v>6.8023947633243109</v>
      </c>
      <c r="L1233" s="14" t="str">
        <f t="shared" ca="1" si="304"/>
        <v>above</v>
      </c>
      <c r="N1233">
        <f t="shared" si="311"/>
        <v>1225</v>
      </c>
      <c r="O1233" s="14">
        <f t="shared" ca="1" si="305"/>
        <v>191.66287956086097</v>
      </c>
      <c r="P1233" s="14">
        <f t="shared" ca="1" si="306"/>
        <v>301.8668577655443</v>
      </c>
      <c r="Q1233" s="14">
        <f t="shared" ca="1" si="307"/>
        <v>10.521883847105148</v>
      </c>
      <c r="R1233" s="14" t="str">
        <f t="shared" ca="1" si="308"/>
        <v>above</v>
      </c>
      <c r="T1233">
        <v>1225</v>
      </c>
      <c r="U1233" s="14">
        <f t="shared" ca="1" si="309"/>
        <v>60</v>
      </c>
      <c r="V1233" s="14">
        <f t="shared" ca="1" si="300"/>
        <v>70.8</v>
      </c>
      <c r="W1233" s="14">
        <f t="shared" ca="1" si="301"/>
        <v>8.2217477283466227</v>
      </c>
      <c r="X1233" s="14" t="str">
        <f t="shared" ca="1" si="310"/>
        <v>above</v>
      </c>
    </row>
    <row r="1234" spans="8:24">
      <c r="H1234">
        <v>1226</v>
      </c>
      <c r="I1234">
        <f t="shared" ca="1" si="302"/>
        <v>34</v>
      </c>
      <c r="J1234" s="14">
        <f t="shared" ca="1" si="303"/>
        <v>37.468000000000004</v>
      </c>
      <c r="K1234" s="14">
        <f t="shared" ca="1" si="299"/>
        <v>7.110696122978827</v>
      </c>
      <c r="L1234" s="14" t="str">
        <f t="shared" ca="1" si="304"/>
        <v>above</v>
      </c>
      <c r="N1234">
        <f t="shared" si="311"/>
        <v>1226</v>
      </c>
      <c r="O1234" s="14">
        <f t="shared" ca="1" si="305"/>
        <v>145.5962678241535</v>
      </c>
      <c r="P1234" s="14">
        <f t="shared" ca="1" si="306"/>
        <v>209.19108743712141</v>
      </c>
      <c r="Q1234" s="14">
        <f t="shared" ca="1" si="307"/>
        <v>9.9753646618061307</v>
      </c>
      <c r="R1234" s="14" t="str">
        <f t="shared" ca="1" si="308"/>
        <v>above</v>
      </c>
      <c r="T1234">
        <v>1226</v>
      </c>
      <c r="U1234" s="14">
        <f t="shared" ca="1" si="309"/>
        <v>80</v>
      </c>
      <c r="V1234" s="14">
        <f t="shared" ca="1" si="300"/>
        <v>99.2</v>
      </c>
      <c r="W1234" s="14">
        <f t="shared" ca="1" si="301"/>
        <v>8.7888983093448783</v>
      </c>
      <c r="X1234" s="14" t="str">
        <f t="shared" ca="1" si="310"/>
        <v>above</v>
      </c>
    </row>
    <row r="1235" spans="8:24">
      <c r="H1235">
        <v>1227</v>
      </c>
      <c r="I1235">
        <f t="shared" ca="1" si="302"/>
        <v>79</v>
      </c>
      <c r="J1235" s="14">
        <f t="shared" ca="1" si="303"/>
        <v>97.722999999999999</v>
      </c>
      <c r="K1235" s="14">
        <f t="shared" ca="1" si="299"/>
        <v>8.7640532693477624</v>
      </c>
      <c r="L1235" s="14" t="str">
        <f t="shared" ca="1" si="304"/>
        <v>above</v>
      </c>
      <c r="N1235">
        <f t="shared" si="311"/>
        <v>1227</v>
      </c>
      <c r="O1235" s="14">
        <f t="shared" ca="1" si="305"/>
        <v>155.26660656645976</v>
      </c>
      <c r="P1235" s="14">
        <f t="shared" ca="1" si="306"/>
        <v>227.58976391045115</v>
      </c>
      <c r="Q1235" s="14">
        <f t="shared" ca="1" si="307"/>
        <v>10.103127129988637</v>
      </c>
      <c r="R1235" s="14" t="str">
        <f t="shared" ca="1" si="308"/>
        <v>above</v>
      </c>
      <c r="T1235">
        <v>1227</v>
      </c>
      <c r="U1235" s="14">
        <f t="shared" ca="1" si="309"/>
        <v>0</v>
      </c>
      <c r="V1235" s="14">
        <f t="shared" ca="1" si="300"/>
        <v>0</v>
      </c>
      <c r="W1235" s="14">
        <f t="shared" ca="1" si="301"/>
        <v>0</v>
      </c>
      <c r="X1235" s="14">
        <f t="shared" ca="1" si="310"/>
        <v>0</v>
      </c>
    </row>
    <row r="1236" spans="8:24">
      <c r="H1236">
        <v>1228</v>
      </c>
      <c r="I1236">
        <f t="shared" ca="1" si="302"/>
        <v>80</v>
      </c>
      <c r="J1236" s="14">
        <f t="shared" ca="1" si="303"/>
        <v>99.2</v>
      </c>
      <c r="K1236" s="14">
        <f t="shared" ca="1" si="299"/>
        <v>8.7888983093448783</v>
      </c>
      <c r="L1236" s="14" t="str">
        <f t="shared" ca="1" si="304"/>
        <v>above</v>
      </c>
      <c r="N1236">
        <f t="shared" si="311"/>
        <v>1228</v>
      </c>
      <c r="O1236" s="14">
        <f t="shared" ca="1" si="305"/>
        <v>162.31798130726216</v>
      </c>
      <c r="P1236" s="14">
        <f t="shared" ca="1" si="306"/>
        <v>241.35936247425627</v>
      </c>
      <c r="Q1236" s="14">
        <f t="shared" ca="1" si="307"/>
        <v>10.191398212045367</v>
      </c>
      <c r="R1236" s="14" t="str">
        <f t="shared" ca="1" si="308"/>
        <v>above</v>
      </c>
      <c r="T1236">
        <v>1228</v>
      </c>
      <c r="U1236" s="14">
        <f t="shared" ca="1" si="309"/>
        <v>90</v>
      </c>
      <c r="V1236" s="14">
        <f t="shared" ca="1" si="300"/>
        <v>114.3</v>
      </c>
      <c r="W1236" s="14">
        <f t="shared" ca="1" si="301"/>
        <v>9.0217190130336995</v>
      </c>
      <c r="X1236" s="14" t="str">
        <f t="shared" ca="1" si="310"/>
        <v>above</v>
      </c>
    </row>
    <row r="1237" spans="8:24">
      <c r="H1237">
        <v>1229</v>
      </c>
      <c r="I1237">
        <f t="shared" ca="1" si="302"/>
        <v>15</v>
      </c>
      <c r="J1237" s="14">
        <f t="shared" ca="1" si="303"/>
        <v>15.675000000000001</v>
      </c>
      <c r="K1237" s="14">
        <f t="shared" ca="1" si="299"/>
        <v>5.5451774444795623</v>
      </c>
      <c r="L1237" s="14">
        <f t="shared" ca="1" si="304"/>
        <v>15</v>
      </c>
      <c r="N1237">
        <f t="shared" si="311"/>
        <v>1229</v>
      </c>
      <c r="O1237" s="14">
        <f t="shared" ca="1" si="305"/>
        <v>131.33339500811644</v>
      </c>
      <c r="P1237" s="14">
        <f t="shared" ca="1" si="306"/>
        <v>183.07877694119026</v>
      </c>
      <c r="Q1237" s="14">
        <f t="shared" ca="1" si="307"/>
        <v>9.7706489161505345</v>
      </c>
      <c r="R1237" s="14" t="str">
        <f t="shared" ca="1" si="308"/>
        <v>above</v>
      </c>
      <c r="T1237">
        <v>1229</v>
      </c>
      <c r="U1237" s="14">
        <f t="shared" ca="1" si="309"/>
        <v>70</v>
      </c>
      <c r="V1237" s="14">
        <f t="shared" ca="1" si="300"/>
        <v>84.7</v>
      </c>
      <c r="W1237" s="14">
        <f t="shared" ca="1" si="301"/>
        <v>8.5253597540826309</v>
      </c>
      <c r="X1237" s="14" t="str">
        <f t="shared" ca="1" si="310"/>
        <v>above</v>
      </c>
    </row>
    <row r="1238" spans="8:24">
      <c r="H1238">
        <v>1230</v>
      </c>
      <c r="I1238">
        <f t="shared" ca="1" si="302"/>
        <v>14</v>
      </c>
      <c r="J1238" s="14">
        <f t="shared" ca="1" si="303"/>
        <v>14.587999999999999</v>
      </c>
      <c r="K1238" s="14">
        <f t="shared" ca="1" si="299"/>
        <v>5.4161004022044201</v>
      </c>
      <c r="L1238" s="14">
        <f t="shared" ca="1" si="304"/>
        <v>14</v>
      </c>
      <c r="N1238">
        <f t="shared" si="311"/>
        <v>1230</v>
      </c>
      <c r="O1238" s="14">
        <f t="shared" ca="1" si="305"/>
        <v>114.6544720439681</v>
      </c>
      <c r="P1238" s="14">
        <f t="shared" ca="1" si="306"/>
        <v>154.09141592301128</v>
      </c>
      <c r="Q1238" s="14">
        <f t="shared" ca="1" si="307"/>
        <v>9.50121411341207</v>
      </c>
      <c r="R1238" s="14">
        <f t="shared" ca="1" si="308"/>
        <v>114.6544720439681</v>
      </c>
      <c r="T1238">
        <v>1230</v>
      </c>
      <c r="U1238" s="14">
        <f t="shared" ca="1" si="309"/>
        <v>50</v>
      </c>
      <c r="V1238" s="14">
        <f t="shared" ca="1" si="300"/>
        <v>57.5</v>
      </c>
      <c r="W1238" s="14">
        <f t="shared" ca="1" si="301"/>
        <v>7.8636512654486515</v>
      </c>
      <c r="X1238" s="14" t="str">
        <f t="shared" ca="1" si="310"/>
        <v>above</v>
      </c>
    </row>
    <row r="1239" spans="8:24">
      <c r="H1239">
        <v>1231</v>
      </c>
      <c r="I1239">
        <f t="shared" ca="1" si="302"/>
        <v>36</v>
      </c>
      <c r="J1239" s="14">
        <f t="shared" ca="1" si="303"/>
        <v>39.887999999999998</v>
      </c>
      <c r="K1239" s="14">
        <f t="shared" ca="1" si="299"/>
        <v>7.2218358252884487</v>
      </c>
      <c r="L1239" s="14" t="str">
        <f t="shared" ca="1" si="304"/>
        <v>above</v>
      </c>
      <c r="N1239">
        <f t="shared" si="311"/>
        <v>1231</v>
      </c>
      <c r="O1239" s="14">
        <f t="shared" ca="1" si="305"/>
        <v>124.81784155805067</v>
      </c>
      <c r="P1239" s="14">
        <f t="shared" ca="1" si="306"/>
        <v>171.5563222716826</v>
      </c>
      <c r="Q1239" s="14">
        <f t="shared" ca="1" si="307"/>
        <v>9.6696703179918657</v>
      </c>
      <c r="R1239" s="14" t="str">
        <f t="shared" ca="1" si="308"/>
        <v>above</v>
      </c>
      <c r="T1239">
        <v>1231</v>
      </c>
      <c r="U1239" s="14">
        <f t="shared" ca="1" si="309"/>
        <v>60</v>
      </c>
      <c r="V1239" s="14">
        <f t="shared" ca="1" si="300"/>
        <v>70.8</v>
      </c>
      <c r="W1239" s="14">
        <f t="shared" ca="1" si="301"/>
        <v>8.2217477283466227</v>
      </c>
      <c r="X1239" s="14" t="str">
        <f t="shared" ca="1" si="310"/>
        <v>above</v>
      </c>
    </row>
    <row r="1240" spans="8:24">
      <c r="H1240">
        <v>1232</v>
      </c>
      <c r="I1240">
        <f t="shared" ca="1" si="302"/>
        <v>70</v>
      </c>
      <c r="J1240" s="14">
        <f t="shared" ca="1" si="303"/>
        <v>84.7</v>
      </c>
      <c r="K1240" s="14">
        <f t="shared" ca="1" si="299"/>
        <v>8.5253597540826309</v>
      </c>
      <c r="L1240" s="14" t="str">
        <f t="shared" ca="1" si="304"/>
        <v>above</v>
      </c>
      <c r="N1240">
        <f t="shared" si="311"/>
        <v>1232</v>
      </c>
      <c r="O1240" s="14">
        <f t="shared" ca="1" si="305"/>
        <v>137.80284575342819</v>
      </c>
      <c r="P1240" s="14">
        <f t="shared" ca="1" si="306"/>
        <v>194.77171864665755</v>
      </c>
      <c r="Q1240" s="14">
        <f t="shared" ca="1" si="307"/>
        <v>9.8661091008176847</v>
      </c>
      <c r="R1240" s="14" t="str">
        <f t="shared" ca="1" si="308"/>
        <v>above</v>
      </c>
      <c r="T1240">
        <v>1232</v>
      </c>
      <c r="U1240" s="14">
        <f t="shared" ca="1" si="309"/>
        <v>60</v>
      </c>
      <c r="V1240" s="14">
        <f t="shared" ca="1" si="300"/>
        <v>70.8</v>
      </c>
      <c r="W1240" s="14">
        <f t="shared" ca="1" si="301"/>
        <v>8.2217477283466227</v>
      </c>
      <c r="X1240" s="14" t="str">
        <f t="shared" ca="1" si="310"/>
        <v>above</v>
      </c>
    </row>
    <row r="1241" spans="8:24">
      <c r="H1241">
        <v>1233</v>
      </c>
      <c r="I1241">
        <f t="shared" ca="1" si="302"/>
        <v>70</v>
      </c>
      <c r="J1241" s="14">
        <f t="shared" ca="1" si="303"/>
        <v>84.7</v>
      </c>
      <c r="K1241" s="14">
        <f t="shared" ref="K1241:K1304" ca="1" si="312">2*LN(I1241+1)</f>
        <v>8.5253597540826309</v>
      </c>
      <c r="L1241" s="14" t="str">
        <f t="shared" ca="1" si="304"/>
        <v>above</v>
      </c>
      <c r="N1241">
        <f t="shared" si="311"/>
        <v>1233</v>
      </c>
      <c r="O1241" s="14">
        <f t="shared" ca="1" si="305"/>
        <v>173.20231241855078</v>
      </c>
      <c r="P1241" s="14">
        <f t="shared" ca="1" si="306"/>
        <v>263.1994354999506</v>
      </c>
      <c r="Q1241" s="14">
        <f t="shared" ca="1" si="307"/>
        <v>10.320434677668066</v>
      </c>
      <c r="R1241" s="14" t="str">
        <f t="shared" ca="1" si="308"/>
        <v>above</v>
      </c>
      <c r="T1241">
        <v>1233</v>
      </c>
      <c r="U1241" s="14">
        <f t="shared" ca="1" si="309"/>
        <v>100</v>
      </c>
      <c r="V1241" s="14">
        <f t="shared" ca="1" si="300"/>
        <v>130</v>
      </c>
      <c r="W1241" s="14">
        <f t="shared" ca="1" si="301"/>
        <v>9.2302410336825194</v>
      </c>
      <c r="X1241" s="14" t="str">
        <f t="shared" ca="1" si="310"/>
        <v>above</v>
      </c>
    </row>
    <row r="1242" spans="8:24">
      <c r="H1242">
        <v>1234</v>
      </c>
      <c r="I1242">
        <f t="shared" ca="1" si="302"/>
        <v>12</v>
      </c>
      <c r="J1242" s="14">
        <f t="shared" ca="1" si="303"/>
        <v>12.432</v>
      </c>
      <c r="K1242" s="14">
        <f t="shared" ca="1" si="312"/>
        <v>5.1298987149230735</v>
      </c>
      <c r="L1242" s="14">
        <f t="shared" ca="1" si="304"/>
        <v>12</v>
      </c>
      <c r="N1242">
        <f t="shared" si="311"/>
        <v>1234</v>
      </c>
      <c r="O1242" s="14">
        <f t="shared" ca="1" si="305"/>
        <v>138.23720079457837</v>
      </c>
      <c r="P1242" s="14">
        <f t="shared" ca="1" si="306"/>
        <v>195.56577184514012</v>
      </c>
      <c r="Q1242" s="14">
        <f t="shared" ca="1" si="307"/>
        <v>9.8723579185673316</v>
      </c>
      <c r="R1242" s="14" t="str">
        <f t="shared" ca="1" si="308"/>
        <v>above</v>
      </c>
      <c r="T1242">
        <v>1234</v>
      </c>
      <c r="U1242" s="14">
        <f t="shared" ca="1" si="309"/>
        <v>40</v>
      </c>
      <c r="V1242" s="14">
        <f t="shared" ca="1" si="300"/>
        <v>44.8</v>
      </c>
      <c r="W1242" s="14">
        <f t="shared" ca="1" si="301"/>
        <v>7.4271441334086159</v>
      </c>
      <c r="X1242" s="14" t="str">
        <f t="shared" ca="1" si="310"/>
        <v>above</v>
      </c>
    </row>
    <row r="1243" spans="8:24">
      <c r="H1243">
        <v>1235</v>
      </c>
      <c r="I1243">
        <f t="shared" ca="1" si="302"/>
        <v>26</v>
      </c>
      <c r="J1243" s="14">
        <f t="shared" ca="1" si="303"/>
        <v>28.027999999999999</v>
      </c>
      <c r="K1243" s="14">
        <f t="shared" ca="1" si="312"/>
        <v>6.5916737320086582</v>
      </c>
      <c r="L1243" s="14" t="str">
        <f t="shared" ca="1" si="304"/>
        <v>above</v>
      </c>
      <c r="N1243">
        <f t="shared" si="311"/>
        <v>1235</v>
      </c>
      <c r="O1243" s="14">
        <f t="shared" ca="1" si="305"/>
        <v>204.50438587300215</v>
      </c>
      <c r="P1243" s="14">
        <f t="shared" ca="1" si="306"/>
        <v>329.97051739688345</v>
      </c>
      <c r="Q1243" s="14">
        <f t="shared" ca="1" si="307"/>
        <v>10.650934752312484</v>
      </c>
      <c r="R1243" s="14" t="str">
        <f t="shared" ca="1" si="308"/>
        <v>above</v>
      </c>
      <c r="T1243">
        <v>1235</v>
      </c>
      <c r="U1243" s="14">
        <f t="shared" ca="1" si="309"/>
        <v>20</v>
      </c>
      <c r="V1243" s="14">
        <f t="shared" ca="1" si="300"/>
        <v>21.2</v>
      </c>
      <c r="W1243" s="14">
        <f t="shared" ca="1" si="301"/>
        <v>6.089044875446846</v>
      </c>
      <c r="X1243" s="14" t="str">
        <f t="shared" ca="1" si="310"/>
        <v>above</v>
      </c>
    </row>
    <row r="1244" spans="8:24">
      <c r="H1244">
        <v>1236</v>
      </c>
      <c r="I1244">
        <f t="shared" ca="1" si="302"/>
        <v>53</v>
      </c>
      <c r="J1244" s="14">
        <f t="shared" ca="1" si="303"/>
        <v>61.427</v>
      </c>
      <c r="K1244" s="14">
        <f t="shared" ca="1" si="312"/>
        <v>7.977968093128549</v>
      </c>
      <c r="L1244" s="14" t="str">
        <f t="shared" ca="1" si="304"/>
        <v>above</v>
      </c>
      <c r="N1244">
        <f t="shared" si="311"/>
        <v>1236</v>
      </c>
      <c r="O1244" s="14">
        <f t="shared" ca="1" si="305"/>
        <v>135.48596933926598</v>
      </c>
      <c r="P1244" s="14">
        <f t="shared" ca="1" si="306"/>
        <v>190.55531300266753</v>
      </c>
      <c r="Q1244" s="14">
        <f t="shared" ca="1" si="307"/>
        <v>9.8324436412371305</v>
      </c>
      <c r="R1244" s="14" t="str">
        <f t="shared" ca="1" si="308"/>
        <v>above</v>
      </c>
      <c r="T1244">
        <v>1236</v>
      </c>
      <c r="U1244" s="14">
        <f t="shared" ca="1" si="309"/>
        <v>20</v>
      </c>
      <c r="V1244" s="14">
        <f t="shared" ca="1" si="300"/>
        <v>21.2</v>
      </c>
      <c r="W1244" s="14">
        <f t="shared" ca="1" si="301"/>
        <v>6.089044875446846</v>
      </c>
      <c r="X1244" s="14" t="str">
        <f t="shared" ca="1" si="310"/>
        <v>above</v>
      </c>
    </row>
    <row r="1245" spans="8:24">
      <c r="H1245">
        <v>1237</v>
      </c>
      <c r="I1245">
        <f t="shared" ca="1" si="302"/>
        <v>33</v>
      </c>
      <c r="J1245" s="14">
        <f t="shared" ca="1" si="303"/>
        <v>36.267000000000003</v>
      </c>
      <c r="K1245" s="14">
        <f t="shared" ca="1" si="312"/>
        <v>7.0527210492323231</v>
      </c>
      <c r="L1245" s="14" t="str">
        <f t="shared" ca="1" si="304"/>
        <v>above</v>
      </c>
      <c r="N1245">
        <f t="shared" si="311"/>
        <v>1237</v>
      </c>
      <c r="O1245" s="14">
        <f t="shared" ca="1" si="305"/>
        <v>111.01562622461059</v>
      </c>
      <c r="P1245" s="14">
        <f t="shared" ca="1" si="306"/>
        <v>147.98903402273794</v>
      </c>
      <c r="Q1245" s="14">
        <f t="shared" ca="1" si="307"/>
        <v>9.4372767628513969</v>
      </c>
      <c r="R1245" s="14">
        <f t="shared" ca="1" si="308"/>
        <v>111.01562622461059</v>
      </c>
      <c r="T1245">
        <v>1237</v>
      </c>
      <c r="U1245" s="14">
        <f t="shared" ca="1" si="309"/>
        <v>50</v>
      </c>
      <c r="V1245" s="14">
        <f t="shared" ca="1" si="300"/>
        <v>57.5</v>
      </c>
      <c r="W1245" s="14">
        <f t="shared" ca="1" si="301"/>
        <v>7.8636512654486515</v>
      </c>
      <c r="X1245" s="14" t="str">
        <f t="shared" ca="1" si="310"/>
        <v>above</v>
      </c>
    </row>
    <row r="1246" spans="8:24">
      <c r="H1246">
        <v>1238</v>
      </c>
      <c r="I1246">
        <f t="shared" ca="1" si="302"/>
        <v>76</v>
      </c>
      <c r="J1246" s="14">
        <f t="shared" ca="1" si="303"/>
        <v>93.328000000000003</v>
      </c>
      <c r="K1246" s="14">
        <f t="shared" ca="1" si="312"/>
        <v>8.6876108437073682</v>
      </c>
      <c r="L1246" s="14" t="str">
        <f t="shared" ca="1" si="304"/>
        <v>above</v>
      </c>
      <c r="N1246">
        <f t="shared" si="311"/>
        <v>1238</v>
      </c>
      <c r="O1246" s="14">
        <f t="shared" ca="1" si="305"/>
        <v>174.62214729130244</v>
      </c>
      <c r="P1246" s="14">
        <f t="shared" ca="1" si="306"/>
        <v>266.10083026517839</v>
      </c>
      <c r="Q1246" s="14">
        <f t="shared" ca="1" si="307"/>
        <v>10.336669593549784</v>
      </c>
      <c r="R1246" s="14" t="str">
        <f t="shared" ca="1" si="308"/>
        <v>above</v>
      </c>
      <c r="T1246">
        <v>1238</v>
      </c>
      <c r="U1246" s="14">
        <f t="shared" ca="1" si="309"/>
        <v>100</v>
      </c>
      <c r="V1246" s="14">
        <f t="shared" ca="1" si="300"/>
        <v>130</v>
      </c>
      <c r="W1246" s="14">
        <f t="shared" ca="1" si="301"/>
        <v>9.2302410336825194</v>
      </c>
      <c r="X1246" s="14" t="str">
        <f t="shared" ca="1" si="310"/>
        <v>above</v>
      </c>
    </row>
    <row r="1247" spans="8:24">
      <c r="H1247">
        <v>1239</v>
      </c>
      <c r="I1247">
        <f t="shared" ca="1" si="302"/>
        <v>84</v>
      </c>
      <c r="J1247" s="14">
        <f t="shared" ca="1" si="303"/>
        <v>105.16800000000001</v>
      </c>
      <c r="K1247" s="14">
        <f t="shared" ca="1" si="312"/>
        <v>8.8853025129806333</v>
      </c>
      <c r="L1247" s="14" t="str">
        <f t="shared" ca="1" si="304"/>
        <v>above</v>
      </c>
      <c r="N1247">
        <f t="shared" si="311"/>
        <v>1239</v>
      </c>
      <c r="O1247" s="14">
        <f t="shared" ca="1" si="305"/>
        <v>133.15299128038447</v>
      </c>
      <c r="P1247" s="14">
        <f t="shared" ca="1" si="306"/>
        <v>186.3421485411269</v>
      </c>
      <c r="Q1247" s="14">
        <f t="shared" ca="1" si="307"/>
        <v>9.7979617493010025</v>
      </c>
      <c r="R1247" s="14" t="str">
        <f t="shared" ca="1" si="308"/>
        <v>above</v>
      </c>
      <c r="T1247">
        <v>1239</v>
      </c>
      <c r="U1247" s="14">
        <f t="shared" ca="1" si="309"/>
        <v>10</v>
      </c>
      <c r="V1247" s="14">
        <f t="shared" ca="1" si="300"/>
        <v>10.3</v>
      </c>
      <c r="W1247" s="14">
        <f t="shared" ca="1" si="301"/>
        <v>4.7957905455967413</v>
      </c>
      <c r="X1247" s="14">
        <f t="shared" ca="1" si="310"/>
        <v>10</v>
      </c>
    </row>
    <row r="1248" spans="8:24">
      <c r="H1248">
        <v>1240</v>
      </c>
      <c r="I1248">
        <f t="shared" ca="1" si="302"/>
        <v>12</v>
      </c>
      <c r="J1248" s="14">
        <f t="shared" ca="1" si="303"/>
        <v>12.432</v>
      </c>
      <c r="K1248" s="14">
        <f t="shared" ca="1" si="312"/>
        <v>5.1298987149230735</v>
      </c>
      <c r="L1248" s="14">
        <f t="shared" ca="1" si="304"/>
        <v>12</v>
      </c>
      <c r="N1248">
        <f t="shared" si="311"/>
        <v>1240</v>
      </c>
      <c r="O1248" s="14">
        <f t="shared" ca="1" si="305"/>
        <v>145.84016467201459</v>
      </c>
      <c r="P1248" s="14">
        <f t="shared" ca="1" si="306"/>
        <v>209.6482255666956</v>
      </c>
      <c r="Q1248" s="14">
        <f t="shared" ca="1" si="307"/>
        <v>9.9786893601328082</v>
      </c>
      <c r="R1248" s="14" t="str">
        <f t="shared" ca="1" si="308"/>
        <v>above</v>
      </c>
      <c r="T1248">
        <v>1240</v>
      </c>
      <c r="U1248" s="14">
        <f t="shared" ca="1" si="309"/>
        <v>40</v>
      </c>
      <c r="V1248" s="14">
        <f t="shared" ca="1" si="300"/>
        <v>44.8</v>
      </c>
      <c r="W1248" s="14">
        <f t="shared" ca="1" si="301"/>
        <v>7.4271441334086159</v>
      </c>
      <c r="X1248" s="14" t="str">
        <f t="shared" ca="1" si="310"/>
        <v>above</v>
      </c>
    </row>
    <row r="1249" spans="8:24">
      <c r="H1249">
        <v>1241</v>
      </c>
      <c r="I1249">
        <f t="shared" ca="1" si="302"/>
        <v>19</v>
      </c>
      <c r="J1249" s="14">
        <f t="shared" ca="1" si="303"/>
        <v>20.082999999999998</v>
      </c>
      <c r="K1249" s="14">
        <f t="shared" ca="1" si="312"/>
        <v>5.9914645471079817</v>
      </c>
      <c r="L1249" s="14" t="str">
        <f t="shared" ca="1" si="304"/>
        <v>above</v>
      </c>
      <c r="N1249">
        <f t="shared" si="311"/>
        <v>1241</v>
      </c>
      <c r="O1249" s="14">
        <f t="shared" ca="1" si="305"/>
        <v>178.2848562067432</v>
      </c>
      <c r="P1249" s="14">
        <f t="shared" ca="1" si="306"/>
        <v>273.64132606472049</v>
      </c>
      <c r="Q1249" s="14">
        <f t="shared" ca="1" si="307"/>
        <v>10.377951832802541</v>
      </c>
      <c r="R1249" s="14" t="str">
        <f t="shared" ca="1" si="308"/>
        <v>above</v>
      </c>
      <c r="T1249">
        <v>1241</v>
      </c>
      <c r="U1249" s="14">
        <f t="shared" ca="1" si="309"/>
        <v>100</v>
      </c>
      <c r="V1249" s="14">
        <f t="shared" ca="1" si="300"/>
        <v>130</v>
      </c>
      <c r="W1249" s="14">
        <f t="shared" ca="1" si="301"/>
        <v>9.2302410336825194</v>
      </c>
      <c r="X1249" s="14" t="str">
        <f t="shared" ca="1" si="310"/>
        <v>above</v>
      </c>
    </row>
    <row r="1250" spans="8:24">
      <c r="H1250">
        <v>1242</v>
      </c>
      <c r="I1250">
        <f t="shared" ca="1" si="302"/>
        <v>29</v>
      </c>
      <c r="J1250" s="14">
        <f t="shared" ca="1" si="303"/>
        <v>31.523</v>
      </c>
      <c r="K1250" s="14">
        <f t="shared" ca="1" si="312"/>
        <v>6.8023947633243109</v>
      </c>
      <c r="L1250" s="14" t="str">
        <f t="shared" ca="1" si="304"/>
        <v>above</v>
      </c>
      <c r="N1250">
        <f t="shared" si="311"/>
        <v>1242</v>
      </c>
      <c r="O1250" s="14">
        <f t="shared" ca="1" si="305"/>
        <v>178.14119187577975</v>
      </c>
      <c r="P1250" s="14">
        <f t="shared" ca="1" si="306"/>
        <v>273.34404460454988</v>
      </c>
      <c r="Q1250" s="14">
        <f t="shared" ca="1" si="307"/>
        <v>10.376348552690223</v>
      </c>
      <c r="R1250" s="14" t="str">
        <f t="shared" ca="1" si="308"/>
        <v>above</v>
      </c>
      <c r="T1250">
        <v>1242</v>
      </c>
      <c r="U1250" s="14">
        <f t="shared" ca="1" si="309"/>
        <v>50</v>
      </c>
      <c r="V1250" s="14">
        <f t="shared" ca="1" si="300"/>
        <v>57.5</v>
      </c>
      <c r="W1250" s="14">
        <f t="shared" ca="1" si="301"/>
        <v>7.8636512654486515</v>
      </c>
      <c r="X1250" s="14" t="str">
        <f t="shared" ca="1" si="310"/>
        <v>above</v>
      </c>
    </row>
    <row r="1251" spans="8:24">
      <c r="H1251">
        <v>1243</v>
      </c>
      <c r="I1251">
        <f t="shared" ca="1" si="302"/>
        <v>15</v>
      </c>
      <c r="J1251" s="14">
        <f t="shared" ca="1" si="303"/>
        <v>15.675000000000001</v>
      </c>
      <c r="K1251" s="14">
        <f t="shared" ca="1" si="312"/>
        <v>5.5451774444795623</v>
      </c>
      <c r="L1251" s="14">
        <f t="shared" ca="1" si="304"/>
        <v>15</v>
      </c>
      <c r="N1251">
        <f t="shared" si="311"/>
        <v>1243</v>
      </c>
      <c r="O1251" s="14">
        <f t="shared" ca="1" si="305"/>
        <v>145.52540759294175</v>
      </c>
      <c r="P1251" s="14">
        <f t="shared" ca="1" si="306"/>
        <v>209.05834035821724</v>
      </c>
      <c r="Q1251" s="14">
        <f t="shared" ca="1" si="307"/>
        <v>9.9743976881766123</v>
      </c>
      <c r="R1251" s="14" t="str">
        <f t="shared" ca="1" si="308"/>
        <v>above</v>
      </c>
      <c r="T1251">
        <v>1243</v>
      </c>
      <c r="U1251" s="14">
        <f t="shared" ca="1" si="309"/>
        <v>100</v>
      </c>
      <c r="V1251" s="14">
        <f t="shared" ca="1" si="300"/>
        <v>130</v>
      </c>
      <c r="W1251" s="14">
        <f t="shared" ca="1" si="301"/>
        <v>9.2302410336825194</v>
      </c>
      <c r="X1251" s="14" t="str">
        <f t="shared" ca="1" si="310"/>
        <v>above</v>
      </c>
    </row>
    <row r="1252" spans="8:24">
      <c r="H1252">
        <v>1244</v>
      </c>
      <c r="I1252">
        <f t="shared" ca="1" si="302"/>
        <v>75</v>
      </c>
      <c r="J1252" s="14">
        <f t="shared" ca="1" si="303"/>
        <v>91.875</v>
      </c>
      <c r="K1252" s="14">
        <f t="shared" ca="1" si="312"/>
        <v>8.6614666805726621</v>
      </c>
      <c r="L1252" s="14" t="str">
        <f t="shared" ca="1" si="304"/>
        <v>above</v>
      </c>
      <c r="N1252">
        <f t="shared" si="311"/>
        <v>1244</v>
      </c>
      <c r="O1252" s="14">
        <f t="shared" ca="1" si="305"/>
        <v>173.47528548131856</v>
      </c>
      <c r="P1252" s="14">
        <f t="shared" ca="1" si="306"/>
        <v>263.75630949979347</v>
      </c>
      <c r="Q1252" s="14">
        <f t="shared" ca="1" si="307"/>
        <v>10.323566202264777</v>
      </c>
      <c r="R1252" s="14" t="str">
        <f t="shared" ca="1" si="308"/>
        <v>above</v>
      </c>
      <c r="T1252">
        <v>1244</v>
      </c>
      <c r="U1252" s="14">
        <f t="shared" ca="1" si="309"/>
        <v>80</v>
      </c>
      <c r="V1252" s="14">
        <f t="shared" ca="1" si="300"/>
        <v>99.2</v>
      </c>
      <c r="W1252" s="14">
        <f t="shared" ca="1" si="301"/>
        <v>8.7888983093448783</v>
      </c>
      <c r="X1252" s="14" t="str">
        <f t="shared" ca="1" si="310"/>
        <v>above</v>
      </c>
    </row>
    <row r="1253" spans="8:24">
      <c r="H1253">
        <v>1245</v>
      </c>
      <c r="I1253">
        <f t="shared" ca="1" si="302"/>
        <v>38</v>
      </c>
      <c r="J1253" s="14">
        <f t="shared" ca="1" si="303"/>
        <v>42.332000000000001</v>
      </c>
      <c r="K1253" s="14">
        <f t="shared" ca="1" si="312"/>
        <v>7.3271232922592926</v>
      </c>
      <c r="L1253" s="14" t="str">
        <f t="shared" ca="1" si="304"/>
        <v>above</v>
      </c>
      <c r="N1253">
        <f t="shared" si="311"/>
        <v>1245</v>
      </c>
      <c r="O1253" s="14">
        <f t="shared" ca="1" si="305"/>
        <v>183.61106625442636</v>
      </c>
      <c r="P1253" s="14">
        <f t="shared" ca="1" si="306"/>
        <v>284.7501372076884</v>
      </c>
      <c r="Q1253" s="14">
        <f t="shared" ca="1" si="307"/>
        <v>10.436502534958134</v>
      </c>
      <c r="R1253" s="14" t="str">
        <f t="shared" ca="1" si="308"/>
        <v>above</v>
      </c>
      <c r="T1253">
        <v>1245</v>
      </c>
      <c r="U1253" s="14">
        <f t="shared" ca="1" si="309"/>
        <v>80</v>
      </c>
      <c r="V1253" s="14">
        <f t="shared" ca="1" si="300"/>
        <v>99.2</v>
      </c>
      <c r="W1253" s="14">
        <f t="shared" ca="1" si="301"/>
        <v>8.7888983093448783</v>
      </c>
      <c r="X1253" s="14" t="str">
        <f t="shared" ca="1" si="310"/>
        <v>above</v>
      </c>
    </row>
    <row r="1254" spans="8:24">
      <c r="H1254">
        <v>1246</v>
      </c>
      <c r="I1254">
        <f t="shared" ca="1" si="302"/>
        <v>92</v>
      </c>
      <c r="J1254" s="14">
        <f t="shared" ca="1" si="303"/>
        <v>117.392</v>
      </c>
      <c r="K1254" s="14">
        <f t="shared" ca="1" si="312"/>
        <v>9.0651989863065126</v>
      </c>
      <c r="L1254" s="14" t="str">
        <f t="shared" ca="1" si="304"/>
        <v>above</v>
      </c>
      <c r="N1254">
        <f t="shared" si="311"/>
        <v>1246</v>
      </c>
      <c r="O1254" s="14">
        <f t="shared" ca="1" si="305"/>
        <v>128.36470102002903</v>
      </c>
      <c r="P1254" s="14">
        <f t="shared" ca="1" si="306"/>
        <v>177.79719042391335</v>
      </c>
      <c r="Q1254" s="14">
        <f t="shared" ca="1" si="307"/>
        <v>9.7252711104172977</v>
      </c>
      <c r="R1254" s="14" t="str">
        <f t="shared" ca="1" si="308"/>
        <v>above</v>
      </c>
      <c r="T1254">
        <v>1246</v>
      </c>
      <c r="U1254" s="14">
        <f t="shared" ca="1" si="309"/>
        <v>20</v>
      </c>
      <c r="V1254" s="14">
        <f t="shared" ca="1" si="300"/>
        <v>21.2</v>
      </c>
      <c r="W1254" s="14">
        <f t="shared" ca="1" si="301"/>
        <v>6.089044875446846</v>
      </c>
      <c r="X1254" s="14" t="str">
        <f t="shared" ca="1" si="310"/>
        <v>above</v>
      </c>
    </row>
    <row r="1255" spans="8:24">
      <c r="H1255">
        <v>1247</v>
      </c>
      <c r="I1255">
        <f t="shared" ca="1" si="302"/>
        <v>24</v>
      </c>
      <c r="J1255" s="14">
        <f t="shared" ca="1" si="303"/>
        <v>25.728000000000002</v>
      </c>
      <c r="K1255" s="14">
        <f t="shared" ca="1" si="312"/>
        <v>6.4377516497364011</v>
      </c>
      <c r="L1255" s="14" t="str">
        <f t="shared" ca="1" si="304"/>
        <v>above</v>
      </c>
      <c r="N1255">
        <f t="shared" si="311"/>
        <v>1247</v>
      </c>
      <c r="O1255" s="14">
        <f t="shared" ca="1" si="305"/>
        <v>155.69055161368394</v>
      </c>
      <c r="P1255" s="14">
        <f t="shared" ca="1" si="306"/>
        <v>228.40919519900348</v>
      </c>
      <c r="Q1255" s="14">
        <f t="shared" ca="1" si="307"/>
        <v>10.108545703048422</v>
      </c>
      <c r="R1255" s="14" t="str">
        <f t="shared" ca="1" si="308"/>
        <v>above</v>
      </c>
      <c r="T1255">
        <v>1247</v>
      </c>
      <c r="U1255" s="14">
        <f t="shared" ca="1" si="309"/>
        <v>100</v>
      </c>
      <c r="V1255" s="14">
        <f t="shared" ca="1" si="300"/>
        <v>130</v>
      </c>
      <c r="W1255" s="14">
        <f t="shared" ca="1" si="301"/>
        <v>9.2302410336825194</v>
      </c>
      <c r="X1255" s="14" t="str">
        <f t="shared" ca="1" si="310"/>
        <v>above</v>
      </c>
    </row>
    <row r="1256" spans="8:24">
      <c r="H1256">
        <v>1248</v>
      </c>
      <c r="I1256">
        <f t="shared" ca="1" si="302"/>
        <v>72</v>
      </c>
      <c r="J1256" s="14">
        <f t="shared" ca="1" si="303"/>
        <v>87.551999999999992</v>
      </c>
      <c r="K1256" s="14">
        <f t="shared" ca="1" si="312"/>
        <v>8.5809188822967819</v>
      </c>
      <c r="L1256" s="14" t="str">
        <f t="shared" ca="1" si="304"/>
        <v>above</v>
      </c>
      <c r="N1256">
        <f t="shared" si="311"/>
        <v>1248</v>
      </c>
      <c r="O1256" s="14">
        <f t="shared" ca="1" si="305"/>
        <v>152.21083782937598</v>
      </c>
      <c r="P1256" s="14">
        <f t="shared" ca="1" si="306"/>
        <v>221.71525528753776</v>
      </c>
      <c r="Q1256" s="14">
        <f t="shared" ca="1" si="307"/>
        <v>10.06362999563183</v>
      </c>
      <c r="R1256" s="14" t="str">
        <f t="shared" ca="1" si="308"/>
        <v>above</v>
      </c>
      <c r="T1256">
        <v>1248</v>
      </c>
      <c r="U1256" s="14">
        <f t="shared" ca="1" si="309"/>
        <v>20</v>
      </c>
      <c r="V1256" s="14">
        <f t="shared" ca="1" si="300"/>
        <v>21.2</v>
      </c>
      <c r="W1256" s="14">
        <f t="shared" ca="1" si="301"/>
        <v>6.089044875446846</v>
      </c>
      <c r="X1256" s="14" t="str">
        <f t="shared" ca="1" si="310"/>
        <v>above</v>
      </c>
    </row>
    <row r="1257" spans="8:24">
      <c r="H1257">
        <v>1249</v>
      </c>
      <c r="I1257">
        <f t="shared" ca="1" si="302"/>
        <v>48</v>
      </c>
      <c r="J1257" s="14">
        <f t="shared" ca="1" si="303"/>
        <v>54.911999999999999</v>
      </c>
      <c r="K1257" s="14">
        <f t="shared" ca="1" si="312"/>
        <v>7.7836405962212529</v>
      </c>
      <c r="L1257" s="14" t="str">
        <f t="shared" ca="1" si="304"/>
        <v>above</v>
      </c>
      <c r="N1257">
        <f t="shared" si="311"/>
        <v>1249</v>
      </c>
      <c r="O1257" s="14">
        <f t="shared" ca="1" si="305"/>
        <v>141.99328712851863</v>
      </c>
      <c r="P1257" s="14">
        <f t="shared" ca="1" si="306"/>
        <v>202.47956789720445</v>
      </c>
      <c r="Q1257" s="14">
        <f t="shared" ca="1" si="307"/>
        <v>9.925595372001661</v>
      </c>
      <c r="R1257" s="14" t="str">
        <f t="shared" ca="1" si="308"/>
        <v>above</v>
      </c>
      <c r="T1257">
        <v>1249</v>
      </c>
      <c r="U1257" s="14">
        <f t="shared" ca="1" si="309"/>
        <v>10</v>
      </c>
      <c r="V1257" s="14">
        <f t="shared" ca="1" si="300"/>
        <v>10.3</v>
      </c>
      <c r="W1257" s="14">
        <f t="shared" ca="1" si="301"/>
        <v>4.7957905455967413</v>
      </c>
      <c r="X1257" s="14">
        <f t="shared" ca="1" si="310"/>
        <v>10</v>
      </c>
    </row>
    <row r="1258" spans="8:24">
      <c r="H1258">
        <v>1250</v>
      </c>
      <c r="I1258">
        <f t="shared" ca="1" si="302"/>
        <v>71</v>
      </c>
      <c r="J1258" s="14">
        <f t="shared" ca="1" si="303"/>
        <v>86.123000000000005</v>
      </c>
      <c r="K1258" s="14">
        <f t="shared" ca="1" si="312"/>
        <v>8.5533322380321106</v>
      </c>
      <c r="L1258" s="14" t="str">
        <f t="shared" ca="1" si="304"/>
        <v>above</v>
      </c>
      <c r="N1258">
        <f t="shared" si="311"/>
        <v>1250</v>
      </c>
      <c r="O1258" s="14">
        <f t="shared" ca="1" si="305"/>
        <v>153.89608568499003</v>
      </c>
      <c r="P1258" s="14">
        <f t="shared" ca="1" si="306"/>
        <v>224.9481012524754</v>
      </c>
      <c r="Q1258" s="14">
        <f t="shared" ca="1" si="307"/>
        <v>10.085508954310228</v>
      </c>
      <c r="R1258" s="14" t="str">
        <f t="shared" ca="1" si="308"/>
        <v>above</v>
      </c>
      <c r="T1258">
        <v>1250</v>
      </c>
      <c r="U1258" s="14">
        <f t="shared" ca="1" si="309"/>
        <v>10</v>
      </c>
      <c r="V1258" s="14">
        <f t="shared" ca="1" si="300"/>
        <v>10.3</v>
      </c>
      <c r="W1258" s="14">
        <f t="shared" ca="1" si="301"/>
        <v>4.7957905455967413</v>
      </c>
      <c r="X1258" s="14">
        <f t="shared" ca="1" si="310"/>
        <v>10</v>
      </c>
    </row>
    <row r="1259" spans="8:24">
      <c r="H1259">
        <v>1251</v>
      </c>
      <c r="I1259">
        <f t="shared" ca="1" si="302"/>
        <v>58</v>
      </c>
      <c r="J1259" s="14">
        <f t="shared" ca="1" si="303"/>
        <v>68.091999999999999</v>
      </c>
      <c r="K1259" s="14">
        <f t="shared" ca="1" si="312"/>
        <v>8.1550748878114394</v>
      </c>
      <c r="L1259" s="14" t="str">
        <f t="shared" ca="1" si="304"/>
        <v>above</v>
      </c>
      <c r="N1259">
        <f t="shared" si="311"/>
        <v>1251</v>
      </c>
      <c r="O1259" s="14">
        <f t="shared" ca="1" si="305"/>
        <v>156.28867715199567</v>
      </c>
      <c r="P1259" s="14">
        <f t="shared" ca="1" si="306"/>
        <v>229.56712896975787</v>
      </c>
      <c r="Q1259" s="14">
        <f t="shared" ca="1" si="307"/>
        <v>10.116165649937143</v>
      </c>
      <c r="R1259" s="14" t="str">
        <f t="shared" ca="1" si="308"/>
        <v>above</v>
      </c>
      <c r="T1259">
        <v>1251</v>
      </c>
      <c r="U1259" s="14">
        <f t="shared" ca="1" si="309"/>
        <v>0</v>
      </c>
      <c r="V1259" s="14">
        <f t="shared" ca="1" si="300"/>
        <v>0</v>
      </c>
      <c r="W1259" s="14">
        <f t="shared" ca="1" si="301"/>
        <v>0</v>
      </c>
      <c r="X1259" s="14">
        <f t="shared" ca="1" si="310"/>
        <v>0</v>
      </c>
    </row>
    <row r="1260" spans="8:24">
      <c r="H1260">
        <v>1252</v>
      </c>
      <c r="I1260">
        <f t="shared" ca="1" si="302"/>
        <v>28</v>
      </c>
      <c r="J1260" s="14">
        <f t="shared" ca="1" si="303"/>
        <v>30.352</v>
      </c>
      <c r="K1260" s="14">
        <f t="shared" ca="1" si="312"/>
        <v>6.7345916599729483</v>
      </c>
      <c r="L1260" s="14" t="str">
        <f t="shared" ca="1" si="304"/>
        <v>above</v>
      </c>
      <c r="N1260">
        <f t="shared" si="311"/>
        <v>1252</v>
      </c>
      <c r="O1260" s="14">
        <f t="shared" ca="1" si="305"/>
        <v>118.62808704196382</v>
      </c>
      <c r="P1260" s="14">
        <f t="shared" ca="1" si="306"/>
        <v>160.84595614767107</v>
      </c>
      <c r="Q1260" s="14">
        <f t="shared" ca="1" si="307"/>
        <v>9.5687753108671547</v>
      </c>
      <c r="R1260" s="14" t="str">
        <f t="shared" ca="1" si="308"/>
        <v>above</v>
      </c>
      <c r="T1260">
        <v>1252</v>
      </c>
      <c r="U1260" s="14">
        <f t="shared" ca="1" si="309"/>
        <v>90</v>
      </c>
      <c r="V1260" s="14">
        <f t="shared" ca="1" si="300"/>
        <v>114.3</v>
      </c>
      <c r="W1260" s="14">
        <f t="shared" ca="1" si="301"/>
        <v>9.0217190130336995</v>
      </c>
      <c r="X1260" s="14" t="str">
        <f t="shared" ca="1" si="310"/>
        <v>above</v>
      </c>
    </row>
    <row r="1261" spans="8:24">
      <c r="H1261">
        <v>1253</v>
      </c>
      <c r="I1261">
        <f t="shared" ca="1" si="302"/>
        <v>50</v>
      </c>
      <c r="J1261" s="14">
        <f t="shared" ca="1" si="303"/>
        <v>57.5</v>
      </c>
      <c r="K1261" s="14">
        <f t="shared" ca="1" si="312"/>
        <v>7.8636512654486515</v>
      </c>
      <c r="L1261" s="14" t="str">
        <f t="shared" ca="1" si="304"/>
        <v>above</v>
      </c>
      <c r="N1261">
        <f t="shared" si="311"/>
        <v>1253</v>
      </c>
      <c r="O1261" s="14">
        <f t="shared" ca="1" si="305"/>
        <v>112.75860469416517</v>
      </c>
      <c r="P1261" s="14">
        <f t="shared" ca="1" si="306"/>
        <v>150.90211349189019</v>
      </c>
      <c r="Q1261" s="14">
        <f t="shared" ca="1" si="307"/>
        <v>9.4681574012661223</v>
      </c>
      <c r="R1261" s="14">
        <f t="shared" ca="1" si="308"/>
        <v>112.75860469416517</v>
      </c>
      <c r="T1261">
        <v>1253</v>
      </c>
      <c r="U1261" s="14">
        <f t="shared" ca="1" si="309"/>
        <v>30</v>
      </c>
      <c r="V1261" s="14">
        <f t="shared" ca="1" si="300"/>
        <v>32.700000000000003</v>
      </c>
      <c r="W1261" s="14">
        <f t="shared" ca="1" si="301"/>
        <v>6.8679744089702925</v>
      </c>
      <c r="X1261" s="14" t="str">
        <f t="shared" ca="1" si="310"/>
        <v>above</v>
      </c>
    </row>
    <row r="1262" spans="8:24">
      <c r="H1262">
        <v>1254</v>
      </c>
      <c r="I1262">
        <f t="shared" ca="1" si="302"/>
        <v>41</v>
      </c>
      <c r="J1262" s="14">
        <f t="shared" ca="1" si="303"/>
        <v>46.042999999999999</v>
      </c>
      <c r="K1262" s="14">
        <f t="shared" ca="1" si="312"/>
        <v>7.4753392365667368</v>
      </c>
      <c r="L1262" s="14" t="str">
        <f t="shared" ca="1" si="304"/>
        <v>above</v>
      </c>
      <c r="N1262">
        <f t="shared" si="311"/>
        <v>1254</v>
      </c>
      <c r="O1262" s="14">
        <f t="shared" ca="1" si="305"/>
        <v>210.54698419559242</v>
      </c>
      <c r="P1262" s="14">
        <f t="shared" ca="1" si="306"/>
        <v>343.53708185716954</v>
      </c>
      <c r="Q1262" s="14">
        <f t="shared" ca="1" si="307"/>
        <v>10.708894242624243</v>
      </c>
      <c r="R1262" s="14" t="str">
        <f t="shared" ca="1" si="308"/>
        <v>above</v>
      </c>
      <c r="T1262">
        <v>1254</v>
      </c>
      <c r="U1262" s="14">
        <f t="shared" ca="1" si="309"/>
        <v>40</v>
      </c>
      <c r="V1262" s="14">
        <f t="shared" ca="1" si="300"/>
        <v>44.8</v>
      </c>
      <c r="W1262" s="14">
        <f t="shared" ca="1" si="301"/>
        <v>7.4271441334086159</v>
      </c>
      <c r="X1262" s="14" t="str">
        <f t="shared" ca="1" si="310"/>
        <v>above</v>
      </c>
    </row>
    <row r="1263" spans="8:24">
      <c r="H1263">
        <v>1255</v>
      </c>
      <c r="I1263">
        <f t="shared" ca="1" si="302"/>
        <v>24</v>
      </c>
      <c r="J1263" s="14">
        <f t="shared" ca="1" si="303"/>
        <v>25.728000000000002</v>
      </c>
      <c r="K1263" s="14">
        <f t="shared" ca="1" si="312"/>
        <v>6.4377516497364011</v>
      </c>
      <c r="L1263" s="14" t="str">
        <f t="shared" ca="1" si="304"/>
        <v>above</v>
      </c>
      <c r="N1263">
        <f t="shared" si="311"/>
        <v>1255</v>
      </c>
      <c r="O1263" s="14">
        <f t="shared" ca="1" si="305"/>
        <v>120.89118466960976</v>
      </c>
      <c r="P1263" s="14">
        <f t="shared" ca="1" si="306"/>
        <v>164.73522026207482</v>
      </c>
      <c r="Q1263" s="14">
        <f t="shared" ca="1" si="307"/>
        <v>9.6062574355806749</v>
      </c>
      <c r="R1263" s="14" t="str">
        <f t="shared" ca="1" si="308"/>
        <v>above</v>
      </c>
      <c r="T1263">
        <v>1255</v>
      </c>
      <c r="U1263" s="14">
        <f t="shared" ca="1" si="309"/>
        <v>50</v>
      </c>
      <c r="V1263" s="14">
        <f t="shared" ca="1" si="300"/>
        <v>57.5</v>
      </c>
      <c r="W1263" s="14">
        <f t="shared" ca="1" si="301"/>
        <v>7.8636512654486515</v>
      </c>
      <c r="X1263" s="14" t="str">
        <f t="shared" ca="1" si="310"/>
        <v>above</v>
      </c>
    </row>
    <row r="1264" spans="8:24">
      <c r="H1264">
        <v>1256</v>
      </c>
      <c r="I1264">
        <f t="shared" ca="1" si="302"/>
        <v>57</v>
      </c>
      <c r="J1264" s="14">
        <f t="shared" ca="1" si="303"/>
        <v>66.747</v>
      </c>
      <c r="K1264" s="14">
        <f t="shared" ca="1" si="312"/>
        <v>8.1208860210928382</v>
      </c>
      <c r="L1264" s="14" t="str">
        <f t="shared" ca="1" si="304"/>
        <v>above</v>
      </c>
      <c r="N1264">
        <f t="shared" si="311"/>
        <v>1256</v>
      </c>
      <c r="O1264" s="14">
        <f t="shared" ca="1" si="305"/>
        <v>127.48393523741629</v>
      </c>
      <c r="P1264" s="14">
        <f t="shared" ca="1" si="306"/>
        <v>176.24039646826955</v>
      </c>
      <c r="Q1264" s="14">
        <f t="shared" ca="1" si="307"/>
        <v>9.7116077578245328</v>
      </c>
      <c r="R1264" s="14" t="str">
        <f t="shared" ca="1" si="308"/>
        <v>above</v>
      </c>
      <c r="T1264">
        <v>1256</v>
      </c>
      <c r="U1264" s="14">
        <f t="shared" ca="1" si="309"/>
        <v>60</v>
      </c>
      <c r="V1264" s="14">
        <f t="shared" ca="1" si="300"/>
        <v>70.8</v>
      </c>
      <c r="W1264" s="14">
        <f t="shared" ca="1" si="301"/>
        <v>8.2217477283466227</v>
      </c>
      <c r="X1264" s="14" t="str">
        <f t="shared" ca="1" si="310"/>
        <v>above</v>
      </c>
    </row>
    <row r="1265" spans="8:24">
      <c r="H1265">
        <v>1257</v>
      </c>
      <c r="I1265">
        <f t="shared" ca="1" si="302"/>
        <v>16</v>
      </c>
      <c r="J1265" s="14">
        <f t="shared" ca="1" si="303"/>
        <v>16.768000000000001</v>
      </c>
      <c r="K1265" s="14">
        <f t="shared" ca="1" si="312"/>
        <v>5.6664266881124323</v>
      </c>
      <c r="L1265" s="14">
        <f t="shared" ca="1" si="304"/>
        <v>16</v>
      </c>
      <c r="N1265">
        <f t="shared" si="311"/>
        <v>1257</v>
      </c>
      <c r="O1265" s="14">
        <f t="shared" ca="1" si="305"/>
        <v>169.69789162847437</v>
      </c>
      <c r="P1265" s="14">
        <f t="shared" ca="1" si="306"/>
        <v>256.09001489792263</v>
      </c>
      <c r="Q1265" s="14">
        <f t="shared" ca="1" si="307"/>
        <v>10.279790556794154</v>
      </c>
      <c r="R1265" s="14" t="str">
        <f t="shared" ca="1" si="308"/>
        <v>above</v>
      </c>
      <c r="T1265">
        <v>1257</v>
      </c>
      <c r="U1265" s="14">
        <f t="shared" ca="1" si="309"/>
        <v>100</v>
      </c>
      <c r="V1265" s="14">
        <f t="shared" ca="1" si="300"/>
        <v>130</v>
      </c>
      <c r="W1265" s="14">
        <f t="shared" ca="1" si="301"/>
        <v>9.2302410336825194</v>
      </c>
      <c r="X1265" s="14" t="str">
        <f t="shared" ca="1" si="310"/>
        <v>above</v>
      </c>
    </row>
    <row r="1266" spans="8:24">
      <c r="H1266">
        <v>1258</v>
      </c>
      <c r="I1266">
        <f t="shared" ca="1" si="302"/>
        <v>60</v>
      </c>
      <c r="J1266" s="14">
        <f t="shared" ca="1" si="303"/>
        <v>70.8</v>
      </c>
      <c r="K1266" s="14">
        <f t="shared" ca="1" si="312"/>
        <v>8.2217477283466227</v>
      </c>
      <c r="L1266" s="14" t="str">
        <f t="shared" ca="1" si="304"/>
        <v>above</v>
      </c>
      <c r="N1266">
        <f t="shared" si="311"/>
        <v>1258</v>
      </c>
      <c r="O1266" s="14">
        <f t="shared" ca="1" si="305"/>
        <v>99.263687262546256</v>
      </c>
      <c r="P1266" s="14">
        <f t="shared" ca="1" si="306"/>
        <v>128.82352608941602</v>
      </c>
      <c r="Q1266" s="14">
        <f t="shared" ca="1" si="307"/>
        <v>9.2156071763286977</v>
      </c>
      <c r="R1266" s="14">
        <f t="shared" ca="1" si="308"/>
        <v>99.263687262546256</v>
      </c>
      <c r="T1266">
        <v>1258</v>
      </c>
      <c r="U1266" s="14">
        <f t="shared" ca="1" si="309"/>
        <v>50</v>
      </c>
      <c r="V1266" s="14">
        <f t="shared" ca="1" si="300"/>
        <v>57.5</v>
      </c>
      <c r="W1266" s="14">
        <f t="shared" ca="1" si="301"/>
        <v>7.8636512654486515</v>
      </c>
      <c r="X1266" s="14" t="str">
        <f t="shared" ca="1" si="310"/>
        <v>above</v>
      </c>
    </row>
    <row r="1267" spans="8:24">
      <c r="H1267">
        <v>1259</v>
      </c>
      <c r="I1267">
        <f t="shared" ca="1" si="302"/>
        <v>40</v>
      </c>
      <c r="J1267" s="14">
        <f t="shared" ca="1" si="303"/>
        <v>44.8</v>
      </c>
      <c r="K1267" s="14">
        <f t="shared" ca="1" si="312"/>
        <v>7.4271441334086159</v>
      </c>
      <c r="L1267" s="14" t="str">
        <f t="shared" ca="1" si="304"/>
        <v>above</v>
      </c>
      <c r="N1267">
        <f t="shared" si="311"/>
        <v>1259</v>
      </c>
      <c r="O1267" s="14">
        <f t="shared" ca="1" si="305"/>
        <v>136.37752000894386</v>
      </c>
      <c r="P1267" s="14">
        <f t="shared" ca="1" si="306"/>
        <v>192.17400390031352</v>
      </c>
      <c r="Q1267" s="14">
        <f t="shared" ca="1" si="307"/>
        <v>9.8454655131393718</v>
      </c>
      <c r="R1267" s="14" t="str">
        <f t="shared" ca="1" si="308"/>
        <v>above</v>
      </c>
      <c r="T1267">
        <v>1259</v>
      </c>
      <c r="U1267" s="14">
        <f t="shared" ca="1" si="309"/>
        <v>90</v>
      </c>
      <c r="V1267" s="14">
        <f t="shared" ca="1" si="300"/>
        <v>114.3</v>
      </c>
      <c r="W1267" s="14">
        <f t="shared" ca="1" si="301"/>
        <v>9.0217190130336995</v>
      </c>
      <c r="X1267" s="14" t="str">
        <f t="shared" ca="1" si="310"/>
        <v>above</v>
      </c>
    </row>
    <row r="1268" spans="8:24">
      <c r="H1268">
        <v>1260</v>
      </c>
      <c r="I1268">
        <f t="shared" ca="1" si="302"/>
        <v>16</v>
      </c>
      <c r="J1268" s="14">
        <f t="shared" ca="1" si="303"/>
        <v>16.768000000000001</v>
      </c>
      <c r="K1268" s="14">
        <f t="shared" ca="1" si="312"/>
        <v>5.6664266881124323</v>
      </c>
      <c r="L1268" s="14">
        <f t="shared" ca="1" si="304"/>
        <v>16</v>
      </c>
      <c r="N1268">
        <f t="shared" si="311"/>
        <v>1260</v>
      </c>
      <c r="O1268" s="14">
        <f t="shared" ca="1" si="305"/>
        <v>169.69301488720296</v>
      </c>
      <c r="P1268" s="14">
        <f t="shared" ca="1" si="306"/>
        <v>256.08017279172839</v>
      </c>
      <c r="Q1268" s="14">
        <f t="shared" ca="1" si="307"/>
        <v>10.279733417120207</v>
      </c>
      <c r="R1268" s="14" t="str">
        <f t="shared" ca="1" si="308"/>
        <v>above</v>
      </c>
      <c r="T1268">
        <v>1260</v>
      </c>
      <c r="U1268" s="14">
        <f t="shared" ca="1" si="309"/>
        <v>40</v>
      </c>
      <c r="V1268" s="14">
        <f t="shared" ca="1" si="300"/>
        <v>44.8</v>
      </c>
      <c r="W1268" s="14">
        <f t="shared" ca="1" si="301"/>
        <v>7.4271441334086159</v>
      </c>
      <c r="X1268" s="14" t="str">
        <f t="shared" ca="1" si="310"/>
        <v>above</v>
      </c>
    </row>
    <row r="1269" spans="8:24">
      <c r="H1269">
        <v>1261</v>
      </c>
      <c r="I1269">
        <f t="shared" ca="1" si="302"/>
        <v>19</v>
      </c>
      <c r="J1269" s="14">
        <f t="shared" ca="1" si="303"/>
        <v>20.082999999999998</v>
      </c>
      <c r="K1269" s="14">
        <f t="shared" ca="1" si="312"/>
        <v>5.9914645471079817</v>
      </c>
      <c r="L1269" s="14" t="str">
        <f t="shared" ca="1" si="304"/>
        <v>above</v>
      </c>
      <c r="N1269">
        <f t="shared" si="311"/>
        <v>1261</v>
      </c>
      <c r="O1269" s="14">
        <f t="shared" ca="1" si="305"/>
        <v>172.12104791385647</v>
      </c>
      <c r="P1269" s="14">
        <f t="shared" ca="1" si="306"/>
        <v>260.99801331874869</v>
      </c>
      <c r="Q1269" s="14">
        <f t="shared" ca="1" si="307"/>
        <v>10.307982097493277</v>
      </c>
      <c r="R1269" s="14" t="str">
        <f t="shared" ca="1" si="308"/>
        <v>above</v>
      </c>
      <c r="T1269">
        <v>1261</v>
      </c>
      <c r="U1269" s="14">
        <f t="shared" ca="1" si="309"/>
        <v>90</v>
      </c>
      <c r="V1269" s="14">
        <f t="shared" ca="1" si="300"/>
        <v>114.3</v>
      </c>
      <c r="W1269" s="14">
        <f t="shared" ca="1" si="301"/>
        <v>9.0217190130336995</v>
      </c>
      <c r="X1269" s="14" t="str">
        <f t="shared" ca="1" si="310"/>
        <v>above</v>
      </c>
    </row>
    <row r="1270" spans="8:24">
      <c r="H1270">
        <v>1262</v>
      </c>
      <c r="I1270">
        <f t="shared" ca="1" si="302"/>
        <v>93</v>
      </c>
      <c r="J1270" s="14">
        <f t="shared" ca="1" si="303"/>
        <v>118.947</v>
      </c>
      <c r="K1270" s="14">
        <f t="shared" ca="1" si="312"/>
        <v>9.0865895645400077</v>
      </c>
      <c r="L1270" s="14" t="str">
        <f t="shared" ca="1" si="304"/>
        <v>above</v>
      </c>
      <c r="N1270">
        <f t="shared" si="311"/>
        <v>1262</v>
      </c>
      <c r="O1270" s="14">
        <f t="shared" ca="1" si="305"/>
        <v>170.1253923005531</v>
      </c>
      <c r="P1270" s="14">
        <f t="shared" ca="1" si="306"/>
        <v>256.95333961680439</v>
      </c>
      <c r="Q1270" s="14">
        <f t="shared" ca="1" si="307"/>
        <v>10.284793152170955</v>
      </c>
      <c r="R1270" s="14" t="str">
        <f t="shared" ca="1" si="308"/>
        <v>above</v>
      </c>
      <c r="T1270">
        <v>1262</v>
      </c>
      <c r="U1270" s="14">
        <f t="shared" ca="1" si="309"/>
        <v>50</v>
      </c>
      <c r="V1270" s="14">
        <f t="shared" ca="1" si="300"/>
        <v>57.5</v>
      </c>
      <c r="W1270" s="14">
        <f t="shared" ca="1" si="301"/>
        <v>7.8636512654486515</v>
      </c>
      <c r="X1270" s="14" t="str">
        <f t="shared" ca="1" si="310"/>
        <v>above</v>
      </c>
    </row>
    <row r="1271" spans="8:24">
      <c r="H1271">
        <v>1263</v>
      </c>
      <c r="I1271">
        <f t="shared" ca="1" si="302"/>
        <v>12</v>
      </c>
      <c r="J1271" s="14">
        <f t="shared" ca="1" si="303"/>
        <v>12.432</v>
      </c>
      <c r="K1271" s="14">
        <f t="shared" ca="1" si="312"/>
        <v>5.1298987149230735</v>
      </c>
      <c r="L1271" s="14">
        <f t="shared" ca="1" si="304"/>
        <v>12</v>
      </c>
      <c r="N1271">
        <f t="shared" si="311"/>
        <v>1263</v>
      </c>
      <c r="O1271" s="14">
        <f t="shared" ca="1" si="305"/>
        <v>142.16446760779385</v>
      </c>
      <c r="P1271" s="14">
        <f t="shared" ca="1" si="306"/>
        <v>202.79667515841626</v>
      </c>
      <c r="Q1271" s="14">
        <f t="shared" ca="1" si="307"/>
        <v>9.9279881850128167</v>
      </c>
      <c r="R1271" s="14" t="str">
        <f t="shared" ca="1" si="308"/>
        <v>above</v>
      </c>
      <c r="T1271">
        <v>1263</v>
      </c>
      <c r="U1271" s="14">
        <f t="shared" ca="1" si="309"/>
        <v>100</v>
      </c>
      <c r="V1271" s="14">
        <f t="shared" ca="1" si="300"/>
        <v>130</v>
      </c>
      <c r="W1271" s="14">
        <f t="shared" ca="1" si="301"/>
        <v>9.2302410336825194</v>
      </c>
      <c r="X1271" s="14" t="str">
        <f t="shared" ca="1" si="310"/>
        <v>above</v>
      </c>
    </row>
    <row r="1272" spans="8:24">
      <c r="H1272">
        <v>1264</v>
      </c>
      <c r="I1272">
        <f t="shared" ca="1" si="302"/>
        <v>57</v>
      </c>
      <c r="J1272" s="14">
        <f t="shared" ca="1" si="303"/>
        <v>66.747</v>
      </c>
      <c r="K1272" s="14">
        <f t="shared" ca="1" si="312"/>
        <v>8.1208860210928382</v>
      </c>
      <c r="L1272" s="14" t="str">
        <f t="shared" ca="1" si="304"/>
        <v>above</v>
      </c>
      <c r="N1272">
        <f t="shared" si="311"/>
        <v>1264</v>
      </c>
      <c r="O1272" s="14">
        <f t="shared" ca="1" si="305"/>
        <v>205.47360435488542</v>
      </c>
      <c r="P1272" s="14">
        <f t="shared" ca="1" si="306"/>
        <v>332.1318106146494</v>
      </c>
      <c r="Q1272" s="14">
        <f t="shared" ca="1" si="307"/>
        <v>10.660345160567248</v>
      </c>
      <c r="R1272" s="14" t="str">
        <f t="shared" ca="1" si="308"/>
        <v>above</v>
      </c>
      <c r="T1272">
        <v>1264</v>
      </c>
      <c r="U1272" s="14">
        <f t="shared" ca="1" si="309"/>
        <v>100</v>
      </c>
      <c r="V1272" s="14">
        <f t="shared" ca="1" si="300"/>
        <v>130</v>
      </c>
      <c r="W1272" s="14">
        <f t="shared" ca="1" si="301"/>
        <v>9.2302410336825194</v>
      </c>
      <c r="X1272" s="14" t="str">
        <f t="shared" ca="1" si="310"/>
        <v>above</v>
      </c>
    </row>
    <row r="1273" spans="8:24">
      <c r="H1273">
        <v>1265</v>
      </c>
      <c r="I1273">
        <f t="shared" ca="1" si="302"/>
        <v>48</v>
      </c>
      <c r="J1273" s="14">
        <f t="shared" ca="1" si="303"/>
        <v>54.911999999999999</v>
      </c>
      <c r="K1273" s="14">
        <f t="shared" ca="1" si="312"/>
        <v>7.7836405962212529</v>
      </c>
      <c r="L1273" s="14" t="str">
        <f t="shared" ca="1" si="304"/>
        <v>above</v>
      </c>
      <c r="N1273">
        <f t="shared" si="311"/>
        <v>1265</v>
      </c>
      <c r="O1273" s="14">
        <f t="shared" ca="1" si="305"/>
        <v>144.64753886035385</v>
      </c>
      <c r="P1273" s="14">
        <f t="shared" ca="1" si="306"/>
        <v>207.41627035542658</v>
      </c>
      <c r="Q1273" s="14">
        <f t="shared" ca="1" si="307"/>
        <v>9.9623791712675978</v>
      </c>
      <c r="R1273" s="14" t="str">
        <f t="shared" ca="1" si="308"/>
        <v>above</v>
      </c>
      <c r="T1273">
        <v>1265</v>
      </c>
      <c r="U1273" s="14">
        <f t="shared" ca="1" si="309"/>
        <v>20</v>
      </c>
      <c r="V1273" s="14">
        <f t="shared" ca="1" si="300"/>
        <v>21.2</v>
      </c>
      <c r="W1273" s="14">
        <f t="shared" ca="1" si="301"/>
        <v>6.089044875446846</v>
      </c>
      <c r="X1273" s="14" t="str">
        <f t="shared" ca="1" si="310"/>
        <v>above</v>
      </c>
    </row>
    <row r="1274" spans="8:24">
      <c r="H1274">
        <v>1266</v>
      </c>
      <c r="I1274">
        <f t="shared" ca="1" si="302"/>
        <v>43</v>
      </c>
      <c r="J1274" s="14">
        <f t="shared" ca="1" si="303"/>
        <v>48.546999999999997</v>
      </c>
      <c r="K1274" s="14">
        <f t="shared" ca="1" si="312"/>
        <v>7.568379267836522</v>
      </c>
      <c r="L1274" s="14" t="str">
        <f t="shared" ca="1" si="304"/>
        <v>above</v>
      </c>
      <c r="N1274">
        <f t="shared" si="311"/>
        <v>1266</v>
      </c>
      <c r="O1274" s="14">
        <f t="shared" ca="1" si="305"/>
        <v>127.44812748018786</v>
      </c>
      <c r="P1274" s="14">
        <f t="shared" ca="1" si="306"/>
        <v>176.17720307480653</v>
      </c>
      <c r="Q1274" s="14">
        <f t="shared" ca="1" si="307"/>
        <v>9.7110502912774379</v>
      </c>
      <c r="R1274" s="14" t="str">
        <f t="shared" ca="1" si="308"/>
        <v>above</v>
      </c>
      <c r="T1274">
        <v>1266</v>
      </c>
      <c r="U1274" s="14">
        <f t="shared" ca="1" si="309"/>
        <v>20</v>
      </c>
      <c r="V1274" s="14">
        <f t="shared" ca="1" si="300"/>
        <v>21.2</v>
      </c>
      <c r="W1274" s="14">
        <f t="shared" ca="1" si="301"/>
        <v>6.089044875446846</v>
      </c>
      <c r="X1274" s="14" t="str">
        <f t="shared" ca="1" si="310"/>
        <v>above</v>
      </c>
    </row>
    <row r="1275" spans="8:24">
      <c r="H1275">
        <v>1267</v>
      </c>
      <c r="I1275">
        <f t="shared" ca="1" si="302"/>
        <v>91</v>
      </c>
      <c r="J1275" s="14">
        <f t="shared" ca="1" si="303"/>
        <v>115.843</v>
      </c>
      <c r="K1275" s="14">
        <f t="shared" ca="1" si="312"/>
        <v>9.0435771540980809</v>
      </c>
      <c r="L1275" s="14" t="str">
        <f t="shared" ca="1" si="304"/>
        <v>above</v>
      </c>
      <c r="N1275">
        <f t="shared" si="311"/>
        <v>1267</v>
      </c>
      <c r="O1275" s="14">
        <f t="shared" ca="1" si="305"/>
        <v>135.09840046392273</v>
      </c>
      <c r="P1275" s="14">
        <f t="shared" ca="1" si="306"/>
        <v>189.85313388765405</v>
      </c>
      <c r="Q1275" s="14">
        <f t="shared" ca="1" si="307"/>
        <v>9.8267563138706571</v>
      </c>
      <c r="R1275" s="14" t="str">
        <f t="shared" ca="1" si="308"/>
        <v>above</v>
      </c>
      <c r="T1275">
        <v>1267</v>
      </c>
      <c r="U1275" s="14">
        <f t="shared" ca="1" si="309"/>
        <v>100</v>
      </c>
      <c r="V1275" s="14">
        <f t="shared" ca="1" si="300"/>
        <v>130</v>
      </c>
      <c r="W1275" s="14">
        <f t="shared" ca="1" si="301"/>
        <v>9.2302410336825194</v>
      </c>
      <c r="X1275" s="14" t="str">
        <f t="shared" ca="1" si="310"/>
        <v>above</v>
      </c>
    </row>
    <row r="1276" spans="8:24">
      <c r="H1276">
        <v>1268</v>
      </c>
      <c r="I1276">
        <f t="shared" ca="1" si="302"/>
        <v>37</v>
      </c>
      <c r="J1276" s="14">
        <f t="shared" ca="1" si="303"/>
        <v>41.106999999999999</v>
      </c>
      <c r="K1276" s="14">
        <f t="shared" ca="1" si="312"/>
        <v>7.2751723194527713</v>
      </c>
      <c r="L1276" s="14" t="str">
        <f t="shared" ca="1" si="304"/>
        <v>above</v>
      </c>
      <c r="N1276">
        <f t="shared" si="311"/>
        <v>1268</v>
      </c>
      <c r="O1276" s="14">
        <f t="shared" ca="1" si="305"/>
        <v>154.16547544056959</v>
      </c>
      <c r="P1276" s="14">
        <f t="shared" ca="1" si="306"/>
        <v>225.46645689402021</v>
      </c>
      <c r="Q1276" s="14">
        <f t="shared" ca="1" si="307"/>
        <v>10.088984261889607</v>
      </c>
      <c r="R1276" s="14" t="str">
        <f t="shared" ca="1" si="308"/>
        <v>above</v>
      </c>
      <c r="T1276">
        <v>1268</v>
      </c>
      <c r="U1276" s="14">
        <f t="shared" ca="1" si="309"/>
        <v>20</v>
      </c>
      <c r="V1276" s="14">
        <f t="shared" ca="1" si="300"/>
        <v>21.2</v>
      </c>
      <c r="W1276" s="14">
        <f t="shared" ca="1" si="301"/>
        <v>6.089044875446846</v>
      </c>
      <c r="X1276" s="14" t="str">
        <f t="shared" ca="1" si="310"/>
        <v>above</v>
      </c>
    </row>
    <row r="1277" spans="8:24">
      <c r="H1277">
        <v>1269</v>
      </c>
      <c r="I1277">
        <f t="shared" ca="1" si="302"/>
        <v>56</v>
      </c>
      <c r="J1277" s="14">
        <f t="shared" ca="1" si="303"/>
        <v>65.408000000000001</v>
      </c>
      <c r="K1277" s="14">
        <f t="shared" ca="1" si="312"/>
        <v>8.0861025356691005</v>
      </c>
      <c r="L1277" s="14" t="str">
        <f t="shared" ca="1" si="304"/>
        <v>above</v>
      </c>
      <c r="N1277">
        <f t="shared" si="311"/>
        <v>1269</v>
      </c>
      <c r="O1277" s="14">
        <f t="shared" ca="1" si="305"/>
        <v>144.35716003872815</v>
      </c>
      <c r="P1277" s="14">
        <f t="shared" ca="1" si="306"/>
        <v>206.87412900206908</v>
      </c>
      <c r="Q1277" s="14">
        <f t="shared" ca="1" si="307"/>
        <v>9.9583877729279635</v>
      </c>
      <c r="R1277" s="14" t="str">
        <f t="shared" ca="1" si="308"/>
        <v>above</v>
      </c>
      <c r="T1277">
        <v>1269</v>
      </c>
      <c r="U1277" s="14">
        <f t="shared" ca="1" si="309"/>
        <v>20</v>
      </c>
      <c r="V1277" s="14">
        <f t="shared" ca="1" si="300"/>
        <v>21.2</v>
      </c>
      <c r="W1277" s="14">
        <f t="shared" ca="1" si="301"/>
        <v>6.089044875446846</v>
      </c>
      <c r="X1277" s="14" t="str">
        <f t="shared" ca="1" si="310"/>
        <v>above</v>
      </c>
    </row>
    <row r="1278" spans="8:24">
      <c r="H1278">
        <v>1270</v>
      </c>
      <c r="I1278">
        <f t="shared" ca="1" si="302"/>
        <v>34</v>
      </c>
      <c r="J1278" s="14">
        <f t="shared" ca="1" si="303"/>
        <v>37.468000000000004</v>
      </c>
      <c r="K1278" s="14">
        <f t="shared" ca="1" si="312"/>
        <v>7.110696122978827</v>
      </c>
      <c r="L1278" s="14" t="str">
        <f t="shared" ca="1" si="304"/>
        <v>above</v>
      </c>
      <c r="N1278">
        <f t="shared" si="311"/>
        <v>1270</v>
      </c>
      <c r="O1278" s="14">
        <f t="shared" ca="1" si="305"/>
        <v>226.93689142590841</v>
      </c>
      <c r="P1278" s="14">
        <f t="shared" ca="1" si="306"/>
        <v>381.43794949607206</v>
      </c>
      <c r="Q1278" s="14">
        <f t="shared" ca="1" si="307"/>
        <v>10.858137597297675</v>
      </c>
      <c r="R1278" s="14" t="str">
        <f t="shared" ca="1" si="308"/>
        <v>above</v>
      </c>
      <c r="T1278">
        <v>1270</v>
      </c>
      <c r="U1278" s="14">
        <f t="shared" ca="1" si="309"/>
        <v>100</v>
      </c>
      <c r="V1278" s="14">
        <f t="shared" ca="1" si="300"/>
        <v>130</v>
      </c>
      <c r="W1278" s="14">
        <f t="shared" ca="1" si="301"/>
        <v>9.2302410336825194</v>
      </c>
      <c r="X1278" s="14" t="str">
        <f t="shared" ca="1" si="310"/>
        <v>above</v>
      </c>
    </row>
    <row r="1279" spans="8:24">
      <c r="H1279">
        <v>1271</v>
      </c>
      <c r="I1279">
        <f t="shared" ca="1" si="302"/>
        <v>95</v>
      </c>
      <c r="J1279" s="14">
        <f t="shared" ca="1" si="303"/>
        <v>122.075</v>
      </c>
      <c r="K1279" s="14">
        <f t="shared" ca="1" si="312"/>
        <v>9.1286963829356722</v>
      </c>
      <c r="L1279" s="14" t="str">
        <f t="shared" ca="1" si="304"/>
        <v>above</v>
      </c>
      <c r="N1279">
        <f t="shared" si="311"/>
        <v>1271</v>
      </c>
      <c r="O1279" s="14">
        <f t="shared" ca="1" si="305"/>
        <v>151.16080375656372</v>
      </c>
      <c r="P1279" s="14">
        <f t="shared" ca="1" si="306"/>
        <v>219.70956953355483</v>
      </c>
      <c r="Q1279" s="14">
        <f t="shared" ca="1" si="307"/>
        <v>10.049875762189862</v>
      </c>
      <c r="R1279" s="14" t="str">
        <f t="shared" ca="1" si="308"/>
        <v>above</v>
      </c>
      <c r="T1279">
        <v>1271</v>
      </c>
      <c r="U1279" s="14">
        <f t="shared" ca="1" si="309"/>
        <v>90</v>
      </c>
      <c r="V1279" s="14">
        <f t="shared" ca="1" si="300"/>
        <v>114.3</v>
      </c>
      <c r="W1279" s="14">
        <f t="shared" ca="1" si="301"/>
        <v>9.0217190130336995</v>
      </c>
      <c r="X1279" s="14" t="str">
        <f t="shared" ca="1" si="310"/>
        <v>above</v>
      </c>
    </row>
    <row r="1280" spans="8:24">
      <c r="H1280">
        <v>1272</v>
      </c>
      <c r="I1280">
        <f t="shared" ca="1" si="302"/>
        <v>22</v>
      </c>
      <c r="J1280" s="14">
        <f t="shared" ca="1" si="303"/>
        <v>23.451999999999998</v>
      </c>
      <c r="K1280" s="14">
        <f t="shared" ca="1" si="312"/>
        <v>6.2709884318582994</v>
      </c>
      <c r="L1280" s="14" t="str">
        <f t="shared" ca="1" si="304"/>
        <v>above</v>
      </c>
      <c r="N1280">
        <f t="shared" si="311"/>
        <v>1272</v>
      </c>
      <c r="O1280" s="14">
        <f t="shared" ca="1" si="305"/>
        <v>198.08397319612283</v>
      </c>
      <c r="P1280" s="14">
        <f t="shared" ca="1" si="306"/>
        <v>315.79575450760979</v>
      </c>
      <c r="Q1280" s="14">
        <f t="shared" ca="1" si="307"/>
        <v>10.587453423155262</v>
      </c>
      <c r="R1280" s="14" t="str">
        <f t="shared" ca="1" si="308"/>
        <v>above</v>
      </c>
      <c r="T1280">
        <v>1272</v>
      </c>
      <c r="U1280" s="14">
        <f t="shared" ca="1" si="309"/>
        <v>70</v>
      </c>
      <c r="V1280" s="14">
        <f t="shared" ca="1" si="300"/>
        <v>84.7</v>
      </c>
      <c r="W1280" s="14">
        <f t="shared" ca="1" si="301"/>
        <v>8.5253597540826309</v>
      </c>
      <c r="X1280" s="14" t="str">
        <f t="shared" ca="1" si="310"/>
        <v>above</v>
      </c>
    </row>
    <row r="1281" spans="8:24">
      <c r="H1281">
        <v>1273</v>
      </c>
      <c r="I1281">
        <f t="shared" ca="1" si="302"/>
        <v>14</v>
      </c>
      <c r="J1281" s="14">
        <f t="shared" ca="1" si="303"/>
        <v>14.587999999999999</v>
      </c>
      <c r="K1281" s="14">
        <f t="shared" ca="1" si="312"/>
        <v>5.4161004022044201</v>
      </c>
      <c r="L1281" s="14">
        <f t="shared" ca="1" si="304"/>
        <v>14</v>
      </c>
      <c r="N1281">
        <f t="shared" si="311"/>
        <v>1273</v>
      </c>
      <c r="O1281" s="14">
        <f t="shared" ca="1" si="305"/>
        <v>113.08532416696895</v>
      </c>
      <c r="P1281" s="14">
        <f t="shared" ca="1" si="306"/>
        <v>151.4501957928143</v>
      </c>
      <c r="Q1281" s="14">
        <f t="shared" ca="1" si="307"/>
        <v>9.4738932520895478</v>
      </c>
      <c r="R1281" s="14">
        <f t="shared" ca="1" si="308"/>
        <v>113.08532416696895</v>
      </c>
      <c r="T1281">
        <v>1273</v>
      </c>
      <c r="U1281" s="14">
        <f t="shared" ca="1" si="309"/>
        <v>70</v>
      </c>
      <c r="V1281" s="14">
        <f t="shared" ca="1" si="300"/>
        <v>84.7</v>
      </c>
      <c r="W1281" s="14">
        <f t="shared" ca="1" si="301"/>
        <v>8.5253597540826309</v>
      </c>
      <c r="X1281" s="14" t="str">
        <f t="shared" ca="1" si="310"/>
        <v>above</v>
      </c>
    </row>
    <row r="1282" spans="8:24">
      <c r="H1282">
        <v>1274</v>
      </c>
      <c r="I1282">
        <f t="shared" ca="1" si="302"/>
        <v>43</v>
      </c>
      <c r="J1282" s="14">
        <f t="shared" ca="1" si="303"/>
        <v>48.546999999999997</v>
      </c>
      <c r="K1282" s="14">
        <f t="shared" ca="1" si="312"/>
        <v>7.568379267836522</v>
      </c>
      <c r="L1282" s="14" t="str">
        <f t="shared" ca="1" si="304"/>
        <v>above</v>
      </c>
      <c r="N1282">
        <f t="shared" si="311"/>
        <v>1274</v>
      </c>
      <c r="O1282" s="14">
        <f t="shared" ca="1" si="305"/>
        <v>221.901021283278</v>
      </c>
      <c r="P1282" s="14">
        <f t="shared" ca="1" si="306"/>
        <v>369.62121102296339</v>
      </c>
      <c r="Q1282" s="14">
        <f t="shared" ca="1" si="307"/>
        <v>10.813455644363174</v>
      </c>
      <c r="R1282" s="14" t="str">
        <f t="shared" ca="1" si="308"/>
        <v>above</v>
      </c>
      <c r="T1282">
        <v>1274</v>
      </c>
      <c r="U1282" s="14">
        <f t="shared" ca="1" si="309"/>
        <v>80</v>
      </c>
      <c r="V1282" s="14">
        <f t="shared" ca="1" si="300"/>
        <v>99.2</v>
      </c>
      <c r="W1282" s="14">
        <f t="shared" ca="1" si="301"/>
        <v>8.7888983093448783</v>
      </c>
      <c r="X1282" s="14" t="str">
        <f t="shared" ca="1" si="310"/>
        <v>above</v>
      </c>
    </row>
    <row r="1283" spans="8:24">
      <c r="H1283">
        <v>1275</v>
      </c>
      <c r="I1283">
        <f t="shared" ca="1" si="302"/>
        <v>88</v>
      </c>
      <c r="J1283" s="14">
        <f t="shared" ca="1" si="303"/>
        <v>111.232</v>
      </c>
      <c r="K1283" s="14">
        <f t="shared" ca="1" si="312"/>
        <v>8.9772727394642793</v>
      </c>
      <c r="L1283" s="14" t="str">
        <f t="shared" ca="1" si="304"/>
        <v>above</v>
      </c>
      <c r="N1283">
        <f t="shared" si="311"/>
        <v>1275</v>
      </c>
      <c r="O1283" s="14">
        <f t="shared" ca="1" si="305"/>
        <v>162.80119170642539</v>
      </c>
      <c r="P1283" s="14">
        <f t="shared" ca="1" si="306"/>
        <v>242.31387576952218</v>
      </c>
      <c r="Q1283" s="14">
        <f t="shared" ca="1" si="307"/>
        <v>10.197306893535012</v>
      </c>
      <c r="R1283" s="14" t="str">
        <f t="shared" ca="1" si="308"/>
        <v>above</v>
      </c>
      <c r="T1283">
        <v>1275</v>
      </c>
      <c r="U1283" s="14">
        <f t="shared" ca="1" si="309"/>
        <v>0</v>
      </c>
      <c r="V1283" s="14">
        <f t="shared" ca="1" si="300"/>
        <v>0</v>
      </c>
      <c r="W1283" s="14">
        <f t="shared" ca="1" si="301"/>
        <v>0</v>
      </c>
      <c r="X1283" s="14">
        <f t="shared" ca="1" si="310"/>
        <v>0</v>
      </c>
    </row>
    <row r="1284" spans="8:24">
      <c r="H1284">
        <v>1276</v>
      </c>
      <c r="I1284">
        <f t="shared" ca="1" si="302"/>
        <v>36</v>
      </c>
      <c r="J1284" s="14">
        <f t="shared" ca="1" si="303"/>
        <v>39.887999999999998</v>
      </c>
      <c r="K1284" s="14">
        <f t="shared" ca="1" si="312"/>
        <v>7.2218358252884487</v>
      </c>
      <c r="L1284" s="14" t="str">
        <f t="shared" ca="1" si="304"/>
        <v>above</v>
      </c>
      <c r="N1284">
        <f t="shared" si="311"/>
        <v>1276</v>
      </c>
      <c r="O1284" s="14">
        <f t="shared" ca="1" si="305"/>
        <v>132.86837699913409</v>
      </c>
      <c r="P1284" s="14">
        <f t="shared" ca="1" si="306"/>
        <v>185.83039381828615</v>
      </c>
      <c r="Q1284" s="14">
        <f t="shared" ca="1" si="307"/>
        <v>9.793714112031493</v>
      </c>
      <c r="R1284" s="14" t="str">
        <f t="shared" ca="1" si="308"/>
        <v>above</v>
      </c>
      <c r="T1284">
        <v>1276</v>
      </c>
      <c r="U1284" s="14">
        <f t="shared" ca="1" si="309"/>
        <v>50</v>
      </c>
      <c r="V1284" s="14">
        <f t="shared" ca="1" si="300"/>
        <v>57.5</v>
      </c>
      <c r="W1284" s="14">
        <f t="shared" ca="1" si="301"/>
        <v>7.8636512654486515</v>
      </c>
      <c r="X1284" s="14" t="str">
        <f t="shared" ca="1" si="310"/>
        <v>above</v>
      </c>
    </row>
    <row r="1285" spans="8:24">
      <c r="H1285">
        <v>1277</v>
      </c>
      <c r="I1285">
        <f t="shared" ca="1" si="302"/>
        <v>24</v>
      </c>
      <c r="J1285" s="14">
        <f t="shared" ca="1" si="303"/>
        <v>25.728000000000002</v>
      </c>
      <c r="K1285" s="14">
        <f t="shared" ca="1" si="312"/>
        <v>6.4377516497364011</v>
      </c>
      <c r="L1285" s="14" t="str">
        <f t="shared" ca="1" si="304"/>
        <v>above</v>
      </c>
      <c r="N1285">
        <f t="shared" si="311"/>
        <v>1277</v>
      </c>
      <c r="O1285" s="14">
        <f t="shared" ca="1" si="305"/>
        <v>151.07572521698791</v>
      </c>
      <c r="P1285" s="14">
        <f t="shared" ca="1" si="306"/>
        <v>219.54734946650441</v>
      </c>
      <c r="Q1285" s="14">
        <f t="shared" ca="1" si="307"/>
        <v>10.048757178013521</v>
      </c>
      <c r="R1285" s="14" t="str">
        <f t="shared" ca="1" si="308"/>
        <v>above</v>
      </c>
      <c r="T1285">
        <v>1277</v>
      </c>
      <c r="U1285" s="14">
        <f t="shared" ca="1" si="309"/>
        <v>50</v>
      </c>
      <c r="V1285" s="14">
        <f t="shared" ca="1" si="300"/>
        <v>57.5</v>
      </c>
      <c r="W1285" s="14">
        <f t="shared" ca="1" si="301"/>
        <v>7.8636512654486515</v>
      </c>
      <c r="X1285" s="14" t="str">
        <f t="shared" ca="1" si="310"/>
        <v>above</v>
      </c>
    </row>
    <row r="1286" spans="8:24">
      <c r="H1286">
        <v>1278</v>
      </c>
      <c r="I1286">
        <f t="shared" ca="1" si="302"/>
        <v>58</v>
      </c>
      <c r="J1286" s="14">
        <f t="shared" ca="1" si="303"/>
        <v>68.091999999999999</v>
      </c>
      <c r="K1286" s="14">
        <f t="shared" ca="1" si="312"/>
        <v>8.1550748878114394</v>
      </c>
      <c r="L1286" s="14" t="str">
        <f t="shared" ca="1" si="304"/>
        <v>above</v>
      </c>
      <c r="N1286">
        <f t="shared" si="311"/>
        <v>1278</v>
      </c>
      <c r="O1286" s="14">
        <f t="shared" ca="1" si="305"/>
        <v>107.20601078585565</v>
      </c>
      <c r="P1286" s="14">
        <f t="shared" ca="1" si="306"/>
        <v>141.68539703170666</v>
      </c>
      <c r="Q1286" s="14">
        <f t="shared" ca="1" si="307"/>
        <v>9.3680738348377854</v>
      </c>
      <c r="R1286" s="14">
        <f t="shared" ca="1" si="308"/>
        <v>107.20601078585565</v>
      </c>
      <c r="T1286">
        <v>1278</v>
      </c>
      <c r="U1286" s="14">
        <f t="shared" ca="1" si="309"/>
        <v>50</v>
      </c>
      <c r="V1286" s="14">
        <f t="shared" ca="1" si="300"/>
        <v>57.5</v>
      </c>
      <c r="W1286" s="14">
        <f t="shared" ca="1" si="301"/>
        <v>7.8636512654486515</v>
      </c>
      <c r="X1286" s="14" t="str">
        <f t="shared" ca="1" si="310"/>
        <v>above</v>
      </c>
    </row>
    <row r="1287" spans="8:24">
      <c r="H1287">
        <v>1279</v>
      </c>
      <c r="I1287">
        <f t="shared" ca="1" si="302"/>
        <v>53</v>
      </c>
      <c r="J1287" s="14">
        <f t="shared" ca="1" si="303"/>
        <v>61.427</v>
      </c>
      <c r="K1287" s="14">
        <f t="shared" ca="1" si="312"/>
        <v>7.977968093128549</v>
      </c>
      <c r="L1287" s="14" t="str">
        <f t="shared" ca="1" si="304"/>
        <v>above</v>
      </c>
      <c r="N1287">
        <f t="shared" si="311"/>
        <v>1279</v>
      </c>
      <c r="O1287" s="14">
        <f t="shared" ca="1" si="305"/>
        <v>172.83125117211972</v>
      </c>
      <c r="P1287" s="14">
        <f t="shared" ca="1" si="306"/>
        <v>262.44317531728075</v>
      </c>
      <c r="Q1287" s="14">
        <f t="shared" ca="1" si="307"/>
        <v>10.31617001556825</v>
      </c>
      <c r="R1287" s="14" t="str">
        <f t="shared" ca="1" si="308"/>
        <v>above</v>
      </c>
      <c r="T1287">
        <v>1279</v>
      </c>
      <c r="U1287" s="14">
        <f t="shared" ca="1" si="309"/>
        <v>90</v>
      </c>
      <c r="V1287" s="14">
        <f t="shared" ca="1" si="300"/>
        <v>114.3</v>
      </c>
      <c r="W1287" s="14">
        <f t="shared" ca="1" si="301"/>
        <v>9.0217190130336995</v>
      </c>
      <c r="X1287" s="14" t="str">
        <f t="shared" ca="1" si="310"/>
        <v>above</v>
      </c>
    </row>
    <row r="1288" spans="8:24">
      <c r="H1288">
        <v>1280</v>
      </c>
      <c r="I1288">
        <f t="shared" ca="1" si="302"/>
        <v>72</v>
      </c>
      <c r="J1288" s="14">
        <f t="shared" ca="1" si="303"/>
        <v>87.551999999999992</v>
      </c>
      <c r="K1288" s="14">
        <f t="shared" ca="1" si="312"/>
        <v>8.5809188822967819</v>
      </c>
      <c r="L1288" s="14" t="str">
        <f t="shared" ca="1" si="304"/>
        <v>above</v>
      </c>
      <c r="N1288">
        <f t="shared" si="311"/>
        <v>1280</v>
      </c>
      <c r="O1288" s="14">
        <f t="shared" ca="1" si="305"/>
        <v>160.89588168516016</v>
      </c>
      <c r="P1288" s="14">
        <f t="shared" ca="1" si="306"/>
        <v>238.55833591489534</v>
      </c>
      <c r="Q1288" s="14">
        <f t="shared" ca="1" si="307"/>
        <v>10.173906845922826</v>
      </c>
      <c r="R1288" s="14" t="str">
        <f t="shared" ca="1" si="308"/>
        <v>above</v>
      </c>
      <c r="T1288">
        <v>1280</v>
      </c>
      <c r="U1288" s="14">
        <f t="shared" ca="1" si="309"/>
        <v>0</v>
      </c>
      <c r="V1288" s="14">
        <f t="shared" ca="1" si="300"/>
        <v>0</v>
      </c>
      <c r="W1288" s="14">
        <f t="shared" ca="1" si="301"/>
        <v>0</v>
      </c>
      <c r="X1288" s="14">
        <f t="shared" ca="1" si="310"/>
        <v>0</v>
      </c>
    </row>
    <row r="1289" spans="8:24">
      <c r="H1289">
        <v>1281</v>
      </c>
      <c r="I1289">
        <f t="shared" ca="1" si="302"/>
        <v>73</v>
      </c>
      <c r="J1289" s="14">
        <f t="shared" ca="1" si="303"/>
        <v>88.986999999999995</v>
      </c>
      <c r="K1289" s="14">
        <f t="shared" ca="1" si="312"/>
        <v>8.6081301864083404</v>
      </c>
      <c r="L1289" s="14" t="str">
        <f t="shared" ca="1" si="304"/>
        <v>above</v>
      </c>
      <c r="N1289">
        <f t="shared" si="311"/>
        <v>1281</v>
      </c>
      <c r="O1289" s="14">
        <f t="shared" ca="1" si="305"/>
        <v>166.30936705651456</v>
      </c>
      <c r="P1289" s="14">
        <f t="shared" ca="1" si="306"/>
        <v>249.28578376873003</v>
      </c>
      <c r="Q1289" s="14">
        <f t="shared" ca="1" si="307"/>
        <v>10.239689192008218</v>
      </c>
      <c r="R1289" s="14" t="str">
        <f t="shared" ca="1" si="308"/>
        <v>above</v>
      </c>
      <c r="T1289">
        <v>1281</v>
      </c>
      <c r="U1289" s="14">
        <f t="shared" ca="1" si="309"/>
        <v>100</v>
      </c>
      <c r="V1289" s="14">
        <f t="shared" ref="V1289:V1352" ca="1" si="313">0.003*(U1289^2)+U1289</f>
        <v>130</v>
      </c>
      <c r="W1289" s="14">
        <f t="shared" ref="W1289:W1352" ca="1" si="314">2*LN(U1289+1)</f>
        <v>9.2302410336825194</v>
      </c>
      <c r="X1289" s="14" t="str">
        <f t="shared" ca="1" si="310"/>
        <v>above</v>
      </c>
    </row>
    <row r="1290" spans="8:24">
      <c r="H1290">
        <v>1282</v>
      </c>
      <c r="I1290">
        <f t="shared" ref="I1290:I1353" ca="1" si="315">RANDBETWEEN(10,100)</f>
        <v>49</v>
      </c>
      <c r="J1290" s="14">
        <f t="shared" ref="J1290:J1353" ca="1" si="316">0.003*(I1290^2)+I1290</f>
        <v>56.203000000000003</v>
      </c>
      <c r="K1290" s="14">
        <f t="shared" ca="1" si="312"/>
        <v>7.8240460108562919</v>
      </c>
      <c r="L1290" s="14" t="str">
        <f t="shared" ref="L1290:L1353" ca="1" si="317">IF(I1290&lt;$B$19,I1290,"above")</f>
        <v>above</v>
      </c>
      <c r="N1290">
        <f t="shared" si="311"/>
        <v>1282</v>
      </c>
      <c r="O1290" s="14">
        <f t="shared" ref="O1290:O1353" ca="1" si="318">_xlfn.NORM.INV(RAND(),150,25)</f>
        <v>166.23459620465113</v>
      </c>
      <c r="P1290" s="14">
        <f t="shared" ref="P1290:P1353" ca="1" si="319">0.003*(O1290^2)+O1290</f>
        <v>249.13641913062136</v>
      </c>
      <c r="Q1290" s="14">
        <f t="shared" ref="Q1290:Q1353" ca="1" si="320">2*LN(O1290+1)</f>
        <v>10.238795188692425</v>
      </c>
      <c r="R1290" s="14" t="str">
        <f t="shared" ref="R1290:R1353" ca="1" si="321">IF(O1290&lt;=$B$20,O1290,"above")</f>
        <v>above</v>
      </c>
      <c r="T1290">
        <v>1282</v>
      </c>
      <c r="U1290" s="14">
        <f t="shared" ref="U1290:U1353" ca="1" si="322">VLOOKUP(RAND(),$AC$9:$AD$19,2,TRUE)</f>
        <v>60</v>
      </c>
      <c r="V1290" s="14">
        <f t="shared" ca="1" si="313"/>
        <v>70.8</v>
      </c>
      <c r="W1290" s="14">
        <f t="shared" ca="1" si="314"/>
        <v>8.2217477283466227</v>
      </c>
      <c r="X1290" s="14" t="str">
        <f t="shared" ref="X1290:X1353" ca="1" si="323">IF(U1290&lt;=$B$21,U1290,"above")</f>
        <v>above</v>
      </c>
    </row>
    <row r="1291" spans="8:24">
      <c r="H1291">
        <v>1283</v>
      </c>
      <c r="I1291">
        <f t="shared" ca="1" si="315"/>
        <v>88</v>
      </c>
      <c r="J1291" s="14">
        <f t="shared" ca="1" si="316"/>
        <v>111.232</v>
      </c>
      <c r="K1291" s="14">
        <f t="shared" ca="1" si="312"/>
        <v>8.9772727394642793</v>
      </c>
      <c r="L1291" s="14" t="str">
        <f t="shared" ca="1" si="317"/>
        <v>above</v>
      </c>
      <c r="N1291">
        <f t="shared" ref="N1291:N1354" si="324">N1290+1</f>
        <v>1283</v>
      </c>
      <c r="O1291" s="14">
        <f t="shared" ca="1" si="318"/>
        <v>100.60483499951525</v>
      </c>
      <c r="P1291" s="14">
        <f t="shared" ca="1" si="319"/>
        <v>130.9688334753543</v>
      </c>
      <c r="Q1291" s="14">
        <f t="shared" ca="1" si="320"/>
        <v>9.2421822451799738</v>
      </c>
      <c r="R1291" s="14">
        <f t="shared" ca="1" si="321"/>
        <v>100.60483499951525</v>
      </c>
      <c r="T1291">
        <v>1283</v>
      </c>
      <c r="U1291" s="14">
        <f t="shared" ca="1" si="322"/>
        <v>20</v>
      </c>
      <c r="V1291" s="14">
        <f t="shared" ca="1" si="313"/>
        <v>21.2</v>
      </c>
      <c r="W1291" s="14">
        <f t="shared" ca="1" si="314"/>
        <v>6.089044875446846</v>
      </c>
      <c r="X1291" s="14" t="str">
        <f t="shared" ca="1" si="323"/>
        <v>above</v>
      </c>
    </row>
    <row r="1292" spans="8:24">
      <c r="H1292">
        <v>1284</v>
      </c>
      <c r="I1292">
        <f t="shared" ca="1" si="315"/>
        <v>78</v>
      </c>
      <c r="J1292" s="14">
        <f t="shared" ca="1" si="316"/>
        <v>96.251999999999995</v>
      </c>
      <c r="K1292" s="14">
        <f t="shared" ca="1" si="312"/>
        <v>8.738895704934043</v>
      </c>
      <c r="L1292" s="14" t="str">
        <f t="shared" ca="1" si="317"/>
        <v>above</v>
      </c>
      <c r="N1292">
        <f t="shared" si="324"/>
        <v>1284</v>
      </c>
      <c r="O1292" s="14">
        <f t="shared" ca="1" si="318"/>
        <v>200.25240219238719</v>
      </c>
      <c r="P1292" s="14">
        <f t="shared" ca="1" si="319"/>
        <v>320.555475943852</v>
      </c>
      <c r="Q1292" s="14">
        <f t="shared" ca="1" si="320"/>
        <v>10.609119705174246</v>
      </c>
      <c r="R1292" s="14" t="str">
        <f t="shared" ca="1" si="321"/>
        <v>above</v>
      </c>
      <c r="T1292">
        <v>1284</v>
      </c>
      <c r="U1292" s="14">
        <f t="shared" ca="1" si="322"/>
        <v>80</v>
      </c>
      <c r="V1292" s="14">
        <f t="shared" ca="1" si="313"/>
        <v>99.2</v>
      </c>
      <c r="W1292" s="14">
        <f t="shared" ca="1" si="314"/>
        <v>8.7888983093448783</v>
      </c>
      <c r="X1292" s="14" t="str">
        <f t="shared" ca="1" si="323"/>
        <v>above</v>
      </c>
    </row>
    <row r="1293" spans="8:24">
      <c r="H1293">
        <v>1285</v>
      </c>
      <c r="I1293">
        <f t="shared" ca="1" si="315"/>
        <v>88</v>
      </c>
      <c r="J1293" s="14">
        <f t="shared" ca="1" si="316"/>
        <v>111.232</v>
      </c>
      <c r="K1293" s="14">
        <f t="shared" ca="1" si="312"/>
        <v>8.9772727394642793</v>
      </c>
      <c r="L1293" s="14" t="str">
        <f t="shared" ca="1" si="317"/>
        <v>above</v>
      </c>
      <c r="N1293">
        <f t="shared" si="324"/>
        <v>1285</v>
      </c>
      <c r="O1293" s="14">
        <f t="shared" ca="1" si="318"/>
        <v>143.63807252478915</v>
      </c>
      <c r="P1293" s="14">
        <f t="shared" ca="1" si="319"/>
        <v>205.53376016069893</v>
      </c>
      <c r="Q1293" s="14">
        <f t="shared" ca="1" si="320"/>
        <v>9.9484691410746002</v>
      </c>
      <c r="R1293" s="14" t="str">
        <f t="shared" ca="1" si="321"/>
        <v>above</v>
      </c>
      <c r="T1293">
        <v>1285</v>
      </c>
      <c r="U1293" s="14">
        <f t="shared" ca="1" si="322"/>
        <v>70</v>
      </c>
      <c r="V1293" s="14">
        <f t="shared" ca="1" si="313"/>
        <v>84.7</v>
      </c>
      <c r="W1293" s="14">
        <f t="shared" ca="1" si="314"/>
        <v>8.5253597540826309</v>
      </c>
      <c r="X1293" s="14" t="str">
        <f t="shared" ca="1" si="323"/>
        <v>above</v>
      </c>
    </row>
    <row r="1294" spans="8:24">
      <c r="H1294">
        <v>1286</v>
      </c>
      <c r="I1294">
        <f t="shared" ca="1" si="315"/>
        <v>67</v>
      </c>
      <c r="J1294" s="14">
        <f t="shared" ca="1" si="316"/>
        <v>80.466999999999999</v>
      </c>
      <c r="K1294" s="14">
        <f t="shared" ca="1" si="312"/>
        <v>8.4390154103522139</v>
      </c>
      <c r="L1294" s="14" t="str">
        <f t="shared" ca="1" si="317"/>
        <v>above</v>
      </c>
      <c r="N1294">
        <f t="shared" si="324"/>
        <v>1286</v>
      </c>
      <c r="O1294" s="14">
        <f t="shared" ca="1" si="318"/>
        <v>140.84490283026349</v>
      </c>
      <c r="P1294" s="14">
        <f t="shared" ca="1" si="319"/>
        <v>200.35676279006259</v>
      </c>
      <c r="Q1294" s="14">
        <f t="shared" ca="1" si="320"/>
        <v>9.909468454179537</v>
      </c>
      <c r="R1294" s="14" t="str">
        <f t="shared" ca="1" si="321"/>
        <v>above</v>
      </c>
      <c r="T1294">
        <v>1286</v>
      </c>
      <c r="U1294" s="14">
        <f t="shared" ca="1" si="322"/>
        <v>70</v>
      </c>
      <c r="V1294" s="14">
        <f t="shared" ca="1" si="313"/>
        <v>84.7</v>
      </c>
      <c r="W1294" s="14">
        <f t="shared" ca="1" si="314"/>
        <v>8.5253597540826309</v>
      </c>
      <c r="X1294" s="14" t="str">
        <f t="shared" ca="1" si="323"/>
        <v>above</v>
      </c>
    </row>
    <row r="1295" spans="8:24">
      <c r="H1295">
        <v>1287</v>
      </c>
      <c r="I1295">
        <f t="shared" ca="1" si="315"/>
        <v>48</v>
      </c>
      <c r="J1295" s="14">
        <f t="shared" ca="1" si="316"/>
        <v>54.911999999999999</v>
      </c>
      <c r="K1295" s="14">
        <f t="shared" ca="1" si="312"/>
        <v>7.7836405962212529</v>
      </c>
      <c r="L1295" s="14" t="str">
        <f t="shared" ca="1" si="317"/>
        <v>above</v>
      </c>
      <c r="N1295">
        <f t="shared" si="324"/>
        <v>1287</v>
      </c>
      <c r="O1295" s="14">
        <f t="shared" ca="1" si="318"/>
        <v>163.63994452315723</v>
      </c>
      <c r="P1295" s="14">
        <f t="shared" ca="1" si="319"/>
        <v>243.97403885378316</v>
      </c>
      <c r="Q1295" s="14">
        <f t="shared" ca="1" si="320"/>
        <v>10.207521870254421</v>
      </c>
      <c r="R1295" s="14" t="str">
        <f t="shared" ca="1" si="321"/>
        <v>above</v>
      </c>
      <c r="T1295">
        <v>1287</v>
      </c>
      <c r="U1295" s="14">
        <f t="shared" ca="1" si="322"/>
        <v>20</v>
      </c>
      <c r="V1295" s="14">
        <f t="shared" ca="1" si="313"/>
        <v>21.2</v>
      </c>
      <c r="W1295" s="14">
        <f t="shared" ca="1" si="314"/>
        <v>6.089044875446846</v>
      </c>
      <c r="X1295" s="14" t="str">
        <f t="shared" ca="1" si="323"/>
        <v>above</v>
      </c>
    </row>
    <row r="1296" spans="8:24">
      <c r="H1296">
        <v>1288</v>
      </c>
      <c r="I1296">
        <f t="shared" ca="1" si="315"/>
        <v>36</v>
      </c>
      <c r="J1296" s="14">
        <f t="shared" ca="1" si="316"/>
        <v>39.887999999999998</v>
      </c>
      <c r="K1296" s="14">
        <f t="shared" ca="1" si="312"/>
        <v>7.2218358252884487</v>
      </c>
      <c r="L1296" s="14" t="str">
        <f t="shared" ca="1" si="317"/>
        <v>above</v>
      </c>
      <c r="N1296">
        <f t="shared" si="324"/>
        <v>1288</v>
      </c>
      <c r="O1296" s="14">
        <f t="shared" ca="1" si="318"/>
        <v>146.05947216025368</v>
      </c>
      <c r="P1296" s="14">
        <f t="shared" ca="1" si="319"/>
        <v>210.05958038344943</v>
      </c>
      <c r="Q1296" s="14">
        <f t="shared" ca="1" si="320"/>
        <v>9.9816741549601478</v>
      </c>
      <c r="R1296" s="14" t="str">
        <f t="shared" ca="1" si="321"/>
        <v>above</v>
      </c>
      <c r="T1296">
        <v>1288</v>
      </c>
      <c r="U1296" s="14">
        <f t="shared" ca="1" si="322"/>
        <v>40</v>
      </c>
      <c r="V1296" s="14">
        <f t="shared" ca="1" si="313"/>
        <v>44.8</v>
      </c>
      <c r="W1296" s="14">
        <f t="shared" ca="1" si="314"/>
        <v>7.4271441334086159</v>
      </c>
      <c r="X1296" s="14" t="str">
        <f t="shared" ca="1" si="323"/>
        <v>above</v>
      </c>
    </row>
    <row r="1297" spans="8:24">
      <c r="H1297">
        <v>1289</v>
      </c>
      <c r="I1297">
        <f t="shared" ca="1" si="315"/>
        <v>30</v>
      </c>
      <c r="J1297" s="14">
        <f t="shared" ca="1" si="316"/>
        <v>32.700000000000003</v>
      </c>
      <c r="K1297" s="14">
        <f t="shared" ca="1" si="312"/>
        <v>6.8679744089702925</v>
      </c>
      <c r="L1297" s="14" t="str">
        <f t="shared" ca="1" si="317"/>
        <v>above</v>
      </c>
      <c r="N1297">
        <f t="shared" si="324"/>
        <v>1289</v>
      </c>
      <c r="O1297" s="14">
        <f t="shared" ca="1" si="318"/>
        <v>166.9632345320635</v>
      </c>
      <c r="P1297" s="14">
        <f t="shared" ca="1" si="319"/>
        <v>250.59339958829003</v>
      </c>
      <c r="Q1297" s="14">
        <f t="shared" ca="1" si="320"/>
        <v>10.247490226765576</v>
      </c>
      <c r="R1297" s="14" t="str">
        <f t="shared" ca="1" si="321"/>
        <v>above</v>
      </c>
      <c r="T1297">
        <v>1289</v>
      </c>
      <c r="U1297" s="14">
        <f t="shared" ca="1" si="322"/>
        <v>20</v>
      </c>
      <c r="V1297" s="14">
        <f t="shared" ca="1" si="313"/>
        <v>21.2</v>
      </c>
      <c r="W1297" s="14">
        <f t="shared" ca="1" si="314"/>
        <v>6.089044875446846</v>
      </c>
      <c r="X1297" s="14" t="str">
        <f t="shared" ca="1" si="323"/>
        <v>above</v>
      </c>
    </row>
    <row r="1298" spans="8:24">
      <c r="H1298">
        <v>1290</v>
      </c>
      <c r="I1298">
        <f t="shared" ca="1" si="315"/>
        <v>25</v>
      </c>
      <c r="J1298" s="14">
        <f t="shared" ca="1" si="316"/>
        <v>26.875</v>
      </c>
      <c r="K1298" s="14">
        <f t="shared" ca="1" si="312"/>
        <v>6.5161930760429643</v>
      </c>
      <c r="L1298" s="14" t="str">
        <f t="shared" ca="1" si="317"/>
        <v>above</v>
      </c>
      <c r="N1298">
        <f t="shared" si="324"/>
        <v>1290</v>
      </c>
      <c r="O1298" s="14">
        <f t="shared" ca="1" si="318"/>
        <v>166.36599464009473</v>
      </c>
      <c r="P1298" s="14">
        <f t="shared" ca="1" si="319"/>
        <v>249.39892715785879</v>
      </c>
      <c r="Q1298" s="14">
        <f t="shared" ca="1" si="320"/>
        <v>10.240365998138595</v>
      </c>
      <c r="R1298" s="14" t="str">
        <f t="shared" ca="1" si="321"/>
        <v>above</v>
      </c>
      <c r="T1298">
        <v>1290</v>
      </c>
      <c r="U1298" s="14">
        <f t="shared" ca="1" si="322"/>
        <v>40</v>
      </c>
      <c r="V1298" s="14">
        <f t="shared" ca="1" si="313"/>
        <v>44.8</v>
      </c>
      <c r="W1298" s="14">
        <f t="shared" ca="1" si="314"/>
        <v>7.4271441334086159</v>
      </c>
      <c r="X1298" s="14" t="str">
        <f t="shared" ca="1" si="323"/>
        <v>above</v>
      </c>
    </row>
    <row r="1299" spans="8:24">
      <c r="H1299">
        <v>1291</v>
      </c>
      <c r="I1299">
        <f t="shared" ca="1" si="315"/>
        <v>18</v>
      </c>
      <c r="J1299" s="14">
        <f t="shared" ca="1" si="316"/>
        <v>18.972000000000001</v>
      </c>
      <c r="K1299" s="14">
        <f t="shared" ca="1" si="312"/>
        <v>5.8888779583328805</v>
      </c>
      <c r="L1299" s="14">
        <f t="shared" ca="1" si="317"/>
        <v>18</v>
      </c>
      <c r="N1299">
        <f t="shared" si="324"/>
        <v>1291</v>
      </c>
      <c r="O1299" s="14">
        <f t="shared" ca="1" si="318"/>
        <v>159.85923395526663</v>
      </c>
      <c r="P1299" s="14">
        <f t="shared" ca="1" si="319"/>
        <v>236.52415799756065</v>
      </c>
      <c r="Q1299" s="14">
        <f t="shared" ca="1" si="320"/>
        <v>10.161059318563465</v>
      </c>
      <c r="R1299" s="14" t="str">
        <f t="shared" ca="1" si="321"/>
        <v>above</v>
      </c>
      <c r="T1299">
        <v>1291</v>
      </c>
      <c r="U1299" s="14">
        <f t="shared" ca="1" si="322"/>
        <v>10</v>
      </c>
      <c r="V1299" s="14">
        <f t="shared" ca="1" si="313"/>
        <v>10.3</v>
      </c>
      <c r="W1299" s="14">
        <f t="shared" ca="1" si="314"/>
        <v>4.7957905455967413</v>
      </c>
      <c r="X1299" s="14">
        <f t="shared" ca="1" si="323"/>
        <v>10</v>
      </c>
    </row>
    <row r="1300" spans="8:24">
      <c r="H1300">
        <v>1292</v>
      </c>
      <c r="I1300">
        <f t="shared" ca="1" si="315"/>
        <v>35</v>
      </c>
      <c r="J1300" s="14">
        <f t="shared" ca="1" si="316"/>
        <v>38.674999999999997</v>
      </c>
      <c r="K1300" s="14">
        <f t="shared" ca="1" si="312"/>
        <v>7.1670378769122198</v>
      </c>
      <c r="L1300" s="14" t="str">
        <f t="shared" ca="1" si="317"/>
        <v>above</v>
      </c>
      <c r="N1300">
        <f t="shared" si="324"/>
        <v>1292</v>
      </c>
      <c r="O1300" s="14">
        <f t="shared" ca="1" si="318"/>
        <v>141.50024685292266</v>
      </c>
      <c r="P1300" s="14">
        <f t="shared" ca="1" si="319"/>
        <v>201.5672064312368</v>
      </c>
      <c r="Q1300" s="14">
        <f t="shared" ca="1" si="320"/>
        <v>9.9186874640168323</v>
      </c>
      <c r="R1300" s="14" t="str">
        <f t="shared" ca="1" si="321"/>
        <v>above</v>
      </c>
      <c r="T1300">
        <v>1292</v>
      </c>
      <c r="U1300" s="14">
        <f t="shared" ca="1" si="322"/>
        <v>90</v>
      </c>
      <c r="V1300" s="14">
        <f t="shared" ca="1" si="313"/>
        <v>114.3</v>
      </c>
      <c r="W1300" s="14">
        <f t="shared" ca="1" si="314"/>
        <v>9.0217190130336995</v>
      </c>
      <c r="X1300" s="14" t="str">
        <f t="shared" ca="1" si="323"/>
        <v>above</v>
      </c>
    </row>
    <row r="1301" spans="8:24">
      <c r="H1301">
        <v>1293</v>
      </c>
      <c r="I1301">
        <f t="shared" ca="1" si="315"/>
        <v>38</v>
      </c>
      <c r="J1301" s="14">
        <f t="shared" ca="1" si="316"/>
        <v>42.332000000000001</v>
      </c>
      <c r="K1301" s="14">
        <f t="shared" ca="1" si="312"/>
        <v>7.3271232922592926</v>
      </c>
      <c r="L1301" s="14" t="str">
        <f t="shared" ca="1" si="317"/>
        <v>above</v>
      </c>
      <c r="N1301">
        <f t="shared" si="324"/>
        <v>1293</v>
      </c>
      <c r="O1301" s="14">
        <f t="shared" ca="1" si="318"/>
        <v>159.29332120579284</v>
      </c>
      <c r="P1301" s="14">
        <f t="shared" ca="1" si="319"/>
        <v>235.4164077481085</v>
      </c>
      <c r="Q1301" s="14">
        <f t="shared" ca="1" si="320"/>
        <v>10.154010788808746</v>
      </c>
      <c r="R1301" s="14" t="str">
        <f t="shared" ca="1" si="321"/>
        <v>above</v>
      </c>
      <c r="T1301">
        <v>1293</v>
      </c>
      <c r="U1301" s="14">
        <f t="shared" ca="1" si="322"/>
        <v>70</v>
      </c>
      <c r="V1301" s="14">
        <f t="shared" ca="1" si="313"/>
        <v>84.7</v>
      </c>
      <c r="W1301" s="14">
        <f t="shared" ca="1" si="314"/>
        <v>8.5253597540826309</v>
      </c>
      <c r="X1301" s="14" t="str">
        <f t="shared" ca="1" si="323"/>
        <v>above</v>
      </c>
    </row>
    <row r="1302" spans="8:24">
      <c r="H1302">
        <v>1294</v>
      </c>
      <c r="I1302">
        <f t="shared" ca="1" si="315"/>
        <v>18</v>
      </c>
      <c r="J1302" s="14">
        <f t="shared" ca="1" si="316"/>
        <v>18.972000000000001</v>
      </c>
      <c r="K1302" s="14">
        <f t="shared" ca="1" si="312"/>
        <v>5.8888779583328805</v>
      </c>
      <c r="L1302" s="14">
        <f t="shared" ca="1" si="317"/>
        <v>18</v>
      </c>
      <c r="N1302">
        <f t="shared" si="324"/>
        <v>1294</v>
      </c>
      <c r="O1302" s="14">
        <f t="shared" ca="1" si="318"/>
        <v>102.23748598270411</v>
      </c>
      <c r="P1302" s="14">
        <f t="shared" ca="1" si="319"/>
        <v>133.59499660289498</v>
      </c>
      <c r="Q1302" s="14">
        <f t="shared" ca="1" si="320"/>
        <v>9.2740640467193067</v>
      </c>
      <c r="R1302" s="14">
        <f t="shared" ca="1" si="321"/>
        <v>102.23748598270411</v>
      </c>
      <c r="T1302">
        <v>1294</v>
      </c>
      <c r="U1302" s="14">
        <f t="shared" ca="1" si="322"/>
        <v>0</v>
      </c>
      <c r="V1302" s="14">
        <f t="shared" ca="1" si="313"/>
        <v>0</v>
      </c>
      <c r="W1302" s="14">
        <f t="shared" ca="1" si="314"/>
        <v>0</v>
      </c>
      <c r="X1302" s="14">
        <f t="shared" ca="1" si="323"/>
        <v>0</v>
      </c>
    </row>
    <row r="1303" spans="8:24">
      <c r="H1303">
        <v>1295</v>
      </c>
      <c r="I1303">
        <f t="shared" ca="1" si="315"/>
        <v>75</v>
      </c>
      <c r="J1303" s="14">
        <f t="shared" ca="1" si="316"/>
        <v>91.875</v>
      </c>
      <c r="K1303" s="14">
        <f t="shared" ca="1" si="312"/>
        <v>8.6614666805726621</v>
      </c>
      <c r="L1303" s="14" t="str">
        <f t="shared" ca="1" si="317"/>
        <v>above</v>
      </c>
      <c r="N1303">
        <f t="shared" si="324"/>
        <v>1295</v>
      </c>
      <c r="O1303" s="14">
        <f t="shared" ca="1" si="318"/>
        <v>162.81821205992784</v>
      </c>
      <c r="P1303" s="14">
        <f t="shared" ca="1" si="319"/>
        <v>242.34752259510276</v>
      </c>
      <c r="Q1303" s="14">
        <f t="shared" ca="1" si="320"/>
        <v>10.197514699950897</v>
      </c>
      <c r="R1303" s="14" t="str">
        <f t="shared" ca="1" si="321"/>
        <v>above</v>
      </c>
      <c r="T1303">
        <v>1295</v>
      </c>
      <c r="U1303" s="14">
        <f t="shared" ca="1" si="322"/>
        <v>50</v>
      </c>
      <c r="V1303" s="14">
        <f t="shared" ca="1" si="313"/>
        <v>57.5</v>
      </c>
      <c r="W1303" s="14">
        <f t="shared" ca="1" si="314"/>
        <v>7.8636512654486515</v>
      </c>
      <c r="X1303" s="14" t="str">
        <f t="shared" ca="1" si="323"/>
        <v>above</v>
      </c>
    </row>
    <row r="1304" spans="8:24">
      <c r="H1304">
        <v>1296</v>
      </c>
      <c r="I1304">
        <f t="shared" ca="1" si="315"/>
        <v>58</v>
      </c>
      <c r="J1304" s="14">
        <f t="shared" ca="1" si="316"/>
        <v>68.091999999999999</v>
      </c>
      <c r="K1304" s="14">
        <f t="shared" ca="1" si="312"/>
        <v>8.1550748878114394</v>
      </c>
      <c r="L1304" s="14" t="str">
        <f t="shared" ca="1" si="317"/>
        <v>above</v>
      </c>
      <c r="N1304">
        <f t="shared" si="324"/>
        <v>1296</v>
      </c>
      <c r="O1304" s="14">
        <f t="shared" ca="1" si="318"/>
        <v>127.53616963026445</v>
      </c>
      <c r="P1304" s="14">
        <f t="shared" ca="1" si="319"/>
        <v>176.33259332214323</v>
      </c>
      <c r="Q1304" s="14">
        <f t="shared" ca="1" si="320"/>
        <v>9.7124206809006353</v>
      </c>
      <c r="R1304" s="14" t="str">
        <f t="shared" ca="1" si="321"/>
        <v>above</v>
      </c>
      <c r="T1304">
        <v>1296</v>
      </c>
      <c r="U1304" s="14">
        <f t="shared" ca="1" si="322"/>
        <v>80</v>
      </c>
      <c r="V1304" s="14">
        <f t="shared" ca="1" si="313"/>
        <v>99.2</v>
      </c>
      <c r="W1304" s="14">
        <f t="shared" ca="1" si="314"/>
        <v>8.7888983093448783</v>
      </c>
      <c r="X1304" s="14" t="str">
        <f t="shared" ca="1" si="323"/>
        <v>above</v>
      </c>
    </row>
    <row r="1305" spans="8:24">
      <c r="H1305">
        <v>1297</v>
      </c>
      <c r="I1305">
        <f t="shared" ca="1" si="315"/>
        <v>29</v>
      </c>
      <c r="J1305" s="14">
        <f t="shared" ca="1" si="316"/>
        <v>31.523</v>
      </c>
      <c r="K1305" s="14">
        <f t="shared" ref="K1305:K1368" ca="1" si="325">2*LN(I1305+1)</f>
        <v>6.8023947633243109</v>
      </c>
      <c r="L1305" s="14" t="str">
        <f t="shared" ca="1" si="317"/>
        <v>above</v>
      </c>
      <c r="N1305">
        <f t="shared" si="324"/>
        <v>1297</v>
      </c>
      <c r="O1305" s="14">
        <f t="shared" ca="1" si="318"/>
        <v>172.52738509301105</v>
      </c>
      <c r="P1305" s="14">
        <f t="shared" ca="1" si="319"/>
        <v>261.82448091410743</v>
      </c>
      <c r="Q1305" s="14">
        <f t="shared" ca="1" si="320"/>
        <v>10.312670852168853</v>
      </c>
      <c r="R1305" s="14" t="str">
        <f t="shared" ca="1" si="321"/>
        <v>above</v>
      </c>
      <c r="T1305">
        <v>1297</v>
      </c>
      <c r="U1305" s="14">
        <f t="shared" ca="1" si="322"/>
        <v>40</v>
      </c>
      <c r="V1305" s="14">
        <f t="shared" ca="1" si="313"/>
        <v>44.8</v>
      </c>
      <c r="W1305" s="14">
        <f t="shared" ca="1" si="314"/>
        <v>7.4271441334086159</v>
      </c>
      <c r="X1305" s="14" t="str">
        <f t="shared" ca="1" si="323"/>
        <v>above</v>
      </c>
    </row>
    <row r="1306" spans="8:24">
      <c r="H1306">
        <v>1298</v>
      </c>
      <c r="I1306">
        <f t="shared" ca="1" si="315"/>
        <v>21</v>
      </c>
      <c r="J1306" s="14">
        <f t="shared" ca="1" si="316"/>
        <v>22.323</v>
      </c>
      <c r="K1306" s="14">
        <f t="shared" ca="1" si="325"/>
        <v>6.1820849067166321</v>
      </c>
      <c r="L1306" s="14" t="str">
        <f t="shared" ca="1" si="317"/>
        <v>above</v>
      </c>
      <c r="N1306">
        <f t="shared" si="324"/>
        <v>1298</v>
      </c>
      <c r="O1306" s="14">
        <f t="shared" ca="1" si="318"/>
        <v>188.69084729913345</v>
      </c>
      <c r="P1306" s="14">
        <f t="shared" ca="1" si="319"/>
        <v>295.50355486252818</v>
      </c>
      <c r="Q1306" s="14">
        <f t="shared" ca="1" si="320"/>
        <v>10.490791254971292</v>
      </c>
      <c r="R1306" s="14" t="str">
        <f t="shared" ca="1" si="321"/>
        <v>above</v>
      </c>
      <c r="T1306">
        <v>1298</v>
      </c>
      <c r="U1306" s="14">
        <f t="shared" ca="1" si="322"/>
        <v>70</v>
      </c>
      <c r="V1306" s="14">
        <f t="shared" ca="1" si="313"/>
        <v>84.7</v>
      </c>
      <c r="W1306" s="14">
        <f t="shared" ca="1" si="314"/>
        <v>8.5253597540826309</v>
      </c>
      <c r="X1306" s="14" t="str">
        <f t="shared" ca="1" si="323"/>
        <v>above</v>
      </c>
    </row>
    <row r="1307" spans="8:24">
      <c r="H1307">
        <v>1299</v>
      </c>
      <c r="I1307">
        <f t="shared" ca="1" si="315"/>
        <v>33</v>
      </c>
      <c r="J1307" s="14">
        <f t="shared" ca="1" si="316"/>
        <v>36.267000000000003</v>
      </c>
      <c r="K1307" s="14">
        <f t="shared" ca="1" si="325"/>
        <v>7.0527210492323231</v>
      </c>
      <c r="L1307" s="14" t="str">
        <f t="shared" ca="1" si="317"/>
        <v>above</v>
      </c>
      <c r="N1307">
        <f t="shared" si="324"/>
        <v>1299</v>
      </c>
      <c r="O1307" s="14">
        <f t="shared" ca="1" si="318"/>
        <v>131.69512100678622</v>
      </c>
      <c r="P1307" s="14">
        <f t="shared" ca="1" si="319"/>
        <v>183.72593569776242</v>
      </c>
      <c r="Q1307" s="14">
        <f t="shared" ca="1" si="320"/>
        <v>9.7761083471388837</v>
      </c>
      <c r="R1307" s="14" t="str">
        <f t="shared" ca="1" si="321"/>
        <v>above</v>
      </c>
      <c r="T1307">
        <v>1299</v>
      </c>
      <c r="U1307" s="14">
        <f t="shared" ca="1" si="322"/>
        <v>20</v>
      </c>
      <c r="V1307" s="14">
        <f t="shared" ca="1" si="313"/>
        <v>21.2</v>
      </c>
      <c r="W1307" s="14">
        <f t="shared" ca="1" si="314"/>
        <v>6.089044875446846</v>
      </c>
      <c r="X1307" s="14" t="str">
        <f t="shared" ca="1" si="323"/>
        <v>above</v>
      </c>
    </row>
    <row r="1308" spans="8:24">
      <c r="H1308">
        <v>1300</v>
      </c>
      <c r="I1308">
        <f t="shared" ca="1" si="315"/>
        <v>29</v>
      </c>
      <c r="J1308" s="14">
        <f t="shared" ca="1" si="316"/>
        <v>31.523</v>
      </c>
      <c r="K1308" s="14">
        <f t="shared" ca="1" si="325"/>
        <v>6.8023947633243109</v>
      </c>
      <c r="L1308" s="14" t="str">
        <f t="shared" ca="1" si="317"/>
        <v>above</v>
      </c>
      <c r="N1308">
        <f t="shared" si="324"/>
        <v>1300</v>
      </c>
      <c r="O1308" s="14">
        <f t="shared" ca="1" si="318"/>
        <v>169.70066348672111</v>
      </c>
      <c r="P1308" s="14">
        <f t="shared" ca="1" si="319"/>
        <v>256.09560905022119</v>
      </c>
      <c r="Q1308" s="14">
        <f t="shared" ca="1" si="320"/>
        <v>10.279823033302391</v>
      </c>
      <c r="R1308" s="14" t="str">
        <f t="shared" ca="1" si="321"/>
        <v>above</v>
      </c>
      <c r="T1308">
        <v>1300</v>
      </c>
      <c r="U1308" s="14">
        <f t="shared" ca="1" si="322"/>
        <v>40</v>
      </c>
      <c r="V1308" s="14">
        <f t="shared" ca="1" si="313"/>
        <v>44.8</v>
      </c>
      <c r="W1308" s="14">
        <f t="shared" ca="1" si="314"/>
        <v>7.4271441334086159</v>
      </c>
      <c r="X1308" s="14" t="str">
        <f t="shared" ca="1" si="323"/>
        <v>above</v>
      </c>
    </row>
    <row r="1309" spans="8:24">
      <c r="H1309">
        <v>1301</v>
      </c>
      <c r="I1309">
        <f t="shared" ca="1" si="315"/>
        <v>19</v>
      </c>
      <c r="J1309" s="14">
        <f t="shared" ca="1" si="316"/>
        <v>20.082999999999998</v>
      </c>
      <c r="K1309" s="14">
        <f t="shared" ca="1" si="325"/>
        <v>5.9914645471079817</v>
      </c>
      <c r="L1309" s="14" t="str">
        <f t="shared" ca="1" si="317"/>
        <v>above</v>
      </c>
      <c r="N1309">
        <f t="shared" si="324"/>
        <v>1301</v>
      </c>
      <c r="O1309" s="14">
        <f t="shared" ca="1" si="318"/>
        <v>129.54855278589756</v>
      </c>
      <c r="P1309" s="14">
        <f t="shared" ca="1" si="319"/>
        <v>179.89703537265902</v>
      </c>
      <c r="Q1309" s="14">
        <f t="shared" ca="1" si="320"/>
        <v>9.7434904191355596</v>
      </c>
      <c r="R1309" s="14" t="str">
        <f t="shared" ca="1" si="321"/>
        <v>above</v>
      </c>
      <c r="T1309">
        <v>1301</v>
      </c>
      <c r="U1309" s="14">
        <f t="shared" ca="1" si="322"/>
        <v>100</v>
      </c>
      <c r="V1309" s="14">
        <f t="shared" ca="1" si="313"/>
        <v>130</v>
      </c>
      <c r="W1309" s="14">
        <f t="shared" ca="1" si="314"/>
        <v>9.2302410336825194</v>
      </c>
      <c r="X1309" s="14" t="str">
        <f t="shared" ca="1" si="323"/>
        <v>above</v>
      </c>
    </row>
    <row r="1310" spans="8:24">
      <c r="H1310">
        <v>1302</v>
      </c>
      <c r="I1310">
        <f t="shared" ca="1" si="315"/>
        <v>91</v>
      </c>
      <c r="J1310" s="14">
        <f t="shared" ca="1" si="316"/>
        <v>115.843</v>
      </c>
      <c r="K1310" s="14">
        <f t="shared" ca="1" si="325"/>
        <v>9.0435771540980809</v>
      </c>
      <c r="L1310" s="14" t="str">
        <f t="shared" ca="1" si="317"/>
        <v>above</v>
      </c>
      <c r="N1310">
        <f t="shared" si="324"/>
        <v>1302</v>
      </c>
      <c r="O1310" s="14">
        <f t="shared" ca="1" si="318"/>
        <v>193.21598263683393</v>
      </c>
      <c r="P1310" s="14">
        <f t="shared" ca="1" si="319"/>
        <v>305.21323047578585</v>
      </c>
      <c r="Q1310" s="14">
        <f t="shared" ca="1" si="320"/>
        <v>10.537941704702972</v>
      </c>
      <c r="R1310" s="14" t="str">
        <f t="shared" ca="1" si="321"/>
        <v>above</v>
      </c>
      <c r="T1310">
        <v>1302</v>
      </c>
      <c r="U1310" s="14">
        <f t="shared" ca="1" si="322"/>
        <v>20</v>
      </c>
      <c r="V1310" s="14">
        <f t="shared" ca="1" si="313"/>
        <v>21.2</v>
      </c>
      <c r="W1310" s="14">
        <f t="shared" ca="1" si="314"/>
        <v>6.089044875446846</v>
      </c>
      <c r="X1310" s="14" t="str">
        <f t="shared" ca="1" si="323"/>
        <v>above</v>
      </c>
    </row>
    <row r="1311" spans="8:24">
      <c r="H1311">
        <v>1303</v>
      </c>
      <c r="I1311">
        <f t="shared" ca="1" si="315"/>
        <v>45</v>
      </c>
      <c r="J1311" s="14">
        <f t="shared" ca="1" si="316"/>
        <v>51.075000000000003</v>
      </c>
      <c r="K1311" s="14">
        <f t="shared" ca="1" si="325"/>
        <v>7.6572827929781901</v>
      </c>
      <c r="L1311" s="14" t="str">
        <f t="shared" ca="1" si="317"/>
        <v>above</v>
      </c>
      <c r="N1311">
        <f t="shared" si="324"/>
        <v>1303</v>
      </c>
      <c r="O1311" s="14">
        <f t="shared" ca="1" si="318"/>
        <v>169.89173044085499</v>
      </c>
      <c r="P1311" s="14">
        <f t="shared" ca="1" si="319"/>
        <v>256.48133065741939</v>
      </c>
      <c r="Q1311" s="14">
        <f t="shared" ca="1" si="320"/>
        <v>10.282060401317095</v>
      </c>
      <c r="R1311" s="14" t="str">
        <f t="shared" ca="1" si="321"/>
        <v>above</v>
      </c>
      <c r="T1311">
        <v>1303</v>
      </c>
      <c r="U1311" s="14">
        <f t="shared" ca="1" si="322"/>
        <v>40</v>
      </c>
      <c r="V1311" s="14">
        <f t="shared" ca="1" si="313"/>
        <v>44.8</v>
      </c>
      <c r="W1311" s="14">
        <f t="shared" ca="1" si="314"/>
        <v>7.4271441334086159</v>
      </c>
      <c r="X1311" s="14" t="str">
        <f t="shared" ca="1" si="323"/>
        <v>above</v>
      </c>
    </row>
    <row r="1312" spans="8:24">
      <c r="H1312">
        <v>1304</v>
      </c>
      <c r="I1312">
        <f t="shared" ca="1" si="315"/>
        <v>81</v>
      </c>
      <c r="J1312" s="14">
        <f t="shared" ca="1" si="316"/>
        <v>100.68299999999999</v>
      </c>
      <c r="K1312" s="14">
        <f t="shared" ca="1" si="325"/>
        <v>8.8134384945285067</v>
      </c>
      <c r="L1312" s="14" t="str">
        <f t="shared" ca="1" si="317"/>
        <v>above</v>
      </c>
      <c r="N1312">
        <f t="shared" si="324"/>
        <v>1304</v>
      </c>
      <c r="O1312" s="14">
        <f t="shared" ca="1" si="318"/>
        <v>218.68014663998679</v>
      </c>
      <c r="P1312" s="14">
        <f t="shared" ca="1" si="319"/>
        <v>362.14316624344519</v>
      </c>
      <c r="Q1312" s="14">
        <f t="shared" ca="1" si="320"/>
        <v>10.784345219071531</v>
      </c>
      <c r="R1312" s="14" t="str">
        <f t="shared" ca="1" si="321"/>
        <v>above</v>
      </c>
      <c r="T1312">
        <v>1304</v>
      </c>
      <c r="U1312" s="14">
        <f t="shared" ca="1" si="322"/>
        <v>20</v>
      </c>
      <c r="V1312" s="14">
        <f t="shared" ca="1" si="313"/>
        <v>21.2</v>
      </c>
      <c r="W1312" s="14">
        <f t="shared" ca="1" si="314"/>
        <v>6.089044875446846</v>
      </c>
      <c r="X1312" s="14" t="str">
        <f t="shared" ca="1" si="323"/>
        <v>above</v>
      </c>
    </row>
    <row r="1313" spans="8:24">
      <c r="H1313">
        <v>1305</v>
      </c>
      <c r="I1313">
        <f t="shared" ca="1" si="315"/>
        <v>91</v>
      </c>
      <c r="J1313" s="14">
        <f t="shared" ca="1" si="316"/>
        <v>115.843</v>
      </c>
      <c r="K1313" s="14">
        <f t="shared" ca="1" si="325"/>
        <v>9.0435771540980809</v>
      </c>
      <c r="L1313" s="14" t="str">
        <f t="shared" ca="1" si="317"/>
        <v>above</v>
      </c>
      <c r="N1313">
        <f t="shared" si="324"/>
        <v>1305</v>
      </c>
      <c r="O1313" s="14">
        <f t="shared" ca="1" si="318"/>
        <v>166.94358724907104</v>
      </c>
      <c r="P1313" s="14">
        <f t="shared" ca="1" si="319"/>
        <v>250.55407121983563</v>
      </c>
      <c r="Q1313" s="14">
        <f t="shared" ca="1" si="320"/>
        <v>10.24725626565802</v>
      </c>
      <c r="R1313" s="14" t="str">
        <f t="shared" ca="1" si="321"/>
        <v>above</v>
      </c>
      <c r="T1313">
        <v>1305</v>
      </c>
      <c r="U1313" s="14">
        <f t="shared" ca="1" si="322"/>
        <v>80</v>
      </c>
      <c r="V1313" s="14">
        <f t="shared" ca="1" si="313"/>
        <v>99.2</v>
      </c>
      <c r="W1313" s="14">
        <f t="shared" ca="1" si="314"/>
        <v>8.7888983093448783</v>
      </c>
      <c r="X1313" s="14" t="str">
        <f t="shared" ca="1" si="323"/>
        <v>above</v>
      </c>
    </row>
    <row r="1314" spans="8:24">
      <c r="H1314">
        <v>1306</v>
      </c>
      <c r="I1314">
        <f t="shared" ca="1" si="315"/>
        <v>75</v>
      </c>
      <c r="J1314" s="14">
        <f t="shared" ca="1" si="316"/>
        <v>91.875</v>
      </c>
      <c r="K1314" s="14">
        <f t="shared" ca="1" si="325"/>
        <v>8.6614666805726621</v>
      </c>
      <c r="L1314" s="14" t="str">
        <f t="shared" ca="1" si="317"/>
        <v>above</v>
      </c>
      <c r="N1314">
        <f t="shared" si="324"/>
        <v>1306</v>
      </c>
      <c r="O1314" s="14">
        <f t="shared" ca="1" si="318"/>
        <v>187.83925675244285</v>
      </c>
      <c r="P1314" s="14">
        <f t="shared" ca="1" si="319"/>
        <v>293.69001588437328</v>
      </c>
      <c r="Q1314" s="14">
        <f t="shared" ca="1" si="320"/>
        <v>10.481792319623278</v>
      </c>
      <c r="R1314" s="14" t="str">
        <f t="shared" ca="1" si="321"/>
        <v>above</v>
      </c>
      <c r="T1314">
        <v>1306</v>
      </c>
      <c r="U1314" s="14">
        <f t="shared" ca="1" si="322"/>
        <v>30</v>
      </c>
      <c r="V1314" s="14">
        <f t="shared" ca="1" si="313"/>
        <v>32.700000000000003</v>
      </c>
      <c r="W1314" s="14">
        <f t="shared" ca="1" si="314"/>
        <v>6.8679744089702925</v>
      </c>
      <c r="X1314" s="14" t="str">
        <f t="shared" ca="1" si="323"/>
        <v>above</v>
      </c>
    </row>
    <row r="1315" spans="8:24">
      <c r="H1315">
        <v>1307</v>
      </c>
      <c r="I1315">
        <f t="shared" ca="1" si="315"/>
        <v>76</v>
      </c>
      <c r="J1315" s="14">
        <f t="shared" ca="1" si="316"/>
        <v>93.328000000000003</v>
      </c>
      <c r="K1315" s="14">
        <f t="shared" ca="1" si="325"/>
        <v>8.6876108437073682</v>
      </c>
      <c r="L1315" s="14" t="str">
        <f t="shared" ca="1" si="317"/>
        <v>above</v>
      </c>
      <c r="N1315">
        <f t="shared" si="324"/>
        <v>1307</v>
      </c>
      <c r="O1315" s="14">
        <f t="shared" ca="1" si="318"/>
        <v>160.44514697483788</v>
      </c>
      <c r="P1315" s="14">
        <f t="shared" ca="1" si="319"/>
        <v>237.67308253816987</v>
      </c>
      <c r="Q1315" s="14">
        <f t="shared" ca="1" si="320"/>
        <v>10.168330875509811</v>
      </c>
      <c r="R1315" s="14" t="str">
        <f t="shared" ca="1" si="321"/>
        <v>above</v>
      </c>
      <c r="T1315">
        <v>1307</v>
      </c>
      <c r="U1315" s="14">
        <f t="shared" ca="1" si="322"/>
        <v>90</v>
      </c>
      <c r="V1315" s="14">
        <f t="shared" ca="1" si="313"/>
        <v>114.3</v>
      </c>
      <c r="W1315" s="14">
        <f t="shared" ca="1" si="314"/>
        <v>9.0217190130336995</v>
      </c>
      <c r="X1315" s="14" t="str">
        <f t="shared" ca="1" si="323"/>
        <v>above</v>
      </c>
    </row>
    <row r="1316" spans="8:24">
      <c r="H1316">
        <v>1308</v>
      </c>
      <c r="I1316">
        <f t="shared" ca="1" si="315"/>
        <v>47</v>
      </c>
      <c r="J1316" s="14">
        <f t="shared" ca="1" si="316"/>
        <v>53.627000000000002</v>
      </c>
      <c r="K1316" s="14">
        <f t="shared" ca="1" si="325"/>
        <v>7.7424020218157823</v>
      </c>
      <c r="L1316" s="14" t="str">
        <f t="shared" ca="1" si="317"/>
        <v>above</v>
      </c>
      <c r="N1316">
        <f t="shared" si="324"/>
        <v>1308</v>
      </c>
      <c r="O1316" s="14">
        <f t="shared" ca="1" si="318"/>
        <v>146.44232899758796</v>
      </c>
      <c r="P1316" s="14">
        <f t="shared" ca="1" si="319"/>
        <v>210.77839616430134</v>
      </c>
      <c r="Q1316" s="14">
        <f t="shared" ca="1" si="320"/>
        <v>9.9868742189531066</v>
      </c>
      <c r="R1316" s="14" t="str">
        <f t="shared" ca="1" si="321"/>
        <v>above</v>
      </c>
      <c r="T1316">
        <v>1308</v>
      </c>
      <c r="U1316" s="14">
        <f t="shared" ca="1" si="322"/>
        <v>50</v>
      </c>
      <c r="V1316" s="14">
        <f t="shared" ca="1" si="313"/>
        <v>57.5</v>
      </c>
      <c r="W1316" s="14">
        <f t="shared" ca="1" si="314"/>
        <v>7.8636512654486515</v>
      </c>
      <c r="X1316" s="14" t="str">
        <f t="shared" ca="1" si="323"/>
        <v>above</v>
      </c>
    </row>
    <row r="1317" spans="8:24">
      <c r="H1317">
        <v>1309</v>
      </c>
      <c r="I1317">
        <f t="shared" ca="1" si="315"/>
        <v>50</v>
      </c>
      <c r="J1317" s="14">
        <f t="shared" ca="1" si="316"/>
        <v>57.5</v>
      </c>
      <c r="K1317" s="14">
        <f t="shared" ca="1" si="325"/>
        <v>7.8636512654486515</v>
      </c>
      <c r="L1317" s="14" t="str">
        <f t="shared" ca="1" si="317"/>
        <v>above</v>
      </c>
      <c r="N1317">
        <f t="shared" si="324"/>
        <v>1309</v>
      </c>
      <c r="O1317" s="14">
        <f t="shared" ca="1" si="318"/>
        <v>189.23854701975145</v>
      </c>
      <c r="P1317" s="14">
        <f t="shared" ca="1" si="319"/>
        <v>296.67223005419146</v>
      </c>
      <c r="Q1317" s="14">
        <f t="shared" ca="1" si="320"/>
        <v>10.49655759059271</v>
      </c>
      <c r="R1317" s="14" t="str">
        <f t="shared" ca="1" si="321"/>
        <v>above</v>
      </c>
      <c r="T1317">
        <v>1309</v>
      </c>
      <c r="U1317" s="14">
        <f t="shared" ca="1" si="322"/>
        <v>100</v>
      </c>
      <c r="V1317" s="14">
        <f t="shared" ca="1" si="313"/>
        <v>130</v>
      </c>
      <c r="W1317" s="14">
        <f t="shared" ca="1" si="314"/>
        <v>9.2302410336825194</v>
      </c>
      <c r="X1317" s="14" t="str">
        <f t="shared" ca="1" si="323"/>
        <v>above</v>
      </c>
    </row>
    <row r="1318" spans="8:24">
      <c r="H1318">
        <v>1310</v>
      </c>
      <c r="I1318">
        <f t="shared" ca="1" si="315"/>
        <v>91</v>
      </c>
      <c r="J1318" s="14">
        <f t="shared" ca="1" si="316"/>
        <v>115.843</v>
      </c>
      <c r="K1318" s="14">
        <f t="shared" ca="1" si="325"/>
        <v>9.0435771540980809</v>
      </c>
      <c r="L1318" s="14" t="str">
        <f t="shared" ca="1" si="317"/>
        <v>above</v>
      </c>
      <c r="N1318">
        <f t="shared" si="324"/>
        <v>1310</v>
      </c>
      <c r="O1318" s="14">
        <f t="shared" ca="1" si="318"/>
        <v>146.48522572187812</v>
      </c>
      <c r="P1318" s="14">
        <f t="shared" ca="1" si="319"/>
        <v>210.85898978624687</v>
      </c>
      <c r="Q1318" s="14">
        <f t="shared" ca="1" si="320"/>
        <v>9.9874560123312595</v>
      </c>
      <c r="R1318" s="14" t="str">
        <f t="shared" ca="1" si="321"/>
        <v>above</v>
      </c>
      <c r="T1318">
        <v>1310</v>
      </c>
      <c r="U1318" s="14">
        <f t="shared" ca="1" si="322"/>
        <v>60</v>
      </c>
      <c r="V1318" s="14">
        <f t="shared" ca="1" si="313"/>
        <v>70.8</v>
      </c>
      <c r="W1318" s="14">
        <f t="shared" ca="1" si="314"/>
        <v>8.2217477283466227</v>
      </c>
      <c r="X1318" s="14" t="str">
        <f t="shared" ca="1" si="323"/>
        <v>above</v>
      </c>
    </row>
    <row r="1319" spans="8:24">
      <c r="H1319">
        <v>1311</v>
      </c>
      <c r="I1319">
        <f t="shared" ca="1" si="315"/>
        <v>53</v>
      </c>
      <c r="J1319" s="14">
        <f t="shared" ca="1" si="316"/>
        <v>61.427</v>
      </c>
      <c r="K1319" s="14">
        <f t="shared" ca="1" si="325"/>
        <v>7.977968093128549</v>
      </c>
      <c r="L1319" s="14" t="str">
        <f t="shared" ca="1" si="317"/>
        <v>above</v>
      </c>
      <c r="N1319">
        <f t="shared" si="324"/>
        <v>1311</v>
      </c>
      <c r="O1319" s="14">
        <f t="shared" ca="1" si="318"/>
        <v>185.60111782647465</v>
      </c>
      <c r="P1319" s="14">
        <f t="shared" ca="1" si="319"/>
        <v>288.94444264178543</v>
      </c>
      <c r="Q1319" s="14">
        <f t="shared" ca="1" si="320"/>
        <v>10.457946557781755</v>
      </c>
      <c r="R1319" s="14" t="str">
        <f t="shared" ca="1" si="321"/>
        <v>above</v>
      </c>
      <c r="T1319">
        <v>1311</v>
      </c>
      <c r="U1319" s="14">
        <f t="shared" ca="1" si="322"/>
        <v>20</v>
      </c>
      <c r="V1319" s="14">
        <f t="shared" ca="1" si="313"/>
        <v>21.2</v>
      </c>
      <c r="W1319" s="14">
        <f t="shared" ca="1" si="314"/>
        <v>6.089044875446846</v>
      </c>
      <c r="X1319" s="14" t="str">
        <f t="shared" ca="1" si="323"/>
        <v>above</v>
      </c>
    </row>
    <row r="1320" spans="8:24">
      <c r="H1320">
        <v>1312</v>
      </c>
      <c r="I1320">
        <f t="shared" ca="1" si="315"/>
        <v>78</v>
      </c>
      <c r="J1320" s="14">
        <f t="shared" ca="1" si="316"/>
        <v>96.251999999999995</v>
      </c>
      <c r="K1320" s="14">
        <f t="shared" ca="1" si="325"/>
        <v>8.738895704934043</v>
      </c>
      <c r="L1320" s="14" t="str">
        <f t="shared" ca="1" si="317"/>
        <v>above</v>
      </c>
      <c r="N1320">
        <f t="shared" si="324"/>
        <v>1312</v>
      </c>
      <c r="O1320" s="14">
        <f t="shared" ca="1" si="318"/>
        <v>192.14166098643599</v>
      </c>
      <c r="P1320" s="14">
        <f t="shared" ca="1" si="319"/>
        <v>302.89691464631551</v>
      </c>
      <c r="Q1320" s="14">
        <f t="shared" ca="1" si="320"/>
        <v>10.526847828821706</v>
      </c>
      <c r="R1320" s="14" t="str">
        <f t="shared" ca="1" si="321"/>
        <v>above</v>
      </c>
      <c r="T1320">
        <v>1312</v>
      </c>
      <c r="U1320" s="14">
        <f t="shared" ca="1" si="322"/>
        <v>80</v>
      </c>
      <c r="V1320" s="14">
        <f t="shared" ca="1" si="313"/>
        <v>99.2</v>
      </c>
      <c r="W1320" s="14">
        <f t="shared" ca="1" si="314"/>
        <v>8.7888983093448783</v>
      </c>
      <c r="X1320" s="14" t="str">
        <f t="shared" ca="1" si="323"/>
        <v>above</v>
      </c>
    </row>
    <row r="1321" spans="8:24">
      <c r="H1321">
        <v>1313</v>
      </c>
      <c r="I1321">
        <f t="shared" ca="1" si="315"/>
        <v>79</v>
      </c>
      <c r="J1321" s="14">
        <f t="shared" ca="1" si="316"/>
        <v>97.722999999999999</v>
      </c>
      <c r="K1321" s="14">
        <f t="shared" ca="1" si="325"/>
        <v>8.7640532693477624</v>
      </c>
      <c r="L1321" s="14" t="str">
        <f t="shared" ca="1" si="317"/>
        <v>above</v>
      </c>
      <c r="N1321">
        <f t="shared" si="324"/>
        <v>1313</v>
      </c>
      <c r="O1321" s="14">
        <f t="shared" ca="1" si="318"/>
        <v>134.267756958647</v>
      </c>
      <c r="P1321" s="14">
        <f t="shared" ca="1" si="319"/>
        <v>188.35124863476591</v>
      </c>
      <c r="Q1321" s="14">
        <f t="shared" ca="1" si="320"/>
        <v>9.8145123980128037</v>
      </c>
      <c r="R1321" s="14" t="str">
        <f t="shared" ca="1" si="321"/>
        <v>above</v>
      </c>
      <c r="T1321">
        <v>1313</v>
      </c>
      <c r="U1321" s="14">
        <f t="shared" ca="1" si="322"/>
        <v>40</v>
      </c>
      <c r="V1321" s="14">
        <f t="shared" ca="1" si="313"/>
        <v>44.8</v>
      </c>
      <c r="W1321" s="14">
        <f t="shared" ca="1" si="314"/>
        <v>7.4271441334086159</v>
      </c>
      <c r="X1321" s="14" t="str">
        <f t="shared" ca="1" si="323"/>
        <v>above</v>
      </c>
    </row>
    <row r="1322" spans="8:24">
      <c r="H1322">
        <v>1314</v>
      </c>
      <c r="I1322">
        <f t="shared" ca="1" si="315"/>
        <v>69</v>
      </c>
      <c r="J1322" s="14">
        <f t="shared" ca="1" si="316"/>
        <v>83.283000000000001</v>
      </c>
      <c r="K1322" s="14">
        <f t="shared" ca="1" si="325"/>
        <v>8.4969904840987187</v>
      </c>
      <c r="L1322" s="14" t="str">
        <f t="shared" ca="1" si="317"/>
        <v>above</v>
      </c>
      <c r="N1322">
        <f t="shared" si="324"/>
        <v>1314</v>
      </c>
      <c r="O1322" s="14">
        <f t="shared" ca="1" si="318"/>
        <v>129.39631678836054</v>
      </c>
      <c r="P1322" s="14">
        <f t="shared" ca="1" si="319"/>
        <v>179.62653718354181</v>
      </c>
      <c r="Q1322" s="14">
        <f t="shared" ca="1" si="320"/>
        <v>9.7411568072112171</v>
      </c>
      <c r="R1322" s="14" t="str">
        <f t="shared" ca="1" si="321"/>
        <v>above</v>
      </c>
      <c r="T1322">
        <v>1314</v>
      </c>
      <c r="U1322" s="14">
        <f t="shared" ca="1" si="322"/>
        <v>20</v>
      </c>
      <c r="V1322" s="14">
        <f t="shared" ca="1" si="313"/>
        <v>21.2</v>
      </c>
      <c r="W1322" s="14">
        <f t="shared" ca="1" si="314"/>
        <v>6.089044875446846</v>
      </c>
      <c r="X1322" s="14" t="str">
        <f t="shared" ca="1" si="323"/>
        <v>above</v>
      </c>
    </row>
    <row r="1323" spans="8:24">
      <c r="H1323">
        <v>1315</v>
      </c>
      <c r="I1323">
        <f t="shared" ca="1" si="315"/>
        <v>100</v>
      </c>
      <c r="J1323" s="14">
        <f t="shared" ca="1" si="316"/>
        <v>130</v>
      </c>
      <c r="K1323" s="14">
        <f t="shared" ca="1" si="325"/>
        <v>9.2302410336825194</v>
      </c>
      <c r="L1323" s="14" t="str">
        <f t="shared" ca="1" si="317"/>
        <v>above</v>
      </c>
      <c r="N1323">
        <f t="shared" si="324"/>
        <v>1315</v>
      </c>
      <c r="O1323" s="14">
        <f t="shared" ca="1" si="318"/>
        <v>98.246429007037989</v>
      </c>
      <c r="P1323" s="14">
        <f t="shared" ca="1" si="319"/>
        <v>127.20351144494285</v>
      </c>
      <c r="Q1323" s="14">
        <f t="shared" ca="1" si="320"/>
        <v>9.1952118782841143</v>
      </c>
      <c r="R1323" s="14">
        <f t="shared" ca="1" si="321"/>
        <v>98.246429007037989</v>
      </c>
      <c r="T1323">
        <v>1315</v>
      </c>
      <c r="U1323" s="14">
        <f t="shared" ca="1" si="322"/>
        <v>100</v>
      </c>
      <c r="V1323" s="14">
        <f t="shared" ca="1" si="313"/>
        <v>130</v>
      </c>
      <c r="W1323" s="14">
        <f t="shared" ca="1" si="314"/>
        <v>9.2302410336825194</v>
      </c>
      <c r="X1323" s="14" t="str">
        <f t="shared" ca="1" si="323"/>
        <v>above</v>
      </c>
    </row>
    <row r="1324" spans="8:24">
      <c r="H1324">
        <v>1316</v>
      </c>
      <c r="I1324">
        <f t="shared" ca="1" si="315"/>
        <v>94</v>
      </c>
      <c r="J1324" s="14">
        <f t="shared" ca="1" si="316"/>
        <v>120.508</v>
      </c>
      <c r="K1324" s="14">
        <f t="shared" ca="1" si="325"/>
        <v>9.1077537832010815</v>
      </c>
      <c r="L1324" s="14" t="str">
        <f t="shared" ca="1" si="317"/>
        <v>above</v>
      </c>
      <c r="N1324">
        <f t="shared" si="324"/>
        <v>1316</v>
      </c>
      <c r="O1324" s="14">
        <f t="shared" ca="1" si="318"/>
        <v>199.83195636211519</v>
      </c>
      <c r="P1324" s="14">
        <f t="shared" ca="1" si="319"/>
        <v>319.63038871264609</v>
      </c>
      <c r="Q1324" s="14">
        <f t="shared" ca="1" si="320"/>
        <v>10.604937040769945</v>
      </c>
      <c r="R1324" s="14" t="str">
        <f t="shared" ca="1" si="321"/>
        <v>above</v>
      </c>
      <c r="T1324">
        <v>1316</v>
      </c>
      <c r="U1324" s="14">
        <f t="shared" ca="1" si="322"/>
        <v>20</v>
      </c>
      <c r="V1324" s="14">
        <f t="shared" ca="1" si="313"/>
        <v>21.2</v>
      </c>
      <c r="W1324" s="14">
        <f t="shared" ca="1" si="314"/>
        <v>6.089044875446846</v>
      </c>
      <c r="X1324" s="14" t="str">
        <f t="shared" ca="1" si="323"/>
        <v>above</v>
      </c>
    </row>
    <row r="1325" spans="8:24">
      <c r="H1325">
        <v>1317</v>
      </c>
      <c r="I1325">
        <f t="shared" ca="1" si="315"/>
        <v>34</v>
      </c>
      <c r="J1325" s="14">
        <f t="shared" ca="1" si="316"/>
        <v>37.468000000000004</v>
      </c>
      <c r="K1325" s="14">
        <f t="shared" ca="1" si="325"/>
        <v>7.110696122978827</v>
      </c>
      <c r="L1325" s="14" t="str">
        <f t="shared" ca="1" si="317"/>
        <v>above</v>
      </c>
      <c r="N1325">
        <f t="shared" si="324"/>
        <v>1317</v>
      </c>
      <c r="O1325" s="14">
        <f t="shared" ca="1" si="318"/>
        <v>191.34111712328991</v>
      </c>
      <c r="P1325" s="14">
        <f t="shared" ca="1" si="319"/>
        <v>301.17538642925558</v>
      </c>
      <c r="Q1325" s="14">
        <f t="shared" ca="1" si="320"/>
        <v>10.518540894665643</v>
      </c>
      <c r="R1325" s="14" t="str">
        <f t="shared" ca="1" si="321"/>
        <v>above</v>
      </c>
      <c r="T1325">
        <v>1317</v>
      </c>
      <c r="U1325" s="14">
        <f t="shared" ca="1" si="322"/>
        <v>70</v>
      </c>
      <c r="V1325" s="14">
        <f t="shared" ca="1" si="313"/>
        <v>84.7</v>
      </c>
      <c r="W1325" s="14">
        <f t="shared" ca="1" si="314"/>
        <v>8.5253597540826309</v>
      </c>
      <c r="X1325" s="14" t="str">
        <f t="shared" ca="1" si="323"/>
        <v>above</v>
      </c>
    </row>
    <row r="1326" spans="8:24">
      <c r="H1326">
        <v>1318</v>
      </c>
      <c r="I1326">
        <f t="shared" ca="1" si="315"/>
        <v>72</v>
      </c>
      <c r="J1326" s="14">
        <f t="shared" ca="1" si="316"/>
        <v>87.551999999999992</v>
      </c>
      <c r="K1326" s="14">
        <f t="shared" ca="1" si="325"/>
        <v>8.5809188822967819</v>
      </c>
      <c r="L1326" s="14" t="str">
        <f t="shared" ca="1" si="317"/>
        <v>above</v>
      </c>
      <c r="N1326">
        <f t="shared" si="324"/>
        <v>1318</v>
      </c>
      <c r="O1326" s="14">
        <f t="shared" ca="1" si="318"/>
        <v>173.67569411558057</v>
      </c>
      <c r="P1326" s="14">
        <f t="shared" ca="1" si="319"/>
        <v>264.16543429516668</v>
      </c>
      <c r="Q1326" s="14">
        <f t="shared" ca="1" si="320"/>
        <v>10.325862156370389</v>
      </c>
      <c r="R1326" s="14" t="str">
        <f t="shared" ca="1" si="321"/>
        <v>above</v>
      </c>
      <c r="T1326">
        <v>1318</v>
      </c>
      <c r="U1326" s="14">
        <f t="shared" ca="1" si="322"/>
        <v>100</v>
      </c>
      <c r="V1326" s="14">
        <f t="shared" ca="1" si="313"/>
        <v>130</v>
      </c>
      <c r="W1326" s="14">
        <f t="shared" ca="1" si="314"/>
        <v>9.2302410336825194</v>
      </c>
      <c r="X1326" s="14" t="str">
        <f t="shared" ca="1" si="323"/>
        <v>above</v>
      </c>
    </row>
    <row r="1327" spans="8:24">
      <c r="H1327">
        <v>1319</v>
      </c>
      <c r="I1327">
        <f t="shared" ca="1" si="315"/>
        <v>36</v>
      </c>
      <c r="J1327" s="14">
        <f t="shared" ca="1" si="316"/>
        <v>39.887999999999998</v>
      </c>
      <c r="K1327" s="14">
        <f t="shared" ca="1" si="325"/>
        <v>7.2218358252884487</v>
      </c>
      <c r="L1327" s="14" t="str">
        <f t="shared" ca="1" si="317"/>
        <v>above</v>
      </c>
      <c r="N1327">
        <f t="shared" si="324"/>
        <v>1319</v>
      </c>
      <c r="O1327" s="14">
        <f t="shared" ca="1" si="318"/>
        <v>140.08626994929097</v>
      </c>
      <c r="P1327" s="14">
        <f t="shared" ca="1" si="319"/>
        <v>198.95875903420784</v>
      </c>
      <c r="Q1327" s="14">
        <f t="shared" ca="1" si="320"/>
        <v>9.8987430937803431</v>
      </c>
      <c r="R1327" s="14" t="str">
        <f t="shared" ca="1" si="321"/>
        <v>above</v>
      </c>
      <c r="T1327">
        <v>1319</v>
      </c>
      <c r="U1327" s="14">
        <f t="shared" ca="1" si="322"/>
        <v>20</v>
      </c>
      <c r="V1327" s="14">
        <f t="shared" ca="1" si="313"/>
        <v>21.2</v>
      </c>
      <c r="W1327" s="14">
        <f t="shared" ca="1" si="314"/>
        <v>6.089044875446846</v>
      </c>
      <c r="X1327" s="14" t="str">
        <f t="shared" ca="1" si="323"/>
        <v>above</v>
      </c>
    </row>
    <row r="1328" spans="8:24">
      <c r="H1328">
        <v>1320</v>
      </c>
      <c r="I1328">
        <f t="shared" ca="1" si="315"/>
        <v>28</v>
      </c>
      <c r="J1328" s="14">
        <f t="shared" ca="1" si="316"/>
        <v>30.352</v>
      </c>
      <c r="K1328" s="14">
        <f t="shared" ca="1" si="325"/>
        <v>6.7345916599729483</v>
      </c>
      <c r="L1328" s="14" t="str">
        <f t="shared" ca="1" si="317"/>
        <v>above</v>
      </c>
      <c r="N1328">
        <f t="shared" si="324"/>
        <v>1320</v>
      </c>
      <c r="O1328" s="14">
        <f t="shared" ca="1" si="318"/>
        <v>184.79599122238102</v>
      </c>
      <c r="P1328" s="14">
        <f t="shared" ca="1" si="319"/>
        <v>287.244666337968</v>
      </c>
      <c r="Q1328" s="14">
        <f t="shared" ca="1" si="320"/>
        <v>10.449298500758768</v>
      </c>
      <c r="R1328" s="14" t="str">
        <f t="shared" ca="1" si="321"/>
        <v>above</v>
      </c>
      <c r="T1328">
        <v>1320</v>
      </c>
      <c r="U1328" s="14">
        <f t="shared" ca="1" si="322"/>
        <v>70</v>
      </c>
      <c r="V1328" s="14">
        <f t="shared" ca="1" si="313"/>
        <v>84.7</v>
      </c>
      <c r="W1328" s="14">
        <f t="shared" ca="1" si="314"/>
        <v>8.5253597540826309</v>
      </c>
      <c r="X1328" s="14" t="str">
        <f t="shared" ca="1" si="323"/>
        <v>above</v>
      </c>
    </row>
    <row r="1329" spans="8:24">
      <c r="H1329">
        <v>1321</v>
      </c>
      <c r="I1329">
        <f t="shared" ca="1" si="315"/>
        <v>82</v>
      </c>
      <c r="J1329" s="14">
        <f t="shared" ca="1" si="316"/>
        <v>102.172</v>
      </c>
      <c r="K1329" s="14">
        <f t="shared" ca="1" si="325"/>
        <v>8.8376812155931965</v>
      </c>
      <c r="L1329" s="14" t="str">
        <f t="shared" ca="1" si="317"/>
        <v>above</v>
      </c>
      <c r="N1329">
        <f t="shared" si="324"/>
        <v>1321</v>
      </c>
      <c r="O1329" s="14">
        <f t="shared" ca="1" si="318"/>
        <v>154.16791970301014</v>
      </c>
      <c r="P1329" s="14">
        <f t="shared" ca="1" si="319"/>
        <v>225.47116209967152</v>
      </c>
      <c r="Q1329" s="14">
        <f t="shared" ca="1" si="320"/>
        <v>10.089015766877196</v>
      </c>
      <c r="R1329" s="14" t="str">
        <f t="shared" ca="1" si="321"/>
        <v>above</v>
      </c>
      <c r="T1329">
        <v>1321</v>
      </c>
      <c r="U1329" s="14">
        <f t="shared" ca="1" si="322"/>
        <v>30</v>
      </c>
      <c r="V1329" s="14">
        <f t="shared" ca="1" si="313"/>
        <v>32.700000000000003</v>
      </c>
      <c r="W1329" s="14">
        <f t="shared" ca="1" si="314"/>
        <v>6.8679744089702925</v>
      </c>
      <c r="X1329" s="14" t="str">
        <f t="shared" ca="1" si="323"/>
        <v>above</v>
      </c>
    </row>
    <row r="1330" spans="8:24">
      <c r="H1330">
        <v>1322</v>
      </c>
      <c r="I1330">
        <f t="shared" ca="1" si="315"/>
        <v>51</v>
      </c>
      <c r="J1330" s="14">
        <f t="shared" ca="1" si="316"/>
        <v>58.802999999999997</v>
      </c>
      <c r="K1330" s="14">
        <f t="shared" ca="1" si="325"/>
        <v>7.9024874371628551</v>
      </c>
      <c r="L1330" s="14" t="str">
        <f t="shared" ca="1" si="317"/>
        <v>above</v>
      </c>
      <c r="N1330">
        <f t="shared" si="324"/>
        <v>1322</v>
      </c>
      <c r="O1330" s="14">
        <f t="shared" ca="1" si="318"/>
        <v>130.61864477507089</v>
      </c>
      <c r="P1330" s="14">
        <f t="shared" ca="1" si="319"/>
        <v>181.80233586369934</v>
      </c>
      <c r="Q1330" s="14">
        <f t="shared" ca="1" si="320"/>
        <v>9.7598173729560198</v>
      </c>
      <c r="R1330" s="14" t="str">
        <f t="shared" ca="1" si="321"/>
        <v>above</v>
      </c>
      <c r="T1330">
        <v>1322</v>
      </c>
      <c r="U1330" s="14">
        <f t="shared" ca="1" si="322"/>
        <v>100</v>
      </c>
      <c r="V1330" s="14">
        <f t="shared" ca="1" si="313"/>
        <v>130</v>
      </c>
      <c r="W1330" s="14">
        <f t="shared" ca="1" si="314"/>
        <v>9.2302410336825194</v>
      </c>
      <c r="X1330" s="14" t="str">
        <f t="shared" ca="1" si="323"/>
        <v>above</v>
      </c>
    </row>
    <row r="1331" spans="8:24">
      <c r="H1331">
        <v>1323</v>
      </c>
      <c r="I1331">
        <f t="shared" ca="1" si="315"/>
        <v>16</v>
      </c>
      <c r="J1331" s="14">
        <f t="shared" ca="1" si="316"/>
        <v>16.768000000000001</v>
      </c>
      <c r="K1331" s="14">
        <f t="shared" ca="1" si="325"/>
        <v>5.6664266881124323</v>
      </c>
      <c r="L1331" s="14">
        <f t="shared" ca="1" si="317"/>
        <v>16</v>
      </c>
      <c r="N1331">
        <f t="shared" si="324"/>
        <v>1323</v>
      </c>
      <c r="O1331" s="14">
        <f t="shared" ca="1" si="318"/>
        <v>147.84645602377259</v>
      </c>
      <c r="P1331" s="14">
        <f t="shared" ca="1" si="319"/>
        <v>213.42217970014056</v>
      </c>
      <c r="Q1331" s="14">
        <f t="shared" ca="1" si="320"/>
        <v>10.005830556268315</v>
      </c>
      <c r="R1331" s="14" t="str">
        <f t="shared" ca="1" si="321"/>
        <v>above</v>
      </c>
      <c r="T1331">
        <v>1323</v>
      </c>
      <c r="U1331" s="14">
        <f t="shared" ca="1" si="322"/>
        <v>70</v>
      </c>
      <c r="V1331" s="14">
        <f t="shared" ca="1" si="313"/>
        <v>84.7</v>
      </c>
      <c r="W1331" s="14">
        <f t="shared" ca="1" si="314"/>
        <v>8.5253597540826309</v>
      </c>
      <c r="X1331" s="14" t="str">
        <f t="shared" ca="1" si="323"/>
        <v>above</v>
      </c>
    </row>
    <row r="1332" spans="8:24">
      <c r="H1332">
        <v>1324</v>
      </c>
      <c r="I1332">
        <f t="shared" ca="1" si="315"/>
        <v>70</v>
      </c>
      <c r="J1332" s="14">
        <f t="shared" ca="1" si="316"/>
        <v>84.7</v>
      </c>
      <c r="K1332" s="14">
        <f t="shared" ca="1" si="325"/>
        <v>8.5253597540826309</v>
      </c>
      <c r="L1332" s="14" t="str">
        <f t="shared" ca="1" si="317"/>
        <v>above</v>
      </c>
      <c r="N1332">
        <f t="shared" si="324"/>
        <v>1324</v>
      </c>
      <c r="O1332" s="14">
        <f t="shared" ca="1" si="318"/>
        <v>166.90785875661842</v>
      </c>
      <c r="P1332" s="14">
        <f t="shared" ca="1" si="319"/>
        <v>250.48255870077628</v>
      </c>
      <c r="Q1332" s="14">
        <f t="shared" ca="1" si="320"/>
        <v>10.246830738324286</v>
      </c>
      <c r="R1332" s="14" t="str">
        <f t="shared" ca="1" si="321"/>
        <v>above</v>
      </c>
      <c r="T1332">
        <v>1324</v>
      </c>
      <c r="U1332" s="14">
        <f t="shared" ca="1" si="322"/>
        <v>80</v>
      </c>
      <c r="V1332" s="14">
        <f t="shared" ca="1" si="313"/>
        <v>99.2</v>
      </c>
      <c r="W1332" s="14">
        <f t="shared" ca="1" si="314"/>
        <v>8.7888983093448783</v>
      </c>
      <c r="X1332" s="14" t="str">
        <f t="shared" ca="1" si="323"/>
        <v>above</v>
      </c>
    </row>
    <row r="1333" spans="8:24">
      <c r="H1333">
        <v>1325</v>
      </c>
      <c r="I1333">
        <f t="shared" ca="1" si="315"/>
        <v>69</v>
      </c>
      <c r="J1333" s="14">
        <f t="shared" ca="1" si="316"/>
        <v>83.283000000000001</v>
      </c>
      <c r="K1333" s="14">
        <f t="shared" ca="1" si="325"/>
        <v>8.4969904840987187</v>
      </c>
      <c r="L1333" s="14" t="str">
        <f t="shared" ca="1" si="317"/>
        <v>above</v>
      </c>
      <c r="N1333">
        <f t="shared" si="324"/>
        <v>1325</v>
      </c>
      <c r="O1333" s="14">
        <f t="shared" ca="1" si="318"/>
        <v>124.79166544792817</v>
      </c>
      <c r="P1333" s="14">
        <f t="shared" ca="1" si="319"/>
        <v>171.51054474373106</v>
      </c>
      <c r="Q1333" s="14">
        <f t="shared" ca="1" si="320"/>
        <v>9.6692541793406921</v>
      </c>
      <c r="R1333" s="14" t="str">
        <f t="shared" ca="1" si="321"/>
        <v>above</v>
      </c>
      <c r="T1333">
        <v>1325</v>
      </c>
      <c r="U1333" s="14">
        <f t="shared" ca="1" si="322"/>
        <v>100</v>
      </c>
      <c r="V1333" s="14">
        <f t="shared" ca="1" si="313"/>
        <v>130</v>
      </c>
      <c r="W1333" s="14">
        <f t="shared" ca="1" si="314"/>
        <v>9.2302410336825194</v>
      </c>
      <c r="X1333" s="14" t="str">
        <f t="shared" ca="1" si="323"/>
        <v>above</v>
      </c>
    </row>
    <row r="1334" spans="8:24">
      <c r="H1334">
        <v>1326</v>
      </c>
      <c r="I1334">
        <f t="shared" ca="1" si="315"/>
        <v>53</v>
      </c>
      <c r="J1334" s="14">
        <f t="shared" ca="1" si="316"/>
        <v>61.427</v>
      </c>
      <c r="K1334" s="14">
        <f t="shared" ca="1" si="325"/>
        <v>7.977968093128549</v>
      </c>
      <c r="L1334" s="14" t="str">
        <f t="shared" ca="1" si="317"/>
        <v>above</v>
      </c>
      <c r="N1334">
        <f t="shared" si="324"/>
        <v>1326</v>
      </c>
      <c r="O1334" s="14">
        <f t="shared" ca="1" si="318"/>
        <v>133.52646252650925</v>
      </c>
      <c r="P1334" s="14">
        <f t="shared" ca="1" si="319"/>
        <v>187.0144111110391</v>
      </c>
      <c r="Q1334" s="14">
        <f t="shared" ca="1" si="320"/>
        <v>9.803521854197303</v>
      </c>
      <c r="R1334" s="14" t="str">
        <f t="shared" ca="1" si="321"/>
        <v>above</v>
      </c>
      <c r="T1334">
        <v>1326</v>
      </c>
      <c r="U1334" s="14">
        <f t="shared" ca="1" si="322"/>
        <v>50</v>
      </c>
      <c r="V1334" s="14">
        <f t="shared" ca="1" si="313"/>
        <v>57.5</v>
      </c>
      <c r="W1334" s="14">
        <f t="shared" ca="1" si="314"/>
        <v>7.8636512654486515</v>
      </c>
      <c r="X1334" s="14" t="str">
        <f t="shared" ca="1" si="323"/>
        <v>above</v>
      </c>
    </row>
    <row r="1335" spans="8:24">
      <c r="H1335">
        <v>1327</v>
      </c>
      <c r="I1335">
        <f t="shared" ca="1" si="315"/>
        <v>14</v>
      </c>
      <c r="J1335" s="14">
        <f t="shared" ca="1" si="316"/>
        <v>14.587999999999999</v>
      </c>
      <c r="K1335" s="14">
        <f t="shared" ca="1" si="325"/>
        <v>5.4161004022044201</v>
      </c>
      <c r="L1335" s="14">
        <f t="shared" ca="1" si="317"/>
        <v>14</v>
      </c>
      <c r="N1335">
        <f t="shared" si="324"/>
        <v>1327</v>
      </c>
      <c r="O1335" s="14">
        <f t="shared" ca="1" si="318"/>
        <v>130.05854524907213</v>
      </c>
      <c r="P1335" s="14">
        <f t="shared" ca="1" si="319"/>
        <v>180.80422082598693</v>
      </c>
      <c r="Q1335" s="14">
        <f t="shared" ca="1" si="320"/>
        <v>9.7512882673294961</v>
      </c>
      <c r="R1335" s="14" t="str">
        <f t="shared" ca="1" si="321"/>
        <v>above</v>
      </c>
      <c r="T1335">
        <v>1327</v>
      </c>
      <c r="U1335" s="14">
        <f t="shared" ca="1" si="322"/>
        <v>80</v>
      </c>
      <c r="V1335" s="14">
        <f t="shared" ca="1" si="313"/>
        <v>99.2</v>
      </c>
      <c r="W1335" s="14">
        <f t="shared" ca="1" si="314"/>
        <v>8.7888983093448783</v>
      </c>
      <c r="X1335" s="14" t="str">
        <f t="shared" ca="1" si="323"/>
        <v>above</v>
      </c>
    </row>
    <row r="1336" spans="8:24">
      <c r="H1336">
        <v>1328</v>
      </c>
      <c r="I1336">
        <f t="shared" ca="1" si="315"/>
        <v>95</v>
      </c>
      <c r="J1336" s="14">
        <f t="shared" ca="1" si="316"/>
        <v>122.075</v>
      </c>
      <c r="K1336" s="14">
        <f t="shared" ca="1" si="325"/>
        <v>9.1286963829356722</v>
      </c>
      <c r="L1336" s="14" t="str">
        <f t="shared" ca="1" si="317"/>
        <v>above</v>
      </c>
      <c r="N1336">
        <f t="shared" si="324"/>
        <v>1328</v>
      </c>
      <c r="O1336" s="14">
        <f t="shared" ca="1" si="318"/>
        <v>145.69105560858787</v>
      </c>
      <c r="P1336" s="14">
        <f t="shared" ca="1" si="319"/>
        <v>209.36870666162181</v>
      </c>
      <c r="Q1336" s="14">
        <f t="shared" ca="1" si="320"/>
        <v>9.9766574253204237</v>
      </c>
      <c r="R1336" s="14" t="str">
        <f t="shared" ca="1" si="321"/>
        <v>above</v>
      </c>
      <c r="T1336">
        <v>1328</v>
      </c>
      <c r="U1336" s="14">
        <f t="shared" ca="1" si="322"/>
        <v>80</v>
      </c>
      <c r="V1336" s="14">
        <f t="shared" ca="1" si="313"/>
        <v>99.2</v>
      </c>
      <c r="W1336" s="14">
        <f t="shared" ca="1" si="314"/>
        <v>8.7888983093448783</v>
      </c>
      <c r="X1336" s="14" t="str">
        <f t="shared" ca="1" si="323"/>
        <v>above</v>
      </c>
    </row>
    <row r="1337" spans="8:24">
      <c r="H1337">
        <v>1329</v>
      </c>
      <c r="I1337">
        <f t="shared" ca="1" si="315"/>
        <v>74</v>
      </c>
      <c r="J1337" s="14">
        <f t="shared" ca="1" si="316"/>
        <v>90.427999999999997</v>
      </c>
      <c r="K1337" s="14">
        <f t="shared" ca="1" si="325"/>
        <v>8.6349762270726202</v>
      </c>
      <c r="L1337" s="14" t="str">
        <f t="shared" ca="1" si="317"/>
        <v>above</v>
      </c>
      <c r="N1337">
        <f t="shared" si="324"/>
        <v>1329</v>
      </c>
      <c r="O1337" s="14">
        <f t="shared" ca="1" si="318"/>
        <v>151.57806100392335</v>
      </c>
      <c r="P1337" s="14">
        <f t="shared" ca="1" si="319"/>
        <v>220.5057867370507</v>
      </c>
      <c r="Q1337" s="14">
        <f t="shared" ca="1" si="320"/>
        <v>10.055352681038976</v>
      </c>
      <c r="R1337" s="14" t="str">
        <f t="shared" ca="1" si="321"/>
        <v>above</v>
      </c>
      <c r="T1337">
        <v>1329</v>
      </c>
      <c r="U1337" s="14">
        <f t="shared" ca="1" si="322"/>
        <v>100</v>
      </c>
      <c r="V1337" s="14">
        <f t="shared" ca="1" si="313"/>
        <v>130</v>
      </c>
      <c r="W1337" s="14">
        <f t="shared" ca="1" si="314"/>
        <v>9.2302410336825194</v>
      </c>
      <c r="X1337" s="14" t="str">
        <f t="shared" ca="1" si="323"/>
        <v>above</v>
      </c>
    </row>
    <row r="1338" spans="8:24">
      <c r="H1338">
        <v>1330</v>
      </c>
      <c r="I1338">
        <f t="shared" ca="1" si="315"/>
        <v>96</v>
      </c>
      <c r="J1338" s="14">
        <f t="shared" ca="1" si="316"/>
        <v>123.648</v>
      </c>
      <c r="K1338" s="14">
        <f t="shared" ca="1" si="325"/>
        <v>9.1494219570067656</v>
      </c>
      <c r="L1338" s="14" t="str">
        <f t="shared" ca="1" si="317"/>
        <v>above</v>
      </c>
      <c r="N1338">
        <f t="shared" si="324"/>
        <v>1330</v>
      </c>
      <c r="O1338" s="14">
        <f t="shared" ca="1" si="318"/>
        <v>163.27544752912272</v>
      </c>
      <c r="P1338" s="14">
        <f t="shared" ca="1" si="319"/>
        <v>243.25206282662862</v>
      </c>
      <c r="Q1338" s="14">
        <f t="shared" ca="1" si="320"/>
        <v>10.203089154096405</v>
      </c>
      <c r="R1338" s="14" t="str">
        <f t="shared" ca="1" si="321"/>
        <v>above</v>
      </c>
      <c r="T1338">
        <v>1330</v>
      </c>
      <c r="U1338" s="14">
        <f t="shared" ca="1" si="322"/>
        <v>50</v>
      </c>
      <c r="V1338" s="14">
        <f t="shared" ca="1" si="313"/>
        <v>57.5</v>
      </c>
      <c r="W1338" s="14">
        <f t="shared" ca="1" si="314"/>
        <v>7.8636512654486515</v>
      </c>
      <c r="X1338" s="14" t="str">
        <f t="shared" ca="1" si="323"/>
        <v>above</v>
      </c>
    </row>
    <row r="1339" spans="8:24">
      <c r="H1339">
        <v>1331</v>
      </c>
      <c r="I1339">
        <f t="shared" ca="1" si="315"/>
        <v>90</v>
      </c>
      <c r="J1339" s="14">
        <f t="shared" ca="1" si="316"/>
        <v>114.3</v>
      </c>
      <c r="K1339" s="14">
        <f t="shared" ca="1" si="325"/>
        <v>9.0217190130336995</v>
      </c>
      <c r="L1339" s="14" t="str">
        <f t="shared" ca="1" si="317"/>
        <v>above</v>
      </c>
      <c r="N1339">
        <f t="shared" si="324"/>
        <v>1331</v>
      </c>
      <c r="O1339" s="14">
        <f t="shared" ca="1" si="318"/>
        <v>177.8054343508835</v>
      </c>
      <c r="P1339" s="14">
        <f t="shared" ca="1" si="319"/>
        <v>272.64975180500255</v>
      </c>
      <c r="Q1339" s="14">
        <f t="shared" ca="1" si="320"/>
        <v>10.372596511477719</v>
      </c>
      <c r="R1339" s="14" t="str">
        <f t="shared" ca="1" si="321"/>
        <v>above</v>
      </c>
      <c r="T1339">
        <v>1331</v>
      </c>
      <c r="U1339" s="14">
        <f t="shared" ca="1" si="322"/>
        <v>70</v>
      </c>
      <c r="V1339" s="14">
        <f t="shared" ca="1" si="313"/>
        <v>84.7</v>
      </c>
      <c r="W1339" s="14">
        <f t="shared" ca="1" si="314"/>
        <v>8.5253597540826309</v>
      </c>
      <c r="X1339" s="14" t="str">
        <f t="shared" ca="1" si="323"/>
        <v>above</v>
      </c>
    </row>
    <row r="1340" spans="8:24">
      <c r="H1340">
        <v>1332</v>
      </c>
      <c r="I1340">
        <f t="shared" ca="1" si="315"/>
        <v>85</v>
      </c>
      <c r="J1340" s="14">
        <f t="shared" ca="1" si="316"/>
        <v>106.675</v>
      </c>
      <c r="K1340" s="14">
        <f t="shared" ca="1" si="325"/>
        <v>8.9086945925070147</v>
      </c>
      <c r="L1340" s="14" t="str">
        <f t="shared" ca="1" si="317"/>
        <v>above</v>
      </c>
      <c r="N1340">
        <f t="shared" si="324"/>
        <v>1332</v>
      </c>
      <c r="O1340" s="14">
        <f t="shared" ca="1" si="318"/>
        <v>101.8665670681729</v>
      </c>
      <c r="P1340" s="14">
        <f t="shared" ca="1" si="319"/>
        <v>132.99695952693659</v>
      </c>
      <c r="Q1340" s="14">
        <f t="shared" ca="1" si="320"/>
        <v>9.2668653660628877</v>
      </c>
      <c r="R1340" s="14">
        <f t="shared" ca="1" si="321"/>
        <v>101.8665670681729</v>
      </c>
      <c r="T1340">
        <v>1332</v>
      </c>
      <c r="U1340" s="14">
        <f t="shared" ca="1" si="322"/>
        <v>60</v>
      </c>
      <c r="V1340" s="14">
        <f t="shared" ca="1" si="313"/>
        <v>70.8</v>
      </c>
      <c r="W1340" s="14">
        <f t="shared" ca="1" si="314"/>
        <v>8.2217477283466227</v>
      </c>
      <c r="X1340" s="14" t="str">
        <f t="shared" ca="1" si="323"/>
        <v>above</v>
      </c>
    </row>
    <row r="1341" spans="8:24">
      <c r="H1341">
        <v>1333</v>
      </c>
      <c r="I1341">
        <f t="shared" ca="1" si="315"/>
        <v>10</v>
      </c>
      <c r="J1341" s="14">
        <f t="shared" ca="1" si="316"/>
        <v>10.3</v>
      </c>
      <c r="K1341" s="14">
        <f t="shared" ca="1" si="325"/>
        <v>4.7957905455967413</v>
      </c>
      <c r="L1341" s="14">
        <f t="shared" ca="1" si="317"/>
        <v>10</v>
      </c>
      <c r="N1341">
        <f t="shared" si="324"/>
        <v>1333</v>
      </c>
      <c r="O1341" s="14">
        <f t="shared" ca="1" si="318"/>
        <v>101.27283402943152</v>
      </c>
      <c r="P1341" s="14">
        <f t="shared" ca="1" si="319"/>
        <v>132.04139476648987</v>
      </c>
      <c r="Q1341" s="14">
        <f t="shared" ca="1" si="320"/>
        <v>9.255288171365871</v>
      </c>
      <c r="R1341" s="14">
        <f t="shared" ca="1" si="321"/>
        <v>101.27283402943152</v>
      </c>
      <c r="T1341">
        <v>1333</v>
      </c>
      <c r="U1341" s="14">
        <f t="shared" ca="1" si="322"/>
        <v>70</v>
      </c>
      <c r="V1341" s="14">
        <f t="shared" ca="1" si="313"/>
        <v>84.7</v>
      </c>
      <c r="W1341" s="14">
        <f t="shared" ca="1" si="314"/>
        <v>8.5253597540826309</v>
      </c>
      <c r="X1341" s="14" t="str">
        <f t="shared" ca="1" si="323"/>
        <v>above</v>
      </c>
    </row>
    <row r="1342" spans="8:24">
      <c r="H1342">
        <v>1334</v>
      </c>
      <c r="I1342">
        <f t="shared" ca="1" si="315"/>
        <v>10</v>
      </c>
      <c r="J1342" s="14">
        <f t="shared" ca="1" si="316"/>
        <v>10.3</v>
      </c>
      <c r="K1342" s="14">
        <f t="shared" ca="1" si="325"/>
        <v>4.7957905455967413</v>
      </c>
      <c r="L1342" s="14">
        <f t="shared" ca="1" si="317"/>
        <v>10</v>
      </c>
      <c r="N1342">
        <f t="shared" si="324"/>
        <v>1334</v>
      </c>
      <c r="O1342" s="14">
        <f t="shared" ca="1" si="318"/>
        <v>161.21905754703138</v>
      </c>
      <c r="P1342" s="14">
        <f t="shared" ca="1" si="319"/>
        <v>239.19381109609043</v>
      </c>
      <c r="Q1342" s="14">
        <f t="shared" ca="1" si="320"/>
        <v>10.177895257808299</v>
      </c>
      <c r="R1342" s="14" t="str">
        <f t="shared" ca="1" si="321"/>
        <v>above</v>
      </c>
      <c r="T1342">
        <v>1334</v>
      </c>
      <c r="U1342" s="14">
        <f t="shared" ca="1" si="322"/>
        <v>0</v>
      </c>
      <c r="V1342" s="14">
        <f t="shared" ca="1" si="313"/>
        <v>0</v>
      </c>
      <c r="W1342" s="14">
        <f t="shared" ca="1" si="314"/>
        <v>0</v>
      </c>
      <c r="X1342" s="14">
        <f t="shared" ca="1" si="323"/>
        <v>0</v>
      </c>
    </row>
    <row r="1343" spans="8:24">
      <c r="H1343">
        <v>1335</v>
      </c>
      <c r="I1343">
        <f t="shared" ca="1" si="315"/>
        <v>78</v>
      </c>
      <c r="J1343" s="14">
        <f t="shared" ca="1" si="316"/>
        <v>96.251999999999995</v>
      </c>
      <c r="K1343" s="14">
        <f t="shared" ca="1" si="325"/>
        <v>8.738895704934043</v>
      </c>
      <c r="L1343" s="14" t="str">
        <f t="shared" ca="1" si="317"/>
        <v>above</v>
      </c>
      <c r="N1343">
        <f t="shared" si="324"/>
        <v>1335</v>
      </c>
      <c r="O1343" s="14">
        <f t="shared" ca="1" si="318"/>
        <v>182.12162567166678</v>
      </c>
      <c r="P1343" s="14">
        <f t="shared" ca="1" si="319"/>
        <v>281.62648528353895</v>
      </c>
      <c r="Q1343" s="14">
        <f t="shared" ca="1" si="320"/>
        <v>10.420301106470479</v>
      </c>
      <c r="R1343" s="14" t="str">
        <f t="shared" ca="1" si="321"/>
        <v>above</v>
      </c>
      <c r="T1343">
        <v>1335</v>
      </c>
      <c r="U1343" s="14">
        <f t="shared" ca="1" si="322"/>
        <v>60</v>
      </c>
      <c r="V1343" s="14">
        <f t="shared" ca="1" si="313"/>
        <v>70.8</v>
      </c>
      <c r="W1343" s="14">
        <f t="shared" ca="1" si="314"/>
        <v>8.2217477283466227</v>
      </c>
      <c r="X1343" s="14" t="str">
        <f t="shared" ca="1" si="323"/>
        <v>above</v>
      </c>
    </row>
    <row r="1344" spans="8:24">
      <c r="H1344">
        <v>1336</v>
      </c>
      <c r="I1344">
        <f t="shared" ca="1" si="315"/>
        <v>96</v>
      </c>
      <c r="J1344" s="14">
        <f t="shared" ca="1" si="316"/>
        <v>123.648</v>
      </c>
      <c r="K1344" s="14">
        <f t="shared" ca="1" si="325"/>
        <v>9.1494219570067656</v>
      </c>
      <c r="L1344" s="14" t="str">
        <f t="shared" ca="1" si="317"/>
        <v>above</v>
      </c>
      <c r="N1344">
        <f t="shared" si="324"/>
        <v>1336</v>
      </c>
      <c r="O1344" s="14">
        <f t="shared" ca="1" si="318"/>
        <v>144.85532448356435</v>
      </c>
      <c r="P1344" s="14">
        <f t="shared" ca="1" si="319"/>
        <v>207.8045195772805</v>
      </c>
      <c r="Q1344" s="14">
        <f t="shared" ca="1" si="320"/>
        <v>9.9652304044392874</v>
      </c>
      <c r="R1344" s="14" t="str">
        <f t="shared" ca="1" si="321"/>
        <v>above</v>
      </c>
      <c r="T1344">
        <v>1336</v>
      </c>
      <c r="U1344" s="14">
        <f t="shared" ca="1" si="322"/>
        <v>80</v>
      </c>
      <c r="V1344" s="14">
        <f t="shared" ca="1" si="313"/>
        <v>99.2</v>
      </c>
      <c r="W1344" s="14">
        <f t="shared" ca="1" si="314"/>
        <v>8.7888983093448783</v>
      </c>
      <c r="X1344" s="14" t="str">
        <f t="shared" ca="1" si="323"/>
        <v>above</v>
      </c>
    </row>
    <row r="1345" spans="8:24">
      <c r="H1345">
        <v>1337</v>
      </c>
      <c r="I1345">
        <f t="shared" ca="1" si="315"/>
        <v>72</v>
      </c>
      <c r="J1345" s="14">
        <f t="shared" ca="1" si="316"/>
        <v>87.551999999999992</v>
      </c>
      <c r="K1345" s="14">
        <f t="shared" ca="1" si="325"/>
        <v>8.5809188822967819</v>
      </c>
      <c r="L1345" s="14" t="str">
        <f t="shared" ca="1" si="317"/>
        <v>above</v>
      </c>
      <c r="N1345">
        <f t="shared" si="324"/>
        <v>1337</v>
      </c>
      <c r="O1345" s="14">
        <f t="shared" ca="1" si="318"/>
        <v>117.87786426240382</v>
      </c>
      <c r="P1345" s="14">
        <f t="shared" ca="1" si="319"/>
        <v>159.56343691160092</v>
      </c>
      <c r="Q1345" s="14">
        <f t="shared" ca="1" si="320"/>
        <v>9.5561932306336956</v>
      </c>
      <c r="R1345" s="14">
        <f t="shared" ca="1" si="321"/>
        <v>117.87786426240382</v>
      </c>
      <c r="T1345">
        <v>1337</v>
      </c>
      <c r="U1345" s="14">
        <f t="shared" ca="1" si="322"/>
        <v>50</v>
      </c>
      <c r="V1345" s="14">
        <f t="shared" ca="1" si="313"/>
        <v>57.5</v>
      </c>
      <c r="W1345" s="14">
        <f t="shared" ca="1" si="314"/>
        <v>7.8636512654486515</v>
      </c>
      <c r="X1345" s="14" t="str">
        <f t="shared" ca="1" si="323"/>
        <v>above</v>
      </c>
    </row>
    <row r="1346" spans="8:24">
      <c r="H1346">
        <v>1338</v>
      </c>
      <c r="I1346">
        <f t="shared" ca="1" si="315"/>
        <v>22</v>
      </c>
      <c r="J1346" s="14">
        <f t="shared" ca="1" si="316"/>
        <v>23.451999999999998</v>
      </c>
      <c r="K1346" s="14">
        <f t="shared" ca="1" si="325"/>
        <v>6.2709884318582994</v>
      </c>
      <c r="L1346" s="14" t="str">
        <f t="shared" ca="1" si="317"/>
        <v>above</v>
      </c>
      <c r="N1346">
        <f t="shared" si="324"/>
        <v>1338</v>
      </c>
      <c r="O1346" s="14">
        <f t="shared" ca="1" si="318"/>
        <v>156.53372091975882</v>
      </c>
      <c r="P1346" s="14">
        <f t="shared" ca="1" si="319"/>
        <v>230.04213827471364</v>
      </c>
      <c r="Q1346" s="14">
        <f t="shared" ca="1" si="320"/>
        <v>10.119279072854313</v>
      </c>
      <c r="R1346" s="14" t="str">
        <f t="shared" ca="1" si="321"/>
        <v>above</v>
      </c>
      <c r="T1346">
        <v>1338</v>
      </c>
      <c r="U1346" s="14">
        <f t="shared" ca="1" si="322"/>
        <v>60</v>
      </c>
      <c r="V1346" s="14">
        <f t="shared" ca="1" si="313"/>
        <v>70.8</v>
      </c>
      <c r="W1346" s="14">
        <f t="shared" ca="1" si="314"/>
        <v>8.2217477283466227</v>
      </c>
      <c r="X1346" s="14" t="str">
        <f t="shared" ca="1" si="323"/>
        <v>above</v>
      </c>
    </row>
    <row r="1347" spans="8:24">
      <c r="H1347">
        <v>1339</v>
      </c>
      <c r="I1347">
        <f t="shared" ca="1" si="315"/>
        <v>39</v>
      </c>
      <c r="J1347" s="14">
        <f t="shared" ca="1" si="316"/>
        <v>43.563000000000002</v>
      </c>
      <c r="K1347" s="14">
        <f t="shared" ca="1" si="325"/>
        <v>7.3777589082278725</v>
      </c>
      <c r="L1347" s="14" t="str">
        <f t="shared" ca="1" si="317"/>
        <v>above</v>
      </c>
      <c r="N1347">
        <f t="shared" si="324"/>
        <v>1339</v>
      </c>
      <c r="O1347" s="14">
        <f t="shared" ca="1" si="318"/>
        <v>158.86901900013441</v>
      </c>
      <c r="P1347" s="14">
        <f t="shared" ca="1" si="319"/>
        <v>234.58711459432962</v>
      </c>
      <c r="Q1347" s="14">
        <f t="shared" ca="1" si="320"/>
        <v>10.148709697446247</v>
      </c>
      <c r="R1347" s="14" t="str">
        <f t="shared" ca="1" si="321"/>
        <v>above</v>
      </c>
      <c r="T1347">
        <v>1339</v>
      </c>
      <c r="U1347" s="14">
        <f t="shared" ca="1" si="322"/>
        <v>40</v>
      </c>
      <c r="V1347" s="14">
        <f t="shared" ca="1" si="313"/>
        <v>44.8</v>
      </c>
      <c r="W1347" s="14">
        <f t="shared" ca="1" si="314"/>
        <v>7.4271441334086159</v>
      </c>
      <c r="X1347" s="14" t="str">
        <f t="shared" ca="1" si="323"/>
        <v>above</v>
      </c>
    </row>
    <row r="1348" spans="8:24">
      <c r="H1348">
        <v>1340</v>
      </c>
      <c r="I1348">
        <f t="shared" ca="1" si="315"/>
        <v>55</v>
      </c>
      <c r="J1348" s="14">
        <f t="shared" ca="1" si="316"/>
        <v>64.075000000000003</v>
      </c>
      <c r="K1348" s="14">
        <f t="shared" ca="1" si="325"/>
        <v>8.0507033814702993</v>
      </c>
      <c r="L1348" s="14" t="str">
        <f t="shared" ca="1" si="317"/>
        <v>above</v>
      </c>
      <c r="N1348">
        <f t="shared" si="324"/>
        <v>1340</v>
      </c>
      <c r="O1348" s="14">
        <f t="shared" ca="1" si="318"/>
        <v>198.57048549276595</v>
      </c>
      <c r="P1348" s="14">
        <f t="shared" ca="1" si="319"/>
        <v>316.86119861926431</v>
      </c>
      <c r="Q1348" s="14">
        <f t="shared" ca="1" si="320"/>
        <v>10.592334969342113</v>
      </c>
      <c r="R1348" s="14" t="str">
        <f t="shared" ca="1" si="321"/>
        <v>above</v>
      </c>
      <c r="T1348">
        <v>1340</v>
      </c>
      <c r="U1348" s="14">
        <f t="shared" ca="1" si="322"/>
        <v>70</v>
      </c>
      <c r="V1348" s="14">
        <f t="shared" ca="1" si="313"/>
        <v>84.7</v>
      </c>
      <c r="W1348" s="14">
        <f t="shared" ca="1" si="314"/>
        <v>8.5253597540826309</v>
      </c>
      <c r="X1348" s="14" t="str">
        <f t="shared" ca="1" si="323"/>
        <v>above</v>
      </c>
    </row>
    <row r="1349" spans="8:24">
      <c r="H1349">
        <v>1341</v>
      </c>
      <c r="I1349">
        <f t="shared" ca="1" si="315"/>
        <v>70</v>
      </c>
      <c r="J1349" s="14">
        <f t="shared" ca="1" si="316"/>
        <v>84.7</v>
      </c>
      <c r="K1349" s="14">
        <f t="shared" ca="1" si="325"/>
        <v>8.5253597540826309</v>
      </c>
      <c r="L1349" s="14" t="str">
        <f t="shared" ca="1" si="317"/>
        <v>above</v>
      </c>
      <c r="N1349">
        <f t="shared" si="324"/>
        <v>1341</v>
      </c>
      <c r="O1349" s="14">
        <f t="shared" ca="1" si="318"/>
        <v>167.55817928519883</v>
      </c>
      <c r="P1349" s="14">
        <f t="shared" ca="1" si="319"/>
        <v>251.78540962131132</v>
      </c>
      <c r="Q1349" s="14">
        <f t="shared" ca="1" si="320"/>
        <v>10.254561935709541</v>
      </c>
      <c r="R1349" s="14" t="str">
        <f t="shared" ca="1" si="321"/>
        <v>above</v>
      </c>
      <c r="T1349">
        <v>1341</v>
      </c>
      <c r="U1349" s="14">
        <f t="shared" ca="1" si="322"/>
        <v>40</v>
      </c>
      <c r="V1349" s="14">
        <f t="shared" ca="1" si="313"/>
        <v>44.8</v>
      </c>
      <c r="W1349" s="14">
        <f t="shared" ca="1" si="314"/>
        <v>7.4271441334086159</v>
      </c>
      <c r="X1349" s="14" t="str">
        <f t="shared" ca="1" si="323"/>
        <v>above</v>
      </c>
    </row>
    <row r="1350" spans="8:24">
      <c r="H1350">
        <v>1342</v>
      </c>
      <c r="I1350">
        <f t="shared" ca="1" si="315"/>
        <v>45</v>
      </c>
      <c r="J1350" s="14">
        <f t="shared" ca="1" si="316"/>
        <v>51.075000000000003</v>
      </c>
      <c r="K1350" s="14">
        <f t="shared" ca="1" si="325"/>
        <v>7.6572827929781901</v>
      </c>
      <c r="L1350" s="14" t="str">
        <f t="shared" ca="1" si="317"/>
        <v>above</v>
      </c>
      <c r="N1350">
        <f t="shared" si="324"/>
        <v>1342</v>
      </c>
      <c r="O1350" s="14">
        <f t="shared" ca="1" si="318"/>
        <v>142.53258126568579</v>
      </c>
      <c r="P1350" s="14">
        <f t="shared" ca="1" si="319"/>
        <v>203.47919143246378</v>
      </c>
      <c r="Q1350" s="14">
        <f t="shared" ca="1" si="320"/>
        <v>9.9331241131520187</v>
      </c>
      <c r="R1350" s="14" t="str">
        <f t="shared" ca="1" si="321"/>
        <v>above</v>
      </c>
      <c r="T1350">
        <v>1342</v>
      </c>
      <c r="U1350" s="14">
        <f t="shared" ca="1" si="322"/>
        <v>60</v>
      </c>
      <c r="V1350" s="14">
        <f t="shared" ca="1" si="313"/>
        <v>70.8</v>
      </c>
      <c r="W1350" s="14">
        <f t="shared" ca="1" si="314"/>
        <v>8.2217477283466227</v>
      </c>
      <c r="X1350" s="14" t="str">
        <f t="shared" ca="1" si="323"/>
        <v>above</v>
      </c>
    </row>
    <row r="1351" spans="8:24">
      <c r="H1351">
        <v>1343</v>
      </c>
      <c r="I1351">
        <f t="shared" ca="1" si="315"/>
        <v>90</v>
      </c>
      <c r="J1351" s="14">
        <f t="shared" ca="1" si="316"/>
        <v>114.3</v>
      </c>
      <c r="K1351" s="14">
        <f t="shared" ca="1" si="325"/>
        <v>9.0217190130336995</v>
      </c>
      <c r="L1351" s="14" t="str">
        <f t="shared" ca="1" si="317"/>
        <v>above</v>
      </c>
      <c r="N1351">
        <f t="shared" si="324"/>
        <v>1343</v>
      </c>
      <c r="O1351" s="14">
        <f t="shared" ca="1" si="318"/>
        <v>197.20695898495492</v>
      </c>
      <c r="P1351" s="14">
        <f t="shared" ca="1" si="319"/>
        <v>313.87871300123601</v>
      </c>
      <c r="Q1351" s="14">
        <f t="shared" ca="1" si="320"/>
        <v>10.578623464405192</v>
      </c>
      <c r="R1351" s="14" t="str">
        <f t="shared" ca="1" si="321"/>
        <v>above</v>
      </c>
      <c r="T1351">
        <v>1343</v>
      </c>
      <c r="U1351" s="14">
        <f t="shared" ca="1" si="322"/>
        <v>100</v>
      </c>
      <c r="V1351" s="14">
        <f t="shared" ca="1" si="313"/>
        <v>130</v>
      </c>
      <c r="W1351" s="14">
        <f t="shared" ca="1" si="314"/>
        <v>9.2302410336825194</v>
      </c>
      <c r="X1351" s="14" t="str">
        <f t="shared" ca="1" si="323"/>
        <v>above</v>
      </c>
    </row>
    <row r="1352" spans="8:24">
      <c r="H1352">
        <v>1344</v>
      </c>
      <c r="I1352">
        <f t="shared" ca="1" si="315"/>
        <v>69</v>
      </c>
      <c r="J1352" s="14">
        <f t="shared" ca="1" si="316"/>
        <v>83.283000000000001</v>
      </c>
      <c r="K1352" s="14">
        <f t="shared" ca="1" si="325"/>
        <v>8.4969904840987187</v>
      </c>
      <c r="L1352" s="14" t="str">
        <f t="shared" ca="1" si="317"/>
        <v>above</v>
      </c>
      <c r="N1352">
        <f t="shared" si="324"/>
        <v>1344</v>
      </c>
      <c r="O1352" s="14">
        <f t="shared" ca="1" si="318"/>
        <v>80.082994224468848</v>
      </c>
      <c r="P1352" s="14">
        <f t="shared" ca="1" si="319"/>
        <v>99.322852116337785</v>
      </c>
      <c r="Q1352" s="14">
        <f t="shared" ca="1" si="320"/>
        <v>8.7909465003255409</v>
      </c>
      <c r="R1352" s="14">
        <f t="shared" ca="1" si="321"/>
        <v>80.082994224468848</v>
      </c>
      <c r="T1352">
        <v>1344</v>
      </c>
      <c r="U1352" s="14">
        <f t="shared" ca="1" si="322"/>
        <v>90</v>
      </c>
      <c r="V1352" s="14">
        <f t="shared" ca="1" si="313"/>
        <v>114.3</v>
      </c>
      <c r="W1352" s="14">
        <f t="shared" ca="1" si="314"/>
        <v>9.0217190130336995</v>
      </c>
      <c r="X1352" s="14" t="str">
        <f t="shared" ca="1" si="323"/>
        <v>above</v>
      </c>
    </row>
    <row r="1353" spans="8:24">
      <c r="H1353">
        <v>1345</v>
      </c>
      <c r="I1353">
        <f t="shared" ca="1" si="315"/>
        <v>67</v>
      </c>
      <c r="J1353" s="14">
        <f t="shared" ca="1" si="316"/>
        <v>80.466999999999999</v>
      </c>
      <c r="K1353" s="14">
        <f t="shared" ca="1" si="325"/>
        <v>8.4390154103522139</v>
      </c>
      <c r="L1353" s="14" t="str">
        <f t="shared" ca="1" si="317"/>
        <v>above</v>
      </c>
      <c r="N1353">
        <f t="shared" si="324"/>
        <v>1345</v>
      </c>
      <c r="O1353" s="14">
        <f t="shared" ca="1" si="318"/>
        <v>144.15824935260321</v>
      </c>
      <c r="P1353" s="14">
        <f t="shared" ca="1" si="319"/>
        <v>206.50305192182518</v>
      </c>
      <c r="Q1353" s="14">
        <f t="shared" ca="1" si="320"/>
        <v>9.9556490442990881</v>
      </c>
      <c r="R1353" s="14" t="str">
        <f t="shared" ca="1" si="321"/>
        <v>above</v>
      </c>
      <c r="T1353">
        <v>1345</v>
      </c>
      <c r="U1353" s="14">
        <f t="shared" ca="1" si="322"/>
        <v>50</v>
      </c>
      <c r="V1353" s="14">
        <f t="shared" ref="V1353:V1416" ca="1" si="326">0.003*(U1353^2)+U1353</f>
        <v>57.5</v>
      </c>
      <c r="W1353" s="14">
        <f t="shared" ref="W1353:W1416" ca="1" si="327">2*LN(U1353+1)</f>
        <v>7.8636512654486515</v>
      </c>
      <c r="X1353" s="14" t="str">
        <f t="shared" ca="1" si="323"/>
        <v>above</v>
      </c>
    </row>
    <row r="1354" spans="8:24">
      <c r="H1354">
        <v>1346</v>
      </c>
      <c r="I1354">
        <f t="shared" ref="I1354:I1417" ca="1" si="328">RANDBETWEEN(10,100)</f>
        <v>48</v>
      </c>
      <c r="J1354" s="14">
        <f t="shared" ref="J1354:J1417" ca="1" si="329">0.003*(I1354^2)+I1354</f>
        <v>54.911999999999999</v>
      </c>
      <c r="K1354" s="14">
        <f t="shared" ca="1" si="325"/>
        <v>7.7836405962212529</v>
      </c>
      <c r="L1354" s="14" t="str">
        <f t="shared" ref="L1354:L1417" ca="1" si="330">IF(I1354&lt;$B$19,I1354,"above")</f>
        <v>above</v>
      </c>
      <c r="N1354">
        <f t="shared" si="324"/>
        <v>1346</v>
      </c>
      <c r="O1354" s="14">
        <f t="shared" ref="O1354:O1417" ca="1" si="331">_xlfn.NORM.INV(RAND(),150,25)</f>
        <v>144.82377249737397</v>
      </c>
      <c r="P1354" s="14">
        <f t="shared" ref="P1354:P1417" ca="1" si="332">0.003*(O1354^2)+O1354</f>
        <v>207.74554773848737</v>
      </c>
      <c r="Q1354" s="14">
        <f t="shared" ref="Q1354:Q1417" ca="1" si="333">2*LN(O1354+1)</f>
        <v>9.9647977099248006</v>
      </c>
      <c r="R1354" s="14" t="str">
        <f t="shared" ref="R1354:R1417" ca="1" si="334">IF(O1354&lt;=$B$20,O1354,"above")</f>
        <v>above</v>
      </c>
      <c r="T1354">
        <v>1346</v>
      </c>
      <c r="U1354" s="14">
        <f t="shared" ref="U1354:U1417" ca="1" si="335">VLOOKUP(RAND(),$AC$9:$AD$19,2,TRUE)</f>
        <v>10</v>
      </c>
      <c r="V1354" s="14">
        <f t="shared" ca="1" si="326"/>
        <v>10.3</v>
      </c>
      <c r="W1354" s="14">
        <f t="shared" ca="1" si="327"/>
        <v>4.7957905455967413</v>
      </c>
      <c r="X1354" s="14">
        <f t="shared" ref="X1354:X1417" ca="1" si="336">IF(U1354&lt;=$B$21,U1354,"above")</f>
        <v>10</v>
      </c>
    </row>
    <row r="1355" spans="8:24">
      <c r="H1355">
        <v>1347</v>
      </c>
      <c r="I1355">
        <f t="shared" ca="1" si="328"/>
        <v>69</v>
      </c>
      <c r="J1355" s="14">
        <f t="shared" ca="1" si="329"/>
        <v>83.283000000000001</v>
      </c>
      <c r="K1355" s="14">
        <f t="shared" ca="1" si="325"/>
        <v>8.4969904840987187</v>
      </c>
      <c r="L1355" s="14" t="str">
        <f t="shared" ca="1" si="330"/>
        <v>above</v>
      </c>
      <c r="N1355">
        <f t="shared" ref="N1355:N1418" si="337">N1354+1</f>
        <v>1347</v>
      </c>
      <c r="O1355" s="14">
        <f t="shared" ca="1" si="331"/>
        <v>149.59067214516995</v>
      </c>
      <c r="P1355" s="14">
        <f t="shared" ca="1" si="332"/>
        <v>216.72277972370114</v>
      </c>
      <c r="Q1355" s="14">
        <f t="shared" ca="1" si="333"/>
        <v>10.029130751000961</v>
      </c>
      <c r="R1355" s="14" t="str">
        <f t="shared" ca="1" si="334"/>
        <v>above</v>
      </c>
      <c r="T1355">
        <v>1347</v>
      </c>
      <c r="U1355" s="14">
        <f t="shared" ca="1" si="335"/>
        <v>10</v>
      </c>
      <c r="V1355" s="14">
        <f t="shared" ca="1" si="326"/>
        <v>10.3</v>
      </c>
      <c r="W1355" s="14">
        <f t="shared" ca="1" si="327"/>
        <v>4.7957905455967413</v>
      </c>
      <c r="X1355" s="14">
        <f t="shared" ca="1" si="336"/>
        <v>10</v>
      </c>
    </row>
    <row r="1356" spans="8:24">
      <c r="H1356">
        <v>1348</v>
      </c>
      <c r="I1356">
        <f t="shared" ca="1" si="328"/>
        <v>99</v>
      </c>
      <c r="J1356" s="14">
        <f t="shared" ca="1" si="329"/>
        <v>128.40299999999999</v>
      </c>
      <c r="K1356" s="14">
        <f t="shared" ca="1" si="325"/>
        <v>9.2103403719761836</v>
      </c>
      <c r="L1356" s="14" t="str">
        <f t="shared" ca="1" si="330"/>
        <v>above</v>
      </c>
      <c r="N1356">
        <f t="shared" si="337"/>
        <v>1348</v>
      </c>
      <c r="O1356" s="14">
        <f t="shared" ca="1" si="331"/>
        <v>154.76134771057588</v>
      </c>
      <c r="P1356" s="14">
        <f t="shared" ca="1" si="332"/>
        <v>226.61457194615718</v>
      </c>
      <c r="Q1356" s="14">
        <f t="shared" ca="1" si="333"/>
        <v>10.096650027016761</v>
      </c>
      <c r="R1356" s="14" t="str">
        <f t="shared" ca="1" si="334"/>
        <v>above</v>
      </c>
      <c r="T1356">
        <v>1348</v>
      </c>
      <c r="U1356" s="14">
        <f t="shared" ca="1" si="335"/>
        <v>100</v>
      </c>
      <c r="V1356" s="14">
        <f t="shared" ca="1" si="326"/>
        <v>130</v>
      </c>
      <c r="W1356" s="14">
        <f t="shared" ca="1" si="327"/>
        <v>9.2302410336825194</v>
      </c>
      <c r="X1356" s="14" t="str">
        <f t="shared" ca="1" si="336"/>
        <v>above</v>
      </c>
    </row>
    <row r="1357" spans="8:24">
      <c r="H1357">
        <v>1349</v>
      </c>
      <c r="I1357">
        <f t="shared" ca="1" si="328"/>
        <v>60</v>
      </c>
      <c r="J1357" s="14">
        <f t="shared" ca="1" si="329"/>
        <v>70.8</v>
      </c>
      <c r="K1357" s="14">
        <f t="shared" ca="1" si="325"/>
        <v>8.2217477283466227</v>
      </c>
      <c r="L1357" s="14" t="str">
        <f t="shared" ca="1" si="330"/>
        <v>above</v>
      </c>
      <c r="N1357">
        <f t="shared" si="337"/>
        <v>1349</v>
      </c>
      <c r="O1357" s="14">
        <f t="shared" ca="1" si="331"/>
        <v>135.06115103774823</v>
      </c>
      <c r="P1357" s="14">
        <f t="shared" ca="1" si="332"/>
        <v>189.78569459667256</v>
      </c>
      <c r="Q1357" s="14">
        <f t="shared" ca="1" si="333"/>
        <v>9.8262088493234589</v>
      </c>
      <c r="R1357" s="14" t="str">
        <f t="shared" ca="1" si="334"/>
        <v>above</v>
      </c>
      <c r="T1357">
        <v>1349</v>
      </c>
      <c r="U1357" s="14">
        <f t="shared" ca="1" si="335"/>
        <v>50</v>
      </c>
      <c r="V1357" s="14">
        <f t="shared" ca="1" si="326"/>
        <v>57.5</v>
      </c>
      <c r="W1357" s="14">
        <f t="shared" ca="1" si="327"/>
        <v>7.8636512654486515</v>
      </c>
      <c r="X1357" s="14" t="str">
        <f t="shared" ca="1" si="336"/>
        <v>above</v>
      </c>
    </row>
    <row r="1358" spans="8:24">
      <c r="H1358">
        <v>1350</v>
      </c>
      <c r="I1358">
        <f t="shared" ca="1" si="328"/>
        <v>30</v>
      </c>
      <c r="J1358" s="14">
        <f t="shared" ca="1" si="329"/>
        <v>32.700000000000003</v>
      </c>
      <c r="K1358" s="14">
        <f t="shared" ca="1" si="325"/>
        <v>6.8679744089702925</v>
      </c>
      <c r="L1358" s="14" t="str">
        <f t="shared" ca="1" si="330"/>
        <v>above</v>
      </c>
      <c r="N1358">
        <f t="shared" si="337"/>
        <v>1350</v>
      </c>
      <c r="O1358" s="14">
        <f t="shared" ca="1" si="331"/>
        <v>124.44875125315126</v>
      </c>
      <c r="P1358" s="14">
        <f t="shared" ca="1" si="332"/>
        <v>170.9112263185574</v>
      </c>
      <c r="Q1358" s="14">
        <f t="shared" ca="1" si="333"/>
        <v>9.6637946372460046</v>
      </c>
      <c r="R1358" s="14" t="str">
        <f t="shared" ca="1" si="334"/>
        <v>above</v>
      </c>
      <c r="T1358">
        <v>1350</v>
      </c>
      <c r="U1358" s="14">
        <f t="shared" ca="1" si="335"/>
        <v>100</v>
      </c>
      <c r="V1358" s="14">
        <f t="shared" ca="1" si="326"/>
        <v>130</v>
      </c>
      <c r="W1358" s="14">
        <f t="shared" ca="1" si="327"/>
        <v>9.2302410336825194</v>
      </c>
      <c r="X1358" s="14" t="str">
        <f t="shared" ca="1" si="336"/>
        <v>above</v>
      </c>
    </row>
    <row r="1359" spans="8:24">
      <c r="H1359">
        <v>1351</v>
      </c>
      <c r="I1359">
        <f t="shared" ca="1" si="328"/>
        <v>64</v>
      </c>
      <c r="J1359" s="14">
        <f t="shared" ca="1" si="329"/>
        <v>76.287999999999997</v>
      </c>
      <c r="K1359" s="14">
        <f t="shared" ca="1" si="325"/>
        <v>8.3487745397912736</v>
      </c>
      <c r="L1359" s="14" t="str">
        <f t="shared" ca="1" si="330"/>
        <v>above</v>
      </c>
      <c r="N1359">
        <f t="shared" si="337"/>
        <v>1351</v>
      </c>
      <c r="O1359" s="14">
        <f t="shared" ca="1" si="331"/>
        <v>128.75572310933077</v>
      </c>
      <c r="P1359" s="14">
        <f t="shared" ca="1" si="332"/>
        <v>178.48983180955074</v>
      </c>
      <c r="Q1359" s="14">
        <f t="shared" ca="1" si="333"/>
        <v>9.7313072596313397</v>
      </c>
      <c r="R1359" s="14" t="str">
        <f t="shared" ca="1" si="334"/>
        <v>above</v>
      </c>
      <c r="T1359">
        <v>1351</v>
      </c>
      <c r="U1359" s="14">
        <f t="shared" ca="1" si="335"/>
        <v>80</v>
      </c>
      <c r="V1359" s="14">
        <f t="shared" ca="1" si="326"/>
        <v>99.2</v>
      </c>
      <c r="W1359" s="14">
        <f t="shared" ca="1" si="327"/>
        <v>8.7888983093448783</v>
      </c>
      <c r="X1359" s="14" t="str">
        <f t="shared" ca="1" si="336"/>
        <v>above</v>
      </c>
    </row>
    <row r="1360" spans="8:24">
      <c r="H1360">
        <v>1352</v>
      </c>
      <c r="I1360">
        <f t="shared" ca="1" si="328"/>
        <v>38</v>
      </c>
      <c r="J1360" s="14">
        <f t="shared" ca="1" si="329"/>
        <v>42.332000000000001</v>
      </c>
      <c r="K1360" s="14">
        <f t="shared" ca="1" si="325"/>
        <v>7.3271232922592926</v>
      </c>
      <c r="L1360" s="14" t="str">
        <f t="shared" ca="1" si="330"/>
        <v>above</v>
      </c>
      <c r="N1360">
        <f t="shared" si="337"/>
        <v>1352</v>
      </c>
      <c r="O1360" s="14">
        <f t="shared" ca="1" si="331"/>
        <v>142.22821371711674</v>
      </c>
      <c r="P1360" s="14">
        <f t="shared" ca="1" si="332"/>
        <v>202.91480804860225</v>
      </c>
      <c r="Q1360" s="14">
        <f t="shared" ca="1" si="333"/>
        <v>9.9288785165685081</v>
      </c>
      <c r="R1360" s="14" t="str">
        <f t="shared" ca="1" si="334"/>
        <v>above</v>
      </c>
      <c r="T1360">
        <v>1352</v>
      </c>
      <c r="U1360" s="14">
        <f t="shared" ca="1" si="335"/>
        <v>80</v>
      </c>
      <c r="V1360" s="14">
        <f t="shared" ca="1" si="326"/>
        <v>99.2</v>
      </c>
      <c r="W1360" s="14">
        <f t="shared" ca="1" si="327"/>
        <v>8.7888983093448783</v>
      </c>
      <c r="X1360" s="14" t="str">
        <f t="shared" ca="1" si="336"/>
        <v>above</v>
      </c>
    </row>
    <row r="1361" spans="8:24">
      <c r="H1361">
        <v>1353</v>
      </c>
      <c r="I1361">
        <f t="shared" ca="1" si="328"/>
        <v>72</v>
      </c>
      <c r="J1361" s="14">
        <f t="shared" ca="1" si="329"/>
        <v>87.551999999999992</v>
      </c>
      <c r="K1361" s="14">
        <f t="shared" ca="1" si="325"/>
        <v>8.5809188822967819</v>
      </c>
      <c r="L1361" s="14" t="str">
        <f t="shared" ca="1" si="330"/>
        <v>above</v>
      </c>
      <c r="N1361">
        <f t="shared" si="337"/>
        <v>1353</v>
      </c>
      <c r="O1361" s="14">
        <f t="shared" ca="1" si="331"/>
        <v>195.78677826694963</v>
      </c>
      <c r="P1361" s="14">
        <f t="shared" ca="1" si="332"/>
        <v>310.78416589940474</v>
      </c>
      <c r="Q1361" s="14">
        <f t="shared" ca="1" si="333"/>
        <v>10.564241597516672</v>
      </c>
      <c r="R1361" s="14" t="str">
        <f t="shared" ca="1" si="334"/>
        <v>above</v>
      </c>
      <c r="T1361">
        <v>1353</v>
      </c>
      <c r="U1361" s="14">
        <f t="shared" ca="1" si="335"/>
        <v>50</v>
      </c>
      <c r="V1361" s="14">
        <f t="shared" ca="1" si="326"/>
        <v>57.5</v>
      </c>
      <c r="W1361" s="14">
        <f t="shared" ca="1" si="327"/>
        <v>7.8636512654486515</v>
      </c>
      <c r="X1361" s="14" t="str">
        <f t="shared" ca="1" si="336"/>
        <v>above</v>
      </c>
    </row>
    <row r="1362" spans="8:24">
      <c r="H1362">
        <v>1354</v>
      </c>
      <c r="I1362">
        <f t="shared" ca="1" si="328"/>
        <v>90</v>
      </c>
      <c r="J1362" s="14">
        <f t="shared" ca="1" si="329"/>
        <v>114.3</v>
      </c>
      <c r="K1362" s="14">
        <f t="shared" ca="1" si="325"/>
        <v>9.0217190130336995</v>
      </c>
      <c r="L1362" s="14" t="str">
        <f t="shared" ca="1" si="330"/>
        <v>above</v>
      </c>
      <c r="N1362">
        <f t="shared" si="337"/>
        <v>1354</v>
      </c>
      <c r="O1362" s="14">
        <f t="shared" ca="1" si="331"/>
        <v>157.55996476941746</v>
      </c>
      <c r="P1362" s="14">
        <f t="shared" ca="1" si="332"/>
        <v>232.03539226383768</v>
      </c>
      <c r="Q1362" s="14">
        <f t="shared" ca="1" si="333"/>
        <v>10.132265696781589</v>
      </c>
      <c r="R1362" s="14" t="str">
        <f t="shared" ca="1" si="334"/>
        <v>above</v>
      </c>
      <c r="T1362">
        <v>1354</v>
      </c>
      <c r="U1362" s="14">
        <f t="shared" ca="1" si="335"/>
        <v>0</v>
      </c>
      <c r="V1362" s="14">
        <f t="shared" ca="1" si="326"/>
        <v>0</v>
      </c>
      <c r="W1362" s="14">
        <f t="shared" ca="1" si="327"/>
        <v>0</v>
      </c>
      <c r="X1362" s="14">
        <f t="shared" ca="1" si="336"/>
        <v>0</v>
      </c>
    </row>
    <row r="1363" spans="8:24">
      <c r="H1363">
        <v>1355</v>
      </c>
      <c r="I1363">
        <f t="shared" ca="1" si="328"/>
        <v>67</v>
      </c>
      <c r="J1363" s="14">
        <f t="shared" ca="1" si="329"/>
        <v>80.466999999999999</v>
      </c>
      <c r="K1363" s="14">
        <f t="shared" ca="1" si="325"/>
        <v>8.4390154103522139</v>
      </c>
      <c r="L1363" s="14" t="str">
        <f t="shared" ca="1" si="330"/>
        <v>above</v>
      </c>
      <c r="N1363">
        <f t="shared" si="337"/>
        <v>1355</v>
      </c>
      <c r="O1363" s="14">
        <f t="shared" ca="1" si="331"/>
        <v>159.60440681296842</v>
      </c>
      <c r="P1363" s="14">
        <f t="shared" ca="1" si="332"/>
        <v>236.02510683532699</v>
      </c>
      <c r="Q1363" s="14">
        <f t="shared" ca="1" si="333"/>
        <v>10.157888481636888</v>
      </c>
      <c r="R1363" s="14" t="str">
        <f t="shared" ca="1" si="334"/>
        <v>above</v>
      </c>
      <c r="T1363">
        <v>1355</v>
      </c>
      <c r="U1363" s="14">
        <f t="shared" ca="1" si="335"/>
        <v>20</v>
      </c>
      <c r="V1363" s="14">
        <f t="shared" ca="1" si="326"/>
        <v>21.2</v>
      </c>
      <c r="W1363" s="14">
        <f t="shared" ca="1" si="327"/>
        <v>6.089044875446846</v>
      </c>
      <c r="X1363" s="14" t="str">
        <f t="shared" ca="1" si="336"/>
        <v>above</v>
      </c>
    </row>
    <row r="1364" spans="8:24">
      <c r="H1364">
        <v>1356</v>
      </c>
      <c r="I1364">
        <f t="shared" ca="1" si="328"/>
        <v>97</v>
      </c>
      <c r="J1364" s="14">
        <f t="shared" ca="1" si="329"/>
        <v>125.227</v>
      </c>
      <c r="K1364" s="14">
        <f t="shared" ca="1" si="325"/>
        <v>9.1699349573411446</v>
      </c>
      <c r="L1364" s="14" t="str">
        <f t="shared" ca="1" si="330"/>
        <v>above</v>
      </c>
      <c r="N1364">
        <f t="shared" si="337"/>
        <v>1356</v>
      </c>
      <c r="O1364" s="14">
        <f t="shared" ca="1" si="331"/>
        <v>195.57689978996765</v>
      </c>
      <c r="P1364" s="14">
        <f t="shared" ca="1" si="332"/>
        <v>310.32787098433278</v>
      </c>
      <c r="Q1364" s="14">
        <f t="shared" ca="1" si="333"/>
        <v>10.562107404568971</v>
      </c>
      <c r="R1364" s="14" t="str">
        <f t="shared" ca="1" si="334"/>
        <v>above</v>
      </c>
      <c r="T1364">
        <v>1356</v>
      </c>
      <c r="U1364" s="14">
        <f t="shared" ca="1" si="335"/>
        <v>50</v>
      </c>
      <c r="V1364" s="14">
        <f t="shared" ca="1" si="326"/>
        <v>57.5</v>
      </c>
      <c r="W1364" s="14">
        <f t="shared" ca="1" si="327"/>
        <v>7.8636512654486515</v>
      </c>
      <c r="X1364" s="14" t="str">
        <f t="shared" ca="1" si="336"/>
        <v>above</v>
      </c>
    </row>
    <row r="1365" spans="8:24">
      <c r="H1365">
        <v>1357</v>
      </c>
      <c r="I1365">
        <f t="shared" ca="1" si="328"/>
        <v>52</v>
      </c>
      <c r="J1365" s="14">
        <f t="shared" ca="1" si="329"/>
        <v>60.112000000000002</v>
      </c>
      <c r="K1365" s="14">
        <f t="shared" ca="1" si="325"/>
        <v>7.9405838271042439</v>
      </c>
      <c r="L1365" s="14" t="str">
        <f t="shared" ca="1" si="330"/>
        <v>above</v>
      </c>
      <c r="N1365">
        <f t="shared" si="337"/>
        <v>1357</v>
      </c>
      <c r="O1365" s="14">
        <f t="shared" ca="1" si="331"/>
        <v>158.13373395243312</v>
      </c>
      <c r="P1365" s="14">
        <f t="shared" ca="1" si="332"/>
        <v>233.1525673936498</v>
      </c>
      <c r="Q1365" s="14">
        <f t="shared" ca="1" si="333"/>
        <v>10.13948988547863</v>
      </c>
      <c r="R1365" s="14" t="str">
        <f t="shared" ca="1" si="334"/>
        <v>above</v>
      </c>
      <c r="T1365">
        <v>1357</v>
      </c>
      <c r="U1365" s="14">
        <f t="shared" ca="1" si="335"/>
        <v>10</v>
      </c>
      <c r="V1365" s="14">
        <f t="shared" ca="1" si="326"/>
        <v>10.3</v>
      </c>
      <c r="W1365" s="14">
        <f t="shared" ca="1" si="327"/>
        <v>4.7957905455967413</v>
      </c>
      <c r="X1365" s="14">
        <f t="shared" ca="1" si="336"/>
        <v>10</v>
      </c>
    </row>
    <row r="1366" spans="8:24">
      <c r="H1366">
        <v>1358</v>
      </c>
      <c r="I1366">
        <f t="shared" ca="1" si="328"/>
        <v>80</v>
      </c>
      <c r="J1366" s="14">
        <f t="shared" ca="1" si="329"/>
        <v>99.2</v>
      </c>
      <c r="K1366" s="14">
        <f t="shared" ca="1" si="325"/>
        <v>8.7888983093448783</v>
      </c>
      <c r="L1366" s="14" t="str">
        <f t="shared" ca="1" si="330"/>
        <v>above</v>
      </c>
      <c r="N1366">
        <f t="shared" si="337"/>
        <v>1358</v>
      </c>
      <c r="O1366" s="14">
        <f t="shared" ca="1" si="331"/>
        <v>150.42321843006701</v>
      </c>
      <c r="P1366" s="14">
        <f t="shared" ca="1" si="332"/>
        <v>218.30465235864597</v>
      </c>
      <c r="Q1366" s="14">
        <f t="shared" ca="1" si="333"/>
        <v>10.040157374871701</v>
      </c>
      <c r="R1366" s="14" t="str">
        <f t="shared" ca="1" si="334"/>
        <v>above</v>
      </c>
      <c r="T1366">
        <v>1358</v>
      </c>
      <c r="U1366" s="14">
        <f t="shared" ca="1" si="335"/>
        <v>20</v>
      </c>
      <c r="V1366" s="14">
        <f t="shared" ca="1" si="326"/>
        <v>21.2</v>
      </c>
      <c r="W1366" s="14">
        <f t="shared" ca="1" si="327"/>
        <v>6.089044875446846</v>
      </c>
      <c r="X1366" s="14" t="str">
        <f t="shared" ca="1" si="336"/>
        <v>above</v>
      </c>
    </row>
    <row r="1367" spans="8:24">
      <c r="H1367">
        <v>1359</v>
      </c>
      <c r="I1367">
        <f t="shared" ca="1" si="328"/>
        <v>43</v>
      </c>
      <c r="J1367" s="14">
        <f t="shared" ca="1" si="329"/>
        <v>48.546999999999997</v>
      </c>
      <c r="K1367" s="14">
        <f t="shared" ca="1" si="325"/>
        <v>7.568379267836522</v>
      </c>
      <c r="L1367" s="14" t="str">
        <f t="shared" ca="1" si="330"/>
        <v>above</v>
      </c>
      <c r="N1367">
        <f t="shared" si="337"/>
        <v>1359</v>
      </c>
      <c r="O1367" s="14">
        <f t="shared" ca="1" si="331"/>
        <v>125.82083239281313</v>
      </c>
      <c r="P1367" s="14">
        <f t="shared" ca="1" si="332"/>
        <v>173.31347798487425</v>
      </c>
      <c r="Q1367" s="14">
        <f t="shared" ca="1" si="333"/>
        <v>9.6855506436543433</v>
      </c>
      <c r="R1367" s="14" t="str">
        <f t="shared" ca="1" si="334"/>
        <v>above</v>
      </c>
      <c r="T1367">
        <v>1359</v>
      </c>
      <c r="U1367" s="14">
        <f t="shared" ca="1" si="335"/>
        <v>80</v>
      </c>
      <c r="V1367" s="14">
        <f t="shared" ca="1" si="326"/>
        <v>99.2</v>
      </c>
      <c r="W1367" s="14">
        <f t="shared" ca="1" si="327"/>
        <v>8.7888983093448783</v>
      </c>
      <c r="X1367" s="14" t="str">
        <f t="shared" ca="1" si="336"/>
        <v>above</v>
      </c>
    </row>
    <row r="1368" spans="8:24">
      <c r="H1368">
        <v>1360</v>
      </c>
      <c r="I1368">
        <f t="shared" ca="1" si="328"/>
        <v>83</v>
      </c>
      <c r="J1368" s="14">
        <f t="shared" ca="1" si="329"/>
        <v>103.667</v>
      </c>
      <c r="K1368" s="14">
        <f t="shared" ca="1" si="325"/>
        <v>8.8616335976866267</v>
      </c>
      <c r="L1368" s="14" t="str">
        <f t="shared" ca="1" si="330"/>
        <v>above</v>
      </c>
      <c r="N1368">
        <f t="shared" si="337"/>
        <v>1360</v>
      </c>
      <c r="O1368" s="14">
        <f t="shared" ca="1" si="331"/>
        <v>137.06703382924167</v>
      </c>
      <c r="P1368" s="14">
        <f t="shared" ca="1" si="332"/>
        <v>193.4291491174811</v>
      </c>
      <c r="Q1368" s="14">
        <f t="shared" ca="1" si="333"/>
        <v>9.8554786392070302</v>
      </c>
      <c r="R1368" s="14" t="str">
        <f t="shared" ca="1" si="334"/>
        <v>above</v>
      </c>
      <c r="T1368">
        <v>1360</v>
      </c>
      <c r="U1368" s="14">
        <f t="shared" ca="1" si="335"/>
        <v>10</v>
      </c>
      <c r="V1368" s="14">
        <f t="shared" ca="1" si="326"/>
        <v>10.3</v>
      </c>
      <c r="W1368" s="14">
        <f t="shared" ca="1" si="327"/>
        <v>4.7957905455967413</v>
      </c>
      <c r="X1368" s="14">
        <f t="shared" ca="1" si="336"/>
        <v>10</v>
      </c>
    </row>
    <row r="1369" spans="8:24">
      <c r="H1369">
        <v>1361</v>
      </c>
      <c r="I1369">
        <f t="shared" ca="1" si="328"/>
        <v>29</v>
      </c>
      <c r="J1369" s="14">
        <f t="shared" ca="1" si="329"/>
        <v>31.523</v>
      </c>
      <c r="K1369" s="14">
        <f t="shared" ref="K1369:K1432" ca="1" si="338">2*LN(I1369+1)</f>
        <v>6.8023947633243109</v>
      </c>
      <c r="L1369" s="14" t="str">
        <f t="shared" ca="1" si="330"/>
        <v>above</v>
      </c>
      <c r="N1369">
        <f t="shared" si="337"/>
        <v>1361</v>
      </c>
      <c r="O1369" s="14">
        <f t="shared" ca="1" si="331"/>
        <v>110.86406312816058</v>
      </c>
      <c r="P1369" s="14">
        <f t="shared" ca="1" si="332"/>
        <v>147.73658460801491</v>
      </c>
      <c r="Q1369" s="14">
        <f t="shared" ca="1" si="333"/>
        <v>9.4345688241358765</v>
      </c>
      <c r="R1369" s="14">
        <f t="shared" ca="1" si="334"/>
        <v>110.86406312816058</v>
      </c>
      <c r="T1369">
        <v>1361</v>
      </c>
      <c r="U1369" s="14">
        <f t="shared" ca="1" si="335"/>
        <v>80</v>
      </c>
      <c r="V1369" s="14">
        <f t="shared" ca="1" si="326"/>
        <v>99.2</v>
      </c>
      <c r="W1369" s="14">
        <f t="shared" ca="1" si="327"/>
        <v>8.7888983093448783</v>
      </c>
      <c r="X1369" s="14" t="str">
        <f t="shared" ca="1" si="336"/>
        <v>above</v>
      </c>
    </row>
    <row r="1370" spans="8:24">
      <c r="H1370">
        <v>1362</v>
      </c>
      <c r="I1370">
        <f t="shared" ca="1" si="328"/>
        <v>89</v>
      </c>
      <c r="J1370" s="14">
        <f t="shared" ca="1" si="329"/>
        <v>112.76300000000001</v>
      </c>
      <c r="K1370" s="14">
        <f t="shared" ca="1" si="338"/>
        <v>8.99961934066053</v>
      </c>
      <c r="L1370" s="14" t="str">
        <f t="shared" ca="1" si="330"/>
        <v>above</v>
      </c>
      <c r="N1370">
        <f t="shared" si="337"/>
        <v>1362</v>
      </c>
      <c r="O1370" s="14">
        <f t="shared" ca="1" si="331"/>
        <v>160.30188105713987</v>
      </c>
      <c r="P1370" s="14">
        <f t="shared" ca="1" si="332"/>
        <v>237.39196026851212</v>
      </c>
      <c r="Q1370" s="14">
        <f t="shared" ca="1" si="333"/>
        <v>10.16655529383544</v>
      </c>
      <c r="R1370" s="14" t="str">
        <f t="shared" ca="1" si="334"/>
        <v>above</v>
      </c>
      <c r="T1370">
        <v>1362</v>
      </c>
      <c r="U1370" s="14">
        <f t="shared" ca="1" si="335"/>
        <v>100</v>
      </c>
      <c r="V1370" s="14">
        <f t="shared" ca="1" si="326"/>
        <v>130</v>
      </c>
      <c r="W1370" s="14">
        <f t="shared" ca="1" si="327"/>
        <v>9.2302410336825194</v>
      </c>
      <c r="X1370" s="14" t="str">
        <f t="shared" ca="1" si="336"/>
        <v>above</v>
      </c>
    </row>
    <row r="1371" spans="8:24">
      <c r="H1371">
        <v>1363</v>
      </c>
      <c r="I1371">
        <f t="shared" ca="1" si="328"/>
        <v>11</v>
      </c>
      <c r="J1371" s="14">
        <f t="shared" ca="1" si="329"/>
        <v>11.363</v>
      </c>
      <c r="K1371" s="14">
        <f t="shared" ca="1" si="338"/>
        <v>4.9698132995760007</v>
      </c>
      <c r="L1371" s="14">
        <f t="shared" ca="1" si="330"/>
        <v>11</v>
      </c>
      <c r="N1371">
        <f t="shared" si="337"/>
        <v>1363</v>
      </c>
      <c r="O1371" s="14">
        <f t="shared" ca="1" si="331"/>
        <v>165.75541644276714</v>
      </c>
      <c r="P1371" s="14">
        <f t="shared" ca="1" si="332"/>
        <v>248.17999068311263</v>
      </c>
      <c r="Q1371" s="14">
        <f t="shared" ca="1" si="333"/>
        <v>10.233056333367172</v>
      </c>
      <c r="R1371" s="14" t="str">
        <f t="shared" ca="1" si="334"/>
        <v>above</v>
      </c>
      <c r="T1371">
        <v>1363</v>
      </c>
      <c r="U1371" s="14">
        <f t="shared" ca="1" si="335"/>
        <v>80</v>
      </c>
      <c r="V1371" s="14">
        <f t="shared" ca="1" si="326"/>
        <v>99.2</v>
      </c>
      <c r="W1371" s="14">
        <f t="shared" ca="1" si="327"/>
        <v>8.7888983093448783</v>
      </c>
      <c r="X1371" s="14" t="str">
        <f t="shared" ca="1" si="336"/>
        <v>above</v>
      </c>
    </row>
    <row r="1372" spans="8:24">
      <c r="H1372">
        <v>1364</v>
      </c>
      <c r="I1372">
        <f t="shared" ca="1" si="328"/>
        <v>11</v>
      </c>
      <c r="J1372" s="14">
        <f t="shared" ca="1" si="329"/>
        <v>11.363</v>
      </c>
      <c r="K1372" s="14">
        <f t="shared" ca="1" si="338"/>
        <v>4.9698132995760007</v>
      </c>
      <c r="L1372" s="14">
        <f t="shared" ca="1" si="330"/>
        <v>11</v>
      </c>
      <c r="N1372">
        <f t="shared" si="337"/>
        <v>1364</v>
      </c>
      <c r="O1372" s="14">
        <f t="shared" ca="1" si="331"/>
        <v>127.5462011471032</v>
      </c>
      <c r="P1372" s="14">
        <f t="shared" ca="1" si="332"/>
        <v>176.35030142827515</v>
      </c>
      <c r="Q1372" s="14">
        <f t="shared" ca="1" si="333"/>
        <v>9.7125767634326827</v>
      </c>
      <c r="R1372" s="14" t="str">
        <f t="shared" ca="1" si="334"/>
        <v>above</v>
      </c>
      <c r="T1372">
        <v>1364</v>
      </c>
      <c r="U1372" s="14">
        <f t="shared" ca="1" si="335"/>
        <v>0</v>
      </c>
      <c r="V1372" s="14">
        <f t="shared" ca="1" si="326"/>
        <v>0</v>
      </c>
      <c r="W1372" s="14">
        <f t="shared" ca="1" si="327"/>
        <v>0</v>
      </c>
      <c r="X1372" s="14">
        <f t="shared" ca="1" si="336"/>
        <v>0</v>
      </c>
    </row>
    <row r="1373" spans="8:24">
      <c r="H1373">
        <v>1365</v>
      </c>
      <c r="I1373">
        <f t="shared" ca="1" si="328"/>
        <v>42</v>
      </c>
      <c r="J1373" s="14">
        <f t="shared" ca="1" si="329"/>
        <v>47.292000000000002</v>
      </c>
      <c r="K1373" s="14">
        <f t="shared" ca="1" si="338"/>
        <v>7.5224002313871248</v>
      </c>
      <c r="L1373" s="14" t="str">
        <f t="shared" ca="1" si="330"/>
        <v>above</v>
      </c>
      <c r="N1373">
        <f t="shared" si="337"/>
        <v>1365</v>
      </c>
      <c r="O1373" s="14">
        <f t="shared" ca="1" si="331"/>
        <v>155.33121617948464</v>
      </c>
      <c r="P1373" s="14">
        <f t="shared" ca="1" si="332"/>
        <v>227.71457633887803</v>
      </c>
      <c r="Q1373" s="14">
        <f t="shared" ca="1" si="333"/>
        <v>10.103953874249072</v>
      </c>
      <c r="R1373" s="14" t="str">
        <f t="shared" ca="1" si="334"/>
        <v>above</v>
      </c>
      <c r="T1373">
        <v>1365</v>
      </c>
      <c r="U1373" s="14">
        <f t="shared" ca="1" si="335"/>
        <v>10</v>
      </c>
      <c r="V1373" s="14">
        <f t="shared" ca="1" si="326"/>
        <v>10.3</v>
      </c>
      <c r="W1373" s="14">
        <f t="shared" ca="1" si="327"/>
        <v>4.7957905455967413</v>
      </c>
      <c r="X1373" s="14">
        <f t="shared" ca="1" si="336"/>
        <v>10</v>
      </c>
    </row>
    <row r="1374" spans="8:24">
      <c r="H1374">
        <v>1366</v>
      </c>
      <c r="I1374">
        <f t="shared" ca="1" si="328"/>
        <v>44</v>
      </c>
      <c r="J1374" s="14">
        <f t="shared" ca="1" si="329"/>
        <v>49.808</v>
      </c>
      <c r="K1374" s="14">
        <f t="shared" ca="1" si="338"/>
        <v>7.6133249795406392</v>
      </c>
      <c r="L1374" s="14" t="str">
        <f t="shared" ca="1" si="330"/>
        <v>above</v>
      </c>
      <c r="N1374">
        <f t="shared" si="337"/>
        <v>1366</v>
      </c>
      <c r="O1374" s="14">
        <f t="shared" ca="1" si="331"/>
        <v>182.71651527830244</v>
      </c>
      <c r="P1374" s="14">
        <f t="shared" ca="1" si="332"/>
        <v>282.87249014464084</v>
      </c>
      <c r="Q1374" s="14">
        <f t="shared" ca="1" si="333"/>
        <v>10.426787783418273</v>
      </c>
      <c r="R1374" s="14" t="str">
        <f t="shared" ca="1" si="334"/>
        <v>above</v>
      </c>
      <c r="T1374">
        <v>1366</v>
      </c>
      <c r="U1374" s="14">
        <f t="shared" ca="1" si="335"/>
        <v>0</v>
      </c>
      <c r="V1374" s="14">
        <f t="shared" ca="1" si="326"/>
        <v>0</v>
      </c>
      <c r="W1374" s="14">
        <f t="shared" ca="1" si="327"/>
        <v>0</v>
      </c>
      <c r="X1374" s="14">
        <f t="shared" ca="1" si="336"/>
        <v>0</v>
      </c>
    </row>
    <row r="1375" spans="8:24">
      <c r="H1375">
        <v>1367</v>
      </c>
      <c r="I1375">
        <f t="shared" ca="1" si="328"/>
        <v>77</v>
      </c>
      <c r="J1375" s="14">
        <f t="shared" ca="1" si="329"/>
        <v>94.787000000000006</v>
      </c>
      <c r="K1375" s="14">
        <f t="shared" ca="1" si="338"/>
        <v>8.7134176533791834</v>
      </c>
      <c r="L1375" s="14" t="str">
        <f t="shared" ca="1" si="330"/>
        <v>above</v>
      </c>
      <c r="N1375">
        <f t="shared" si="337"/>
        <v>1367</v>
      </c>
      <c r="O1375" s="14">
        <f t="shared" ca="1" si="331"/>
        <v>151.38116280677934</v>
      </c>
      <c r="P1375" s="14">
        <f t="shared" ca="1" si="332"/>
        <v>220.12993216497725</v>
      </c>
      <c r="Q1375" s="14">
        <f t="shared" ca="1" si="333"/>
        <v>10.052770063965863</v>
      </c>
      <c r="R1375" s="14" t="str">
        <f t="shared" ca="1" si="334"/>
        <v>above</v>
      </c>
      <c r="T1375">
        <v>1367</v>
      </c>
      <c r="U1375" s="14">
        <f t="shared" ca="1" si="335"/>
        <v>80</v>
      </c>
      <c r="V1375" s="14">
        <f t="shared" ca="1" si="326"/>
        <v>99.2</v>
      </c>
      <c r="W1375" s="14">
        <f t="shared" ca="1" si="327"/>
        <v>8.7888983093448783</v>
      </c>
      <c r="X1375" s="14" t="str">
        <f t="shared" ca="1" si="336"/>
        <v>above</v>
      </c>
    </row>
    <row r="1376" spans="8:24">
      <c r="H1376">
        <v>1368</v>
      </c>
      <c r="I1376">
        <f t="shared" ca="1" si="328"/>
        <v>40</v>
      </c>
      <c r="J1376" s="14">
        <f t="shared" ca="1" si="329"/>
        <v>44.8</v>
      </c>
      <c r="K1376" s="14">
        <f t="shared" ca="1" si="338"/>
        <v>7.4271441334086159</v>
      </c>
      <c r="L1376" s="14" t="str">
        <f t="shared" ca="1" si="330"/>
        <v>above</v>
      </c>
      <c r="N1376">
        <f t="shared" si="337"/>
        <v>1368</v>
      </c>
      <c r="O1376" s="14">
        <f t="shared" ca="1" si="331"/>
        <v>164.7328830255546</v>
      </c>
      <c r="P1376" s="14">
        <f t="shared" ca="1" si="332"/>
        <v>246.14365127528777</v>
      </c>
      <c r="Q1376" s="14">
        <f t="shared" ca="1" si="333"/>
        <v>10.220754707805069</v>
      </c>
      <c r="R1376" s="14" t="str">
        <f t="shared" ca="1" si="334"/>
        <v>above</v>
      </c>
      <c r="T1376">
        <v>1368</v>
      </c>
      <c r="U1376" s="14">
        <f t="shared" ca="1" si="335"/>
        <v>40</v>
      </c>
      <c r="V1376" s="14">
        <f t="shared" ca="1" si="326"/>
        <v>44.8</v>
      </c>
      <c r="W1376" s="14">
        <f t="shared" ca="1" si="327"/>
        <v>7.4271441334086159</v>
      </c>
      <c r="X1376" s="14" t="str">
        <f t="shared" ca="1" si="336"/>
        <v>above</v>
      </c>
    </row>
    <row r="1377" spans="8:24">
      <c r="H1377">
        <v>1369</v>
      </c>
      <c r="I1377">
        <f t="shared" ca="1" si="328"/>
        <v>86</v>
      </c>
      <c r="J1377" s="14">
        <f t="shared" ca="1" si="329"/>
        <v>108.188</v>
      </c>
      <c r="K1377" s="14">
        <f t="shared" ca="1" si="338"/>
        <v>8.9318162373091674</v>
      </c>
      <c r="L1377" s="14" t="str">
        <f t="shared" ca="1" si="330"/>
        <v>above</v>
      </c>
      <c r="N1377">
        <f t="shared" si="337"/>
        <v>1369</v>
      </c>
      <c r="O1377" s="14">
        <f t="shared" ca="1" si="331"/>
        <v>170.7446038437833</v>
      </c>
      <c r="P1377" s="14">
        <f t="shared" ca="1" si="332"/>
        <v>258.20576306909481</v>
      </c>
      <c r="Q1377" s="14">
        <f t="shared" ca="1" si="333"/>
        <v>10.292017023881908</v>
      </c>
      <c r="R1377" s="14" t="str">
        <f t="shared" ca="1" si="334"/>
        <v>above</v>
      </c>
      <c r="T1377">
        <v>1369</v>
      </c>
      <c r="U1377" s="14">
        <f t="shared" ca="1" si="335"/>
        <v>70</v>
      </c>
      <c r="V1377" s="14">
        <f t="shared" ca="1" si="326"/>
        <v>84.7</v>
      </c>
      <c r="W1377" s="14">
        <f t="shared" ca="1" si="327"/>
        <v>8.5253597540826309</v>
      </c>
      <c r="X1377" s="14" t="str">
        <f t="shared" ca="1" si="336"/>
        <v>above</v>
      </c>
    </row>
    <row r="1378" spans="8:24">
      <c r="H1378">
        <v>1370</v>
      </c>
      <c r="I1378">
        <f t="shared" ca="1" si="328"/>
        <v>75</v>
      </c>
      <c r="J1378" s="14">
        <f t="shared" ca="1" si="329"/>
        <v>91.875</v>
      </c>
      <c r="K1378" s="14">
        <f t="shared" ca="1" si="338"/>
        <v>8.6614666805726621</v>
      </c>
      <c r="L1378" s="14" t="str">
        <f t="shared" ca="1" si="330"/>
        <v>above</v>
      </c>
      <c r="N1378">
        <f t="shared" si="337"/>
        <v>1370</v>
      </c>
      <c r="O1378" s="14">
        <f t="shared" ca="1" si="331"/>
        <v>152.86036126178226</v>
      </c>
      <c r="P1378" s="14">
        <f t="shared" ca="1" si="332"/>
        <v>222.95923139703001</v>
      </c>
      <c r="Q1378" s="14">
        <f t="shared" ca="1" si="333"/>
        <v>10.072090892036595</v>
      </c>
      <c r="R1378" s="14" t="str">
        <f t="shared" ca="1" si="334"/>
        <v>above</v>
      </c>
      <c r="T1378">
        <v>1370</v>
      </c>
      <c r="U1378" s="14">
        <f t="shared" ca="1" si="335"/>
        <v>20</v>
      </c>
      <c r="V1378" s="14">
        <f t="shared" ca="1" si="326"/>
        <v>21.2</v>
      </c>
      <c r="W1378" s="14">
        <f t="shared" ca="1" si="327"/>
        <v>6.089044875446846</v>
      </c>
      <c r="X1378" s="14" t="str">
        <f t="shared" ca="1" si="336"/>
        <v>above</v>
      </c>
    </row>
    <row r="1379" spans="8:24">
      <c r="H1379">
        <v>1371</v>
      </c>
      <c r="I1379">
        <f t="shared" ca="1" si="328"/>
        <v>99</v>
      </c>
      <c r="J1379" s="14">
        <f t="shared" ca="1" si="329"/>
        <v>128.40299999999999</v>
      </c>
      <c r="K1379" s="14">
        <f t="shared" ca="1" si="338"/>
        <v>9.2103403719761836</v>
      </c>
      <c r="L1379" s="14" t="str">
        <f t="shared" ca="1" si="330"/>
        <v>above</v>
      </c>
      <c r="N1379">
        <f t="shared" si="337"/>
        <v>1371</v>
      </c>
      <c r="O1379" s="14">
        <f t="shared" ca="1" si="331"/>
        <v>157.54807810520606</v>
      </c>
      <c r="P1379" s="14">
        <f t="shared" ca="1" si="332"/>
        <v>232.01226884913837</v>
      </c>
      <c r="Q1379" s="14">
        <f t="shared" ca="1" si="333"/>
        <v>10.132115758431125</v>
      </c>
      <c r="R1379" s="14" t="str">
        <f t="shared" ca="1" si="334"/>
        <v>above</v>
      </c>
      <c r="T1379">
        <v>1371</v>
      </c>
      <c r="U1379" s="14">
        <f t="shared" ca="1" si="335"/>
        <v>80</v>
      </c>
      <c r="V1379" s="14">
        <f t="shared" ca="1" si="326"/>
        <v>99.2</v>
      </c>
      <c r="W1379" s="14">
        <f t="shared" ca="1" si="327"/>
        <v>8.7888983093448783</v>
      </c>
      <c r="X1379" s="14" t="str">
        <f t="shared" ca="1" si="336"/>
        <v>above</v>
      </c>
    </row>
    <row r="1380" spans="8:24">
      <c r="H1380">
        <v>1372</v>
      </c>
      <c r="I1380">
        <f t="shared" ca="1" si="328"/>
        <v>75</v>
      </c>
      <c r="J1380" s="14">
        <f t="shared" ca="1" si="329"/>
        <v>91.875</v>
      </c>
      <c r="K1380" s="14">
        <f t="shared" ca="1" si="338"/>
        <v>8.6614666805726621</v>
      </c>
      <c r="L1380" s="14" t="str">
        <f t="shared" ca="1" si="330"/>
        <v>above</v>
      </c>
      <c r="N1380">
        <f t="shared" si="337"/>
        <v>1372</v>
      </c>
      <c r="O1380" s="14">
        <f t="shared" ca="1" si="331"/>
        <v>150.33582274024707</v>
      </c>
      <c r="P1380" s="14">
        <f t="shared" ca="1" si="332"/>
        <v>218.13840153720804</v>
      </c>
      <c r="Q1380" s="14">
        <f t="shared" ca="1" si="333"/>
        <v>10.039002718126724</v>
      </c>
      <c r="R1380" s="14" t="str">
        <f t="shared" ca="1" si="334"/>
        <v>above</v>
      </c>
      <c r="T1380">
        <v>1372</v>
      </c>
      <c r="U1380" s="14">
        <f t="shared" ca="1" si="335"/>
        <v>70</v>
      </c>
      <c r="V1380" s="14">
        <f t="shared" ca="1" si="326"/>
        <v>84.7</v>
      </c>
      <c r="W1380" s="14">
        <f t="shared" ca="1" si="327"/>
        <v>8.5253597540826309</v>
      </c>
      <c r="X1380" s="14" t="str">
        <f t="shared" ca="1" si="336"/>
        <v>above</v>
      </c>
    </row>
    <row r="1381" spans="8:24">
      <c r="H1381">
        <v>1373</v>
      </c>
      <c r="I1381">
        <f t="shared" ca="1" si="328"/>
        <v>40</v>
      </c>
      <c r="J1381" s="14">
        <f t="shared" ca="1" si="329"/>
        <v>44.8</v>
      </c>
      <c r="K1381" s="14">
        <f t="shared" ca="1" si="338"/>
        <v>7.4271441334086159</v>
      </c>
      <c r="L1381" s="14" t="str">
        <f t="shared" ca="1" si="330"/>
        <v>above</v>
      </c>
      <c r="N1381">
        <f t="shared" si="337"/>
        <v>1373</v>
      </c>
      <c r="O1381" s="14">
        <f t="shared" ca="1" si="331"/>
        <v>146.0035249055189</v>
      </c>
      <c r="P1381" s="14">
        <f t="shared" ca="1" si="332"/>
        <v>209.95461276002834</v>
      </c>
      <c r="Q1381" s="14">
        <f t="shared" ca="1" si="333"/>
        <v>9.9809131308807082</v>
      </c>
      <c r="R1381" s="14" t="str">
        <f t="shared" ca="1" si="334"/>
        <v>above</v>
      </c>
      <c r="T1381">
        <v>1373</v>
      </c>
      <c r="U1381" s="14">
        <f t="shared" ca="1" si="335"/>
        <v>50</v>
      </c>
      <c r="V1381" s="14">
        <f t="shared" ca="1" si="326"/>
        <v>57.5</v>
      </c>
      <c r="W1381" s="14">
        <f t="shared" ca="1" si="327"/>
        <v>7.8636512654486515</v>
      </c>
      <c r="X1381" s="14" t="str">
        <f t="shared" ca="1" si="336"/>
        <v>above</v>
      </c>
    </row>
    <row r="1382" spans="8:24">
      <c r="H1382">
        <v>1374</v>
      </c>
      <c r="I1382">
        <f t="shared" ca="1" si="328"/>
        <v>48</v>
      </c>
      <c r="J1382" s="14">
        <f t="shared" ca="1" si="329"/>
        <v>54.911999999999999</v>
      </c>
      <c r="K1382" s="14">
        <f t="shared" ca="1" si="338"/>
        <v>7.7836405962212529</v>
      </c>
      <c r="L1382" s="14" t="str">
        <f t="shared" ca="1" si="330"/>
        <v>above</v>
      </c>
      <c r="N1382">
        <f t="shared" si="337"/>
        <v>1374</v>
      </c>
      <c r="O1382" s="14">
        <f t="shared" ca="1" si="331"/>
        <v>164.62841499194582</v>
      </c>
      <c r="P1382" s="14">
        <f t="shared" ca="1" si="332"/>
        <v>245.93596006022682</v>
      </c>
      <c r="Q1382" s="14">
        <f t="shared" ca="1" si="333"/>
        <v>10.219493630694435</v>
      </c>
      <c r="R1382" s="14" t="str">
        <f t="shared" ca="1" si="334"/>
        <v>above</v>
      </c>
      <c r="T1382">
        <v>1374</v>
      </c>
      <c r="U1382" s="14">
        <f t="shared" ca="1" si="335"/>
        <v>10</v>
      </c>
      <c r="V1382" s="14">
        <f t="shared" ca="1" si="326"/>
        <v>10.3</v>
      </c>
      <c r="W1382" s="14">
        <f t="shared" ca="1" si="327"/>
        <v>4.7957905455967413</v>
      </c>
      <c r="X1382" s="14">
        <f t="shared" ca="1" si="336"/>
        <v>10</v>
      </c>
    </row>
    <row r="1383" spans="8:24">
      <c r="H1383">
        <v>1375</v>
      </c>
      <c r="I1383">
        <f t="shared" ca="1" si="328"/>
        <v>85</v>
      </c>
      <c r="J1383" s="14">
        <f t="shared" ca="1" si="329"/>
        <v>106.675</v>
      </c>
      <c r="K1383" s="14">
        <f t="shared" ca="1" si="338"/>
        <v>8.9086945925070147</v>
      </c>
      <c r="L1383" s="14" t="str">
        <f t="shared" ca="1" si="330"/>
        <v>above</v>
      </c>
      <c r="N1383">
        <f t="shared" si="337"/>
        <v>1375</v>
      </c>
      <c r="O1383" s="14">
        <f t="shared" ca="1" si="331"/>
        <v>157.66321678067104</v>
      </c>
      <c r="P1383" s="14">
        <f t="shared" ca="1" si="332"/>
        <v>232.23628655755763</v>
      </c>
      <c r="Q1383" s="14">
        <f t="shared" ca="1" si="333"/>
        <v>10.133567644695928</v>
      </c>
      <c r="R1383" s="14" t="str">
        <f t="shared" ca="1" si="334"/>
        <v>above</v>
      </c>
      <c r="T1383">
        <v>1375</v>
      </c>
      <c r="U1383" s="14">
        <f t="shared" ca="1" si="335"/>
        <v>40</v>
      </c>
      <c r="V1383" s="14">
        <f t="shared" ca="1" si="326"/>
        <v>44.8</v>
      </c>
      <c r="W1383" s="14">
        <f t="shared" ca="1" si="327"/>
        <v>7.4271441334086159</v>
      </c>
      <c r="X1383" s="14" t="str">
        <f t="shared" ca="1" si="336"/>
        <v>above</v>
      </c>
    </row>
    <row r="1384" spans="8:24">
      <c r="H1384">
        <v>1376</v>
      </c>
      <c r="I1384">
        <f t="shared" ca="1" si="328"/>
        <v>84</v>
      </c>
      <c r="J1384" s="14">
        <f t="shared" ca="1" si="329"/>
        <v>105.16800000000001</v>
      </c>
      <c r="K1384" s="14">
        <f t="shared" ca="1" si="338"/>
        <v>8.8853025129806333</v>
      </c>
      <c r="L1384" s="14" t="str">
        <f t="shared" ca="1" si="330"/>
        <v>above</v>
      </c>
      <c r="N1384">
        <f t="shared" si="337"/>
        <v>1376</v>
      </c>
      <c r="O1384" s="14">
        <f t="shared" ca="1" si="331"/>
        <v>205.10793024778758</v>
      </c>
      <c r="P1384" s="14">
        <f t="shared" ca="1" si="332"/>
        <v>331.31571939938146</v>
      </c>
      <c r="Q1384" s="14">
        <f t="shared" ca="1" si="333"/>
        <v>10.656799929652339</v>
      </c>
      <c r="R1384" s="14" t="str">
        <f t="shared" ca="1" si="334"/>
        <v>above</v>
      </c>
      <c r="T1384">
        <v>1376</v>
      </c>
      <c r="U1384" s="14">
        <f t="shared" ca="1" si="335"/>
        <v>100</v>
      </c>
      <c r="V1384" s="14">
        <f t="shared" ca="1" si="326"/>
        <v>130</v>
      </c>
      <c r="W1384" s="14">
        <f t="shared" ca="1" si="327"/>
        <v>9.2302410336825194</v>
      </c>
      <c r="X1384" s="14" t="str">
        <f t="shared" ca="1" si="336"/>
        <v>above</v>
      </c>
    </row>
    <row r="1385" spans="8:24">
      <c r="H1385">
        <v>1377</v>
      </c>
      <c r="I1385">
        <f t="shared" ca="1" si="328"/>
        <v>46</v>
      </c>
      <c r="J1385" s="14">
        <f t="shared" ca="1" si="329"/>
        <v>52.347999999999999</v>
      </c>
      <c r="K1385" s="14">
        <f t="shared" ca="1" si="338"/>
        <v>7.7002952034201169</v>
      </c>
      <c r="L1385" s="14" t="str">
        <f t="shared" ca="1" si="330"/>
        <v>above</v>
      </c>
      <c r="N1385">
        <f t="shared" si="337"/>
        <v>1377</v>
      </c>
      <c r="O1385" s="14">
        <f t="shared" ca="1" si="331"/>
        <v>116.67551498626631</v>
      </c>
      <c r="P1385" s="14">
        <f t="shared" ca="1" si="332"/>
        <v>157.51504237819768</v>
      </c>
      <c r="Q1385" s="14">
        <f t="shared" ca="1" si="333"/>
        <v>9.5358619272430243</v>
      </c>
      <c r="R1385" s="14">
        <f t="shared" ca="1" si="334"/>
        <v>116.67551498626631</v>
      </c>
      <c r="T1385">
        <v>1377</v>
      </c>
      <c r="U1385" s="14">
        <f t="shared" ca="1" si="335"/>
        <v>50</v>
      </c>
      <c r="V1385" s="14">
        <f t="shared" ca="1" si="326"/>
        <v>57.5</v>
      </c>
      <c r="W1385" s="14">
        <f t="shared" ca="1" si="327"/>
        <v>7.8636512654486515</v>
      </c>
      <c r="X1385" s="14" t="str">
        <f t="shared" ca="1" si="336"/>
        <v>above</v>
      </c>
    </row>
    <row r="1386" spans="8:24">
      <c r="H1386">
        <v>1378</v>
      </c>
      <c r="I1386">
        <f t="shared" ca="1" si="328"/>
        <v>49</v>
      </c>
      <c r="J1386" s="14">
        <f t="shared" ca="1" si="329"/>
        <v>56.203000000000003</v>
      </c>
      <c r="K1386" s="14">
        <f t="shared" ca="1" si="338"/>
        <v>7.8240460108562919</v>
      </c>
      <c r="L1386" s="14" t="str">
        <f t="shared" ca="1" si="330"/>
        <v>above</v>
      </c>
      <c r="N1386">
        <f t="shared" si="337"/>
        <v>1378</v>
      </c>
      <c r="O1386" s="14">
        <f t="shared" ca="1" si="331"/>
        <v>109.44357753362608</v>
      </c>
      <c r="P1386" s="14">
        <f t="shared" ca="1" si="332"/>
        <v>145.37726752370256</v>
      </c>
      <c r="Q1386" s="14">
        <f t="shared" ca="1" si="333"/>
        <v>9.4090095599928496</v>
      </c>
      <c r="R1386" s="14">
        <f t="shared" ca="1" si="334"/>
        <v>109.44357753362608</v>
      </c>
      <c r="T1386">
        <v>1378</v>
      </c>
      <c r="U1386" s="14">
        <f t="shared" ca="1" si="335"/>
        <v>60</v>
      </c>
      <c r="V1386" s="14">
        <f t="shared" ca="1" si="326"/>
        <v>70.8</v>
      </c>
      <c r="W1386" s="14">
        <f t="shared" ca="1" si="327"/>
        <v>8.2217477283466227</v>
      </c>
      <c r="X1386" s="14" t="str">
        <f t="shared" ca="1" si="336"/>
        <v>above</v>
      </c>
    </row>
    <row r="1387" spans="8:24">
      <c r="H1387">
        <v>1379</v>
      </c>
      <c r="I1387">
        <f t="shared" ca="1" si="328"/>
        <v>78</v>
      </c>
      <c r="J1387" s="14">
        <f t="shared" ca="1" si="329"/>
        <v>96.251999999999995</v>
      </c>
      <c r="K1387" s="14">
        <f t="shared" ca="1" si="338"/>
        <v>8.738895704934043</v>
      </c>
      <c r="L1387" s="14" t="str">
        <f t="shared" ca="1" si="330"/>
        <v>above</v>
      </c>
      <c r="N1387">
        <f t="shared" si="337"/>
        <v>1379</v>
      </c>
      <c r="O1387" s="14">
        <f t="shared" ca="1" si="331"/>
        <v>143.63192038296577</v>
      </c>
      <c r="P1387" s="14">
        <f t="shared" ca="1" si="332"/>
        <v>205.52230604166164</v>
      </c>
      <c r="Q1387" s="14">
        <f t="shared" ca="1" si="333"/>
        <v>9.9483840697989727</v>
      </c>
      <c r="R1387" s="14" t="str">
        <f t="shared" ca="1" si="334"/>
        <v>above</v>
      </c>
      <c r="T1387">
        <v>1379</v>
      </c>
      <c r="U1387" s="14">
        <f t="shared" ca="1" si="335"/>
        <v>80</v>
      </c>
      <c r="V1387" s="14">
        <f t="shared" ca="1" si="326"/>
        <v>99.2</v>
      </c>
      <c r="W1387" s="14">
        <f t="shared" ca="1" si="327"/>
        <v>8.7888983093448783</v>
      </c>
      <c r="X1387" s="14" t="str">
        <f t="shared" ca="1" si="336"/>
        <v>above</v>
      </c>
    </row>
    <row r="1388" spans="8:24">
      <c r="H1388">
        <v>1380</v>
      </c>
      <c r="I1388">
        <f t="shared" ca="1" si="328"/>
        <v>16</v>
      </c>
      <c r="J1388" s="14">
        <f t="shared" ca="1" si="329"/>
        <v>16.768000000000001</v>
      </c>
      <c r="K1388" s="14">
        <f t="shared" ca="1" si="338"/>
        <v>5.6664266881124323</v>
      </c>
      <c r="L1388" s="14">
        <f t="shared" ca="1" si="330"/>
        <v>16</v>
      </c>
      <c r="N1388">
        <f t="shared" si="337"/>
        <v>1380</v>
      </c>
      <c r="O1388" s="14">
        <f t="shared" ca="1" si="331"/>
        <v>154.90981682694485</v>
      </c>
      <c r="P1388" s="14">
        <f t="shared" ca="1" si="332"/>
        <v>226.90097087501766</v>
      </c>
      <c r="Q1388" s="14">
        <f t="shared" ca="1" si="333"/>
        <v>10.098555485647426</v>
      </c>
      <c r="R1388" s="14" t="str">
        <f t="shared" ca="1" si="334"/>
        <v>above</v>
      </c>
      <c r="T1388">
        <v>1380</v>
      </c>
      <c r="U1388" s="14">
        <f t="shared" ca="1" si="335"/>
        <v>20</v>
      </c>
      <c r="V1388" s="14">
        <f t="shared" ca="1" si="326"/>
        <v>21.2</v>
      </c>
      <c r="W1388" s="14">
        <f t="shared" ca="1" si="327"/>
        <v>6.089044875446846</v>
      </c>
      <c r="X1388" s="14" t="str">
        <f t="shared" ca="1" si="336"/>
        <v>above</v>
      </c>
    </row>
    <row r="1389" spans="8:24">
      <c r="H1389">
        <v>1381</v>
      </c>
      <c r="I1389">
        <f t="shared" ca="1" si="328"/>
        <v>69</v>
      </c>
      <c r="J1389" s="14">
        <f t="shared" ca="1" si="329"/>
        <v>83.283000000000001</v>
      </c>
      <c r="K1389" s="14">
        <f t="shared" ca="1" si="338"/>
        <v>8.4969904840987187</v>
      </c>
      <c r="L1389" s="14" t="str">
        <f t="shared" ca="1" si="330"/>
        <v>above</v>
      </c>
      <c r="N1389">
        <f t="shared" si="337"/>
        <v>1381</v>
      </c>
      <c r="O1389" s="14">
        <f t="shared" ca="1" si="331"/>
        <v>171.43724647778402</v>
      </c>
      <c r="P1389" s="14">
        <f t="shared" ca="1" si="332"/>
        <v>259.6094349174374</v>
      </c>
      <c r="Q1389" s="14">
        <f t="shared" ca="1" si="333"/>
        <v>10.300066763499455</v>
      </c>
      <c r="R1389" s="14" t="str">
        <f t="shared" ca="1" si="334"/>
        <v>above</v>
      </c>
      <c r="T1389">
        <v>1381</v>
      </c>
      <c r="U1389" s="14">
        <f t="shared" ca="1" si="335"/>
        <v>60</v>
      </c>
      <c r="V1389" s="14">
        <f t="shared" ca="1" si="326"/>
        <v>70.8</v>
      </c>
      <c r="W1389" s="14">
        <f t="shared" ca="1" si="327"/>
        <v>8.2217477283466227</v>
      </c>
      <c r="X1389" s="14" t="str">
        <f t="shared" ca="1" si="336"/>
        <v>above</v>
      </c>
    </row>
    <row r="1390" spans="8:24">
      <c r="H1390">
        <v>1382</v>
      </c>
      <c r="I1390">
        <f t="shared" ca="1" si="328"/>
        <v>70</v>
      </c>
      <c r="J1390" s="14">
        <f t="shared" ca="1" si="329"/>
        <v>84.7</v>
      </c>
      <c r="K1390" s="14">
        <f t="shared" ca="1" si="338"/>
        <v>8.5253597540826309</v>
      </c>
      <c r="L1390" s="14" t="str">
        <f t="shared" ca="1" si="330"/>
        <v>above</v>
      </c>
      <c r="N1390">
        <f t="shared" si="337"/>
        <v>1382</v>
      </c>
      <c r="O1390" s="14">
        <f t="shared" ca="1" si="331"/>
        <v>113.12482670968348</v>
      </c>
      <c r="P1390" s="14">
        <f t="shared" ca="1" si="332"/>
        <v>151.51650596397121</v>
      </c>
      <c r="Q1390" s="14">
        <f t="shared" ca="1" si="333"/>
        <v>9.4745856409768479</v>
      </c>
      <c r="R1390" s="14">
        <f t="shared" ca="1" si="334"/>
        <v>113.12482670968348</v>
      </c>
      <c r="T1390">
        <v>1382</v>
      </c>
      <c r="U1390" s="14">
        <f t="shared" ca="1" si="335"/>
        <v>100</v>
      </c>
      <c r="V1390" s="14">
        <f t="shared" ca="1" si="326"/>
        <v>130</v>
      </c>
      <c r="W1390" s="14">
        <f t="shared" ca="1" si="327"/>
        <v>9.2302410336825194</v>
      </c>
      <c r="X1390" s="14" t="str">
        <f t="shared" ca="1" si="336"/>
        <v>above</v>
      </c>
    </row>
    <row r="1391" spans="8:24">
      <c r="H1391">
        <v>1383</v>
      </c>
      <c r="I1391">
        <f t="shared" ca="1" si="328"/>
        <v>63</v>
      </c>
      <c r="J1391" s="14">
        <f t="shared" ca="1" si="329"/>
        <v>74.906999999999996</v>
      </c>
      <c r="K1391" s="14">
        <f t="shared" ca="1" si="338"/>
        <v>8.317766166719343</v>
      </c>
      <c r="L1391" s="14" t="str">
        <f t="shared" ca="1" si="330"/>
        <v>above</v>
      </c>
      <c r="N1391">
        <f t="shared" si="337"/>
        <v>1383</v>
      </c>
      <c r="O1391" s="14">
        <f t="shared" ca="1" si="331"/>
        <v>146.86029440887401</v>
      </c>
      <c r="P1391" s="14">
        <f t="shared" ca="1" si="332"/>
        <v>211.56413263045746</v>
      </c>
      <c r="Q1391" s="14">
        <f t="shared" ca="1" si="333"/>
        <v>9.992535742519248</v>
      </c>
      <c r="R1391" s="14" t="str">
        <f t="shared" ca="1" si="334"/>
        <v>above</v>
      </c>
      <c r="T1391">
        <v>1383</v>
      </c>
      <c r="U1391" s="14">
        <f t="shared" ca="1" si="335"/>
        <v>50</v>
      </c>
      <c r="V1391" s="14">
        <f t="shared" ca="1" si="326"/>
        <v>57.5</v>
      </c>
      <c r="W1391" s="14">
        <f t="shared" ca="1" si="327"/>
        <v>7.8636512654486515</v>
      </c>
      <c r="X1391" s="14" t="str">
        <f t="shared" ca="1" si="336"/>
        <v>above</v>
      </c>
    </row>
    <row r="1392" spans="8:24">
      <c r="H1392">
        <v>1384</v>
      </c>
      <c r="I1392">
        <f t="shared" ca="1" si="328"/>
        <v>27</v>
      </c>
      <c r="J1392" s="14">
        <f t="shared" ca="1" si="329"/>
        <v>29.187000000000001</v>
      </c>
      <c r="K1392" s="14">
        <f t="shared" ca="1" si="338"/>
        <v>6.6644090203504076</v>
      </c>
      <c r="L1392" s="14" t="str">
        <f t="shared" ca="1" si="330"/>
        <v>above</v>
      </c>
      <c r="N1392">
        <f t="shared" si="337"/>
        <v>1384</v>
      </c>
      <c r="O1392" s="14">
        <f t="shared" ca="1" si="331"/>
        <v>115.87386089811818</v>
      </c>
      <c r="P1392" s="14">
        <f t="shared" ca="1" si="332"/>
        <v>156.15411581642752</v>
      </c>
      <c r="Q1392" s="14">
        <f t="shared" ca="1" si="333"/>
        <v>9.5221904824701884</v>
      </c>
      <c r="R1392" s="14">
        <f t="shared" ca="1" si="334"/>
        <v>115.87386089811818</v>
      </c>
      <c r="T1392">
        <v>1384</v>
      </c>
      <c r="U1392" s="14">
        <f t="shared" ca="1" si="335"/>
        <v>20</v>
      </c>
      <c r="V1392" s="14">
        <f t="shared" ca="1" si="326"/>
        <v>21.2</v>
      </c>
      <c r="W1392" s="14">
        <f t="shared" ca="1" si="327"/>
        <v>6.089044875446846</v>
      </c>
      <c r="X1392" s="14" t="str">
        <f t="shared" ca="1" si="336"/>
        <v>above</v>
      </c>
    </row>
    <row r="1393" spans="8:24">
      <c r="H1393">
        <v>1385</v>
      </c>
      <c r="I1393">
        <f t="shared" ca="1" si="328"/>
        <v>38</v>
      </c>
      <c r="J1393" s="14">
        <f t="shared" ca="1" si="329"/>
        <v>42.332000000000001</v>
      </c>
      <c r="K1393" s="14">
        <f t="shared" ca="1" si="338"/>
        <v>7.3271232922592926</v>
      </c>
      <c r="L1393" s="14" t="str">
        <f t="shared" ca="1" si="330"/>
        <v>above</v>
      </c>
      <c r="N1393">
        <f t="shared" si="337"/>
        <v>1385</v>
      </c>
      <c r="O1393" s="14">
        <f t="shared" ca="1" si="331"/>
        <v>178.70013365163047</v>
      </c>
      <c r="P1393" s="14">
        <f t="shared" ca="1" si="332"/>
        <v>274.50134695296225</v>
      </c>
      <c r="Q1393" s="14">
        <f t="shared" ca="1" si="333"/>
        <v>10.382579075075752</v>
      </c>
      <c r="R1393" s="14" t="str">
        <f t="shared" ca="1" si="334"/>
        <v>above</v>
      </c>
      <c r="T1393">
        <v>1385</v>
      </c>
      <c r="U1393" s="14">
        <f t="shared" ca="1" si="335"/>
        <v>50</v>
      </c>
      <c r="V1393" s="14">
        <f t="shared" ca="1" si="326"/>
        <v>57.5</v>
      </c>
      <c r="W1393" s="14">
        <f t="shared" ca="1" si="327"/>
        <v>7.8636512654486515</v>
      </c>
      <c r="X1393" s="14" t="str">
        <f t="shared" ca="1" si="336"/>
        <v>above</v>
      </c>
    </row>
    <row r="1394" spans="8:24">
      <c r="H1394">
        <v>1386</v>
      </c>
      <c r="I1394">
        <f t="shared" ca="1" si="328"/>
        <v>98</v>
      </c>
      <c r="J1394" s="14">
        <f t="shared" ca="1" si="329"/>
        <v>126.812</v>
      </c>
      <c r="K1394" s="14">
        <f t="shared" ca="1" si="338"/>
        <v>9.1902397002691796</v>
      </c>
      <c r="L1394" s="14" t="str">
        <f t="shared" ca="1" si="330"/>
        <v>above</v>
      </c>
      <c r="N1394">
        <f t="shared" si="337"/>
        <v>1386</v>
      </c>
      <c r="O1394" s="14">
        <f t="shared" ca="1" si="331"/>
        <v>125.53744658053763</v>
      </c>
      <c r="P1394" s="14">
        <f t="shared" ca="1" si="332"/>
        <v>172.81639806242165</v>
      </c>
      <c r="Q1394" s="14">
        <f t="shared" ca="1" si="333"/>
        <v>9.6810765695233769</v>
      </c>
      <c r="R1394" s="14" t="str">
        <f t="shared" ca="1" si="334"/>
        <v>above</v>
      </c>
      <c r="T1394">
        <v>1386</v>
      </c>
      <c r="U1394" s="14">
        <f t="shared" ca="1" si="335"/>
        <v>70</v>
      </c>
      <c r="V1394" s="14">
        <f t="shared" ca="1" si="326"/>
        <v>84.7</v>
      </c>
      <c r="W1394" s="14">
        <f t="shared" ca="1" si="327"/>
        <v>8.5253597540826309</v>
      </c>
      <c r="X1394" s="14" t="str">
        <f t="shared" ca="1" si="336"/>
        <v>above</v>
      </c>
    </row>
    <row r="1395" spans="8:24">
      <c r="H1395">
        <v>1387</v>
      </c>
      <c r="I1395">
        <f t="shared" ca="1" si="328"/>
        <v>90</v>
      </c>
      <c r="J1395" s="14">
        <f t="shared" ca="1" si="329"/>
        <v>114.3</v>
      </c>
      <c r="K1395" s="14">
        <f t="shared" ca="1" si="338"/>
        <v>9.0217190130336995</v>
      </c>
      <c r="L1395" s="14" t="str">
        <f t="shared" ca="1" si="330"/>
        <v>above</v>
      </c>
      <c r="N1395">
        <f t="shared" si="337"/>
        <v>1387</v>
      </c>
      <c r="O1395" s="14">
        <f t="shared" ca="1" si="331"/>
        <v>132.05288314807473</v>
      </c>
      <c r="P1395" s="14">
        <f t="shared" ca="1" si="332"/>
        <v>184.36677499123198</v>
      </c>
      <c r="Q1395" s="14">
        <f t="shared" ca="1" si="333"/>
        <v>9.7814933336949981</v>
      </c>
      <c r="R1395" s="14" t="str">
        <f t="shared" ca="1" si="334"/>
        <v>above</v>
      </c>
      <c r="T1395">
        <v>1387</v>
      </c>
      <c r="U1395" s="14">
        <f t="shared" ca="1" si="335"/>
        <v>80</v>
      </c>
      <c r="V1395" s="14">
        <f t="shared" ca="1" si="326"/>
        <v>99.2</v>
      </c>
      <c r="W1395" s="14">
        <f t="shared" ca="1" si="327"/>
        <v>8.7888983093448783</v>
      </c>
      <c r="X1395" s="14" t="str">
        <f t="shared" ca="1" si="336"/>
        <v>above</v>
      </c>
    </row>
    <row r="1396" spans="8:24">
      <c r="H1396">
        <v>1388</v>
      </c>
      <c r="I1396">
        <f t="shared" ca="1" si="328"/>
        <v>10</v>
      </c>
      <c r="J1396" s="14">
        <f t="shared" ca="1" si="329"/>
        <v>10.3</v>
      </c>
      <c r="K1396" s="14">
        <f t="shared" ca="1" si="338"/>
        <v>4.7957905455967413</v>
      </c>
      <c r="L1396" s="14">
        <f t="shared" ca="1" si="330"/>
        <v>10</v>
      </c>
      <c r="N1396">
        <f t="shared" si="337"/>
        <v>1388</v>
      </c>
      <c r="O1396" s="14">
        <f t="shared" ca="1" si="331"/>
        <v>131.56572516902955</v>
      </c>
      <c r="P1396" s="14">
        <f t="shared" ca="1" si="332"/>
        <v>183.49434528678739</v>
      </c>
      <c r="Q1396" s="14">
        <f t="shared" ca="1" si="333"/>
        <v>9.7741571229022792</v>
      </c>
      <c r="R1396" s="14" t="str">
        <f t="shared" ca="1" si="334"/>
        <v>above</v>
      </c>
      <c r="T1396">
        <v>1388</v>
      </c>
      <c r="U1396" s="14">
        <f t="shared" ca="1" si="335"/>
        <v>10</v>
      </c>
      <c r="V1396" s="14">
        <f t="shared" ca="1" si="326"/>
        <v>10.3</v>
      </c>
      <c r="W1396" s="14">
        <f t="shared" ca="1" si="327"/>
        <v>4.7957905455967413</v>
      </c>
      <c r="X1396" s="14">
        <f t="shared" ca="1" si="336"/>
        <v>10</v>
      </c>
    </row>
    <row r="1397" spans="8:24">
      <c r="H1397">
        <v>1389</v>
      </c>
      <c r="I1397">
        <f t="shared" ca="1" si="328"/>
        <v>90</v>
      </c>
      <c r="J1397" s="14">
        <f t="shared" ca="1" si="329"/>
        <v>114.3</v>
      </c>
      <c r="K1397" s="14">
        <f t="shared" ca="1" si="338"/>
        <v>9.0217190130336995</v>
      </c>
      <c r="L1397" s="14" t="str">
        <f t="shared" ca="1" si="330"/>
        <v>above</v>
      </c>
      <c r="N1397">
        <f t="shared" si="337"/>
        <v>1389</v>
      </c>
      <c r="O1397" s="14">
        <f t="shared" ca="1" si="331"/>
        <v>136.92394759910115</v>
      </c>
      <c r="P1397" s="14">
        <f t="shared" ca="1" si="332"/>
        <v>193.16844987746535</v>
      </c>
      <c r="Q1397" s="14">
        <f t="shared" ca="1" si="333"/>
        <v>9.8534048577780879</v>
      </c>
      <c r="R1397" s="14" t="str">
        <f t="shared" ca="1" si="334"/>
        <v>above</v>
      </c>
      <c r="T1397">
        <v>1389</v>
      </c>
      <c r="U1397" s="14">
        <f t="shared" ca="1" si="335"/>
        <v>80</v>
      </c>
      <c r="V1397" s="14">
        <f t="shared" ca="1" si="326"/>
        <v>99.2</v>
      </c>
      <c r="W1397" s="14">
        <f t="shared" ca="1" si="327"/>
        <v>8.7888983093448783</v>
      </c>
      <c r="X1397" s="14" t="str">
        <f t="shared" ca="1" si="336"/>
        <v>above</v>
      </c>
    </row>
    <row r="1398" spans="8:24">
      <c r="H1398">
        <v>1390</v>
      </c>
      <c r="I1398">
        <f t="shared" ca="1" si="328"/>
        <v>42</v>
      </c>
      <c r="J1398" s="14">
        <f t="shared" ca="1" si="329"/>
        <v>47.292000000000002</v>
      </c>
      <c r="K1398" s="14">
        <f t="shared" ca="1" si="338"/>
        <v>7.5224002313871248</v>
      </c>
      <c r="L1398" s="14" t="str">
        <f t="shared" ca="1" si="330"/>
        <v>above</v>
      </c>
      <c r="N1398">
        <f t="shared" si="337"/>
        <v>1390</v>
      </c>
      <c r="O1398" s="14">
        <f t="shared" ca="1" si="331"/>
        <v>164.87212834711121</v>
      </c>
      <c r="P1398" s="14">
        <f t="shared" ca="1" si="332"/>
        <v>246.42058446423016</v>
      </c>
      <c r="Q1398" s="14">
        <f t="shared" ca="1" si="333"/>
        <v>10.222434360704938</v>
      </c>
      <c r="R1398" s="14" t="str">
        <f t="shared" ca="1" si="334"/>
        <v>above</v>
      </c>
      <c r="T1398">
        <v>1390</v>
      </c>
      <c r="U1398" s="14">
        <f t="shared" ca="1" si="335"/>
        <v>80</v>
      </c>
      <c r="V1398" s="14">
        <f t="shared" ca="1" si="326"/>
        <v>99.2</v>
      </c>
      <c r="W1398" s="14">
        <f t="shared" ca="1" si="327"/>
        <v>8.7888983093448783</v>
      </c>
      <c r="X1398" s="14" t="str">
        <f t="shared" ca="1" si="336"/>
        <v>above</v>
      </c>
    </row>
    <row r="1399" spans="8:24">
      <c r="H1399">
        <v>1391</v>
      </c>
      <c r="I1399">
        <f t="shared" ca="1" si="328"/>
        <v>72</v>
      </c>
      <c r="J1399" s="14">
        <f t="shared" ca="1" si="329"/>
        <v>87.551999999999992</v>
      </c>
      <c r="K1399" s="14">
        <f t="shared" ca="1" si="338"/>
        <v>8.5809188822967819</v>
      </c>
      <c r="L1399" s="14" t="str">
        <f t="shared" ca="1" si="330"/>
        <v>above</v>
      </c>
      <c r="N1399">
        <f t="shared" si="337"/>
        <v>1391</v>
      </c>
      <c r="O1399" s="14">
        <f t="shared" ca="1" si="331"/>
        <v>137.21501826659983</v>
      </c>
      <c r="P1399" s="14">
        <f t="shared" ca="1" si="332"/>
        <v>193.69890198030981</v>
      </c>
      <c r="Q1399" s="14">
        <f t="shared" ca="1" si="333"/>
        <v>9.8576211519093597</v>
      </c>
      <c r="R1399" s="14" t="str">
        <f t="shared" ca="1" si="334"/>
        <v>above</v>
      </c>
      <c r="T1399">
        <v>1391</v>
      </c>
      <c r="U1399" s="14">
        <f t="shared" ca="1" si="335"/>
        <v>20</v>
      </c>
      <c r="V1399" s="14">
        <f t="shared" ca="1" si="326"/>
        <v>21.2</v>
      </c>
      <c r="W1399" s="14">
        <f t="shared" ca="1" si="327"/>
        <v>6.089044875446846</v>
      </c>
      <c r="X1399" s="14" t="str">
        <f t="shared" ca="1" si="336"/>
        <v>above</v>
      </c>
    </row>
    <row r="1400" spans="8:24">
      <c r="H1400">
        <v>1392</v>
      </c>
      <c r="I1400">
        <f t="shared" ca="1" si="328"/>
        <v>36</v>
      </c>
      <c r="J1400" s="14">
        <f t="shared" ca="1" si="329"/>
        <v>39.887999999999998</v>
      </c>
      <c r="K1400" s="14">
        <f t="shared" ca="1" si="338"/>
        <v>7.2218358252884487</v>
      </c>
      <c r="L1400" s="14" t="str">
        <f t="shared" ca="1" si="330"/>
        <v>above</v>
      </c>
      <c r="N1400">
        <f t="shared" si="337"/>
        <v>1392</v>
      </c>
      <c r="O1400" s="14">
        <f t="shared" ca="1" si="331"/>
        <v>110.47326181950623</v>
      </c>
      <c r="P1400" s="14">
        <f t="shared" ca="1" si="332"/>
        <v>147.08628655062975</v>
      </c>
      <c r="Q1400" s="14">
        <f t="shared" ca="1" si="333"/>
        <v>9.4275695156663222</v>
      </c>
      <c r="R1400" s="14">
        <f t="shared" ca="1" si="334"/>
        <v>110.47326181950623</v>
      </c>
      <c r="T1400">
        <v>1392</v>
      </c>
      <c r="U1400" s="14">
        <f t="shared" ca="1" si="335"/>
        <v>20</v>
      </c>
      <c r="V1400" s="14">
        <f t="shared" ca="1" si="326"/>
        <v>21.2</v>
      </c>
      <c r="W1400" s="14">
        <f t="shared" ca="1" si="327"/>
        <v>6.089044875446846</v>
      </c>
      <c r="X1400" s="14" t="str">
        <f t="shared" ca="1" si="336"/>
        <v>above</v>
      </c>
    </row>
    <row r="1401" spans="8:24">
      <c r="H1401">
        <v>1393</v>
      </c>
      <c r="I1401">
        <f t="shared" ca="1" si="328"/>
        <v>78</v>
      </c>
      <c r="J1401" s="14">
        <f t="shared" ca="1" si="329"/>
        <v>96.251999999999995</v>
      </c>
      <c r="K1401" s="14">
        <f t="shared" ca="1" si="338"/>
        <v>8.738895704934043</v>
      </c>
      <c r="L1401" s="14" t="str">
        <f t="shared" ca="1" si="330"/>
        <v>above</v>
      </c>
      <c r="N1401">
        <f t="shared" si="337"/>
        <v>1393</v>
      </c>
      <c r="O1401" s="14">
        <f t="shared" ca="1" si="331"/>
        <v>152.76541544483547</v>
      </c>
      <c r="P1401" s="14">
        <f t="shared" ca="1" si="332"/>
        <v>222.77723191293501</v>
      </c>
      <c r="Q1401" s="14">
        <f t="shared" ca="1" si="333"/>
        <v>10.070856329432926</v>
      </c>
      <c r="R1401" s="14" t="str">
        <f t="shared" ca="1" si="334"/>
        <v>above</v>
      </c>
      <c r="T1401">
        <v>1393</v>
      </c>
      <c r="U1401" s="14">
        <f t="shared" ca="1" si="335"/>
        <v>50</v>
      </c>
      <c r="V1401" s="14">
        <f t="shared" ca="1" si="326"/>
        <v>57.5</v>
      </c>
      <c r="W1401" s="14">
        <f t="shared" ca="1" si="327"/>
        <v>7.8636512654486515</v>
      </c>
      <c r="X1401" s="14" t="str">
        <f t="shared" ca="1" si="336"/>
        <v>above</v>
      </c>
    </row>
    <row r="1402" spans="8:24">
      <c r="H1402">
        <v>1394</v>
      </c>
      <c r="I1402">
        <f t="shared" ca="1" si="328"/>
        <v>54</v>
      </c>
      <c r="J1402" s="14">
        <f t="shared" ca="1" si="329"/>
        <v>62.747999999999998</v>
      </c>
      <c r="K1402" s="14">
        <f t="shared" ca="1" si="338"/>
        <v>8.0146663704649423</v>
      </c>
      <c r="L1402" s="14" t="str">
        <f t="shared" ca="1" si="330"/>
        <v>above</v>
      </c>
      <c r="N1402">
        <f t="shared" si="337"/>
        <v>1394</v>
      </c>
      <c r="O1402" s="14">
        <f t="shared" ca="1" si="331"/>
        <v>164.30358906157866</v>
      </c>
      <c r="P1402" s="14">
        <f t="shared" ca="1" si="332"/>
        <v>245.290597197127</v>
      </c>
      <c r="Q1402" s="14">
        <f t="shared" ca="1" si="333"/>
        <v>10.215567434005024</v>
      </c>
      <c r="R1402" s="14" t="str">
        <f t="shared" ca="1" si="334"/>
        <v>above</v>
      </c>
      <c r="T1402">
        <v>1394</v>
      </c>
      <c r="U1402" s="14">
        <f t="shared" ca="1" si="335"/>
        <v>10</v>
      </c>
      <c r="V1402" s="14">
        <f t="shared" ca="1" si="326"/>
        <v>10.3</v>
      </c>
      <c r="W1402" s="14">
        <f t="shared" ca="1" si="327"/>
        <v>4.7957905455967413</v>
      </c>
      <c r="X1402" s="14">
        <f t="shared" ca="1" si="336"/>
        <v>10</v>
      </c>
    </row>
    <row r="1403" spans="8:24">
      <c r="H1403">
        <v>1395</v>
      </c>
      <c r="I1403">
        <f t="shared" ca="1" si="328"/>
        <v>95</v>
      </c>
      <c r="J1403" s="14">
        <f t="shared" ca="1" si="329"/>
        <v>122.075</v>
      </c>
      <c r="K1403" s="14">
        <f t="shared" ca="1" si="338"/>
        <v>9.1286963829356722</v>
      </c>
      <c r="L1403" s="14" t="str">
        <f t="shared" ca="1" si="330"/>
        <v>above</v>
      </c>
      <c r="N1403">
        <f t="shared" si="337"/>
        <v>1395</v>
      </c>
      <c r="O1403" s="14">
        <f t="shared" ca="1" si="331"/>
        <v>174.88048764324978</v>
      </c>
      <c r="P1403" s="14">
        <f t="shared" ca="1" si="332"/>
        <v>266.63004251827232</v>
      </c>
      <c r="Q1403" s="14">
        <f t="shared" ca="1" si="333"/>
        <v>10.339609433798902</v>
      </c>
      <c r="R1403" s="14" t="str">
        <f t="shared" ca="1" si="334"/>
        <v>above</v>
      </c>
      <c r="T1403">
        <v>1395</v>
      </c>
      <c r="U1403" s="14">
        <f t="shared" ca="1" si="335"/>
        <v>70</v>
      </c>
      <c r="V1403" s="14">
        <f t="shared" ca="1" si="326"/>
        <v>84.7</v>
      </c>
      <c r="W1403" s="14">
        <f t="shared" ca="1" si="327"/>
        <v>8.5253597540826309</v>
      </c>
      <c r="X1403" s="14" t="str">
        <f t="shared" ca="1" si="336"/>
        <v>above</v>
      </c>
    </row>
    <row r="1404" spans="8:24">
      <c r="H1404">
        <v>1396</v>
      </c>
      <c r="I1404">
        <f t="shared" ca="1" si="328"/>
        <v>50</v>
      </c>
      <c r="J1404" s="14">
        <f t="shared" ca="1" si="329"/>
        <v>57.5</v>
      </c>
      <c r="K1404" s="14">
        <f t="shared" ca="1" si="338"/>
        <v>7.8636512654486515</v>
      </c>
      <c r="L1404" s="14" t="str">
        <f t="shared" ca="1" si="330"/>
        <v>above</v>
      </c>
      <c r="N1404">
        <f t="shared" si="337"/>
        <v>1396</v>
      </c>
      <c r="O1404" s="14">
        <f t="shared" ca="1" si="331"/>
        <v>135.37573571680434</v>
      </c>
      <c r="P1404" s="14">
        <f t="shared" ca="1" si="332"/>
        <v>190.35550517940251</v>
      </c>
      <c r="Q1404" s="14">
        <f t="shared" ca="1" si="333"/>
        <v>9.8308276778913619</v>
      </c>
      <c r="R1404" s="14" t="str">
        <f t="shared" ca="1" si="334"/>
        <v>above</v>
      </c>
      <c r="T1404">
        <v>1396</v>
      </c>
      <c r="U1404" s="14">
        <f t="shared" ca="1" si="335"/>
        <v>100</v>
      </c>
      <c r="V1404" s="14">
        <f t="shared" ca="1" si="326"/>
        <v>130</v>
      </c>
      <c r="W1404" s="14">
        <f t="shared" ca="1" si="327"/>
        <v>9.2302410336825194</v>
      </c>
      <c r="X1404" s="14" t="str">
        <f t="shared" ca="1" si="336"/>
        <v>above</v>
      </c>
    </row>
    <row r="1405" spans="8:24">
      <c r="H1405">
        <v>1397</v>
      </c>
      <c r="I1405">
        <f t="shared" ca="1" si="328"/>
        <v>45</v>
      </c>
      <c r="J1405" s="14">
        <f t="shared" ca="1" si="329"/>
        <v>51.075000000000003</v>
      </c>
      <c r="K1405" s="14">
        <f t="shared" ca="1" si="338"/>
        <v>7.6572827929781901</v>
      </c>
      <c r="L1405" s="14" t="str">
        <f t="shared" ca="1" si="330"/>
        <v>above</v>
      </c>
      <c r="N1405">
        <f t="shared" si="337"/>
        <v>1397</v>
      </c>
      <c r="O1405" s="14">
        <f t="shared" ca="1" si="331"/>
        <v>203.99786763788828</v>
      </c>
      <c r="P1405" s="14">
        <f t="shared" ca="1" si="332"/>
        <v>328.84325764030444</v>
      </c>
      <c r="Q1405" s="14">
        <f t="shared" ca="1" si="333"/>
        <v>10.645999154635822</v>
      </c>
      <c r="R1405" s="14" t="str">
        <f t="shared" ca="1" si="334"/>
        <v>above</v>
      </c>
      <c r="T1405">
        <v>1397</v>
      </c>
      <c r="U1405" s="14">
        <f t="shared" ca="1" si="335"/>
        <v>80</v>
      </c>
      <c r="V1405" s="14">
        <f t="shared" ca="1" si="326"/>
        <v>99.2</v>
      </c>
      <c r="W1405" s="14">
        <f t="shared" ca="1" si="327"/>
        <v>8.7888983093448783</v>
      </c>
      <c r="X1405" s="14" t="str">
        <f t="shared" ca="1" si="336"/>
        <v>above</v>
      </c>
    </row>
    <row r="1406" spans="8:24">
      <c r="H1406">
        <v>1398</v>
      </c>
      <c r="I1406">
        <f t="shared" ca="1" si="328"/>
        <v>21</v>
      </c>
      <c r="J1406" s="14">
        <f t="shared" ca="1" si="329"/>
        <v>22.323</v>
      </c>
      <c r="K1406" s="14">
        <f t="shared" ca="1" si="338"/>
        <v>6.1820849067166321</v>
      </c>
      <c r="L1406" s="14" t="str">
        <f t="shared" ca="1" si="330"/>
        <v>above</v>
      </c>
      <c r="N1406">
        <f t="shared" si="337"/>
        <v>1398</v>
      </c>
      <c r="O1406" s="14">
        <f t="shared" ca="1" si="331"/>
        <v>147.54086596183362</v>
      </c>
      <c r="P1406" s="14">
        <f t="shared" ca="1" si="332"/>
        <v>212.84578734813687</v>
      </c>
      <c r="Q1406" s="14">
        <f t="shared" ca="1" si="333"/>
        <v>10.001720224093306</v>
      </c>
      <c r="R1406" s="14" t="str">
        <f t="shared" ca="1" si="334"/>
        <v>above</v>
      </c>
      <c r="T1406">
        <v>1398</v>
      </c>
      <c r="U1406" s="14">
        <f t="shared" ca="1" si="335"/>
        <v>60</v>
      </c>
      <c r="V1406" s="14">
        <f t="shared" ca="1" si="326"/>
        <v>70.8</v>
      </c>
      <c r="W1406" s="14">
        <f t="shared" ca="1" si="327"/>
        <v>8.2217477283466227</v>
      </c>
      <c r="X1406" s="14" t="str">
        <f t="shared" ca="1" si="336"/>
        <v>above</v>
      </c>
    </row>
    <row r="1407" spans="8:24">
      <c r="H1407">
        <v>1399</v>
      </c>
      <c r="I1407">
        <f t="shared" ca="1" si="328"/>
        <v>42</v>
      </c>
      <c r="J1407" s="14">
        <f t="shared" ca="1" si="329"/>
        <v>47.292000000000002</v>
      </c>
      <c r="K1407" s="14">
        <f t="shared" ca="1" si="338"/>
        <v>7.5224002313871248</v>
      </c>
      <c r="L1407" s="14" t="str">
        <f t="shared" ca="1" si="330"/>
        <v>above</v>
      </c>
      <c r="N1407">
        <f t="shared" si="337"/>
        <v>1399</v>
      </c>
      <c r="O1407" s="14">
        <f t="shared" ca="1" si="331"/>
        <v>154.05372000565438</v>
      </c>
      <c r="P1407" s="14">
        <f t="shared" ca="1" si="332"/>
        <v>225.25136594839606</v>
      </c>
      <c r="Q1407" s="14">
        <f t="shared" ca="1" si="333"/>
        <v>10.087543275111353</v>
      </c>
      <c r="R1407" s="14" t="str">
        <f t="shared" ca="1" si="334"/>
        <v>above</v>
      </c>
      <c r="T1407">
        <v>1399</v>
      </c>
      <c r="U1407" s="14">
        <f t="shared" ca="1" si="335"/>
        <v>100</v>
      </c>
      <c r="V1407" s="14">
        <f t="shared" ca="1" si="326"/>
        <v>130</v>
      </c>
      <c r="W1407" s="14">
        <f t="shared" ca="1" si="327"/>
        <v>9.2302410336825194</v>
      </c>
      <c r="X1407" s="14" t="str">
        <f t="shared" ca="1" si="336"/>
        <v>above</v>
      </c>
    </row>
    <row r="1408" spans="8:24">
      <c r="H1408">
        <v>1400</v>
      </c>
      <c r="I1408">
        <f t="shared" ca="1" si="328"/>
        <v>85</v>
      </c>
      <c r="J1408" s="14">
        <f t="shared" ca="1" si="329"/>
        <v>106.675</v>
      </c>
      <c r="K1408" s="14">
        <f t="shared" ca="1" si="338"/>
        <v>8.9086945925070147</v>
      </c>
      <c r="L1408" s="14" t="str">
        <f t="shared" ca="1" si="330"/>
        <v>above</v>
      </c>
      <c r="N1408">
        <f t="shared" si="337"/>
        <v>1400</v>
      </c>
      <c r="O1408" s="14">
        <f t="shared" ca="1" si="331"/>
        <v>130.90947548449074</v>
      </c>
      <c r="P1408" s="14">
        <f t="shared" ca="1" si="332"/>
        <v>182.32134779936419</v>
      </c>
      <c r="Q1408" s="14">
        <f t="shared" ca="1" si="333"/>
        <v>9.7642317910789149</v>
      </c>
      <c r="R1408" s="14" t="str">
        <f t="shared" ca="1" si="334"/>
        <v>above</v>
      </c>
      <c r="T1408">
        <v>1400</v>
      </c>
      <c r="U1408" s="14">
        <f t="shared" ca="1" si="335"/>
        <v>100</v>
      </c>
      <c r="V1408" s="14">
        <f t="shared" ca="1" si="326"/>
        <v>130</v>
      </c>
      <c r="W1408" s="14">
        <f t="shared" ca="1" si="327"/>
        <v>9.2302410336825194</v>
      </c>
      <c r="X1408" s="14" t="str">
        <f t="shared" ca="1" si="336"/>
        <v>above</v>
      </c>
    </row>
    <row r="1409" spans="8:24">
      <c r="H1409">
        <v>1401</v>
      </c>
      <c r="I1409">
        <f t="shared" ca="1" si="328"/>
        <v>98</v>
      </c>
      <c r="J1409" s="14">
        <f t="shared" ca="1" si="329"/>
        <v>126.812</v>
      </c>
      <c r="K1409" s="14">
        <f t="shared" ca="1" si="338"/>
        <v>9.1902397002691796</v>
      </c>
      <c r="L1409" s="14" t="str">
        <f t="shared" ca="1" si="330"/>
        <v>above</v>
      </c>
      <c r="N1409">
        <f t="shared" si="337"/>
        <v>1401</v>
      </c>
      <c r="O1409" s="14">
        <f t="shared" ca="1" si="331"/>
        <v>150.26853017045687</v>
      </c>
      <c r="P1409" s="14">
        <f t="shared" ca="1" si="332"/>
        <v>218.0104236492254</v>
      </c>
      <c r="Q1409" s="14">
        <f t="shared" ca="1" si="333"/>
        <v>10.038113205860927</v>
      </c>
      <c r="R1409" s="14" t="str">
        <f t="shared" ca="1" si="334"/>
        <v>above</v>
      </c>
      <c r="T1409">
        <v>1401</v>
      </c>
      <c r="U1409" s="14">
        <f t="shared" ca="1" si="335"/>
        <v>100</v>
      </c>
      <c r="V1409" s="14">
        <f t="shared" ca="1" si="326"/>
        <v>130</v>
      </c>
      <c r="W1409" s="14">
        <f t="shared" ca="1" si="327"/>
        <v>9.2302410336825194</v>
      </c>
      <c r="X1409" s="14" t="str">
        <f t="shared" ca="1" si="336"/>
        <v>above</v>
      </c>
    </row>
    <row r="1410" spans="8:24">
      <c r="H1410">
        <v>1402</v>
      </c>
      <c r="I1410">
        <f t="shared" ca="1" si="328"/>
        <v>42</v>
      </c>
      <c r="J1410" s="14">
        <f t="shared" ca="1" si="329"/>
        <v>47.292000000000002</v>
      </c>
      <c r="K1410" s="14">
        <f t="shared" ca="1" si="338"/>
        <v>7.5224002313871248</v>
      </c>
      <c r="L1410" s="14" t="str">
        <f t="shared" ca="1" si="330"/>
        <v>above</v>
      </c>
      <c r="N1410">
        <f t="shared" si="337"/>
        <v>1402</v>
      </c>
      <c r="O1410" s="14">
        <f t="shared" ca="1" si="331"/>
        <v>164.33529169228515</v>
      </c>
      <c r="P1410" s="14">
        <f t="shared" ca="1" si="332"/>
        <v>245.3535559790505</v>
      </c>
      <c r="Q1410" s="14">
        <f t="shared" ca="1" si="333"/>
        <v>10.215950965799365</v>
      </c>
      <c r="R1410" s="14" t="str">
        <f t="shared" ca="1" si="334"/>
        <v>above</v>
      </c>
      <c r="T1410">
        <v>1402</v>
      </c>
      <c r="U1410" s="14">
        <f t="shared" ca="1" si="335"/>
        <v>0</v>
      </c>
      <c r="V1410" s="14">
        <f t="shared" ca="1" si="326"/>
        <v>0</v>
      </c>
      <c r="W1410" s="14">
        <f t="shared" ca="1" si="327"/>
        <v>0</v>
      </c>
      <c r="X1410" s="14">
        <f t="shared" ca="1" si="336"/>
        <v>0</v>
      </c>
    </row>
    <row r="1411" spans="8:24">
      <c r="H1411">
        <v>1403</v>
      </c>
      <c r="I1411">
        <f t="shared" ca="1" si="328"/>
        <v>76</v>
      </c>
      <c r="J1411" s="14">
        <f t="shared" ca="1" si="329"/>
        <v>93.328000000000003</v>
      </c>
      <c r="K1411" s="14">
        <f t="shared" ca="1" si="338"/>
        <v>8.6876108437073682</v>
      </c>
      <c r="L1411" s="14" t="str">
        <f t="shared" ca="1" si="330"/>
        <v>above</v>
      </c>
      <c r="N1411">
        <f t="shared" si="337"/>
        <v>1403</v>
      </c>
      <c r="O1411" s="14">
        <f t="shared" ca="1" si="331"/>
        <v>125.13768706694717</v>
      </c>
      <c r="P1411" s="14">
        <f t="shared" ca="1" si="332"/>
        <v>172.11600924034275</v>
      </c>
      <c r="Q1411" s="14">
        <f t="shared" ca="1" si="333"/>
        <v>9.6747481296589228</v>
      </c>
      <c r="R1411" s="14" t="str">
        <f t="shared" ca="1" si="334"/>
        <v>above</v>
      </c>
      <c r="T1411">
        <v>1403</v>
      </c>
      <c r="U1411" s="14">
        <f t="shared" ca="1" si="335"/>
        <v>50</v>
      </c>
      <c r="V1411" s="14">
        <f t="shared" ca="1" si="326"/>
        <v>57.5</v>
      </c>
      <c r="W1411" s="14">
        <f t="shared" ca="1" si="327"/>
        <v>7.8636512654486515</v>
      </c>
      <c r="X1411" s="14" t="str">
        <f t="shared" ca="1" si="336"/>
        <v>above</v>
      </c>
    </row>
    <row r="1412" spans="8:24">
      <c r="H1412">
        <v>1404</v>
      </c>
      <c r="I1412">
        <f t="shared" ca="1" si="328"/>
        <v>43</v>
      </c>
      <c r="J1412" s="14">
        <f t="shared" ca="1" si="329"/>
        <v>48.546999999999997</v>
      </c>
      <c r="K1412" s="14">
        <f t="shared" ca="1" si="338"/>
        <v>7.568379267836522</v>
      </c>
      <c r="L1412" s="14" t="str">
        <f t="shared" ca="1" si="330"/>
        <v>above</v>
      </c>
      <c r="N1412">
        <f t="shared" si="337"/>
        <v>1404</v>
      </c>
      <c r="O1412" s="14">
        <f t="shared" ca="1" si="331"/>
        <v>120.8539532367889</v>
      </c>
      <c r="P1412" s="14">
        <f t="shared" ca="1" si="332"/>
        <v>164.67098727566878</v>
      </c>
      <c r="Q1412" s="14">
        <f t="shared" ca="1" si="333"/>
        <v>9.6056464460293718</v>
      </c>
      <c r="R1412" s="14" t="str">
        <f t="shared" ca="1" si="334"/>
        <v>above</v>
      </c>
      <c r="T1412">
        <v>1404</v>
      </c>
      <c r="U1412" s="14">
        <f t="shared" ca="1" si="335"/>
        <v>100</v>
      </c>
      <c r="V1412" s="14">
        <f t="shared" ca="1" si="326"/>
        <v>130</v>
      </c>
      <c r="W1412" s="14">
        <f t="shared" ca="1" si="327"/>
        <v>9.2302410336825194</v>
      </c>
      <c r="X1412" s="14" t="str">
        <f t="shared" ca="1" si="336"/>
        <v>above</v>
      </c>
    </row>
    <row r="1413" spans="8:24">
      <c r="H1413">
        <v>1405</v>
      </c>
      <c r="I1413">
        <f t="shared" ca="1" si="328"/>
        <v>36</v>
      </c>
      <c r="J1413" s="14">
        <f t="shared" ca="1" si="329"/>
        <v>39.887999999999998</v>
      </c>
      <c r="K1413" s="14">
        <f t="shared" ca="1" si="338"/>
        <v>7.2218358252884487</v>
      </c>
      <c r="L1413" s="14" t="str">
        <f t="shared" ca="1" si="330"/>
        <v>above</v>
      </c>
      <c r="N1413">
        <f t="shared" si="337"/>
        <v>1405</v>
      </c>
      <c r="O1413" s="14">
        <f t="shared" ca="1" si="331"/>
        <v>189.11752593857997</v>
      </c>
      <c r="P1413" s="14">
        <f t="shared" ca="1" si="332"/>
        <v>296.41384178996839</v>
      </c>
      <c r="Q1413" s="14">
        <f t="shared" ca="1" si="333"/>
        <v>10.495284877008157</v>
      </c>
      <c r="R1413" s="14" t="str">
        <f t="shared" ca="1" si="334"/>
        <v>above</v>
      </c>
      <c r="T1413">
        <v>1405</v>
      </c>
      <c r="U1413" s="14">
        <f t="shared" ca="1" si="335"/>
        <v>10</v>
      </c>
      <c r="V1413" s="14">
        <f t="shared" ca="1" si="326"/>
        <v>10.3</v>
      </c>
      <c r="W1413" s="14">
        <f t="shared" ca="1" si="327"/>
        <v>4.7957905455967413</v>
      </c>
      <c r="X1413" s="14">
        <f t="shared" ca="1" si="336"/>
        <v>10</v>
      </c>
    </row>
    <row r="1414" spans="8:24">
      <c r="H1414">
        <v>1406</v>
      </c>
      <c r="I1414">
        <f t="shared" ca="1" si="328"/>
        <v>91</v>
      </c>
      <c r="J1414" s="14">
        <f t="shared" ca="1" si="329"/>
        <v>115.843</v>
      </c>
      <c r="K1414" s="14">
        <f t="shared" ca="1" si="338"/>
        <v>9.0435771540980809</v>
      </c>
      <c r="L1414" s="14" t="str">
        <f t="shared" ca="1" si="330"/>
        <v>above</v>
      </c>
      <c r="N1414">
        <f t="shared" si="337"/>
        <v>1406</v>
      </c>
      <c r="O1414" s="14">
        <f t="shared" ca="1" si="331"/>
        <v>150.17206464541573</v>
      </c>
      <c r="P1414" s="14">
        <f t="shared" ca="1" si="332"/>
        <v>217.82701164501651</v>
      </c>
      <c r="Q1414" s="14">
        <f t="shared" ca="1" si="333"/>
        <v>10.036837378078998</v>
      </c>
      <c r="R1414" s="14" t="str">
        <f t="shared" ca="1" si="334"/>
        <v>above</v>
      </c>
      <c r="T1414">
        <v>1406</v>
      </c>
      <c r="U1414" s="14">
        <f t="shared" ca="1" si="335"/>
        <v>80</v>
      </c>
      <c r="V1414" s="14">
        <f t="shared" ca="1" si="326"/>
        <v>99.2</v>
      </c>
      <c r="W1414" s="14">
        <f t="shared" ca="1" si="327"/>
        <v>8.7888983093448783</v>
      </c>
      <c r="X1414" s="14" t="str">
        <f t="shared" ca="1" si="336"/>
        <v>above</v>
      </c>
    </row>
    <row r="1415" spans="8:24">
      <c r="H1415">
        <v>1407</v>
      </c>
      <c r="I1415">
        <f t="shared" ca="1" si="328"/>
        <v>81</v>
      </c>
      <c r="J1415" s="14">
        <f t="shared" ca="1" si="329"/>
        <v>100.68299999999999</v>
      </c>
      <c r="K1415" s="14">
        <f t="shared" ca="1" si="338"/>
        <v>8.8134384945285067</v>
      </c>
      <c r="L1415" s="14" t="str">
        <f t="shared" ca="1" si="330"/>
        <v>above</v>
      </c>
      <c r="N1415">
        <f t="shared" si="337"/>
        <v>1407</v>
      </c>
      <c r="O1415" s="14">
        <f t="shared" ca="1" si="331"/>
        <v>121.44506037592757</v>
      </c>
      <c r="P1415" s="14">
        <f t="shared" ca="1" si="332"/>
        <v>165.69176844506563</v>
      </c>
      <c r="Q1415" s="14">
        <f t="shared" ca="1" si="333"/>
        <v>9.6153248853148163</v>
      </c>
      <c r="R1415" s="14" t="str">
        <f t="shared" ca="1" si="334"/>
        <v>above</v>
      </c>
      <c r="T1415">
        <v>1407</v>
      </c>
      <c r="U1415" s="14">
        <f t="shared" ca="1" si="335"/>
        <v>50</v>
      </c>
      <c r="V1415" s="14">
        <f t="shared" ca="1" si="326"/>
        <v>57.5</v>
      </c>
      <c r="W1415" s="14">
        <f t="shared" ca="1" si="327"/>
        <v>7.8636512654486515</v>
      </c>
      <c r="X1415" s="14" t="str">
        <f t="shared" ca="1" si="336"/>
        <v>above</v>
      </c>
    </row>
    <row r="1416" spans="8:24">
      <c r="H1416">
        <v>1408</v>
      </c>
      <c r="I1416">
        <f t="shared" ca="1" si="328"/>
        <v>42</v>
      </c>
      <c r="J1416" s="14">
        <f t="shared" ca="1" si="329"/>
        <v>47.292000000000002</v>
      </c>
      <c r="K1416" s="14">
        <f t="shared" ca="1" si="338"/>
        <v>7.5224002313871248</v>
      </c>
      <c r="L1416" s="14" t="str">
        <f t="shared" ca="1" si="330"/>
        <v>above</v>
      </c>
      <c r="N1416">
        <f t="shared" si="337"/>
        <v>1408</v>
      </c>
      <c r="O1416" s="14">
        <f t="shared" ca="1" si="331"/>
        <v>159.51391164424962</v>
      </c>
      <c r="P1416" s="14">
        <f t="shared" ca="1" si="332"/>
        <v>235.84797566839802</v>
      </c>
      <c r="Q1416" s="14">
        <f t="shared" ca="1" si="333"/>
        <v>10.156761231450114</v>
      </c>
      <c r="R1416" s="14" t="str">
        <f t="shared" ca="1" si="334"/>
        <v>above</v>
      </c>
      <c r="T1416">
        <v>1408</v>
      </c>
      <c r="U1416" s="14">
        <f t="shared" ca="1" si="335"/>
        <v>40</v>
      </c>
      <c r="V1416" s="14">
        <f t="shared" ca="1" si="326"/>
        <v>44.8</v>
      </c>
      <c r="W1416" s="14">
        <f t="shared" ca="1" si="327"/>
        <v>7.4271441334086159</v>
      </c>
      <c r="X1416" s="14" t="str">
        <f t="shared" ca="1" si="336"/>
        <v>above</v>
      </c>
    </row>
    <row r="1417" spans="8:24">
      <c r="H1417">
        <v>1409</v>
      </c>
      <c r="I1417">
        <f t="shared" ca="1" si="328"/>
        <v>73</v>
      </c>
      <c r="J1417" s="14">
        <f t="shared" ca="1" si="329"/>
        <v>88.986999999999995</v>
      </c>
      <c r="K1417" s="14">
        <f t="shared" ca="1" si="338"/>
        <v>8.6081301864083404</v>
      </c>
      <c r="L1417" s="14" t="str">
        <f t="shared" ca="1" si="330"/>
        <v>above</v>
      </c>
      <c r="N1417">
        <f t="shared" si="337"/>
        <v>1409</v>
      </c>
      <c r="O1417" s="14">
        <f t="shared" ca="1" si="331"/>
        <v>177.56173949893568</v>
      </c>
      <c r="P1417" s="14">
        <f t="shared" ca="1" si="332"/>
        <v>272.14625350059936</v>
      </c>
      <c r="Q1417" s="14">
        <f t="shared" ca="1" si="333"/>
        <v>10.369868841926023</v>
      </c>
      <c r="R1417" s="14" t="str">
        <f t="shared" ca="1" si="334"/>
        <v>above</v>
      </c>
      <c r="T1417">
        <v>1409</v>
      </c>
      <c r="U1417" s="14">
        <f t="shared" ca="1" si="335"/>
        <v>100</v>
      </c>
      <c r="V1417" s="14">
        <f t="shared" ref="V1417:V1480" ca="1" si="339">0.003*(U1417^2)+U1417</f>
        <v>130</v>
      </c>
      <c r="W1417" s="14">
        <f t="shared" ref="W1417:W1480" ca="1" si="340">2*LN(U1417+1)</f>
        <v>9.2302410336825194</v>
      </c>
      <c r="X1417" s="14" t="str">
        <f t="shared" ca="1" si="336"/>
        <v>above</v>
      </c>
    </row>
    <row r="1418" spans="8:24">
      <c r="H1418">
        <v>1410</v>
      </c>
      <c r="I1418">
        <f t="shared" ref="I1418:I1481" ca="1" si="341">RANDBETWEEN(10,100)</f>
        <v>49</v>
      </c>
      <c r="J1418" s="14">
        <f t="shared" ref="J1418:J1481" ca="1" si="342">0.003*(I1418^2)+I1418</f>
        <v>56.203000000000003</v>
      </c>
      <c r="K1418" s="14">
        <f t="shared" ca="1" si="338"/>
        <v>7.8240460108562919</v>
      </c>
      <c r="L1418" s="14" t="str">
        <f t="shared" ref="L1418:L1481" ca="1" si="343">IF(I1418&lt;$B$19,I1418,"above")</f>
        <v>above</v>
      </c>
      <c r="N1418">
        <f t="shared" si="337"/>
        <v>1410</v>
      </c>
      <c r="O1418" s="14">
        <f t="shared" ref="O1418:O1481" ca="1" si="344">_xlfn.NORM.INV(RAND(),150,25)</f>
        <v>148.89517242985895</v>
      </c>
      <c r="P1418" s="14">
        <f t="shared" ref="P1418:P1481" ca="1" si="345">0.003*(O1418^2)+O1418</f>
        <v>215.40448954861125</v>
      </c>
      <c r="Q1418" s="14">
        <f t="shared" ref="Q1418:Q1481" ca="1" si="346">2*LN(O1418+1)</f>
        <v>10.019872398637659</v>
      </c>
      <c r="R1418" s="14" t="str">
        <f t="shared" ref="R1418:R1481" ca="1" si="347">IF(O1418&lt;=$B$20,O1418,"above")</f>
        <v>above</v>
      </c>
      <c r="T1418">
        <v>1410</v>
      </c>
      <c r="U1418" s="14">
        <f t="shared" ref="U1418:U1481" ca="1" si="348">VLOOKUP(RAND(),$AC$9:$AD$19,2,TRUE)</f>
        <v>60</v>
      </c>
      <c r="V1418" s="14">
        <f t="shared" ca="1" si="339"/>
        <v>70.8</v>
      </c>
      <c r="W1418" s="14">
        <f t="shared" ca="1" si="340"/>
        <v>8.2217477283466227</v>
      </c>
      <c r="X1418" s="14" t="str">
        <f t="shared" ref="X1418:X1481" ca="1" si="349">IF(U1418&lt;=$B$21,U1418,"above")</f>
        <v>above</v>
      </c>
    </row>
    <row r="1419" spans="8:24">
      <c r="H1419">
        <v>1411</v>
      </c>
      <c r="I1419">
        <f t="shared" ca="1" si="341"/>
        <v>90</v>
      </c>
      <c r="J1419" s="14">
        <f t="shared" ca="1" si="342"/>
        <v>114.3</v>
      </c>
      <c r="K1419" s="14">
        <f t="shared" ca="1" si="338"/>
        <v>9.0217190130336995</v>
      </c>
      <c r="L1419" s="14" t="str">
        <f t="shared" ca="1" si="343"/>
        <v>above</v>
      </c>
      <c r="N1419">
        <f t="shared" ref="N1419:N1482" si="350">N1418+1</f>
        <v>1411</v>
      </c>
      <c r="O1419" s="14">
        <f t="shared" ca="1" si="344"/>
        <v>107.058167333135</v>
      </c>
      <c r="P1419" s="14">
        <f t="shared" ca="1" si="345"/>
        <v>141.44252091132361</v>
      </c>
      <c r="Q1419" s="14">
        <f t="shared" ca="1" si="346"/>
        <v>9.3653393371130544</v>
      </c>
      <c r="R1419" s="14">
        <f t="shared" ca="1" si="347"/>
        <v>107.058167333135</v>
      </c>
      <c r="T1419">
        <v>1411</v>
      </c>
      <c r="U1419" s="14">
        <f t="shared" ca="1" si="348"/>
        <v>0</v>
      </c>
      <c r="V1419" s="14">
        <f t="shared" ca="1" si="339"/>
        <v>0</v>
      </c>
      <c r="W1419" s="14">
        <f t="shared" ca="1" si="340"/>
        <v>0</v>
      </c>
      <c r="X1419" s="14">
        <f t="shared" ca="1" si="349"/>
        <v>0</v>
      </c>
    </row>
    <row r="1420" spans="8:24">
      <c r="H1420">
        <v>1412</v>
      </c>
      <c r="I1420">
        <f t="shared" ca="1" si="341"/>
        <v>49</v>
      </c>
      <c r="J1420" s="14">
        <f t="shared" ca="1" si="342"/>
        <v>56.203000000000003</v>
      </c>
      <c r="K1420" s="14">
        <f t="shared" ca="1" si="338"/>
        <v>7.8240460108562919</v>
      </c>
      <c r="L1420" s="14" t="str">
        <f t="shared" ca="1" si="343"/>
        <v>above</v>
      </c>
      <c r="N1420">
        <f t="shared" si="350"/>
        <v>1412</v>
      </c>
      <c r="O1420" s="14">
        <f t="shared" ca="1" si="344"/>
        <v>161.21656087479778</v>
      </c>
      <c r="P1420" s="14">
        <f t="shared" ca="1" si="345"/>
        <v>239.18889937568991</v>
      </c>
      <c r="Q1420" s="14">
        <f t="shared" ca="1" si="346"/>
        <v>10.177864476080376</v>
      </c>
      <c r="R1420" s="14" t="str">
        <f t="shared" ca="1" si="347"/>
        <v>above</v>
      </c>
      <c r="T1420">
        <v>1412</v>
      </c>
      <c r="U1420" s="14">
        <f t="shared" ca="1" si="348"/>
        <v>30</v>
      </c>
      <c r="V1420" s="14">
        <f t="shared" ca="1" si="339"/>
        <v>32.700000000000003</v>
      </c>
      <c r="W1420" s="14">
        <f t="shared" ca="1" si="340"/>
        <v>6.8679744089702925</v>
      </c>
      <c r="X1420" s="14" t="str">
        <f t="shared" ca="1" si="349"/>
        <v>above</v>
      </c>
    </row>
    <row r="1421" spans="8:24">
      <c r="H1421">
        <v>1413</v>
      </c>
      <c r="I1421">
        <f t="shared" ca="1" si="341"/>
        <v>32</v>
      </c>
      <c r="J1421" s="14">
        <f t="shared" ca="1" si="342"/>
        <v>35.072000000000003</v>
      </c>
      <c r="K1421" s="14">
        <f t="shared" ca="1" si="338"/>
        <v>6.9930151229329605</v>
      </c>
      <c r="L1421" s="14" t="str">
        <f t="shared" ca="1" si="343"/>
        <v>above</v>
      </c>
      <c r="N1421">
        <f t="shared" si="350"/>
        <v>1413</v>
      </c>
      <c r="O1421" s="14">
        <f t="shared" ca="1" si="344"/>
        <v>147.96210711150439</v>
      </c>
      <c r="P1421" s="14">
        <f t="shared" ca="1" si="345"/>
        <v>213.64046253413329</v>
      </c>
      <c r="Q1421" s="14">
        <f t="shared" ca="1" si="346"/>
        <v>10.007383917828211</v>
      </c>
      <c r="R1421" s="14" t="str">
        <f t="shared" ca="1" si="347"/>
        <v>above</v>
      </c>
      <c r="T1421">
        <v>1413</v>
      </c>
      <c r="U1421" s="14">
        <f t="shared" ca="1" si="348"/>
        <v>50</v>
      </c>
      <c r="V1421" s="14">
        <f t="shared" ca="1" si="339"/>
        <v>57.5</v>
      </c>
      <c r="W1421" s="14">
        <f t="shared" ca="1" si="340"/>
        <v>7.8636512654486515</v>
      </c>
      <c r="X1421" s="14" t="str">
        <f t="shared" ca="1" si="349"/>
        <v>above</v>
      </c>
    </row>
    <row r="1422" spans="8:24">
      <c r="H1422">
        <v>1414</v>
      </c>
      <c r="I1422">
        <f t="shared" ca="1" si="341"/>
        <v>89</v>
      </c>
      <c r="J1422" s="14">
        <f t="shared" ca="1" si="342"/>
        <v>112.76300000000001</v>
      </c>
      <c r="K1422" s="14">
        <f t="shared" ca="1" si="338"/>
        <v>8.99961934066053</v>
      </c>
      <c r="L1422" s="14" t="str">
        <f t="shared" ca="1" si="343"/>
        <v>above</v>
      </c>
      <c r="N1422">
        <f t="shared" si="350"/>
        <v>1414</v>
      </c>
      <c r="O1422" s="14">
        <f t="shared" ca="1" si="344"/>
        <v>111.1246721565399</v>
      </c>
      <c r="P1422" s="14">
        <f t="shared" ca="1" si="345"/>
        <v>148.17075044223532</v>
      </c>
      <c r="Q1422" s="14">
        <f t="shared" ca="1" si="346"/>
        <v>9.4392227929284545</v>
      </c>
      <c r="R1422" s="14">
        <f t="shared" ca="1" si="347"/>
        <v>111.1246721565399</v>
      </c>
      <c r="T1422">
        <v>1414</v>
      </c>
      <c r="U1422" s="14">
        <f t="shared" ca="1" si="348"/>
        <v>90</v>
      </c>
      <c r="V1422" s="14">
        <f t="shared" ca="1" si="339"/>
        <v>114.3</v>
      </c>
      <c r="W1422" s="14">
        <f t="shared" ca="1" si="340"/>
        <v>9.0217190130336995</v>
      </c>
      <c r="X1422" s="14" t="str">
        <f t="shared" ca="1" si="349"/>
        <v>above</v>
      </c>
    </row>
    <row r="1423" spans="8:24">
      <c r="H1423">
        <v>1415</v>
      </c>
      <c r="I1423">
        <f t="shared" ca="1" si="341"/>
        <v>93</v>
      </c>
      <c r="J1423" s="14">
        <f t="shared" ca="1" si="342"/>
        <v>118.947</v>
      </c>
      <c r="K1423" s="14">
        <f t="shared" ca="1" si="338"/>
        <v>9.0865895645400077</v>
      </c>
      <c r="L1423" s="14" t="str">
        <f t="shared" ca="1" si="343"/>
        <v>above</v>
      </c>
      <c r="N1423">
        <f t="shared" si="350"/>
        <v>1415</v>
      </c>
      <c r="O1423" s="14">
        <f t="shared" ca="1" si="344"/>
        <v>117.14077876524135</v>
      </c>
      <c r="P1423" s="14">
        <f t="shared" ca="1" si="345"/>
        <v>158.30666491442301</v>
      </c>
      <c r="Q1423" s="14">
        <f t="shared" ca="1" si="346"/>
        <v>9.5437539074838362</v>
      </c>
      <c r="R1423" s="14">
        <f t="shared" ca="1" si="347"/>
        <v>117.14077876524135</v>
      </c>
      <c r="T1423">
        <v>1415</v>
      </c>
      <c r="U1423" s="14">
        <f t="shared" ca="1" si="348"/>
        <v>80</v>
      </c>
      <c r="V1423" s="14">
        <f t="shared" ca="1" si="339"/>
        <v>99.2</v>
      </c>
      <c r="W1423" s="14">
        <f t="shared" ca="1" si="340"/>
        <v>8.7888983093448783</v>
      </c>
      <c r="X1423" s="14" t="str">
        <f t="shared" ca="1" si="349"/>
        <v>above</v>
      </c>
    </row>
    <row r="1424" spans="8:24">
      <c r="H1424">
        <v>1416</v>
      </c>
      <c r="I1424">
        <f t="shared" ca="1" si="341"/>
        <v>72</v>
      </c>
      <c r="J1424" s="14">
        <f t="shared" ca="1" si="342"/>
        <v>87.551999999999992</v>
      </c>
      <c r="K1424" s="14">
        <f t="shared" ca="1" si="338"/>
        <v>8.5809188822967819</v>
      </c>
      <c r="L1424" s="14" t="str">
        <f t="shared" ca="1" si="343"/>
        <v>above</v>
      </c>
      <c r="N1424">
        <f t="shared" si="350"/>
        <v>1416</v>
      </c>
      <c r="O1424" s="14">
        <f t="shared" ca="1" si="344"/>
        <v>150.29378910983439</v>
      </c>
      <c r="P1424" s="14">
        <f t="shared" ca="1" si="345"/>
        <v>218.05845824480852</v>
      </c>
      <c r="Q1424" s="14">
        <f t="shared" ca="1" si="346"/>
        <v>10.038447139570799</v>
      </c>
      <c r="R1424" s="14" t="str">
        <f t="shared" ca="1" si="347"/>
        <v>above</v>
      </c>
      <c r="T1424">
        <v>1416</v>
      </c>
      <c r="U1424" s="14">
        <f t="shared" ca="1" si="348"/>
        <v>90</v>
      </c>
      <c r="V1424" s="14">
        <f t="shared" ca="1" si="339"/>
        <v>114.3</v>
      </c>
      <c r="W1424" s="14">
        <f t="shared" ca="1" si="340"/>
        <v>9.0217190130336995</v>
      </c>
      <c r="X1424" s="14" t="str">
        <f t="shared" ca="1" si="349"/>
        <v>above</v>
      </c>
    </row>
    <row r="1425" spans="8:24">
      <c r="H1425">
        <v>1417</v>
      </c>
      <c r="I1425">
        <f t="shared" ca="1" si="341"/>
        <v>87</v>
      </c>
      <c r="J1425" s="14">
        <f t="shared" ca="1" si="342"/>
        <v>109.70699999999999</v>
      </c>
      <c r="K1425" s="14">
        <f t="shared" ca="1" si="338"/>
        <v>8.9546736289564137</v>
      </c>
      <c r="L1425" s="14" t="str">
        <f t="shared" ca="1" si="343"/>
        <v>above</v>
      </c>
      <c r="N1425">
        <f t="shared" si="350"/>
        <v>1417</v>
      </c>
      <c r="O1425" s="14">
        <f t="shared" ca="1" si="344"/>
        <v>203.94630806899758</v>
      </c>
      <c r="P1425" s="14">
        <f t="shared" ca="1" si="345"/>
        <v>328.72859779392098</v>
      </c>
      <c r="Q1425" s="14">
        <f t="shared" ca="1" si="346"/>
        <v>10.645496065949917</v>
      </c>
      <c r="R1425" s="14" t="str">
        <f t="shared" ca="1" si="347"/>
        <v>above</v>
      </c>
      <c r="T1425">
        <v>1417</v>
      </c>
      <c r="U1425" s="14">
        <f t="shared" ca="1" si="348"/>
        <v>60</v>
      </c>
      <c r="V1425" s="14">
        <f t="shared" ca="1" si="339"/>
        <v>70.8</v>
      </c>
      <c r="W1425" s="14">
        <f t="shared" ca="1" si="340"/>
        <v>8.2217477283466227</v>
      </c>
      <c r="X1425" s="14" t="str">
        <f t="shared" ca="1" si="349"/>
        <v>above</v>
      </c>
    </row>
    <row r="1426" spans="8:24">
      <c r="H1426">
        <v>1418</v>
      </c>
      <c r="I1426">
        <f t="shared" ca="1" si="341"/>
        <v>74</v>
      </c>
      <c r="J1426" s="14">
        <f t="shared" ca="1" si="342"/>
        <v>90.427999999999997</v>
      </c>
      <c r="K1426" s="14">
        <f t="shared" ca="1" si="338"/>
        <v>8.6349762270726202</v>
      </c>
      <c r="L1426" s="14" t="str">
        <f t="shared" ca="1" si="343"/>
        <v>above</v>
      </c>
      <c r="N1426">
        <f t="shared" si="350"/>
        <v>1418</v>
      </c>
      <c r="O1426" s="14">
        <f t="shared" ca="1" si="344"/>
        <v>137.93796001796122</v>
      </c>
      <c r="P1426" s="14">
        <f t="shared" ca="1" si="345"/>
        <v>195.01860245971122</v>
      </c>
      <c r="Q1426" s="14">
        <f t="shared" ca="1" si="346"/>
        <v>9.8680550053788298</v>
      </c>
      <c r="R1426" s="14" t="str">
        <f t="shared" ca="1" si="347"/>
        <v>above</v>
      </c>
      <c r="T1426">
        <v>1418</v>
      </c>
      <c r="U1426" s="14">
        <f t="shared" ca="1" si="348"/>
        <v>60</v>
      </c>
      <c r="V1426" s="14">
        <f t="shared" ca="1" si="339"/>
        <v>70.8</v>
      </c>
      <c r="W1426" s="14">
        <f t="shared" ca="1" si="340"/>
        <v>8.2217477283466227</v>
      </c>
      <c r="X1426" s="14" t="str">
        <f t="shared" ca="1" si="349"/>
        <v>above</v>
      </c>
    </row>
    <row r="1427" spans="8:24">
      <c r="H1427">
        <v>1419</v>
      </c>
      <c r="I1427">
        <f t="shared" ca="1" si="341"/>
        <v>88</v>
      </c>
      <c r="J1427" s="14">
        <f t="shared" ca="1" si="342"/>
        <v>111.232</v>
      </c>
      <c r="K1427" s="14">
        <f t="shared" ca="1" si="338"/>
        <v>8.9772727394642793</v>
      </c>
      <c r="L1427" s="14" t="str">
        <f t="shared" ca="1" si="343"/>
        <v>above</v>
      </c>
      <c r="N1427">
        <f t="shared" si="350"/>
        <v>1419</v>
      </c>
      <c r="O1427" s="14">
        <f t="shared" ca="1" si="344"/>
        <v>157.90910336634516</v>
      </c>
      <c r="P1427" s="14">
        <f t="shared" ca="1" si="345"/>
        <v>232.7149581442344</v>
      </c>
      <c r="Q1427" s="14">
        <f t="shared" ca="1" si="346"/>
        <v>10.136664723618878</v>
      </c>
      <c r="R1427" s="14" t="str">
        <f t="shared" ca="1" si="347"/>
        <v>above</v>
      </c>
      <c r="T1427">
        <v>1419</v>
      </c>
      <c r="U1427" s="14">
        <f t="shared" ca="1" si="348"/>
        <v>40</v>
      </c>
      <c r="V1427" s="14">
        <f t="shared" ca="1" si="339"/>
        <v>44.8</v>
      </c>
      <c r="W1427" s="14">
        <f t="shared" ca="1" si="340"/>
        <v>7.4271441334086159</v>
      </c>
      <c r="X1427" s="14" t="str">
        <f t="shared" ca="1" si="349"/>
        <v>above</v>
      </c>
    </row>
    <row r="1428" spans="8:24">
      <c r="H1428">
        <v>1420</v>
      </c>
      <c r="I1428">
        <f t="shared" ca="1" si="341"/>
        <v>17</v>
      </c>
      <c r="J1428" s="14">
        <f t="shared" ca="1" si="342"/>
        <v>17.867000000000001</v>
      </c>
      <c r="K1428" s="14">
        <f t="shared" ca="1" si="338"/>
        <v>5.780743515792329</v>
      </c>
      <c r="L1428" s="14">
        <f t="shared" ca="1" si="343"/>
        <v>17</v>
      </c>
      <c r="N1428">
        <f t="shared" si="350"/>
        <v>1420</v>
      </c>
      <c r="O1428" s="14">
        <f t="shared" ca="1" si="344"/>
        <v>178.23263058373834</v>
      </c>
      <c r="P1428" s="14">
        <f t="shared" ca="1" si="345"/>
        <v>273.53324239813639</v>
      </c>
      <c r="Q1428" s="14">
        <f t="shared" ca="1" si="346"/>
        <v>10.377369148550883</v>
      </c>
      <c r="R1428" s="14" t="str">
        <f t="shared" ca="1" si="347"/>
        <v>above</v>
      </c>
      <c r="T1428">
        <v>1420</v>
      </c>
      <c r="U1428" s="14">
        <f t="shared" ca="1" si="348"/>
        <v>80</v>
      </c>
      <c r="V1428" s="14">
        <f t="shared" ca="1" si="339"/>
        <v>99.2</v>
      </c>
      <c r="W1428" s="14">
        <f t="shared" ca="1" si="340"/>
        <v>8.7888983093448783</v>
      </c>
      <c r="X1428" s="14" t="str">
        <f t="shared" ca="1" si="349"/>
        <v>above</v>
      </c>
    </row>
    <row r="1429" spans="8:24">
      <c r="H1429">
        <v>1421</v>
      </c>
      <c r="I1429">
        <f t="shared" ca="1" si="341"/>
        <v>75</v>
      </c>
      <c r="J1429" s="14">
        <f t="shared" ca="1" si="342"/>
        <v>91.875</v>
      </c>
      <c r="K1429" s="14">
        <f t="shared" ca="1" si="338"/>
        <v>8.6614666805726621</v>
      </c>
      <c r="L1429" s="14" t="str">
        <f t="shared" ca="1" si="343"/>
        <v>above</v>
      </c>
      <c r="N1429">
        <f t="shared" si="350"/>
        <v>1421</v>
      </c>
      <c r="O1429" s="14">
        <f t="shared" ca="1" si="344"/>
        <v>186.61894456200821</v>
      </c>
      <c r="P1429" s="14">
        <f t="shared" ca="1" si="345"/>
        <v>291.09883597032189</v>
      </c>
      <c r="Q1429" s="14">
        <f t="shared" ca="1" si="346"/>
        <v>10.468826030559233</v>
      </c>
      <c r="R1429" s="14" t="str">
        <f t="shared" ca="1" si="347"/>
        <v>above</v>
      </c>
      <c r="T1429">
        <v>1421</v>
      </c>
      <c r="U1429" s="14">
        <f t="shared" ca="1" si="348"/>
        <v>0</v>
      </c>
      <c r="V1429" s="14">
        <f t="shared" ca="1" si="339"/>
        <v>0</v>
      </c>
      <c r="W1429" s="14">
        <f t="shared" ca="1" si="340"/>
        <v>0</v>
      </c>
      <c r="X1429" s="14">
        <f t="shared" ca="1" si="349"/>
        <v>0</v>
      </c>
    </row>
    <row r="1430" spans="8:24">
      <c r="H1430">
        <v>1422</v>
      </c>
      <c r="I1430">
        <f t="shared" ca="1" si="341"/>
        <v>12</v>
      </c>
      <c r="J1430" s="14">
        <f t="shared" ca="1" si="342"/>
        <v>12.432</v>
      </c>
      <c r="K1430" s="14">
        <f t="shared" ca="1" si="338"/>
        <v>5.1298987149230735</v>
      </c>
      <c r="L1430" s="14">
        <f t="shared" ca="1" si="343"/>
        <v>12</v>
      </c>
      <c r="N1430">
        <f t="shared" si="350"/>
        <v>1422</v>
      </c>
      <c r="O1430" s="14">
        <f t="shared" ca="1" si="344"/>
        <v>115.61098240416365</v>
      </c>
      <c r="P1430" s="14">
        <f t="shared" ca="1" si="345"/>
        <v>155.70868016153116</v>
      </c>
      <c r="Q1430" s="14">
        <f t="shared" ca="1" si="346"/>
        <v>9.5176869163917353</v>
      </c>
      <c r="R1430" s="14">
        <f t="shared" ca="1" si="347"/>
        <v>115.61098240416365</v>
      </c>
      <c r="T1430">
        <v>1422</v>
      </c>
      <c r="U1430" s="14">
        <f t="shared" ca="1" si="348"/>
        <v>80</v>
      </c>
      <c r="V1430" s="14">
        <f t="shared" ca="1" si="339"/>
        <v>99.2</v>
      </c>
      <c r="W1430" s="14">
        <f t="shared" ca="1" si="340"/>
        <v>8.7888983093448783</v>
      </c>
      <c r="X1430" s="14" t="str">
        <f t="shared" ca="1" si="349"/>
        <v>above</v>
      </c>
    </row>
    <row r="1431" spans="8:24">
      <c r="H1431">
        <v>1423</v>
      </c>
      <c r="I1431">
        <f t="shared" ca="1" si="341"/>
        <v>57</v>
      </c>
      <c r="J1431" s="14">
        <f t="shared" ca="1" si="342"/>
        <v>66.747</v>
      </c>
      <c r="K1431" s="14">
        <f t="shared" ca="1" si="338"/>
        <v>8.1208860210928382</v>
      </c>
      <c r="L1431" s="14" t="str">
        <f t="shared" ca="1" si="343"/>
        <v>above</v>
      </c>
      <c r="N1431">
        <f t="shared" si="350"/>
        <v>1423</v>
      </c>
      <c r="O1431" s="14">
        <f t="shared" ca="1" si="344"/>
        <v>187.31068424926667</v>
      </c>
      <c r="P1431" s="14">
        <f t="shared" ca="1" si="345"/>
        <v>292.56656155105213</v>
      </c>
      <c r="Q1431" s="14">
        <f t="shared" ca="1" si="346"/>
        <v>10.476186349246159</v>
      </c>
      <c r="R1431" s="14" t="str">
        <f t="shared" ca="1" si="347"/>
        <v>above</v>
      </c>
      <c r="T1431">
        <v>1423</v>
      </c>
      <c r="U1431" s="14">
        <f t="shared" ca="1" si="348"/>
        <v>50</v>
      </c>
      <c r="V1431" s="14">
        <f t="shared" ca="1" si="339"/>
        <v>57.5</v>
      </c>
      <c r="W1431" s="14">
        <f t="shared" ca="1" si="340"/>
        <v>7.8636512654486515</v>
      </c>
      <c r="X1431" s="14" t="str">
        <f t="shared" ca="1" si="349"/>
        <v>above</v>
      </c>
    </row>
    <row r="1432" spans="8:24">
      <c r="H1432">
        <v>1424</v>
      </c>
      <c r="I1432">
        <f t="shared" ca="1" si="341"/>
        <v>93</v>
      </c>
      <c r="J1432" s="14">
        <f t="shared" ca="1" si="342"/>
        <v>118.947</v>
      </c>
      <c r="K1432" s="14">
        <f t="shared" ca="1" si="338"/>
        <v>9.0865895645400077</v>
      </c>
      <c r="L1432" s="14" t="str">
        <f t="shared" ca="1" si="343"/>
        <v>above</v>
      </c>
      <c r="N1432">
        <f t="shared" si="350"/>
        <v>1424</v>
      </c>
      <c r="O1432" s="14">
        <f t="shared" ca="1" si="344"/>
        <v>81.004062772026614</v>
      </c>
      <c r="P1432" s="14">
        <f t="shared" ca="1" si="345"/>
        <v>100.68903732874989</v>
      </c>
      <c r="Q1432" s="14">
        <f t="shared" ca="1" si="346"/>
        <v>8.8135375840744299</v>
      </c>
      <c r="R1432" s="14">
        <f t="shared" ca="1" si="347"/>
        <v>81.004062772026614</v>
      </c>
      <c r="T1432">
        <v>1424</v>
      </c>
      <c r="U1432" s="14">
        <f t="shared" ca="1" si="348"/>
        <v>50</v>
      </c>
      <c r="V1432" s="14">
        <f t="shared" ca="1" si="339"/>
        <v>57.5</v>
      </c>
      <c r="W1432" s="14">
        <f t="shared" ca="1" si="340"/>
        <v>7.8636512654486515</v>
      </c>
      <c r="X1432" s="14" t="str">
        <f t="shared" ca="1" si="349"/>
        <v>above</v>
      </c>
    </row>
    <row r="1433" spans="8:24">
      <c r="H1433">
        <v>1425</v>
      </c>
      <c r="I1433">
        <f t="shared" ca="1" si="341"/>
        <v>63</v>
      </c>
      <c r="J1433" s="14">
        <f t="shared" ca="1" si="342"/>
        <v>74.906999999999996</v>
      </c>
      <c r="K1433" s="14">
        <f t="shared" ref="K1433:K1496" ca="1" si="351">2*LN(I1433+1)</f>
        <v>8.317766166719343</v>
      </c>
      <c r="L1433" s="14" t="str">
        <f t="shared" ca="1" si="343"/>
        <v>above</v>
      </c>
      <c r="N1433">
        <f t="shared" si="350"/>
        <v>1425</v>
      </c>
      <c r="O1433" s="14">
        <f t="shared" ca="1" si="344"/>
        <v>198.92792334884086</v>
      </c>
      <c r="P1433" s="14">
        <f t="shared" ca="1" si="345"/>
        <v>317.6448794124878</v>
      </c>
      <c r="Q1433" s="14">
        <f t="shared" ca="1" si="346"/>
        <v>10.595913836677179</v>
      </c>
      <c r="R1433" s="14" t="str">
        <f t="shared" ca="1" si="347"/>
        <v>above</v>
      </c>
      <c r="T1433">
        <v>1425</v>
      </c>
      <c r="U1433" s="14">
        <f t="shared" ca="1" si="348"/>
        <v>80</v>
      </c>
      <c r="V1433" s="14">
        <f t="shared" ca="1" si="339"/>
        <v>99.2</v>
      </c>
      <c r="W1433" s="14">
        <f t="shared" ca="1" si="340"/>
        <v>8.7888983093448783</v>
      </c>
      <c r="X1433" s="14" t="str">
        <f t="shared" ca="1" si="349"/>
        <v>above</v>
      </c>
    </row>
    <row r="1434" spans="8:24">
      <c r="H1434">
        <v>1426</v>
      </c>
      <c r="I1434">
        <f t="shared" ca="1" si="341"/>
        <v>59</v>
      </c>
      <c r="J1434" s="14">
        <f t="shared" ca="1" si="342"/>
        <v>69.442999999999998</v>
      </c>
      <c r="K1434" s="14">
        <f t="shared" ca="1" si="351"/>
        <v>8.1886891244442008</v>
      </c>
      <c r="L1434" s="14" t="str">
        <f t="shared" ca="1" si="343"/>
        <v>above</v>
      </c>
      <c r="N1434">
        <f t="shared" si="350"/>
        <v>1426</v>
      </c>
      <c r="O1434" s="14">
        <f t="shared" ca="1" si="344"/>
        <v>142.66344893697621</v>
      </c>
      <c r="P1434" s="14">
        <f t="shared" ca="1" si="345"/>
        <v>203.72202792475588</v>
      </c>
      <c r="Q1434" s="14">
        <f t="shared" ca="1" si="346"/>
        <v>9.9349468079887924</v>
      </c>
      <c r="R1434" s="14" t="str">
        <f t="shared" ca="1" si="347"/>
        <v>above</v>
      </c>
      <c r="T1434">
        <v>1426</v>
      </c>
      <c r="U1434" s="14">
        <f t="shared" ca="1" si="348"/>
        <v>10</v>
      </c>
      <c r="V1434" s="14">
        <f t="shared" ca="1" si="339"/>
        <v>10.3</v>
      </c>
      <c r="W1434" s="14">
        <f t="shared" ca="1" si="340"/>
        <v>4.7957905455967413</v>
      </c>
      <c r="X1434" s="14">
        <f t="shared" ca="1" si="349"/>
        <v>10</v>
      </c>
    </row>
    <row r="1435" spans="8:24">
      <c r="H1435">
        <v>1427</v>
      </c>
      <c r="I1435">
        <f t="shared" ca="1" si="341"/>
        <v>27</v>
      </c>
      <c r="J1435" s="14">
        <f t="shared" ca="1" si="342"/>
        <v>29.187000000000001</v>
      </c>
      <c r="K1435" s="14">
        <f t="shared" ca="1" si="351"/>
        <v>6.6644090203504076</v>
      </c>
      <c r="L1435" s="14" t="str">
        <f t="shared" ca="1" si="343"/>
        <v>above</v>
      </c>
      <c r="N1435">
        <f t="shared" si="350"/>
        <v>1427</v>
      </c>
      <c r="O1435" s="14">
        <f t="shared" ca="1" si="344"/>
        <v>132.36332398006331</v>
      </c>
      <c r="P1435" s="14">
        <f t="shared" ca="1" si="345"/>
        <v>184.92347258521693</v>
      </c>
      <c r="Q1435" s="14">
        <f t="shared" ca="1" si="346"/>
        <v>9.7861543259948416</v>
      </c>
      <c r="R1435" s="14" t="str">
        <f t="shared" ca="1" si="347"/>
        <v>above</v>
      </c>
      <c r="T1435">
        <v>1427</v>
      </c>
      <c r="U1435" s="14">
        <f t="shared" ca="1" si="348"/>
        <v>100</v>
      </c>
      <c r="V1435" s="14">
        <f t="shared" ca="1" si="339"/>
        <v>130</v>
      </c>
      <c r="W1435" s="14">
        <f t="shared" ca="1" si="340"/>
        <v>9.2302410336825194</v>
      </c>
      <c r="X1435" s="14" t="str">
        <f t="shared" ca="1" si="349"/>
        <v>above</v>
      </c>
    </row>
    <row r="1436" spans="8:24">
      <c r="H1436">
        <v>1428</v>
      </c>
      <c r="I1436">
        <f t="shared" ca="1" si="341"/>
        <v>37</v>
      </c>
      <c r="J1436" s="14">
        <f t="shared" ca="1" si="342"/>
        <v>41.106999999999999</v>
      </c>
      <c r="K1436" s="14">
        <f t="shared" ca="1" si="351"/>
        <v>7.2751723194527713</v>
      </c>
      <c r="L1436" s="14" t="str">
        <f t="shared" ca="1" si="343"/>
        <v>above</v>
      </c>
      <c r="N1436">
        <f t="shared" si="350"/>
        <v>1428</v>
      </c>
      <c r="O1436" s="14">
        <f t="shared" ca="1" si="344"/>
        <v>181.99600336854959</v>
      </c>
      <c r="P1436" s="14">
        <f t="shared" ca="1" si="345"/>
        <v>281.36363909492496</v>
      </c>
      <c r="Q1436" s="14">
        <f t="shared" ca="1" si="346"/>
        <v>10.418928626173626</v>
      </c>
      <c r="R1436" s="14" t="str">
        <f t="shared" ca="1" si="347"/>
        <v>above</v>
      </c>
      <c r="T1436">
        <v>1428</v>
      </c>
      <c r="U1436" s="14">
        <f t="shared" ca="1" si="348"/>
        <v>20</v>
      </c>
      <c r="V1436" s="14">
        <f t="shared" ca="1" si="339"/>
        <v>21.2</v>
      </c>
      <c r="W1436" s="14">
        <f t="shared" ca="1" si="340"/>
        <v>6.089044875446846</v>
      </c>
      <c r="X1436" s="14" t="str">
        <f t="shared" ca="1" si="349"/>
        <v>above</v>
      </c>
    </row>
    <row r="1437" spans="8:24">
      <c r="H1437">
        <v>1429</v>
      </c>
      <c r="I1437">
        <f t="shared" ca="1" si="341"/>
        <v>75</v>
      </c>
      <c r="J1437" s="14">
        <f t="shared" ca="1" si="342"/>
        <v>91.875</v>
      </c>
      <c r="K1437" s="14">
        <f t="shared" ca="1" si="351"/>
        <v>8.6614666805726621</v>
      </c>
      <c r="L1437" s="14" t="str">
        <f t="shared" ca="1" si="343"/>
        <v>above</v>
      </c>
      <c r="N1437">
        <f t="shared" si="350"/>
        <v>1429</v>
      </c>
      <c r="O1437" s="14">
        <f t="shared" ca="1" si="344"/>
        <v>115.78037037194142</v>
      </c>
      <c r="P1437" s="14">
        <f t="shared" ca="1" si="345"/>
        <v>155.9956528623332</v>
      </c>
      <c r="Q1437" s="14">
        <f t="shared" ca="1" si="346"/>
        <v>9.5205899887721657</v>
      </c>
      <c r="R1437" s="14">
        <f t="shared" ca="1" si="347"/>
        <v>115.78037037194142</v>
      </c>
      <c r="T1437">
        <v>1429</v>
      </c>
      <c r="U1437" s="14">
        <f t="shared" ca="1" si="348"/>
        <v>50</v>
      </c>
      <c r="V1437" s="14">
        <f t="shared" ca="1" si="339"/>
        <v>57.5</v>
      </c>
      <c r="W1437" s="14">
        <f t="shared" ca="1" si="340"/>
        <v>7.8636512654486515</v>
      </c>
      <c r="X1437" s="14" t="str">
        <f t="shared" ca="1" si="349"/>
        <v>above</v>
      </c>
    </row>
    <row r="1438" spans="8:24">
      <c r="H1438">
        <v>1430</v>
      </c>
      <c r="I1438">
        <f t="shared" ca="1" si="341"/>
        <v>98</v>
      </c>
      <c r="J1438" s="14">
        <f t="shared" ca="1" si="342"/>
        <v>126.812</v>
      </c>
      <c r="K1438" s="14">
        <f t="shared" ca="1" si="351"/>
        <v>9.1902397002691796</v>
      </c>
      <c r="L1438" s="14" t="str">
        <f t="shared" ca="1" si="343"/>
        <v>above</v>
      </c>
      <c r="N1438">
        <f t="shared" si="350"/>
        <v>1430</v>
      </c>
      <c r="O1438" s="14">
        <f t="shared" ca="1" si="344"/>
        <v>130.73680174272965</v>
      </c>
      <c r="P1438" s="14">
        <f t="shared" ca="1" si="345"/>
        <v>182.01313573248305</v>
      </c>
      <c r="Q1438" s="14">
        <f t="shared" ca="1" si="346"/>
        <v>9.7616120117553944</v>
      </c>
      <c r="R1438" s="14" t="str">
        <f t="shared" ca="1" si="347"/>
        <v>above</v>
      </c>
      <c r="T1438">
        <v>1430</v>
      </c>
      <c r="U1438" s="14">
        <f t="shared" ca="1" si="348"/>
        <v>80</v>
      </c>
      <c r="V1438" s="14">
        <f t="shared" ca="1" si="339"/>
        <v>99.2</v>
      </c>
      <c r="W1438" s="14">
        <f t="shared" ca="1" si="340"/>
        <v>8.7888983093448783</v>
      </c>
      <c r="X1438" s="14" t="str">
        <f t="shared" ca="1" si="349"/>
        <v>above</v>
      </c>
    </row>
    <row r="1439" spans="8:24">
      <c r="H1439">
        <v>1431</v>
      </c>
      <c r="I1439">
        <f t="shared" ca="1" si="341"/>
        <v>75</v>
      </c>
      <c r="J1439" s="14">
        <f t="shared" ca="1" si="342"/>
        <v>91.875</v>
      </c>
      <c r="K1439" s="14">
        <f t="shared" ca="1" si="351"/>
        <v>8.6614666805726621</v>
      </c>
      <c r="L1439" s="14" t="str">
        <f t="shared" ca="1" si="343"/>
        <v>above</v>
      </c>
      <c r="N1439">
        <f t="shared" si="350"/>
        <v>1431</v>
      </c>
      <c r="O1439" s="14">
        <f t="shared" ca="1" si="344"/>
        <v>121.7810364391103</v>
      </c>
      <c r="P1439" s="14">
        <f t="shared" ca="1" si="345"/>
        <v>166.27289894766201</v>
      </c>
      <c r="Q1439" s="14">
        <f t="shared" ca="1" si="346"/>
        <v>9.6208051547928992</v>
      </c>
      <c r="R1439" s="14" t="str">
        <f t="shared" ca="1" si="347"/>
        <v>above</v>
      </c>
      <c r="T1439">
        <v>1431</v>
      </c>
      <c r="U1439" s="14">
        <f t="shared" ca="1" si="348"/>
        <v>50</v>
      </c>
      <c r="V1439" s="14">
        <f t="shared" ca="1" si="339"/>
        <v>57.5</v>
      </c>
      <c r="W1439" s="14">
        <f t="shared" ca="1" si="340"/>
        <v>7.8636512654486515</v>
      </c>
      <c r="X1439" s="14" t="str">
        <f t="shared" ca="1" si="349"/>
        <v>above</v>
      </c>
    </row>
    <row r="1440" spans="8:24">
      <c r="H1440">
        <v>1432</v>
      </c>
      <c r="I1440">
        <f t="shared" ca="1" si="341"/>
        <v>73</v>
      </c>
      <c r="J1440" s="14">
        <f t="shared" ca="1" si="342"/>
        <v>88.986999999999995</v>
      </c>
      <c r="K1440" s="14">
        <f t="shared" ca="1" si="351"/>
        <v>8.6081301864083404</v>
      </c>
      <c r="L1440" s="14" t="str">
        <f t="shared" ca="1" si="343"/>
        <v>above</v>
      </c>
      <c r="N1440">
        <f t="shared" si="350"/>
        <v>1432</v>
      </c>
      <c r="O1440" s="14">
        <f t="shared" ca="1" si="344"/>
        <v>172.63615812131189</v>
      </c>
      <c r="P1440" s="14">
        <f t="shared" ca="1" si="345"/>
        <v>262.04588739397173</v>
      </c>
      <c r="Q1440" s="14">
        <f t="shared" ca="1" si="346"/>
        <v>10.313924129294131</v>
      </c>
      <c r="R1440" s="14" t="str">
        <f t="shared" ca="1" si="347"/>
        <v>above</v>
      </c>
      <c r="T1440">
        <v>1432</v>
      </c>
      <c r="U1440" s="14">
        <f t="shared" ca="1" si="348"/>
        <v>40</v>
      </c>
      <c r="V1440" s="14">
        <f t="shared" ca="1" si="339"/>
        <v>44.8</v>
      </c>
      <c r="W1440" s="14">
        <f t="shared" ca="1" si="340"/>
        <v>7.4271441334086159</v>
      </c>
      <c r="X1440" s="14" t="str">
        <f t="shared" ca="1" si="349"/>
        <v>above</v>
      </c>
    </row>
    <row r="1441" spans="8:24">
      <c r="H1441">
        <v>1433</v>
      </c>
      <c r="I1441">
        <f t="shared" ca="1" si="341"/>
        <v>75</v>
      </c>
      <c r="J1441" s="14">
        <f t="shared" ca="1" si="342"/>
        <v>91.875</v>
      </c>
      <c r="K1441" s="14">
        <f t="shared" ca="1" si="351"/>
        <v>8.6614666805726621</v>
      </c>
      <c r="L1441" s="14" t="str">
        <f t="shared" ca="1" si="343"/>
        <v>above</v>
      </c>
      <c r="N1441">
        <f t="shared" si="350"/>
        <v>1433</v>
      </c>
      <c r="O1441" s="14">
        <f t="shared" ca="1" si="344"/>
        <v>147.24820015717327</v>
      </c>
      <c r="P1441" s="14">
        <f t="shared" ca="1" si="345"/>
        <v>212.29429750575417</v>
      </c>
      <c r="Q1441" s="14">
        <f t="shared" ca="1" si="346"/>
        <v>9.9977757944234291</v>
      </c>
      <c r="R1441" s="14" t="str">
        <f t="shared" ca="1" si="347"/>
        <v>above</v>
      </c>
      <c r="T1441">
        <v>1433</v>
      </c>
      <c r="U1441" s="14">
        <f t="shared" ca="1" si="348"/>
        <v>10</v>
      </c>
      <c r="V1441" s="14">
        <f t="shared" ca="1" si="339"/>
        <v>10.3</v>
      </c>
      <c r="W1441" s="14">
        <f t="shared" ca="1" si="340"/>
        <v>4.7957905455967413</v>
      </c>
      <c r="X1441" s="14">
        <f t="shared" ca="1" si="349"/>
        <v>10</v>
      </c>
    </row>
    <row r="1442" spans="8:24">
      <c r="H1442">
        <v>1434</v>
      </c>
      <c r="I1442">
        <f t="shared" ca="1" si="341"/>
        <v>97</v>
      </c>
      <c r="J1442" s="14">
        <f t="shared" ca="1" si="342"/>
        <v>125.227</v>
      </c>
      <c r="K1442" s="14">
        <f t="shared" ca="1" si="351"/>
        <v>9.1699349573411446</v>
      </c>
      <c r="L1442" s="14" t="str">
        <f t="shared" ca="1" si="343"/>
        <v>above</v>
      </c>
      <c r="N1442">
        <f t="shared" si="350"/>
        <v>1434</v>
      </c>
      <c r="O1442" s="14">
        <f t="shared" ca="1" si="344"/>
        <v>148.03767425544171</v>
      </c>
      <c r="P1442" s="14">
        <f t="shared" ca="1" si="345"/>
        <v>213.78313325232253</v>
      </c>
      <c r="Q1442" s="14">
        <f t="shared" ca="1" si="346"/>
        <v>10.008398242673826</v>
      </c>
      <c r="R1442" s="14" t="str">
        <f t="shared" ca="1" si="347"/>
        <v>above</v>
      </c>
      <c r="T1442">
        <v>1434</v>
      </c>
      <c r="U1442" s="14">
        <f t="shared" ca="1" si="348"/>
        <v>10</v>
      </c>
      <c r="V1442" s="14">
        <f t="shared" ca="1" si="339"/>
        <v>10.3</v>
      </c>
      <c r="W1442" s="14">
        <f t="shared" ca="1" si="340"/>
        <v>4.7957905455967413</v>
      </c>
      <c r="X1442" s="14">
        <f t="shared" ca="1" si="349"/>
        <v>10</v>
      </c>
    </row>
    <row r="1443" spans="8:24">
      <c r="H1443">
        <v>1435</v>
      </c>
      <c r="I1443">
        <f t="shared" ca="1" si="341"/>
        <v>60</v>
      </c>
      <c r="J1443" s="14">
        <f t="shared" ca="1" si="342"/>
        <v>70.8</v>
      </c>
      <c r="K1443" s="14">
        <f t="shared" ca="1" si="351"/>
        <v>8.2217477283466227</v>
      </c>
      <c r="L1443" s="14" t="str">
        <f t="shared" ca="1" si="343"/>
        <v>above</v>
      </c>
      <c r="N1443">
        <f t="shared" si="350"/>
        <v>1435</v>
      </c>
      <c r="O1443" s="14">
        <f t="shared" ca="1" si="344"/>
        <v>167.69431794316711</v>
      </c>
      <c r="P1443" s="14">
        <f t="shared" ca="1" si="345"/>
        <v>252.05847075443916</v>
      </c>
      <c r="Q1443" s="14">
        <f t="shared" ca="1" si="346"/>
        <v>10.256176615114219</v>
      </c>
      <c r="R1443" s="14" t="str">
        <f t="shared" ca="1" si="347"/>
        <v>above</v>
      </c>
      <c r="T1443">
        <v>1435</v>
      </c>
      <c r="U1443" s="14">
        <f t="shared" ca="1" si="348"/>
        <v>20</v>
      </c>
      <c r="V1443" s="14">
        <f t="shared" ca="1" si="339"/>
        <v>21.2</v>
      </c>
      <c r="W1443" s="14">
        <f t="shared" ca="1" si="340"/>
        <v>6.089044875446846</v>
      </c>
      <c r="X1443" s="14" t="str">
        <f t="shared" ca="1" si="349"/>
        <v>above</v>
      </c>
    </row>
    <row r="1444" spans="8:24">
      <c r="H1444">
        <v>1436</v>
      </c>
      <c r="I1444">
        <f t="shared" ca="1" si="341"/>
        <v>79</v>
      </c>
      <c r="J1444" s="14">
        <f t="shared" ca="1" si="342"/>
        <v>97.722999999999999</v>
      </c>
      <c r="K1444" s="14">
        <f t="shared" ca="1" si="351"/>
        <v>8.7640532693477624</v>
      </c>
      <c r="L1444" s="14" t="str">
        <f t="shared" ca="1" si="343"/>
        <v>above</v>
      </c>
      <c r="N1444">
        <f t="shared" si="350"/>
        <v>1436</v>
      </c>
      <c r="O1444" s="14">
        <f t="shared" ca="1" si="344"/>
        <v>168.45539488501058</v>
      </c>
      <c r="P1444" s="14">
        <f t="shared" ca="1" si="345"/>
        <v>253.5870550826051</v>
      </c>
      <c r="Q1444" s="14">
        <f t="shared" ca="1" si="346"/>
        <v>10.265179470336067</v>
      </c>
      <c r="R1444" s="14" t="str">
        <f t="shared" ca="1" si="347"/>
        <v>above</v>
      </c>
      <c r="T1444">
        <v>1436</v>
      </c>
      <c r="U1444" s="14">
        <f t="shared" ca="1" si="348"/>
        <v>100</v>
      </c>
      <c r="V1444" s="14">
        <f t="shared" ca="1" si="339"/>
        <v>130</v>
      </c>
      <c r="W1444" s="14">
        <f t="shared" ca="1" si="340"/>
        <v>9.2302410336825194</v>
      </c>
      <c r="X1444" s="14" t="str">
        <f t="shared" ca="1" si="349"/>
        <v>above</v>
      </c>
    </row>
    <row r="1445" spans="8:24">
      <c r="H1445">
        <v>1437</v>
      </c>
      <c r="I1445">
        <f t="shared" ca="1" si="341"/>
        <v>49</v>
      </c>
      <c r="J1445" s="14">
        <f t="shared" ca="1" si="342"/>
        <v>56.203000000000003</v>
      </c>
      <c r="K1445" s="14">
        <f t="shared" ca="1" si="351"/>
        <v>7.8240460108562919</v>
      </c>
      <c r="L1445" s="14" t="str">
        <f t="shared" ca="1" si="343"/>
        <v>above</v>
      </c>
      <c r="N1445">
        <f t="shared" si="350"/>
        <v>1437</v>
      </c>
      <c r="O1445" s="14">
        <f t="shared" ca="1" si="344"/>
        <v>167.72007846954429</v>
      </c>
      <c r="P1445" s="14">
        <f t="shared" ca="1" si="345"/>
        <v>252.11015263503458</v>
      </c>
      <c r="Q1445" s="14">
        <f t="shared" ca="1" si="346"/>
        <v>10.2564820025156</v>
      </c>
      <c r="R1445" s="14" t="str">
        <f t="shared" ca="1" si="347"/>
        <v>above</v>
      </c>
      <c r="T1445">
        <v>1437</v>
      </c>
      <c r="U1445" s="14">
        <f t="shared" ca="1" si="348"/>
        <v>50</v>
      </c>
      <c r="V1445" s="14">
        <f t="shared" ca="1" si="339"/>
        <v>57.5</v>
      </c>
      <c r="W1445" s="14">
        <f t="shared" ca="1" si="340"/>
        <v>7.8636512654486515</v>
      </c>
      <c r="X1445" s="14" t="str">
        <f t="shared" ca="1" si="349"/>
        <v>above</v>
      </c>
    </row>
    <row r="1446" spans="8:24">
      <c r="H1446">
        <v>1438</v>
      </c>
      <c r="I1446">
        <f t="shared" ca="1" si="341"/>
        <v>20</v>
      </c>
      <c r="J1446" s="14">
        <f t="shared" ca="1" si="342"/>
        <v>21.2</v>
      </c>
      <c r="K1446" s="14">
        <f t="shared" ca="1" si="351"/>
        <v>6.089044875446846</v>
      </c>
      <c r="L1446" s="14" t="str">
        <f t="shared" ca="1" si="343"/>
        <v>above</v>
      </c>
      <c r="N1446">
        <f t="shared" si="350"/>
        <v>1438</v>
      </c>
      <c r="O1446" s="14">
        <f t="shared" ca="1" si="344"/>
        <v>109.95523928142461</v>
      </c>
      <c r="P1446" s="14">
        <f t="shared" ca="1" si="345"/>
        <v>146.22570321773063</v>
      </c>
      <c r="Q1446" s="14">
        <f t="shared" ca="1" si="346"/>
        <v>9.4182537405368159</v>
      </c>
      <c r="R1446" s="14">
        <f t="shared" ca="1" si="347"/>
        <v>109.95523928142461</v>
      </c>
      <c r="T1446">
        <v>1438</v>
      </c>
      <c r="U1446" s="14">
        <f t="shared" ca="1" si="348"/>
        <v>70</v>
      </c>
      <c r="V1446" s="14">
        <f t="shared" ca="1" si="339"/>
        <v>84.7</v>
      </c>
      <c r="W1446" s="14">
        <f t="shared" ca="1" si="340"/>
        <v>8.5253597540826309</v>
      </c>
      <c r="X1446" s="14" t="str">
        <f t="shared" ca="1" si="349"/>
        <v>above</v>
      </c>
    </row>
    <row r="1447" spans="8:24">
      <c r="H1447">
        <v>1439</v>
      </c>
      <c r="I1447">
        <f t="shared" ca="1" si="341"/>
        <v>20</v>
      </c>
      <c r="J1447" s="14">
        <f t="shared" ca="1" si="342"/>
        <v>21.2</v>
      </c>
      <c r="K1447" s="14">
        <f t="shared" ca="1" si="351"/>
        <v>6.089044875446846</v>
      </c>
      <c r="L1447" s="14" t="str">
        <f t="shared" ca="1" si="343"/>
        <v>above</v>
      </c>
      <c r="N1447">
        <f t="shared" si="350"/>
        <v>1439</v>
      </c>
      <c r="O1447" s="14">
        <f t="shared" ca="1" si="344"/>
        <v>118.29215975205111</v>
      </c>
      <c r="P1447" s="14">
        <f t="shared" ca="1" si="345"/>
        <v>160.27126492846543</v>
      </c>
      <c r="Q1447" s="14">
        <f t="shared" ca="1" si="346"/>
        <v>9.5631512163705938</v>
      </c>
      <c r="R1447" s="14" t="str">
        <f t="shared" ca="1" si="347"/>
        <v>above</v>
      </c>
      <c r="T1447">
        <v>1439</v>
      </c>
      <c r="U1447" s="14">
        <f t="shared" ca="1" si="348"/>
        <v>0</v>
      </c>
      <c r="V1447" s="14">
        <f t="shared" ca="1" si="339"/>
        <v>0</v>
      </c>
      <c r="W1447" s="14">
        <f t="shared" ca="1" si="340"/>
        <v>0</v>
      </c>
      <c r="X1447" s="14">
        <f t="shared" ca="1" si="349"/>
        <v>0</v>
      </c>
    </row>
    <row r="1448" spans="8:24">
      <c r="H1448">
        <v>1440</v>
      </c>
      <c r="I1448">
        <f t="shared" ca="1" si="341"/>
        <v>92</v>
      </c>
      <c r="J1448" s="14">
        <f t="shared" ca="1" si="342"/>
        <v>117.392</v>
      </c>
      <c r="K1448" s="14">
        <f t="shared" ca="1" si="351"/>
        <v>9.0651989863065126</v>
      </c>
      <c r="L1448" s="14" t="str">
        <f t="shared" ca="1" si="343"/>
        <v>above</v>
      </c>
      <c r="N1448">
        <f t="shared" si="350"/>
        <v>1440</v>
      </c>
      <c r="O1448" s="14">
        <f t="shared" ca="1" si="344"/>
        <v>166.47501538273821</v>
      </c>
      <c r="P1448" s="14">
        <f t="shared" ca="1" si="345"/>
        <v>249.61680762278698</v>
      </c>
      <c r="Q1448" s="14">
        <f t="shared" ca="1" si="346"/>
        <v>10.241668356490559</v>
      </c>
      <c r="R1448" s="14" t="str">
        <f t="shared" ca="1" si="347"/>
        <v>above</v>
      </c>
      <c r="T1448">
        <v>1440</v>
      </c>
      <c r="U1448" s="14">
        <f t="shared" ca="1" si="348"/>
        <v>50</v>
      </c>
      <c r="V1448" s="14">
        <f t="shared" ca="1" si="339"/>
        <v>57.5</v>
      </c>
      <c r="W1448" s="14">
        <f t="shared" ca="1" si="340"/>
        <v>7.8636512654486515</v>
      </c>
      <c r="X1448" s="14" t="str">
        <f t="shared" ca="1" si="349"/>
        <v>above</v>
      </c>
    </row>
    <row r="1449" spans="8:24">
      <c r="H1449">
        <v>1441</v>
      </c>
      <c r="I1449">
        <f t="shared" ca="1" si="341"/>
        <v>20</v>
      </c>
      <c r="J1449" s="14">
        <f t="shared" ca="1" si="342"/>
        <v>21.2</v>
      </c>
      <c r="K1449" s="14">
        <f t="shared" ca="1" si="351"/>
        <v>6.089044875446846</v>
      </c>
      <c r="L1449" s="14" t="str">
        <f t="shared" ca="1" si="343"/>
        <v>above</v>
      </c>
      <c r="N1449">
        <f t="shared" si="350"/>
        <v>1441</v>
      </c>
      <c r="O1449" s="14">
        <f t="shared" ca="1" si="344"/>
        <v>141.24297964158345</v>
      </c>
      <c r="P1449" s="14">
        <f t="shared" ca="1" si="345"/>
        <v>201.09171753568171</v>
      </c>
      <c r="Q1449" s="14">
        <f t="shared" ca="1" si="346"/>
        <v>9.9150734390651483</v>
      </c>
      <c r="R1449" s="14" t="str">
        <f t="shared" ca="1" si="347"/>
        <v>above</v>
      </c>
      <c r="T1449">
        <v>1441</v>
      </c>
      <c r="U1449" s="14">
        <f t="shared" ca="1" si="348"/>
        <v>60</v>
      </c>
      <c r="V1449" s="14">
        <f t="shared" ca="1" si="339"/>
        <v>70.8</v>
      </c>
      <c r="W1449" s="14">
        <f t="shared" ca="1" si="340"/>
        <v>8.2217477283466227</v>
      </c>
      <c r="X1449" s="14" t="str">
        <f t="shared" ca="1" si="349"/>
        <v>above</v>
      </c>
    </row>
    <row r="1450" spans="8:24">
      <c r="H1450">
        <v>1442</v>
      </c>
      <c r="I1450">
        <f t="shared" ca="1" si="341"/>
        <v>41</v>
      </c>
      <c r="J1450" s="14">
        <f t="shared" ca="1" si="342"/>
        <v>46.042999999999999</v>
      </c>
      <c r="K1450" s="14">
        <f t="shared" ca="1" si="351"/>
        <v>7.4753392365667368</v>
      </c>
      <c r="L1450" s="14" t="str">
        <f t="shared" ca="1" si="343"/>
        <v>above</v>
      </c>
      <c r="N1450">
        <f t="shared" si="350"/>
        <v>1442</v>
      </c>
      <c r="O1450" s="14">
        <f t="shared" ca="1" si="344"/>
        <v>106.82875052233425</v>
      </c>
      <c r="P1450" s="14">
        <f t="shared" ca="1" si="345"/>
        <v>141.06589633682364</v>
      </c>
      <c r="Q1450" s="14">
        <f t="shared" ca="1" si="346"/>
        <v>9.3610886506993047</v>
      </c>
      <c r="R1450" s="14">
        <f t="shared" ca="1" si="347"/>
        <v>106.82875052233425</v>
      </c>
      <c r="T1450">
        <v>1442</v>
      </c>
      <c r="U1450" s="14">
        <f t="shared" ca="1" si="348"/>
        <v>80</v>
      </c>
      <c r="V1450" s="14">
        <f t="shared" ca="1" si="339"/>
        <v>99.2</v>
      </c>
      <c r="W1450" s="14">
        <f t="shared" ca="1" si="340"/>
        <v>8.7888983093448783</v>
      </c>
      <c r="X1450" s="14" t="str">
        <f t="shared" ca="1" si="349"/>
        <v>above</v>
      </c>
    </row>
    <row r="1451" spans="8:24">
      <c r="H1451">
        <v>1443</v>
      </c>
      <c r="I1451">
        <f t="shared" ca="1" si="341"/>
        <v>45</v>
      </c>
      <c r="J1451" s="14">
        <f t="shared" ca="1" si="342"/>
        <v>51.075000000000003</v>
      </c>
      <c r="K1451" s="14">
        <f t="shared" ca="1" si="351"/>
        <v>7.6572827929781901</v>
      </c>
      <c r="L1451" s="14" t="str">
        <f t="shared" ca="1" si="343"/>
        <v>above</v>
      </c>
      <c r="N1451">
        <f t="shared" si="350"/>
        <v>1443</v>
      </c>
      <c r="O1451" s="14">
        <f t="shared" ca="1" si="344"/>
        <v>168.26239686203155</v>
      </c>
      <c r="P1451" s="14">
        <f t="shared" ca="1" si="345"/>
        <v>253.19909945529898</v>
      </c>
      <c r="Q1451" s="14">
        <f t="shared" ca="1" si="346"/>
        <v>10.262900309942752</v>
      </c>
      <c r="R1451" s="14" t="str">
        <f t="shared" ca="1" si="347"/>
        <v>above</v>
      </c>
      <c r="T1451">
        <v>1443</v>
      </c>
      <c r="U1451" s="14">
        <f t="shared" ca="1" si="348"/>
        <v>20</v>
      </c>
      <c r="V1451" s="14">
        <f t="shared" ca="1" si="339"/>
        <v>21.2</v>
      </c>
      <c r="W1451" s="14">
        <f t="shared" ca="1" si="340"/>
        <v>6.089044875446846</v>
      </c>
      <c r="X1451" s="14" t="str">
        <f t="shared" ca="1" si="349"/>
        <v>above</v>
      </c>
    </row>
    <row r="1452" spans="8:24">
      <c r="H1452">
        <v>1444</v>
      </c>
      <c r="I1452">
        <f t="shared" ca="1" si="341"/>
        <v>18</v>
      </c>
      <c r="J1452" s="14">
        <f t="shared" ca="1" si="342"/>
        <v>18.972000000000001</v>
      </c>
      <c r="K1452" s="14">
        <f t="shared" ca="1" si="351"/>
        <v>5.8888779583328805</v>
      </c>
      <c r="L1452" s="14">
        <f t="shared" ca="1" si="343"/>
        <v>18</v>
      </c>
      <c r="N1452">
        <f t="shared" si="350"/>
        <v>1444</v>
      </c>
      <c r="O1452" s="14">
        <f t="shared" ca="1" si="344"/>
        <v>123.56144974349664</v>
      </c>
      <c r="P1452" s="14">
        <f t="shared" ca="1" si="345"/>
        <v>169.36374533164059</v>
      </c>
      <c r="Q1452" s="14">
        <f t="shared" ca="1" si="346"/>
        <v>9.6495983327499442</v>
      </c>
      <c r="R1452" s="14" t="str">
        <f t="shared" ca="1" si="347"/>
        <v>above</v>
      </c>
      <c r="T1452">
        <v>1444</v>
      </c>
      <c r="U1452" s="14">
        <f t="shared" ca="1" si="348"/>
        <v>30</v>
      </c>
      <c r="V1452" s="14">
        <f t="shared" ca="1" si="339"/>
        <v>32.700000000000003</v>
      </c>
      <c r="W1452" s="14">
        <f t="shared" ca="1" si="340"/>
        <v>6.8679744089702925</v>
      </c>
      <c r="X1452" s="14" t="str">
        <f t="shared" ca="1" si="349"/>
        <v>above</v>
      </c>
    </row>
    <row r="1453" spans="8:24">
      <c r="H1453">
        <v>1445</v>
      </c>
      <c r="I1453">
        <f t="shared" ca="1" si="341"/>
        <v>72</v>
      </c>
      <c r="J1453" s="14">
        <f t="shared" ca="1" si="342"/>
        <v>87.551999999999992</v>
      </c>
      <c r="K1453" s="14">
        <f t="shared" ca="1" si="351"/>
        <v>8.5809188822967819</v>
      </c>
      <c r="L1453" s="14" t="str">
        <f t="shared" ca="1" si="343"/>
        <v>above</v>
      </c>
      <c r="N1453">
        <f t="shared" si="350"/>
        <v>1445</v>
      </c>
      <c r="O1453" s="14">
        <f t="shared" ca="1" si="344"/>
        <v>174.21053658528194</v>
      </c>
      <c r="P1453" s="14">
        <f t="shared" ca="1" si="345"/>
        <v>265.25846975727751</v>
      </c>
      <c r="Q1453" s="14">
        <f t="shared" ca="1" si="346"/>
        <v>10.331976634041771</v>
      </c>
      <c r="R1453" s="14" t="str">
        <f t="shared" ca="1" si="347"/>
        <v>above</v>
      </c>
      <c r="T1453">
        <v>1445</v>
      </c>
      <c r="U1453" s="14">
        <f t="shared" ca="1" si="348"/>
        <v>60</v>
      </c>
      <c r="V1453" s="14">
        <f t="shared" ca="1" si="339"/>
        <v>70.8</v>
      </c>
      <c r="W1453" s="14">
        <f t="shared" ca="1" si="340"/>
        <v>8.2217477283466227</v>
      </c>
      <c r="X1453" s="14" t="str">
        <f t="shared" ca="1" si="349"/>
        <v>above</v>
      </c>
    </row>
    <row r="1454" spans="8:24">
      <c r="H1454">
        <v>1446</v>
      </c>
      <c r="I1454">
        <f t="shared" ca="1" si="341"/>
        <v>22</v>
      </c>
      <c r="J1454" s="14">
        <f t="shared" ca="1" si="342"/>
        <v>23.451999999999998</v>
      </c>
      <c r="K1454" s="14">
        <f t="shared" ca="1" si="351"/>
        <v>6.2709884318582994</v>
      </c>
      <c r="L1454" s="14" t="str">
        <f t="shared" ca="1" si="343"/>
        <v>above</v>
      </c>
      <c r="N1454">
        <f t="shared" si="350"/>
        <v>1446</v>
      </c>
      <c r="O1454" s="14">
        <f t="shared" ca="1" si="344"/>
        <v>123.94623314434145</v>
      </c>
      <c r="P1454" s="14">
        <f t="shared" ca="1" si="345"/>
        <v>170.03423927635578</v>
      </c>
      <c r="Q1454" s="14">
        <f t="shared" ca="1" si="346"/>
        <v>9.6557670198450083</v>
      </c>
      <c r="R1454" s="14" t="str">
        <f t="shared" ca="1" si="347"/>
        <v>above</v>
      </c>
      <c r="T1454">
        <v>1446</v>
      </c>
      <c r="U1454" s="14">
        <f t="shared" ca="1" si="348"/>
        <v>100</v>
      </c>
      <c r="V1454" s="14">
        <f t="shared" ca="1" si="339"/>
        <v>130</v>
      </c>
      <c r="W1454" s="14">
        <f t="shared" ca="1" si="340"/>
        <v>9.2302410336825194</v>
      </c>
      <c r="X1454" s="14" t="str">
        <f t="shared" ca="1" si="349"/>
        <v>above</v>
      </c>
    </row>
    <row r="1455" spans="8:24">
      <c r="H1455">
        <v>1447</v>
      </c>
      <c r="I1455">
        <f t="shared" ca="1" si="341"/>
        <v>91</v>
      </c>
      <c r="J1455" s="14">
        <f t="shared" ca="1" si="342"/>
        <v>115.843</v>
      </c>
      <c r="K1455" s="14">
        <f t="shared" ca="1" si="351"/>
        <v>9.0435771540980809</v>
      </c>
      <c r="L1455" s="14" t="str">
        <f t="shared" ca="1" si="343"/>
        <v>above</v>
      </c>
      <c r="N1455">
        <f t="shared" si="350"/>
        <v>1447</v>
      </c>
      <c r="O1455" s="14">
        <f t="shared" ca="1" si="344"/>
        <v>147.94368985829038</v>
      </c>
      <c r="P1455" s="14">
        <f t="shared" ca="1" si="345"/>
        <v>213.60569596494844</v>
      </c>
      <c r="Q1455" s="14">
        <f t="shared" ca="1" si="346"/>
        <v>10.007136628202767</v>
      </c>
      <c r="R1455" s="14" t="str">
        <f t="shared" ca="1" si="347"/>
        <v>above</v>
      </c>
      <c r="T1455">
        <v>1447</v>
      </c>
      <c r="U1455" s="14">
        <f t="shared" ca="1" si="348"/>
        <v>20</v>
      </c>
      <c r="V1455" s="14">
        <f t="shared" ca="1" si="339"/>
        <v>21.2</v>
      </c>
      <c r="W1455" s="14">
        <f t="shared" ca="1" si="340"/>
        <v>6.089044875446846</v>
      </c>
      <c r="X1455" s="14" t="str">
        <f t="shared" ca="1" si="349"/>
        <v>above</v>
      </c>
    </row>
    <row r="1456" spans="8:24">
      <c r="H1456">
        <v>1448</v>
      </c>
      <c r="I1456">
        <f t="shared" ca="1" si="341"/>
        <v>90</v>
      </c>
      <c r="J1456" s="14">
        <f t="shared" ca="1" si="342"/>
        <v>114.3</v>
      </c>
      <c r="K1456" s="14">
        <f t="shared" ca="1" si="351"/>
        <v>9.0217190130336995</v>
      </c>
      <c r="L1456" s="14" t="str">
        <f t="shared" ca="1" si="343"/>
        <v>above</v>
      </c>
      <c r="N1456">
        <f t="shared" si="350"/>
        <v>1448</v>
      </c>
      <c r="O1456" s="14">
        <f t="shared" ca="1" si="344"/>
        <v>101.54208146681691</v>
      </c>
      <c r="P1456" s="14">
        <f t="shared" ca="1" si="345"/>
        <v>132.47446439265795</v>
      </c>
      <c r="Q1456" s="14">
        <f t="shared" ca="1" si="346"/>
        <v>9.2605465304425554</v>
      </c>
      <c r="R1456" s="14">
        <f t="shared" ca="1" si="347"/>
        <v>101.54208146681691</v>
      </c>
      <c r="T1456">
        <v>1448</v>
      </c>
      <c r="U1456" s="14">
        <f t="shared" ca="1" si="348"/>
        <v>30</v>
      </c>
      <c r="V1456" s="14">
        <f t="shared" ca="1" si="339"/>
        <v>32.700000000000003</v>
      </c>
      <c r="W1456" s="14">
        <f t="shared" ca="1" si="340"/>
        <v>6.8679744089702925</v>
      </c>
      <c r="X1456" s="14" t="str">
        <f t="shared" ca="1" si="349"/>
        <v>above</v>
      </c>
    </row>
    <row r="1457" spans="8:24">
      <c r="H1457">
        <v>1449</v>
      </c>
      <c r="I1457">
        <f t="shared" ca="1" si="341"/>
        <v>80</v>
      </c>
      <c r="J1457" s="14">
        <f t="shared" ca="1" si="342"/>
        <v>99.2</v>
      </c>
      <c r="K1457" s="14">
        <f t="shared" ca="1" si="351"/>
        <v>8.7888983093448783</v>
      </c>
      <c r="L1457" s="14" t="str">
        <f t="shared" ca="1" si="343"/>
        <v>above</v>
      </c>
      <c r="N1457">
        <f t="shared" si="350"/>
        <v>1449</v>
      </c>
      <c r="O1457" s="14">
        <f t="shared" ca="1" si="344"/>
        <v>90.212662412015732</v>
      </c>
      <c r="P1457" s="14">
        <f t="shared" ca="1" si="345"/>
        <v>114.62763579040868</v>
      </c>
      <c r="Q1457" s="14">
        <f t="shared" ca="1" si="346"/>
        <v>9.0263874593592188</v>
      </c>
      <c r="R1457" s="14">
        <f t="shared" ca="1" si="347"/>
        <v>90.212662412015732</v>
      </c>
      <c r="T1457">
        <v>1449</v>
      </c>
      <c r="U1457" s="14">
        <f t="shared" ca="1" si="348"/>
        <v>60</v>
      </c>
      <c r="V1457" s="14">
        <f t="shared" ca="1" si="339"/>
        <v>70.8</v>
      </c>
      <c r="W1457" s="14">
        <f t="shared" ca="1" si="340"/>
        <v>8.2217477283466227</v>
      </c>
      <c r="X1457" s="14" t="str">
        <f t="shared" ca="1" si="349"/>
        <v>above</v>
      </c>
    </row>
    <row r="1458" spans="8:24">
      <c r="H1458">
        <v>1450</v>
      </c>
      <c r="I1458">
        <f t="shared" ca="1" si="341"/>
        <v>67</v>
      </c>
      <c r="J1458" s="14">
        <f t="shared" ca="1" si="342"/>
        <v>80.466999999999999</v>
      </c>
      <c r="K1458" s="14">
        <f t="shared" ca="1" si="351"/>
        <v>8.4390154103522139</v>
      </c>
      <c r="L1458" s="14" t="str">
        <f t="shared" ca="1" si="343"/>
        <v>above</v>
      </c>
      <c r="N1458">
        <f t="shared" si="350"/>
        <v>1450</v>
      </c>
      <c r="O1458" s="14">
        <f t="shared" ca="1" si="344"/>
        <v>127.80424605744976</v>
      </c>
      <c r="P1458" s="14">
        <f t="shared" ca="1" si="345"/>
        <v>176.80602198838926</v>
      </c>
      <c r="Q1458" s="14">
        <f t="shared" ca="1" si="346"/>
        <v>9.7165875588228499</v>
      </c>
      <c r="R1458" s="14" t="str">
        <f t="shared" ca="1" si="347"/>
        <v>above</v>
      </c>
      <c r="T1458">
        <v>1450</v>
      </c>
      <c r="U1458" s="14">
        <f t="shared" ca="1" si="348"/>
        <v>50</v>
      </c>
      <c r="V1458" s="14">
        <f t="shared" ca="1" si="339"/>
        <v>57.5</v>
      </c>
      <c r="W1458" s="14">
        <f t="shared" ca="1" si="340"/>
        <v>7.8636512654486515</v>
      </c>
      <c r="X1458" s="14" t="str">
        <f t="shared" ca="1" si="349"/>
        <v>above</v>
      </c>
    </row>
    <row r="1459" spans="8:24">
      <c r="H1459">
        <v>1451</v>
      </c>
      <c r="I1459">
        <f t="shared" ca="1" si="341"/>
        <v>48</v>
      </c>
      <c r="J1459" s="14">
        <f t="shared" ca="1" si="342"/>
        <v>54.911999999999999</v>
      </c>
      <c r="K1459" s="14">
        <f t="shared" ca="1" si="351"/>
        <v>7.7836405962212529</v>
      </c>
      <c r="L1459" s="14" t="str">
        <f t="shared" ca="1" si="343"/>
        <v>above</v>
      </c>
      <c r="N1459">
        <f t="shared" si="350"/>
        <v>1451</v>
      </c>
      <c r="O1459" s="14">
        <f t="shared" ca="1" si="344"/>
        <v>127.74991580804075</v>
      </c>
      <c r="P1459" s="14">
        <f t="shared" ca="1" si="345"/>
        <v>176.71003877492527</v>
      </c>
      <c r="Q1459" s="14">
        <f t="shared" ca="1" si="346"/>
        <v>9.7157437712510042</v>
      </c>
      <c r="R1459" s="14" t="str">
        <f t="shared" ca="1" si="347"/>
        <v>above</v>
      </c>
      <c r="T1459">
        <v>1451</v>
      </c>
      <c r="U1459" s="14">
        <f t="shared" ca="1" si="348"/>
        <v>80</v>
      </c>
      <c r="V1459" s="14">
        <f t="shared" ca="1" si="339"/>
        <v>99.2</v>
      </c>
      <c r="W1459" s="14">
        <f t="shared" ca="1" si="340"/>
        <v>8.7888983093448783</v>
      </c>
      <c r="X1459" s="14" t="str">
        <f t="shared" ca="1" si="349"/>
        <v>above</v>
      </c>
    </row>
    <row r="1460" spans="8:24">
      <c r="H1460">
        <v>1452</v>
      </c>
      <c r="I1460">
        <f t="shared" ca="1" si="341"/>
        <v>97</v>
      </c>
      <c r="J1460" s="14">
        <f t="shared" ca="1" si="342"/>
        <v>125.227</v>
      </c>
      <c r="K1460" s="14">
        <f t="shared" ca="1" si="351"/>
        <v>9.1699349573411446</v>
      </c>
      <c r="L1460" s="14" t="str">
        <f t="shared" ca="1" si="343"/>
        <v>above</v>
      </c>
      <c r="N1460">
        <f t="shared" si="350"/>
        <v>1452</v>
      </c>
      <c r="O1460" s="14">
        <f t="shared" ca="1" si="344"/>
        <v>176.54947916215332</v>
      </c>
      <c r="P1460" s="14">
        <f t="shared" ca="1" si="345"/>
        <v>270.05863493943616</v>
      </c>
      <c r="Q1460" s="14">
        <f t="shared" ca="1" si="346"/>
        <v>10.358498651826793</v>
      </c>
      <c r="R1460" s="14" t="str">
        <f t="shared" ca="1" si="347"/>
        <v>above</v>
      </c>
      <c r="T1460">
        <v>1452</v>
      </c>
      <c r="U1460" s="14">
        <f t="shared" ca="1" si="348"/>
        <v>30</v>
      </c>
      <c r="V1460" s="14">
        <f t="shared" ca="1" si="339"/>
        <v>32.700000000000003</v>
      </c>
      <c r="W1460" s="14">
        <f t="shared" ca="1" si="340"/>
        <v>6.8679744089702925</v>
      </c>
      <c r="X1460" s="14" t="str">
        <f t="shared" ca="1" si="349"/>
        <v>above</v>
      </c>
    </row>
    <row r="1461" spans="8:24">
      <c r="H1461">
        <v>1453</v>
      </c>
      <c r="I1461">
        <f t="shared" ca="1" si="341"/>
        <v>50</v>
      </c>
      <c r="J1461" s="14">
        <f t="shared" ca="1" si="342"/>
        <v>57.5</v>
      </c>
      <c r="K1461" s="14">
        <f t="shared" ca="1" si="351"/>
        <v>7.8636512654486515</v>
      </c>
      <c r="L1461" s="14" t="str">
        <f t="shared" ca="1" si="343"/>
        <v>above</v>
      </c>
      <c r="N1461">
        <f t="shared" si="350"/>
        <v>1453</v>
      </c>
      <c r="O1461" s="14">
        <f t="shared" ca="1" si="344"/>
        <v>153.72872823425161</v>
      </c>
      <c r="P1461" s="14">
        <f t="shared" ca="1" si="345"/>
        <v>224.62629388781278</v>
      </c>
      <c r="Q1461" s="14">
        <f t="shared" ca="1" si="346"/>
        <v>10.083346886420149</v>
      </c>
      <c r="R1461" s="14" t="str">
        <f t="shared" ca="1" si="347"/>
        <v>above</v>
      </c>
      <c r="T1461">
        <v>1453</v>
      </c>
      <c r="U1461" s="14">
        <f t="shared" ca="1" si="348"/>
        <v>70</v>
      </c>
      <c r="V1461" s="14">
        <f t="shared" ca="1" si="339"/>
        <v>84.7</v>
      </c>
      <c r="W1461" s="14">
        <f t="shared" ca="1" si="340"/>
        <v>8.5253597540826309</v>
      </c>
      <c r="X1461" s="14" t="str">
        <f t="shared" ca="1" si="349"/>
        <v>above</v>
      </c>
    </row>
    <row r="1462" spans="8:24">
      <c r="H1462">
        <v>1454</v>
      </c>
      <c r="I1462">
        <f t="shared" ca="1" si="341"/>
        <v>70</v>
      </c>
      <c r="J1462" s="14">
        <f t="shared" ca="1" si="342"/>
        <v>84.7</v>
      </c>
      <c r="K1462" s="14">
        <f t="shared" ca="1" si="351"/>
        <v>8.5253597540826309</v>
      </c>
      <c r="L1462" s="14" t="str">
        <f t="shared" ca="1" si="343"/>
        <v>above</v>
      </c>
      <c r="N1462">
        <f t="shared" si="350"/>
        <v>1454</v>
      </c>
      <c r="O1462" s="14">
        <f t="shared" ca="1" si="344"/>
        <v>93.155800021527071</v>
      </c>
      <c r="P1462" s="14">
        <f t="shared" ca="1" si="345"/>
        <v>119.1898092544793</v>
      </c>
      <c r="Q1462" s="14">
        <f t="shared" ca="1" si="346"/>
        <v>9.089901714516083</v>
      </c>
      <c r="R1462" s="14">
        <f t="shared" ca="1" si="347"/>
        <v>93.155800021527071</v>
      </c>
      <c r="T1462">
        <v>1454</v>
      </c>
      <c r="U1462" s="14">
        <f t="shared" ca="1" si="348"/>
        <v>20</v>
      </c>
      <c r="V1462" s="14">
        <f t="shared" ca="1" si="339"/>
        <v>21.2</v>
      </c>
      <c r="W1462" s="14">
        <f t="shared" ca="1" si="340"/>
        <v>6.089044875446846</v>
      </c>
      <c r="X1462" s="14" t="str">
        <f t="shared" ca="1" si="349"/>
        <v>above</v>
      </c>
    </row>
    <row r="1463" spans="8:24">
      <c r="H1463">
        <v>1455</v>
      </c>
      <c r="I1463">
        <f t="shared" ca="1" si="341"/>
        <v>17</v>
      </c>
      <c r="J1463" s="14">
        <f t="shared" ca="1" si="342"/>
        <v>17.867000000000001</v>
      </c>
      <c r="K1463" s="14">
        <f t="shared" ca="1" si="351"/>
        <v>5.780743515792329</v>
      </c>
      <c r="L1463" s="14">
        <f t="shared" ca="1" si="343"/>
        <v>17</v>
      </c>
      <c r="N1463">
        <f t="shared" si="350"/>
        <v>1455</v>
      </c>
      <c r="O1463" s="14">
        <f t="shared" ca="1" si="344"/>
        <v>150.2895849876916</v>
      </c>
      <c r="P1463" s="14">
        <f t="shared" ca="1" si="345"/>
        <v>218.05046305500932</v>
      </c>
      <c r="Q1463" s="14">
        <f t="shared" ca="1" si="346"/>
        <v>10.038391563190826</v>
      </c>
      <c r="R1463" s="14" t="str">
        <f t="shared" ca="1" si="347"/>
        <v>above</v>
      </c>
      <c r="T1463">
        <v>1455</v>
      </c>
      <c r="U1463" s="14">
        <f t="shared" ca="1" si="348"/>
        <v>80</v>
      </c>
      <c r="V1463" s="14">
        <f t="shared" ca="1" si="339"/>
        <v>99.2</v>
      </c>
      <c r="W1463" s="14">
        <f t="shared" ca="1" si="340"/>
        <v>8.7888983093448783</v>
      </c>
      <c r="X1463" s="14" t="str">
        <f t="shared" ca="1" si="349"/>
        <v>above</v>
      </c>
    </row>
    <row r="1464" spans="8:24">
      <c r="H1464">
        <v>1456</v>
      </c>
      <c r="I1464">
        <f t="shared" ca="1" si="341"/>
        <v>89</v>
      </c>
      <c r="J1464" s="14">
        <f t="shared" ca="1" si="342"/>
        <v>112.76300000000001</v>
      </c>
      <c r="K1464" s="14">
        <f t="shared" ca="1" si="351"/>
        <v>8.99961934066053</v>
      </c>
      <c r="L1464" s="14" t="str">
        <f t="shared" ca="1" si="343"/>
        <v>above</v>
      </c>
      <c r="N1464">
        <f t="shared" si="350"/>
        <v>1456</v>
      </c>
      <c r="O1464" s="14">
        <f t="shared" ca="1" si="344"/>
        <v>125.69796584171483</v>
      </c>
      <c r="P1464" s="14">
        <f t="shared" ca="1" si="345"/>
        <v>173.09790169194957</v>
      </c>
      <c r="Q1464" s="14">
        <f t="shared" ca="1" si="346"/>
        <v>9.6836120645576678</v>
      </c>
      <c r="R1464" s="14" t="str">
        <f t="shared" ca="1" si="347"/>
        <v>above</v>
      </c>
      <c r="T1464">
        <v>1456</v>
      </c>
      <c r="U1464" s="14">
        <f t="shared" ca="1" si="348"/>
        <v>70</v>
      </c>
      <c r="V1464" s="14">
        <f t="shared" ca="1" si="339"/>
        <v>84.7</v>
      </c>
      <c r="W1464" s="14">
        <f t="shared" ca="1" si="340"/>
        <v>8.5253597540826309</v>
      </c>
      <c r="X1464" s="14" t="str">
        <f t="shared" ca="1" si="349"/>
        <v>above</v>
      </c>
    </row>
    <row r="1465" spans="8:24">
      <c r="H1465">
        <v>1457</v>
      </c>
      <c r="I1465">
        <f t="shared" ca="1" si="341"/>
        <v>22</v>
      </c>
      <c r="J1465" s="14">
        <f t="shared" ca="1" si="342"/>
        <v>23.451999999999998</v>
      </c>
      <c r="K1465" s="14">
        <f t="shared" ca="1" si="351"/>
        <v>6.2709884318582994</v>
      </c>
      <c r="L1465" s="14" t="str">
        <f t="shared" ca="1" si="343"/>
        <v>above</v>
      </c>
      <c r="N1465">
        <f t="shared" si="350"/>
        <v>1457</v>
      </c>
      <c r="O1465" s="14">
        <f t="shared" ca="1" si="344"/>
        <v>147.61409557124006</v>
      </c>
      <c r="P1465" s="14">
        <f t="shared" ca="1" si="345"/>
        <v>212.98385920518564</v>
      </c>
      <c r="Q1465" s="14">
        <f t="shared" ca="1" si="346"/>
        <v>10.002705967161651</v>
      </c>
      <c r="R1465" s="14" t="str">
        <f t="shared" ca="1" si="347"/>
        <v>above</v>
      </c>
      <c r="T1465">
        <v>1457</v>
      </c>
      <c r="U1465" s="14">
        <f t="shared" ca="1" si="348"/>
        <v>90</v>
      </c>
      <c r="V1465" s="14">
        <f t="shared" ca="1" si="339"/>
        <v>114.3</v>
      </c>
      <c r="W1465" s="14">
        <f t="shared" ca="1" si="340"/>
        <v>9.0217190130336995</v>
      </c>
      <c r="X1465" s="14" t="str">
        <f t="shared" ca="1" si="349"/>
        <v>above</v>
      </c>
    </row>
    <row r="1466" spans="8:24">
      <c r="H1466">
        <v>1458</v>
      </c>
      <c r="I1466">
        <f t="shared" ca="1" si="341"/>
        <v>69</v>
      </c>
      <c r="J1466" s="14">
        <f t="shared" ca="1" si="342"/>
        <v>83.283000000000001</v>
      </c>
      <c r="K1466" s="14">
        <f t="shared" ca="1" si="351"/>
        <v>8.4969904840987187</v>
      </c>
      <c r="L1466" s="14" t="str">
        <f t="shared" ca="1" si="343"/>
        <v>above</v>
      </c>
      <c r="N1466">
        <f t="shared" si="350"/>
        <v>1458</v>
      </c>
      <c r="O1466" s="14">
        <f t="shared" ca="1" si="344"/>
        <v>133.14449737935189</v>
      </c>
      <c r="P1466" s="14">
        <f t="shared" ca="1" si="345"/>
        <v>186.32686892655261</v>
      </c>
      <c r="Q1466" s="14">
        <f t="shared" ca="1" si="346"/>
        <v>9.7978351152265972</v>
      </c>
      <c r="R1466" s="14" t="str">
        <f t="shared" ca="1" si="347"/>
        <v>above</v>
      </c>
      <c r="T1466">
        <v>1458</v>
      </c>
      <c r="U1466" s="14">
        <f t="shared" ca="1" si="348"/>
        <v>50</v>
      </c>
      <c r="V1466" s="14">
        <f t="shared" ca="1" si="339"/>
        <v>57.5</v>
      </c>
      <c r="W1466" s="14">
        <f t="shared" ca="1" si="340"/>
        <v>7.8636512654486515</v>
      </c>
      <c r="X1466" s="14" t="str">
        <f t="shared" ca="1" si="349"/>
        <v>above</v>
      </c>
    </row>
    <row r="1467" spans="8:24">
      <c r="H1467">
        <v>1459</v>
      </c>
      <c r="I1467">
        <f t="shared" ca="1" si="341"/>
        <v>47</v>
      </c>
      <c r="J1467" s="14">
        <f t="shared" ca="1" si="342"/>
        <v>53.627000000000002</v>
      </c>
      <c r="K1467" s="14">
        <f t="shared" ca="1" si="351"/>
        <v>7.7424020218157823</v>
      </c>
      <c r="L1467" s="14" t="str">
        <f t="shared" ca="1" si="343"/>
        <v>above</v>
      </c>
      <c r="N1467">
        <f t="shared" si="350"/>
        <v>1459</v>
      </c>
      <c r="O1467" s="14">
        <f t="shared" ca="1" si="344"/>
        <v>141.63938819458545</v>
      </c>
      <c r="P1467" s="14">
        <f t="shared" ca="1" si="345"/>
        <v>201.82453705899485</v>
      </c>
      <c r="Q1467" s="14">
        <f t="shared" ca="1" si="346"/>
        <v>9.9206393687765306</v>
      </c>
      <c r="R1467" s="14" t="str">
        <f t="shared" ca="1" si="347"/>
        <v>above</v>
      </c>
      <c r="T1467">
        <v>1459</v>
      </c>
      <c r="U1467" s="14">
        <f t="shared" ca="1" si="348"/>
        <v>60</v>
      </c>
      <c r="V1467" s="14">
        <f t="shared" ca="1" si="339"/>
        <v>70.8</v>
      </c>
      <c r="W1467" s="14">
        <f t="shared" ca="1" si="340"/>
        <v>8.2217477283466227</v>
      </c>
      <c r="X1467" s="14" t="str">
        <f t="shared" ca="1" si="349"/>
        <v>above</v>
      </c>
    </row>
    <row r="1468" spans="8:24">
      <c r="H1468">
        <v>1460</v>
      </c>
      <c r="I1468">
        <f t="shared" ca="1" si="341"/>
        <v>47</v>
      </c>
      <c r="J1468" s="14">
        <f t="shared" ca="1" si="342"/>
        <v>53.627000000000002</v>
      </c>
      <c r="K1468" s="14">
        <f t="shared" ca="1" si="351"/>
        <v>7.7424020218157823</v>
      </c>
      <c r="L1468" s="14" t="str">
        <f t="shared" ca="1" si="343"/>
        <v>above</v>
      </c>
      <c r="N1468">
        <f t="shared" si="350"/>
        <v>1460</v>
      </c>
      <c r="O1468" s="14">
        <f t="shared" ca="1" si="344"/>
        <v>147.05982326893957</v>
      </c>
      <c r="P1468" s="14">
        <f t="shared" ca="1" si="345"/>
        <v>211.93959812861479</v>
      </c>
      <c r="Q1468" s="14">
        <f t="shared" ca="1" si="346"/>
        <v>9.995232806738727</v>
      </c>
      <c r="R1468" s="14" t="str">
        <f t="shared" ca="1" si="347"/>
        <v>above</v>
      </c>
      <c r="T1468">
        <v>1460</v>
      </c>
      <c r="U1468" s="14">
        <f t="shared" ca="1" si="348"/>
        <v>100</v>
      </c>
      <c r="V1468" s="14">
        <f t="shared" ca="1" si="339"/>
        <v>130</v>
      </c>
      <c r="W1468" s="14">
        <f t="shared" ca="1" si="340"/>
        <v>9.2302410336825194</v>
      </c>
      <c r="X1468" s="14" t="str">
        <f t="shared" ca="1" si="349"/>
        <v>above</v>
      </c>
    </row>
    <row r="1469" spans="8:24">
      <c r="H1469">
        <v>1461</v>
      </c>
      <c r="I1469">
        <f t="shared" ca="1" si="341"/>
        <v>89</v>
      </c>
      <c r="J1469" s="14">
        <f t="shared" ca="1" si="342"/>
        <v>112.76300000000001</v>
      </c>
      <c r="K1469" s="14">
        <f t="shared" ca="1" si="351"/>
        <v>8.99961934066053</v>
      </c>
      <c r="L1469" s="14" t="str">
        <f t="shared" ca="1" si="343"/>
        <v>above</v>
      </c>
      <c r="N1469">
        <f t="shared" si="350"/>
        <v>1461</v>
      </c>
      <c r="O1469" s="14">
        <f t="shared" ca="1" si="344"/>
        <v>195.04388922002704</v>
      </c>
      <c r="P1469" s="14">
        <f t="shared" ca="1" si="345"/>
        <v>309.17024538624958</v>
      </c>
      <c r="Q1469" s="14">
        <f t="shared" ca="1" si="346"/>
        <v>10.556677117510246</v>
      </c>
      <c r="R1469" s="14" t="str">
        <f t="shared" ca="1" si="347"/>
        <v>above</v>
      </c>
      <c r="T1469">
        <v>1461</v>
      </c>
      <c r="U1469" s="14">
        <f t="shared" ca="1" si="348"/>
        <v>60</v>
      </c>
      <c r="V1469" s="14">
        <f t="shared" ca="1" si="339"/>
        <v>70.8</v>
      </c>
      <c r="W1469" s="14">
        <f t="shared" ca="1" si="340"/>
        <v>8.2217477283466227</v>
      </c>
      <c r="X1469" s="14" t="str">
        <f t="shared" ca="1" si="349"/>
        <v>above</v>
      </c>
    </row>
    <row r="1470" spans="8:24">
      <c r="H1470">
        <v>1462</v>
      </c>
      <c r="I1470">
        <f t="shared" ca="1" si="341"/>
        <v>20</v>
      </c>
      <c r="J1470" s="14">
        <f t="shared" ca="1" si="342"/>
        <v>21.2</v>
      </c>
      <c r="K1470" s="14">
        <f t="shared" ca="1" si="351"/>
        <v>6.089044875446846</v>
      </c>
      <c r="L1470" s="14" t="str">
        <f t="shared" ca="1" si="343"/>
        <v>above</v>
      </c>
      <c r="N1470">
        <f t="shared" si="350"/>
        <v>1462</v>
      </c>
      <c r="O1470" s="14">
        <f t="shared" ca="1" si="344"/>
        <v>125.04709393656211</v>
      </c>
      <c r="P1470" s="14">
        <f t="shared" ca="1" si="345"/>
        <v>171.95742104250027</v>
      </c>
      <c r="Q1470" s="14">
        <f t="shared" ca="1" si="346"/>
        <v>9.673311197042743</v>
      </c>
      <c r="R1470" s="14" t="str">
        <f t="shared" ca="1" si="347"/>
        <v>above</v>
      </c>
      <c r="T1470">
        <v>1462</v>
      </c>
      <c r="U1470" s="14">
        <f t="shared" ca="1" si="348"/>
        <v>100</v>
      </c>
      <c r="V1470" s="14">
        <f t="shared" ca="1" si="339"/>
        <v>130</v>
      </c>
      <c r="W1470" s="14">
        <f t="shared" ca="1" si="340"/>
        <v>9.2302410336825194</v>
      </c>
      <c r="X1470" s="14" t="str">
        <f t="shared" ca="1" si="349"/>
        <v>above</v>
      </c>
    </row>
    <row r="1471" spans="8:24">
      <c r="H1471">
        <v>1463</v>
      </c>
      <c r="I1471">
        <f t="shared" ca="1" si="341"/>
        <v>78</v>
      </c>
      <c r="J1471" s="14">
        <f t="shared" ca="1" si="342"/>
        <v>96.251999999999995</v>
      </c>
      <c r="K1471" s="14">
        <f t="shared" ca="1" si="351"/>
        <v>8.738895704934043</v>
      </c>
      <c r="L1471" s="14" t="str">
        <f t="shared" ca="1" si="343"/>
        <v>above</v>
      </c>
      <c r="N1471">
        <f t="shared" si="350"/>
        <v>1463</v>
      </c>
      <c r="O1471" s="14">
        <f t="shared" ca="1" si="344"/>
        <v>170.83629487007744</v>
      </c>
      <c r="P1471" s="14">
        <f t="shared" ca="1" si="345"/>
        <v>258.39141380488559</v>
      </c>
      <c r="Q1471" s="14">
        <f t="shared" ca="1" si="346"/>
        <v>10.293084499155581</v>
      </c>
      <c r="R1471" s="14" t="str">
        <f t="shared" ca="1" si="347"/>
        <v>above</v>
      </c>
      <c r="T1471">
        <v>1463</v>
      </c>
      <c r="U1471" s="14">
        <f t="shared" ca="1" si="348"/>
        <v>40</v>
      </c>
      <c r="V1471" s="14">
        <f t="shared" ca="1" si="339"/>
        <v>44.8</v>
      </c>
      <c r="W1471" s="14">
        <f t="shared" ca="1" si="340"/>
        <v>7.4271441334086159</v>
      </c>
      <c r="X1471" s="14" t="str">
        <f t="shared" ca="1" si="349"/>
        <v>above</v>
      </c>
    </row>
    <row r="1472" spans="8:24">
      <c r="H1472">
        <v>1464</v>
      </c>
      <c r="I1472">
        <f t="shared" ca="1" si="341"/>
        <v>56</v>
      </c>
      <c r="J1472" s="14">
        <f t="shared" ca="1" si="342"/>
        <v>65.408000000000001</v>
      </c>
      <c r="K1472" s="14">
        <f t="shared" ca="1" si="351"/>
        <v>8.0861025356691005</v>
      </c>
      <c r="L1472" s="14" t="str">
        <f t="shared" ca="1" si="343"/>
        <v>above</v>
      </c>
      <c r="N1472">
        <f t="shared" si="350"/>
        <v>1464</v>
      </c>
      <c r="O1472" s="14">
        <f t="shared" ca="1" si="344"/>
        <v>164.15229497085838</v>
      </c>
      <c r="P1472" s="14">
        <f t="shared" ca="1" si="345"/>
        <v>244.99022280345747</v>
      </c>
      <c r="Q1472" s="14">
        <f t="shared" ca="1" si="346"/>
        <v>10.213736096043112</v>
      </c>
      <c r="R1472" s="14" t="str">
        <f t="shared" ca="1" si="347"/>
        <v>above</v>
      </c>
      <c r="T1472">
        <v>1464</v>
      </c>
      <c r="U1472" s="14">
        <f t="shared" ca="1" si="348"/>
        <v>50</v>
      </c>
      <c r="V1472" s="14">
        <f t="shared" ca="1" si="339"/>
        <v>57.5</v>
      </c>
      <c r="W1472" s="14">
        <f t="shared" ca="1" si="340"/>
        <v>7.8636512654486515</v>
      </c>
      <c r="X1472" s="14" t="str">
        <f t="shared" ca="1" si="349"/>
        <v>above</v>
      </c>
    </row>
    <row r="1473" spans="8:24">
      <c r="H1473">
        <v>1465</v>
      </c>
      <c r="I1473">
        <f t="shared" ca="1" si="341"/>
        <v>75</v>
      </c>
      <c r="J1473" s="14">
        <f t="shared" ca="1" si="342"/>
        <v>91.875</v>
      </c>
      <c r="K1473" s="14">
        <f t="shared" ca="1" si="351"/>
        <v>8.6614666805726621</v>
      </c>
      <c r="L1473" s="14" t="str">
        <f t="shared" ca="1" si="343"/>
        <v>above</v>
      </c>
      <c r="N1473">
        <f t="shared" si="350"/>
        <v>1465</v>
      </c>
      <c r="O1473" s="14">
        <f t="shared" ca="1" si="344"/>
        <v>163.70033813897598</v>
      </c>
      <c r="P1473" s="14">
        <f t="shared" ca="1" si="345"/>
        <v>244.0937402594212</v>
      </c>
      <c r="Q1473" s="14">
        <f t="shared" ca="1" si="346"/>
        <v>10.208255380482901</v>
      </c>
      <c r="R1473" s="14" t="str">
        <f t="shared" ca="1" si="347"/>
        <v>above</v>
      </c>
      <c r="T1473">
        <v>1465</v>
      </c>
      <c r="U1473" s="14">
        <f t="shared" ca="1" si="348"/>
        <v>60</v>
      </c>
      <c r="V1473" s="14">
        <f t="shared" ca="1" si="339"/>
        <v>70.8</v>
      </c>
      <c r="W1473" s="14">
        <f t="shared" ca="1" si="340"/>
        <v>8.2217477283466227</v>
      </c>
      <c r="X1473" s="14" t="str">
        <f t="shared" ca="1" si="349"/>
        <v>above</v>
      </c>
    </row>
    <row r="1474" spans="8:24">
      <c r="H1474">
        <v>1466</v>
      </c>
      <c r="I1474">
        <f t="shared" ca="1" si="341"/>
        <v>20</v>
      </c>
      <c r="J1474" s="14">
        <f t="shared" ca="1" si="342"/>
        <v>21.2</v>
      </c>
      <c r="K1474" s="14">
        <f t="shared" ca="1" si="351"/>
        <v>6.089044875446846</v>
      </c>
      <c r="L1474" s="14" t="str">
        <f t="shared" ca="1" si="343"/>
        <v>above</v>
      </c>
      <c r="N1474">
        <f t="shared" si="350"/>
        <v>1466</v>
      </c>
      <c r="O1474" s="14">
        <f t="shared" ca="1" si="344"/>
        <v>153.68625714603832</v>
      </c>
      <c r="P1474" s="14">
        <f t="shared" ca="1" si="345"/>
        <v>224.54465405271296</v>
      </c>
      <c r="Q1474" s="14">
        <f t="shared" ca="1" si="346"/>
        <v>10.082797836238525</v>
      </c>
      <c r="R1474" s="14" t="str">
        <f t="shared" ca="1" si="347"/>
        <v>above</v>
      </c>
      <c r="T1474">
        <v>1466</v>
      </c>
      <c r="U1474" s="14">
        <f t="shared" ca="1" si="348"/>
        <v>20</v>
      </c>
      <c r="V1474" s="14">
        <f t="shared" ca="1" si="339"/>
        <v>21.2</v>
      </c>
      <c r="W1474" s="14">
        <f t="shared" ca="1" si="340"/>
        <v>6.089044875446846</v>
      </c>
      <c r="X1474" s="14" t="str">
        <f t="shared" ca="1" si="349"/>
        <v>above</v>
      </c>
    </row>
    <row r="1475" spans="8:24">
      <c r="H1475">
        <v>1467</v>
      </c>
      <c r="I1475">
        <f t="shared" ca="1" si="341"/>
        <v>98</v>
      </c>
      <c r="J1475" s="14">
        <f t="shared" ca="1" si="342"/>
        <v>126.812</v>
      </c>
      <c r="K1475" s="14">
        <f t="shared" ca="1" si="351"/>
        <v>9.1902397002691796</v>
      </c>
      <c r="L1475" s="14" t="str">
        <f t="shared" ca="1" si="343"/>
        <v>above</v>
      </c>
      <c r="N1475">
        <f t="shared" si="350"/>
        <v>1467</v>
      </c>
      <c r="O1475" s="14">
        <f t="shared" ca="1" si="344"/>
        <v>165.47851976958464</v>
      </c>
      <c r="P1475" s="14">
        <f t="shared" ca="1" si="345"/>
        <v>247.62794128498308</v>
      </c>
      <c r="Q1475" s="14">
        <f t="shared" ca="1" si="346"/>
        <v>10.229732581410113</v>
      </c>
      <c r="R1475" s="14" t="str">
        <f t="shared" ca="1" si="347"/>
        <v>above</v>
      </c>
      <c r="T1475">
        <v>1467</v>
      </c>
      <c r="U1475" s="14">
        <f t="shared" ca="1" si="348"/>
        <v>40</v>
      </c>
      <c r="V1475" s="14">
        <f t="shared" ca="1" si="339"/>
        <v>44.8</v>
      </c>
      <c r="W1475" s="14">
        <f t="shared" ca="1" si="340"/>
        <v>7.4271441334086159</v>
      </c>
      <c r="X1475" s="14" t="str">
        <f t="shared" ca="1" si="349"/>
        <v>above</v>
      </c>
    </row>
    <row r="1476" spans="8:24">
      <c r="H1476">
        <v>1468</v>
      </c>
      <c r="I1476">
        <f t="shared" ca="1" si="341"/>
        <v>58</v>
      </c>
      <c r="J1476" s="14">
        <f t="shared" ca="1" si="342"/>
        <v>68.091999999999999</v>
      </c>
      <c r="K1476" s="14">
        <f t="shared" ca="1" si="351"/>
        <v>8.1550748878114394</v>
      </c>
      <c r="L1476" s="14" t="str">
        <f t="shared" ca="1" si="343"/>
        <v>above</v>
      </c>
      <c r="N1476">
        <f t="shared" si="350"/>
        <v>1468</v>
      </c>
      <c r="O1476" s="14">
        <f t="shared" ca="1" si="344"/>
        <v>217.45225847621512</v>
      </c>
      <c r="P1476" s="14">
        <f t="shared" ca="1" si="345"/>
        <v>359.30871262543513</v>
      </c>
      <c r="Q1476" s="14">
        <f t="shared" ca="1" si="346"/>
        <v>10.773134987970815</v>
      </c>
      <c r="R1476" s="14" t="str">
        <f t="shared" ca="1" si="347"/>
        <v>above</v>
      </c>
      <c r="T1476">
        <v>1468</v>
      </c>
      <c r="U1476" s="14">
        <f t="shared" ca="1" si="348"/>
        <v>80</v>
      </c>
      <c r="V1476" s="14">
        <f t="shared" ca="1" si="339"/>
        <v>99.2</v>
      </c>
      <c r="W1476" s="14">
        <f t="shared" ca="1" si="340"/>
        <v>8.7888983093448783</v>
      </c>
      <c r="X1476" s="14" t="str">
        <f t="shared" ca="1" si="349"/>
        <v>above</v>
      </c>
    </row>
    <row r="1477" spans="8:24">
      <c r="H1477">
        <v>1469</v>
      </c>
      <c r="I1477">
        <f t="shared" ca="1" si="341"/>
        <v>95</v>
      </c>
      <c r="J1477" s="14">
        <f t="shared" ca="1" si="342"/>
        <v>122.075</v>
      </c>
      <c r="K1477" s="14">
        <f t="shared" ca="1" si="351"/>
        <v>9.1286963829356722</v>
      </c>
      <c r="L1477" s="14" t="str">
        <f t="shared" ca="1" si="343"/>
        <v>above</v>
      </c>
      <c r="N1477">
        <f t="shared" si="350"/>
        <v>1469</v>
      </c>
      <c r="O1477" s="14">
        <f t="shared" ca="1" si="344"/>
        <v>158.73295403274631</v>
      </c>
      <c r="P1477" s="14">
        <f t="shared" ca="1" si="345"/>
        <v>234.32140612063216</v>
      </c>
      <c r="Q1477" s="14">
        <f t="shared" ca="1" si="346"/>
        <v>10.147006767087996</v>
      </c>
      <c r="R1477" s="14" t="str">
        <f t="shared" ca="1" si="347"/>
        <v>above</v>
      </c>
      <c r="T1477">
        <v>1469</v>
      </c>
      <c r="U1477" s="14">
        <f t="shared" ca="1" si="348"/>
        <v>80</v>
      </c>
      <c r="V1477" s="14">
        <f t="shared" ca="1" si="339"/>
        <v>99.2</v>
      </c>
      <c r="W1477" s="14">
        <f t="shared" ca="1" si="340"/>
        <v>8.7888983093448783</v>
      </c>
      <c r="X1477" s="14" t="str">
        <f t="shared" ca="1" si="349"/>
        <v>above</v>
      </c>
    </row>
    <row r="1478" spans="8:24">
      <c r="H1478">
        <v>1470</v>
      </c>
      <c r="I1478">
        <f t="shared" ca="1" si="341"/>
        <v>68</v>
      </c>
      <c r="J1478" s="14">
        <f t="shared" ca="1" si="342"/>
        <v>81.872</v>
      </c>
      <c r="K1478" s="14">
        <f t="shared" ca="1" si="351"/>
        <v>8.4682130091945194</v>
      </c>
      <c r="L1478" s="14" t="str">
        <f t="shared" ca="1" si="343"/>
        <v>above</v>
      </c>
      <c r="N1478">
        <f t="shared" si="350"/>
        <v>1470</v>
      </c>
      <c r="O1478" s="14">
        <f t="shared" ca="1" si="344"/>
        <v>151.78875455955253</v>
      </c>
      <c r="P1478" s="14">
        <f t="shared" ca="1" si="345"/>
        <v>220.90823259177279</v>
      </c>
      <c r="Q1478" s="14">
        <f t="shared" ca="1" si="346"/>
        <v>10.058112556419337</v>
      </c>
      <c r="R1478" s="14" t="str">
        <f t="shared" ca="1" si="347"/>
        <v>above</v>
      </c>
      <c r="T1478">
        <v>1470</v>
      </c>
      <c r="U1478" s="14">
        <f t="shared" ca="1" si="348"/>
        <v>50</v>
      </c>
      <c r="V1478" s="14">
        <f t="shared" ca="1" si="339"/>
        <v>57.5</v>
      </c>
      <c r="W1478" s="14">
        <f t="shared" ca="1" si="340"/>
        <v>7.8636512654486515</v>
      </c>
      <c r="X1478" s="14" t="str">
        <f t="shared" ca="1" si="349"/>
        <v>above</v>
      </c>
    </row>
    <row r="1479" spans="8:24">
      <c r="H1479">
        <v>1471</v>
      </c>
      <c r="I1479">
        <f t="shared" ca="1" si="341"/>
        <v>79</v>
      </c>
      <c r="J1479" s="14">
        <f t="shared" ca="1" si="342"/>
        <v>97.722999999999999</v>
      </c>
      <c r="K1479" s="14">
        <f t="shared" ca="1" si="351"/>
        <v>8.7640532693477624</v>
      </c>
      <c r="L1479" s="14" t="str">
        <f t="shared" ca="1" si="343"/>
        <v>above</v>
      </c>
      <c r="N1479">
        <f t="shared" si="350"/>
        <v>1471</v>
      </c>
      <c r="O1479" s="14">
        <f t="shared" ca="1" si="344"/>
        <v>149.06331068999111</v>
      </c>
      <c r="P1479" s="14">
        <f t="shared" ca="1" si="345"/>
        <v>215.72292247157355</v>
      </c>
      <c r="Q1479" s="14">
        <f t="shared" ca="1" si="346"/>
        <v>10.022114552631683</v>
      </c>
      <c r="R1479" s="14" t="str">
        <f t="shared" ca="1" si="347"/>
        <v>above</v>
      </c>
      <c r="T1479">
        <v>1471</v>
      </c>
      <c r="U1479" s="14">
        <f t="shared" ca="1" si="348"/>
        <v>20</v>
      </c>
      <c r="V1479" s="14">
        <f t="shared" ca="1" si="339"/>
        <v>21.2</v>
      </c>
      <c r="W1479" s="14">
        <f t="shared" ca="1" si="340"/>
        <v>6.089044875446846</v>
      </c>
      <c r="X1479" s="14" t="str">
        <f t="shared" ca="1" si="349"/>
        <v>above</v>
      </c>
    </row>
    <row r="1480" spans="8:24">
      <c r="H1480">
        <v>1472</v>
      </c>
      <c r="I1480">
        <f t="shared" ca="1" si="341"/>
        <v>88</v>
      </c>
      <c r="J1480" s="14">
        <f t="shared" ca="1" si="342"/>
        <v>111.232</v>
      </c>
      <c r="K1480" s="14">
        <f t="shared" ca="1" si="351"/>
        <v>8.9772727394642793</v>
      </c>
      <c r="L1480" s="14" t="str">
        <f t="shared" ca="1" si="343"/>
        <v>above</v>
      </c>
      <c r="N1480">
        <f t="shared" si="350"/>
        <v>1472</v>
      </c>
      <c r="O1480" s="14">
        <f t="shared" ca="1" si="344"/>
        <v>116.23643711325772</v>
      </c>
      <c r="P1480" s="14">
        <f t="shared" ca="1" si="345"/>
        <v>156.76916505161068</v>
      </c>
      <c r="Q1480" s="14">
        <f t="shared" ca="1" si="346"/>
        <v>9.528385451390589</v>
      </c>
      <c r="R1480" s="14">
        <f t="shared" ca="1" si="347"/>
        <v>116.23643711325772</v>
      </c>
      <c r="T1480">
        <v>1472</v>
      </c>
      <c r="U1480" s="14">
        <f t="shared" ca="1" si="348"/>
        <v>100</v>
      </c>
      <c r="V1480" s="14">
        <f t="shared" ca="1" si="339"/>
        <v>130</v>
      </c>
      <c r="W1480" s="14">
        <f t="shared" ca="1" si="340"/>
        <v>9.2302410336825194</v>
      </c>
      <c r="X1480" s="14" t="str">
        <f t="shared" ca="1" si="349"/>
        <v>above</v>
      </c>
    </row>
    <row r="1481" spans="8:24">
      <c r="H1481">
        <v>1473</v>
      </c>
      <c r="I1481">
        <f t="shared" ca="1" si="341"/>
        <v>86</v>
      </c>
      <c r="J1481" s="14">
        <f t="shared" ca="1" si="342"/>
        <v>108.188</v>
      </c>
      <c r="K1481" s="14">
        <f t="shared" ca="1" si="351"/>
        <v>8.9318162373091674</v>
      </c>
      <c r="L1481" s="14" t="str">
        <f t="shared" ca="1" si="343"/>
        <v>above</v>
      </c>
      <c r="N1481">
        <f t="shared" si="350"/>
        <v>1473</v>
      </c>
      <c r="O1481" s="14">
        <f t="shared" ca="1" si="344"/>
        <v>140.97421177650398</v>
      </c>
      <c r="P1481" s="14">
        <f t="shared" ca="1" si="345"/>
        <v>200.59539693452376</v>
      </c>
      <c r="Q1481" s="14">
        <f t="shared" ca="1" si="346"/>
        <v>9.9112908678019132</v>
      </c>
      <c r="R1481" s="14" t="str">
        <f t="shared" ca="1" si="347"/>
        <v>above</v>
      </c>
      <c r="T1481">
        <v>1473</v>
      </c>
      <c r="U1481" s="14">
        <f t="shared" ca="1" si="348"/>
        <v>60</v>
      </c>
      <c r="V1481" s="14">
        <f t="shared" ref="V1481:V1544" ca="1" si="352">0.003*(U1481^2)+U1481</f>
        <v>70.8</v>
      </c>
      <c r="W1481" s="14">
        <f t="shared" ref="W1481:W1544" ca="1" si="353">2*LN(U1481+1)</f>
        <v>8.2217477283466227</v>
      </c>
      <c r="X1481" s="14" t="str">
        <f t="shared" ca="1" si="349"/>
        <v>above</v>
      </c>
    </row>
    <row r="1482" spans="8:24">
      <c r="H1482">
        <v>1474</v>
      </c>
      <c r="I1482">
        <f t="shared" ref="I1482:I1545" ca="1" si="354">RANDBETWEEN(10,100)</f>
        <v>45</v>
      </c>
      <c r="J1482" s="14">
        <f t="shared" ref="J1482:J1545" ca="1" si="355">0.003*(I1482^2)+I1482</f>
        <v>51.075000000000003</v>
      </c>
      <c r="K1482" s="14">
        <f t="shared" ca="1" si="351"/>
        <v>7.6572827929781901</v>
      </c>
      <c r="L1482" s="14" t="str">
        <f t="shared" ref="L1482:L1545" ca="1" si="356">IF(I1482&lt;$B$19,I1482,"above")</f>
        <v>above</v>
      </c>
      <c r="N1482">
        <f t="shared" si="350"/>
        <v>1474</v>
      </c>
      <c r="O1482" s="14">
        <f t="shared" ref="O1482:O1545" ca="1" si="357">_xlfn.NORM.INV(RAND(),150,25)</f>
        <v>164.58717669190685</v>
      </c>
      <c r="P1482" s="14">
        <f t="shared" ref="P1482:P1545" ca="1" si="358">0.003*(O1482^2)+O1482</f>
        <v>245.85399288614576</v>
      </c>
      <c r="Q1482" s="14">
        <f t="shared" ref="Q1482:Q1545" ca="1" si="359">2*LN(O1482+1)</f>
        <v>10.218995607035072</v>
      </c>
      <c r="R1482" s="14" t="str">
        <f t="shared" ref="R1482:R1545" ca="1" si="360">IF(O1482&lt;=$B$20,O1482,"above")</f>
        <v>above</v>
      </c>
      <c r="T1482">
        <v>1474</v>
      </c>
      <c r="U1482" s="14">
        <f t="shared" ref="U1482:U1545" ca="1" si="361">VLOOKUP(RAND(),$AC$9:$AD$19,2,TRUE)</f>
        <v>100</v>
      </c>
      <c r="V1482" s="14">
        <f t="shared" ca="1" si="352"/>
        <v>130</v>
      </c>
      <c r="W1482" s="14">
        <f t="shared" ca="1" si="353"/>
        <v>9.2302410336825194</v>
      </c>
      <c r="X1482" s="14" t="str">
        <f t="shared" ref="X1482:X1545" ca="1" si="362">IF(U1482&lt;=$B$21,U1482,"above")</f>
        <v>above</v>
      </c>
    </row>
    <row r="1483" spans="8:24">
      <c r="H1483">
        <v>1475</v>
      </c>
      <c r="I1483">
        <f t="shared" ca="1" si="354"/>
        <v>53</v>
      </c>
      <c r="J1483" s="14">
        <f t="shared" ca="1" si="355"/>
        <v>61.427</v>
      </c>
      <c r="K1483" s="14">
        <f t="shared" ca="1" si="351"/>
        <v>7.977968093128549</v>
      </c>
      <c r="L1483" s="14" t="str">
        <f t="shared" ca="1" si="356"/>
        <v>above</v>
      </c>
      <c r="N1483">
        <f t="shared" ref="N1483:N1546" si="363">N1482+1</f>
        <v>1475</v>
      </c>
      <c r="O1483" s="14">
        <f t="shared" ca="1" si="357"/>
        <v>172.85845637127142</v>
      </c>
      <c r="P1483" s="14">
        <f t="shared" ca="1" si="358"/>
        <v>262.49859418844767</v>
      </c>
      <c r="Q1483" s="14">
        <f t="shared" ca="1" si="359"/>
        <v>10.316482998076699</v>
      </c>
      <c r="R1483" s="14" t="str">
        <f t="shared" ca="1" si="360"/>
        <v>above</v>
      </c>
      <c r="T1483">
        <v>1475</v>
      </c>
      <c r="U1483" s="14">
        <f t="shared" ca="1" si="361"/>
        <v>100</v>
      </c>
      <c r="V1483" s="14">
        <f t="shared" ca="1" si="352"/>
        <v>130</v>
      </c>
      <c r="W1483" s="14">
        <f t="shared" ca="1" si="353"/>
        <v>9.2302410336825194</v>
      </c>
      <c r="X1483" s="14" t="str">
        <f t="shared" ca="1" si="362"/>
        <v>above</v>
      </c>
    </row>
    <row r="1484" spans="8:24">
      <c r="H1484">
        <v>1476</v>
      </c>
      <c r="I1484">
        <f t="shared" ca="1" si="354"/>
        <v>65</v>
      </c>
      <c r="J1484" s="14">
        <f t="shared" ca="1" si="355"/>
        <v>77.674999999999997</v>
      </c>
      <c r="K1484" s="14">
        <f t="shared" ca="1" si="351"/>
        <v>8.3793094840528504</v>
      </c>
      <c r="L1484" s="14" t="str">
        <f t="shared" ca="1" si="356"/>
        <v>above</v>
      </c>
      <c r="N1484">
        <f t="shared" si="363"/>
        <v>1476</v>
      </c>
      <c r="O1484" s="14">
        <f t="shared" ca="1" si="357"/>
        <v>130.52064681013903</v>
      </c>
      <c r="P1484" s="14">
        <f t="shared" ca="1" si="358"/>
        <v>181.62756454135018</v>
      </c>
      <c r="Q1484" s="14">
        <f t="shared" ca="1" si="359"/>
        <v>9.7583276985121596</v>
      </c>
      <c r="R1484" s="14" t="str">
        <f t="shared" ca="1" si="360"/>
        <v>above</v>
      </c>
      <c r="T1484">
        <v>1476</v>
      </c>
      <c r="U1484" s="14">
        <f t="shared" ca="1" si="361"/>
        <v>60</v>
      </c>
      <c r="V1484" s="14">
        <f t="shared" ca="1" si="352"/>
        <v>70.8</v>
      </c>
      <c r="W1484" s="14">
        <f t="shared" ca="1" si="353"/>
        <v>8.2217477283466227</v>
      </c>
      <c r="X1484" s="14" t="str">
        <f t="shared" ca="1" si="362"/>
        <v>above</v>
      </c>
    </row>
    <row r="1485" spans="8:24">
      <c r="H1485">
        <v>1477</v>
      </c>
      <c r="I1485">
        <f t="shared" ca="1" si="354"/>
        <v>13</v>
      </c>
      <c r="J1485" s="14">
        <f t="shared" ca="1" si="355"/>
        <v>13.507</v>
      </c>
      <c r="K1485" s="14">
        <f t="shared" ca="1" si="351"/>
        <v>5.2781146592305168</v>
      </c>
      <c r="L1485" s="14">
        <f t="shared" ca="1" si="356"/>
        <v>13</v>
      </c>
      <c r="N1485">
        <f t="shared" si="363"/>
        <v>1477</v>
      </c>
      <c r="O1485" s="14">
        <f t="shared" ca="1" si="357"/>
        <v>99.687244270009202</v>
      </c>
      <c r="P1485" s="14">
        <f t="shared" ca="1" si="358"/>
        <v>129.49988428045464</v>
      </c>
      <c r="Q1485" s="14">
        <f t="shared" ca="1" si="359"/>
        <v>9.2240382421908986</v>
      </c>
      <c r="R1485" s="14">
        <f t="shared" ca="1" si="360"/>
        <v>99.687244270009202</v>
      </c>
      <c r="T1485">
        <v>1477</v>
      </c>
      <c r="U1485" s="14">
        <f t="shared" ca="1" si="361"/>
        <v>70</v>
      </c>
      <c r="V1485" s="14">
        <f t="shared" ca="1" si="352"/>
        <v>84.7</v>
      </c>
      <c r="W1485" s="14">
        <f t="shared" ca="1" si="353"/>
        <v>8.5253597540826309</v>
      </c>
      <c r="X1485" s="14" t="str">
        <f t="shared" ca="1" si="362"/>
        <v>above</v>
      </c>
    </row>
    <row r="1486" spans="8:24">
      <c r="H1486">
        <v>1478</v>
      </c>
      <c r="I1486">
        <f t="shared" ca="1" si="354"/>
        <v>36</v>
      </c>
      <c r="J1486" s="14">
        <f t="shared" ca="1" si="355"/>
        <v>39.887999999999998</v>
      </c>
      <c r="K1486" s="14">
        <f t="shared" ca="1" si="351"/>
        <v>7.2218358252884487</v>
      </c>
      <c r="L1486" s="14" t="str">
        <f t="shared" ca="1" si="356"/>
        <v>above</v>
      </c>
      <c r="N1486">
        <f t="shared" si="363"/>
        <v>1478</v>
      </c>
      <c r="O1486" s="14">
        <f t="shared" ca="1" si="357"/>
        <v>123.7095103768719</v>
      </c>
      <c r="P1486" s="14">
        <f t="shared" ca="1" si="358"/>
        <v>169.62163924992802</v>
      </c>
      <c r="Q1486" s="14">
        <f t="shared" ca="1" si="359"/>
        <v>9.6519742316627735</v>
      </c>
      <c r="R1486" s="14" t="str">
        <f t="shared" ca="1" si="360"/>
        <v>above</v>
      </c>
      <c r="T1486">
        <v>1478</v>
      </c>
      <c r="U1486" s="14">
        <f t="shared" ca="1" si="361"/>
        <v>100</v>
      </c>
      <c r="V1486" s="14">
        <f t="shared" ca="1" si="352"/>
        <v>130</v>
      </c>
      <c r="W1486" s="14">
        <f t="shared" ca="1" si="353"/>
        <v>9.2302410336825194</v>
      </c>
      <c r="X1486" s="14" t="str">
        <f t="shared" ca="1" si="362"/>
        <v>above</v>
      </c>
    </row>
    <row r="1487" spans="8:24">
      <c r="H1487">
        <v>1479</v>
      </c>
      <c r="I1487">
        <f t="shared" ca="1" si="354"/>
        <v>53</v>
      </c>
      <c r="J1487" s="14">
        <f t="shared" ca="1" si="355"/>
        <v>61.427</v>
      </c>
      <c r="K1487" s="14">
        <f t="shared" ca="1" si="351"/>
        <v>7.977968093128549</v>
      </c>
      <c r="L1487" s="14" t="str">
        <f t="shared" ca="1" si="356"/>
        <v>above</v>
      </c>
      <c r="N1487">
        <f t="shared" si="363"/>
        <v>1479</v>
      </c>
      <c r="O1487" s="14">
        <f t="shared" ca="1" si="357"/>
        <v>152.18782007902828</v>
      </c>
      <c r="P1487" s="14">
        <f t="shared" ca="1" si="358"/>
        <v>221.67121782024833</v>
      </c>
      <c r="Q1487" s="14">
        <f t="shared" ca="1" si="359"/>
        <v>10.063329501490658</v>
      </c>
      <c r="R1487" s="14" t="str">
        <f t="shared" ca="1" si="360"/>
        <v>above</v>
      </c>
      <c r="T1487">
        <v>1479</v>
      </c>
      <c r="U1487" s="14">
        <f t="shared" ca="1" si="361"/>
        <v>100</v>
      </c>
      <c r="V1487" s="14">
        <f t="shared" ca="1" si="352"/>
        <v>130</v>
      </c>
      <c r="W1487" s="14">
        <f t="shared" ca="1" si="353"/>
        <v>9.2302410336825194</v>
      </c>
      <c r="X1487" s="14" t="str">
        <f t="shared" ca="1" si="362"/>
        <v>above</v>
      </c>
    </row>
    <row r="1488" spans="8:24">
      <c r="H1488">
        <v>1480</v>
      </c>
      <c r="I1488">
        <f t="shared" ca="1" si="354"/>
        <v>36</v>
      </c>
      <c r="J1488" s="14">
        <f t="shared" ca="1" si="355"/>
        <v>39.887999999999998</v>
      </c>
      <c r="K1488" s="14">
        <f t="shared" ca="1" si="351"/>
        <v>7.2218358252884487</v>
      </c>
      <c r="L1488" s="14" t="str">
        <f t="shared" ca="1" si="356"/>
        <v>above</v>
      </c>
      <c r="N1488">
        <f t="shared" si="363"/>
        <v>1480</v>
      </c>
      <c r="O1488" s="14">
        <f t="shared" ca="1" si="357"/>
        <v>156.80518234427643</v>
      </c>
      <c r="P1488" s="14">
        <f t="shared" ca="1" si="358"/>
        <v>230.56877797434177</v>
      </c>
      <c r="Q1488" s="14">
        <f t="shared" ca="1" si="359"/>
        <v>10.122722498181989</v>
      </c>
      <c r="R1488" s="14" t="str">
        <f t="shared" ca="1" si="360"/>
        <v>above</v>
      </c>
      <c r="T1488">
        <v>1480</v>
      </c>
      <c r="U1488" s="14">
        <f t="shared" ca="1" si="361"/>
        <v>20</v>
      </c>
      <c r="V1488" s="14">
        <f t="shared" ca="1" si="352"/>
        <v>21.2</v>
      </c>
      <c r="W1488" s="14">
        <f t="shared" ca="1" si="353"/>
        <v>6.089044875446846</v>
      </c>
      <c r="X1488" s="14" t="str">
        <f t="shared" ca="1" si="362"/>
        <v>above</v>
      </c>
    </row>
    <row r="1489" spans="8:24">
      <c r="H1489">
        <v>1481</v>
      </c>
      <c r="I1489">
        <f t="shared" ca="1" si="354"/>
        <v>90</v>
      </c>
      <c r="J1489" s="14">
        <f t="shared" ca="1" si="355"/>
        <v>114.3</v>
      </c>
      <c r="K1489" s="14">
        <f t="shared" ca="1" si="351"/>
        <v>9.0217190130336995</v>
      </c>
      <c r="L1489" s="14" t="str">
        <f t="shared" ca="1" si="356"/>
        <v>above</v>
      </c>
      <c r="N1489">
        <f t="shared" si="363"/>
        <v>1481</v>
      </c>
      <c r="O1489" s="14">
        <f t="shared" ca="1" si="357"/>
        <v>146.76138652030619</v>
      </c>
      <c r="P1489" s="14">
        <f t="shared" ca="1" si="358"/>
        <v>211.3781002403943</v>
      </c>
      <c r="Q1489" s="14">
        <f t="shared" ca="1" si="359"/>
        <v>9.9911974388881006</v>
      </c>
      <c r="R1489" s="14" t="str">
        <f t="shared" ca="1" si="360"/>
        <v>above</v>
      </c>
      <c r="T1489">
        <v>1481</v>
      </c>
      <c r="U1489" s="14">
        <f t="shared" ca="1" si="361"/>
        <v>20</v>
      </c>
      <c r="V1489" s="14">
        <f t="shared" ca="1" si="352"/>
        <v>21.2</v>
      </c>
      <c r="W1489" s="14">
        <f t="shared" ca="1" si="353"/>
        <v>6.089044875446846</v>
      </c>
      <c r="X1489" s="14" t="str">
        <f t="shared" ca="1" si="362"/>
        <v>above</v>
      </c>
    </row>
    <row r="1490" spans="8:24">
      <c r="H1490">
        <v>1482</v>
      </c>
      <c r="I1490">
        <f t="shared" ca="1" si="354"/>
        <v>23</v>
      </c>
      <c r="J1490" s="14">
        <f t="shared" ca="1" si="355"/>
        <v>24.587</v>
      </c>
      <c r="K1490" s="14">
        <f t="shared" ca="1" si="351"/>
        <v>6.3561076606958915</v>
      </c>
      <c r="L1490" s="14" t="str">
        <f t="shared" ca="1" si="356"/>
        <v>above</v>
      </c>
      <c r="N1490">
        <f t="shared" si="363"/>
        <v>1482</v>
      </c>
      <c r="O1490" s="14">
        <f t="shared" ca="1" si="357"/>
        <v>193.36618125084794</v>
      </c>
      <c r="P1490" s="14">
        <f t="shared" ca="1" si="358"/>
        <v>305.5376214054553</v>
      </c>
      <c r="Q1490" s="14">
        <f t="shared" ca="1" si="359"/>
        <v>10.539487824267404</v>
      </c>
      <c r="R1490" s="14" t="str">
        <f t="shared" ca="1" si="360"/>
        <v>above</v>
      </c>
      <c r="T1490">
        <v>1482</v>
      </c>
      <c r="U1490" s="14">
        <f t="shared" ca="1" si="361"/>
        <v>100</v>
      </c>
      <c r="V1490" s="14">
        <f t="shared" ca="1" si="352"/>
        <v>130</v>
      </c>
      <c r="W1490" s="14">
        <f t="shared" ca="1" si="353"/>
        <v>9.2302410336825194</v>
      </c>
      <c r="X1490" s="14" t="str">
        <f t="shared" ca="1" si="362"/>
        <v>above</v>
      </c>
    </row>
    <row r="1491" spans="8:24">
      <c r="H1491">
        <v>1483</v>
      </c>
      <c r="I1491">
        <f t="shared" ca="1" si="354"/>
        <v>53</v>
      </c>
      <c r="J1491" s="14">
        <f t="shared" ca="1" si="355"/>
        <v>61.427</v>
      </c>
      <c r="K1491" s="14">
        <f t="shared" ca="1" si="351"/>
        <v>7.977968093128549</v>
      </c>
      <c r="L1491" s="14" t="str">
        <f t="shared" ca="1" si="356"/>
        <v>above</v>
      </c>
      <c r="N1491">
        <f t="shared" si="363"/>
        <v>1483</v>
      </c>
      <c r="O1491" s="14">
        <f t="shared" ca="1" si="357"/>
        <v>149.62024478642167</v>
      </c>
      <c r="P1491" s="14">
        <f t="shared" ca="1" si="358"/>
        <v>216.77889773626788</v>
      </c>
      <c r="Q1491" s="14">
        <f t="shared" ca="1" si="359"/>
        <v>10.029523467727804</v>
      </c>
      <c r="R1491" s="14" t="str">
        <f t="shared" ca="1" si="360"/>
        <v>above</v>
      </c>
      <c r="T1491">
        <v>1483</v>
      </c>
      <c r="U1491" s="14">
        <f t="shared" ca="1" si="361"/>
        <v>80</v>
      </c>
      <c r="V1491" s="14">
        <f t="shared" ca="1" si="352"/>
        <v>99.2</v>
      </c>
      <c r="W1491" s="14">
        <f t="shared" ca="1" si="353"/>
        <v>8.7888983093448783</v>
      </c>
      <c r="X1491" s="14" t="str">
        <f t="shared" ca="1" si="362"/>
        <v>above</v>
      </c>
    </row>
    <row r="1492" spans="8:24">
      <c r="H1492">
        <v>1484</v>
      </c>
      <c r="I1492">
        <f t="shared" ca="1" si="354"/>
        <v>21</v>
      </c>
      <c r="J1492" s="14">
        <f t="shared" ca="1" si="355"/>
        <v>22.323</v>
      </c>
      <c r="K1492" s="14">
        <f t="shared" ca="1" si="351"/>
        <v>6.1820849067166321</v>
      </c>
      <c r="L1492" s="14" t="str">
        <f t="shared" ca="1" si="356"/>
        <v>above</v>
      </c>
      <c r="N1492">
        <f t="shared" si="363"/>
        <v>1484</v>
      </c>
      <c r="O1492" s="14">
        <f t="shared" ca="1" si="357"/>
        <v>144.78918092724592</v>
      </c>
      <c r="P1492" s="14">
        <f t="shared" ca="1" si="358"/>
        <v>207.68090166799419</v>
      </c>
      <c r="Q1492" s="14">
        <f t="shared" ca="1" si="359"/>
        <v>9.9643232238653301</v>
      </c>
      <c r="R1492" s="14" t="str">
        <f t="shared" ca="1" si="360"/>
        <v>above</v>
      </c>
      <c r="T1492">
        <v>1484</v>
      </c>
      <c r="U1492" s="14">
        <f t="shared" ca="1" si="361"/>
        <v>80</v>
      </c>
      <c r="V1492" s="14">
        <f t="shared" ca="1" si="352"/>
        <v>99.2</v>
      </c>
      <c r="W1492" s="14">
        <f t="shared" ca="1" si="353"/>
        <v>8.7888983093448783</v>
      </c>
      <c r="X1492" s="14" t="str">
        <f t="shared" ca="1" si="362"/>
        <v>above</v>
      </c>
    </row>
    <row r="1493" spans="8:24">
      <c r="H1493">
        <v>1485</v>
      </c>
      <c r="I1493">
        <f t="shared" ca="1" si="354"/>
        <v>22</v>
      </c>
      <c r="J1493" s="14">
        <f t="shared" ca="1" si="355"/>
        <v>23.451999999999998</v>
      </c>
      <c r="K1493" s="14">
        <f t="shared" ca="1" si="351"/>
        <v>6.2709884318582994</v>
      </c>
      <c r="L1493" s="14" t="str">
        <f t="shared" ca="1" si="356"/>
        <v>above</v>
      </c>
      <c r="N1493">
        <f t="shared" si="363"/>
        <v>1485</v>
      </c>
      <c r="O1493" s="14">
        <f t="shared" ca="1" si="357"/>
        <v>172.74671374542899</v>
      </c>
      <c r="P1493" s="14">
        <f t="shared" ca="1" si="358"/>
        <v>262.27099507496456</v>
      </c>
      <c r="Q1493" s="14">
        <f t="shared" ca="1" si="359"/>
        <v>10.315197141141326</v>
      </c>
      <c r="R1493" s="14" t="str">
        <f t="shared" ca="1" si="360"/>
        <v>above</v>
      </c>
      <c r="T1493">
        <v>1485</v>
      </c>
      <c r="U1493" s="14">
        <f t="shared" ca="1" si="361"/>
        <v>30</v>
      </c>
      <c r="V1493" s="14">
        <f t="shared" ca="1" si="352"/>
        <v>32.700000000000003</v>
      </c>
      <c r="W1493" s="14">
        <f t="shared" ca="1" si="353"/>
        <v>6.8679744089702925</v>
      </c>
      <c r="X1493" s="14" t="str">
        <f t="shared" ca="1" si="362"/>
        <v>above</v>
      </c>
    </row>
    <row r="1494" spans="8:24">
      <c r="H1494">
        <v>1486</v>
      </c>
      <c r="I1494">
        <f t="shared" ca="1" si="354"/>
        <v>37</v>
      </c>
      <c r="J1494" s="14">
        <f t="shared" ca="1" si="355"/>
        <v>41.106999999999999</v>
      </c>
      <c r="K1494" s="14">
        <f t="shared" ca="1" si="351"/>
        <v>7.2751723194527713</v>
      </c>
      <c r="L1494" s="14" t="str">
        <f t="shared" ca="1" si="356"/>
        <v>above</v>
      </c>
      <c r="N1494">
        <f t="shared" si="363"/>
        <v>1486</v>
      </c>
      <c r="O1494" s="14">
        <f t="shared" ca="1" si="357"/>
        <v>131.39584502291115</v>
      </c>
      <c r="P1494" s="14">
        <f t="shared" ca="1" si="358"/>
        <v>183.1904492907658</v>
      </c>
      <c r="Q1494" s="14">
        <f t="shared" ca="1" si="359"/>
        <v>9.7715925220166024</v>
      </c>
      <c r="R1494" s="14" t="str">
        <f t="shared" ca="1" si="360"/>
        <v>above</v>
      </c>
      <c r="T1494">
        <v>1486</v>
      </c>
      <c r="U1494" s="14">
        <f t="shared" ca="1" si="361"/>
        <v>0</v>
      </c>
      <c r="V1494" s="14">
        <f t="shared" ca="1" si="352"/>
        <v>0</v>
      </c>
      <c r="W1494" s="14">
        <f t="shared" ca="1" si="353"/>
        <v>0</v>
      </c>
      <c r="X1494" s="14">
        <f t="shared" ca="1" si="362"/>
        <v>0</v>
      </c>
    </row>
    <row r="1495" spans="8:24">
      <c r="H1495">
        <v>1487</v>
      </c>
      <c r="I1495">
        <f t="shared" ca="1" si="354"/>
        <v>63</v>
      </c>
      <c r="J1495" s="14">
        <f t="shared" ca="1" si="355"/>
        <v>74.906999999999996</v>
      </c>
      <c r="K1495" s="14">
        <f t="shared" ca="1" si="351"/>
        <v>8.317766166719343</v>
      </c>
      <c r="L1495" s="14" t="str">
        <f t="shared" ca="1" si="356"/>
        <v>above</v>
      </c>
      <c r="N1495">
        <f t="shared" si="363"/>
        <v>1487</v>
      </c>
      <c r="O1495" s="14">
        <f t="shared" ca="1" si="357"/>
        <v>136.38172645211876</v>
      </c>
      <c r="P1495" s="14">
        <f t="shared" ca="1" si="358"/>
        <v>192.1816523823004</v>
      </c>
      <c r="Q1495" s="14">
        <f t="shared" ca="1" si="359"/>
        <v>9.8455267513794595</v>
      </c>
      <c r="R1495" s="14" t="str">
        <f t="shared" ca="1" si="360"/>
        <v>above</v>
      </c>
      <c r="T1495">
        <v>1487</v>
      </c>
      <c r="U1495" s="14">
        <f t="shared" ca="1" si="361"/>
        <v>50</v>
      </c>
      <c r="V1495" s="14">
        <f t="shared" ca="1" si="352"/>
        <v>57.5</v>
      </c>
      <c r="W1495" s="14">
        <f t="shared" ca="1" si="353"/>
        <v>7.8636512654486515</v>
      </c>
      <c r="X1495" s="14" t="str">
        <f t="shared" ca="1" si="362"/>
        <v>above</v>
      </c>
    </row>
    <row r="1496" spans="8:24">
      <c r="H1496">
        <v>1488</v>
      </c>
      <c r="I1496">
        <f t="shared" ca="1" si="354"/>
        <v>55</v>
      </c>
      <c r="J1496" s="14">
        <f t="shared" ca="1" si="355"/>
        <v>64.075000000000003</v>
      </c>
      <c r="K1496" s="14">
        <f t="shared" ca="1" si="351"/>
        <v>8.0507033814702993</v>
      </c>
      <c r="L1496" s="14" t="str">
        <f t="shared" ca="1" si="356"/>
        <v>above</v>
      </c>
      <c r="N1496">
        <f t="shared" si="363"/>
        <v>1488</v>
      </c>
      <c r="O1496" s="14">
        <f t="shared" ca="1" si="357"/>
        <v>157.24570995772004</v>
      </c>
      <c r="P1496" s="14">
        <f t="shared" ca="1" si="358"/>
        <v>231.42434985804226</v>
      </c>
      <c r="Q1496" s="14">
        <f t="shared" ca="1" si="359"/>
        <v>10.128297902769823</v>
      </c>
      <c r="R1496" s="14" t="str">
        <f t="shared" ca="1" si="360"/>
        <v>above</v>
      </c>
      <c r="T1496">
        <v>1488</v>
      </c>
      <c r="U1496" s="14">
        <f t="shared" ca="1" si="361"/>
        <v>70</v>
      </c>
      <c r="V1496" s="14">
        <f t="shared" ca="1" si="352"/>
        <v>84.7</v>
      </c>
      <c r="W1496" s="14">
        <f t="shared" ca="1" si="353"/>
        <v>8.5253597540826309</v>
      </c>
      <c r="X1496" s="14" t="str">
        <f t="shared" ca="1" si="362"/>
        <v>above</v>
      </c>
    </row>
    <row r="1497" spans="8:24">
      <c r="H1497">
        <v>1489</v>
      </c>
      <c r="I1497">
        <f t="shared" ca="1" si="354"/>
        <v>21</v>
      </c>
      <c r="J1497" s="14">
        <f t="shared" ca="1" si="355"/>
        <v>22.323</v>
      </c>
      <c r="K1497" s="14">
        <f t="shared" ref="K1497:K1560" ca="1" si="364">2*LN(I1497+1)</f>
        <v>6.1820849067166321</v>
      </c>
      <c r="L1497" s="14" t="str">
        <f t="shared" ca="1" si="356"/>
        <v>above</v>
      </c>
      <c r="N1497">
        <f t="shared" si="363"/>
        <v>1489</v>
      </c>
      <c r="O1497" s="14">
        <f t="shared" ca="1" si="357"/>
        <v>172.95965792842128</v>
      </c>
      <c r="P1497" s="14">
        <f t="shared" ca="1" si="358"/>
        <v>262.70478774057079</v>
      </c>
      <c r="Q1497" s="14">
        <f t="shared" ca="1" si="359"/>
        <v>10.3176468426937</v>
      </c>
      <c r="R1497" s="14" t="str">
        <f t="shared" ca="1" si="360"/>
        <v>above</v>
      </c>
      <c r="T1497">
        <v>1489</v>
      </c>
      <c r="U1497" s="14">
        <f t="shared" ca="1" si="361"/>
        <v>100</v>
      </c>
      <c r="V1497" s="14">
        <f t="shared" ca="1" si="352"/>
        <v>130</v>
      </c>
      <c r="W1497" s="14">
        <f t="shared" ca="1" si="353"/>
        <v>9.2302410336825194</v>
      </c>
      <c r="X1497" s="14" t="str">
        <f t="shared" ca="1" si="362"/>
        <v>above</v>
      </c>
    </row>
    <row r="1498" spans="8:24">
      <c r="H1498">
        <v>1490</v>
      </c>
      <c r="I1498">
        <f t="shared" ca="1" si="354"/>
        <v>87</v>
      </c>
      <c r="J1498" s="14">
        <f t="shared" ca="1" si="355"/>
        <v>109.70699999999999</v>
      </c>
      <c r="K1498" s="14">
        <f t="shared" ca="1" si="364"/>
        <v>8.9546736289564137</v>
      </c>
      <c r="L1498" s="14" t="str">
        <f t="shared" ca="1" si="356"/>
        <v>above</v>
      </c>
      <c r="N1498">
        <f t="shared" si="363"/>
        <v>1490</v>
      </c>
      <c r="O1498" s="14">
        <f t="shared" ca="1" si="357"/>
        <v>115.28494396802147</v>
      </c>
      <c r="P1498" s="14">
        <f t="shared" ca="1" si="358"/>
        <v>155.15679888515101</v>
      </c>
      <c r="Q1498" s="14">
        <f t="shared" ca="1" si="359"/>
        <v>9.512087185143324</v>
      </c>
      <c r="R1498" s="14">
        <f t="shared" ca="1" si="360"/>
        <v>115.28494396802147</v>
      </c>
      <c r="T1498">
        <v>1490</v>
      </c>
      <c r="U1498" s="14">
        <f t="shared" ca="1" si="361"/>
        <v>0</v>
      </c>
      <c r="V1498" s="14">
        <f t="shared" ca="1" si="352"/>
        <v>0</v>
      </c>
      <c r="W1498" s="14">
        <f t="shared" ca="1" si="353"/>
        <v>0</v>
      </c>
      <c r="X1498" s="14">
        <f t="shared" ca="1" si="362"/>
        <v>0</v>
      </c>
    </row>
    <row r="1499" spans="8:24">
      <c r="H1499">
        <v>1491</v>
      </c>
      <c r="I1499">
        <f t="shared" ca="1" si="354"/>
        <v>96</v>
      </c>
      <c r="J1499" s="14">
        <f t="shared" ca="1" si="355"/>
        <v>123.648</v>
      </c>
      <c r="K1499" s="14">
        <f t="shared" ca="1" si="364"/>
        <v>9.1494219570067656</v>
      </c>
      <c r="L1499" s="14" t="str">
        <f t="shared" ca="1" si="356"/>
        <v>above</v>
      </c>
      <c r="N1499">
        <f t="shared" si="363"/>
        <v>1491</v>
      </c>
      <c r="O1499" s="14">
        <f t="shared" ca="1" si="357"/>
        <v>149.926291075232</v>
      </c>
      <c r="P1499" s="14">
        <f t="shared" ca="1" si="358"/>
        <v>217.35996934195759</v>
      </c>
      <c r="Q1499" s="14">
        <f t="shared" ca="1" si="359"/>
        <v>10.033583158123765</v>
      </c>
      <c r="R1499" s="14" t="str">
        <f t="shared" ca="1" si="360"/>
        <v>above</v>
      </c>
      <c r="T1499">
        <v>1491</v>
      </c>
      <c r="U1499" s="14">
        <f t="shared" ca="1" si="361"/>
        <v>70</v>
      </c>
      <c r="V1499" s="14">
        <f t="shared" ca="1" si="352"/>
        <v>84.7</v>
      </c>
      <c r="W1499" s="14">
        <f t="shared" ca="1" si="353"/>
        <v>8.5253597540826309</v>
      </c>
      <c r="X1499" s="14" t="str">
        <f t="shared" ca="1" si="362"/>
        <v>above</v>
      </c>
    </row>
    <row r="1500" spans="8:24">
      <c r="H1500">
        <v>1492</v>
      </c>
      <c r="I1500">
        <f t="shared" ca="1" si="354"/>
        <v>77</v>
      </c>
      <c r="J1500" s="14">
        <f t="shared" ca="1" si="355"/>
        <v>94.787000000000006</v>
      </c>
      <c r="K1500" s="14">
        <f t="shared" ca="1" si="364"/>
        <v>8.7134176533791834</v>
      </c>
      <c r="L1500" s="14" t="str">
        <f t="shared" ca="1" si="356"/>
        <v>above</v>
      </c>
      <c r="N1500">
        <f t="shared" si="363"/>
        <v>1492</v>
      </c>
      <c r="O1500" s="14">
        <f t="shared" ca="1" si="357"/>
        <v>153.75605514385487</v>
      </c>
      <c r="P1500" s="14">
        <f t="shared" ca="1" si="358"/>
        <v>224.67882862405528</v>
      </c>
      <c r="Q1500" s="14">
        <f t="shared" ca="1" si="359"/>
        <v>10.083700078708002</v>
      </c>
      <c r="R1500" s="14" t="str">
        <f t="shared" ca="1" si="360"/>
        <v>above</v>
      </c>
      <c r="T1500">
        <v>1492</v>
      </c>
      <c r="U1500" s="14">
        <f t="shared" ca="1" si="361"/>
        <v>70</v>
      </c>
      <c r="V1500" s="14">
        <f t="shared" ca="1" si="352"/>
        <v>84.7</v>
      </c>
      <c r="W1500" s="14">
        <f t="shared" ca="1" si="353"/>
        <v>8.5253597540826309</v>
      </c>
      <c r="X1500" s="14" t="str">
        <f t="shared" ca="1" si="362"/>
        <v>above</v>
      </c>
    </row>
    <row r="1501" spans="8:24">
      <c r="H1501">
        <v>1493</v>
      </c>
      <c r="I1501">
        <f t="shared" ca="1" si="354"/>
        <v>70</v>
      </c>
      <c r="J1501" s="14">
        <f t="shared" ca="1" si="355"/>
        <v>84.7</v>
      </c>
      <c r="K1501" s="14">
        <f t="shared" ca="1" si="364"/>
        <v>8.5253597540826309</v>
      </c>
      <c r="L1501" s="14" t="str">
        <f t="shared" ca="1" si="356"/>
        <v>above</v>
      </c>
      <c r="N1501">
        <f t="shared" si="363"/>
        <v>1493</v>
      </c>
      <c r="O1501" s="14">
        <f t="shared" ca="1" si="357"/>
        <v>138.32900601932926</v>
      </c>
      <c r="P1501" s="14">
        <f t="shared" ca="1" si="358"/>
        <v>195.73374773821615</v>
      </c>
      <c r="Q1501" s="14">
        <f t="shared" ca="1" si="359"/>
        <v>9.8736761721936368</v>
      </c>
      <c r="R1501" s="14" t="str">
        <f t="shared" ca="1" si="360"/>
        <v>above</v>
      </c>
      <c r="T1501">
        <v>1493</v>
      </c>
      <c r="U1501" s="14">
        <f t="shared" ca="1" si="361"/>
        <v>100</v>
      </c>
      <c r="V1501" s="14">
        <f t="shared" ca="1" si="352"/>
        <v>130</v>
      </c>
      <c r="W1501" s="14">
        <f t="shared" ca="1" si="353"/>
        <v>9.2302410336825194</v>
      </c>
      <c r="X1501" s="14" t="str">
        <f t="shared" ca="1" si="362"/>
        <v>above</v>
      </c>
    </row>
    <row r="1502" spans="8:24">
      <c r="H1502">
        <v>1494</v>
      </c>
      <c r="I1502">
        <f t="shared" ca="1" si="354"/>
        <v>23</v>
      </c>
      <c r="J1502" s="14">
        <f t="shared" ca="1" si="355"/>
        <v>24.587</v>
      </c>
      <c r="K1502" s="14">
        <f t="shared" ca="1" si="364"/>
        <v>6.3561076606958915</v>
      </c>
      <c r="L1502" s="14" t="str">
        <f t="shared" ca="1" si="356"/>
        <v>above</v>
      </c>
      <c r="N1502">
        <f t="shared" si="363"/>
        <v>1494</v>
      </c>
      <c r="O1502" s="14">
        <f t="shared" ca="1" si="357"/>
        <v>87.084293839649973</v>
      </c>
      <c r="P1502" s="14">
        <f t="shared" ca="1" si="358"/>
        <v>109.83531654030148</v>
      </c>
      <c r="Q1502" s="14">
        <f t="shared" ca="1" si="359"/>
        <v>8.9565884810820844</v>
      </c>
      <c r="R1502" s="14">
        <f t="shared" ca="1" si="360"/>
        <v>87.084293839649973</v>
      </c>
      <c r="T1502">
        <v>1494</v>
      </c>
      <c r="U1502" s="14">
        <f t="shared" ca="1" si="361"/>
        <v>70</v>
      </c>
      <c r="V1502" s="14">
        <f t="shared" ca="1" si="352"/>
        <v>84.7</v>
      </c>
      <c r="W1502" s="14">
        <f t="shared" ca="1" si="353"/>
        <v>8.5253597540826309</v>
      </c>
      <c r="X1502" s="14" t="str">
        <f t="shared" ca="1" si="362"/>
        <v>above</v>
      </c>
    </row>
    <row r="1503" spans="8:24">
      <c r="H1503">
        <v>1495</v>
      </c>
      <c r="I1503">
        <f t="shared" ca="1" si="354"/>
        <v>50</v>
      </c>
      <c r="J1503" s="14">
        <f t="shared" ca="1" si="355"/>
        <v>57.5</v>
      </c>
      <c r="K1503" s="14">
        <f t="shared" ca="1" si="364"/>
        <v>7.8636512654486515</v>
      </c>
      <c r="L1503" s="14" t="str">
        <f t="shared" ca="1" si="356"/>
        <v>above</v>
      </c>
      <c r="N1503">
        <f t="shared" si="363"/>
        <v>1495</v>
      </c>
      <c r="O1503" s="14">
        <f t="shared" ca="1" si="357"/>
        <v>139.83136342674172</v>
      </c>
      <c r="P1503" s="14">
        <f t="shared" ca="1" si="358"/>
        <v>198.48979402008626</v>
      </c>
      <c r="Q1503" s="14">
        <f t="shared" ca="1" si="359"/>
        <v>9.8951263410577344</v>
      </c>
      <c r="R1503" s="14" t="str">
        <f t="shared" ca="1" si="360"/>
        <v>above</v>
      </c>
      <c r="T1503">
        <v>1495</v>
      </c>
      <c r="U1503" s="14">
        <f t="shared" ca="1" si="361"/>
        <v>70</v>
      </c>
      <c r="V1503" s="14">
        <f t="shared" ca="1" si="352"/>
        <v>84.7</v>
      </c>
      <c r="W1503" s="14">
        <f t="shared" ca="1" si="353"/>
        <v>8.5253597540826309</v>
      </c>
      <c r="X1503" s="14" t="str">
        <f t="shared" ca="1" si="362"/>
        <v>above</v>
      </c>
    </row>
    <row r="1504" spans="8:24">
      <c r="H1504">
        <v>1496</v>
      </c>
      <c r="I1504">
        <f t="shared" ca="1" si="354"/>
        <v>42</v>
      </c>
      <c r="J1504" s="14">
        <f t="shared" ca="1" si="355"/>
        <v>47.292000000000002</v>
      </c>
      <c r="K1504" s="14">
        <f t="shared" ca="1" si="364"/>
        <v>7.5224002313871248</v>
      </c>
      <c r="L1504" s="14" t="str">
        <f t="shared" ca="1" si="356"/>
        <v>above</v>
      </c>
      <c r="N1504">
        <f t="shared" si="363"/>
        <v>1496</v>
      </c>
      <c r="O1504" s="14">
        <f t="shared" ca="1" si="357"/>
        <v>133.9348939693688</v>
      </c>
      <c r="P1504" s="14">
        <f t="shared" ca="1" si="358"/>
        <v>187.75056143712698</v>
      </c>
      <c r="Q1504" s="14">
        <f t="shared" ca="1" si="359"/>
        <v>9.8095847904335685</v>
      </c>
      <c r="R1504" s="14" t="str">
        <f t="shared" ca="1" si="360"/>
        <v>above</v>
      </c>
      <c r="T1504">
        <v>1496</v>
      </c>
      <c r="U1504" s="14">
        <f t="shared" ca="1" si="361"/>
        <v>20</v>
      </c>
      <c r="V1504" s="14">
        <f t="shared" ca="1" si="352"/>
        <v>21.2</v>
      </c>
      <c r="W1504" s="14">
        <f t="shared" ca="1" si="353"/>
        <v>6.089044875446846</v>
      </c>
      <c r="X1504" s="14" t="str">
        <f t="shared" ca="1" si="362"/>
        <v>above</v>
      </c>
    </row>
    <row r="1505" spans="8:24">
      <c r="H1505">
        <v>1497</v>
      </c>
      <c r="I1505">
        <f t="shared" ca="1" si="354"/>
        <v>42</v>
      </c>
      <c r="J1505" s="14">
        <f t="shared" ca="1" si="355"/>
        <v>47.292000000000002</v>
      </c>
      <c r="K1505" s="14">
        <f t="shared" ca="1" si="364"/>
        <v>7.5224002313871248</v>
      </c>
      <c r="L1505" s="14" t="str">
        <f t="shared" ca="1" si="356"/>
        <v>above</v>
      </c>
      <c r="N1505">
        <f t="shared" si="363"/>
        <v>1497</v>
      </c>
      <c r="O1505" s="14">
        <f t="shared" ca="1" si="357"/>
        <v>175.00825637880877</v>
      </c>
      <c r="P1505" s="14">
        <f t="shared" ca="1" si="358"/>
        <v>266.89192578106133</v>
      </c>
      <c r="Q1505" s="14">
        <f t="shared" ca="1" si="359"/>
        <v>10.34106181036217</v>
      </c>
      <c r="R1505" s="14" t="str">
        <f t="shared" ca="1" si="360"/>
        <v>above</v>
      </c>
      <c r="T1505">
        <v>1497</v>
      </c>
      <c r="U1505" s="14">
        <f t="shared" ca="1" si="361"/>
        <v>10</v>
      </c>
      <c r="V1505" s="14">
        <f t="shared" ca="1" si="352"/>
        <v>10.3</v>
      </c>
      <c r="W1505" s="14">
        <f t="shared" ca="1" si="353"/>
        <v>4.7957905455967413</v>
      </c>
      <c r="X1505" s="14">
        <f t="shared" ca="1" si="362"/>
        <v>10</v>
      </c>
    </row>
    <row r="1506" spans="8:24">
      <c r="H1506">
        <v>1498</v>
      </c>
      <c r="I1506">
        <f t="shared" ca="1" si="354"/>
        <v>49</v>
      </c>
      <c r="J1506" s="14">
        <f t="shared" ca="1" si="355"/>
        <v>56.203000000000003</v>
      </c>
      <c r="K1506" s="14">
        <f t="shared" ca="1" si="364"/>
        <v>7.8240460108562919</v>
      </c>
      <c r="L1506" s="14" t="str">
        <f t="shared" ca="1" si="356"/>
        <v>above</v>
      </c>
      <c r="N1506">
        <f t="shared" si="363"/>
        <v>1498</v>
      </c>
      <c r="O1506" s="14">
        <f t="shared" ca="1" si="357"/>
        <v>148.29291969665326</v>
      </c>
      <c r="P1506" s="14">
        <f t="shared" ca="1" si="358"/>
        <v>214.26528979312741</v>
      </c>
      <c r="Q1506" s="14">
        <f t="shared" ca="1" si="359"/>
        <v>10.011820560178865</v>
      </c>
      <c r="R1506" s="14" t="str">
        <f t="shared" ca="1" si="360"/>
        <v>above</v>
      </c>
      <c r="T1506">
        <v>1498</v>
      </c>
      <c r="U1506" s="14">
        <f t="shared" ca="1" si="361"/>
        <v>70</v>
      </c>
      <c r="V1506" s="14">
        <f t="shared" ca="1" si="352"/>
        <v>84.7</v>
      </c>
      <c r="W1506" s="14">
        <f t="shared" ca="1" si="353"/>
        <v>8.5253597540826309</v>
      </c>
      <c r="X1506" s="14" t="str">
        <f t="shared" ca="1" si="362"/>
        <v>above</v>
      </c>
    </row>
    <row r="1507" spans="8:24">
      <c r="H1507">
        <v>1499</v>
      </c>
      <c r="I1507">
        <f t="shared" ca="1" si="354"/>
        <v>87</v>
      </c>
      <c r="J1507" s="14">
        <f t="shared" ca="1" si="355"/>
        <v>109.70699999999999</v>
      </c>
      <c r="K1507" s="14">
        <f t="shared" ca="1" si="364"/>
        <v>8.9546736289564137</v>
      </c>
      <c r="L1507" s="14" t="str">
        <f t="shared" ca="1" si="356"/>
        <v>above</v>
      </c>
      <c r="N1507">
        <f t="shared" si="363"/>
        <v>1499</v>
      </c>
      <c r="O1507" s="14">
        <f t="shared" ca="1" si="357"/>
        <v>115.75875249566111</v>
      </c>
      <c r="P1507" s="14">
        <f t="shared" ca="1" si="358"/>
        <v>155.9590188337163</v>
      </c>
      <c r="Q1507" s="14">
        <f t="shared" ca="1" si="359"/>
        <v>9.5202197231639598</v>
      </c>
      <c r="R1507" s="14">
        <f t="shared" ca="1" si="360"/>
        <v>115.75875249566111</v>
      </c>
      <c r="T1507">
        <v>1499</v>
      </c>
      <c r="U1507" s="14">
        <f t="shared" ca="1" si="361"/>
        <v>10</v>
      </c>
      <c r="V1507" s="14">
        <f t="shared" ca="1" si="352"/>
        <v>10.3</v>
      </c>
      <c r="W1507" s="14">
        <f t="shared" ca="1" si="353"/>
        <v>4.7957905455967413</v>
      </c>
      <c r="X1507" s="14">
        <f t="shared" ca="1" si="362"/>
        <v>10</v>
      </c>
    </row>
    <row r="1508" spans="8:24">
      <c r="H1508">
        <v>1500</v>
      </c>
      <c r="I1508">
        <f t="shared" ca="1" si="354"/>
        <v>16</v>
      </c>
      <c r="J1508" s="14">
        <f t="shared" ca="1" si="355"/>
        <v>16.768000000000001</v>
      </c>
      <c r="K1508" s="14">
        <f t="shared" ca="1" si="364"/>
        <v>5.6664266881124323</v>
      </c>
      <c r="L1508" s="14">
        <f t="shared" ca="1" si="356"/>
        <v>16</v>
      </c>
      <c r="N1508">
        <f t="shared" si="363"/>
        <v>1500</v>
      </c>
      <c r="O1508" s="14">
        <f t="shared" ca="1" si="357"/>
        <v>106.42101510935873</v>
      </c>
      <c r="P1508" s="14">
        <f t="shared" ca="1" si="358"/>
        <v>140.3973124800778</v>
      </c>
      <c r="Q1508" s="14">
        <f t="shared" ca="1" si="359"/>
        <v>9.3535116686858206</v>
      </c>
      <c r="R1508" s="14">
        <f t="shared" ca="1" si="360"/>
        <v>106.42101510935873</v>
      </c>
      <c r="T1508">
        <v>1500</v>
      </c>
      <c r="U1508" s="14">
        <f t="shared" ca="1" si="361"/>
        <v>80</v>
      </c>
      <c r="V1508" s="14">
        <f t="shared" ca="1" si="352"/>
        <v>99.2</v>
      </c>
      <c r="W1508" s="14">
        <f t="shared" ca="1" si="353"/>
        <v>8.7888983093448783</v>
      </c>
      <c r="X1508" s="14" t="str">
        <f t="shared" ca="1" si="362"/>
        <v>above</v>
      </c>
    </row>
    <row r="1509" spans="8:24">
      <c r="H1509">
        <v>1501</v>
      </c>
      <c r="I1509">
        <f t="shared" ca="1" si="354"/>
        <v>58</v>
      </c>
      <c r="J1509" s="14">
        <f t="shared" ca="1" si="355"/>
        <v>68.091999999999999</v>
      </c>
      <c r="K1509" s="14">
        <f t="shared" ca="1" si="364"/>
        <v>8.1550748878114394</v>
      </c>
      <c r="L1509" s="14" t="str">
        <f t="shared" ca="1" si="356"/>
        <v>above</v>
      </c>
      <c r="N1509">
        <f t="shared" si="363"/>
        <v>1501</v>
      </c>
      <c r="O1509" s="14">
        <f t="shared" ca="1" si="357"/>
        <v>173.14884740622469</v>
      </c>
      <c r="P1509" s="14">
        <f t="shared" ca="1" si="358"/>
        <v>263.09041748053693</v>
      </c>
      <c r="Q1509" s="14">
        <f t="shared" ca="1" si="359"/>
        <v>10.319820756786932</v>
      </c>
      <c r="R1509" s="14" t="str">
        <f t="shared" ca="1" si="360"/>
        <v>above</v>
      </c>
      <c r="T1509">
        <v>1501</v>
      </c>
      <c r="U1509" s="14">
        <f t="shared" ca="1" si="361"/>
        <v>50</v>
      </c>
      <c r="V1509" s="14">
        <f t="shared" ca="1" si="352"/>
        <v>57.5</v>
      </c>
      <c r="W1509" s="14">
        <f t="shared" ca="1" si="353"/>
        <v>7.8636512654486515</v>
      </c>
      <c r="X1509" s="14" t="str">
        <f t="shared" ca="1" si="362"/>
        <v>above</v>
      </c>
    </row>
    <row r="1510" spans="8:24">
      <c r="H1510">
        <v>1502</v>
      </c>
      <c r="I1510">
        <f t="shared" ca="1" si="354"/>
        <v>80</v>
      </c>
      <c r="J1510" s="14">
        <f t="shared" ca="1" si="355"/>
        <v>99.2</v>
      </c>
      <c r="K1510" s="14">
        <f t="shared" ca="1" si="364"/>
        <v>8.7888983093448783</v>
      </c>
      <c r="L1510" s="14" t="str">
        <f t="shared" ca="1" si="356"/>
        <v>above</v>
      </c>
      <c r="N1510">
        <f t="shared" si="363"/>
        <v>1502</v>
      </c>
      <c r="O1510" s="14">
        <f t="shared" ca="1" si="357"/>
        <v>188.0784869835523</v>
      </c>
      <c r="P1510" s="14">
        <f t="shared" ca="1" si="358"/>
        <v>294.19903878161904</v>
      </c>
      <c r="Q1510" s="14">
        <f t="shared" ca="1" si="359"/>
        <v>10.48432440780415</v>
      </c>
      <c r="R1510" s="14" t="str">
        <f t="shared" ca="1" si="360"/>
        <v>above</v>
      </c>
      <c r="T1510">
        <v>1502</v>
      </c>
      <c r="U1510" s="14">
        <f t="shared" ca="1" si="361"/>
        <v>20</v>
      </c>
      <c r="V1510" s="14">
        <f t="shared" ca="1" si="352"/>
        <v>21.2</v>
      </c>
      <c r="W1510" s="14">
        <f t="shared" ca="1" si="353"/>
        <v>6.089044875446846</v>
      </c>
      <c r="X1510" s="14" t="str">
        <f t="shared" ca="1" si="362"/>
        <v>above</v>
      </c>
    </row>
    <row r="1511" spans="8:24">
      <c r="H1511">
        <v>1503</v>
      </c>
      <c r="I1511">
        <f t="shared" ca="1" si="354"/>
        <v>51</v>
      </c>
      <c r="J1511" s="14">
        <f t="shared" ca="1" si="355"/>
        <v>58.802999999999997</v>
      </c>
      <c r="K1511" s="14">
        <f t="shared" ca="1" si="364"/>
        <v>7.9024874371628551</v>
      </c>
      <c r="L1511" s="14" t="str">
        <f t="shared" ca="1" si="356"/>
        <v>above</v>
      </c>
      <c r="N1511">
        <f t="shared" si="363"/>
        <v>1503</v>
      </c>
      <c r="O1511" s="14">
        <f t="shared" ca="1" si="357"/>
        <v>133.62819212834498</v>
      </c>
      <c r="P1511" s="14">
        <f t="shared" ca="1" si="358"/>
        <v>187.19767332281461</v>
      </c>
      <c r="Q1511" s="14">
        <f t="shared" ca="1" si="359"/>
        <v>9.805033692910408</v>
      </c>
      <c r="R1511" s="14" t="str">
        <f t="shared" ca="1" si="360"/>
        <v>above</v>
      </c>
      <c r="T1511">
        <v>1503</v>
      </c>
      <c r="U1511" s="14">
        <f t="shared" ca="1" si="361"/>
        <v>60</v>
      </c>
      <c r="V1511" s="14">
        <f t="shared" ca="1" si="352"/>
        <v>70.8</v>
      </c>
      <c r="W1511" s="14">
        <f t="shared" ca="1" si="353"/>
        <v>8.2217477283466227</v>
      </c>
      <c r="X1511" s="14" t="str">
        <f t="shared" ca="1" si="362"/>
        <v>above</v>
      </c>
    </row>
    <row r="1512" spans="8:24">
      <c r="H1512">
        <v>1504</v>
      </c>
      <c r="I1512">
        <f t="shared" ca="1" si="354"/>
        <v>77</v>
      </c>
      <c r="J1512" s="14">
        <f t="shared" ca="1" si="355"/>
        <v>94.787000000000006</v>
      </c>
      <c r="K1512" s="14">
        <f t="shared" ca="1" si="364"/>
        <v>8.7134176533791834</v>
      </c>
      <c r="L1512" s="14" t="str">
        <f t="shared" ca="1" si="356"/>
        <v>above</v>
      </c>
      <c r="N1512">
        <f t="shared" si="363"/>
        <v>1504</v>
      </c>
      <c r="O1512" s="14">
        <f t="shared" ca="1" si="357"/>
        <v>136.72204836752667</v>
      </c>
      <c r="P1512" s="14">
        <f t="shared" ca="1" si="358"/>
        <v>192.80080389696357</v>
      </c>
      <c r="Q1512" s="14">
        <f t="shared" ca="1" si="359"/>
        <v>9.8504750235612342</v>
      </c>
      <c r="R1512" s="14" t="str">
        <f t="shared" ca="1" si="360"/>
        <v>above</v>
      </c>
      <c r="T1512">
        <v>1504</v>
      </c>
      <c r="U1512" s="14">
        <f t="shared" ca="1" si="361"/>
        <v>0</v>
      </c>
      <c r="V1512" s="14">
        <f t="shared" ca="1" si="352"/>
        <v>0</v>
      </c>
      <c r="W1512" s="14">
        <f t="shared" ca="1" si="353"/>
        <v>0</v>
      </c>
      <c r="X1512" s="14">
        <f t="shared" ca="1" si="362"/>
        <v>0</v>
      </c>
    </row>
    <row r="1513" spans="8:24">
      <c r="H1513">
        <v>1505</v>
      </c>
      <c r="I1513">
        <f t="shared" ca="1" si="354"/>
        <v>46</v>
      </c>
      <c r="J1513" s="14">
        <f t="shared" ca="1" si="355"/>
        <v>52.347999999999999</v>
      </c>
      <c r="K1513" s="14">
        <f t="shared" ca="1" si="364"/>
        <v>7.7002952034201169</v>
      </c>
      <c r="L1513" s="14" t="str">
        <f t="shared" ca="1" si="356"/>
        <v>above</v>
      </c>
      <c r="N1513">
        <f t="shared" si="363"/>
        <v>1505</v>
      </c>
      <c r="O1513" s="14">
        <f t="shared" ca="1" si="357"/>
        <v>178.2271460618712</v>
      </c>
      <c r="P1513" s="14">
        <f t="shared" ca="1" si="358"/>
        <v>273.52189284194992</v>
      </c>
      <c r="Q1513" s="14">
        <f t="shared" ca="1" si="359"/>
        <v>10.377307947576883</v>
      </c>
      <c r="R1513" s="14" t="str">
        <f t="shared" ca="1" si="360"/>
        <v>above</v>
      </c>
      <c r="T1513">
        <v>1505</v>
      </c>
      <c r="U1513" s="14">
        <f t="shared" ca="1" si="361"/>
        <v>80</v>
      </c>
      <c r="V1513" s="14">
        <f t="shared" ca="1" si="352"/>
        <v>99.2</v>
      </c>
      <c r="W1513" s="14">
        <f t="shared" ca="1" si="353"/>
        <v>8.7888983093448783</v>
      </c>
      <c r="X1513" s="14" t="str">
        <f t="shared" ca="1" si="362"/>
        <v>above</v>
      </c>
    </row>
    <row r="1514" spans="8:24">
      <c r="H1514">
        <v>1506</v>
      </c>
      <c r="I1514">
        <f t="shared" ca="1" si="354"/>
        <v>42</v>
      </c>
      <c r="J1514" s="14">
        <f t="shared" ca="1" si="355"/>
        <v>47.292000000000002</v>
      </c>
      <c r="K1514" s="14">
        <f t="shared" ca="1" si="364"/>
        <v>7.5224002313871248</v>
      </c>
      <c r="L1514" s="14" t="str">
        <f t="shared" ca="1" si="356"/>
        <v>above</v>
      </c>
      <c r="N1514">
        <f t="shared" si="363"/>
        <v>1506</v>
      </c>
      <c r="O1514" s="14">
        <f t="shared" ca="1" si="357"/>
        <v>147.80996719356759</v>
      </c>
      <c r="P1514" s="14">
        <f t="shared" ca="1" si="358"/>
        <v>213.35332639885817</v>
      </c>
      <c r="Q1514" s="14">
        <f t="shared" ca="1" si="359"/>
        <v>10.005340207966828</v>
      </c>
      <c r="R1514" s="14" t="str">
        <f t="shared" ca="1" si="360"/>
        <v>above</v>
      </c>
      <c r="T1514">
        <v>1506</v>
      </c>
      <c r="U1514" s="14">
        <f t="shared" ca="1" si="361"/>
        <v>80</v>
      </c>
      <c r="V1514" s="14">
        <f t="shared" ca="1" si="352"/>
        <v>99.2</v>
      </c>
      <c r="W1514" s="14">
        <f t="shared" ca="1" si="353"/>
        <v>8.7888983093448783</v>
      </c>
      <c r="X1514" s="14" t="str">
        <f t="shared" ca="1" si="362"/>
        <v>above</v>
      </c>
    </row>
    <row r="1515" spans="8:24">
      <c r="H1515">
        <v>1507</v>
      </c>
      <c r="I1515">
        <f t="shared" ca="1" si="354"/>
        <v>26</v>
      </c>
      <c r="J1515" s="14">
        <f t="shared" ca="1" si="355"/>
        <v>28.027999999999999</v>
      </c>
      <c r="K1515" s="14">
        <f t="shared" ca="1" si="364"/>
        <v>6.5916737320086582</v>
      </c>
      <c r="L1515" s="14" t="str">
        <f t="shared" ca="1" si="356"/>
        <v>above</v>
      </c>
      <c r="N1515">
        <f t="shared" si="363"/>
        <v>1507</v>
      </c>
      <c r="O1515" s="14">
        <f t="shared" ca="1" si="357"/>
        <v>141.3646180992277</v>
      </c>
      <c r="P1515" s="14">
        <f t="shared" ca="1" si="358"/>
        <v>201.3164838502492</v>
      </c>
      <c r="Q1515" s="14">
        <f t="shared" ca="1" si="359"/>
        <v>9.9167829994003753</v>
      </c>
      <c r="R1515" s="14" t="str">
        <f t="shared" ca="1" si="360"/>
        <v>above</v>
      </c>
      <c r="T1515">
        <v>1507</v>
      </c>
      <c r="U1515" s="14">
        <f t="shared" ca="1" si="361"/>
        <v>20</v>
      </c>
      <c r="V1515" s="14">
        <f t="shared" ca="1" si="352"/>
        <v>21.2</v>
      </c>
      <c r="W1515" s="14">
        <f t="shared" ca="1" si="353"/>
        <v>6.089044875446846</v>
      </c>
      <c r="X1515" s="14" t="str">
        <f t="shared" ca="1" si="362"/>
        <v>above</v>
      </c>
    </row>
    <row r="1516" spans="8:24">
      <c r="H1516">
        <v>1508</v>
      </c>
      <c r="I1516">
        <f t="shared" ca="1" si="354"/>
        <v>37</v>
      </c>
      <c r="J1516" s="14">
        <f t="shared" ca="1" si="355"/>
        <v>41.106999999999999</v>
      </c>
      <c r="K1516" s="14">
        <f t="shared" ca="1" si="364"/>
        <v>7.2751723194527713</v>
      </c>
      <c r="L1516" s="14" t="str">
        <f t="shared" ca="1" si="356"/>
        <v>above</v>
      </c>
      <c r="N1516">
        <f t="shared" si="363"/>
        <v>1508</v>
      </c>
      <c r="O1516" s="14">
        <f t="shared" ca="1" si="357"/>
        <v>145.74784413570205</v>
      </c>
      <c r="P1516" s="14">
        <f t="shared" ca="1" si="358"/>
        <v>209.47514634631676</v>
      </c>
      <c r="Q1516" s="14">
        <f t="shared" ca="1" si="359"/>
        <v>9.9774315357450831</v>
      </c>
      <c r="R1516" s="14" t="str">
        <f t="shared" ca="1" si="360"/>
        <v>above</v>
      </c>
      <c r="T1516">
        <v>1508</v>
      </c>
      <c r="U1516" s="14">
        <f t="shared" ca="1" si="361"/>
        <v>30</v>
      </c>
      <c r="V1516" s="14">
        <f t="shared" ca="1" si="352"/>
        <v>32.700000000000003</v>
      </c>
      <c r="W1516" s="14">
        <f t="shared" ca="1" si="353"/>
        <v>6.8679744089702925</v>
      </c>
      <c r="X1516" s="14" t="str">
        <f t="shared" ca="1" si="362"/>
        <v>above</v>
      </c>
    </row>
    <row r="1517" spans="8:24">
      <c r="H1517">
        <v>1509</v>
      </c>
      <c r="I1517">
        <f t="shared" ca="1" si="354"/>
        <v>80</v>
      </c>
      <c r="J1517" s="14">
        <f t="shared" ca="1" si="355"/>
        <v>99.2</v>
      </c>
      <c r="K1517" s="14">
        <f t="shared" ca="1" si="364"/>
        <v>8.7888983093448783</v>
      </c>
      <c r="L1517" s="14" t="str">
        <f t="shared" ca="1" si="356"/>
        <v>above</v>
      </c>
      <c r="N1517">
        <f t="shared" si="363"/>
        <v>1509</v>
      </c>
      <c r="O1517" s="14">
        <f t="shared" ca="1" si="357"/>
        <v>141.53396457828242</v>
      </c>
      <c r="P1517" s="14">
        <f t="shared" ca="1" si="358"/>
        <v>201.62955396602194</v>
      </c>
      <c r="Q1517" s="14">
        <f t="shared" ca="1" si="359"/>
        <v>9.919160638452249</v>
      </c>
      <c r="R1517" s="14" t="str">
        <f t="shared" ca="1" si="360"/>
        <v>above</v>
      </c>
      <c r="T1517">
        <v>1509</v>
      </c>
      <c r="U1517" s="14">
        <f t="shared" ca="1" si="361"/>
        <v>60</v>
      </c>
      <c r="V1517" s="14">
        <f t="shared" ca="1" si="352"/>
        <v>70.8</v>
      </c>
      <c r="W1517" s="14">
        <f t="shared" ca="1" si="353"/>
        <v>8.2217477283466227</v>
      </c>
      <c r="X1517" s="14" t="str">
        <f t="shared" ca="1" si="362"/>
        <v>above</v>
      </c>
    </row>
    <row r="1518" spans="8:24">
      <c r="H1518">
        <v>1510</v>
      </c>
      <c r="I1518">
        <f t="shared" ca="1" si="354"/>
        <v>60</v>
      </c>
      <c r="J1518" s="14">
        <f t="shared" ca="1" si="355"/>
        <v>70.8</v>
      </c>
      <c r="K1518" s="14">
        <f t="shared" ca="1" si="364"/>
        <v>8.2217477283466227</v>
      </c>
      <c r="L1518" s="14" t="str">
        <f t="shared" ca="1" si="356"/>
        <v>above</v>
      </c>
      <c r="N1518">
        <f t="shared" si="363"/>
        <v>1510</v>
      </c>
      <c r="O1518" s="14">
        <f t="shared" ca="1" si="357"/>
        <v>164.01722477542617</v>
      </c>
      <c r="P1518" s="14">
        <f t="shared" ca="1" si="358"/>
        <v>244.7221748445242</v>
      </c>
      <c r="Q1518" s="14">
        <f t="shared" ca="1" si="359"/>
        <v>10.21209972206079</v>
      </c>
      <c r="R1518" s="14" t="str">
        <f t="shared" ca="1" si="360"/>
        <v>above</v>
      </c>
      <c r="T1518">
        <v>1510</v>
      </c>
      <c r="U1518" s="14">
        <f t="shared" ca="1" si="361"/>
        <v>10</v>
      </c>
      <c r="V1518" s="14">
        <f t="shared" ca="1" si="352"/>
        <v>10.3</v>
      </c>
      <c r="W1518" s="14">
        <f t="shared" ca="1" si="353"/>
        <v>4.7957905455967413</v>
      </c>
      <c r="X1518" s="14">
        <f t="shared" ca="1" si="362"/>
        <v>10</v>
      </c>
    </row>
    <row r="1519" spans="8:24">
      <c r="H1519">
        <v>1511</v>
      </c>
      <c r="I1519">
        <f t="shared" ca="1" si="354"/>
        <v>54</v>
      </c>
      <c r="J1519" s="14">
        <f t="shared" ca="1" si="355"/>
        <v>62.747999999999998</v>
      </c>
      <c r="K1519" s="14">
        <f t="shared" ca="1" si="364"/>
        <v>8.0146663704649423</v>
      </c>
      <c r="L1519" s="14" t="str">
        <f t="shared" ca="1" si="356"/>
        <v>above</v>
      </c>
      <c r="N1519">
        <f t="shared" si="363"/>
        <v>1511</v>
      </c>
      <c r="O1519" s="14">
        <f t="shared" ca="1" si="357"/>
        <v>206.6476981885456</v>
      </c>
      <c r="P1519" s="14">
        <f t="shared" ca="1" si="358"/>
        <v>334.75751168841828</v>
      </c>
      <c r="Q1519" s="14">
        <f t="shared" ca="1" si="359"/>
        <v>10.67168576992273</v>
      </c>
      <c r="R1519" s="14" t="str">
        <f t="shared" ca="1" si="360"/>
        <v>above</v>
      </c>
      <c r="T1519">
        <v>1511</v>
      </c>
      <c r="U1519" s="14">
        <f t="shared" ca="1" si="361"/>
        <v>60</v>
      </c>
      <c r="V1519" s="14">
        <f t="shared" ca="1" si="352"/>
        <v>70.8</v>
      </c>
      <c r="W1519" s="14">
        <f t="shared" ca="1" si="353"/>
        <v>8.2217477283466227</v>
      </c>
      <c r="X1519" s="14" t="str">
        <f t="shared" ca="1" si="362"/>
        <v>above</v>
      </c>
    </row>
    <row r="1520" spans="8:24">
      <c r="H1520">
        <v>1512</v>
      </c>
      <c r="I1520">
        <f t="shared" ca="1" si="354"/>
        <v>13</v>
      </c>
      <c r="J1520" s="14">
        <f t="shared" ca="1" si="355"/>
        <v>13.507</v>
      </c>
      <c r="K1520" s="14">
        <f t="shared" ca="1" si="364"/>
        <v>5.2781146592305168</v>
      </c>
      <c r="L1520" s="14">
        <f t="shared" ca="1" si="356"/>
        <v>13</v>
      </c>
      <c r="N1520">
        <f t="shared" si="363"/>
        <v>1512</v>
      </c>
      <c r="O1520" s="14">
        <f t="shared" ca="1" si="357"/>
        <v>191.63261768909794</v>
      </c>
      <c r="P1520" s="14">
        <f t="shared" ca="1" si="358"/>
        <v>301.80179817622587</v>
      </c>
      <c r="Q1520" s="14">
        <f t="shared" ca="1" si="359"/>
        <v>10.521569679179063</v>
      </c>
      <c r="R1520" s="14" t="str">
        <f t="shared" ca="1" si="360"/>
        <v>above</v>
      </c>
      <c r="T1520">
        <v>1512</v>
      </c>
      <c r="U1520" s="14">
        <f t="shared" ca="1" si="361"/>
        <v>10</v>
      </c>
      <c r="V1520" s="14">
        <f t="shared" ca="1" si="352"/>
        <v>10.3</v>
      </c>
      <c r="W1520" s="14">
        <f t="shared" ca="1" si="353"/>
        <v>4.7957905455967413</v>
      </c>
      <c r="X1520" s="14">
        <f t="shared" ca="1" si="362"/>
        <v>10</v>
      </c>
    </row>
    <row r="1521" spans="8:24">
      <c r="H1521">
        <v>1513</v>
      </c>
      <c r="I1521">
        <f t="shared" ca="1" si="354"/>
        <v>34</v>
      </c>
      <c r="J1521" s="14">
        <f t="shared" ca="1" si="355"/>
        <v>37.468000000000004</v>
      </c>
      <c r="K1521" s="14">
        <f t="shared" ca="1" si="364"/>
        <v>7.110696122978827</v>
      </c>
      <c r="L1521" s="14" t="str">
        <f t="shared" ca="1" si="356"/>
        <v>above</v>
      </c>
      <c r="N1521">
        <f t="shared" si="363"/>
        <v>1513</v>
      </c>
      <c r="O1521" s="14">
        <f t="shared" ca="1" si="357"/>
        <v>163.67513909601115</v>
      </c>
      <c r="P1521" s="14">
        <f t="shared" ca="1" si="358"/>
        <v>244.04379257030695</v>
      </c>
      <c r="Q1521" s="14">
        <f t="shared" ca="1" si="359"/>
        <v>10.207949358392543</v>
      </c>
      <c r="R1521" s="14" t="str">
        <f t="shared" ca="1" si="360"/>
        <v>above</v>
      </c>
      <c r="T1521">
        <v>1513</v>
      </c>
      <c r="U1521" s="14">
        <f t="shared" ca="1" si="361"/>
        <v>90</v>
      </c>
      <c r="V1521" s="14">
        <f t="shared" ca="1" si="352"/>
        <v>114.3</v>
      </c>
      <c r="W1521" s="14">
        <f t="shared" ca="1" si="353"/>
        <v>9.0217190130336995</v>
      </c>
      <c r="X1521" s="14" t="str">
        <f t="shared" ca="1" si="362"/>
        <v>above</v>
      </c>
    </row>
    <row r="1522" spans="8:24">
      <c r="H1522">
        <v>1514</v>
      </c>
      <c r="I1522">
        <f t="shared" ca="1" si="354"/>
        <v>97</v>
      </c>
      <c r="J1522" s="14">
        <f t="shared" ca="1" si="355"/>
        <v>125.227</v>
      </c>
      <c r="K1522" s="14">
        <f t="shared" ca="1" si="364"/>
        <v>9.1699349573411446</v>
      </c>
      <c r="L1522" s="14" t="str">
        <f t="shared" ca="1" si="356"/>
        <v>above</v>
      </c>
      <c r="N1522">
        <f t="shared" si="363"/>
        <v>1514</v>
      </c>
      <c r="O1522" s="14">
        <f t="shared" ca="1" si="357"/>
        <v>157.17038904120582</v>
      </c>
      <c r="P1522" s="14">
        <f t="shared" ca="1" si="358"/>
        <v>231.27798261529779</v>
      </c>
      <c r="Q1522" s="14">
        <f t="shared" ca="1" si="359"/>
        <v>10.127345727224075</v>
      </c>
      <c r="R1522" s="14" t="str">
        <f t="shared" ca="1" si="360"/>
        <v>above</v>
      </c>
      <c r="T1522">
        <v>1514</v>
      </c>
      <c r="U1522" s="14">
        <f t="shared" ca="1" si="361"/>
        <v>100</v>
      </c>
      <c r="V1522" s="14">
        <f t="shared" ca="1" si="352"/>
        <v>130</v>
      </c>
      <c r="W1522" s="14">
        <f t="shared" ca="1" si="353"/>
        <v>9.2302410336825194</v>
      </c>
      <c r="X1522" s="14" t="str">
        <f t="shared" ca="1" si="362"/>
        <v>above</v>
      </c>
    </row>
    <row r="1523" spans="8:24">
      <c r="H1523">
        <v>1515</v>
      </c>
      <c r="I1523">
        <f t="shared" ca="1" si="354"/>
        <v>93</v>
      </c>
      <c r="J1523" s="14">
        <f t="shared" ca="1" si="355"/>
        <v>118.947</v>
      </c>
      <c r="K1523" s="14">
        <f t="shared" ca="1" si="364"/>
        <v>9.0865895645400077</v>
      </c>
      <c r="L1523" s="14" t="str">
        <f t="shared" ca="1" si="356"/>
        <v>above</v>
      </c>
      <c r="N1523">
        <f t="shared" si="363"/>
        <v>1515</v>
      </c>
      <c r="O1523" s="14">
        <f t="shared" ca="1" si="357"/>
        <v>130.56435697822621</v>
      </c>
      <c r="P1523" s="14">
        <f t="shared" ca="1" si="358"/>
        <v>181.70551091763929</v>
      </c>
      <c r="Q1523" s="14">
        <f t="shared" ca="1" si="359"/>
        <v>9.7589922771519131</v>
      </c>
      <c r="R1523" s="14" t="str">
        <f t="shared" ca="1" si="360"/>
        <v>above</v>
      </c>
      <c r="T1523">
        <v>1515</v>
      </c>
      <c r="U1523" s="14">
        <f t="shared" ca="1" si="361"/>
        <v>10</v>
      </c>
      <c r="V1523" s="14">
        <f t="shared" ca="1" si="352"/>
        <v>10.3</v>
      </c>
      <c r="W1523" s="14">
        <f t="shared" ca="1" si="353"/>
        <v>4.7957905455967413</v>
      </c>
      <c r="X1523" s="14">
        <f t="shared" ca="1" si="362"/>
        <v>10</v>
      </c>
    </row>
    <row r="1524" spans="8:24">
      <c r="H1524">
        <v>1516</v>
      </c>
      <c r="I1524">
        <f t="shared" ca="1" si="354"/>
        <v>12</v>
      </c>
      <c r="J1524" s="14">
        <f t="shared" ca="1" si="355"/>
        <v>12.432</v>
      </c>
      <c r="K1524" s="14">
        <f t="shared" ca="1" si="364"/>
        <v>5.1298987149230735</v>
      </c>
      <c r="L1524" s="14">
        <f t="shared" ca="1" si="356"/>
        <v>12</v>
      </c>
      <c r="N1524">
        <f t="shared" si="363"/>
        <v>1516</v>
      </c>
      <c r="O1524" s="14">
        <f t="shared" ca="1" si="357"/>
        <v>126.01974925659846</v>
      </c>
      <c r="P1524" s="14">
        <f t="shared" ca="1" si="358"/>
        <v>173.66268086468631</v>
      </c>
      <c r="Q1524" s="14">
        <f t="shared" ca="1" si="359"/>
        <v>9.6886851606525219</v>
      </c>
      <c r="R1524" s="14" t="str">
        <f t="shared" ca="1" si="360"/>
        <v>above</v>
      </c>
      <c r="T1524">
        <v>1516</v>
      </c>
      <c r="U1524" s="14">
        <f t="shared" ca="1" si="361"/>
        <v>40</v>
      </c>
      <c r="V1524" s="14">
        <f t="shared" ca="1" si="352"/>
        <v>44.8</v>
      </c>
      <c r="W1524" s="14">
        <f t="shared" ca="1" si="353"/>
        <v>7.4271441334086159</v>
      </c>
      <c r="X1524" s="14" t="str">
        <f t="shared" ca="1" si="362"/>
        <v>above</v>
      </c>
    </row>
    <row r="1525" spans="8:24">
      <c r="H1525">
        <v>1517</v>
      </c>
      <c r="I1525">
        <f t="shared" ca="1" si="354"/>
        <v>13</v>
      </c>
      <c r="J1525" s="14">
        <f t="shared" ca="1" si="355"/>
        <v>13.507</v>
      </c>
      <c r="K1525" s="14">
        <f t="shared" ca="1" si="364"/>
        <v>5.2781146592305168</v>
      </c>
      <c r="L1525" s="14">
        <f t="shared" ca="1" si="356"/>
        <v>13</v>
      </c>
      <c r="N1525">
        <f t="shared" si="363"/>
        <v>1517</v>
      </c>
      <c r="O1525" s="14">
        <f t="shared" ca="1" si="357"/>
        <v>140.78170789937491</v>
      </c>
      <c r="P1525" s="14">
        <f t="shared" ca="1" si="358"/>
        <v>200.24017573656968</v>
      </c>
      <c r="Q1525" s="14">
        <f t="shared" ca="1" si="359"/>
        <v>9.908577212955425</v>
      </c>
      <c r="R1525" s="14" t="str">
        <f t="shared" ca="1" si="360"/>
        <v>above</v>
      </c>
      <c r="T1525">
        <v>1517</v>
      </c>
      <c r="U1525" s="14">
        <f t="shared" ca="1" si="361"/>
        <v>80</v>
      </c>
      <c r="V1525" s="14">
        <f t="shared" ca="1" si="352"/>
        <v>99.2</v>
      </c>
      <c r="W1525" s="14">
        <f t="shared" ca="1" si="353"/>
        <v>8.7888983093448783</v>
      </c>
      <c r="X1525" s="14" t="str">
        <f t="shared" ca="1" si="362"/>
        <v>above</v>
      </c>
    </row>
    <row r="1526" spans="8:24">
      <c r="H1526">
        <v>1518</v>
      </c>
      <c r="I1526">
        <f t="shared" ca="1" si="354"/>
        <v>71</v>
      </c>
      <c r="J1526" s="14">
        <f t="shared" ca="1" si="355"/>
        <v>86.123000000000005</v>
      </c>
      <c r="K1526" s="14">
        <f t="shared" ca="1" si="364"/>
        <v>8.5533322380321106</v>
      </c>
      <c r="L1526" s="14" t="str">
        <f t="shared" ca="1" si="356"/>
        <v>above</v>
      </c>
      <c r="N1526">
        <f t="shared" si="363"/>
        <v>1518</v>
      </c>
      <c r="O1526" s="14">
        <f t="shared" ca="1" si="357"/>
        <v>169.1417294061464</v>
      </c>
      <c r="P1526" s="14">
        <f t="shared" ca="1" si="358"/>
        <v>254.96850328565256</v>
      </c>
      <c r="Q1526" s="14">
        <f t="shared" ca="1" si="359"/>
        <v>10.273263584205116</v>
      </c>
      <c r="R1526" s="14" t="str">
        <f t="shared" ca="1" si="360"/>
        <v>above</v>
      </c>
      <c r="T1526">
        <v>1518</v>
      </c>
      <c r="U1526" s="14">
        <f t="shared" ca="1" si="361"/>
        <v>60</v>
      </c>
      <c r="V1526" s="14">
        <f t="shared" ca="1" si="352"/>
        <v>70.8</v>
      </c>
      <c r="W1526" s="14">
        <f t="shared" ca="1" si="353"/>
        <v>8.2217477283466227</v>
      </c>
      <c r="X1526" s="14" t="str">
        <f t="shared" ca="1" si="362"/>
        <v>above</v>
      </c>
    </row>
    <row r="1527" spans="8:24">
      <c r="H1527">
        <v>1519</v>
      </c>
      <c r="I1527">
        <f t="shared" ca="1" si="354"/>
        <v>99</v>
      </c>
      <c r="J1527" s="14">
        <f t="shared" ca="1" si="355"/>
        <v>128.40299999999999</v>
      </c>
      <c r="K1527" s="14">
        <f t="shared" ca="1" si="364"/>
        <v>9.2103403719761836</v>
      </c>
      <c r="L1527" s="14" t="str">
        <f t="shared" ca="1" si="356"/>
        <v>above</v>
      </c>
      <c r="N1527">
        <f t="shared" si="363"/>
        <v>1519</v>
      </c>
      <c r="O1527" s="14">
        <f t="shared" ca="1" si="357"/>
        <v>124.33075155202089</v>
      </c>
      <c r="P1527" s="14">
        <f t="shared" ca="1" si="358"/>
        <v>170.70515889649192</v>
      </c>
      <c r="Q1527" s="14">
        <f t="shared" ca="1" si="359"/>
        <v>9.6619125103812671</v>
      </c>
      <c r="R1527" s="14" t="str">
        <f t="shared" ca="1" si="360"/>
        <v>above</v>
      </c>
      <c r="T1527">
        <v>1519</v>
      </c>
      <c r="U1527" s="14">
        <f t="shared" ca="1" si="361"/>
        <v>50</v>
      </c>
      <c r="V1527" s="14">
        <f t="shared" ca="1" si="352"/>
        <v>57.5</v>
      </c>
      <c r="W1527" s="14">
        <f t="shared" ca="1" si="353"/>
        <v>7.8636512654486515</v>
      </c>
      <c r="X1527" s="14" t="str">
        <f t="shared" ca="1" si="362"/>
        <v>above</v>
      </c>
    </row>
    <row r="1528" spans="8:24">
      <c r="H1528">
        <v>1520</v>
      </c>
      <c r="I1528">
        <f t="shared" ca="1" si="354"/>
        <v>98</v>
      </c>
      <c r="J1528" s="14">
        <f t="shared" ca="1" si="355"/>
        <v>126.812</v>
      </c>
      <c r="K1528" s="14">
        <f t="shared" ca="1" si="364"/>
        <v>9.1902397002691796</v>
      </c>
      <c r="L1528" s="14" t="str">
        <f t="shared" ca="1" si="356"/>
        <v>above</v>
      </c>
      <c r="N1528">
        <f t="shared" si="363"/>
        <v>1520</v>
      </c>
      <c r="O1528" s="14">
        <f t="shared" ca="1" si="357"/>
        <v>149.13913570472045</v>
      </c>
      <c r="P1528" s="14">
        <f t="shared" ca="1" si="358"/>
        <v>215.86658110097352</v>
      </c>
      <c r="Q1528" s="14">
        <f t="shared" ca="1" si="359"/>
        <v>10.023124871065159</v>
      </c>
      <c r="R1528" s="14" t="str">
        <f t="shared" ca="1" si="360"/>
        <v>above</v>
      </c>
      <c r="T1528">
        <v>1520</v>
      </c>
      <c r="U1528" s="14">
        <f t="shared" ca="1" si="361"/>
        <v>40</v>
      </c>
      <c r="V1528" s="14">
        <f t="shared" ca="1" si="352"/>
        <v>44.8</v>
      </c>
      <c r="W1528" s="14">
        <f t="shared" ca="1" si="353"/>
        <v>7.4271441334086159</v>
      </c>
      <c r="X1528" s="14" t="str">
        <f t="shared" ca="1" si="362"/>
        <v>above</v>
      </c>
    </row>
    <row r="1529" spans="8:24">
      <c r="H1529">
        <v>1521</v>
      </c>
      <c r="I1529">
        <f t="shared" ca="1" si="354"/>
        <v>73</v>
      </c>
      <c r="J1529" s="14">
        <f t="shared" ca="1" si="355"/>
        <v>88.986999999999995</v>
      </c>
      <c r="K1529" s="14">
        <f t="shared" ca="1" si="364"/>
        <v>8.6081301864083404</v>
      </c>
      <c r="L1529" s="14" t="str">
        <f t="shared" ca="1" si="356"/>
        <v>above</v>
      </c>
      <c r="N1529">
        <f t="shared" si="363"/>
        <v>1521</v>
      </c>
      <c r="O1529" s="14">
        <f t="shared" ca="1" si="357"/>
        <v>176.18564586306701</v>
      </c>
      <c r="P1529" s="14">
        <f t="shared" ca="1" si="358"/>
        <v>269.30979128762522</v>
      </c>
      <c r="Q1529" s="14">
        <f t="shared" ca="1" si="359"/>
        <v>10.354396059204886</v>
      </c>
      <c r="R1529" s="14" t="str">
        <f t="shared" ca="1" si="360"/>
        <v>above</v>
      </c>
      <c r="T1529">
        <v>1521</v>
      </c>
      <c r="U1529" s="14">
        <f t="shared" ca="1" si="361"/>
        <v>40</v>
      </c>
      <c r="V1529" s="14">
        <f t="shared" ca="1" si="352"/>
        <v>44.8</v>
      </c>
      <c r="W1529" s="14">
        <f t="shared" ca="1" si="353"/>
        <v>7.4271441334086159</v>
      </c>
      <c r="X1529" s="14" t="str">
        <f t="shared" ca="1" si="362"/>
        <v>above</v>
      </c>
    </row>
    <row r="1530" spans="8:24">
      <c r="H1530">
        <v>1522</v>
      </c>
      <c r="I1530">
        <f t="shared" ca="1" si="354"/>
        <v>65</v>
      </c>
      <c r="J1530" s="14">
        <f t="shared" ca="1" si="355"/>
        <v>77.674999999999997</v>
      </c>
      <c r="K1530" s="14">
        <f t="shared" ca="1" si="364"/>
        <v>8.3793094840528504</v>
      </c>
      <c r="L1530" s="14" t="str">
        <f t="shared" ca="1" si="356"/>
        <v>above</v>
      </c>
      <c r="N1530">
        <f t="shared" si="363"/>
        <v>1522</v>
      </c>
      <c r="O1530" s="14">
        <f t="shared" ca="1" si="357"/>
        <v>168.44562608850191</v>
      </c>
      <c r="P1530" s="14">
        <f t="shared" ca="1" si="358"/>
        <v>253.56741293354409</v>
      </c>
      <c r="Q1530" s="14">
        <f t="shared" ca="1" si="359"/>
        <v>10.265064170636075</v>
      </c>
      <c r="R1530" s="14" t="str">
        <f t="shared" ca="1" si="360"/>
        <v>above</v>
      </c>
      <c r="T1530">
        <v>1522</v>
      </c>
      <c r="U1530" s="14">
        <f t="shared" ca="1" si="361"/>
        <v>90</v>
      </c>
      <c r="V1530" s="14">
        <f t="shared" ca="1" si="352"/>
        <v>114.3</v>
      </c>
      <c r="W1530" s="14">
        <f t="shared" ca="1" si="353"/>
        <v>9.0217190130336995</v>
      </c>
      <c r="X1530" s="14" t="str">
        <f t="shared" ca="1" si="362"/>
        <v>above</v>
      </c>
    </row>
    <row r="1531" spans="8:24">
      <c r="H1531">
        <v>1523</v>
      </c>
      <c r="I1531">
        <f t="shared" ca="1" si="354"/>
        <v>90</v>
      </c>
      <c r="J1531" s="14">
        <f t="shared" ca="1" si="355"/>
        <v>114.3</v>
      </c>
      <c r="K1531" s="14">
        <f t="shared" ca="1" si="364"/>
        <v>9.0217190130336995</v>
      </c>
      <c r="L1531" s="14" t="str">
        <f t="shared" ca="1" si="356"/>
        <v>above</v>
      </c>
      <c r="N1531">
        <f t="shared" si="363"/>
        <v>1523</v>
      </c>
      <c r="O1531" s="14">
        <f t="shared" ca="1" si="357"/>
        <v>139.92262329068112</v>
      </c>
      <c r="P1531" s="14">
        <f t="shared" ca="1" si="358"/>
        <v>198.65764481631868</v>
      </c>
      <c r="Q1531" s="14">
        <f t="shared" ca="1" si="359"/>
        <v>9.8964219375203655</v>
      </c>
      <c r="R1531" s="14" t="str">
        <f t="shared" ca="1" si="360"/>
        <v>above</v>
      </c>
      <c r="T1531">
        <v>1523</v>
      </c>
      <c r="U1531" s="14">
        <f t="shared" ca="1" si="361"/>
        <v>0</v>
      </c>
      <c r="V1531" s="14">
        <f t="shared" ca="1" si="352"/>
        <v>0</v>
      </c>
      <c r="W1531" s="14">
        <f t="shared" ca="1" si="353"/>
        <v>0</v>
      </c>
      <c r="X1531" s="14">
        <f t="shared" ca="1" si="362"/>
        <v>0</v>
      </c>
    </row>
    <row r="1532" spans="8:24">
      <c r="H1532">
        <v>1524</v>
      </c>
      <c r="I1532">
        <f t="shared" ca="1" si="354"/>
        <v>83</v>
      </c>
      <c r="J1532" s="14">
        <f t="shared" ca="1" si="355"/>
        <v>103.667</v>
      </c>
      <c r="K1532" s="14">
        <f t="shared" ca="1" si="364"/>
        <v>8.8616335976866267</v>
      </c>
      <c r="L1532" s="14" t="str">
        <f t="shared" ca="1" si="356"/>
        <v>above</v>
      </c>
      <c r="N1532">
        <f t="shared" si="363"/>
        <v>1524</v>
      </c>
      <c r="O1532" s="14">
        <f t="shared" ca="1" si="357"/>
        <v>184.4988894443955</v>
      </c>
      <c r="P1532" s="14">
        <f t="shared" ca="1" si="358"/>
        <v>286.61841006304132</v>
      </c>
      <c r="Q1532" s="14">
        <f t="shared" ca="1" si="359"/>
        <v>10.446097790413805</v>
      </c>
      <c r="R1532" s="14" t="str">
        <f t="shared" ca="1" si="360"/>
        <v>above</v>
      </c>
      <c r="T1532">
        <v>1524</v>
      </c>
      <c r="U1532" s="14">
        <f t="shared" ca="1" si="361"/>
        <v>70</v>
      </c>
      <c r="V1532" s="14">
        <f t="shared" ca="1" si="352"/>
        <v>84.7</v>
      </c>
      <c r="W1532" s="14">
        <f t="shared" ca="1" si="353"/>
        <v>8.5253597540826309</v>
      </c>
      <c r="X1532" s="14" t="str">
        <f t="shared" ca="1" si="362"/>
        <v>above</v>
      </c>
    </row>
    <row r="1533" spans="8:24">
      <c r="H1533">
        <v>1525</v>
      </c>
      <c r="I1533">
        <f t="shared" ca="1" si="354"/>
        <v>65</v>
      </c>
      <c r="J1533" s="14">
        <f t="shared" ca="1" si="355"/>
        <v>77.674999999999997</v>
      </c>
      <c r="K1533" s="14">
        <f t="shared" ca="1" si="364"/>
        <v>8.3793094840528504</v>
      </c>
      <c r="L1533" s="14" t="str">
        <f t="shared" ca="1" si="356"/>
        <v>above</v>
      </c>
      <c r="N1533">
        <f t="shared" si="363"/>
        <v>1525</v>
      </c>
      <c r="O1533" s="14">
        <f t="shared" ca="1" si="357"/>
        <v>153.27572251220775</v>
      </c>
      <c r="P1533" s="14">
        <f t="shared" ca="1" si="358"/>
        <v>223.75606384712569</v>
      </c>
      <c r="Q1533" s="14">
        <f t="shared" ca="1" si="359"/>
        <v>10.077482814941773</v>
      </c>
      <c r="R1533" s="14" t="str">
        <f t="shared" ca="1" si="360"/>
        <v>above</v>
      </c>
      <c r="T1533">
        <v>1525</v>
      </c>
      <c r="U1533" s="14">
        <f t="shared" ca="1" si="361"/>
        <v>70</v>
      </c>
      <c r="V1533" s="14">
        <f t="shared" ca="1" si="352"/>
        <v>84.7</v>
      </c>
      <c r="W1533" s="14">
        <f t="shared" ca="1" si="353"/>
        <v>8.5253597540826309</v>
      </c>
      <c r="X1533" s="14" t="str">
        <f t="shared" ca="1" si="362"/>
        <v>above</v>
      </c>
    </row>
    <row r="1534" spans="8:24">
      <c r="H1534">
        <v>1526</v>
      </c>
      <c r="I1534">
        <f t="shared" ca="1" si="354"/>
        <v>13</v>
      </c>
      <c r="J1534" s="14">
        <f t="shared" ca="1" si="355"/>
        <v>13.507</v>
      </c>
      <c r="K1534" s="14">
        <f t="shared" ca="1" si="364"/>
        <v>5.2781146592305168</v>
      </c>
      <c r="L1534" s="14">
        <f t="shared" ca="1" si="356"/>
        <v>13</v>
      </c>
      <c r="N1534">
        <f t="shared" si="363"/>
        <v>1526</v>
      </c>
      <c r="O1534" s="14">
        <f t="shared" ca="1" si="357"/>
        <v>161.32330477830195</v>
      </c>
      <c r="P1534" s="14">
        <f t="shared" ca="1" si="358"/>
        <v>239.39893077208063</v>
      </c>
      <c r="Q1534" s="14">
        <f t="shared" ca="1" si="359"/>
        <v>10.179180109919548</v>
      </c>
      <c r="R1534" s="14" t="str">
        <f t="shared" ca="1" si="360"/>
        <v>above</v>
      </c>
      <c r="T1534">
        <v>1526</v>
      </c>
      <c r="U1534" s="14">
        <f t="shared" ca="1" si="361"/>
        <v>100</v>
      </c>
      <c r="V1534" s="14">
        <f t="shared" ca="1" si="352"/>
        <v>130</v>
      </c>
      <c r="W1534" s="14">
        <f t="shared" ca="1" si="353"/>
        <v>9.2302410336825194</v>
      </c>
      <c r="X1534" s="14" t="str">
        <f t="shared" ca="1" si="362"/>
        <v>above</v>
      </c>
    </row>
    <row r="1535" spans="8:24">
      <c r="H1535">
        <v>1527</v>
      </c>
      <c r="I1535">
        <f t="shared" ca="1" si="354"/>
        <v>59</v>
      </c>
      <c r="J1535" s="14">
        <f t="shared" ca="1" si="355"/>
        <v>69.442999999999998</v>
      </c>
      <c r="K1535" s="14">
        <f t="shared" ca="1" si="364"/>
        <v>8.1886891244442008</v>
      </c>
      <c r="L1535" s="14" t="str">
        <f t="shared" ca="1" si="356"/>
        <v>above</v>
      </c>
      <c r="N1535">
        <f t="shared" si="363"/>
        <v>1527</v>
      </c>
      <c r="O1535" s="14">
        <f t="shared" ca="1" si="357"/>
        <v>128.80533293827349</v>
      </c>
      <c r="P1535" s="14">
        <f t="shared" ca="1" si="358"/>
        <v>178.57777431829194</v>
      </c>
      <c r="Q1535" s="14">
        <f t="shared" ca="1" si="359"/>
        <v>9.7320717784740687</v>
      </c>
      <c r="R1535" s="14" t="str">
        <f t="shared" ca="1" si="360"/>
        <v>above</v>
      </c>
      <c r="T1535">
        <v>1527</v>
      </c>
      <c r="U1535" s="14">
        <f t="shared" ca="1" si="361"/>
        <v>40</v>
      </c>
      <c r="V1535" s="14">
        <f t="shared" ca="1" si="352"/>
        <v>44.8</v>
      </c>
      <c r="W1535" s="14">
        <f t="shared" ca="1" si="353"/>
        <v>7.4271441334086159</v>
      </c>
      <c r="X1535" s="14" t="str">
        <f t="shared" ca="1" si="362"/>
        <v>above</v>
      </c>
    </row>
    <row r="1536" spans="8:24">
      <c r="H1536">
        <v>1528</v>
      </c>
      <c r="I1536">
        <f t="shared" ca="1" si="354"/>
        <v>17</v>
      </c>
      <c r="J1536" s="14">
        <f t="shared" ca="1" si="355"/>
        <v>17.867000000000001</v>
      </c>
      <c r="K1536" s="14">
        <f t="shared" ca="1" si="364"/>
        <v>5.780743515792329</v>
      </c>
      <c r="L1536" s="14">
        <f t="shared" ca="1" si="356"/>
        <v>17</v>
      </c>
      <c r="N1536">
        <f t="shared" si="363"/>
        <v>1528</v>
      </c>
      <c r="O1536" s="14">
        <f t="shared" ca="1" si="357"/>
        <v>118.25033254836686</v>
      </c>
      <c r="P1536" s="14">
        <f t="shared" ca="1" si="358"/>
        <v>160.1997559917649</v>
      </c>
      <c r="Q1536" s="14">
        <f t="shared" ca="1" si="359"/>
        <v>9.5624498368602247</v>
      </c>
      <c r="R1536" s="14" t="str">
        <f t="shared" ca="1" si="360"/>
        <v>above</v>
      </c>
      <c r="T1536">
        <v>1528</v>
      </c>
      <c r="U1536" s="14">
        <f t="shared" ca="1" si="361"/>
        <v>10</v>
      </c>
      <c r="V1536" s="14">
        <f t="shared" ca="1" si="352"/>
        <v>10.3</v>
      </c>
      <c r="W1536" s="14">
        <f t="shared" ca="1" si="353"/>
        <v>4.7957905455967413</v>
      </c>
      <c r="X1536" s="14">
        <f t="shared" ca="1" si="362"/>
        <v>10</v>
      </c>
    </row>
    <row r="1537" spans="8:24">
      <c r="H1537">
        <v>1529</v>
      </c>
      <c r="I1537">
        <f t="shared" ca="1" si="354"/>
        <v>23</v>
      </c>
      <c r="J1537" s="14">
        <f t="shared" ca="1" si="355"/>
        <v>24.587</v>
      </c>
      <c r="K1537" s="14">
        <f t="shared" ca="1" si="364"/>
        <v>6.3561076606958915</v>
      </c>
      <c r="L1537" s="14" t="str">
        <f t="shared" ca="1" si="356"/>
        <v>above</v>
      </c>
      <c r="N1537">
        <f t="shared" si="363"/>
        <v>1529</v>
      </c>
      <c r="O1537" s="14">
        <f t="shared" ca="1" si="357"/>
        <v>121.64074455967213</v>
      </c>
      <c r="P1537" s="14">
        <f t="shared" ca="1" si="358"/>
        <v>166.03015677076635</v>
      </c>
      <c r="Q1537" s="14">
        <f t="shared" ca="1" si="359"/>
        <v>9.6185186112897387</v>
      </c>
      <c r="R1537" s="14" t="str">
        <f t="shared" ca="1" si="360"/>
        <v>above</v>
      </c>
      <c r="T1537">
        <v>1529</v>
      </c>
      <c r="U1537" s="14">
        <f t="shared" ca="1" si="361"/>
        <v>100</v>
      </c>
      <c r="V1537" s="14">
        <f t="shared" ca="1" si="352"/>
        <v>130</v>
      </c>
      <c r="W1537" s="14">
        <f t="shared" ca="1" si="353"/>
        <v>9.2302410336825194</v>
      </c>
      <c r="X1537" s="14" t="str">
        <f t="shared" ca="1" si="362"/>
        <v>above</v>
      </c>
    </row>
    <row r="1538" spans="8:24">
      <c r="H1538">
        <v>1530</v>
      </c>
      <c r="I1538">
        <f t="shared" ca="1" si="354"/>
        <v>68</v>
      </c>
      <c r="J1538" s="14">
        <f t="shared" ca="1" si="355"/>
        <v>81.872</v>
      </c>
      <c r="K1538" s="14">
        <f t="shared" ca="1" si="364"/>
        <v>8.4682130091945194</v>
      </c>
      <c r="L1538" s="14" t="str">
        <f t="shared" ca="1" si="356"/>
        <v>above</v>
      </c>
      <c r="N1538">
        <f t="shared" si="363"/>
        <v>1530</v>
      </c>
      <c r="O1538" s="14">
        <f t="shared" ca="1" si="357"/>
        <v>112.61552550355883</v>
      </c>
      <c r="P1538" s="14">
        <f t="shared" ca="1" si="358"/>
        <v>150.66229525688695</v>
      </c>
      <c r="Q1538" s="14">
        <f t="shared" ca="1" si="359"/>
        <v>9.4656403302278775</v>
      </c>
      <c r="R1538" s="14">
        <f t="shared" ca="1" si="360"/>
        <v>112.61552550355883</v>
      </c>
      <c r="T1538">
        <v>1530</v>
      </c>
      <c r="U1538" s="14">
        <f t="shared" ca="1" si="361"/>
        <v>30</v>
      </c>
      <c r="V1538" s="14">
        <f t="shared" ca="1" si="352"/>
        <v>32.700000000000003</v>
      </c>
      <c r="W1538" s="14">
        <f t="shared" ca="1" si="353"/>
        <v>6.8679744089702925</v>
      </c>
      <c r="X1538" s="14" t="str">
        <f t="shared" ca="1" si="362"/>
        <v>above</v>
      </c>
    </row>
    <row r="1539" spans="8:24">
      <c r="H1539">
        <v>1531</v>
      </c>
      <c r="I1539">
        <f t="shared" ca="1" si="354"/>
        <v>100</v>
      </c>
      <c r="J1539" s="14">
        <f t="shared" ca="1" si="355"/>
        <v>130</v>
      </c>
      <c r="K1539" s="14">
        <f t="shared" ca="1" si="364"/>
        <v>9.2302410336825194</v>
      </c>
      <c r="L1539" s="14" t="str">
        <f t="shared" ca="1" si="356"/>
        <v>above</v>
      </c>
      <c r="N1539">
        <f t="shared" si="363"/>
        <v>1531</v>
      </c>
      <c r="O1539" s="14">
        <f t="shared" ca="1" si="357"/>
        <v>132.617998883891</v>
      </c>
      <c r="P1539" s="14">
        <f t="shared" ca="1" si="358"/>
        <v>185.38059976779417</v>
      </c>
      <c r="Q1539" s="14">
        <f t="shared" ca="1" si="359"/>
        <v>9.789969948426279</v>
      </c>
      <c r="R1539" s="14" t="str">
        <f t="shared" ca="1" si="360"/>
        <v>above</v>
      </c>
      <c r="T1539">
        <v>1531</v>
      </c>
      <c r="U1539" s="14">
        <f t="shared" ca="1" si="361"/>
        <v>80</v>
      </c>
      <c r="V1539" s="14">
        <f t="shared" ca="1" si="352"/>
        <v>99.2</v>
      </c>
      <c r="W1539" s="14">
        <f t="shared" ca="1" si="353"/>
        <v>8.7888983093448783</v>
      </c>
      <c r="X1539" s="14" t="str">
        <f t="shared" ca="1" si="362"/>
        <v>above</v>
      </c>
    </row>
    <row r="1540" spans="8:24">
      <c r="H1540">
        <v>1532</v>
      </c>
      <c r="I1540">
        <f t="shared" ca="1" si="354"/>
        <v>91</v>
      </c>
      <c r="J1540" s="14">
        <f t="shared" ca="1" si="355"/>
        <v>115.843</v>
      </c>
      <c r="K1540" s="14">
        <f t="shared" ca="1" si="364"/>
        <v>9.0435771540980809</v>
      </c>
      <c r="L1540" s="14" t="str">
        <f t="shared" ca="1" si="356"/>
        <v>above</v>
      </c>
      <c r="N1540">
        <f t="shared" si="363"/>
        <v>1532</v>
      </c>
      <c r="O1540" s="14">
        <f t="shared" ca="1" si="357"/>
        <v>188.57998022674397</v>
      </c>
      <c r="P1540" s="14">
        <f t="shared" ca="1" si="358"/>
        <v>295.26720705370144</v>
      </c>
      <c r="Q1540" s="14">
        <f t="shared" ca="1" si="359"/>
        <v>10.489621989449125</v>
      </c>
      <c r="R1540" s="14" t="str">
        <f t="shared" ca="1" si="360"/>
        <v>above</v>
      </c>
      <c r="T1540">
        <v>1532</v>
      </c>
      <c r="U1540" s="14">
        <f t="shared" ca="1" si="361"/>
        <v>100</v>
      </c>
      <c r="V1540" s="14">
        <f t="shared" ca="1" si="352"/>
        <v>130</v>
      </c>
      <c r="W1540" s="14">
        <f t="shared" ca="1" si="353"/>
        <v>9.2302410336825194</v>
      </c>
      <c r="X1540" s="14" t="str">
        <f t="shared" ca="1" si="362"/>
        <v>above</v>
      </c>
    </row>
    <row r="1541" spans="8:24">
      <c r="H1541">
        <v>1533</v>
      </c>
      <c r="I1541">
        <f t="shared" ca="1" si="354"/>
        <v>49</v>
      </c>
      <c r="J1541" s="14">
        <f t="shared" ca="1" si="355"/>
        <v>56.203000000000003</v>
      </c>
      <c r="K1541" s="14">
        <f t="shared" ca="1" si="364"/>
        <v>7.8240460108562919</v>
      </c>
      <c r="L1541" s="14" t="str">
        <f t="shared" ca="1" si="356"/>
        <v>above</v>
      </c>
      <c r="N1541">
        <f t="shared" si="363"/>
        <v>1533</v>
      </c>
      <c r="O1541" s="14">
        <f t="shared" ca="1" si="357"/>
        <v>187.37581301474808</v>
      </c>
      <c r="P1541" s="14">
        <f t="shared" ca="1" si="358"/>
        <v>292.70489892356159</v>
      </c>
      <c r="Q1541" s="14">
        <f t="shared" ca="1" si="359"/>
        <v>10.476877945749921</v>
      </c>
      <c r="R1541" s="14" t="str">
        <f t="shared" ca="1" si="360"/>
        <v>above</v>
      </c>
      <c r="T1541">
        <v>1533</v>
      </c>
      <c r="U1541" s="14">
        <f t="shared" ca="1" si="361"/>
        <v>60</v>
      </c>
      <c r="V1541" s="14">
        <f t="shared" ca="1" si="352"/>
        <v>70.8</v>
      </c>
      <c r="W1541" s="14">
        <f t="shared" ca="1" si="353"/>
        <v>8.2217477283466227</v>
      </c>
      <c r="X1541" s="14" t="str">
        <f t="shared" ca="1" si="362"/>
        <v>above</v>
      </c>
    </row>
    <row r="1542" spans="8:24">
      <c r="H1542">
        <v>1534</v>
      </c>
      <c r="I1542">
        <f t="shared" ca="1" si="354"/>
        <v>12</v>
      </c>
      <c r="J1542" s="14">
        <f t="shared" ca="1" si="355"/>
        <v>12.432</v>
      </c>
      <c r="K1542" s="14">
        <f t="shared" ca="1" si="364"/>
        <v>5.1298987149230735</v>
      </c>
      <c r="L1542" s="14">
        <f t="shared" ca="1" si="356"/>
        <v>12</v>
      </c>
      <c r="N1542">
        <f t="shared" si="363"/>
        <v>1534</v>
      </c>
      <c r="O1542" s="14">
        <f t="shared" ca="1" si="357"/>
        <v>166.96851812735608</v>
      </c>
      <c r="P1542" s="14">
        <f t="shared" ca="1" si="358"/>
        <v>250.60397626429176</v>
      </c>
      <c r="Q1542" s="14">
        <f t="shared" ca="1" si="359"/>
        <v>10.24755313948819</v>
      </c>
      <c r="R1542" s="14" t="str">
        <f t="shared" ca="1" si="360"/>
        <v>above</v>
      </c>
      <c r="T1542">
        <v>1534</v>
      </c>
      <c r="U1542" s="14">
        <f t="shared" ca="1" si="361"/>
        <v>80</v>
      </c>
      <c r="V1542" s="14">
        <f t="shared" ca="1" si="352"/>
        <v>99.2</v>
      </c>
      <c r="W1542" s="14">
        <f t="shared" ca="1" si="353"/>
        <v>8.7888983093448783</v>
      </c>
      <c r="X1542" s="14" t="str">
        <f t="shared" ca="1" si="362"/>
        <v>above</v>
      </c>
    </row>
    <row r="1543" spans="8:24">
      <c r="H1543">
        <v>1535</v>
      </c>
      <c r="I1543">
        <f t="shared" ca="1" si="354"/>
        <v>53</v>
      </c>
      <c r="J1543" s="14">
        <f t="shared" ca="1" si="355"/>
        <v>61.427</v>
      </c>
      <c r="K1543" s="14">
        <f t="shared" ca="1" si="364"/>
        <v>7.977968093128549</v>
      </c>
      <c r="L1543" s="14" t="str">
        <f t="shared" ca="1" si="356"/>
        <v>above</v>
      </c>
      <c r="N1543">
        <f t="shared" si="363"/>
        <v>1535</v>
      </c>
      <c r="O1543" s="14">
        <f t="shared" ca="1" si="357"/>
        <v>156.61828388592741</v>
      </c>
      <c r="P1543" s="14">
        <f t="shared" ca="1" si="358"/>
        <v>230.20614442804626</v>
      </c>
      <c r="Q1543" s="14">
        <f t="shared" ca="1" si="359"/>
        <v>10.120352370398464</v>
      </c>
      <c r="R1543" s="14" t="str">
        <f t="shared" ca="1" si="360"/>
        <v>above</v>
      </c>
      <c r="T1543">
        <v>1535</v>
      </c>
      <c r="U1543" s="14">
        <f t="shared" ca="1" si="361"/>
        <v>40</v>
      </c>
      <c r="V1543" s="14">
        <f t="shared" ca="1" si="352"/>
        <v>44.8</v>
      </c>
      <c r="W1543" s="14">
        <f t="shared" ca="1" si="353"/>
        <v>7.4271441334086159</v>
      </c>
      <c r="X1543" s="14" t="str">
        <f t="shared" ca="1" si="362"/>
        <v>above</v>
      </c>
    </row>
    <row r="1544" spans="8:24">
      <c r="H1544">
        <v>1536</v>
      </c>
      <c r="I1544">
        <f t="shared" ca="1" si="354"/>
        <v>24</v>
      </c>
      <c r="J1544" s="14">
        <f t="shared" ca="1" si="355"/>
        <v>25.728000000000002</v>
      </c>
      <c r="K1544" s="14">
        <f t="shared" ca="1" si="364"/>
        <v>6.4377516497364011</v>
      </c>
      <c r="L1544" s="14" t="str">
        <f t="shared" ca="1" si="356"/>
        <v>above</v>
      </c>
      <c r="N1544">
        <f t="shared" si="363"/>
        <v>1536</v>
      </c>
      <c r="O1544" s="14">
        <f t="shared" ca="1" si="357"/>
        <v>217.73629871684773</v>
      </c>
      <c r="P1544" s="14">
        <f t="shared" ca="1" si="358"/>
        <v>359.96358605358478</v>
      </c>
      <c r="Q1544" s="14">
        <f t="shared" ca="1" si="359"/>
        <v>10.775733777677676</v>
      </c>
      <c r="R1544" s="14" t="str">
        <f t="shared" ca="1" si="360"/>
        <v>above</v>
      </c>
      <c r="T1544">
        <v>1536</v>
      </c>
      <c r="U1544" s="14">
        <f t="shared" ca="1" si="361"/>
        <v>10</v>
      </c>
      <c r="V1544" s="14">
        <f t="shared" ca="1" si="352"/>
        <v>10.3</v>
      </c>
      <c r="W1544" s="14">
        <f t="shared" ca="1" si="353"/>
        <v>4.7957905455967413</v>
      </c>
      <c r="X1544" s="14">
        <f t="shared" ca="1" si="362"/>
        <v>10</v>
      </c>
    </row>
    <row r="1545" spans="8:24">
      <c r="H1545">
        <v>1537</v>
      </c>
      <c r="I1545">
        <f t="shared" ca="1" si="354"/>
        <v>30</v>
      </c>
      <c r="J1545" s="14">
        <f t="shared" ca="1" si="355"/>
        <v>32.700000000000003</v>
      </c>
      <c r="K1545" s="14">
        <f t="shared" ca="1" si="364"/>
        <v>6.8679744089702925</v>
      </c>
      <c r="L1545" s="14" t="str">
        <f t="shared" ca="1" si="356"/>
        <v>above</v>
      </c>
      <c r="N1545">
        <f t="shared" si="363"/>
        <v>1537</v>
      </c>
      <c r="O1545" s="14">
        <f t="shared" ca="1" si="357"/>
        <v>154.33199611583896</v>
      </c>
      <c r="P1545" s="14">
        <f t="shared" ca="1" si="358"/>
        <v>225.78709119113697</v>
      </c>
      <c r="Q1545" s="14">
        <f t="shared" ca="1" si="359"/>
        <v>10.091129473448332</v>
      </c>
      <c r="R1545" s="14" t="str">
        <f t="shared" ca="1" si="360"/>
        <v>above</v>
      </c>
      <c r="T1545">
        <v>1537</v>
      </c>
      <c r="U1545" s="14">
        <f t="shared" ca="1" si="361"/>
        <v>80</v>
      </c>
      <c r="V1545" s="14">
        <f t="shared" ref="V1545:V1608" ca="1" si="365">0.003*(U1545^2)+U1545</f>
        <v>99.2</v>
      </c>
      <c r="W1545" s="14">
        <f t="shared" ref="W1545:W1608" ca="1" si="366">2*LN(U1545+1)</f>
        <v>8.7888983093448783</v>
      </c>
      <c r="X1545" s="14" t="str">
        <f t="shared" ca="1" si="362"/>
        <v>above</v>
      </c>
    </row>
    <row r="1546" spans="8:24">
      <c r="H1546">
        <v>1538</v>
      </c>
      <c r="I1546">
        <f t="shared" ref="I1546:I1609" ca="1" si="367">RANDBETWEEN(10,100)</f>
        <v>27</v>
      </c>
      <c r="J1546" s="14">
        <f t="shared" ref="J1546:J1609" ca="1" si="368">0.003*(I1546^2)+I1546</f>
        <v>29.187000000000001</v>
      </c>
      <c r="K1546" s="14">
        <f t="shared" ca="1" si="364"/>
        <v>6.6644090203504076</v>
      </c>
      <c r="L1546" s="14" t="str">
        <f t="shared" ref="L1546:L1609" ca="1" si="369">IF(I1546&lt;$B$19,I1546,"above")</f>
        <v>above</v>
      </c>
      <c r="N1546">
        <f t="shared" si="363"/>
        <v>1538</v>
      </c>
      <c r="O1546" s="14">
        <f t="shared" ref="O1546:O1609" ca="1" si="370">_xlfn.NORM.INV(RAND(),150,25)</f>
        <v>158.2552988014377</v>
      </c>
      <c r="P1546" s="14">
        <f t="shared" ref="P1546:P1609" ca="1" si="371">0.003*(O1546^2)+O1546</f>
        <v>233.38951759763469</v>
      </c>
      <c r="Q1546" s="14">
        <f t="shared" ref="Q1546:Q1609" ca="1" si="372">2*LN(O1546+1)</f>
        <v>10.141017134754277</v>
      </c>
      <c r="R1546" s="14" t="str">
        <f t="shared" ref="R1546:R1609" ca="1" si="373">IF(O1546&lt;=$B$20,O1546,"above")</f>
        <v>above</v>
      </c>
      <c r="T1546">
        <v>1538</v>
      </c>
      <c r="U1546" s="14">
        <f t="shared" ref="U1546:U1609" ca="1" si="374">VLOOKUP(RAND(),$AC$9:$AD$19,2,TRUE)</f>
        <v>70</v>
      </c>
      <c r="V1546" s="14">
        <f t="shared" ca="1" si="365"/>
        <v>84.7</v>
      </c>
      <c r="W1546" s="14">
        <f t="shared" ca="1" si="366"/>
        <v>8.5253597540826309</v>
      </c>
      <c r="X1546" s="14" t="str">
        <f t="shared" ref="X1546:X1609" ca="1" si="375">IF(U1546&lt;=$B$21,U1546,"above")</f>
        <v>above</v>
      </c>
    </row>
    <row r="1547" spans="8:24">
      <c r="H1547">
        <v>1539</v>
      </c>
      <c r="I1547">
        <f t="shared" ca="1" si="367"/>
        <v>25</v>
      </c>
      <c r="J1547" s="14">
        <f t="shared" ca="1" si="368"/>
        <v>26.875</v>
      </c>
      <c r="K1547" s="14">
        <f t="shared" ca="1" si="364"/>
        <v>6.5161930760429643</v>
      </c>
      <c r="L1547" s="14" t="str">
        <f t="shared" ca="1" si="369"/>
        <v>above</v>
      </c>
      <c r="N1547">
        <f t="shared" ref="N1547:N1610" si="376">N1546+1</f>
        <v>1539</v>
      </c>
      <c r="O1547" s="14">
        <f t="shared" ca="1" si="370"/>
        <v>125.29550434870822</v>
      </c>
      <c r="P1547" s="14">
        <f t="shared" ca="1" si="371"/>
        <v>172.39239457869971</v>
      </c>
      <c r="Q1547" s="14">
        <f t="shared" ca="1" si="372"/>
        <v>9.6772488674016461</v>
      </c>
      <c r="R1547" s="14" t="str">
        <f t="shared" ca="1" si="373"/>
        <v>above</v>
      </c>
      <c r="T1547">
        <v>1539</v>
      </c>
      <c r="U1547" s="14">
        <f t="shared" ca="1" si="374"/>
        <v>20</v>
      </c>
      <c r="V1547" s="14">
        <f t="shared" ca="1" si="365"/>
        <v>21.2</v>
      </c>
      <c r="W1547" s="14">
        <f t="shared" ca="1" si="366"/>
        <v>6.089044875446846</v>
      </c>
      <c r="X1547" s="14" t="str">
        <f t="shared" ca="1" si="375"/>
        <v>above</v>
      </c>
    </row>
    <row r="1548" spans="8:24">
      <c r="H1548">
        <v>1540</v>
      </c>
      <c r="I1548">
        <f t="shared" ca="1" si="367"/>
        <v>29</v>
      </c>
      <c r="J1548" s="14">
        <f t="shared" ca="1" si="368"/>
        <v>31.523</v>
      </c>
      <c r="K1548" s="14">
        <f t="shared" ca="1" si="364"/>
        <v>6.8023947633243109</v>
      </c>
      <c r="L1548" s="14" t="str">
        <f t="shared" ca="1" si="369"/>
        <v>above</v>
      </c>
      <c r="N1548">
        <f t="shared" si="376"/>
        <v>1540</v>
      </c>
      <c r="O1548" s="14">
        <f t="shared" ca="1" si="370"/>
        <v>148.40584559532135</v>
      </c>
      <c r="P1548" s="14">
        <f t="shared" ca="1" si="371"/>
        <v>214.47873061590843</v>
      </c>
      <c r="Q1548" s="14">
        <f t="shared" ca="1" si="372"/>
        <v>10.013332798154645</v>
      </c>
      <c r="R1548" s="14" t="str">
        <f t="shared" ca="1" si="373"/>
        <v>above</v>
      </c>
      <c r="T1548">
        <v>1540</v>
      </c>
      <c r="U1548" s="14">
        <f t="shared" ca="1" si="374"/>
        <v>50</v>
      </c>
      <c r="V1548" s="14">
        <f t="shared" ca="1" si="365"/>
        <v>57.5</v>
      </c>
      <c r="W1548" s="14">
        <f t="shared" ca="1" si="366"/>
        <v>7.8636512654486515</v>
      </c>
      <c r="X1548" s="14" t="str">
        <f t="shared" ca="1" si="375"/>
        <v>above</v>
      </c>
    </row>
    <row r="1549" spans="8:24">
      <c r="H1549">
        <v>1541</v>
      </c>
      <c r="I1549">
        <f t="shared" ca="1" si="367"/>
        <v>26</v>
      </c>
      <c r="J1549" s="14">
        <f t="shared" ca="1" si="368"/>
        <v>28.027999999999999</v>
      </c>
      <c r="K1549" s="14">
        <f t="shared" ca="1" si="364"/>
        <v>6.5916737320086582</v>
      </c>
      <c r="L1549" s="14" t="str">
        <f t="shared" ca="1" si="369"/>
        <v>above</v>
      </c>
      <c r="N1549">
        <f t="shared" si="376"/>
        <v>1541</v>
      </c>
      <c r="O1549" s="14">
        <f t="shared" ca="1" si="370"/>
        <v>135.92690160634851</v>
      </c>
      <c r="P1549" s="14">
        <f t="shared" ca="1" si="371"/>
        <v>191.35526934725436</v>
      </c>
      <c r="Q1549" s="14">
        <f t="shared" ca="1" si="372"/>
        <v>9.8388944370290918</v>
      </c>
      <c r="R1549" s="14" t="str">
        <f t="shared" ca="1" si="373"/>
        <v>above</v>
      </c>
      <c r="T1549">
        <v>1541</v>
      </c>
      <c r="U1549" s="14">
        <f t="shared" ca="1" si="374"/>
        <v>20</v>
      </c>
      <c r="V1549" s="14">
        <f t="shared" ca="1" si="365"/>
        <v>21.2</v>
      </c>
      <c r="W1549" s="14">
        <f t="shared" ca="1" si="366"/>
        <v>6.089044875446846</v>
      </c>
      <c r="X1549" s="14" t="str">
        <f t="shared" ca="1" si="375"/>
        <v>above</v>
      </c>
    </row>
    <row r="1550" spans="8:24">
      <c r="H1550">
        <v>1542</v>
      </c>
      <c r="I1550">
        <f t="shared" ca="1" si="367"/>
        <v>80</v>
      </c>
      <c r="J1550" s="14">
        <f t="shared" ca="1" si="368"/>
        <v>99.2</v>
      </c>
      <c r="K1550" s="14">
        <f t="shared" ca="1" si="364"/>
        <v>8.7888983093448783</v>
      </c>
      <c r="L1550" s="14" t="str">
        <f t="shared" ca="1" si="369"/>
        <v>above</v>
      </c>
      <c r="N1550">
        <f t="shared" si="376"/>
        <v>1542</v>
      </c>
      <c r="O1550" s="14">
        <f t="shared" ca="1" si="370"/>
        <v>162.22813594126532</v>
      </c>
      <c r="P1550" s="14">
        <f t="shared" ca="1" si="371"/>
        <v>241.18204021419831</v>
      </c>
      <c r="Q1550" s="14">
        <f t="shared" ca="1" si="372"/>
        <v>10.190297658542898</v>
      </c>
      <c r="R1550" s="14" t="str">
        <f t="shared" ca="1" si="373"/>
        <v>above</v>
      </c>
      <c r="T1550">
        <v>1542</v>
      </c>
      <c r="U1550" s="14">
        <f t="shared" ca="1" si="374"/>
        <v>70</v>
      </c>
      <c r="V1550" s="14">
        <f t="shared" ca="1" si="365"/>
        <v>84.7</v>
      </c>
      <c r="W1550" s="14">
        <f t="shared" ca="1" si="366"/>
        <v>8.5253597540826309</v>
      </c>
      <c r="X1550" s="14" t="str">
        <f t="shared" ca="1" si="375"/>
        <v>above</v>
      </c>
    </row>
    <row r="1551" spans="8:24">
      <c r="H1551">
        <v>1543</v>
      </c>
      <c r="I1551">
        <f t="shared" ca="1" si="367"/>
        <v>99</v>
      </c>
      <c r="J1551" s="14">
        <f t="shared" ca="1" si="368"/>
        <v>128.40299999999999</v>
      </c>
      <c r="K1551" s="14">
        <f t="shared" ca="1" si="364"/>
        <v>9.2103403719761836</v>
      </c>
      <c r="L1551" s="14" t="str">
        <f t="shared" ca="1" si="369"/>
        <v>above</v>
      </c>
      <c r="N1551">
        <f t="shared" si="376"/>
        <v>1543</v>
      </c>
      <c r="O1551" s="14">
        <f t="shared" ca="1" si="370"/>
        <v>194.59089742073334</v>
      </c>
      <c r="P1551" s="14">
        <f t="shared" ca="1" si="371"/>
        <v>308.18774949775241</v>
      </c>
      <c r="Q1551" s="14">
        <f t="shared" ca="1" si="372"/>
        <v>10.552050439628067</v>
      </c>
      <c r="R1551" s="14" t="str">
        <f t="shared" ca="1" si="373"/>
        <v>above</v>
      </c>
      <c r="T1551">
        <v>1543</v>
      </c>
      <c r="U1551" s="14">
        <f t="shared" ca="1" si="374"/>
        <v>30</v>
      </c>
      <c r="V1551" s="14">
        <f t="shared" ca="1" si="365"/>
        <v>32.700000000000003</v>
      </c>
      <c r="W1551" s="14">
        <f t="shared" ca="1" si="366"/>
        <v>6.8679744089702925</v>
      </c>
      <c r="X1551" s="14" t="str">
        <f t="shared" ca="1" si="375"/>
        <v>above</v>
      </c>
    </row>
    <row r="1552" spans="8:24">
      <c r="H1552">
        <v>1544</v>
      </c>
      <c r="I1552">
        <f t="shared" ca="1" si="367"/>
        <v>76</v>
      </c>
      <c r="J1552" s="14">
        <f t="shared" ca="1" si="368"/>
        <v>93.328000000000003</v>
      </c>
      <c r="K1552" s="14">
        <f t="shared" ca="1" si="364"/>
        <v>8.6876108437073682</v>
      </c>
      <c r="L1552" s="14" t="str">
        <f t="shared" ca="1" si="369"/>
        <v>above</v>
      </c>
      <c r="N1552">
        <f t="shared" si="376"/>
        <v>1544</v>
      </c>
      <c r="O1552" s="14">
        <f t="shared" ca="1" si="370"/>
        <v>134.67304720109476</v>
      </c>
      <c r="P1552" s="14">
        <f t="shared" ca="1" si="371"/>
        <v>189.08353612837965</v>
      </c>
      <c r="Q1552" s="14">
        <f t="shared" ca="1" si="372"/>
        <v>9.8204958532697297</v>
      </c>
      <c r="R1552" s="14" t="str">
        <f t="shared" ca="1" si="373"/>
        <v>above</v>
      </c>
      <c r="T1552">
        <v>1544</v>
      </c>
      <c r="U1552" s="14">
        <f t="shared" ca="1" si="374"/>
        <v>40</v>
      </c>
      <c r="V1552" s="14">
        <f t="shared" ca="1" si="365"/>
        <v>44.8</v>
      </c>
      <c r="W1552" s="14">
        <f t="shared" ca="1" si="366"/>
        <v>7.4271441334086159</v>
      </c>
      <c r="X1552" s="14" t="str">
        <f t="shared" ca="1" si="375"/>
        <v>above</v>
      </c>
    </row>
    <row r="1553" spans="8:24">
      <c r="H1553">
        <v>1545</v>
      </c>
      <c r="I1553">
        <f t="shared" ca="1" si="367"/>
        <v>94</v>
      </c>
      <c r="J1553" s="14">
        <f t="shared" ca="1" si="368"/>
        <v>120.508</v>
      </c>
      <c r="K1553" s="14">
        <f t="shared" ca="1" si="364"/>
        <v>9.1077537832010815</v>
      </c>
      <c r="L1553" s="14" t="str">
        <f t="shared" ca="1" si="369"/>
        <v>above</v>
      </c>
      <c r="N1553">
        <f t="shared" si="376"/>
        <v>1545</v>
      </c>
      <c r="O1553" s="14">
        <f t="shared" ca="1" si="370"/>
        <v>151.05650832862275</v>
      </c>
      <c r="P1553" s="14">
        <f t="shared" ca="1" si="371"/>
        <v>219.51071445392859</v>
      </c>
      <c r="Q1553" s="14">
        <f t="shared" ca="1" si="372"/>
        <v>10.048504434157117</v>
      </c>
      <c r="R1553" s="14" t="str">
        <f t="shared" ca="1" si="373"/>
        <v>above</v>
      </c>
      <c r="T1553">
        <v>1545</v>
      </c>
      <c r="U1553" s="14">
        <f t="shared" ca="1" si="374"/>
        <v>40</v>
      </c>
      <c r="V1553" s="14">
        <f t="shared" ca="1" si="365"/>
        <v>44.8</v>
      </c>
      <c r="W1553" s="14">
        <f t="shared" ca="1" si="366"/>
        <v>7.4271441334086159</v>
      </c>
      <c r="X1553" s="14" t="str">
        <f t="shared" ca="1" si="375"/>
        <v>above</v>
      </c>
    </row>
    <row r="1554" spans="8:24">
      <c r="H1554">
        <v>1546</v>
      </c>
      <c r="I1554">
        <f t="shared" ca="1" si="367"/>
        <v>15</v>
      </c>
      <c r="J1554" s="14">
        <f t="shared" ca="1" si="368"/>
        <v>15.675000000000001</v>
      </c>
      <c r="K1554" s="14">
        <f t="shared" ca="1" si="364"/>
        <v>5.5451774444795623</v>
      </c>
      <c r="L1554" s="14">
        <f t="shared" ca="1" si="369"/>
        <v>15</v>
      </c>
      <c r="N1554">
        <f t="shared" si="376"/>
        <v>1546</v>
      </c>
      <c r="O1554" s="14">
        <f t="shared" ca="1" si="370"/>
        <v>155.1563661794751</v>
      </c>
      <c r="P1554" s="14">
        <f t="shared" ca="1" si="371"/>
        <v>227.37686007753319</v>
      </c>
      <c r="Q1554" s="14">
        <f t="shared" ca="1" si="372"/>
        <v>10.10171570507848</v>
      </c>
      <c r="R1554" s="14" t="str">
        <f t="shared" ca="1" si="373"/>
        <v>above</v>
      </c>
      <c r="T1554">
        <v>1546</v>
      </c>
      <c r="U1554" s="14">
        <f t="shared" ca="1" si="374"/>
        <v>60</v>
      </c>
      <c r="V1554" s="14">
        <f t="shared" ca="1" si="365"/>
        <v>70.8</v>
      </c>
      <c r="W1554" s="14">
        <f t="shared" ca="1" si="366"/>
        <v>8.2217477283466227</v>
      </c>
      <c r="X1554" s="14" t="str">
        <f t="shared" ca="1" si="375"/>
        <v>above</v>
      </c>
    </row>
    <row r="1555" spans="8:24">
      <c r="H1555">
        <v>1547</v>
      </c>
      <c r="I1555">
        <f t="shared" ca="1" si="367"/>
        <v>18</v>
      </c>
      <c r="J1555" s="14">
        <f t="shared" ca="1" si="368"/>
        <v>18.972000000000001</v>
      </c>
      <c r="K1555" s="14">
        <f t="shared" ca="1" si="364"/>
        <v>5.8888779583328805</v>
      </c>
      <c r="L1555" s="14">
        <f t="shared" ca="1" si="369"/>
        <v>18</v>
      </c>
      <c r="N1555">
        <f t="shared" si="376"/>
        <v>1547</v>
      </c>
      <c r="O1555" s="14">
        <f t="shared" ca="1" si="370"/>
        <v>141.99177710934578</v>
      </c>
      <c r="P1555" s="14">
        <f t="shared" ca="1" si="371"/>
        <v>202.47677140935616</v>
      </c>
      <c r="Q1555" s="14">
        <f t="shared" ca="1" si="372"/>
        <v>9.9255742517494276</v>
      </c>
      <c r="R1555" s="14" t="str">
        <f t="shared" ca="1" si="373"/>
        <v>above</v>
      </c>
      <c r="T1555">
        <v>1547</v>
      </c>
      <c r="U1555" s="14">
        <f t="shared" ca="1" si="374"/>
        <v>20</v>
      </c>
      <c r="V1555" s="14">
        <f t="shared" ca="1" si="365"/>
        <v>21.2</v>
      </c>
      <c r="W1555" s="14">
        <f t="shared" ca="1" si="366"/>
        <v>6.089044875446846</v>
      </c>
      <c r="X1555" s="14" t="str">
        <f t="shared" ca="1" si="375"/>
        <v>above</v>
      </c>
    </row>
    <row r="1556" spans="8:24">
      <c r="H1556">
        <v>1548</v>
      </c>
      <c r="I1556">
        <f t="shared" ca="1" si="367"/>
        <v>70</v>
      </c>
      <c r="J1556" s="14">
        <f t="shared" ca="1" si="368"/>
        <v>84.7</v>
      </c>
      <c r="K1556" s="14">
        <f t="shared" ca="1" si="364"/>
        <v>8.5253597540826309</v>
      </c>
      <c r="L1556" s="14" t="str">
        <f t="shared" ca="1" si="369"/>
        <v>above</v>
      </c>
      <c r="N1556">
        <f t="shared" si="376"/>
        <v>1548</v>
      </c>
      <c r="O1556" s="14">
        <f t="shared" ca="1" si="370"/>
        <v>137.34704890881491</v>
      </c>
      <c r="P1556" s="14">
        <f t="shared" ca="1" si="371"/>
        <v>193.93968444069611</v>
      </c>
      <c r="Q1556" s="14">
        <f t="shared" ca="1" si="372"/>
        <v>9.8595307507721959</v>
      </c>
      <c r="R1556" s="14" t="str">
        <f t="shared" ca="1" si="373"/>
        <v>above</v>
      </c>
      <c r="T1556">
        <v>1548</v>
      </c>
      <c r="U1556" s="14">
        <f t="shared" ca="1" si="374"/>
        <v>60</v>
      </c>
      <c r="V1556" s="14">
        <f t="shared" ca="1" si="365"/>
        <v>70.8</v>
      </c>
      <c r="W1556" s="14">
        <f t="shared" ca="1" si="366"/>
        <v>8.2217477283466227</v>
      </c>
      <c r="X1556" s="14" t="str">
        <f t="shared" ca="1" si="375"/>
        <v>above</v>
      </c>
    </row>
    <row r="1557" spans="8:24">
      <c r="H1557">
        <v>1549</v>
      </c>
      <c r="I1557">
        <f t="shared" ca="1" si="367"/>
        <v>86</v>
      </c>
      <c r="J1557" s="14">
        <f t="shared" ca="1" si="368"/>
        <v>108.188</v>
      </c>
      <c r="K1557" s="14">
        <f t="shared" ca="1" si="364"/>
        <v>8.9318162373091674</v>
      </c>
      <c r="L1557" s="14" t="str">
        <f t="shared" ca="1" si="369"/>
        <v>above</v>
      </c>
      <c r="N1557">
        <f t="shared" si="376"/>
        <v>1549</v>
      </c>
      <c r="O1557" s="14">
        <f t="shared" ca="1" si="370"/>
        <v>162.44398652675403</v>
      </c>
      <c r="P1557" s="14">
        <f t="shared" ca="1" si="371"/>
        <v>241.60813280286675</v>
      </c>
      <c r="Q1557" s="14">
        <f t="shared" ca="1" si="372"/>
        <v>10.192940683178993</v>
      </c>
      <c r="R1557" s="14" t="str">
        <f t="shared" ca="1" si="373"/>
        <v>above</v>
      </c>
      <c r="T1557">
        <v>1549</v>
      </c>
      <c r="U1557" s="14">
        <f t="shared" ca="1" si="374"/>
        <v>60</v>
      </c>
      <c r="V1557" s="14">
        <f t="shared" ca="1" si="365"/>
        <v>70.8</v>
      </c>
      <c r="W1557" s="14">
        <f t="shared" ca="1" si="366"/>
        <v>8.2217477283466227</v>
      </c>
      <c r="X1557" s="14" t="str">
        <f t="shared" ca="1" si="375"/>
        <v>above</v>
      </c>
    </row>
    <row r="1558" spans="8:24">
      <c r="H1558">
        <v>1550</v>
      </c>
      <c r="I1558">
        <f t="shared" ca="1" si="367"/>
        <v>65</v>
      </c>
      <c r="J1558" s="14">
        <f t="shared" ca="1" si="368"/>
        <v>77.674999999999997</v>
      </c>
      <c r="K1558" s="14">
        <f t="shared" ca="1" si="364"/>
        <v>8.3793094840528504</v>
      </c>
      <c r="L1558" s="14" t="str">
        <f t="shared" ca="1" si="369"/>
        <v>above</v>
      </c>
      <c r="N1558">
        <f t="shared" si="376"/>
        <v>1550</v>
      </c>
      <c r="O1558" s="14">
        <f t="shared" ca="1" si="370"/>
        <v>145.50940039064571</v>
      </c>
      <c r="P1558" s="14">
        <f t="shared" ca="1" si="371"/>
        <v>209.02835719678146</v>
      </c>
      <c r="Q1558" s="14">
        <f t="shared" ca="1" si="372"/>
        <v>9.9741791857751796</v>
      </c>
      <c r="R1558" s="14" t="str">
        <f t="shared" ca="1" si="373"/>
        <v>above</v>
      </c>
      <c r="T1558">
        <v>1550</v>
      </c>
      <c r="U1558" s="14">
        <f t="shared" ca="1" si="374"/>
        <v>50</v>
      </c>
      <c r="V1558" s="14">
        <f t="shared" ca="1" si="365"/>
        <v>57.5</v>
      </c>
      <c r="W1558" s="14">
        <f t="shared" ca="1" si="366"/>
        <v>7.8636512654486515</v>
      </c>
      <c r="X1558" s="14" t="str">
        <f t="shared" ca="1" si="375"/>
        <v>above</v>
      </c>
    </row>
    <row r="1559" spans="8:24">
      <c r="H1559">
        <v>1551</v>
      </c>
      <c r="I1559">
        <f t="shared" ca="1" si="367"/>
        <v>89</v>
      </c>
      <c r="J1559" s="14">
        <f t="shared" ca="1" si="368"/>
        <v>112.76300000000001</v>
      </c>
      <c r="K1559" s="14">
        <f t="shared" ca="1" si="364"/>
        <v>8.99961934066053</v>
      </c>
      <c r="L1559" s="14" t="str">
        <f t="shared" ca="1" si="369"/>
        <v>above</v>
      </c>
      <c r="N1559">
        <f t="shared" si="376"/>
        <v>1551</v>
      </c>
      <c r="O1559" s="14">
        <f t="shared" ca="1" si="370"/>
        <v>92.367740002375228</v>
      </c>
      <c r="P1559" s="14">
        <f t="shared" ca="1" si="371"/>
        <v>117.9631381818144</v>
      </c>
      <c r="Q1559" s="14">
        <f t="shared" ca="1" si="372"/>
        <v>9.0730917789032777</v>
      </c>
      <c r="R1559" s="14">
        <f t="shared" ca="1" si="373"/>
        <v>92.367740002375228</v>
      </c>
      <c r="T1559">
        <v>1551</v>
      </c>
      <c r="U1559" s="14">
        <f t="shared" ca="1" si="374"/>
        <v>40</v>
      </c>
      <c r="V1559" s="14">
        <f t="shared" ca="1" si="365"/>
        <v>44.8</v>
      </c>
      <c r="W1559" s="14">
        <f t="shared" ca="1" si="366"/>
        <v>7.4271441334086159</v>
      </c>
      <c r="X1559" s="14" t="str">
        <f t="shared" ca="1" si="375"/>
        <v>above</v>
      </c>
    </row>
    <row r="1560" spans="8:24">
      <c r="H1560">
        <v>1552</v>
      </c>
      <c r="I1560">
        <f t="shared" ca="1" si="367"/>
        <v>26</v>
      </c>
      <c r="J1560" s="14">
        <f t="shared" ca="1" si="368"/>
        <v>28.027999999999999</v>
      </c>
      <c r="K1560" s="14">
        <f t="shared" ca="1" si="364"/>
        <v>6.5916737320086582</v>
      </c>
      <c r="L1560" s="14" t="str">
        <f t="shared" ca="1" si="369"/>
        <v>above</v>
      </c>
      <c r="N1560">
        <f t="shared" si="376"/>
        <v>1552</v>
      </c>
      <c r="O1560" s="14">
        <f t="shared" ca="1" si="370"/>
        <v>209.10126825567758</v>
      </c>
      <c r="P1560" s="14">
        <f t="shared" ca="1" si="371"/>
        <v>340.27128941407614</v>
      </c>
      <c r="Q1560" s="14">
        <f t="shared" ca="1" si="372"/>
        <v>10.695179288541983</v>
      </c>
      <c r="R1560" s="14" t="str">
        <f t="shared" ca="1" si="373"/>
        <v>above</v>
      </c>
      <c r="T1560">
        <v>1552</v>
      </c>
      <c r="U1560" s="14">
        <f t="shared" ca="1" si="374"/>
        <v>50</v>
      </c>
      <c r="V1560" s="14">
        <f t="shared" ca="1" si="365"/>
        <v>57.5</v>
      </c>
      <c r="W1560" s="14">
        <f t="shared" ca="1" si="366"/>
        <v>7.8636512654486515</v>
      </c>
      <c r="X1560" s="14" t="str">
        <f t="shared" ca="1" si="375"/>
        <v>above</v>
      </c>
    </row>
    <row r="1561" spans="8:24">
      <c r="H1561">
        <v>1553</v>
      </c>
      <c r="I1561">
        <f t="shared" ca="1" si="367"/>
        <v>77</v>
      </c>
      <c r="J1561" s="14">
        <f t="shared" ca="1" si="368"/>
        <v>94.787000000000006</v>
      </c>
      <c r="K1561" s="14">
        <f t="shared" ref="K1561:K1624" ca="1" si="377">2*LN(I1561+1)</f>
        <v>8.7134176533791834</v>
      </c>
      <c r="L1561" s="14" t="str">
        <f t="shared" ca="1" si="369"/>
        <v>above</v>
      </c>
      <c r="N1561">
        <f t="shared" si="376"/>
        <v>1553</v>
      </c>
      <c r="O1561" s="14">
        <f t="shared" ca="1" si="370"/>
        <v>128.40882164035423</v>
      </c>
      <c r="P1561" s="14">
        <f t="shared" ca="1" si="371"/>
        <v>177.87529806554716</v>
      </c>
      <c r="Q1561" s="14">
        <f t="shared" ca="1" si="372"/>
        <v>9.7259531063232014</v>
      </c>
      <c r="R1561" s="14" t="str">
        <f t="shared" ca="1" si="373"/>
        <v>above</v>
      </c>
      <c r="T1561">
        <v>1553</v>
      </c>
      <c r="U1561" s="14">
        <f t="shared" ca="1" si="374"/>
        <v>70</v>
      </c>
      <c r="V1561" s="14">
        <f t="shared" ca="1" si="365"/>
        <v>84.7</v>
      </c>
      <c r="W1561" s="14">
        <f t="shared" ca="1" si="366"/>
        <v>8.5253597540826309</v>
      </c>
      <c r="X1561" s="14" t="str">
        <f t="shared" ca="1" si="375"/>
        <v>above</v>
      </c>
    </row>
    <row r="1562" spans="8:24">
      <c r="H1562">
        <v>1554</v>
      </c>
      <c r="I1562">
        <f t="shared" ca="1" si="367"/>
        <v>74</v>
      </c>
      <c r="J1562" s="14">
        <f t="shared" ca="1" si="368"/>
        <v>90.427999999999997</v>
      </c>
      <c r="K1562" s="14">
        <f t="shared" ca="1" si="377"/>
        <v>8.6349762270726202</v>
      </c>
      <c r="L1562" s="14" t="str">
        <f t="shared" ca="1" si="369"/>
        <v>above</v>
      </c>
      <c r="N1562">
        <f t="shared" si="376"/>
        <v>1554</v>
      </c>
      <c r="O1562" s="14">
        <f t="shared" ca="1" si="370"/>
        <v>148.90187705840543</v>
      </c>
      <c r="P1562" s="14">
        <f t="shared" ca="1" si="371"/>
        <v>215.41718403295488</v>
      </c>
      <c r="Q1562" s="14">
        <f t="shared" ca="1" si="372"/>
        <v>10.019961854201803</v>
      </c>
      <c r="R1562" s="14" t="str">
        <f t="shared" ca="1" si="373"/>
        <v>above</v>
      </c>
      <c r="T1562">
        <v>1554</v>
      </c>
      <c r="U1562" s="14">
        <f t="shared" ca="1" si="374"/>
        <v>70</v>
      </c>
      <c r="V1562" s="14">
        <f t="shared" ca="1" si="365"/>
        <v>84.7</v>
      </c>
      <c r="W1562" s="14">
        <f t="shared" ca="1" si="366"/>
        <v>8.5253597540826309</v>
      </c>
      <c r="X1562" s="14" t="str">
        <f t="shared" ca="1" si="375"/>
        <v>above</v>
      </c>
    </row>
    <row r="1563" spans="8:24">
      <c r="H1563">
        <v>1555</v>
      </c>
      <c r="I1563">
        <f t="shared" ca="1" si="367"/>
        <v>63</v>
      </c>
      <c r="J1563" s="14">
        <f t="shared" ca="1" si="368"/>
        <v>74.906999999999996</v>
      </c>
      <c r="K1563" s="14">
        <f t="shared" ca="1" si="377"/>
        <v>8.317766166719343</v>
      </c>
      <c r="L1563" s="14" t="str">
        <f t="shared" ca="1" si="369"/>
        <v>above</v>
      </c>
      <c r="N1563">
        <f t="shared" si="376"/>
        <v>1555</v>
      </c>
      <c r="O1563" s="14">
        <f t="shared" ca="1" si="370"/>
        <v>207.98794628732398</v>
      </c>
      <c r="P1563" s="14">
        <f t="shared" ca="1" si="371"/>
        <v>337.76490368978028</v>
      </c>
      <c r="Q1563" s="14">
        <f t="shared" ca="1" si="372"/>
        <v>10.684553154070503</v>
      </c>
      <c r="R1563" s="14" t="str">
        <f t="shared" ca="1" si="373"/>
        <v>above</v>
      </c>
      <c r="T1563">
        <v>1555</v>
      </c>
      <c r="U1563" s="14">
        <f t="shared" ca="1" si="374"/>
        <v>60</v>
      </c>
      <c r="V1563" s="14">
        <f t="shared" ca="1" si="365"/>
        <v>70.8</v>
      </c>
      <c r="W1563" s="14">
        <f t="shared" ca="1" si="366"/>
        <v>8.2217477283466227</v>
      </c>
      <c r="X1563" s="14" t="str">
        <f t="shared" ca="1" si="375"/>
        <v>above</v>
      </c>
    </row>
    <row r="1564" spans="8:24">
      <c r="H1564">
        <v>1556</v>
      </c>
      <c r="I1564">
        <f t="shared" ca="1" si="367"/>
        <v>23</v>
      </c>
      <c r="J1564" s="14">
        <f t="shared" ca="1" si="368"/>
        <v>24.587</v>
      </c>
      <c r="K1564" s="14">
        <f t="shared" ca="1" si="377"/>
        <v>6.3561076606958915</v>
      </c>
      <c r="L1564" s="14" t="str">
        <f t="shared" ca="1" si="369"/>
        <v>above</v>
      </c>
      <c r="N1564">
        <f t="shared" si="376"/>
        <v>1556</v>
      </c>
      <c r="O1564" s="14">
        <f t="shared" ca="1" si="370"/>
        <v>198.72227876286721</v>
      </c>
      <c r="P1564" s="14">
        <f t="shared" ca="1" si="371"/>
        <v>317.1939109929873</v>
      </c>
      <c r="Q1564" s="14">
        <f t="shared" ca="1" si="372"/>
        <v>10.593855590710714</v>
      </c>
      <c r="R1564" s="14" t="str">
        <f t="shared" ca="1" si="373"/>
        <v>above</v>
      </c>
      <c r="T1564">
        <v>1556</v>
      </c>
      <c r="U1564" s="14">
        <f t="shared" ca="1" si="374"/>
        <v>20</v>
      </c>
      <c r="V1564" s="14">
        <f t="shared" ca="1" si="365"/>
        <v>21.2</v>
      </c>
      <c r="W1564" s="14">
        <f t="shared" ca="1" si="366"/>
        <v>6.089044875446846</v>
      </c>
      <c r="X1564" s="14" t="str">
        <f t="shared" ca="1" si="375"/>
        <v>above</v>
      </c>
    </row>
    <row r="1565" spans="8:24">
      <c r="H1565">
        <v>1557</v>
      </c>
      <c r="I1565">
        <f t="shared" ca="1" si="367"/>
        <v>87</v>
      </c>
      <c r="J1565" s="14">
        <f t="shared" ca="1" si="368"/>
        <v>109.70699999999999</v>
      </c>
      <c r="K1565" s="14">
        <f t="shared" ca="1" si="377"/>
        <v>8.9546736289564137</v>
      </c>
      <c r="L1565" s="14" t="str">
        <f t="shared" ca="1" si="369"/>
        <v>above</v>
      </c>
      <c r="N1565">
        <f t="shared" si="376"/>
        <v>1557</v>
      </c>
      <c r="O1565" s="14">
        <f t="shared" ca="1" si="370"/>
        <v>168.51307719720486</v>
      </c>
      <c r="P1565" s="14">
        <f t="shared" ca="1" si="371"/>
        <v>253.70304875661824</v>
      </c>
      <c r="Q1565" s="14">
        <f t="shared" ca="1" si="372"/>
        <v>10.265860150900803</v>
      </c>
      <c r="R1565" s="14" t="str">
        <f t="shared" ca="1" si="373"/>
        <v>above</v>
      </c>
      <c r="T1565">
        <v>1557</v>
      </c>
      <c r="U1565" s="14">
        <f t="shared" ca="1" si="374"/>
        <v>20</v>
      </c>
      <c r="V1565" s="14">
        <f t="shared" ca="1" si="365"/>
        <v>21.2</v>
      </c>
      <c r="W1565" s="14">
        <f t="shared" ca="1" si="366"/>
        <v>6.089044875446846</v>
      </c>
      <c r="X1565" s="14" t="str">
        <f t="shared" ca="1" si="375"/>
        <v>above</v>
      </c>
    </row>
    <row r="1566" spans="8:24">
      <c r="H1566">
        <v>1558</v>
      </c>
      <c r="I1566">
        <f t="shared" ca="1" si="367"/>
        <v>60</v>
      </c>
      <c r="J1566" s="14">
        <f t="shared" ca="1" si="368"/>
        <v>70.8</v>
      </c>
      <c r="K1566" s="14">
        <f t="shared" ca="1" si="377"/>
        <v>8.2217477283466227</v>
      </c>
      <c r="L1566" s="14" t="str">
        <f t="shared" ca="1" si="369"/>
        <v>above</v>
      </c>
      <c r="N1566">
        <f t="shared" si="376"/>
        <v>1558</v>
      </c>
      <c r="O1566" s="14">
        <f t="shared" ca="1" si="370"/>
        <v>196.37229735623779</v>
      </c>
      <c r="P1566" s="14">
        <f t="shared" ca="1" si="371"/>
        <v>312.05853486313782</v>
      </c>
      <c r="Q1566" s="14">
        <f t="shared" ca="1" si="372"/>
        <v>10.570183559086853</v>
      </c>
      <c r="R1566" s="14" t="str">
        <f t="shared" ca="1" si="373"/>
        <v>above</v>
      </c>
      <c r="T1566">
        <v>1558</v>
      </c>
      <c r="U1566" s="14">
        <f t="shared" ca="1" si="374"/>
        <v>60</v>
      </c>
      <c r="V1566" s="14">
        <f t="shared" ca="1" si="365"/>
        <v>70.8</v>
      </c>
      <c r="W1566" s="14">
        <f t="shared" ca="1" si="366"/>
        <v>8.2217477283466227</v>
      </c>
      <c r="X1566" s="14" t="str">
        <f t="shared" ca="1" si="375"/>
        <v>above</v>
      </c>
    </row>
    <row r="1567" spans="8:24">
      <c r="H1567">
        <v>1559</v>
      </c>
      <c r="I1567">
        <f t="shared" ca="1" si="367"/>
        <v>42</v>
      </c>
      <c r="J1567" s="14">
        <f t="shared" ca="1" si="368"/>
        <v>47.292000000000002</v>
      </c>
      <c r="K1567" s="14">
        <f t="shared" ca="1" si="377"/>
        <v>7.5224002313871248</v>
      </c>
      <c r="L1567" s="14" t="str">
        <f t="shared" ca="1" si="369"/>
        <v>above</v>
      </c>
      <c r="N1567">
        <f t="shared" si="376"/>
        <v>1559</v>
      </c>
      <c r="O1567" s="14">
        <f t="shared" ca="1" si="370"/>
        <v>139.37017565634315</v>
      </c>
      <c r="P1567" s="14">
        <f t="shared" ca="1" si="371"/>
        <v>197.64231324378298</v>
      </c>
      <c r="Q1567" s="14">
        <f t="shared" ca="1" si="372"/>
        <v>9.8885660898527927</v>
      </c>
      <c r="R1567" s="14" t="str">
        <f t="shared" ca="1" si="373"/>
        <v>above</v>
      </c>
      <c r="T1567">
        <v>1559</v>
      </c>
      <c r="U1567" s="14">
        <f t="shared" ca="1" si="374"/>
        <v>60</v>
      </c>
      <c r="V1567" s="14">
        <f t="shared" ca="1" si="365"/>
        <v>70.8</v>
      </c>
      <c r="W1567" s="14">
        <f t="shared" ca="1" si="366"/>
        <v>8.2217477283466227</v>
      </c>
      <c r="X1567" s="14" t="str">
        <f t="shared" ca="1" si="375"/>
        <v>above</v>
      </c>
    </row>
    <row r="1568" spans="8:24">
      <c r="H1568">
        <v>1560</v>
      </c>
      <c r="I1568">
        <f t="shared" ca="1" si="367"/>
        <v>40</v>
      </c>
      <c r="J1568" s="14">
        <f t="shared" ca="1" si="368"/>
        <v>44.8</v>
      </c>
      <c r="K1568" s="14">
        <f t="shared" ca="1" si="377"/>
        <v>7.4271441334086159</v>
      </c>
      <c r="L1568" s="14" t="str">
        <f t="shared" ca="1" si="369"/>
        <v>above</v>
      </c>
      <c r="N1568">
        <f t="shared" si="376"/>
        <v>1560</v>
      </c>
      <c r="O1568" s="14">
        <f t="shared" ca="1" si="370"/>
        <v>189.70859926382693</v>
      </c>
      <c r="P1568" s="14">
        <f t="shared" ca="1" si="371"/>
        <v>297.67665716775673</v>
      </c>
      <c r="Q1568" s="14">
        <f t="shared" ca="1" si="372"/>
        <v>10.501493209480694</v>
      </c>
      <c r="R1568" s="14" t="str">
        <f t="shared" ca="1" si="373"/>
        <v>above</v>
      </c>
      <c r="T1568">
        <v>1560</v>
      </c>
      <c r="U1568" s="14">
        <f t="shared" ca="1" si="374"/>
        <v>70</v>
      </c>
      <c r="V1568" s="14">
        <f t="shared" ca="1" si="365"/>
        <v>84.7</v>
      </c>
      <c r="W1568" s="14">
        <f t="shared" ca="1" si="366"/>
        <v>8.5253597540826309</v>
      </c>
      <c r="X1568" s="14" t="str">
        <f t="shared" ca="1" si="375"/>
        <v>above</v>
      </c>
    </row>
    <row r="1569" spans="8:24">
      <c r="H1569">
        <v>1561</v>
      </c>
      <c r="I1569">
        <f t="shared" ca="1" si="367"/>
        <v>33</v>
      </c>
      <c r="J1569" s="14">
        <f t="shared" ca="1" si="368"/>
        <v>36.267000000000003</v>
      </c>
      <c r="K1569" s="14">
        <f t="shared" ca="1" si="377"/>
        <v>7.0527210492323231</v>
      </c>
      <c r="L1569" s="14" t="str">
        <f t="shared" ca="1" si="369"/>
        <v>above</v>
      </c>
      <c r="N1569">
        <f t="shared" si="376"/>
        <v>1561</v>
      </c>
      <c r="O1569" s="14">
        <f t="shared" ca="1" si="370"/>
        <v>186.9505865527625</v>
      </c>
      <c r="P1569" s="14">
        <f t="shared" ca="1" si="371"/>
        <v>291.80215199002834</v>
      </c>
      <c r="Q1569" s="14">
        <f t="shared" ca="1" si="372"/>
        <v>10.472358181593636</v>
      </c>
      <c r="R1569" s="14" t="str">
        <f t="shared" ca="1" si="373"/>
        <v>above</v>
      </c>
      <c r="T1569">
        <v>1561</v>
      </c>
      <c r="U1569" s="14">
        <f t="shared" ca="1" si="374"/>
        <v>20</v>
      </c>
      <c r="V1569" s="14">
        <f t="shared" ca="1" si="365"/>
        <v>21.2</v>
      </c>
      <c r="W1569" s="14">
        <f t="shared" ca="1" si="366"/>
        <v>6.089044875446846</v>
      </c>
      <c r="X1569" s="14" t="str">
        <f t="shared" ca="1" si="375"/>
        <v>above</v>
      </c>
    </row>
    <row r="1570" spans="8:24">
      <c r="H1570">
        <v>1562</v>
      </c>
      <c r="I1570">
        <f t="shared" ca="1" si="367"/>
        <v>77</v>
      </c>
      <c r="J1570" s="14">
        <f t="shared" ca="1" si="368"/>
        <v>94.787000000000006</v>
      </c>
      <c r="K1570" s="14">
        <f t="shared" ca="1" si="377"/>
        <v>8.7134176533791834</v>
      </c>
      <c r="L1570" s="14" t="str">
        <f t="shared" ca="1" si="369"/>
        <v>above</v>
      </c>
      <c r="N1570">
        <f t="shared" si="376"/>
        <v>1562</v>
      </c>
      <c r="O1570" s="14">
        <f t="shared" ca="1" si="370"/>
        <v>176.23244234406201</v>
      </c>
      <c r="P1570" s="14">
        <f t="shared" ca="1" si="371"/>
        <v>269.40606354772143</v>
      </c>
      <c r="Q1570" s="14">
        <f t="shared" ca="1" si="372"/>
        <v>10.354924209238126</v>
      </c>
      <c r="R1570" s="14" t="str">
        <f t="shared" ca="1" si="373"/>
        <v>above</v>
      </c>
      <c r="T1570">
        <v>1562</v>
      </c>
      <c r="U1570" s="14">
        <f t="shared" ca="1" si="374"/>
        <v>20</v>
      </c>
      <c r="V1570" s="14">
        <f t="shared" ca="1" si="365"/>
        <v>21.2</v>
      </c>
      <c r="W1570" s="14">
        <f t="shared" ca="1" si="366"/>
        <v>6.089044875446846</v>
      </c>
      <c r="X1570" s="14" t="str">
        <f t="shared" ca="1" si="375"/>
        <v>above</v>
      </c>
    </row>
    <row r="1571" spans="8:24">
      <c r="H1571">
        <v>1563</v>
      </c>
      <c r="I1571">
        <f t="shared" ca="1" si="367"/>
        <v>88</v>
      </c>
      <c r="J1571" s="14">
        <f t="shared" ca="1" si="368"/>
        <v>111.232</v>
      </c>
      <c r="K1571" s="14">
        <f t="shared" ca="1" si="377"/>
        <v>8.9772727394642793</v>
      </c>
      <c r="L1571" s="14" t="str">
        <f t="shared" ca="1" si="369"/>
        <v>above</v>
      </c>
      <c r="N1571">
        <f t="shared" si="376"/>
        <v>1563</v>
      </c>
      <c r="O1571" s="14">
        <f t="shared" ca="1" si="370"/>
        <v>154.83280619367196</v>
      </c>
      <c r="P1571" s="14">
        <f t="shared" ca="1" si="371"/>
        <v>226.7523998150935</v>
      </c>
      <c r="Q1571" s="14">
        <f t="shared" ca="1" si="372"/>
        <v>10.097567354681011</v>
      </c>
      <c r="R1571" s="14" t="str">
        <f t="shared" ca="1" si="373"/>
        <v>above</v>
      </c>
      <c r="T1571">
        <v>1563</v>
      </c>
      <c r="U1571" s="14">
        <f t="shared" ca="1" si="374"/>
        <v>80</v>
      </c>
      <c r="V1571" s="14">
        <f t="shared" ca="1" si="365"/>
        <v>99.2</v>
      </c>
      <c r="W1571" s="14">
        <f t="shared" ca="1" si="366"/>
        <v>8.7888983093448783</v>
      </c>
      <c r="X1571" s="14" t="str">
        <f t="shared" ca="1" si="375"/>
        <v>above</v>
      </c>
    </row>
    <row r="1572" spans="8:24">
      <c r="H1572">
        <v>1564</v>
      </c>
      <c r="I1572">
        <f t="shared" ca="1" si="367"/>
        <v>87</v>
      </c>
      <c r="J1572" s="14">
        <f t="shared" ca="1" si="368"/>
        <v>109.70699999999999</v>
      </c>
      <c r="K1572" s="14">
        <f t="shared" ca="1" si="377"/>
        <v>8.9546736289564137</v>
      </c>
      <c r="L1572" s="14" t="str">
        <f t="shared" ca="1" si="369"/>
        <v>above</v>
      </c>
      <c r="N1572">
        <f t="shared" si="376"/>
        <v>1564</v>
      </c>
      <c r="O1572" s="14">
        <f t="shared" ca="1" si="370"/>
        <v>155.6788141415706</v>
      </c>
      <c r="P1572" s="14">
        <f t="shared" ca="1" si="371"/>
        <v>228.38649365914765</v>
      </c>
      <c r="Q1572" s="14">
        <f t="shared" ca="1" si="372"/>
        <v>10.108395880208011</v>
      </c>
      <c r="R1572" s="14" t="str">
        <f t="shared" ca="1" si="373"/>
        <v>above</v>
      </c>
      <c r="T1572">
        <v>1564</v>
      </c>
      <c r="U1572" s="14">
        <f t="shared" ca="1" si="374"/>
        <v>70</v>
      </c>
      <c r="V1572" s="14">
        <f t="shared" ca="1" si="365"/>
        <v>84.7</v>
      </c>
      <c r="W1572" s="14">
        <f t="shared" ca="1" si="366"/>
        <v>8.5253597540826309</v>
      </c>
      <c r="X1572" s="14" t="str">
        <f t="shared" ca="1" si="375"/>
        <v>above</v>
      </c>
    </row>
    <row r="1573" spans="8:24">
      <c r="H1573">
        <v>1565</v>
      </c>
      <c r="I1573">
        <f t="shared" ca="1" si="367"/>
        <v>14</v>
      </c>
      <c r="J1573" s="14">
        <f t="shared" ca="1" si="368"/>
        <v>14.587999999999999</v>
      </c>
      <c r="K1573" s="14">
        <f t="shared" ca="1" si="377"/>
        <v>5.4161004022044201</v>
      </c>
      <c r="L1573" s="14">
        <f t="shared" ca="1" si="369"/>
        <v>14</v>
      </c>
      <c r="N1573">
        <f t="shared" si="376"/>
        <v>1565</v>
      </c>
      <c r="O1573" s="14">
        <f t="shared" ca="1" si="370"/>
        <v>154.84695791618572</v>
      </c>
      <c r="P1573" s="14">
        <f t="shared" ca="1" si="371"/>
        <v>226.77969904387669</v>
      </c>
      <c r="Q1573" s="14">
        <f t="shared" ca="1" si="372"/>
        <v>10.097748973434015</v>
      </c>
      <c r="R1573" s="14" t="str">
        <f t="shared" ca="1" si="373"/>
        <v>above</v>
      </c>
      <c r="T1573">
        <v>1565</v>
      </c>
      <c r="U1573" s="14">
        <f t="shared" ca="1" si="374"/>
        <v>70</v>
      </c>
      <c r="V1573" s="14">
        <f t="shared" ca="1" si="365"/>
        <v>84.7</v>
      </c>
      <c r="W1573" s="14">
        <f t="shared" ca="1" si="366"/>
        <v>8.5253597540826309</v>
      </c>
      <c r="X1573" s="14" t="str">
        <f t="shared" ca="1" si="375"/>
        <v>above</v>
      </c>
    </row>
    <row r="1574" spans="8:24">
      <c r="H1574">
        <v>1566</v>
      </c>
      <c r="I1574">
        <f t="shared" ca="1" si="367"/>
        <v>31</v>
      </c>
      <c r="J1574" s="14">
        <f t="shared" ca="1" si="368"/>
        <v>33.883000000000003</v>
      </c>
      <c r="K1574" s="14">
        <f t="shared" ca="1" si="377"/>
        <v>6.9314718055994531</v>
      </c>
      <c r="L1574" s="14" t="str">
        <f t="shared" ca="1" si="369"/>
        <v>above</v>
      </c>
      <c r="N1574">
        <f t="shared" si="376"/>
        <v>1566</v>
      </c>
      <c r="O1574" s="14">
        <f t="shared" ca="1" si="370"/>
        <v>125.39033477561759</v>
      </c>
      <c r="P1574" s="14">
        <f t="shared" ca="1" si="371"/>
        <v>172.55854294104194</v>
      </c>
      <c r="Q1574" s="14">
        <f t="shared" ca="1" si="372"/>
        <v>9.6787500268127165</v>
      </c>
      <c r="R1574" s="14" t="str">
        <f t="shared" ca="1" si="373"/>
        <v>above</v>
      </c>
      <c r="T1574">
        <v>1566</v>
      </c>
      <c r="U1574" s="14">
        <f t="shared" ca="1" si="374"/>
        <v>70</v>
      </c>
      <c r="V1574" s="14">
        <f t="shared" ca="1" si="365"/>
        <v>84.7</v>
      </c>
      <c r="W1574" s="14">
        <f t="shared" ca="1" si="366"/>
        <v>8.5253597540826309</v>
      </c>
      <c r="X1574" s="14" t="str">
        <f t="shared" ca="1" si="375"/>
        <v>above</v>
      </c>
    </row>
    <row r="1575" spans="8:24">
      <c r="H1575">
        <v>1567</v>
      </c>
      <c r="I1575">
        <f t="shared" ca="1" si="367"/>
        <v>90</v>
      </c>
      <c r="J1575" s="14">
        <f t="shared" ca="1" si="368"/>
        <v>114.3</v>
      </c>
      <c r="K1575" s="14">
        <f t="shared" ca="1" si="377"/>
        <v>9.0217190130336995</v>
      </c>
      <c r="L1575" s="14" t="str">
        <f t="shared" ca="1" si="369"/>
        <v>above</v>
      </c>
      <c r="N1575">
        <f t="shared" si="376"/>
        <v>1567</v>
      </c>
      <c r="O1575" s="14">
        <f t="shared" ca="1" si="370"/>
        <v>201.17278080962839</v>
      </c>
      <c r="P1575" s="14">
        <f t="shared" ca="1" si="371"/>
        <v>322.58424402566476</v>
      </c>
      <c r="Q1575" s="14">
        <f t="shared" ca="1" si="372"/>
        <v>10.618245364680218</v>
      </c>
      <c r="R1575" s="14" t="str">
        <f t="shared" ca="1" si="373"/>
        <v>above</v>
      </c>
      <c r="T1575">
        <v>1567</v>
      </c>
      <c r="U1575" s="14">
        <f t="shared" ca="1" si="374"/>
        <v>80</v>
      </c>
      <c r="V1575" s="14">
        <f t="shared" ca="1" si="365"/>
        <v>99.2</v>
      </c>
      <c r="W1575" s="14">
        <f t="shared" ca="1" si="366"/>
        <v>8.7888983093448783</v>
      </c>
      <c r="X1575" s="14" t="str">
        <f t="shared" ca="1" si="375"/>
        <v>above</v>
      </c>
    </row>
    <row r="1576" spans="8:24">
      <c r="H1576">
        <v>1568</v>
      </c>
      <c r="I1576">
        <f t="shared" ca="1" si="367"/>
        <v>67</v>
      </c>
      <c r="J1576" s="14">
        <f t="shared" ca="1" si="368"/>
        <v>80.466999999999999</v>
      </c>
      <c r="K1576" s="14">
        <f t="shared" ca="1" si="377"/>
        <v>8.4390154103522139</v>
      </c>
      <c r="L1576" s="14" t="str">
        <f t="shared" ca="1" si="369"/>
        <v>above</v>
      </c>
      <c r="N1576">
        <f t="shared" si="376"/>
        <v>1568</v>
      </c>
      <c r="O1576" s="14">
        <f t="shared" ca="1" si="370"/>
        <v>172.76151255629992</v>
      </c>
      <c r="P1576" s="14">
        <f t="shared" ca="1" si="371"/>
        <v>262.30113321852161</v>
      </c>
      <c r="Q1576" s="14">
        <f t="shared" ca="1" si="372"/>
        <v>10.315367483133368</v>
      </c>
      <c r="R1576" s="14" t="str">
        <f t="shared" ca="1" si="373"/>
        <v>above</v>
      </c>
      <c r="T1576">
        <v>1568</v>
      </c>
      <c r="U1576" s="14">
        <f t="shared" ca="1" si="374"/>
        <v>20</v>
      </c>
      <c r="V1576" s="14">
        <f t="shared" ca="1" si="365"/>
        <v>21.2</v>
      </c>
      <c r="W1576" s="14">
        <f t="shared" ca="1" si="366"/>
        <v>6.089044875446846</v>
      </c>
      <c r="X1576" s="14" t="str">
        <f t="shared" ca="1" si="375"/>
        <v>above</v>
      </c>
    </row>
    <row r="1577" spans="8:24">
      <c r="H1577">
        <v>1569</v>
      </c>
      <c r="I1577">
        <f t="shared" ca="1" si="367"/>
        <v>14</v>
      </c>
      <c r="J1577" s="14">
        <f t="shared" ca="1" si="368"/>
        <v>14.587999999999999</v>
      </c>
      <c r="K1577" s="14">
        <f t="shared" ca="1" si="377"/>
        <v>5.4161004022044201</v>
      </c>
      <c r="L1577" s="14">
        <f t="shared" ca="1" si="369"/>
        <v>14</v>
      </c>
      <c r="N1577">
        <f t="shared" si="376"/>
        <v>1569</v>
      </c>
      <c r="O1577" s="14">
        <f t="shared" ca="1" si="370"/>
        <v>141.65921286626164</v>
      </c>
      <c r="P1577" s="14">
        <f t="shared" ca="1" si="371"/>
        <v>201.86121063592813</v>
      </c>
      <c r="Q1577" s="14">
        <f t="shared" ca="1" si="372"/>
        <v>9.9209173185685646</v>
      </c>
      <c r="R1577" s="14" t="str">
        <f t="shared" ca="1" si="373"/>
        <v>above</v>
      </c>
      <c r="T1577">
        <v>1569</v>
      </c>
      <c r="U1577" s="14">
        <f t="shared" ca="1" si="374"/>
        <v>50</v>
      </c>
      <c r="V1577" s="14">
        <f t="shared" ca="1" si="365"/>
        <v>57.5</v>
      </c>
      <c r="W1577" s="14">
        <f t="shared" ca="1" si="366"/>
        <v>7.8636512654486515</v>
      </c>
      <c r="X1577" s="14" t="str">
        <f t="shared" ca="1" si="375"/>
        <v>above</v>
      </c>
    </row>
    <row r="1578" spans="8:24">
      <c r="H1578">
        <v>1570</v>
      </c>
      <c r="I1578">
        <f t="shared" ca="1" si="367"/>
        <v>45</v>
      </c>
      <c r="J1578" s="14">
        <f t="shared" ca="1" si="368"/>
        <v>51.075000000000003</v>
      </c>
      <c r="K1578" s="14">
        <f t="shared" ca="1" si="377"/>
        <v>7.6572827929781901</v>
      </c>
      <c r="L1578" s="14" t="str">
        <f t="shared" ca="1" si="369"/>
        <v>above</v>
      </c>
      <c r="N1578">
        <f t="shared" si="376"/>
        <v>1570</v>
      </c>
      <c r="O1578" s="14">
        <f t="shared" ca="1" si="370"/>
        <v>146.30672355841486</v>
      </c>
      <c r="P1578" s="14">
        <f t="shared" ca="1" si="371"/>
        <v>210.52369563361015</v>
      </c>
      <c r="Q1578" s="14">
        <f t="shared" ca="1" si="372"/>
        <v>9.985033935531467</v>
      </c>
      <c r="R1578" s="14" t="str">
        <f t="shared" ca="1" si="373"/>
        <v>above</v>
      </c>
      <c r="T1578">
        <v>1570</v>
      </c>
      <c r="U1578" s="14">
        <f t="shared" ca="1" si="374"/>
        <v>20</v>
      </c>
      <c r="V1578" s="14">
        <f t="shared" ca="1" si="365"/>
        <v>21.2</v>
      </c>
      <c r="W1578" s="14">
        <f t="shared" ca="1" si="366"/>
        <v>6.089044875446846</v>
      </c>
      <c r="X1578" s="14" t="str">
        <f t="shared" ca="1" si="375"/>
        <v>above</v>
      </c>
    </row>
    <row r="1579" spans="8:24">
      <c r="H1579">
        <v>1571</v>
      </c>
      <c r="I1579">
        <f t="shared" ca="1" si="367"/>
        <v>52</v>
      </c>
      <c r="J1579" s="14">
        <f t="shared" ca="1" si="368"/>
        <v>60.112000000000002</v>
      </c>
      <c r="K1579" s="14">
        <f t="shared" ca="1" si="377"/>
        <v>7.9405838271042439</v>
      </c>
      <c r="L1579" s="14" t="str">
        <f t="shared" ca="1" si="369"/>
        <v>above</v>
      </c>
      <c r="N1579">
        <f t="shared" si="376"/>
        <v>1571</v>
      </c>
      <c r="O1579" s="14">
        <f t="shared" ca="1" si="370"/>
        <v>190.53658362746006</v>
      </c>
      <c r="P1579" s="14">
        <f t="shared" ca="1" si="371"/>
        <v>299.44915272873232</v>
      </c>
      <c r="Q1579" s="14">
        <f t="shared" ca="1" si="372"/>
        <v>10.510157655189055</v>
      </c>
      <c r="R1579" s="14" t="str">
        <f t="shared" ca="1" si="373"/>
        <v>above</v>
      </c>
      <c r="T1579">
        <v>1571</v>
      </c>
      <c r="U1579" s="14">
        <f t="shared" ca="1" si="374"/>
        <v>90</v>
      </c>
      <c r="V1579" s="14">
        <f t="shared" ca="1" si="365"/>
        <v>114.3</v>
      </c>
      <c r="W1579" s="14">
        <f t="shared" ca="1" si="366"/>
        <v>9.0217190130336995</v>
      </c>
      <c r="X1579" s="14" t="str">
        <f t="shared" ca="1" si="375"/>
        <v>above</v>
      </c>
    </row>
    <row r="1580" spans="8:24">
      <c r="H1580">
        <v>1572</v>
      </c>
      <c r="I1580">
        <f t="shared" ca="1" si="367"/>
        <v>57</v>
      </c>
      <c r="J1580" s="14">
        <f t="shared" ca="1" si="368"/>
        <v>66.747</v>
      </c>
      <c r="K1580" s="14">
        <f t="shared" ca="1" si="377"/>
        <v>8.1208860210928382</v>
      </c>
      <c r="L1580" s="14" t="str">
        <f t="shared" ca="1" si="369"/>
        <v>above</v>
      </c>
      <c r="N1580">
        <f t="shared" si="376"/>
        <v>1572</v>
      </c>
      <c r="O1580" s="14">
        <f t="shared" ca="1" si="370"/>
        <v>164.82552864258955</v>
      </c>
      <c r="P1580" s="14">
        <f t="shared" ca="1" si="371"/>
        <v>246.32789331951687</v>
      </c>
      <c r="Q1580" s="14">
        <f t="shared" ca="1" si="372"/>
        <v>10.221872406722493</v>
      </c>
      <c r="R1580" s="14" t="str">
        <f t="shared" ca="1" si="373"/>
        <v>above</v>
      </c>
      <c r="T1580">
        <v>1572</v>
      </c>
      <c r="U1580" s="14">
        <f t="shared" ca="1" si="374"/>
        <v>20</v>
      </c>
      <c r="V1580" s="14">
        <f t="shared" ca="1" si="365"/>
        <v>21.2</v>
      </c>
      <c r="W1580" s="14">
        <f t="shared" ca="1" si="366"/>
        <v>6.089044875446846</v>
      </c>
      <c r="X1580" s="14" t="str">
        <f t="shared" ca="1" si="375"/>
        <v>above</v>
      </c>
    </row>
    <row r="1581" spans="8:24">
      <c r="H1581">
        <v>1573</v>
      </c>
      <c r="I1581">
        <f t="shared" ca="1" si="367"/>
        <v>94</v>
      </c>
      <c r="J1581" s="14">
        <f t="shared" ca="1" si="368"/>
        <v>120.508</v>
      </c>
      <c r="K1581" s="14">
        <f t="shared" ca="1" si="377"/>
        <v>9.1077537832010815</v>
      </c>
      <c r="L1581" s="14" t="str">
        <f t="shared" ca="1" si="369"/>
        <v>above</v>
      </c>
      <c r="N1581">
        <f t="shared" si="376"/>
        <v>1573</v>
      </c>
      <c r="O1581" s="14">
        <f t="shared" ca="1" si="370"/>
        <v>167.39305851357483</v>
      </c>
      <c r="P1581" s="14">
        <f t="shared" ca="1" si="371"/>
        <v>251.45436662916208</v>
      </c>
      <c r="Q1581" s="14">
        <f t="shared" ca="1" si="372"/>
        <v>10.252601761460943</v>
      </c>
      <c r="R1581" s="14" t="str">
        <f t="shared" ca="1" si="373"/>
        <v>above</v>
      </c>
      <c r="T1581">
        <v>1573</v>
      </c>
      <c r="U1581" s="14">
        <f t="shared" ca="1" si="374"/>
        <v>50</v>
      </c>
      <c r="V1581" s="14">
        <f t="shared" ca="1" si="365"/>
        <v>57.5</v>
      </c>
      <c r="W1581" s="14">
        <f t="shared" ca="1" si="366"/>
        <v>7.8636512654486515</v>
      </c>
      <c r="X1581" s="14" t="str">
        <f t="shared" ca="1" si="375"/>
        <v>above</v>
      </c>
    </row>
    <row r="1582" spans="8:24">
      <c r="H1582">
        <v>1574</v>
      </c>
      <c r="I1582">
        <f t="shared" ca="1" si="367"/>
        <v>54</v>
      </c>
      <c r="J1582" s="14">
        <f t="shared" ca="1" si="368"/>
        <v>62.747999999999998</v>
      </c>
      <c r="K1582" s="14">
        <f t="shared" ca="1" si="377"/>
        <v>8.0146663704649423</v>
      </c>
      <c r="L1582" s="14" t="str">
        <f t="shared" ca="1" si="369"/>
        <v>above</v>
      </c>
      <c r="N1582">
        <f t="shared" si="376"/>
        <v>1574</v>
      </c>
      <c r="O1582" s="14">
        <f t="shared" ca="1" si="370"/>
        <v>137.98101858596081</v>
      </c>
      <c r="P1582" s="14">
        <f t="shared" ca="1" si="371"/>
        <v>195.0973030560186</v>
      </c>
      <c r="Q1582" s="14">
        <f t="shared" ca="1" si="372"/>
        <v>9.8686747337408214</v>
      </c>
      <c r="R1582" s="14" t="str">
        <f t="shared" ca="1" si="373"/>
        <v>above</v>
      </c>
      <c r="T1582">
        <v>1574</v>
      </c>
      <c r="U1582" s="14">
        <f t="shared" ca="1" si="374"/>
        <v>70</v>
      </c>
      <c r="V1582" s="14">
        <f t="shared" ca="1" si="365"/>
        <v>84.7</v>
      </c>
      <c r="W1582" s="14">
        <f t="shared" ca="1" si="366"/>
        <v>8.5253597540826309</v>
      </c>
      <c r="X1582" s="14" t="str">
        <f t="shared" ca="1" si="375"/>
        <v>above</v>
      </c>
    </row>
    <row r="1583" spans="8:24">
      <c r="H1583">
        <v>1575</v>
      </c>
      <c r="I1583">
        <f t="shared" ca="1" si="367"/>
        <v>29</v>
      </c>
      <c r="J1583" s="14">
        <f t="shared" ca="1" si="368"/>
        <v>31.523</v>
      </c>
      <c r="K1583" s="14">
        <f t="shared" ca="1" si="377"/>
        <v>6.8023947633243109</v>
      </c>
      <c r="L1583" s="14" t="str">
        <f t="shared" ca="1" si="369"/>
        <v>above</v>
      </c>
      <c r="N1583">
        <f t="shared" si="376"/>
        <v>1575</v>
      </c>
      <c r="O1583" s="14">
        <f t="shared" ca="1" si="370"/>
        <v>182.17294881096842</v>
      </c>
      <c r="P1583" s="14">
        <f t="shared" ca="1" si="371"/>
        <v>281.73389864641956</v>
      </c>
      <c r="Q1583" s="14">
        <f t="shared" ca="1" si="372"/>
        <v>10.420861564017086</v>
      </c>
      <c r="R1583" s="14" t="str">
        <f t="shared" ca="1" si="373"/>
        <v>above</v>
      </c>
      <c r="T1583">
        <v>1575</v>
      </c>
      <c r="U1583" s="14">
        <f t="shared" ca="1" si="374"/>
        <v>50</v>
      </c>
      <c r="V1583" s="14">
        <f t="shared" ca="1" si="365"/>
        <v>57.5</v>
      </c>
      <c r="W1583" s="14">
        <f t="shared" ca="1" si="366"/>
        <v>7.8636512654486515</v>
      </c>
      <c r="X1583" s="14" t="str">
        <f t="shared" ca="1" si="375"/>
        <v>above</v>
      </c>
    </row>
    <row r="1584" spans="8:24">
      <c r="H1584">
        <v>1576</v>
      </c>
      <c r="I1584">
        <f t="shared" ca="1" si="367"/>
        <v>54</v>
      </c>
      <c r="J1584" s="14">
        <f t="shared" ca="1" si="368"/>
        <v>62.747999999999998</v>
      </c>
      <c r="K1584" s="14">
        <f t="shared" ca="1" si="377"/>
        <v>8.0146663704649423</v>
      </c>
      <c r="L1584" s="14" t="str">
        <f t="shared" ca="1" si="369"/>
        <v>above</v>
      </c>
      <c r="N1584">
        <f t="shared" si="376"/>
        <v>1576</v>
      </c>
      <c r="O1584" s="14">
        <f t="shared" ca="1" si="370"/>
        <v>173.24880649177518</v>
      </c>
      <c r="P1584" s="14">
        <f t="shared" ca="1" si="371"/>
        <v>263.29425334424889</v>
      </c>
      <c r="Q1584" s="14">
        <f t="shared" ca="1" si="372"/>
        <v>10.320968400431198</v>
      </c>
      <c r="R1584" s="14" t="str">
        <f t="shared" ca="1" si="373"/>
        <v>above</v>
      </c>
      <c r="T1584">
        <v>1576</v>
      </c>
      <c r="U1584" s="14">
        <f t="shared" ca="1" si="374"/>
        <v>20</v>
      </c>
      <c r="V1584" s="14">
        <f t="shared" ca="1" si="365"/>
        <v>21.2</v>
      </c>
      <c r="W1584" s="14">
        <f t="shared" ca="1" si="366"/>
        <v>6.089044875446846</v>
      </c>
      <c r="X1584" s="14" t="str">
        <f t="shared" ca="1" si="375"/>
        <v>above</v>
      </c>
    </row>
    <row r="1585" spans="8:24">
      <c r="H1585">
        <v>1577</v>
      </c>
      <c r="I1585">
        <f t="shared" ca="1" si="367"/>
        <v>21</v>
      </c>
      <c r="J1585" s="14">
        <f t="shared" ca="1" si="368"/>
        <v>22.323</v>
      </c>
      <c r="K1585" s="14">
        <f t="shared" ca="1" si="377"/>
        <v>6.1820849067166321</v>
      </c>
      <c r="L1585" s="14" t="str">
        <f t="shared" ca="1" si="369"/>
        <v>above</v>
      </c>
      <c r="N1585">
        <f t="shared" si="376"/>
        <v>1577</v>
      </c>
      <c r="O1585" s="14">
        <f t="shared" ca="1" si="370"/>
        <v>166.36650022334283</v>
      </c>
      <c r="P1585" s="14">
        <f t="shared" ca="1" si="371"/>
        <v>249.3999374130334</v>
      </c>
      <c r="Q1585" s="14">
        <f t="shared" ca="1" si="372"/>
        <v>10.240372039777883</v>
      </c>
      <c r="R1585" s="14" t="str">
        <f t="shared" ca="1" si="373"/>
        <v>above</v>
      </c>
      <c r="T1585">
        <v>1577</v>
      </c>
      <c r="U1585" s="14">
        <f t="shared" ca="1" si="374"/>
        <v>80</v>
      </c>
      <c r="V1585" s="14">
        <f t="shared" ca="1" si="365"/>
        <v>99.2</v>
      </c>
      <c r="W1585" s="14">
        <f t="shared" ca="1" si="366"/>
        <v>8.7888983093448783</v>
      </c>
      <c r="X1585" s="14" t="str">
        <f t="shared" ca="1" si="375"/>
        <v>above</v>
      </c>
    </row>
    <row r="1586" spans="8:24">
      <c r="H1586">
        <v>1578</v>
      </c>
      <c r="I1586">
        <f t="shared" ca="1" si="367"/>
        <v>38</v>
      </c>
      <c r="J1586" s="14">
        <f t="shared" ca="1" si="368"/>
        <v>42.332000000000001</v>
      </c>
      <c r="K1586" s="14">
        <f t="shared" ca="1" si="377"/>
        <v>7.3271232922592926</v>
      </c>
      <c r="L1586" s="14" t="str">
        <f t="shared" ca="1" si="369"/>
        <v>above</v>
      </c>
      <c r="N1586">
        <f t="shared" si="376"/>
        <v>1578</v>
      </c>
      <c r="O1586" s="14">
        <f t="shared" ca="1" si="370"/>
        <v>103.17079174100996</v>
      </c>
      <c r="P1586" s="14">
        <f t="shared" ca="1" si="371"/>
        <v>135.10342854641053</v>
      </c>
      <c r="Q1586" s="14">
        <f t="shared" ca="1" si="372"/>
        <v>9.2920635608759099</v>
      </c>
      <c r="R1586" s="14">
        <f t="shared" ca="1" si="373"/>
        <v>103.17079174100996</v>
      </c>
      <c r="T1586">
        <v>1578</v>
      </c>
      <c r="U1586" s="14">
        <f t="shared" ca="1" si="374"/>
        <v>50</v>
      </c>
      <c r="V1586" s="14">
        <f t="shared" ca="1" si="365"/>
        <v>57.5</v>
      </c>
      <c r="W1586" s="14">
        <f t="shared" ca="1" si="366"/>
        <v>7.8636512654486515</v>
      </c>
      <c r="X1586" s="14" t="str">
        <f t="shared" ca="1" si="375"/>
        <v>above</v>
      </c>
    </row>
    <row r="1587" spans="8:24">
      <c r="H1587">
        <v>1579</v>
      </c>
      <c r="I1587">
        <f t="shared" ca="1" si="367"/>
        <v>92</v>
      </c>
      <c r="J1587" s="14">
        <f t="shared" ca="1" si="368"/>
        <v>117.392</v>
      </c>
      <c r="K1587" s="14">
        <f t="shared" ca="1" si="377"/>
        <v>9.0651989863065126</v>
      </c>
      <c r="L1587" s="14" t="str">
        <f t="shared" ca="1" si="369"/>
        <v>above</v>
      </c>
      <c r="N1587">
        <f t="shared" si="376"/>
        <v>1579</v>
      </c>
      <c r="O1587" s="14">
        <f t="shared" ca="1" si="370"/>
        <v>163.69887033990815</v>
      </c>
      <c r="P1587" s="14">
        <f t="shared" ca="1" si="371"/>
        <v>244.09083079159433</v>
      </c>
      <c r="Q1587" s="14">
        <f t="shared" ca="1" si="372"/>
        <v>10.208237556529108</v>
      </c>
      <c r="R1587" s="14" t="str">
        <f t="shared" ca="1" si="373"/>
        <v>above</v>
      </c>
      <c r="T1587">
        <v>1579</v>
      </c>
      <c r="U1587" s="14">
        <f t="shared" ca="1" si="374"/>
        <v>100</v>
      </c>
      <c r="V1587" s="14">
        <f t="shared" ca="1" si="365"/>
        <v>130</v>
      </c>
      <c r="W1587" s="14">
        <f t="shared" ca="1" si="366"/>
        <v>9.2302410336825194</v>
      </c>
      <c r="X1587" s="14" t="str">
        <f t="shared" ca="1" si="375"/>
        <v>above</v>
      </c>
    </row>
    <row r="1588" spans="8:24">
      <c r="H1588">
        <v>1580</v>
      </c>
      <c r="I1588">
        <f t="shared" ca="1" si="367"/>
        <v>74</v>
      </c>
      <c r="J1588" s="14">
        <f t="shared" ca="1" si="368"/>
        <v>90.427999999999997</v>
      </c>
      <c r="K1588" s="14">
        <f t="shared" ca="1" si="377"/>
        <v>8.6349762270726202</v>
      </c>
      <c r="L1588" s="14" t="str">
        <f t="shared" ca="1" si="369"/>
        <v>above</v>
      </c>
      <c r="N1588">
        <f t="shared" si="376"/>
        <v>1580</v>
      </c>
      <c r="O1588" s="14">
        <f t="shared" ca="1" si="370"/>
        <v>158.83466992078826</v>
      </c>
      <c r="P1588" s="14">
        <f t="shared" ca="1" si="371"/>
        <v>234.52002702732554</v>
      </c>
      <c r="Q1588" s="14">
        <f t="shared" ca="1" si="372"/>
        <v>10.148279936005654</v>
      </c>
      <c r="R1588" s="14" t="str">
        <f t="shared" ca="1" si="373"/>
        <v>above</v>
      </c>
      <c r="T1588">
        <v>1580</v>
      </c>
      <c r="U1588" s="14">
        <f t="shared" ca="1" si="374"/>
        <v>20</v>
      </c>
      <c r="V1588" s="14">
        <f t="shared" ca="1" si="365"/>
        <v>21.2</v>
      </c>
      <c r="W1588" s="14">
        <f t="shared" ca="1" si="366"/>
        <v>6.089044875446846</v>
      </c>
      <c r="X1588" s="14" t="str">
        <f t="shared" ca="1" si="375"/>
        <v>above</v>
      </c>
    </row>
    <row r="1589" spans="8:24">
      <c r="H1589">
        <v>1581</v>
      </c>
      <c r="I1589">
        <f t="shared" ca="1" si="367"/>
        <v>13</v>
      </c>
      <c r="J1589" s="14">
        <f t="shared" ca="1" si="368"/>
        <v>13.507</v>
      </c>
      <c r="K1589" s="14">
        <f t="shared" ca="1" si="377"/>
        <v>5.2781146592305168</v>
      </c>
      <c r="L1589" s="14">
        <f t="shared" ca="1" si="369"/>
        <v>13</v>
      </c>
      <c r="N1589">
        <f t="shared" si="376"/>
        <v>1581</v>
      </c>
      <c r="O1589" s="14">
        <f t="shared" ca="1" si="370"/>
        <v>162.96645868375191</v>
      </c>
      <c r="P1589" s="14">
        <f t="shared" ca="1" si="371"/>
        <v>242.64065865152097</v>
      </c>
      <c r="Q1589" s="14">
        <f t="shared" ca="1" si="372"/>
        <v>10.199323773372122</v>
      </c>
      <c r="R1589" s="14" t="str">
        <f t="shared" ca="1" si="373"/>
        <v>above</v>
      </c>
      <c r="T1589">
        <v>1581</v>
      </c>
      <c r="U1589" s="14">
        <f t="shared" ca="1" si="374"/>
        <v>0</v>
      </c>
      <c r="V1589" s="14">
        <f t="shared" ca="1" si="365"/>
        <v>0</v>
      </c>
      <c r="W1589" s="14">
        <f t="shared" ca="1" si="366"/>
        <v>0</v>
      </c>
      <c r="X1589" s="14">
        <f t="shared" ca="1" si="375"/>
        <v>0</v>
      </c>
    </row>
    <row r="1590" spans="8:24">
      <c r="H1590">
        <v>1582</v>
      </c>
      <c r="I1590">
        <f t="shared" ca="1" si="367"/>
        <v>67</v>
      </c>
      <c r="J1590" s="14">
        <f t="shared" ca="1" si="368"/>
        <v>80.466999999999999</v>
      </c>
      <c r="K1590" s="14">
        <f t="shared" ca="1" si="377"/>
        <v>8.4390154103522139</v>
      </c>
      <c r="L1590" s="14" t="str">
        <f t="shared" ca="1" si="369"/>
        <v>above</v>
      </c>
      <c r="N1590">
        <f t="shared" si="376"/>
        <v>1582</v>
      </c>
      <c r="O1590" s="14">
        <f t="shared" ca="1" si="370"/>
        <v>127.52658638880879</v>
      </c>
      <c r="P1590" s="14">
        <f t="shared" ca="1" si="371"/>
        <v>176.31567709675573</v>
      </c>
      <c r="Q1590" s="14">
        <f t="shared" ca="1" si="372"/>
        <v>9.7122715618044513</v>
      </c>
      <c r="R1590" s="14" t="str">
        <f t="shared" ca="1" si="373"/>
        <v>above</v>
      </c>
      <c r="T1590">
        <v>1582</v>
      </c>
      <c r="U1590" s="14">
        <f t="shared" ca="1" si="374"/>
        <v>80</v>
      </c>
      <c r="V1590" s="14">
        <f t="shared" ca="1" si="365"/>
        <v>99.2</v>
      </c>
      <c r="W1590" s="14">
        <f t="shared" ca="1" si="366"/>
        <v>8.7888983093448783</v>
      </c>
      <c r="X1590" s="14" t="str">
        <f t="shared" ca="1" si="375"/>
        <v>above</v>
      </c>
    </row>
    <row r="1591" spans="8:24">
      <c r="H1591">
        <v>1583</v>
      </c>
      <c r="I1591">
        <f t="shared" ca="1" si="367"/>
        <v>53</v>
      </c>
      <c r="J1591" s="14">
        <f t="shared" ca="1" si="368"/>
        <v>61.427</v>
      </c>
      <c r="K1591" s="14">
        <f t="shared" ca="1" si="377"/>
        <v>7.977968093128549</v>
      </c>
      <c r="L1591" s="14" t="str">
        <f t="shared" ca="1" si="369"/>
        <v>above</v>
      </c>
      <c r="N1591">
        <f t="shared" si="376"/>
        <v>1583</v>
      </c>
      <c r="O1591" s="14">
        <f t="shared" ca="1" si="370"/>
        <v>156.86108797980845</v>
      </c>
      <c r="P1591" s="14">
        <f t="shared" ca="1" si="371"/>
        <v>230.67729074643609</v>
      </c>
      <c r="Q1591" s="14">
        <f t="shared" ca="1" si="372"/>
        <v>10.123430912623091</v>
      </c>
      <c r="R1591" s="14" t="str">
        <f t="shared" ca="1" si="373"/>
        <v>above</v>
      </c>
      <c r="T1591">
        <v>1583</v>
      </c>
      <c r="U1591" s="14">
        <f t="shared" ca="1" si="374"/>
        <v>60</v>
      </c>
      <c r="V1591" s="14">
        <f t="shared" ca="1" si="365"/>
        <v>70.8</v>
      </c>
      <c r="W1591" s="14">
        <f t="shared" ca="1" si="366"/>
        <v>8.2217477283466227</v>
      </c>
      <c r="X1591" s="14" t="str">
        <f t="shared" ca="1" si="375"/>
        <v>above</v>
      </c>
    </row>
    <row r="1592" spans="8:24">
      <c r="H1592">
        <v>1584</v>
      </c>
      <c r="I1592">
        <f t="shared" ca="1" si="367"/>
        <v>17</v>
      </c>
      <c r="J1592" s="14">
        <f t="shared" ca="1" si="368"/>
        <v>17.867000000000001</v>
      </c>
      <c r="K1592" s="14">
        <f t="shared" ca="1" si="377"/>
        <v>5.780743515792329</v>
      </c>
      <c r="L1592" s="14">
        <f t="shared" ca="1" si="369"/>
        <v>17</v>
      </c>
      <c r="N1592">
        <f t="shared" si="376"/>
        <v>1584</v>
      </c>
      <c r="O1592" s="14">
        <f t="shared" ca="1" si="370"/>
        <v>113.42428685555774</v>
      </c>
      <c r="P1592" s="14">
        <f t="shared" ca="1" si="371"/>
        <v>152.01949340163327</v>
      </c>
      <c r="Q1592" s="14">
        <f t="shared" ca="1" si="372"/>
        <v>9.4798267082043477</v>
      </c>
      <c r="R1592" s="14">
        <f t="shared" ca="1" si="373"/>
        <v>113.42428685555774</v>
      </c>
      <c r="T1592">
        <v>1584</v>
      </c>
      <c r="U1592" s="14">
        <f t="shared" ca="1" si="374"/>
        <v>60</v>
      </c>
      <c r="V1592" s="14">
        <f t="shared" ca="1" si="365"/>
        <v>70.8</v>
      </c>
      <c r="W1592" s="14">
        <f t="shared" ca="1" si="366"/>
        <v>8.2217477283466227</v>
      </c>
      <c r="X1592" s="14" t="str">
        <f t="shared" ca="1" si="375"/>
        <v>above</v>
      </c>
    </row>
    <row r="1593" spans="8:24">
      <c r="H1593">
        <v>1585</v>
      </c>
      <c r="I1593">
        <f t="shared" ca="1" si="367"/>
        <v>64</v>
      </c>
      <c r="J1593" s="14">
        <f t="shared" ca="1" si="368"/>
        <v>76.287999999999997</v>
      </c>
      <c r="K1593" s="14">
        <f t="shared" ca="1" si="377"/>
        <v>8.3487745397912736</v>
      </c>
      <c r="L1593" s="14" t="str">
        <f t="shared" ca="1" si="369"/>
        <v>above</v>
      </c>
      <c r="N1593">
        <f t="shared" si="376"/>
        <v>1585</v>
      </c>
      <c r="O1593" s="14">
        <f t="shared" ca="1" si="370"/>
        <v>128.33385918035214</v>
      </c>
      <c r="P1593" s="14">
        <f t="shared" ca="1" si="371"/>
        <v>177.74259741671949</v>
      </c>
      <c r="Q1593" s="14">
        <f t="shared" ca="1" si="372"/>
        <v>9.7247942335487263</v>
      </c>
      <c r="R1593" s="14" t="str">
        <f t="shared" ca="1" si="373"/>
        <v>above</v>
      </c>
      <c r="T1593">
        <v>1585</v>
      </c>
      <c r="U1593" s="14">
        <f t="shared" ca="1" si="374"/>
        <v>0</v>
      </c>
      <c r="V1593" s="14">
        <f t="shared" ca="1" si="365"/>
        <v>0</v>
      </c>
      <c r="W1593" s="14">
        <f t="shared" ca="1" si="366"/>
        <v>0</v>
      </c>
      <c r="X1593" s="14">
        <f t="shared" ca="1" si="375"/>
        <v>0</v>
      </c>
    </row>
    <row r="1594" spans="8:24">
      <c r="H1594">
        <v>1586</v>
      </c>
      <c r="I1594">
        <f t="shared" ca="1" si="367"/>
        <v>57</v>
      </c>
      <c r="J1594" s="14">
        <f t="shared" ca="1" si="368"/>
        <v>66.747</v>
      </c>
      <c r="K1594" s="14">
        <f t="shared" ca="1" si="377"/>
        <v>8.1208860210928382</v>
      </c>
      <c r="L1594" s="14" t="str">
        <f t="shared" ca="1" si="369"/>
        <v>above</v>
      </c>
      <c r="N1594">
        <f t="shared" si="376"/>
        <v>1586</v>
      </c>
      <c r="O1594" s="14">
        <f t="shared" ca="1" si="370"/>
        <v>148.11899321018072</v>
      </c>
      <c r="P1594" s="14">
        <f t="shared" ca="1" si="371"/>
        <v>213.93670165897339</v>
      </c>
      <c r="Q1594" s="14">
        <f t="shared" ca="1" si="372"/>
        <v>10.009489198746639</v>
      </c>
      <c r="R1594" s="14" t="str">
        <f t="shared" ca="1" si="373"/>
        <v>above</v>
      </c>
      <c r="T1594">
        <v>1586</v>
      </c>
      <c r="U1594" s="14">
        <f t="shared" ca="1" si="374"/>
        <v>60</v>
      </c>
      <c r="V1594" s="14">
        <f t="shared" ca="1" si="365"/>
        <v>70.8</v>
      </c>
      <c r="W1594" s="14">
        <f t="shared" ca="1" si="366"/>
        <v>8.2217477283466227</v>
      </c>
      <c r="X1594" s="14" t="str">
        <f t="shared" ca="1" si="375"/>
        <v>above</v>
      </c>
    </row>
    <row r="1595" spans="8:24">
      <c r="H1595">
        <v>1587</v>
      </c>
      <c r="I1595">
        <f t="shared" ca="1" si="367"/>
        <v>99</v>
      </c>
      <c r="J1595" s="14">
        <f t="shared" ca="1" si="368"/>
        <v>128.40299999999999</v>
      </c>
      <c r="K1595" s="14">
        <f t="shared" ca="1" si="377"/>
        <v>9.2103403719761836</v>
      </c>
      <c r="L1595" s="14" t="str">
        <f t="shared" ca="1" si="369"/>
        <v>above</v>
      </c>
      <c r="N1595">
        <f t="shared" si="376"/>
        <v>1587</v>
      </c>
      <c r="O1595" s="14">
        <f t="shared" ca="1" si="370"/>
        <v>151.83781377918018</v>
      </c>
      <c r="P1595" s="14">
        <f t="shared" ca="1" si="371"/>
        <v>221.00197885890316</v>
      </c>
      <c r="Q1595" s="14">
        <f t="shared" ca="1" si="372"/>
        <v>10.058754636986032</v>
      </c>
      <c r="R1595" s="14" t="str">
        <f t="shared" ca="1" si="373"/>
        <v>above</v>
      </c>
      <c r="T1595">
        <v>1587</v>
      </c>
      <c r="U1595" s="14">
        <f t="shared" ca="1" si="374"/>
        <v>70</v>
      </c>
      <c r="V1595" s="14">
        <f t="shared" ca="1" si="365"/>
        <v>84.7</v>
      </c>
      <c r="W1595" s="14">
        <f t="shared" ca="1" si="366"/>
        <v>8.5253597540826309</v>
      </c>
      <c r="X1595" s="14" t="str">
        <f t="shared" ca="1" si="375"/>
        <v>above</v>
      </c>
    </row>
    <row r="1596" spans="8:24">
      <c r="H1596">
        <v>1588</v>
      </c>
      <c r="I1596">
        <f t="shared" ca="1" si="367"/>
        <v>51</v>
      </c>
      <c r="J1596" s="14">
        <f t="shared" ca="1" si="368"/>
        <v>58.802999999999997</v>
      </c>
      <c r="K1596" s="14">
        <f t="shared" ca="1" si="377"/>
        <v>7.9024874371628551</v>
      </c>
      <c r="L1596" s="14" t="str">
        <f t="shared" ca="1" si="369"/>
        <v>above</v>
      </c>
      <c r="N1596">
        <f t="shared" si="376"/>
        <v>1588</v>
      </c>
      <c r="O1596" s="14">
        <f t="shared" ca="1" si="370"/>
        <v>169.11819084530171</v>
      </c>
      <c r="P1596" s="14">
        <f t="shared" ca="1" si="371"/>
        <v>254.92107826966537</v>
      </c>
      <c r="Q1596" s="14">
        <f t="shared" ca="1" si="372"/>
        <v>10.272986871498373</v>
      </c>
      <c r="R1596" s="14" t="str">
        <f t="shared" ca="1" si="373"/>
        <v>above</v>
      </c>
      <c r="T1596">
        <v>1588</v>
      </c>
      <c r="U1596" s="14">
        <f t="shared" ca="1" si="374"/>
        <v>10</v>
      </c>
      <c r="V1596" s="14">
        <f t="shared" ca="1" si="365"/>
        <v>10.3</v>
      </c>
      <c r="W1596" s="14">
        <f t="shared" ca="1" si="366"/>
        <v>4.7957905455967413</v>
      </c>
      <c r="X1596" s="14">
        <f t="shared" ca="1" si="375"/>
        <v>10</v>
      </c>
    </row>
    <row r="1597" spans="8:24">
      <c r="H1597">
        <v>1589</v>
      </c>
      <c r="I1597">
        <f t="shared" ca="1" si="367"/>
        <v>68</v>
      </c>
      <c r="J1597" s="14">
        <f t="shared" ca="1" si="368"/>
        <v>81.872</v>
      </c>
      <c r="K1597" s="14">
        <f t="shared" ca="1" si="377"/>
        <v>8.4682130091945194</v>
      </c>
      <c r="L1597" s="14" t="str">
        <f t="shared" ca="1" si="369"/>
        <v>above</v>
      </c>
      <c r="N1597">
        <f t="shared" si="376"/>
        <v>1589</v>
      </c>
      <c r="O1597" s="14">
        <f t="shared" ca="1" si="370"/>
        <v>171.02719653712347</v>
      </c>
      <c r="P1597" s="14">
        <f t="shared" ca="1" si="371"/>
        <v>258.77810240316705</v>
      </c>
      <c r="Q1597" s="14">
        <f t="shared" ca="1" si="372"/>
        <v>10.295305167431557</v>
      </c>
      <c r="R1597" s="14" t="str">
        <f t="shared" ca="1" si="373"/>
        <v>above</v>
      </c>
      <c r="T1597">
        <v>1589</v>
      </c>
      <c r="U1597" s="14">
        <f t="shared" ca="1" si="374"/>
        <v>50</v>
      </c>
      <c r="V1597" s="14">
        <f t="shared" ca="1" si="365"/>
        <v>57.5</v>
      </c>
      <c r="W1597" s="14">
        <f t="shared" ca="1" si="366"/>
        <v>7.8636512654486515</v>
      </c>
      <c r="X1597" s="14" t="str">
        <f t="shared" ca="1" si="375"/>
        <v>above</v>
      </c>
    </row>
    <row r="1598" spans="8:24">
      <c r="H1598">
        <v>1590</v>
      </c>
      <c r="I1598">
        <f t="shared" ca="1" si="367"/>
        <v>80</v>
      </c>
      <c r="J1598" s="14">
        <f t="shared" ca="1" si="368"/>
        <v>99.2</v>
      </c>
      <c r="K1598" s="14">
        <f t="shared" ca="1" si="377"/>
        <v>8.7888983093448783</v>
      </c>
      <c r="L1598" s="14" t="str">
        <f t="shared" ca="1" si="369"/>
        <v>above</v>
      </c>
      <c r="N1598">
        <f t="shared" si="376"/>
        <v>1590</v>
      </c>
      <c r="O1598" s="14">
        <f t="shared" ca="1" si="370"/>
        <v>141.62851892156726</v>
      </c>
      <c r="P1598" s="14">
        <f t="shared" ca="1" si="371"/>
        <v>201.80443103731747</v>
      </c>
      <c r="Q1598" s="14">
        <f t="shared" ca="1" si="372"/>
        <v>9.9204869608434638</v>
      </c>
      <c r="R1598" s="14" t="str">
        <f t="shared" ca="1" si="373"/>
        <v>above</v>
      </c>
      <c r="T1598">
        <v>1590</v>
      </c>
      <c r="U1598" s="14">
        <f t="shared" ca="1" si="374"/>
        <v>70</v>
      </c>
      <c r="V1598" s="14">
        <f t="shared" ca="1" si="365"/>
        <v>84.7</v>
      </c>
      <c r="W1598" s="14">
        <f t="shared" ca="1" si="366"/>
        <v>8.5253597540826309</v>
      </c>
      <c r="X1598" s="14" t="str">
        <f t="shared" ca="1" si="375"/>
        <v>above</v>
      </c>
    </row>
    <row r="1599" spans="8:24">
      <c r="H1599">
        <v>1591</v>
      </c>
      <c r="I1599">
        <f t="shared" ca="1" si="367"/>
        <v>12</v>
      </c>
      <c r="J1599" s="14">
        <f t="shared" ca="1" si="368"/>
        <v>12.432</v>
      </c>
      <c r="K1599" s="14">
        <f t="shared" ca="1" si="377"/>
        <v>5.1298987149230735</v>
      </c>
      <c r="L1599" s="14">
        <f t="shared" ca="1" si="369"/>
        <v>12</v>
      </c>
      <c r="N1599">
        <f t="shared" si="376"/>
        <v>1591</v>
      </c>
      <c r="O1599" s="14">
        <f t="shared" ca="1" si="370"/>
        <v>140.9596337700776</v>
      </c>
      <c r="P1599" s="14">
        <f t="shared" ca="1" si="371"/>
        <v>200.56848882786082</v>
      </c>
      <c r="Q1599" s="14">
        <f t="shared" ca="1" si="372"/>
        <v>9.9110854959286012</v>
      </c>
      <c r="R1599" s="14" t="str">
        <f t="shared" ca="1" si="373"/>
        <v>above</v>
      </c>
      <c r="T1599">
        <v>1591</v>
      </c>
      <c r="U1599" s="14">
        <f t="shared" ca="1" si="374"/>
        <v>80</v>
      </c>
      <c r="V1599" s="14">
        <f t="shared" ca="1" si="365"/>
        <v>99.2</v>
      </c>
      <c r="W1599" s="14">
        <f t="shared" ca="1" si="366"/>
        <v>8.7888983093448783</v>
      </c>
      <c r="X1599" s="14" t="str">
        <f t="shared" ca="1" si="375"/>
        <v>above</v>
      </c>
    </row>
    <row r="1600" spans="8:24">
      <c r="H1600">
        <v>1592</v>
      </c>
      <c r="I1600">
        <f t="shared" ca="1" si="367"/>
        <v>87</v>
      </c>
      <c r="J1600" s="14">
        <f t="shared" ca="1" si="368"/>
        <v>109.70699999999999</v>
      </c>
      <c r="K1600" s="14">
        <f t="shared" ca="1" si="377"/>
        <v>8.9546736289564137</v>
      </c>
      <c r="L1600" s="14" t="str">
        <f t="shared" ca="1" si="369"/>
        <v>above</v>
      </c>
      <c r="N1600">
        <f t="shared" si="376"/>
        <v>1592</v>
      </c>
      <c r="O1600" s="14">
        <f t="shared" ca="1" si="370"/>
        <v>151.66525548617767</v>
      </c>
      <c r="P1600" s="14">
        <f t="shared" ca="1" si="371"/>
        <v>220.67230465124032</v>
      </c>
      <c r="Q1600" s="14">
        <f t="shared" ca="1" si="372"/>
        <v>10.056495303726065</v>
      </c>
      <c r="R1600" s="14" t="str">
        <f t="shared" ca="1" si="373"/>
        <v>above</v>
      </c>
      <c r="T1600">
        <v>1592</v>
      </c>
      <c r="U1600" s="14">
        <f t="shared" ca="1" si="374"/>
        <v>80</v>
      </c>
      <c r="V1600" s="14">
        <f t="shared" ca="1" si="365"/>
        <v>99.2</v>
      </c>
      <c r="W1600" s="14">
        <f t="shared" ca="1" si="366"/>
        <v>8.7888983093448783</v>
      </c>
      <c r="X1600" s="14" t="str">
        <f t="shared" ca="1" si="375"/>
        <v>above</v>
      </c>
    </row>
    <row r="1601" spans="8:24">
      <c r="H1601">
        <v>1593</v>
      </c>
      <c r="I1601">
        <f t="shared" ca="1" si="367"/>
        <v>49</v>
      </c>
      <c r="J1601" s="14">
        <f t="shared" ca="1" si="368"/>
        <v>56.203000000000003</v>
      </c>
      <c r="K1601" s="14">
        <f t="shared" ca="1" si="377"/>
        <v>7.8240460108562919</v>
      </c>
      <c r="L1601" s="14" t="str">
        <f t="shared" ca="1" si="369"/>
        <v>above</v>
      </c>
      <c r="N1601">
        <f t="shared" si="376"/>
        <v>1593</v>
      </c>
      <c r="O1601" s="14">
        <f t="shared" ca="1" si="370"/>
        <v>189.78374219501853</v>
      </c>
      <c r="P1601" s="14">
        <f t="shared" ca="1" si="371"/>
        <v>297.83734859965432</v>
      </c>
      <c r="Q1601" s="14">
        <f t="shared" ca="1" si="372"/>
        <v>10.502281093524457</v>
      </c>
      <c r="R1601" s="14" t="str">
        <f t="shared" ca="1" si="373"/>
        <v>above</v>
      </c>
      <c r="T1601">
        <v>1593</v>
      </c>
      <c r="U1601" s="14">
        <f t="shared" ca="1" si="374"/>
        <v>100</v>
      </c>
      <c r="V1601" s="14">
        <f t="shared" ca="1" si="365"/>
        <v>130</v>
      </c>
      <c r="W1601" s="14">
        <f t="shared" ca="1" si="366"/>
        <v>9.2302410336825194</v>
      </c>
      <c r="X1601" s="14" t="str">
        <f t="shared" ca="1" si="375"/>
        <v>above</v>
      </c>
    </row>
    <row r="1602" spans="8:24">
      <c r="H1602">
        <v>1594</v>
      </c>
      <c r="I1602">
        <f t="shared" ca="1" si="367"/>
        <v>54</v>
      </c>
      <c r="J1602" s="14">
        <f t="shared" ca="1" si="368"/>
        <v>62.747999999999998</v>
      </c>
      <c r="K1602" s="14">
        <f t="shared" ca="1" si="377"/>
        <v>8.0146663704649423</v>
      </c>
      <c r="L1602" s="14" t="str">
        <f t="shared" ca="1" si="369"/>
        <v>above</v>
      </c>
      <c r="N1602">
        <f t="shared" si="376"/>
        <v>1594</v>
      </c>
      <c r="O1602" s="14">
        <f t="shared" ca="1" si="370"/>
        <v>136.24800138516167</v>
      </c>
      <c r="P1602" s="14">
        <f t="shared" ca="1" si="371"/>
        <v>191.93855502951473</v>
      </c>
      <c r="Q1602" s="14">
        <f t="shared" ca="1" si="372"/>
        <v>9.8435790368537397</v>
      </c>
      <c r="R1602" s="14" t="str">
        <f t="shared" ca="1" si="373"/>
        <v>above</v>
      </c>
      <c r="T1602">
        <v>1594</v>
      </c>
      <c r="U1602" s="14">
        <f t="shared" ca="1" si="374"/>
        <v>70</v>
      </c>
      <c r="V1602" s="14">
        <f t="shared" ca="1" si="365"/>
        <v>84.7</v>
      </c>
      <c r="W1602" s="14">
        <f t="shared" ca="1" si="366"/>
        <v>8.5253597540826309</v>
      </c>
      <c r="X1602" s="14" t="str">
        <f t="shared" ca="1" si="375"/>
        <v>above</v>
      </c>
    </row>
    <row r="1603" spans="8:24">
      <c r="H1603">
        <v>1595</v>
      </c>
      <c r="I1603">
        <f t="shared" ca="1" si="367"/>
        <v>73</v>
      </c>
      <c r="J1603" s="14">
        <f t="shared" ca="1" si="368"/>
        <v>88.986999999999995</v>
      </c>
      <c r="K1603" s="14">
        <f t="shared" ca="1" si="377"/>
        <v>8.6081301864083404</v>
      </c>
      <c r="L1603" s="14" t="str">
        <f t="shared" ca="1" si="369"/>
        <v>above</v>
      </c>
      <c r="N1603">
        <f t="shared" si="376"/>
        <v>1595</v>
      </c>
      <c r="O1603" s="14">
        <f t="shared" ca="1" si="370"/>
        <v>172.25946870869825</v>
      </c>
      <c r="P1603" s="14">
        <f t="shared" ca="1" si="371"/>
        <v>261.27944238810721</v>
      </c>
      <c r="Q1603" s="14">
        <f t="shared" ca="1" si="372"/>
        <v>10.309580580035655</v>
      </c>
      <c r="R1603" s="14" t="str">
        <f t="shared" ca="1" si="373"/>
        <v>above</v>
      </c>
      <c r="T1603">
        <v>1595</v>
      </c>
      <c r="U1603" s="14">
        <f t="shared" ca="1" si="374"/>
        <v>70</v>
      </c>
      <c r="V1603" s="14">
        <f t="shared" ca="1" si="365"/>
        <v>84.7</v>
      </c>
      <c r="W1603" s="14">
        <f t="shared" ca="1" si="366"/>
        <v>8.5253597540826309</v>
      </c>
      <c r="X1603" s="14" t="str">
        <f t="shared" ca="1" si="375"/>
        <v>above</v>
      </c>
    </row>
    <row r="1604" spans="8:24">
      <c r="H1604">
        <v>1596</v>
      </c>
      <c r="I1604">
        <f t="shared" ca="1" si="367"/>
        <v>62</v>
      </c>
      <c r="J1604" s="14">
        <f t="shared" ca="1" si="368"/>
        <v>73.531999999999996</v>
      </c>
      <c r="K1604" s="14">
        <f t="shared" ca="1" si="377"/>
        <v>8.2862694527830651</v>
      </c>
      <c r="L1604" s="14" t="str">
        <f t="shared" ca="1" si="369"/>
        <v>above</v>
      </c>
      <c r="N1604">
        <f t="shared" si="376"/>
        <v>1596</v>
      </c>
      <c r="O1604" s="14">
        <f t="shared" ca="1" si="370"/>
        <v>158.42142051909735</v>
      </c>
      <c r="P1604" s="14">
        <f t="shared" ca="1" si="371"/>
        <v>233.71345995696339</v>
      </c>
      <c r="Q1604" s="14">
        <f t="shared" ca="1" si="372"/>
        <v>10.143102279010325</v>
      </c>
      <c r="R1604" s="14" t="str">
        <f t="shared" ca="1" si="373"/>
        <v>above</v>
      </c>
      <c r="T1604">
        <v>1596</v>
      </c>
      <c r="U1604" s="14">
        <f t="shared" ca="1" si="374"/>
        <v>90</v>
      </c>
      <c r="V1604" s="14">
        <f t="shared" ca="1" si="365"/>
        <v>114.3</v>
      </c>
      <c r="W1604" s="14">
        <f t="shared" ca="1" si="366"/>
        <v>9.0217190130336995</v>
      </c>
      <c r="X1604" s="14" t="str">
        <f t="shared" ca="1" si="375"/>
        <v>above</v>
      </c>
    </row>
    <row r="1605" spans="8:24">
      <c r="H1605">
        <v>1597</v>
      </c>
      <c r="I1605">
        <f t="shared" ca="1" si="367"/>
        <v>85</v>
      </c>
      <c r="J1605" s="14">
        <f t="shared" ca="1" si="368"/>
        <v>106.675</v>
      </c>
      <c r="K1605" s="14">
        <f t="shared" ca="1" si="377"/>
        <v>8.9086945925070147</v>
      </c>
      <c r="L1605" s="14" t="str">
        <f t="shared" ca="1" si="369"/>
        <v>above</v>
      </c>
      <c r="N1605">
        <f t="shared" si="376"/>
        <v>1597</v>
      </c>
      <c r="O1605" s="14">
        <f t="shared" ca="1" si="370"/>
        <v>116.81523935613581</v>
      </c>
      <c r="P1605" s="14">
        <f t="shared" ca="1" si="371"/>
        <v>157.7526397936297</v>
      </c>
      <c r="Q1605" s="14">
        <f t="shared" ca="1" si="372"/>
        <v>9.53823525840256</v>
      </c>
      <c r="R1605" s="14">
        <f t="shared" ca="1" si="373"/>
        <v>116.81523935613581</v>
      </c>
      <c r="T1605">
        <v>1597</v>
      </c>
      <c r="U1605" s="14">
        <f t="shared" ca="1" si="374"/>
        <v>50</v>
      </c>
      <c r="V1605" s="14">
        <f t="shared" ca="1" si="365"/>
        <v>57.5</v>
      </c>
      <c r="W1605" s="14">
        <f t="shared" ca="1" si="366"/>
        <v>7.8636512654486515</v>
      </c>
      <c r="X1605" s="14" t="str">
        <f t="shared" ca="1" si="375"/>
        <v>above</v>
      </c>
    </row>
    <row r="1606" spans="8:24">
      <c r="H1606">
        <v>1598</v>
      </c>
      <c r="I1606">
        <f t="shared" ca="1" si="367"/>
        <v>28</v>
      </c>
      <c r="J1606" s="14">
        <f t="shared" ca="1" si="368"/>
        <v>30.352</v>
      </c>
      <c r="K1606" s="14">
        <f t="shared" ca="1" si="377"/>
        <v>6.7345916599729483</v>
      </c>
      <c r="L1606" s="14" t="str">
        <f t="shared" ca="1" si="369"/>
        <v>above</v>
      </c>
      <c r="N1606">
        <f t="shared" si="376"/>
        <v>1598</v>
      </c>
      <c r="O1606" s="14">
        <f t="shared" ca="1" si="370"/>
        <v>202.10855344577953</v>
      </c>
      <c r="P1606" s="14">
        <f t="shared" ca="1" si="371"/>
        <v>324.65215557361608</v>
      </c>
      <c r="Q1606" s="14">
        <f t="shared" ca="1" si="372"/>
        <v>10.627481164308795</v>
      </c>
      <c r="R1606" s="14" t="str">
        <f t="shared" ca="1" si="373"/>
        <v>above</v>
      </c>
      <c r="T1606">
        <v>1598</v>
      </c>
      <c r="U1606" s="14">
        <f t="shared" ca="1" si="374"/>
        <v>40</v>
      </c>
      <c r="V1606" s="14">
        <f t="shared" ca="1" si="365"/>
        <v>44.8</v>
      </c>
      <c r="W1606" s="14">
        <f t="shared" ca="1" si="366"/>
        <v>7.4271441334086159</v>
      </c>
      <c r="X1606" s="14" t="str">
        <f t="shared" ca="1" si="375"/>
        <v>above</v>
      </c>
    </row>
    <row r="1607" spans="8:24">
      <c r="H1607">
        <v>1599</v>
      </c>
      <c r="I1607">
        <f t="shared" ca="1" si="367"/>
        <v>96</v>
      </c>
      <c r="J1607" s="14">
        <f t="shared" ca="1" si="368"/>
        <v>123.648</v>
      </c>
      <c r="K1607" s="14">
        <f t="shared" ca="1" si="377"/>
        <v>9.1494219570067656</v>
      </c>
      <c r="L1607" s="14" t="str">
        <f t="shared" ca="1" si="369"/>
        <v>above</v>
      </c>
      <c r="N1607">
        <f t="shared" si="376"/>
        <v>1599</v>
      </c>
      <c r="O1607" s="14">
        <f t="shared" ca="1" si="370"/>
        <v>133.23648205109271</v>
      </c>
      <c r="P1607" s="14">
        <f t="shared" ca="1" si="371"/>
        <v>186.49236249914617</v>
      </c>
      <c r="Q1607" s="14">
        <f t="shared" ca="1" si="372"/>
        <v>9.7992060719246137</v>
      </c>
      <c r="R1607" s="14" t="str">
        <f t="shared" ca="1" si="373"/>
        <v>above</v>
      </c>
      <c r="T1607">
        <v>1599</v>
      </c>
      <c r="U1607" s="14">
        <f t="shared" ca="1" si="374"/>
        <v>0</v>
      </c>
      <c r="V1607" s="14">
        <f t="shared" ca="1" si="365"/>
        <v>0</v>
      </c>
      <c r="W1607" s="14">
        <f t="shared" ca="1" si="366"/>
        <v>0</v>
      </c>
      <c r="X1607" s="14">
        <f t="shared" ca="1" si="375"/>
        <v>0</v>
      </c>
    </row>
    <row r="1608" spans="8:24">
      <c r="H1608">
        <v>1600</v>
      </c>
      <c r="I1608">
        <f t="shared" ca="1" si="367"/>
        <v>91</v>
      </c>
      <c r="J1608" s="14">
        <f t="shared" ca="1" si="368"/>
        <v>115.843</v>
      </c>
      <c r="K1608" s="14">
        <f t="shared" ca="1" si="377"/>
        <v>9.0435771540980809</v>
      </c>
      <c r="L1608" s="14" t="str">
        <f t="shared" ca="1" si="369"/>
        <v>above</v>
      </c>
      <c r="N1608">
        <f t="shared" si="376"/>
        <v>1600</v>
      </c>
      <c r="O1608" s="14">
        <f t="shared" ca="1" si="370"/>
        <v>146.97048754416625</v>
      </c>
      <c r="P1608" s="14">
        <f t="shared" ca="1" si="371"/>
        <v>211.77146017107603</v>
      </c>
      <c r="Q1608" s="14">
        <f t="shared" ca="1" si="372"/>
        <v>9.9940256907884724</v>
      </c>
      <c r="R1608" s="14" t="str">
        <f t="shared" ca="1" si="373"/>
        <v>above</v>
      </c>
      <c r="T1608">
        <v>1600</v>
      </c>
      <c r="U1608" s="14">
        <f t="shared" ca="1" si="374"/>
        <v>20</v>
      </c>
      <c r="V1608" s="14">
        <f t="shared" ca="1" si="365"/>
        <v>21.2</v>
      </c>
      <c r="W1608" s="14">
        <f t="shared" ca="1" si="366"/>
        <v>6.089044875446846</v>
      </c>
      <c r="X1608" s="14" t="str">
        <f t="shared" ca="1" si="375"/>
        <v>above</v>
      </c>
    </row>
    <row r="1609" spans="8:24">
      <c r="H1609">
        <v>1601</v>
      </c>
      <c r="I1609">
        <f t="shared" ca="1" si="367"/>
        <v>27</v>
      </c>
      <c r="J1609" s="14">
        <f t="shared" ca="1" si="368"/>
        <v>29.187000000000001</v>
      </c>
      <c r="K1609" s="14">
        <f t="shared" ca="1" si="377"/>
        <v>6.6644090203504076</v>
      </c>
      <c r="L1609" s="14" t="str">
        <f t="shared" ca="1" si="369"/>
        <v>above</v>
      </c>
      <c r="N1609">
        <f t="shared" si="376"/>
        <v>1601</v>
      </c>
      <c r="O1609" s="14">
        <f t="shared" ca="1" si="370"/>
        <v>142.37103105835982</v>
      </c>
      <c r="P1609" s="14">
        <f t="shared" ca="1" si="371"/>
        <v>203.1795625122212</v>
      </c>
      <c r="Q1609" s="14">
        <f t="shared" ca="1" si="372"/>
        <v>9.9308717856460511</v>
      </c>
      <c r="R1609" s="14" t="str">
        <f t="shared" ca="1" si="373"/>
        <v>above</v>
      </c>
      <c r="T1609">
        <v>1601</v>
      </c>
      <c r="U1609" s="14">
        <f t="shared" ca="1" si="374"/>
        <v>60</v>
      </c>
      <c r="V1609" s="14">
        <f t="shared" ref="V1609:V1672" ca="1" si="378">0.003*(U1609^2)+U1609</f>
        <v>70.8</v>
      </c>
      <c r="W1609" s="14">
        <f t="shared" ref="W1609:W1672" ca="1" si="379">2*LN(U1609+1)</f>
        <v>8.2217477283466227</v>
      </c>
      <c r="X1609" s="14" t="str">
        <f t="shared" ca="1" si="375"/>
        <v>above</v>
      </c>
    </row>
    <row r="1610" spans="8:24">
      <c r="H1610">
        <v>1602</v>
      </c>
      <c r="I1610">
        <f t="shared" ref="I1610:I1673" ca="1" si="380">RANDBETWEEN(10,100)</f>
        <v>43</v>
      </c>
      <c r="J1610" s="14">
        <f t="shared" ref="J1610:J1673" ca="1" si="381">0.003*(I1610^2)+I1610</f>
        <v>48.546999999999997</v>
      </c>
      <c r="K1610" s="14">
        <f t="shared" ca="1" si="377"/>
        <v>7.568379267836522</v>
      </c>
      <c r="L1610" s="14" t="str">
        <f t="shared" ref="L1610:L1673" ca="1" si="382">IF(I1610&lt;$B$19,I1610,"above")</f>
        <v>above</v>
      </c>
      <c r="N1610">
        <f t="shared" si="376"/>
        <v>1602</v>
      </c>
      <c r="O1610" s="14">
        <f t="shared" ref="O1610:O1673" ca="1" si="383">_xlfn.NORM.INV(RAND(),150,25)</f>
        <v>185.87321368549513</v>
      </c>
      <c r="P1610" s="14">
        <f t="shared" ref="P1610:P1673" ca="1" si="384">0.003*(O1610^2)+O1610</f>
        <v>289.51976838281632</v>
      </c>
      <c r="Q1610" s="14">
        <f t="shared" ref="Q1610:Q1673" ca="1" si="385">2*LN(O1610+1)</f>
        <v>10.460860770451319</v>
      </c>
      <c r="R1610" s="14" t="str">
        <f t="shared" ref="R1610:R1673" ca="1" si="386">IF(O1610&lt;=$B$20,O1610,"above")</f>
        <v>above</v>
      </c>
      <c r="T1610">
        <v>1602</v>
      </c>
      <c r="U1610" s="14">
        <f t="shared" ref="U1610:U1673" ca="1" si="387">VLOOKUP(RAND(),$AC$9:$AD$19,2,TRUE)</f>
        <v>60</v>
      </c>
      <c r="V1610" s="14">
        <f t="shared" ca="1" si="378"/>
        <v>70.8</v>
      </c>
      <c r="W1610" s="14">
        <f t="shared" ca="1" si="379"/>
        <v>8.2217477283466227</v>
      </c>
      <c r="X1610" s="14" t="str">
        <f t="shared" ref="X1610:X1673" ca="1" si="388">IF(U1610&lt;=$B$21,U1610,"above")</f>
        <v>above</v>
      </c>
    </row>
    <row r="1611" spans="8:24">
      <c r="H1611">
        <v>1603</v>
      </c>
      <c r="I1611">
        <f t="shared" ca="1" si="380"/>
        <v>40</v>
      </c>
      <c r="J1611" s="14">
        <f t="shared" ca="1" si="381"/>
        <v>44.8</v>
      </c>
      <c r="K1611" s="14">
        <f t="shared" ca="1" si="377"/>
        <v>7.4271441334086159</v>
      </c>
      <c r="L1611" s="14" t="str">
        <f t="shared" ca="1" si="382"/>
        <v>above</v>
      </c>
      <c r="N1611">
        <f t="shared" ref="N1611:N1674" si="389">N1610+1</f>
        <v>1603</v>
      </c>
      <c r="O1611" s="14">
        <f t="shared" ca="1" si="383"/>
        <v>177.10739198950776</v>
      </c>
      <c r="P1611" s="14">
        <f t="shared" ca="1" si="384"/>
        <v>271.20847688148325</v>
      </c>
      <c r="Q1611" s="14">
        <f t="shared" ca="1" si="385"/>
        <v>10.364773388296014</v>
      </c>
      <c r="R1611" s="14" t="str">
        <f t="shared" ca="1" si="386"/>
        <v>above</v>
      </c>
      <c r="T1611">
        <v>1603</v>
      </c>
      <c r="U1611" s="14">
        <f t="shared" ca="1" si="387"/>
        <v>0</v>
      </c>
      <c r="V1611" s="14">
        <f t="shared" ca="1" si="378"/>
        <v>0</v>
      </c>
      <c r="W1611" s="14">
        <f t="shared" ca="1" si="379"/>
        <v>0</v>
      </c>
      <c r="X1611" s="14">
        <f t="shared" ca="1" si="388"/>
        <v>0</v>
      </c>
    </row>
    <row r="1612" spans="8:24">
      <c r="H1612">
        <v>1604</v>
      </c>
      <c r="I1612">
        <f t="shared" ca="1" si="380"/>
        <v>87</v>
      </c>
      <c r="J1612" s="14">
        <f t="shared" ca="1" si="381"/>
        <v>109.70699999999999</v>
      </c>
      <c r="K1612" s="14">
        <f t="shared" ca="1" si="377"/>
        <v>8.9546736289564137</v>
      </c>
      <c r="L1612" s="14" t="str">
        <f t="shared" ca="1" si="382"/>
        <v>above</v>
      </c>
      <c r="N1612">
        <f t="shared" si="389"/>
        <v>1604</v>
      </c>
      <c r="O1612" s="14">
        <f t="shared" ca="1" si="383"/>
        <v>138.75394680259498</v>
      </c>
      <c r="P1612" s="14">
        <f t="shared" ca="1" si="384"/>
        <v>196.51192006248706</v>
      </c>
      <c r="Q1612" s="14">
        <f t="shared" ca="1" si="385"/>
        <v>9.8797667070308961</v>
      </c>
      <c r="R1612" s="14" t="str">
        <f t="shared" ca="1" si="386"/>
        <v>above</v>
      </c>
      <c r="T1612">
        <v>1604</v>
      </c>
      <c r="U1612" s="14">
        <f t="shared" ca="1" si="387"/>
        <v>60</v>
      </c>
      <c r="V1612" s="14">
        <f t="shared" ca="1" si="378"/>
        <v>70.8</v>
      </c>
      <c r="W1612" s="14">
        <f t="shared" ca="1" si="379"/>
        <v>8.2217477283466227</v>
      </c>
      <c r="X1612" s="14" t="str">
        <f t="shared" ca="1" si="388"/>
        <v>above</v>
      </c>
    </row>
    <row r="1613" spans="8:24">
      <c r="H1613">
        <v>1605</v>
      </c>
      <c r="I1613">
        <f t="shared" ca="1" si="380"/>
        <v>62</v>
      </c>
      <c r="J1613" s="14">
        <f t="shared" ca="1" si="381"/>
        <v>73.531999999999996</v>
      </c>
      <c r="K1613" s="14">
        <f t="shared" ca="1" si="377"/>
        <v>8.2862694527830651</v>
      </c>
      <c r="L1613" s="14" t="str">
        <f t="shared" ca="1" si="382"/>
        <v>above</v>
      </c>
      <c r="N1613">
        <f t="shared" si="389"/>
        <v>1605</v>
      </c>
      <c r="O1613" s="14">
        <f t="shared" ca="1" si="383"/>
        <v>173.96878110850687</v>
      </c>
      <c r="P1613" s="14">
        <f t="shared" ca="1" si="384"/>
        <v>264.76419150964563</v>
      </c>
      <c r="Q1613" s="14">
        <f t="shared" ca="1" si="385"/>
        <v>10.329215128687594</v>
      </c>
      <c r="R1613" s="14" t="str">
        <f t="shared" ca="1" si="386"/>
        <v>above</v>
      </c>
      <c r="T1613">
        <v>1605</v>
      </c>
      <c r="U1613" s="14">
        <f t="shared" ca="1" si="387"/>
        <v>50</v>
      </c>
      <c r="V1613" s="14">
        <f t="shared" ca="1" si="378"/>
        <v>57.5</v>
      </c>
      <c r="W1613" s="14">
        <f t="shared" ca="1" si="379"/>
        <v>7.8636512654486515</v>
      </c>
      <c r="X1613" s="14" t="str">
        <f t="shared" ca="1" si="388"/>
        <v>above</v>
      </c>
    </row>
    <row r="1614" spans="8:24">
      <c r="H1614">
        <v>1606</v>
      </c>
      <c r="I1614">
        <f t="shared" ca="1" si="380"/>
        <v>62</v>
      </c>
      <c r="J1614" s="14">
        <f t="shared" ca="1" si="381"/>
        <v>73.531999999999996</v>
      </c>
      <c r="K1614" s="14">
        <f t="shared" ca="1" si="377"/>
        <v>8.2862694527830651</v>
      </c>
      <c r="L1614" s="14" t="str">
        <f t="shared" ca="1" si="382"/>
        <v>above</v>
      </c>
      <c r="N1614">
        <f t="shared" si="389"/>
        <v>1606</v>
      </c>
      <c r="O1614" s="14">
        <f t="shared" ca="1" si="383"/>
        <v>124.76949425744957</v>
      </c>
      <c r="P1614" s="14">
        <f t="shared" ca="1" si="384"/>
        <v>171.47177434922878</v>
      </c>
      <c r="Q1614" s="14">
        <f t="shared" ca="1" si="385"/>
        <v>9.6689016417619662</v>
      </c>
      <c r="R1614" s="14" t="str">
        <f t="shared" ca="1" si="386"/>
        <v>above</v>
      </c>
      <c r="T1614">
        <v>1606</v>
      </c>
      <c r="U1614" s="14">
        <f t="shared" ca="1" si="387"/>
        <v>100</v>
      </c>
      <c r="V1614" s="14">
        <f t="shared" ca="1" si="378"/>
        <v>130</v>
      </c>
      <c r="W1614" s="14">
        <f t="shared" ca="1" si="379"/>
        <v>9.2302410336825194</v>
      </c>
      <c r="X1614" s="14" t="str">
        <f t="shared" ca="1" si="388"/>
        <v>above</v>
      </c>
    </row>
    <row r="1615" spans="8:24">
      <c r="H1615">
        <v>1607</v>
      </c>
      <c r="I1615">
        <f t="shared" ca="1" si="380"/>
        <v>31</v>
      </c>
      <c r="J1615" s="14">
        <f t="shared" ca="1" si="381"/>
        <v>33.883000000000003</v>
      </c>
      <c r="K1615" s="14">
        <f t="shared" ca="1" si="377"/>
        <v>6.9314718055994531</v>
      </c>
      <c r="L1615" s="14" t="str">
        <f t="shared" ca="1" si="382"/>
        <v>above</v>
      </c>
      <c r="N1615">
        <f t="shared" si="389"/>
        <v>1607</v>
      </c>
      <c r="O1615" s="14">
        <f t="shared" ca="1" si="383"/>
        <v>167.54779572262893</v>
      </c>
      <c r="P1615" s="14">
        <f t="shared" ca="1" si="384"/>
        <v>251.76458727716431</v>
      </c>
      <c r="Q1615" s="14">
        <f t="shared" ca="1" si="385"/>
        <v>10.254438727420835</v>
      </c>
      <c r="R1615" s="14" t="str">
        <f t="shared" ca="1" si="386"/>
        <v>above</v>
      </c>
      <c r="T1615">
        <v>1607</v>
      </c>
      <c r="U1615" s="14">
        <f t="shared" ca="1" si="387"/>
        <v>50</v>
      </c>
      <c r="V1615" s="14">
        <f t="shared" ca="1" si="378"/>
        <v>57.5</v>
      </c>
      <c r="W1615" s="14">
        <f t="shared" ca="1" si="379"/>
        <v>7.8636512654486515</v>
      </c>
      <c r="X1615" s="14" t="str">
        <f t="shared" ca="1" si="388"/>
        <v>above</v>
      </c>
    </row>
    <row r="1616" spans="8:24">
      <c r="H1616">
        <v>1608</v>
      </c>
      <c r="I1616">
        <f t="shared" ca="1" si="380"/>
        <v>52</v>
      </c>
      <c r="J1616" s="14">
        <f t="shared" ca="1" si="381"/>
        <v>60.112000000000002</v>
      </c>
      <c r="K1616" s="14">
        <f t="shared" ca="1" si="377"/>
        <v>7.9405838271042439</v>
      </c>
      <c r="L1616" s="14" t="str">
        <f t="shared" ca="1" si="382"/>
        <v>above</v>
      </c>
      <c r="N1616">
        <f t="shared" si="389"/>
        <v>1608</v>
      </c>
      <c r="O1616" s="14">
        <f t="shared" ca="1" si="383"/>
        <v>139.06999975329728</v>
      </c>
      <c r="P1616" s="14">
        <f t="shared" ca="1" si="384"/>
        <v>197.09139424744359</v>
      </c>
      <c r="Q1616" s="14">
        <f t="shared" ca="1" si="385"/>
        <v>9.8842845917793483</v>
      </c>
      <c r="R1616" s="14" t="str">
        <f t="shared" ca="1" si="386"/>
        <v>above</v>
      </c>
      <c r="T1616">
        <v>1608</v>
      </c>
      <c r="U1616" s="14">
        <f t="shared" ca="1" si="387"/>
        <v>20</v>
      </c>
      <c r="V1616" s="14">
        <f t="shared" ca="1" si="378"/>
        <v>21.2</v>
      </c>
      <c r="W1616" s="14">
        <f t="shared" ca="1" si="379"/>
        <v>6.089044875446846</v>
      </c>
      <c r="X1616" s="14" t="str">
        <f t="shared" ca="1" si="388"/>
        <v>above</v>
      </c>
    </row>
    <row r="1617" spans="8:24">
      <c r="H1617">
        <v>1609</v>
      </c>
      <c r="I1617">
        <f t="shared" ca="1" si="380"/>
        <v>27</v>
      </c>
      <c r="J1617" s="14">
        <f t="shared" ca="1" si="381"/>
        <v>29.187000000000001</v>
      </c>
      <c r="K1617" s="14">
        <f t="shared" ca="1" si="377"/>
        <v>6.6644090203504076</v>
      </c>
      <c r="L1617" s="14" t="str">
        <f t="shared" ca="1" si="382"/>
        <v>above</v>
      </c>
      <c r="N1617">
        <f t="shared" si="389"/>
        <v>1609</v>
      </c>
      <c r="O1617" s="14">
        <f t="shared" ca="1" si="383"/>
        <v>170.657255831605</v>
      </c>
      <c r="P1617" s="14">
        <f t="shared" ca="1" si="384"/>
        <v>258.02895273552662</v>
      </c>
      <c r="Q1617" s="14">
        <f t="shared" ca="1" si="385"/>
        <v>10.290999580189032</v>
      </c>
      <c r="R1617" s="14" t="str">
        <f t="shared" ca="1" si="386"/>
        <v>above</v>
      </c>
      <c r="T1617">
        <v>1609</v>
      </c>
      <c r="U1617" s="14">
        <f t="shared" ca="1" si="387"/>
        <v>20</v>
      </c>
      <c r="V1617" s="14">
        <f t="shared" ca="1" si="378"/>
        <v>21.2</v>
      </c>
      <c r="W1617" s="14">
        <f t="shared" ca="1" si="379"/>
        <v>6.089044875446846</v>
      </c>
      <c r="X1617" s="14" t="str">
        <f t="shared" ca="1" si="388"/>
        <v>above</v>
      </c>
    </row>
    <row r="1618" spans="8:24">
      <c r="H1618">
        <v>1610</v>
      </c>
      <c r="I1618">
        <f t="shared" ca="1" si="380"/>
        <v>99</v>
      </c>
      <c r="J1618" s="14">
        <f t="shared" ca="1" si="381"/>
        <v>128.40299999999999</v>
      </c>
      <c r="K1618" s="14">
        <f t="shared" ca="1" si="377"/>
        <v>9.2103403719761836</v>
      </c>
      <c r="L1618" s="14" t="str">
        <f t="shared" ca="1" si="382"/>
        <v>above</v>
      </c>
      <c r="N1618">
        <f t="shared" si="389"/>
        <v>1610</v>
      </c>
      <c r="O1618" s="14">
        <f t="shared" ca="1" si="383"/>
        <v>155.54356703281607</v>
      </c>
      <c r="P1618" s="14">
        <f t="shared" ca="1" si="384"/>
        <v>228.12497076869249</v>
      </c>
      <c r="Q1618" s="14">
        <f t="shared" ca="1" si="385"/>
        <v>10.106668709669906</v>
      </c>
      <c r="R1618" s="14" t="str">
        <f t="shared" ca="1" si="386"/>
        <v>above</v>
      </c>
      <c r="T1618">
        <v>1610</v>
      </c>
      <c r="U1618" s="14">
        <f t="shared" ca="1" si="387"/>
        <v>70</v>
      </c>
      <c r="V1618" s="14">
        <f t="shared" ca="1" si="378"/>
        <v>84.7</v>
      </c>
      <c r="W1618" s="14">
        <f t="shared" ca="1" si="379"/>
        <v>8.5253597540826309</v>
      </c>
      <c r="X1618" s="14" t="str">
        <f t="shared" ca="1" si="388"/>
        <v>above</v>
      </c>
    </row>
    <row r="1619" spans="8:24">
      <c r="H1619">
        <v>1611</v>
      </c>
      <c r="I1619">
        <f t="shared" ca="1" si="380"/>
        <v>93</v>
      </c>
      <c r="J1619" s="14">
        <f t="shared" ca="1" si="381"/>
        <v>118.947</v>
      </c>
      <c r="K1619" s="14">
        <f t="shared" ca="1" si="377"/>
        <v>9.0865895645400077</v>
      </c>
      <c r="L1619" s="14" t="str">
        <f t="shared" ca="1" si="382"/>
        <v>above</v>
      </c>
      <c r="N1619">
        <f t="shared" si="389"/>
        <v>1611</v>
      </c>
      <c r="O1619" s="14">
        <f t="shared" ca="1" si="383"/>
        <v>147.4653551799218</v>
      </c>
      <c r="P1619" s="14">
        <f t="shared" ca="1" si="384"/>
        <v>212.70344811494328</v>
      </c>
      <c r="Q1619" s="14">
        <f t="shared" ca="1" si="385"/>
        <v>10.000703265145464</v>
      </c>
      <c r="R1619" s="14" t="str">
        <f t="shared" ca="1" si="386"/>
        <v>above</v>
      </c>
      <c r="T1619">
        <v>1611</v>
      </c>
      <c r="U1619" s="14">
        <f t="shared" ca="1" si="387"/>
        <v>90</v>
      </c>
      <c r="V1619" s="14">
        <f t="shared" ca="1" si="378"/>
        <v>114.3</v>
      </c>
      <c r="W1619" s="14">
        <f t="shared" ca="1" si="379"/>
        <v>9.0217190130336995</v>
      </c>
      <c r="X1619" s="14" t="str">
        <f t="shared" ca="1" si="388"/>
        <v>above</v>
      </c>
    </row>
    <row r="1620" spans="8:24">
      <c r="H1620">
        <v>1612</v>
      </c>
      <c r="I1620">
        <f t="shared" ca="1" si="380"/>
        <v>30</v>
      </c>
      <c r="J1620" s="14">
        <f t="shared" ca="1" si="381"/>
        <v>32.700000000000003</v>
      </c>
      <c r="K1620" s="14">
        <f t="shared" ca="1" si="377"/>
        <v>6.8679744089702925</v>
      </c>
      <c r="L1620" s="14" t="str">
        <f t="shared" ca="1" si="382"/>
        <v>above</v>
      </c>
      <c r="N1620">
        <f t="shared" si="389"/>
        <v>1612</v>
      </c>
      <c r="O1620" s="14">
        <f t="shared" ca="1" si="383"/>
        <v>138.13904534995305</v>
      </c>
      <c r="P1620" s="14">
        <f t="shared" ca="1" si="384"/>
        <v>195.38623290054221</v>
      </c>
      <c r="Q1620" s="14">
        <f t="shared" ca="1" si="385"/>
        <v>9.8709475187928888</v>
      </c>
      <c r="R1620" s="14" t="str">
        <f t="shared" ca="1" si="386"/>
        <v>above</v>
      </c>
      <c r="T1620">
        <v>1612</v>
      </c>
      <c r="U1620" s="14">
        <f t="shared" ca="1" si="387"/>
        <v>20</v>
      </c>
      <c r="V1620" s="14">
        <f t="shared" ca="1" si="378"/>
        <v>21.2</v>
      </c>
      <c r="W1620" s="14">
        <f t="shared" ca="1" si="379"/>
        <v>6.089044875446846</v>
      </c>
      <c r="X1620" s="14" t="str">
        <f t="shared" ca="1" si="388"/>
        <v>above</v>
      </c>
    </row>
    <row r="1621" spans="8:24">
      <c r="H1621">
        <v>1613</v>
      </c>
      <c r="I1621">
        <f t="shared" ca="1" si="380"/>
        <v>91</v>
      </c>
      <c r="J1621" s="14">
        <f t="shared" ca="1" si="381"/>
        <v>115.843</v>
      </c>
      <c r="K1621" s="14">
        <f t="shared" ca="1" si="377"/>
        <v>9.0435771540980809</v>
      </c>
      <c r="L1621" s="14" t="str">
        <f t="shared" ca="1" si="382"/>
        <v>above</v>
      </c>
      <c r="N1621">
        <f t="shared" si="389"/>
        <v>1613</v>
      </c>
      <c r="O1621" s="14">
        <f t="shared" ca="1" si="383"/>
        <v>164.42853568244183</v>
      </c>
      <c r="P1621" s="14">
        <f t="shared" ca="1" si="384"/>
        <v>245.53876572245798</v>
      </c>
      <c r="Q1621" s="14">
        <f t="shared" ca="1" si="385"/>
        <v>10.217078585991292</v>
      </c>
      <c r="R1621" s="14" t="str">
        <f t="shared" ca="1" si="386"/>
        <v>above</v>
      </c>
      <c r="T1621">
        <v>1613</v>
      </c>
      <c r="U1621" s="14">
        <f t="shared" ca="1" si="387"/>
        <v>80</v>
      </c>
      <c r="V1621" s="14">
        <f t="shared" ca="1" si="378"/>
        <v>99.2</v>
      </c>
      <c r="W1621" s="14">
        <f t="shared" ca="1" si="379"/>
        <v>8.7888983093448783</v>
      </c>
      <c r="X1621" s="14" t="str">
        <f t="shared" ca="1" si="388"/>
        <v>above</v>
      </c>
    </row>
    <row r="1622" spans="8:24">
      <c r="H1622">
        <v>1614</v>
      </c>
      <c r="I1622">
        <f t="shared" ca="1" si="380"/>
        <v>82</v>
      </c>
      <c r="J1622" s="14">
        <f t="shared" ca="1" si="381"/>
        <v>102.172</v>
      </c>
      <c r="K1622" s="14">
        <f t="shared" ca="1" si="377"/>
        <v>8.8376812155931965</v>
      </c>
      <c r="L1622" s="14" t="str">
        <f t="shared" ca="1" si="382"/>
        <v>above</v>
      </c>
      <c r="N1622">
        <f t="shared" si="389"/>
        <v>1614</v>
      </c>
      <c r="O1622" s="14">
        <f t="shared" ca="1" si="383"/>
        <v>152.97501773960892</v>
      </c>
      <c r="P1622" s="14">
        <f t="shared" ca="1" si="384"/>
        <v>223.1790858969099</v>
      </c>
      <c r="Q1622" s="14">
        <f t="shared" ca="1" si="385"/>
        <v>10.073580733568138</v>
      </c>
      <c r="R1622" s="14" t="str">
        <f t="shared" ca="1" si="386"/>
        <v>above</v>
      </c>
      <c r="T1622">
        <v>1614</v>
      </c>
      <c r="U1622" s="14">
        <f t="shared" ca="1" si="387"/>
        <v>20</v>
      </c>
      <c r="V1622" s="14">
        <f t="shared" ca="1" si="378"/>
        <v>21.2</v>
      </c>
      <c r="W1622" s="14">
        <f t="shared" ca="1" si="379"/>
        <v>6.089044875446846</v>
      </c>
      <c r="X1622" s="14" t="str">
        <f t="shared" ca="1" si="388"/>
        <v>above</v>
      </c>
    </row>
    <row r="1623" spans="8:24">
      <c r="H1623">
        <v>1615</v>
      </c>
      <c r="I1623">
        <f t="shared" ca="1" si="380"/>
        <v>23</v>
      </c>
      <c r="J1623" s="14">
        <f t="shared" ca="1" si="381"/>
        <v>24.587</v>
      </c>
      <c r="K1623" s="14">
        <f t="shared" ca="1" si="377"/>
        <v>6.3561076606958915</v>
      </c>
      <c r="L1623" s="14" t="str">
        <f t="shared" ca="1" si="382"/>
        <v>above</v>
      </c>
      <c r="N1623">
        <f t="shared" si="389"/>
        <v>1615</v>
      </c>
      <c r="O1623" s="14">
        <f t="shared" ca="1" si="383"/>
        <v>128.86635760243473</v>
      </c>
      <c r="P1623" s="14">
        <f t="shared" ca="1" si="384"/>
        <v>178.68597196759049</v>
      </c>
      <c r="Q1623" s="14">
        <f t="shared" ca="1" si="385"/>
        <v>9.7330118064787801</v>
      </c>
      <c r="R1623" s="14" t="str">
        <f t="shared" ca="1" si="386"/>
        <v>above</v>
      </c>
      <c r="T1623">
        <v>1615</v>
      </c>
      <c r="U1623" s="14">
        <f t="shared" ca="1" si="387"/>
        <v>30</v>
      </c>
      <c r="V1623" s="14">
        <f t="shared" ca="1" si="378"/>
        <v>32.700000000000003</v>
      </c>
      <c r="W1623" s="14">
        <f t="shared" ca="1" si="379"/>
        <v>6.8679744089702925</v>
      </c>
      <c r="X1623" s="14" t="str">
        <f t="shared" ca="1" si="388"/>
        <v>above</v>
      </c>
    </row>
    <row r="1624" spans="8:24">
      <c r="H1624">
        <v>1616</v>
      </c>
      <c r="I1624">
        <f t="shared" ca="1" si="380"/>
        <v>16</v>
      </c>
      <c r="J1624" s="14">
        <f t="shared" ca="1" si="381"/>
        <v>16.768000000000001</v>
      </c>
      <c r="K1624" s="14">
        <f t="shared" ca="1" si="377"/>
        <v>5.6664266881124323</v>
      </c>
      <c r="L1624" s="14">
        <f t="shared" ca="1" si="382"/>
        <v>16</v>
      </c>
      <c r="N1624">
        <f t="shared" si="389"/>
        <v>1616</v>
      </c>
      <c r="O1624" s="14">
        <f t="shared" ca="1" si="383"/>
        <v>126.48947462077352</v>
      </c>
      <c r="P1624" s="14">
        <f t="shared" ca="1" si="384"/>
        <v>174.48823619029145</v>
      </c>
      <c r="Q1624" s="14">
        <f t="shared" ca="1" si="385"/>
        <v>9.6960676183938883</v>
      </c>
      <c r="R1624" s="14" t="str">
        <f t="shared" ca="1" si="386"/>
        <v>above</v>
      </c>
      <c r="T1624">
        <v>1616</v>
      </c>
      <c r="U1624" s="14">
        <f t="shared" ca="1" si="387"/>
        <v>20</v>
      </c>
      <c r="V1624" s="14">
        <f t="shared" ca="1" si="378"/>
        <v>21.2</v>
      </c>
      <c r="W1624" s="14">
        <f t="shared" ca="1" si="379"/>
        <v>6.089044875446846</v>
      </c>
      <c r="X1624" s="14" t="str">
        <f t="shared" ca="1" si="388"/>
        <v>above</v>
      </c>
    </row>
    <row r="1625" spans="8:24">
      <c r="H1625">
        <v>1617</v>
      </c>
      <c r="I1625">
        <f t="shared" ca="1" si="380"/>
        <v>31</v>
      </c>
      <c r="J1625" s="14">
        <f t="shared" ca="1" si="381"/>
        <v>33.883000000000003</v>
      </c>
      <c r="K1625" s="14">
        <f t="shared" ref="K1625:K1688" ca="1" si="390">2*LN(I1625+1)</f>
        <v>6.9314718055994531</v>
      </c>
      <c r="L1625" s="14" t="str">
        <f t="shared" ca="1" si="382"/>
        <v>above</v>
      </c>
      <c r="N1625">
        <f t="shared" si="389"/>
        <v>1617</v>
      </c>
      <c r="O1625" s="14">
        <f t="shared" ca="1" si="383"/>
        <v>163.17775570144082</v>
      </c>
      <c r="P1625" s="14">
        <f t="shared" ca="1" si="384"/>
        <v>243.05869556871812</v>
      </c>
      <c r="Q1625" s="14">
        <f t="shared" ca="1" si="385"/>
        <v>10.201899434165508</v>
      </c>
      <c r="R1625" s="14" t="str">
        <f t="shared" ca="1" si="386"/>
        <v>above</v>
      </c>
      <c r="T1625">
        <v>1617</v>
      </c>
      <c r="U1625" s="14">
        <f t="shared" ca="1" si="387"/>
        <v>20</v>
      </c>
      <c r="V1625" s="14">
        <f t="shared" ca="1" si="378"/>
        <v>21.2</v>
      </c>
      <c r="W1625" s="14">
        <f t="shared" ca="1" si="379"/>
        <v>6.089044875446846</v>
      </c>
      <c r="X1625" s="14" t="str">
        <f t="shared" ca="1" si="388"/>
        <v>above</v>
      </c>
    </row>
    <row r="1626" spans="8:24">
      <c r="H1626">
        <v>1618</v>
      </c>
      <c r="I1626">
        <f t="shared" ca="1" si="380"/>
        <v>64</v>
      </c>
      <c r="J1626" s="14">
        <f t="shared" ca="1" si="381"/>
        <v>76.287999999999997</v>
      </c>
      <c r="K1626" s="14">
        <f t="shared" ca="1" si="390"/>
        <v>8.3487745397912736</v>
      </c>
      <c r="L1626" s="14" t="str">
        <f t="shared" ca="1" si="382"/>
        <v>above</v>
      </c>
      <c r="N1626">
        <f t="shared" si="389"/>
        <v>1618</v>
      </c>
      <c r="O1626" s="14">
        <f t="shared" ca="1" si="383"/>
        <v>125.25960872350947</v>
      </c>
      <c r="P1626" s="14">
        <f t="shared" ca="1" si="384"/>
        <v>172.32951745620954</v>
      </c>
      <c r="Q1626" s="14">
        <f t="shared" ca="1" si="385"/>
        <v>9.6766803479208274</v>
      </c>
      <c r="R1626" s="14" t="str">
        <f t="shared" ca="1" si="386"/>
        <v>above</v>
      </c>
      <c r="T1626">
        <v>1618</v>
      </c>
      <c r="U1626" s="14">
        <f t="shared" ca="1" si="387"/>
        <v>60</v>
      </c>
      <c r="V1626" s="14">
        <f t="shared" ca="1" si="378"/>
        <v>70.8</v>
      </c>
      <c r="W1626" s="14">
        <f t="shared" ca="1" si="379"/>
        <v>8.2217477283466227</v>
      </c>
      <c r="X1626" s="14" t="str">
        <f t="shared" ca="1" si="388"/>
        <v>above</v>
      </c>
    </row>
    <row r="1627" spans="8:24">
      <c r="H1627">
        <v>1619</v>
      </c>
      <c r="I1627">
        <f t="shared" ca="1" si="380"/>
        <v>46</v>
      </c>
      <c r="J1627" s="14">
        <f t="shared" ca="1" si="381"/>
        <v>52.347999999999999</v>
      </c>
      <c r="K1627" s="14">
        <f t="shared" ca="1" si="390"/>
        <v>7.7002952034201169</v>
      </c>
      <c r="L1627" s="14" t="str">
        <f t="shared" ca="1" si="382"/>
        <v>above</v>
      </c>
      <c r="N1627">
        <f t="shared" si="389"/>
        <v>1619</v>
      </c>
      <c r="O1627" s="14">
        <f t="shared" ca="1" si="383"/>
        <v>147.17562406286567</v>
      </c>
      <c r="P1627" s="14">
        <f t="shared" ca="1" si="384"/>
        <v>212.15761701774755</v>
      </c>
      <c r="Q1627" s="14">
        <f t="shared" ca="1" si="385"/>
        <v>9.9967964386520247</v>
      </c>
      <c r="R1627" s="14" t="str">
        <f t="shared" ca="1" si="386"/>
        <v>above</v>
      </c>
      <c r="T1627">
        <v>1619</v>
      </c>
      <c r="U1627" s="14">
        <f t="shared" ca="1" si="387"/>
        <v>10</v>
      </c>
      <c r="V1627" s="14">
        <f t="shared" ca="1" si="378"/>
        <v>10.3</v>
      </c>
      <c r="W1627" s="14">
        <f t="shared" ca="1" si="379"/>
        <v>4.7957905455967413</v>
      </c>
      <c r="X1627" s="14">
        <f t="shared" ca="1" si="388"/>
        <v>10</v>
      </c>
    </row>
    <row r="1628" spans="8:24">
      <c r="H1628">
        <v>1620</v>
      </c>
      <c r="I1628">
        <f t="shared" ca="1" si="380"/>
        <v>34</v>
      </c>
      <c r="J1628" s="14">
        <f t="shared" ca="1" si="381"/>
        <v>37.468000000000004</v>
      </c>
      <c r="K1628" s="14">
        <f t="shared" ca="1" si="390"/>
        <v>7.110696122978827</v>
      </c>
      <c r="L1628" s="14" t="str">
        <f t="shared" ca="1" si="382"/>
        <v>above</v>
      </c>
      <c r="N1628">
        <f t="shared" si="389"/>
        <v>1620</v>
      </c>
      <c r="O1628" s="14">
        <f t="shared" ca="1" si="383"/>
        <v>142.15285251735989</v>
      </c>
      <c r="P1628" s="14">
        <f t="shared" ca="1" si="384"/>
        <v>202.77515295382671</v>
      </c>
      <c r="Q1628" s="14">
        <f t="shared" ca="1" si="385"/>
        <v>9.9278259162344522</v>
      </c>
      <c r="R1628" s="14" t="str">
        <f t="shared" ca="1" si="386"/>
        <v>above</v>
      </c>
      <c r="T1628">
        <v>1620</v>
      </c>
      <c r="U1628" s="14">
        <f t="shared" ca="1" si="387"/>
        <v>10</v>
      </c>
      <c r="V1628" s="14">
        <f t="shared" ca="1" si="378"/>
        <v>10.3</v>
      </c>
      <c r="W1628" s="14">
        <f t="shared" ca="1" si="379"/>
        <v>4.7957905455967413</v>
      </c>
      <c r="X1628" s="14">
        <f t="shared" ca="1" si="388"/>
        <v>10</v>
      </c>
    </row>
    <row r="1629" spans="8:24">
      <c r="H1629">
        <v>1621</v>
      </c>
      <c r="I1629">
        <f t="shared" ca="1" si="380"/>
        <v>33</v>
      </c>
      <c r="J1629" s="14">
        <f t="shared" ca="1" si="381"/>
        <v>36.267000000000003</v>
      </c>
      <c r="K1629" s="14">
        <f t="shared" ca="1" si="390"/>
        <v>7.0527210492323231</v>
      </c>
      <c r="L1629" s="14" t="str">
        <f t="shared" ca="1" si="382"/>
        <v>above</v>
      </c>
      <c r="N1629">
        <f t="shared" si="389"/>
        <v>1621</v>
      </c>
      <c r="O1629" s="14">
        <f t="shared" ca="1" si="383"/>
        <v>176.00577981506439</v>
      </c>
      <c r="P1629" s="14">
        <f t="shared" ca="1" si="384"/>
        <v>268.93988339999117</v>
      </c>
      <c r="Q1629" s="14">
        <f t="shared" ca="1" si="385"/>
        <v>10.352364772726173</v>
      </c>
      <c r="R1629" s="14" t="str">
        <f t="shared" ca="1" si="386"/>
        <v>above</v>
      </c>
      <c r="T1629">
        <v>1621</v>
      </c>
      <c r="U1629" s="14">
        <f t="shared" ca="1" si="387"/>
        <v>80</v>
      </c>
      <c r="V1629" s="14">
        <f t="shared" ca="1" si="378"/>
        <v>99.2</v>
      </c>
      <c r="W1629" s="14">
        <f t="shared" ca="1" si="379"/>
        <v>8.7888983093448783</v>
      </c>
      <c r="X1629" s="14" t="str">
        <f t="shared" ca="1" si="388"/>
        <v>above</v>
      </c>
    </row>
    <row r="1630" spans="8:24">
      <c r="H1630">
        <v>1622</v>
      </c>
      <c r="I1630">
        <f t="shared" ca="1" si="380"/>
        <v>27</v>
      </c>
      <c r="J1630" s="14">
        <f t="shared" ca="1" si="381"/>
        <v>29.187000000000001</v>
      </c>
      <c r="K1630" s="14">
        <f t="shared" ca="1" si="390"/>
        <v>6.6644090203504076</v>
      </c>
      <c r="L1630" s="14" t="str">
        <f t="shared" ca="1" si="382"/>
        <v>above</v>
      </c>
      <c r="N1630">
        <f t="shared" si="389"/>
        <v>1622</v>
      </c>
      <c r="O1630" s="14">
        <f t="shared" ca="1" si="383"/>
        <v>135.41354933249565</v>
      </c>
      <c r="P1630" s="14">
        <f t="shared" ca="1" si="384"/>
        <v>190.42403736096836</v>
      </c>
      <c r="Q1630" s="14">
        <f t="shared" ca="1" si="385"/>
        <v>9.8313821515163315</v>
      </c>
      <c r="R1630" s="14" t="str">
        <f t="shared" ca="1" si="386"/>
        <v>above</v>
      </c>
      <c r="T1630">
        <v>1622</v>
      </c>
      <c r="U1630" s="14">
        <f t="shared" ca="1" si="387"/>
        <v>60</v>
      </c>
      <c r="V1630" s="14">
        <f t="shared" ca="1" si="378"/>
        <v>70.8</v>
      </c>
      <c r="W1630" s="14">
        <f t="shared" ca="1" si="379"/>
        <v>8.2217477283466227</v>
      </c>
      <c r="X1630" s="14" t="str">
        <f t="shared" ca="1" si="388"/>
        <v>above</v>
      </c>
    </row>
    <row r="1631" spans="8:24">
      <c r="H1631">
        <v>1623</v>
      </c>
      <c r="I1631">
        <f t="shared" ca="1" si="380"/>
        <v>10</v>
      </c>
      <c r="J1631" s="14">
        <f t="shared" ca="1" si="381"/>
        <v>10.3</v>
      </c>
      <c r="K1631" s="14">
        <f t="shared" ca="1" si="390"/>
        <v>4.7957905455967413</v>
      </c>
      <c r="L1631" s="14">
        <f t="shared" ca="1" si="382"/>
        <v>10</v>
      </c>
      <c r="N1631">
        <f t="shared" si="389"/>
        <v>1623</v>
      </c>
      <c r="O1631" s="14">
        <f t="shared" ca="1" si="383"/>
        <v>142.81976748563579</v>
      </c>
      <c r="P1631" s="14">
        <f t="shared" ca="1" si="384"/>
        <v>204.012225439589</v>
      </c>
      <c r="Q1631" s="14">
        <f t="shared" ca="1" si="385"/>
        <v>9.9371218019381526</v>
      </c>
      <c r="R1631" s="14" t="str">
        <f t="shared" ca="1" si="386"/>
        <v>above</v>
      </c>
      <c r="T1631">
        <v>1623</v>
      </c>
      <c r="U1631" s="14">
        <f t="shared" ca="1" si="387"/>
        <v>60</v>
      </c>
      <c r="V1631" s="14">
        <f t="shared" ca="1" si="378"/>
        <v>70.8</v>
      </c>
      <c r="W1631" s="14">
        <f t="shared" ca="1" si="379"/>
        <v>8.2217477283466227</v>
      </c>
      <c r="X1631" s="14" t="str">
        <f t="shared" ca="1" si="388"/>
        <v>above</v>
      </c>
    </row>
    <row r="1632" spans="8:24">
      <c r="H1632">
        <v>1624</v>
      </c>
      <c r="I1632">
        <f t="shared" ca="1" si="380"/>
        <v>43</v>
      </c>
      <c r="J1632" s="14">
        <f t="shared" ca="1" si="381"/>
        <v>48.546999999999997</v>
      </c>
      <c r="K1632" s="14">
        <f t="shared" ca="1" si="390"/>
        <v>7.568379267836522</v>
      </c>
      <c r="L1632" s="14" t="str">
        <f t="shared" ca="1" si="382"/>
        <v>above</v>
      </c>
      <c r="N1632">
        <f t="shared" si="389"/>
        <v>1624</v>
      </c>
      <c r="O1632" s="14">
        <f t="shared" ca="1" si="383"/>
        <v>113.01190678927264</v>
      </c>
      <c r="P1632" s="14">
        <f t="shared" ca="1" si="384"/>
        <v>151.32698001771439</v>
      </c>
      <c r="Q1632" s="14">
        <f t="shared" ca="1" si="385"/>
        <v>9.472605776920755</v>
      </c>
      <c r="R1632" s="14">
        <f t="shared" ca="1" si="386"/>
        <v>113.01190678927264</v>
      </c>
      <c r="T1632">
        <v>1624</v>
      </c>
      <c r="U1632" s="14">
        <f t="shared" ca="1" si="387"/>
        <v>60</v>
      </c>
      <c r="V1632" s="14">
        <f t="shared" ca="1" si="378"/>
        <v>70.8</v>
      </c>
      <c r="W1632" s="14">
        <f t="shared" ca="1" si="379"/>
        <v>8.2217477283466227</v>
      </c>
      <c r="X1632" s="14" t="str">
        <f t="shared" ca="1" si="388"/>
        <v>above</v>
      </c>
    </row>
    <row r="1633" spans="8:24">
      <c r="H1633">
        <v>1625</v>
      </c>
      <c r="I1633">
        <f t="shared" ca="1" si="380"/>
        <v>22</v>
      </c>
      <c r="J1633" s="14">
        <f t="shared" ca="1" si="381"/>
        <v>23.451999999999998</v>
      </c>
      <c r="K1633" s="14">
        <f t="shared" ca="1" si="390"/>
        <v>6.2709884318582994</v>
      </c>
      <c r="L1633" s="14" t="str">
        <f t="shared" ca="1" si="382"/>
        <v>above</v>
      </c>
      <c r="N1633">
        <f t="shared" si="389"/>
        <v>1625</v>
      </c>
      <c r="O1633" s="14">
        <f t="shared" ca="1" si="383"/>
        <v>162.01335379547669</v>
      </c>
      <c r="P1633" s="14">
        <f t="shared" ca="1" si="384"/>
        <v>240.7583342196516</v>
      </c>
      <c r="Q1633" s="14">
        <f t="shared" ca="1" si="385"/>
        <v>10.187664245153412</v>
      </c>
      <c r="R1633" s="14" t="str">
        <f t="shared" ca="1" si="386"/>
        <v>above</v>
      </c>
      <c r="T1633">
        <v>1625</v>
      </c>
      <c r="U1633" s="14">
        <f t="shared" ca="1" si="387"/>
        <v>80</v>
      </c>
      <c r="V1633" s="14">
        <f t="shared" ca="1" si="378"/>
        <v>99.2</v>
      </c>
      <c r="W1633" s="14">
        <f t="shared" ca="1" si="379"/>
        <v>8.7888983093448783</v>
      </c>
      <c r="X1633" s="14" t="str">
        <f t="shared" ca="1" si="388"/>
        <v>above</v>
      </c>
    </row>
    <row r="1634" spans="8:24">
      <c r="H1634">
        <v>1626</v>
      </c>
      <c r="I1634">
        <f t="shared" ca="1" si="380"/>
        <v>98</v>
      </c>
      <c r="J1634" s="14">
        <f t="shared" ca="1" si="381"/>
        <v>126.812</v>
      </c>
      <c r="K1634" s="14">
        <f t="shared" ca="1" si="390"/>
        <v>9.1902397002691796</v>
      </c>
      <c r="L1634" s="14" t="str">
        <f t="shared" ca="1" si="382"/>
        <v>above</v>
      </c>
      <c r="N1634">
        <f t="shared" si="389"/>
        <v>1626</v>
      </c>
      <c r="O1634" s="14">
        <f t="shared" ca="1" si="383"/>
        <v>142.12599215933366</v>
      </c>
      <c r="P1634" s="14">
        <f t="shared" ca="1" si="384"/>
        <v>202.72538510115857</v>
      </c>
      <c r="Q1634" s="14">
        <f t="shared" ca="1" si="385"/>
        <v>9.9274506128041846</v>
      </c>
      <c r="R1634" s="14" t="str">
        <f t="shared" ca="1" si="386"/>
        <v>above</v>
      </c>
      <c r="T1634">
        <v>1626</v>
      </c>
      <c r="U1634" s="14">
        <f t="shared" ca="1" si="387"/>
        <v>40</v>
      </c>
      <c r="V1634" s="14">
        <f t="shared" ca="1" si="378"/>
        <v>44.8</v>
      </c>
      <c r="W1634" s="14">
        <f t="shared" ca="1" si="379"/>
        <v>7.4271441334086159</v>
      </c>
      <c r="X1634" s="14" t="str">
        <f t="shared" ca="1" si="388"/>
        <v>above</v>
      </c>
    </row>
    <row r="1635" spans="8:24">
      <c r="H1635">
        <v>1627</v>
      </c>
      <c r="I1635">
        <f t="shared" ca="1" si="380"/>
        <v>52</v>
      </c>
      <c r="J1635" s="14">
        <f t="shared" ca="1" si="381"/>
        <v>60.112000000000002</v>
      </c>
      <c r="K1635" s="14">
        <f t="shared" ca="1" si="390"/>
        <v>7.9405838271042439</v>
      </c>
      <c r="L1635" s="14" t="str">
        <f t="shared" ca="1" si="382"/>
        <v>above</v>
      </c>
      <c r="N1635">
        <f t="shared" si="389"/>
        <v>1627</v>
      </c>
      <c r="O1635" s="14">
        <f t="shared" ca="1" si="383"/>
        <v>154.72905269306099</v>
      </c>
      <c r="P1635" s="14">
        <f t="shared" ca="1" si="384"/>
        <v>226.55229193493713</v>
      </c>
      <c r="Q1635" s="14">
        <f t="shared" ca="1" si="385"/>
        <v>10.096235310960166</v>
      </c>
      <c r="R1635" s="14" t="str">
        <f t="shared" ca="1" si="386"/>
        <v>above</v>
      </c>
      <c r="T1635">
        <v>1627</v>
      </c>
      <c r="U1635" s="14">
        <f t="shared" ca="1" si="387"/>
        <v>10</v>
      </c>
      <c r="V1635" s="14">
        <f t="shared" ca="1" si="378"/>
        <v>10.3</v>
      </c>
      <c r="W1635" s="14">
        <f t="shared" ca="1" si="379"/>
        <v>4.7957905455967413</v>
      </c>
      <c r="X1635" s="14">
        <f t="shared" ca="1" si="388"/>
        <v>10</v>
      </c>
    </row>
    <row r="1636" spans="8:24">
      <c r="H1636">
        <v>1628</v>
      </c>
      <c r="I1636">
        <f t="shared" ca="1" si="380"/>
        <v>89</v>
      </c>
      <c r="J1636" s="14">
        <f t="shared" ca="1" si="381"/>
        <v>112.76300000000001</v>
      </c>
      <c r="K1636" s="14">
        <f t="shared" ca="1" si="390"/>
        <v>8.99961934066053</v>
      </c>
      <c r="L1636" s="14" t="str">
        <f t="shared" ca="1" si="382"/>
        <v>above</v>
      </c>
      <c r="N1636">
        <f t="shared" si="389"/>
        <v>1628</v>
      </c>
      <c r="O1636" s="14">
        <f t="shared" ca="1" si="383"/>
        <v>157.97868969728879</v>
      </c>
      <c r="P1636" s="14">
        <f t="shared" ca="1" si="384"/>
        <v>232.85048889270556</v>
      </c>
      <c r="Q1636" s="14">
        <f t="shared" ca="1" si="385"/>
        <v>10.137540332353451</v>
      </c>
      <c r="R1636" s="14" t="str">
        <f t="shared" ca="1" si="386"/>
        <v>above</v>
      </c>
      <c r="T1636">
        <v>1628</v>
      </c>
      <c r="U1636" s="14">
        <f t="shared" ca="1" si="387"/>
        <v>80</v>
      </c>
      <c r="V1636" s="14">
        <f t="shared" ca="1" si="378"/>
        <v>99.2</v>
      </c>
      <c r="W1636" s="14">
        <f t="shared" ca="1" si="379"/>
        <v>8.7888983093448783</v>
      </c>
      <c r="X1636" s="14" t="str">
        <f t="shared" ca="1" si="388"/>
        <v>above</v>
      </c>
    </row>
    <row r="1637" spans="8:24">
      <c r="H1637">
        <v>1629</v>
      </c>
      <c r="I1637">
        <f t="shared" ca="1" si="380"/>
        <v>28</v>
      </c>
      <c r="J1637" s="14">
        <f t="shared" ca="1" si="381"/>
        <v>30.352</v>
      </c>
      <c r="K1637" s="14">
        <f t="shared" ca="1" si="390"/>
        <v>6.7345916599729483</v>
      </c>
      <c r="L1637" s="14" t="str">
        <f t="shared" ca="1" si="382"/>
        <v>above</v>
      </c>
      <c r="N1637">
        <f t="shared" si="389"/>
        <v>1629</v>
      </c>
      <c r="O1637" s="14">
        <f t="shared" ca="1" si="383"/>
        <v>180.42225360274998</v>
      </c>
      <c r="P1637" s="14">
        <f t="shared" ca="1" si="384"/>
        <v>278.07882238803506</v>
      </c>
      <c r="Q1637" s="14">
        <f t="shared" ca="1" si="385"/>
        <v>10.401654414257985</v>
      </c>
      <c r="R1637" s="14" t="str">
        <f t="shared" ca="1" si="386"/>
        <v>above</v>
      </c>
      <c r="T1637">
        <v>1629</v>
      </c>
      <c r="U1637" s="14">
        <f t="shared" ca="1" si="387"/>
        <v>40</v>
      </c>
      <c r="V1637" s="14">
        <f t="shared" ca="1" si="378"/>
        <v>44.8</v>
      </c>
      <c r="W1637" s="14">
        <f t="shared" ca="1" si="379"/>
        <v>7.4271441334086159</v>
      </c>
      <c r="X1637" s="14" t="str">
        <f t="shared" ca="1" si="388"/>
        <v>above</v>
      </c>
    </row>
    <row r="1638" spans="8:24">
      <c r="H1638">
        <v>1630</v>
      </c>
      <c r="I1638">
        <f t="shared" ca="1" si="380"/>
        <v>94</v>
      </c>
      <c r="J1638" s="14">
        <f t="shared" ca="1" si="381"/>
        <v>120.508</v>
      </c>
      <c r="K1638" s="14">
        <f t="shared" ca="1" si="390"/>
        <v>9.1077537832010815</v>
      </c>
      <c r="L1638" s="14" t="str">
        <f t="shared" ca="1" si="382"/>
        <v>above</v>
      </c>
      <c r="N1638">
        <f t="shared" si="389"/>
        <v>1630</v>
      </c>
      <c r="O1638" s="14">
        <f t="shared" ca="1" si="383"/>
        <v>162.11560151482084</v>
      </c>
      <c r="P1638" s="14">
        <f t="shared" ca="1" si="384"/>
        <v>240.96000627835738</v>
      </c>
      <c r="Q1638" s="14">
        <f t="shared" ca="1" si="385"/>
        <v>10.188918322364643</v>
      </c>
      <c r="R1638" s="14" t="str">
        <f t="shared" ca="1" si="386"/>
        <v>above</v>
      </c>
      <c r="T1638">
        <v>1630</v>
      </c>
      <c r="U1638" s="14">
        <f t="shared" ca="1" si="387"/>
        <v>100</v>
      </c>
      <c r="V1638" s="14">
        <f t="shared" ca="1" si="378"/>
        <v>130</v>
      </c>
      <c r="W1638" s="14">
        <f t="shared" ca="1" si="379"/>
        <v>9.2302410336825194</v>
      </c>
      <c r="X1638" s="14" t="str">
        <f t="shared" ca="1" si="388"/>
        <v>above</v>
      </c>
    </row>
    <row r="1639" spans="8:24">
      <c r="H1639">
        <v>1631</v>
      </c>
      <c r="I1639">
        <f t="shared" ca="1" si="380"/>
        <v>30</v>
      </c>
      <c r="J1639" s="14">
        <f t="shared" ca="1" si="381"/>
        <v>32.700000000000003</v>
      </c>
      <c r="K1639" s="14">
        <f t="shared" ca="1" si="390"/>
        <v>6.8679744089702925</v>
      </c>
      <c r="L1639" s="14" t="str">
        <f t="shared" ca="1" si="382"/>
        <v>above</v>
      </c>
      <c r="N1639">
        <f t="shared" si="389"/>
        <v>1631</v>
      </c>
      <c r="O1639" s="14">
        <f t="shared" ca="1" si="383"/>
        <v>123.30535456773248</v>
      </c>
      <c r="P1639" s="14">
        <f t="shared" ca="1" si="384"/>
        <v>168.91798596295516</v>
      </c>
      <c r="Q1639" s="14">
        <f t="shared" ca="1" si="385"/>
        <v>9.6454821507325157</v>
      </c>
      <c r="R1639" s="14" t="str">
        <f t="shared" ca="1" si="386"/>
        <v>above</v>
      </c>
      <c r="T1639">
        <v>1631</v>
      </c>
      <c r="U1639" s="14">
        <f t="shared" ca="1" si="387"/>
        <v>40</v>
      </c>
      <c r="V1639" s="14">
        <f t="shared" ca="1" si="378"/>
        <v>44.8</v>
      </c>
      <c r="W1639" s="14">
        <f t="shared" ca="1" si="379"/>
        <v>7.4271441334086159</v>
      </c>
      <c r="X1639" s="14" t="str">
        <f t="shared" ca="1" si="388"/>
        <v>above</v>
      </c>
    </row>
    <row r="1640" spans="8:24">
      <c r="H1640">
        <v>1632</v>
      </c>
      <c r="I1640">
        <f t="shared" ca="1" si="380"/>
        <v>45</v>
      </c>
      <c r="J1640" s="14">
        <f t="shared" ca="1" si="381"/>
        <v>51.075000000000003</v>
      </c>
      <c r="K1640" s="14">
        <f t="shared" ca="1" si="390"/>
        <v>7.6572827929781901</v>
      </c>
      <c r="L1640" s="14" t="str">
        <f t="shared" ca="1" si="382"/>
        <v>above</v>
      </c>
      <c r="N1640">
        <f t="shared" si="389"/>
        <v>1632</v>
      </c>
      <c r="O1640" s="14">
        <f t="shared" ca="1" si="383"/>
        <v>129.62645321334361</v>
      </c>
      <c r="P1640" s="14">
        <f t="shared" ca="1" si="384"/>
        <v>180.03550533135709</v>
      </c>
      <c r="Q1640" s="14">
        <f t="shared" ca="1" si="385"/>
        <v>9.7446834954708415</v>
      </c>
      <c r="R1640" s="14" t="str">
        <f t="shared" ca="1" si="386"/>
        <v>above</v>
      </c>
      <c r="T1640">
        <v>1632</v>
      </c>
      <c r="U1640" s="14">
        <f t="shared" ca="1" si="387"/>
        <v>10</v>
      </c>
      <c r="V1640" s="14">
        <f t="shared" ca="1" si="378"/>
        <v>10.3</v>
      </c>
      <c r="W1640" s="14">
        <f t="shared" ca="1" si="379"/>
        <v>4.7957905455967413</v>
      </c>
      <c r="X1640" s="14">
        <f t="shared" ca="1" si="388"/>
        <v>10</v>
      </c>
    </row>
    <row r="1641" spans="8:24">
      <c r="H1641">
        <v>1633</v>
      </c>
      <c r="I1641">
        <f t="shared" ca="1" si="380"/>
        <v>90</v>
      </c>
      <c r="J1641" s="14">
        <f t="shared" ca="1" si="381"/>
        <v>114.3</v>
      </c>
      <c r="K1641" s="14">
        <f t="shared" ca="1" si="390"/>
        <v>9.0217190130336995</v>
      </c>
      <c r="L1641" s="14" t="str">
        <f t="shared" ca="1" si="382"/>
        <v>above</v>
      </c>
      <c r="N1641">
        <f t="shared" si="389"/>
        <v>1633</v>
      </c>
      <c r="O1641" s="14">
        <f t="shared" ca="1" si="383"/>
        <v>158.20891217751537</v>
      </c>
      <c r="P1641" s="14">
        <f t="shared" ca="1" si="384"/>
        <v>233.2990918546937</v>
      </c>
      <c r="Q1641" s="14">
        <f t="shared" ca="1" si="385"/>
        <v>10.140434505715897</v>
      </c>
      <c r="R1641" s="14" t="str">
        <f t="shared" ca="1" si="386"/>
        <v>above</v>
      </c>
      <c r="T1641">
        <v>1633</v>
      </c>
      <c r="U1641" s="14">
        <f t="shared" ca="1" si="387"/>
        <v>70</v>
      </c>
      <c r="V1641" s="14">
        <f t="shared" ca="1" si="378"/>
        <v>84.7</v>
      </c>
      <c r="W1641" s="14">
        <f t="shared" ca="1" si="379"/>
        <v>8.5253597540826309</v>
      </c>
      <c r="X1641" s="14" t="str">
        <f t="shared" ca="1" si="388"/>
        <v>above</v>
      </c>
    </row>
    <row r="1642" spans="8:24">
      <c r="H1642">
        <v>1634</v>
      </c>
      <c r="I1642">
        <f t="shared" ca="1" si="380"/>
        <v>19</v>
      </c>
      <c r="J1642" s="14">
        <f t="shared" ca="1" si="381"/>
        <v>20.082999999999998</v>
      </c>
      <c r="K1642" s="14">
        <f t="shared" ca="1" si="390"/>
        <v>5.9914645471079817</v>
      </c>
      <c r="L1642" s="14" t="str">
        <f t="shared" ca="1" si="382"/>
        <v>above</v>
      </c>
      <c r="N1642">
        <f t="shared" si="389"/>
        <v>1634</v>
      </c>
      <c r="O1642" s="14">
        <f t="shared" ca="1" si="383"/>
        <v>116.85674413510196</v>
      </c>
      <c r="P1642" s="14">
        <f t="shared" ca="1" si="384"/>
        <v>157.82324008467202</v>
      </c>
      <c r="Q1642" s="14">
        <f t="shared" ca="1" si="385"/>
        <v>9.5389397083550804</v>
      </c>
      <c r="R1642" s="14">
        <f t="shared" ca="1" si="386"/>
        <v>116.85674413510196</v>
      </c>
      <c r="T1642">
        <v>1634</v>
      </c>
      <c r="U1642" s="14">
        <f t="shared" ca="1" si="387"/>
        <v>50</v>
      </c>
      <c r="V1642" s="14">
        <f t="shared" ca="1" si="378"/>
        <v>57.5</v>
      </c>
      <c r="W1642" s="14">
        <f t="shared" ca="1" si="379"/>
        <v>7.8636512654486515</v>
      </c>
      <c r="X1642" s="14" t="str">
        <f t="shared" ca="1" si="388"/>
        <v>above</v>
      </c>
    </row>
    <row r="1643" spans="8:24">
      <c r="H1643">
        <v>1635</v>
      </c>
      <c r="I1643">
        <f t="shared" ca="1" si="380"/>
        <v>50</v>
      </c>
      <c r="J1643" s="14">
        <f t="shared" ca="1" si="381"/>
        <v>57.5</v>
      </c>
      <c r="K1643" s="14">
        <f t="shared" ca="1" si="390"/>
        <v>7.8636512654486515</v>
      </c>
      <c r="L1643" s="14" t="str">
        <f t="shared" ca="1" si="382"/>
        <v>above</v>
      </c>
      <c r="N1643">
        <f t="shared" si="389"/>
        <v>1635</v>
      </c>
      <c r="O1643" s="14">
        <f t="shared" ca="1" si="383"/>
        <v>112.67856129112754</v>
      </c>
      <c r="P1643" s="14">
        <f t="shared" ca="1" si="384"/>
        <v>150.76793581504268</v>
      </c>
      <c r="Q1643" s="14">
        <f t="shared" ca="1" si="385"/>
        <v>9.4667496558610029</v>
      </c>
      <c r="R1643" s="14">
        <f t="shared" ca="1" si="386"/>
        <v>112.67856129112754</v>
      </c>
      <c r="T1643">
        <v>1635</v>
      </c>
      <c r="U1643" s="14">
        <f t="shared" ca="1" si="387"/>
        <v>100</v>
      </c>
      <c r="V1643" s="14">
        <f t="shared" ca="1" si="378"/>
        <v>130</v>
      </c>
      <c r="W1643" s="14">
        <f t="shared" ca="1" si="379"/>
        <v>9.2302410336825194</v>
      </c>
      <c r="X1643" s="14" t="str">
        <f t="shared" ca="1" si="388"/>
        <v>above</v>
      </c>
    </row>
    <row r="1644" spans="8:24">
      <c r="H1644">
        <v>1636</v>
      </c>
      <c r="I1644">
        <f t="shared" ca="1" si="380"/>
        <v>12</v>
      </c>
      <c r="J1644" s="14">
        <f t="shared" ca="1" si="381"/>
        <v>12.432</v>
      </c>
      <c r="K1644" s="14">
        <f t="shared" ca="1" si="390"/>
        <v>5.1298987149230735</v>
      </c>
      <c r="L1644" s="14">
        <f t="shared" ca="1" si="382"/>
        <v>12</v>
      </c>
      <c r="N1644">
        <f t="shared" si="389"/>
        <v>1636</v>
      </c>
      <c r="O1644" s="14">
        <f t="shared" ca="1" si="383"/>
        <v>144.03879606770295</v>
      </c>
      <c r="P1644" s="14">
        <f t="shared" ca="1" si="384"/>
        <v>206.28032038560292</v>
      </c>
      <c r="Q1644" s="14">
        <f t="shared" ca="1" si="385"/>
        <v>9.9540025314412635</v>
      </c>
      <c r="R1644" s="14" t="str">
        <f t="shared" ca="1" si="386"/>
        <v>above</v>
      </c>
      <c r="T1644">
        <v>1636</v>
      </c>
      <c r="U1644" s="14">
        <f t="shared" ca="1" si="387"/>
        <v>50</v>
      </c>
      <c r="V1644" s="14">
        <f t="shared" ca="1" si="378"/>
        <v>57.5</v>
      </c>
      <c r="W1644" s="14">
        <f t="shared" ca="1" si="379"/>
        <v>7.8636512654486515</v>
      </c>
      <c r="X1644" s="14" t="str">
        <f t="shared" ca="1" si="388"/>
        <v>above</v>
      </c>
    </row>
    <row r="1645" spans="8:24">
      <c r="H1645">
        <v>1637</v>
      </c>
      <c r="I1645">
        <f t="shared" ca="1" si="380"/>
        <v>91</v>
      </c>
      <c r="J1645" s="14">
        <f t="shared" ca="1" si="381"/>
        <v>115.843</v>
      </c>
      <c r="K1645" s="14">
        <f t="shared" ca="1" si="390"/>
        <v>9.0435771540980809</v>
      </c>
      <c r="L1645" s="14" t="str">
        <f t="shared" ca="1" si="382"/>
        <v>above</v>
      </c>
      <c r="N1645">
        <f t="shared" si="389"/>
        <v>1637</v>
      </c>
      <c r="O1645" s="14">
        <f t="shared" ca="1" si="383"/>
        <v>161.61799550645674</v>
      </c>
      <c r="P1645" s="14">
        <f t="shared" ca="1" si="384"/>
        <v>239.97912492103194</v>
      </c>
      <c r="Q1645" s="14">
        <f t="shared" ca="1" si="385"/>
        <v>10.182807728922594</v>
      </c>
      <c r="R1645" s="14" t="str">
        <f t="shared" ca="1" si="386"/>
        <v>above</v>
      </c>
      <c r="T1645">
        <v>1637</v>
      </c>
      <c r="U1645" s="14">
        <f t="shared" ca="1" si="387"/>
        <v>100</v>
      </c>
      <c r="V1645" s="14">
        <f t="shared" ca="1" si="378"/>
        <v>130</v>
      </c>
      <c r="W1645" s="14">
        <f t="shared" ca="1" si="379"/>
        <v>9.2302410336825194</v>
      </c>
      <c r="X1645" s="14" t="str">
        <f t="shared" ca="1" si="388"/>
        <v>above</v>
      </c>
    </row>
    <row r="1646" spans="8:24">
      <c r="H1646">
        <v>1638</v>
      </c>
      <c r="I1646">
        <f t="shared" ca="1" si="380"/>
        <v>96</v>
      </c>
      <c r="J1646" s="14">
        <f t="shared" ca="1" si="381"/>
        <v>123.648</v>
      </c>
      <c r="K1646" s="14">
        <f t="shared" ca="1" si="390"/>
        <v>9.1494219570067656</v>
      </c>
      <c r="L1646" s="14" t="str">
        <f t="shared" ca="1" si="382"/>
        <v>above</v>
      </c>
      <c r="N1646">
        <f t="shared" si="389"/>
        <v>1638</v>
      </c>
      <c r="O1646" s="14">
        <f t="shared" ca="1" si="383"/>
        <v>147.87972214986496</v>
      </c>
      <c r="P1646" s="14">
        <f t="shared" ca="1" si="384"/>
        <v>213.48495881922872</v>
      </c>
      <c r="Q1646" s="14">
        <f t="shared" ca="1" si="385"/>
        <v>10.006277492126422</v>
      </c>
      <c r="R1646" s="14" t="str">
        <f t="shared" ca="1" si="386"/>
        <v>above</v>
      </c>
      <c r="T1646">
        <v>1638</v>
      </c>
      <c r="U1646" s="14">
        <f t="shared" ca="1" si="387"/>
        <v>60</v>
      </c>
      <c r="V1646" s="14">
        <f t="shared" ca="1" si="378"/>
        <v>70.8</v>
      </c>
      <c r="W1646" s="14">
        <f t="shared" ca="1" si="379"/>
        <v>8.2217477283466227</v>
      </c>
      <c r="X1646" s="14" t="str">
        <f t="shared" ca="1" si="388"/>
        <v>above</v>
      </c>
    </row>
    <row r="1647" spans="8:24">
      <c r="H1647">
        <v>1639</v>
      </c>
      <c r="I1647">
        <f t="shared" ca="1" si="380"/>
        <v>37</v>
      </c>
      <c r="J1647" s="14">
        <f t="shared" ca="1" si="381"/>
        <v>41.106999999999999</v>
      </c>
      <c r="K1647" s="14">
        <f t="shared" ca="1" si="390"/>
        <v>7.2751723194527713</v>
      </c>
      <c r="L1647" s="14" t="str">
        <f t="shared" ca="1" si="382"/>
        <v>above</v>
      </c>
      <c r="N1647">
        <f t="shared" si="389"/>
        <v>1639</v>
      </c>
      <c r="O1647" s="14">
        <f t="shared" ca="1" si="383"/>
        <v>193.80974999090117</v>
      </c>
      <c r="P1647" s="14">
        <f t="shared" ca="1" si="384"/>
        <v>306.49640756550804</v>
      </c>
      <c r="Q1647" s="14">
        <f t="shared" ca="1" si="385"/>
        <v>10.544046882487809</v>
      </c>
      <c r="R1647" s="14" t="str">
        <f t="shared" ca="1" si="386"/>
        <v>above</v>
      </c>
      <c r="T1647">
        <v>1639</v>
      </c>
      <c r="U1647" s="14">
        <f t="shared" ca="1" si="387"/>
        <v>70</v>
      </c>
      <c r="V1647" s="14">
        <f t="shared" ca="1" si="378"/>
        <v>84.7</v>
      </c>
      <c r="W1647" s="14">
        <f t="shared" ca="1" si="379"/>
        <v>8.5253597540826309</v>
      </c>
      <c r="X1647" s="14" t="str">
        <f t="shared" ca="1" si="388"/>
        <v>above</v>
      </c>
    </row>
    <row r="1648" spans="8:24">
      <c r="H1648">
        <v>1640</v>
      </c>
      <c r="I1648">
        <f t="shared" ca="1" si="380"/>
        <v>76</v>
      </c>
      <c r="J1648" s="14">
        <f t="shared" ca="1" si="381"/>
        <v>93.328000000000003</v>
      </c>
      <c r="K1648" s="14">
        <f t="shared" ca="1" si="390"/>
        <v>8.6876108437073682</v>
      </c>
      <c r="L1648" s="14" t="str">
        <f t="shared" ca="1" si="382"/>
        <v>above</v>
      </c>
      <c r="N1648">
        <f t="shared" si="389"/>
        <v>1640</v>
      </c>
      <c r="O1648" s="14">
        <f t="shared" ca="1" si="383"/>
        <v>135.79132509781411</v>
      </c>
      <c r="P1648" s="14">
        <f t="shared" ca="1" si="384"/>
        <v>191.10917701327483</v>
      </c>
      <c r="Q1648" s="14">
        <f t="shared" ca="1" si="385"/>
        <v>9.8369131803001686</v>
      </c>
      <c r="R1648" s="14" t="str">
        <f t="shared" ca="1" si="386"/>
        <v>above</v>
      </c>
      <c r="T1648">
        <v>1640</v>
      </c>
      <c r="U1648" s="14">
        <f t="shared" ca="1" si="387"/>
        <v>100</v>
      </c>
      <c r="V1648" s="14">
        <f t="shared" ca="1" si="378"/>
        <v>130</v>
      </c>
      <c r="W1648" s="14">
        <f t="shared" ca="1" si="379"/>
        <v>9.2302410336825194</v>
      </c>
      <c r="X1648" s="14" t="str">
        <f t="shared" ca="1" si="388"/>
        <v>above</v>
      </c>
    </row>
    <row r="1649" spans="8:24">
      <c r="H1649">
        <v>1641</v>
      </c>
      <c r="I1649">
        <f t="shared" ca="1" si="380"/>
        <v>98</v>
      </c>
      <c r="J1649" s="14">
        <f t="shared" ca="1" si="381"/>
        <v>126.812</v>
      </c>
      <c r="K1649" s="14">
        <f t="shared" ca="1" si="390"/>
        <v>9.1902397002691796</v>
      </c>
      <c r="L1649" s="14" t="str">
        <f t="shared" ca="1" si="382"/>
        <v>above</v>
      </c>
      <c r="N1649">
        <f t="shared" si="389"/>
        <v>1641</v>
      </c>
      <c r="O1649" s="14">
        <f t="shared" ca="1" si="383"/>
        <v>160.46320651086029</v>
      </c>
      <c r="P1649" s="14">
        <f t="shared" ca="1" si="384"/>
        <v>237.70852844210128</v>
      </c>
      <c r="Q1649" s="14">
        <f t="shared" ca="1" si="385"/>
        <v>10.168554586489677</v>
      </c>
      <c r="R1649" s="14" t="str">
        <f t="shared" ca="1" si="386"/>
        <v>above</v>
      </c>
      <c r="T1649">
        <v>1641</v>
      </c>
      <c r="U1649" s="14">
        <f t="shared" ca="1" si="387"/>
        <v>20</v>
      </c>
      <c r="V1649" s="14">
        <f t="shared" ca="1" si="378"/>
        <v>21.2</v>
      </c>
      <c r="W1649" s="14">
        <f t="shared" ca="1" si="379"/>
        <v>6.089044875446846</v>
      </c>
      <c r="X1649" s="14" t="str">
        <f t="shared" ca="1" si="388"/>
        <v>above</v>
      </c>
    </row>
    <row r="1650" spans="8:24">
      <c r="H1650">
        <v>1642</v>
      </c>
      <c r="I1650">
        <f t="shared" ca="1" si="380"/>
        <v>41</v>
      </c>
      <c r="J1650" s="14">
        <f t="shared" ca="1" si="381"/>
        <v>46.042999999999999</v>
      </c>
      <c r="K1650" s="14">
        <f t="shared" ca="1" si="390"/>
        <v>7.4753392365667368</v>
      </c>
      <c r="L1650" s="14" t="str">
        <f t="shared" ca="1" si="382"/>
        <v>above</v>
      </c>
      <c r="N1650">
        <f t="shared" si="389"/>
        <v>1642</v>
      </c>
      <c r="O1650" s="14">
        <f t="shared" ca="1" si="383"/>
        <v>136.89764847689631</v>
      </c>
      <c r="P1650" s="14">
        <f t="shared" ca="1" si="384"/>
        <v>193.12054695240792</v>
      </c>
      <c r="Q1650" s="14">
        <f t="shared" ca="1" si="385"/>
        <v>9.8530234645491515</v>
      </c>
      <c r="R1650" s="14" t="str">
        <f t="shared" ca="1" si="386"/>
        <v>above</v>
      </c>
      <c r="T1650">
        <v>1642</v>
      </c>
      <c r="U1650" s="14">
        <f t="shared" ca="1" si="387"/>
        <v>80</v>
      </c>
      <c r="V1650" s="14">
        <f t="shared" ca="1" si="378"/>
        <v>99.2</v>
      </c>
      <c r="W1650" s="14">
        <f t="shared" ca="1" si="379"/>
        <v>8.7888983093448783</v>
      </c>
      <c r="X1650" s="14" t="str">
        <f t="shared" ca="1" si="388"/>
        <v>above</v>
      </c>
    </row>
    <row r="1651" spans="8:24">
      <c r="H1651">
        <v>1643</v>
      </c>
      <c r="I1651">
        <f t="shared" ca="1" si="380"/>
        <v>84</v>
      </c>
      <c r="J1651" s="14">
        <f t="shared" ca="1" si="381"/>
        <v>105.16800000000001</v>
      </c>
      <c r="K1651" s="14">
        <f t="shared" ca="1" si="390"/>
        <v>8.8853025129806333</v>
      </c>
      <c r="L1651" s="14" t="str">
        <f t="shared" ca="1" si="382"/>
        <v>above</v>
      </c>
      <c r="N1651">
        <f t="shared" si="389"/>
        <v>1643</v>
      </c>
      <c r="O1651" s="14">
        <f t="shared" ca="1" si="383"/>
        <v>126.49888520865179</v>
      </c>
      <c r="P1651" s="14">
        <f t="shared" ca="1" si="384"/>
        <v>174.50478908574678</v>
      </c>
      <c r="Q1651" s="14">
        <f t="shared" ca="1" si="385"/>
        <v>9.6962152421974039</v>
      </c>
      <c r="R1651" s="14" t="str">
        <f t="shared" ca="1" si="386"/>
        <v>above</v>
      </c>
      <c r="T1651">
        <v>1643</v>
      </c>
      <c r="U1651" s="14">
        <f t="shared" ca="1" si="387"/>
        <v>70</v>
      </c>
      <c r="V1651" s="14">
        <f t="shared" ca="1" si="378"/>
        <v>84.7</v>
      </c>
      <c r="W1651" s="14">
        <f t="shared" ca="1" si="379"/>
        <v>8.5253597540826309</v>
      </c>
      <c r="X1651" s="14" t="str">
        <f t="shared" ca="1" si="388"/>
        <v>above</v>
      </c>
    </row>
    <row r="1652" spans="8:24">
      <c r="H1652">
        <v>1644</v>
      </c>
      <c r="I1652">
        <f t="shared" ca="1" si="380"/>
        <v>80</v>
      </c>
      <c r="J1652" s="14">
        <f t="shared" ca="1" si="381"/>
        <v>99.2</v>
      </c>
      <c r="K1652" s="14">
        <f t="shared" ca="1" si="390"/>
        <v>8.7888983093448783</v>
      </c>
      <c r="L1652" s="14" t="str">
        <f t="shared" ca="1" si="382"/>
        <v>above</v>
      </c>
      <c r="N1652">
        <f t="shared" si="389"/>
        <v>1644</v>
      </c>
      <c r="O1652" s="14">
        <f t="shared" ca="1" si="383"/>
        <v>120.50428267811608</v>
      </c>
      <c r="P1652" s="14">
        <f t="shared" ca="1" si="384"/>
        <v>164.06812910941801</v>
      </c>
      <c r="Q1652" s="14">
        <f t="shared" ca="1" si="385"/>
        <v>9.5998990210778992</v>
      </c>
      <c r="R1652" s="14" t="str">
        <f t="shared" ca="1" si="386"/>
        <v>above</v>
      </c>
      <c r="T1652">
        <v>1644</v>
      </c>
      <c r="U1652" s="14">
        <f t="shared" ca="1" si="387"/>
        <v>60</v>
      </c>
      <c r="V1652" s="14">
        <f t="shared" ca="1" si="378"/>
        <v>70.8</v>
      </c>
      <c r="W1652" s="14">
        <f t="shared" ca="1" si="379"/>
        <v>8.2217477283466227</v>
      </c>
      <c r="X1652" s="14" t="str">
        <f t="shared" ca="1" si="388"/>
        <v>above</v>
      </c>
    </row>
    <row r="1653" spans="8:24">
      <c r="H1653">
        <v>1645</v>
      </c>
      <c r="I1653">
        <f t="shared" ca="1" si="380"/>
        <v>39</v>
      </c>
      <c r="J1653" s="14">
        <f t="shared" ca="1" si="381"/>
        <v>43.563000000000002</v>
      </c>
      <c r="K1653" s="14">
        <f t="shared" ca="1" si="390"/>
        <v>7.3777589082278725</v>
      </c>
      <c r="L1653" s="14" t="str">
        <f t="shared" ca="1" si="382"/>
        <v>above</v>
      </c>
      <c r="N1653">
        <f t="shared" si="389"/>
        <v>1645</v>
      </c>
      <c r="O1653" s="14">
        <f t="shared" ca="1" si="383"/>
        <v>150.26870699755602</v>
      </c>
      <c r="P1653" s="14">
        <f t="shared" ca="1" si="384"/>
        <v>218.01075990570806</v>
      </c>
      <c r="Q1653" s="14">
        <f t="shared" ca="1" si="385"/>
        <v>10.038115543782709</v>
      </c>
      <c r="R1653" s="14" t="str">
        <f t="shared" ca="1" si="386"/>
        <v>above</v>
      </c>
      <c r="T1653">
        <v>1645</v>
      </c>
      <c r="U1653" s="14">
        <f t="shared" ca="1" si="387"/>
        <v>10</v>
      </c>
      <c r="V1653" s="14">
        <f t="shared" ca="1" si="378"/>
        <v>10.3</v>
      </c>
      <c r="W1653" s="14">
        <f t="shared" ca="1" si="379"/>
        <v>4.7957905455967413</v>
      </c>
      <c r="X1653" s="14">
        <f t="shared" ca="1" si="388"/>
        <v>10</v>
      </c>
    </row>
    <row r="1654" spans="8:24">
      <c r="H1654">
        <v>1646</v>
      </c>
      <c r="I1654">
        <f t="shared" ca="1" si="380"/>
        <v>28</v>
      </c>
      <c r="J1654" s="14">
        <f t="shared" ca="1" si="381"/>
        <v>30.352</v>
      </c>
      <c r="K1654" s="14">
        <f t="shared" ca="1" si="390"/>
        <v>6.7345916599729483</v>
      </c>
      <c r="L1654" s="14" t="str">
        <f t="shared" ca="1" si="382"/>
        <v>above</v>
      </c>
      <c r="N1654">
        <f t="shared" si="389"/>
        <v>1646</v>
      </c>
      <c r="O1654" s="14">
        <f t="shared" ca="1" si="383"/>
        <v>122.38931995533176</v>
      </c>
      <c r="P1654" s="14">
        <f t="shared" ca="1" si="384"/>
        <v>167.32675687271745</v>
      </c>
      <c r="Q1654" s="14">
        <f t="shared" ca="1" si="385"/>
        <v>9.6306891191036108</v>
      </c>
      <c r="R1654" s="14" t="str">
        <f t="shared" ca="1" si="386"/>
        <v>above</v>
      </c>
      <c r="T1654">
        <v>1646</v>
      </c>
      <c r="U1654" s="14">
        <f t="shared" ca="1" si="387"/>
        <v>60</v>
      </c>
      <c r="V1654" s="14">
        <f t="shared" ca="1" si="378"/>
        <v>70.8</v>
      </c>
      <c r="W1654" s="14">
        <f t="shared" ca="1" si="379"/>
        <v>8.2217477283466227</v>
      </c>
      <c r="X1654" s="14" t="str">
        <f t="shared" ca="1" si="388"/>
        <v>above</v>
      </c>
    </row>
    <row r="1655" spans="8:24">
      <c r="H1655">
        <v>1647</v>
      </c>
      <c r="I1655">
        <f t="shared" ca="1" si="380"/>
        <v>72</v>
      </c>
      <c r="J1655" s="14">
        <f t="shared" ca="1" si="381"/>
        <v>87.551999999999992</v>
      </c>
      <c r="K1655" s="14">
        <f t="shared" ca="1" si="390"/>
        <v>8.5809188822967819</v>
      </c>
      <c r="L1655" s="14" t="str">
        <f t="shared" ca="1" si="382"/>
        <v>above</v>
      </c>
      <c r="N1655">
        <f t="shared" si="389"/>
        <v>1647</v>
      </c>
      <c r="O1655" s="14">
        <f t="shared" ca="1" si="383"/>
        <v>157.37900438791854</v>
      </c>
      <c r="P1655" s="14">
        <f t="shared" ca="1" si="384"/>
        <v>231.683457454316</v>
      </c>
      <c r="Q1655" s="14">
        <f t="shared" ca="1" si="385"/>
        <v>10.129981845077971</v>
      </c>
      <c r="R1655" s="14" t="str">
        <f t="shared" ca="1" si="386"/>
        <v>above</v>
      </c>
      <c r="T1655">
        <v>1647</v>
      </c>
      <c r="U1655" s="14">
        <f t="shared" ca="1" si="387"/>
        <v>60</v>
      </c>
      <c r="V1655" s="14">
        <f t="shared" ca="1" si="378"/>
        <v>70.8</v>
      </c>
      <c r="W1655" s="14">
        <f t="shared" ca="1" si="379"/>
        <v>8.2217477283466227</v>
      </c>
      <c r="X1655" s="14" t="str">
        <f t="shared" ca="1" si="388"/>
        <v>above</v>
      </c>
    </row>
    <row r="1656" spans="8:24">
      <c r="H1656">
        <v>1648</v>
      </c>
      <c r="I1656">
        <f t="shared" ca="1" si="380"/>
        <v>90</v>
      </c>
      <c r="J1656" s="14">
        <f t="shared" ca="1" si="381"/>
        <v>114.3</v>
      </c>
      <c r="K1656" s="14">
        <f t="shared" ca="1" si="390"/>
        <v>9.0217190130336995</v>
      </c>
      <c r="L1656" s="14" t="str">
        <f t="shared" ca="1" si="382"/>
        <v>above</v>
      </c>
      <c r="N1656">
        <f t="shared" si="389"/>
        <v>1648</v>
      </c>
      <c r="O1656" s="14">
        <f t="shared" ca="1" si="383"/>
        <v>125.91841553982159</v>
      </c>
      <c r="P1656" s="14">
        <f t="shared" ca="1" si="384"/>
        <v>173.48475765599915</v>
      </c>
      <c r="Q1656" s="14">
        <f t="shared" ca="1" si="385"/>
        <v>9.687088965417562</v>
      </c>
      <c r="R1656" s="14" t="str">
        <f t="shared" ca="1" si="386"/>
        <v>above</v>
      </c>
      <c r="T1656">
        <v>1648</v>
      </c>
      <c r="U1656" s="14">
        <f t="shared" ca="1" si="387"/>
        <v>40</v>
      </c>
      <c r="V1656" s="14">
        <f t="shared" ca="1" si="378"/>
        <v>44.8</v>
      </c>
      <c r="W1656" s="14">
        <f t="shared" ca="1" si="379"/>
        <v>7.4271441334086159</v>
      </c>
      <c r="X1656" s="14" t="str">
        <f t="shared" ca="1" si="388"/>
        <v>above</v>
      </c>
    </row>
    <row r="1657" spans="8:24">
      <c r="H1657">
        <v>1649</v>
      </c>
      <c r="I1657">
        <f t="shared" ca="1" si="380"/>
        <v>52</v>
      </c>
      <c r="J1657" s="14">
        <f t="shared" ca="1" si="381"/>
        <v>60.112000000000002</v>
      </c>
      <c r="K1657" s="14">
        <f t="shared" ca="1" si="390"/>
        <v>7.9405838271042439</v>
      </c>
      <c r="L1657" s="14" t="str">
        <f t="shared" ca="1" si="382"/>
        <v>above</v>
      </c>
      <c r="N1657">
        <f t="shared" si="389"/>
        <v>1649</v>
      </c>
      <c r="O1657" s="14">
        <f t="shared" ca="1" si="383"/>
        <v>140.80366646705934</v>
      </c>
      <c r="P1657" s="14">
        <f t="shared" ca="1" si="384"/>
        <v>200.28068393876003</v>
      </c>
      <c r="Q1657" s="14">
        <f t="shared" ca="1" si="385"/>
        <v>9.9088869407441358</v>
      </c>
      <c r="R1657" s="14" t="str">
        <f t="shared" ca="1" si="386"/>
        <v>above</v>
      </c>
      <c r="T1657">
        <v>1649</v>
      </c>
      <c r="U1657" s="14">
        <f t="shared" ca="1" si="387"/>
        <v>20</v>
      </c>
      <c r="V1657" s="14">
        <f t="shared" ca="1" si="378"/>
        <v>21.2</v>
      </c>
      <c r="W1657" s="14">
        <f t="shared" ca="1" si="379"/>
        <v>6.089044875446846</v>
      </c>
      <c r="X1657" s="14" t="str">
        <f t="shared" ca="1" si="388"/>
        <v>above</v>
      </c>
    </row>
    <row r="1658" spans="8:24">
      <c r="H1658">
        <v>1650</v>
      </c>
      <c r="I1658">
        <f t="shared" ca="1" si="380"/>
        <v>87</v>
      </c>
      <c r="J1658" s="14">
        <f t="shared" ca="1" si="381"/>
        <v>109.70699999999999</v>
      </c>
      <c r="K1658" s="14">
        <f t="shared" ca="1" si="390"/>
        <v>8.9546736289564137</v>
      </c>
      <c r="L1658" s="14" t="str">
        <f t="shared" ca="1" si="382"/>
        <v>above</v>
      </c>
      <c r="N1658">
        <f t="shared" si="389"/>
        <v>1650</v>
      </c>
      <c r="O1658" s="14">
        <f t="shared" ca="1" si="383"/>
        <v>126.42011925984951</v>
      </c>
      <c r="P1658" s="14">
        <f t="shared" ca="1" si="384"/>
        <v>174.36625892087324</v>
      </c>
      <c r="Q1658" s="14">
        <f t="shared" ca="1" si="385"/>
        <v>9.6949793052930815</v>
      </c>
      <c r="R1658" s="14" t="str">
        <f t="shared" ca="1" si="386"/>
        <v>above</v>
      </c>
      <c r="T1658">
        <v>1650</v>
      </c>
      <c r="U1658" s="14">
        <f t="shared" ca="1" si="387"/>
        <v>70</v>
      </c>
      <c r="V1658" s="14">
        <f t="shared" ca="1" si="378"/>
        <v>84.7</v>
      </c>
      <c r="W1658" s="14">
        <f t="shared" ca="1" si="379"/>
        <v>8.5253597540826309</v>
      </c>
      <c r="X1658" s="14" t="str">
        <f t="shared" ca="1" si="388"/>
        <v>above</v>
      </c>
    </row>
    <row r="1659" spans="8:24">
      <c r="H1659">
        <v>1651</v>
      </c>
      <c r="I1659">
        <f t="shared" ca="1" si="380"/>
        <v>18</v>
      </c>
      <c r="J1659" s="14">
        <f t="shared" ca="1" si="381"/>
        <v>18.972000000000001</v>
      </c>
      <c r="K1659" s="14">
        <f t="shared" ca="1" si="390"/>
        <v>5.8888779583328805</v>
      </c>
      <c r="L1659" s="14">
        <f t="shared" ca="1" si="382"/>
        <v>18</v>
      </c>
      <c r="N1659">
        <f t="shared" si="389"/>
        <v>1651</v>
      </c>
      <c r="O1659" s="14">
        <f t="shared" ca="1" si="383"/>
        <v>135.57396843353061</v>
      </c>
      <c r="P1659" s="14">
        <f t="shared" ca="1" si="384"/>
        <v>190.71487118397846</v>
      </c>
      <c r="Q1659" s="14">
        <f t="shared" ca="1" si="385"/>
        <v>9.8337327222796134</v>
      </c>
      <c r="R1659" s="14" t="str">
        <f t="shared" ca="1" si="386"/>
        <v>above</v>
      </c>
      <c r="T1659">
        <v>1651</v>
      </c>
      <c r="U1659" s="14">
        <f t="shared" ca="1" si="387"/>
        <v>40</v>
      </c>
      <c r="V1659" s="14">
        <f t="shared" ca="1" si="378"/>
        <v>44.8</v>
      </c>
      <c r="W1659" s="14">
        <f t="shared" ca="1" si="379"/>
        <v>7.4271441334086159</v>
      </c>
      <c r="X1659" s="14" t="str">
        <f t="shared" ca="1" si="388"/>
        <v>above</v>
      </c>
    </row>
    <row r="1660" spans="8:24">
      <c r="H1660">
        <v>1652</v>
      </c>
      <c r="I1660">
        <f t="shared" ca="1" si="380"/>
        <v>91</v>
      </c>
      <c r="J1660" s="14">
        <f t="shared" ca="1" si="381"/>
        <v>115.843</v>
      </c>
      <c r="K1660" s="14">
        <f t="shared" ca="1" si="390"/>
        <v>9.0435771540980809</v>
      </c>
      <c r="L1660" s="14" t="str">
        <f t="shared" ca="1" si="382"/>
        <v>above</v>
      </c>
      <c r="N1660">
        <f t="shared" si="389"/>
        <v>1652</v>
      </c>
      <c r="O1660" s="14">
        <f t="shared" ca="1" si="383"/>
        <v>135.59335128420233</v>
      </c>
      <c r="P1660" s="14">
        <f t="shared" ca="1" si="384"/>
        <v>190.75002202164561</v>
      </c>
      <c r="Q1660" s="14">
        <f t="shared" ca="1" si="385"/>
        <v>9.8340165461385478</v>
      </c>
      <c r="R1660" s="14" t="str">
        <f t="shared" ca="1" si="386"/>
        <v>above</v>
      </c>
      <c r="T1660">
        <v>1652</v>
      </c>
      <c r="U1660" s="14">
        <f t="shared" ca="1" si="387"/>
        <v>60</v>
      </c>
      <c r="V1660" s="14">
        <f t="shared" ca="1" si="378"/>
        <v>70.8</v>
      </c>
      <c r="W1660" s="14">
        <f t="shared" ca="1" si="379"/>
        <v>8.2217477283466227</v>
      </c>
      <c r="X1660" s="14" t="str">
        <f t="shared" ca="1" si="388"/>
        <v>above</v>
      </c>
    </row>
    <row r="1661" spans="8:24">
      <c r="H1661">
        <v>1653</v>
      </c>
      <c r="I1661">
        <f t="shared" ca="1" si="380"/>
        <v>62</v>
      </c>
      <c r="J1661" s="14">
        <f t="shared" ca="1" si="381"/>
        <v>73.531999999999996</v>
      </c>
      <c r="K1661" s="14">
        <f t="shared" ca="1" si="390"/>
        <v>8.2862694527830651</v>
      </c>
      <c r="L1661" s="14" t="str">
        <f t="shared" ca="1" si="382"/>
        <v>above</v>
      </c>
      <c r="N1661">
        <f t="shared" si="389"/>
        <v>1653</v>
      </c>
      <c r="O1661" s="14">
        <f t="shared" ca="1" si="383"/>
        <v>105.64875388852971</v>
      </c>
      <c r="P1661" s="14">
        <f t="shared" ca="1" si="384"/>
        <v>139.13373148312706</v>
      </c>
      <c r="Q1661" s="14">
        <f t="shared" ca="1" si="385"/>
        <v>9.3390815214568441</v>
      </c>
      <c r="R1661" s="14">
        <f t="shared" ca="1" si="386"/>
        <v>105.64875388852971</v>
      </c>
      <c r="T1661">
        <v>1653</v>
      </c>
      <c r="U1661" s="14">
        <f t="shared" ca="1" si="387"/>
        <v>20</v>
      </c>
      <c r="V1661" s="14">
        <f t="shared" ca="1" si="378"/>
        <v>21.2</v>
      </c>
      <c r="W1661" s="14">
        <f t="shared" ca="1" si="379"/>
        <v>6.089044875446846</v>
      </c>
      <c r="X1661" s="14" t="str">
        <f t="shared" ca="1" si="388"/>
        <v>above</v>
      </c>
    </row>
    <row r="1662" spans="8:24">
      <c r="H1662">
        <v>1654</v>
      </c>
      <c r="I1662">
        <f t="shared" ca="1" si="380"/>
        <v>75</v>
      </c>
      <c r="J1662" s="14">
        <f t="shared" ca="1" si="381"/>
        <v>91.875</v>
      </c>
      <c r="K1662" s="14">
        <f t="shared" ca="1" si="390"/>
        <v>8.6614666805726621</v>
      </c>
      <c r="L1662" s="14" t="str">
        <f t="shared" ca="1" si="382"/>
        <v>above</v>
      </c>
      <c r="N1662">
        <f t="shared" si="389"/>
        <v>1654</v>
      </c>
      <c r="O1662" s="14">
        <f t="shared" ca="1" si="383"/>
        <v>169.59400651656816</v>
      </c>
      <c r="P1662" s="14">
        <f t="shared" ca="1" si="384"/>
        <v>255.88038765559344</v>
      </c>
      <c r="Q1662" s="14">
        <f t="shared" ca="1" si="385"/>
        <v>10.278573005300208</v>
      </c>
      <c r="R1662" s="14" t="str">
        <f t="shared" ca="1" si="386"/>
        <v>above</v>
      </c>
      <c r="T1662">
        <v>1654</v>
      </c>
      <c r="U1662" s="14">
        <f t="shared" ca="1" si="387"/>
        <v>80</v>
      </c>
      <c r="V1662" s="14">
        <f t="shared" ca="1" si="378"/>
        <v>99.2</v>
      </c>
      <c r="W1662" s="14">
        <f t="shared" ca="1" si="379"/>
        <v>8.7888983093448783</v>
      </c>
      <c r="X1662" s="14" t="str">
        <f t="shared" ca="1" si="388"/>
        <v>above</v>
      </c>
    </row>
    <row r="1663" spans="8:24">
      <c r="H1663">
        <v>1655</v>
      </c>
      <c r="I1663">
        <f t="shared" ca="1" si="380"/>
        <v>90</v>
      </c>
      <c r="J1663" s="14">
        <f t="shared" ca="1" si="381"/>
        <v>114.3</v>
      </c>
      <c r="K1663" s="14">
        <f t="shared" ca="1" si="390"/>
        <v>9.0217190130336995</v>
      </c>
      <c r="L1663" s="14" t="str">
        <f t="shared" ca="1" si="382"/>
        <v>above</v>
      </c>
      <c r="N1663">
        <f t="shared" si="389"/>
        <v>1655</v>
      </c>
      <c r="O1663" s="14">
        <f t="shared" ca="1" si="383"/>
        <v>134.75780333134364</v>
      </c>
      <c r="P1663" s="14">
        <f t="shared" ca="1" si="384"/>
        <v>189.23680000741092</v>
      </c>
      <c r="Q1663" s="14">
        <f t="shared" ca="1" si="385"/>
        <v>9.8217448805315506</v>
      </c>
      <c r="R1663" s="14" t="str">
        <f t="shared" ca="1" si="386"/>
        <v>above</v>
      </c>
      <c r="T1663">
        <v>1655</v>
      </c>
      <c r="U1663" s="14">
        <f t="shared" ca="1" si="387"/>
        <v>20</v>
      </c>
      <c r="V1663" s="14">
        <f t="shared" ca="1" si="378"/>
        <v>21.2</v>
      </c>
      <c r="W1663" s="14">
        <f t="shared" ca="1" si="379"/>
        <v>6.089044875446846</v>
      </c>
      <c r="X1663" s="14" t="str">
        <f t="shared" ca="1" si="388"/>
        <v>above</v>
      </c>
    </row>
    <row r="1664" spans="8:24">
      <c r="H1664">
        <v>1656</v>
      </c>
      <c r="I1664">
        <f t="shared" ca="1" si="380"/>
        <v>45</v>
      </c>
      <c r="J1664" s="14">
        <f t="shared" ca="1" si="381"/>
        <v>51.075000000000003</v>
      </c>
      <c r="K1664" s="14">
        <f t="shared" ca="1" si="390"/>
        <v>7.6572827929781901</v>
      </c>
      <c r="L1664" s="14" t="str">
        <f t="shared" ca="1" si="382"/>
        <v>above</v>
      </c>
      <c r="N1664">
        <f t="shared" si="389"/>
        <v>1656</v>
      </c>
      <c r="O1664" s="14">
        <f t="shared" ca="1" si="383"/>
        <v>158.16493028559609</v>
      </c>
      <c r="P1664" s="14">
        <f t="shared" ca="1" si="384"/>
        <v>233.2133658023385</v>
      </c>
      <c r="Q1664" s="14">
        <f t="shared" ca="1" si="385"/>
        <v>10.139881923985453</v>
      </c>
      <c r="R1664" s="14" t="str">
        <f t="shared" ca="1" si="386"/>
        <v>above</v>
      </c>
      <c r="T1664">
        <v>1656</v>
      </c>
      <c r="U1664" s="14">
        <f t="shared" ca="1" si="387"/>
        <v>50</v>
      </c>
      <c r="V1664" s="14">
        <f t="shared" ca="1" si="378"/>
        <v>57.5</v>
      </c>
      <c r="W1664" s="14">
        <f t="shared" ca="1" si="379"/>
        <v>7.8636512654486515</v>
      </c>
      <c r="X1664" s="14" t="str">
        <f t="shared" ca="1" si="388"/>
        <v>above</v>
      </c>
    </row>
    <row r="1665" spans="8:24">
      <c r="H1665">
        <v>1657</v>
      </c>
      <c r="I1665">
        <f t="shared" ca="1" si="380"/>
        <v>32</v>
      </c>
      <c r="J1665" s="14">
        <f t="shared" ca="1" si="381"/>
        <v>35.072000000000003</v>
      </c>
      <c r="K1665" s="14">
        <f t="shared" ca="1" si="390"/>
        <v>6.9930151229329605</v>
      </c>
      <c r="L1665" s="14" t="str">
        <f t="shared" ca="1" si="382"/>
        <v>above</v>
      </c>
      <c r="N1665">
        <f t="shared" si="389"/>
        <v>1657</v>
      </c>
      <c r="O1665" s="14">
        <f t="shared" ca="1" si="383"/>
        <v>115.8409792026473</v>
      </c>
      <c r="P1665" s="14">
        <f t="shared" ca="1" si="384"/>
        <v>156.09837659053181</v>
      </c>
      <c r="Q1665" s="14">
        <f t="shared" ca="1" si="385"/>
        <v>9.5216277163972478</v>
      </c>
      <c r="R1665" s="14">
        <f t="shared" ca="1" si="386"/>
        <v>115.8409792026473</v>
      </c>
      <c r="T1665">
        <v>1657</v>
      </c>
      <c r="U1665" s="14">
        <f t="shared" ca="1" si="387"/>
        <v>100</v>
      </c>
      <c r="V1665" s="14">
        <f t="shared" ca="1" si="378"/>
        <v>130</v>
      </c>
      <c r="W1665" s="14">
        <f t="shared" ca="1" si="379"/>
        <v>9.2302410336825194</v>
      </c>
      <c r="X1665" s="14" t="str">
        <f t="shared" ca="1" si="388"/>
        <v>above</v>
      </c>
    </row>
    <row r="1666" spans="8:24">
      <c r="H1666">
        <v>1658</v>
      </c>
      <c r="I1666">
        <f t="shared" ca="1" si="380"/>
        <v>20</v>
      </c>
      <c r="J1666" s="14">
        <f t="shared" ca="1" si="381"/>
        <v>21.2</v>
      </c>
      <c r="K1666" s="14">
        <f t="shared" ca="1" si="390"/>
        <v>6.089044875446846</v>
      </c>
      <c r="L1666" s="14" t="str">
        <f t="shared" ca="1" si="382"/>
        <v>above</v>
      </c>
      <c r="N1666">
        <f t="shared" si="389"/>
        <v>1658</v>
      </c>
      <c r="O1666" s="14">
        <f t="shared" ca="1" si="383"/>
        <v>134.63751597315564</v>
      </c>
      <c r="P1666" s="14">
        <f t="shared" ca="1" si="384"/>
        <v>189.01929809542088</v>
      </c>
      <c r="Q1666" s="14">
        <f t="shared" ca="1" si="385"/>
        <v>9.8199720074197696</v>
      </c>
      <c r="R1666" s="14" t="str">
        <f t="shared" ca="1" si="386"/>
        <v>above</v>
      </c>
      <c r="T1666">
        <v>1658</v>
      </c>
      <c r="U1666" s="14">
        <f t="shared" ca="1" si="387"/>
        <v>50</v>
      </c>
      <c r="V1666" s="14">
        <f t="shared" ca="1" si="378"/>
        <v>57.5</v>
      </c>
      <c r="W1666" s="14">
        <f t="shared" ca="1" si="379"/>
        <v>7.8636512654486515</v>
      </c>
      <c r="X1666" s="14" t="str">
        <f t="shared" ca="1" si="388"/>
        <v>above</v>
      </c>
    </row>
    <row r="1667" spans="8:24">
      <c r="H1667">
        <v>1659</v>
      </c>
      <c r="I1667">
        <f t="shared" ca="1" si="380"/>
        <v>77</v>
      </c>
      <c r="J1667" s="14">
        <f t="shared" ca="1" si="381"/>
        <v>94.787000000000006</v>
      </c>
      <c r="K1667" s="14">
        <f t="shared" ca="1" si="390"/>
        <v>8.7134176533791834</v>
      </c>
      <c r="L1667" s="14" t="str">
        <f t="shared" ca="1" si="382"/>
        <v>above</v>
      </c>
      <c r="N1667">
        <f t="shared" si="389"/>
        <v>1659</v>
      </c>
      <c r="O1667" s="14">
        <f t="shared" ca="1" si="383"/>
        <v>132.78786075906888</v>
      </c>
      <c r="P1667" s="14">
        <f t="shared" ca="1" si="384"/>
        <v>185.68570865397848</v>
      </c>
      <c r="Q1667" s="14">
        <f t="shared" ca="1" si="385"/>
        <v>9.7925108336297892</v>
      </c>
      <c r="R1667" s="14" t="str">
        <f t="shared" ca="1" si="386"/>
        <v>above</v>
      </c>
      <c r="T1667">
        <v>1659</v>
      </c>
      <c r="U1667" s="14">
        <f t="shared" ca="1" si="387"/>
        <v>70</v>
      </c>
      <c r="V1667" s="14">
        <f t="shared" ca="1" si="378"/>
        <v>84.7</v>
      </c>
      <c r="W1667" s="14">
        <f t="shared" ca="1" si="379"/>
        <v>8.5253597540826309</v>
      </c>
      <c r="X1667" s="14" t="str">
        <f t="shared" ca="1" si="388"/>
        <v>above</v>
      </c>
    </row>
    <row r="1668" spans="8:24">
      <c r="H1668">
        <v>1660</v>
      </c>
      <c r="I1668">
        <f t="shared" ca="1" si="380"/>
        <v>40</v>
      </c>
      <c r="J1668" s="14">
        <f t="shared" ca="1" si="381"/>
        <v>44.8</v>
      </c>
      <c r="K1668" s="14">
        <f t="shared" ca="1" si="390"/>
        <v>7.4271441334086159</v>
      </c>
      <c r="L1668" s="14" t="str">
        <f t="shared" ca="1" si="382"/>
        <v>above</v>
      </c>
      <c r="N1668">
        <f t="shared" si="389"/>
        <v>1660</v>
      </c>
      <c r="O1668" s="14">
        <f t="shared" ca="1" si="383"/>
        <v>102.92030981473</v>
      </c>
      <c r="P1668" s="14">
        <f t="shared" ca="1" si="384"/>
        <v>134.69808033181005</v>
      </c>
      <c r="Q1668" s="14">
        <f t="shared" ca="1" si="385"/>
        <v>9.2872487072779641</v>
      </c>
      <c r="R1668" s="14">
        <f t="shared" ca="1" si="386"/>
        <v>102.92030981473</v>
      </c>
      <c r="T1668">
        <v>1660</v>
      </c>
      <c r="U1668" s="14">
        <f t="shared" ca="1" si="387"/>
        <v>0</v>
      </c>
      <c r="V1668" s="14">
        <f t="shared" ca="1" si="378"/>
        <v>0</v>
      </c>
      <c r="W1668" s="14">
        <f t="shared" ca="1" si="379"/>
        <v>0</v>
      </c>
      <c r="X1668" s="14">
        <f t="shared" ca="1" si="388"/>
        <v>0</v>
      </c>
    </row>
    <row r="1669" spans="8:24">
      <c r="H1669">
        <v>1661</v>
      </c>
      <c r="I1669">
        <f t="shared" ca="1" si="380"/>
        <v>73</v>
      </c>
      <c r="J1669" s="14">
        <f t="shared" ca="1" si="381"/>
        <v>88.986999999999995</v>
      </c>
      <c r="K1669" s="14">
        <f t="shared" ca="1" si="390"/>
        <v>8.6081301864083404</v>
      </c>
      <c r="L1669" s="14" t="str">
        <f t="shared" ca="1" si="382"/>
        <v>above</v>
      </c>
      <c r="N1669">
        <f t="shared" si="389"/>
        <v>1661</v>
      </c>
      <c r="O1669" s="14">
        <f t="shared" ca="1" si="383"/>
        <v>81.314900037181332</v>
      </c>
      <c r="P1669" s="14">
        <f t="shared" ca="1" si="384"/>
        <v>101.15123894135171</v>
      </c>
      <c r="Q1669" s="14">
        <f t="shared" ca="1" si="385"/>
        <v>8.8211042734110645</v>
      </c>
      <c r="R1669" s="14">
        <f t="shared" ca="1" si="386"/>
        <v>81.314900037181332</v>
      </c>
      <c r="T1669">
        <v>1661</v>
      </c>
      <c r="U1669" s="14">
        <f t="shared" ca="1" si="387"/>
        <v>20</v>
      </c>
      <c r="V1669" s="14">
        <f t="shared" ca="1" si="378"/>
        <v>21.2</v>
      </c>
      <c r="W1669" s="14">
        <f t="shared" ca="1" si="379"/>
        <v>6.089044875446846</v>
      </c>
      <c r="X1669" s="14" t="str">
        <f t="shared" ca="1" si="388"/>
        <v>above</v>
      </c>
    </row>
    <row r="1670" spans="8:24">
      <c r="H1670">
        <v>1662</v>
      </c>
      <c r="I1670">
        <f t="shared" ca="1" si="380"/>
        <v>25</v>
      </c>
      <c r="J1670" s="14">
        <f t="shared" ca="1" si="381"/>
        <v>26.875</v>
      </c>
      <c r="K1670" s="14">
        <f t="shared" ca="1" si="390"/>
        <v>6.5161930760429643</v>
      </c>
      <c r="L1670" s="14" t="str">
        <f t="shared" ca="1" si="382"/>
        <v>above</v>
      </c>
      <c r="N1670">
        <f t="shared" si="389"/>
        <v>1662</v>
      </c>
      <c r="O1670" s="14">
        <f t="shared" ca="1" si="383"/>
        <v>179.47883122554873</v>
      </c>
      <c r="P1670" s="14">
        <f t="shared" ca="1" si="384"/>
        <v>276.11678379981572</v>
      </c>
      <c r="Q1670" s="14">
        <f t="shared" ca="1" si="385"/>
        <v>10.39122698473291</v>
      </c>
      <c r="R1670" s="14" t="str">
        <f t="shared" ca="1" si="386"/>
        <v>above</v>
      </c>
      <c r="T1670">
        <v>1662</v>
      </c>
      <c r="U1670" s="14">
        <f t="shared" ca="1" si="387"/>
        <v>20</v>
      </c>
      <c r="V1670" s="14">
        <f t="shared" ca="1" si="378"/>
        <v>21.2</v>
      </c>
      <c r="W1670" s="14">
        <f t="shared" ca="1" si="379"/>
        <v>6.089044875446846</v>
      </c>
      <c r="X1670" s="14" t="str">
        <f t="shared" ca="1" si="388"/>
        <v>above</v>
      </c>
    </row>
    <row r="1671" spans="8:24">
      <c r="H1671">
        <v>1663</v>
      </c>
      <c r="I1671">
        <f t="shared" ca="1" si="380"/>
        <v>61</v>
      </c>
      <c r="J1671" s="14">
        <f t="shared" ca="1" si="381"/>
        <v>72.162999999999997</v>
      </c>
      <c r="K1671" s="14">
        <f t="shared" ca="1" si="390"/>
        <v>8.2542687700901833</v>
      </c>
      <c r="L1671" s="14" t="str">
        <f t="shared" ca="1" si="382"/>
        <v>above</v>
      </c>
      <c r="N1671">
        <f t="shared" si="389"/>
        <v>1663</v>
      </c>
      <c r="O1671" s="14">
        <f t="shared" ca="1" si="383"/>
        <v>142.24164074934842</v>
      </c>
      <c r="P1671" s="14">
        <f t="shared" ca="1" si="384"/>
        <v>202.93969383854852</v>
      </c>
      <c r="Q1671" s="14">
        <f t="shared" ca="1" si="385"/>
        <v>9.9290659992237629</v>
      </c>
      <c r="R1671" s="14" t="str">
        <f t="shared" ca="1" si="386"/>
        <v>above</v>
      </c>
      <c r="T1671">
        <v>1663</v>
      </c>
      <c r="U1671" s="14">
        <f t="shared" ca="1" si="387"/>
        <v>40</v>
      </c>
      <c r="V1671" s="14">
        <f t="shared" ca="1" si="378"/>
        <v>44.8</v>
      </c>
      <c r="W1671" s="14">
        <f t="shared" ca="1" si="379"/>
        <v>7.4271441334086159</v>
      </c>
      <c r="X1671" s="14" t="str">
        <f t="shared" ca="1" si="388"/>
        <v>above</v>
      </c>
    </row>
    <row r="1672" spans="8:24">
      <c r="H1672">
        <v>1664</v>
      </c>
      <c r="I1672">
        <f t="shared" ca="1" si="380"/>
        <v>14</v>
      </c>
      <c r="J1672" s="14">
        <f t="shared" ca="1" si="381"/>
        <v>14.587999999999999</v>
      </c>
      <c r="K1672" s="14">
        <f t="shared" ca="1" si="390"/>
        <v>5.4161004022044201</v>
      </c>
      <c r="L1672" s="14">
        <f t="shared" ca="1" si="382"/>
        <v>14</v>
      </c>
      <c r="N1672">
        <f t="shared" si="389"/>
        <v>1664</v>
      </c>
      <c r="O1672" s="14">
        <f t="shared" ca="1" si="383"/>
        <v>130.44275204806263</v>
      </c>
      <c r="P1672" s="14">
        <f t="shared" ca="1" si="384"/>
        <v>181.48868673367969</v>
      </c>
      <c r="Q1672" s="14">
        <f t="shared" ca="1" si="385"/>
        <v>9.7571428223705681</v>
      </c>
      <c r="R1672" s="14" t="str">
        <f t="shared" ca="1" si="386"/>
        <v>above</v>
      </c>
      <c r="T1672">
        <v>1664</v>
      </c>
      <c r="U1672" s="14">
        <f t="shared" ca="1" si="387"/>
        <v>100</v>
      </c>
      <c r="V1672" s="14">
        <f t="shared" ca="1" si="378"/>
        <v>130</v>
      </c>
      <c r="W1672" s="14">
        <f t="shared" ca="1" si="379"/>
        <v>9.2302410336825194</v>
      </c>
      <c r="X1672" s="14" t="str">
        <f t="shared" ca="1" si="388"/>
        <v>above</v>
      </c>
    </row>
    <row r="1673" spans="8:24">
      <c r="H1673">
        <v>1665</v>
      </c>
      <c r="I1673">
        <f t="shared" ca="1" si="380"/>
        <v>29</v>
      </c>
      <c r="J1673" s="14">
        <f t="shared" ca="1" si="381"/>
        <v>31.523</v>
      </c>
      <c r="K1673" s="14">
        <f t="shared" ca="1" si="390"/>
        <v>6.8023947633243109</v>
      </c>
      <c r="L1673" s="14" t="str">
        <f t="shared" ca="1" si="382"/>
        <v>above</v>
      </c>
      <c r="N1673">
        <f t="shared" si="389"/>
        <v>1665</v>
      </c>
      <c r="O1673" s="14">
        <f t="shared" ca="1" si="383"/>
        <v>111.50387110551691</v>
      </c>
      <c r="P1673" s="14">
        <f t="shared" ca="1" si="384"/>
        <v>148.80321092006409</v>
      </c>
      <c r="Q1673" s="14">
        <f t="shared" ca="1" si="385"/>
        <v>9.4459752617585746</v>
      </c>
      <c r="R1673" s="14">
        <f t="shared" ca="1" si="386"/>
        <v>111.50387110551691</v>
      </c>
      <c r="T1673">
        <v>1665</v>
      </c>
      <c r="U1673" s="14">
        <f t="shared" ca="1" si="387"/>
        <v>80</v>
      </c>
      <c r="V1673" s="14">
        <f t="shared" ref="V1673:V1736" ca="1" si="391">0.003*(U1673^2)+U1673</f>
        <v>99.2</v>
      </c>
      <c r="W1673" s="14">
        <f t="shared" ref="W1673:W1736" ca="1" si="392">2*LN(U1673+1)</f>
        <v>8.7888983093448783</v>
      </c>
      <c r="X1673" s="14" t="str">
        <f t="shared" ca="1" si="388"/>
        <v>above</v>
      </c>
    </row>
    <row r="1674" spans="8:24">
      <c r="H1674">
        <v>1666</v>
      </c>
      <c r="I1674">
        <f t="shared" ref="I1674:I1737" ca="1" si="393">RANDBETWEEN(10,100)</f>
        <v>64</v>
      </c>
      <c r="J1674" s="14">
        <f t="shared" ref="J1674:J1737" ca="1" si="394">0.003*(I1674^2)+I1674</f>
        <v>76.287999999999997</v>
      </c>
      <c r="K1674" s="14">
        <f t="shared" ca="1" si="390"/>
        <v>8.3487745397912736</v>
      </c>
      <c r="L1674" s="14" t="str">
        <f t="shared" ref="L1674:L1737" ca="1" si="395">IF(I1674&lt;$B$19,I1674,"above")</f>
        <v>above</v>
      </c>
      <c r="N1674">
        <f t="shared" si="389"/>
        <v>1666</v>
      </c>
      <c r="O1674" s="14">
        <f t="shared" ref="O1674:O1737" ca="1" si="396">_xlfn.NORM.INV(RAND(),150,25)</f>
        <v>133.85960931509481</v>
      </c>
      <c r="P1674" s="14">
        <f t="shared" ref="P1674:P1737" ca="1" si="397">0.003*(O1674^2)+O1674</f>
        <v>187.61479433306428</v>
      </c>
      <c r="Q1674" s="14">
        <f t="shared" ref="Q1674:Q1737" ca="1" si="398">2*LN(O1674+1)</f>
        <v>9.8084686126714349</v>
      </c>
      <c r="R1674" s="14" t="str">
        <f t="shared" ref="R1674:R1737" ca="1" si="399">IF(O1674&lt;=$B$20,O1674,"above")</f>
        <v>above</v>
      </c>
      <c r="T1674">
        <v>1666</v>
      </c>
      <c r="U1674" s="14">
        <f t="shared" ref="U1674:U1737" ca="1" si="400">VLOOKUP(RAND(),$AC$9:$AD$19,2,TRUE)</f>
        <v>60</v>
      </c>
      <c r="V1674" s="14">
        <f t="shared" ca="1" si="391"/>
        <v>70.8</v>
      </c>
      <c r="W1674" s="14">
        <f t="shared" ca="1" si="392"/>
        <v>8.2217477283466227</v>
      </c>
      <c r="X1674" s="14" t="str">
        <f t="shared" ref="X1674:X1737" ca="1" si="401">IF(U1674&lt;=$B$21,U1674,"above")</f>
        <v>above</v>
      </c>
    </row>
    <row r="1675" spans="8:24">
      <c r="H1675">
        <v>1667</v>
      </c>
      <c r="I1675">
        <f t="shared" ca="1" si="393"/>
        <v>50</v>
      </c>
      <c r="J1675" s="14">
        <f t="shared" ca="1" si="394"/>
        <v>57.5</v>
      </c>
      <c r="K1675" s="14">
        <f t="shared" ca="1" si="390"/>
        <v>7.8636512654486515</v>
      </c>
      <c r="L1675" s="14" t="str">
        <f t="shared" ca="1" si="395"/>
        <v>above</v>
      </c>
      <c r="N1675">
        <f t="shared" ref="N1675:N1738" si="402">N1674+1</f>
        <v>1667</v>
      </c>
      <c r="O1675" s="14">
        <f t="shared" ca="1" si="396"/>
        <v>178.89560898164285</v>
      </c>
      <c r="P1675" s="14">
        <f t="shared" ca="1" si="397"/>
        <v>274.90652572038141</v>
      </c>
      <c r="Q1675" s="14">
        <f t="shared" ca="1" si="398"/>
        <v>10.384753465104234</v>
      </c>
      <c r="R1675" s="14" t="str">
        <f t="shared" ca="1" si="399"/>
        <v>above</v>
      </c>
      <c r="T1675">
        <v>1667</v>
      </c>
      <c r="U1675" s="14">
        <f t="shared" ca="1" si="400"/>
        <v>100</v>
      </c>
      <c r="V1675" s="14">
        <f t="shared" ca="1" si="391"/>
        <v>130</v>
      </c>
      <c r="W1675" s="14">
        <f t="shared" ca="1" si="392"/>
        <v>9.2302410336825194</v>
      </c>
      <c r="X1675" s="14" t="str">
        <f t="shared" ca="1" si="401"/>
        <v>above</v>
      </c>
    </row>
    <row r="1676" spans="8:24">
      <c r="H1676">
        <v>1668</v>
      </c>
      <c r="I1676">
        <f t="shared" ca="1" si="393"/>
        <v>90</v>
      </c>
      <c r="J1676" s="14">
        <f t="shared" ca="1" si="394"/>
        <v>114.3</v>
      </c>
      <c r="K1676" s="14">
        <f t="shared" ca="1" si="390"/>
        <v>9.0217190130336995</v>
      </c>
      <c r="L1676" s="14" t="str">
        <f t="shared" ca="1" si="395"/>
        <v>above</v>
      </c>
      <c r="N1676">
        <f t="shared" si="402"/>
        <v>1668</v>
      </c>
      <c r="O1676" s="14">
        <f t="shared" ca="1" si="396"/>
        <v>154.50154266431969</v>
      </c>
      <c r="P1676" s="14">
        <f t="shared" ca="1" si="397"/>
        <v>226.11372272128347</v>
      </c>
      <c r="Q1676" s="14">
        <f t="shared" ca="1" si="398"/>
        <v>10.09331130448189</v>
      </c>
      <c r="R1676" s="14" t="str">
        <f t="shared" ca="1" si="399"/>
        <v>above</v>
      </c>
      <c r="T1676">
        <v>1668</v>
      </c>
      <c r="U1676" s="14">
        <f t="shared" ca="1" si="400"/>
        <v>20</v>
      </c>
      <c r="V1676" s="14">
        <f t="shared" ca="1" si="391"/>
        <v>21.2</v>
      </c>
      <c r="W1676" s="14">
        <f t="shared" ca="1" si="392"/>
        <v>6.089044875446846</v>
      </c>
      <c r="X1676" s="14" t="str">
        <f t="shared" ca="1" si="401"/>
        <v>above</v>
      </c>
    </row>
    <row r="1677" spans="8:24">
      <c r="H1677">
        <v>1669</v>
      </c>
      <c r="I1677">
        <f t="shared" ca="1" si="393"/>
        <v>61</v>
      </c>
      <c r="J1677" s="14">
        <f t="shared" ca="1" si="394"/>
        <v>72.162999999999997</v>
      </c>
      <c r="K1677" s="14">
        <f t="shared" ca="1" si="390"/>
        <v>8.2542687700901833</v>
      </c>
      <c r="L1677" s="14" t="str">
        <f t="shared" ca="1" si="395"/>
        <v>above</v>
      </c>
      <c r="N1677">
        <f t="shared" si="402"/>
        <v>1669</v>
      </c>
      <c r="O1677" s="14">
        <f t="shared" ca="1" si="396"/>
        <v>162.25956095358438</v>
      </c>
      <c r="P1677" s="14">
        <f t="shared" ca="1" si="397"/>
        <v>241.24405631613428</v>
      </c>
      <c r="Q1677" s="14">
        <f t="shared" ca="1" si="398"/>
        <v>10.190682665545795</v>
      </c>
      <c r="R1677" s="14" t="str">
        <f t="shared" ca="1" si="399"/>
        <v>above</v>
      </c>
      <c r="T1677">
        <v>1669</v>
      </c>
      <c r="U1677" s="14">
        <f t="shared" ca="1" si="400"/>
        <v>70</v>
      </c>
      <c r="V1677" s="14">
        <f t="shared" ca="1" si="391"/>
        <v>84.7</v>
      </c>
      <c r="W1677" s="14">
        <f t="shared" ca="1" si="392"/>
        <v>8.5253597540826309</v>
      </c>
      <c r="X1677" s="14" t="str">
        <f t="shared" ca="1" si="401"/>
        <v>above</v>
      </c>
    </row>
    <row r="1678" spans="8:24">
      <c r="H1678">
        <v>1670</v>
      </c>
      <c r="I1678">
        <f t="shared" ca="1" si="393"/>
        <v>100</v>
      </c>
      <c r="J1678" s="14">
        <f t="shared" ca="1" si="394"/>
        <v>130</v>
      </c>
      <c r="K1678" s="14">
        <f t="shared" ca="1" si="390"/>
        <v>9.2302410336825194</v>
      </c>
      <c r="L1678" s="14" t="str">
        <f t="shared" ca="1" si="395"/>
        <v>above</v>
      </c>
      <c r="N1678">
        <f t="shared" si="402"/>
        <v>1670</v>
      </c>
      <c r="O1678" s="14">
        <f t="shared" ca="1" si="396"/>
        <v>196.24812573609321</v>
      </c>
      <c r="P1678" s="14">
        <f t="shared" ca="1" si="397"/>
        <v>311.78810630088157</v>
      </c>
      <c r="Q1678" s="14">
        <f t="shared" ca="1" si="398"/>
        <v>10.568924915418391</v>
      </c>
      <c r="R1678" s="14" t="str">
        <f t="shared" ca="1" si="399"/>
        <v>above</v>
      </c>
      <c r="T1678">
        <v>1670</v>
      </c>
      <c r="U1678" s="14">
        <f t="shared" ca="1" si="400"/>
        <v>60</v>
      </c>
      <c r="V1678" s="14">
        <f t="shared" ca="1" si="391"/>
        <v>70.8</v>
      </c>
      <c r="W1678" s="14">
        <f t="shared" ca="1" si="392"/>
        <v>8.2217477283466227</v>
      </c>
      <c r="X1678" s="14" t="str">
        <f t="shared" ca="1" si="401"/>
        <v>above</v>
      </c>
    </row>
    <row r="1679" spans="8:24">
      <c r="H1679">
        <v>1671</v>
      </c>
      <c r="I1679">
        <f t="shared" ca="1" si="393"/>
        <v>42</v>
      </c>
      <c r="J1679" s="14">
        <f t="shared" ca="1" si="394"/>
        <v>47.292000000000002</v>
      </c>
      <c r="K1679" s="14">
        <f t="shared" ca="1" si="390"/>
        <v>7.5224002313871248</v>
      </c>
      <c r="L1679" s="14" t="str">
        <f t="shared" ca="1" si="395"/>
        <v>above</v>
      </c>
      <c r="N1679">
        <f t="shared" si="402"/>
        <v>1671</v>
      </c>
      <c r="O1679" s="14">
        <f t="shared" ca="1" si="396"/>
        <v>130.90374936626253</v>
      </c>
      <c r="P1679" s="14">
        <f t="shared" ca="1" si="397"/>
        <v>182.31112416069837</v>
      </c>
      <c r="Q1679" s="14">
        <f t="shared" ca="1" si="398"/>
        <v>9.7641449702876919</v>
      </c>
      <c r="R1679" s="14" t="str">
        <f t="shared" ca="1" si="399"/>
        <v>above</v>
      </c>
      <c r="T1679">
        <v>1671</v>
      </c>
      <c r="U1679" s="14">
        <f t="shared" ca="1" si="400"/>
        <v>70</v>
      </c>
      <c r="V1679" s="14">
        <f t="shared" ca="1" si="391"/>
        <v>84.7</v>
      </c>
      <c r="W1679" s="14">
        <f t="shared" ca="1" si="392"/>
        <v>8.5253597540826309</v>
      </c>
      <c r="X1679" s="14" t="str">
        <f t="shared" ca="1" si="401"/>
        <v>above</v>
      </c>
    </row>
    <row r="1680" spans="8:24">
      <c r="H1680">
        <v>1672</v>
      </c>
      <c r="I1680">
        <f t="shared" ca="1" si="393"/>
        <v>36</v>
      </c>
      <c r="J1680" s="14">
        <f t="shared" ca="1" si="394"/>
        <v>39.887999999999998</v>
      </c>
      <c r="K1680" s="14">
        <f t="shared" ca="1" si="390"/>
        <v>7.2218358252884487</v>
      </c>
      <c r="L1680" s="14" t="str">
        <f t="shared" ca="1" si="395"/>
        <v>above</v>
      </c>
      <c r="N1680">
        <f t="shared" si="402"/>
        <v>1672</v>
      </c>
      <c r="O1680" s="14">
        <f t="shared" ca="1" si="396"/>
        <v>137.38910110519566</v>
      </c>
      <c r="P1680" s="14">
        <f t="shared" ca="1" si="397"/>
        <v>194.0163964126767</v>
      </c>
      <c r="Q1680" s="14">
        <f t="shared" ca="1" si="398"/>
        <v>9.860138581685538</v>
      </c>
      <c r="R1680" s="14" t="str">
        <f t="shared" ca="1" si="399"/>
        <v>above</v>
      </c>
      <c r="T1680">
        <v>1672</v>
      </c>
      <c r="U1680" s="14">
        <f t="shared" ca="1" si="400"/>
        <v>0</v>
      </c>
      <c r="V1680" s="14">
        <f t="shared" ca="1" si="391"/>
        <v>0</v>
      </c>
      <c r="W1680" s="14">
        <f t="shared" ca="1" si="392"/>
        <v>0</v>
      </c>
      <c r="X1680" s="14">
        <f t="shared" ca="1" si="401"/>
        <v>0</v>
      </c>
    </row>
    <row r="1681" spans="8:24">
      <c r="H1681">
        <v>1673</v>
      </c>
      <c r="I1681">
        <f t="shared" ca="1" si="393"/>
        <v>73</v>
      </c>
      <c r="J1681" s="14">
        <f t="shared" ca="1" si="394"/>
        <v>88.986999999999995</v>
      </c>
      <c r="K1681" s="14">
        <f t="shared" ca="1" si="390"/>
        <v>8.6081301864083404</v>
      </c>
      <c r="L1681" s="14" t="str">
        <f t="shared" ca="1" si="395"/>
        <v>above</v>
      </c>
      <c r="N1681">
        <f t="shared" si="402"/>
        <v>1673</v>
      </c>
      <c r="O1681" s="14">
        <f t="shared" ca="1" si="396"/>
        <v>164.45563918040281</v>
      </c>
      <c r="P1681" s="14">
        <f t="shared" ca="1" si="397"/>
        <v>245.59261095510732</v>
      </c>
      <c r="Q1681" s="14">
        <f t="shared" ca="1" si="398"/>
        <v>10.217406235363255</v>
      </c>
      <c r="R1681" s="14" t="str">
        <f t="shared" ca="1" si="399"/>
        <v>above</v>
      </c>
      <c r="T1681">
        <v>1673</v>
      </c>
      <c r="U1681" s="14">
        <f t="shared" ca="1" si="400"/>
        <v>40</v>
      </c>
      <c r="V1681" s="14">
        <f t="shared" ca="1" si="391"/>
        <v>44.8</v>
      </c>
      <c r="W1681" s="14">
        <f t="shared" ca="1" si="392"/>
        <v>7.4271441334086159</v>
      </c>
      <c r="X1681" s="14" t="str">
        <f t="shared" ca="1" si="401"/>
        <v>above</v>
      </c>
    </row>
    <row r="1682" spans="8:24">
      <c r="H1682">
        <v>1674</v>
      </c>
      <c r="I1682">
        <f t="shared" ca="1" si="393"/>
        <v>13</v>
      </c>
      <c r="J1682" s="14">
        <f t="shared" ca="1" si="394"/>
        <v>13.507</v>
      </c>
      <c r="K1682" s="14">
        <f t="shared" ca="1" si="390"/>
        <v>5.2781146592305168</v>
      </c>
      <c r="L1682" s="14">
        <f t="shared" ca="1" si="395"/>
        <v>13</v>
      </c>
      <c r="N1682">
        <f t="shared" si="402"/>
        <v>1674</v>
      </c>
      <c r="O1682" s="14">
        <f t="shared" ca="1" si="396"/>
        <v>142.95053956367397</v>
      </c>
      <c r="P1682" s="14">
        <f t="shared" ca="1" si="397"/>
        <v>204.25510984831052</v>
      </c>
      <c r="Q1682" s="14">
        <f t="shared" ca="1" si="398"/>
        <v>9.938939530645202</v>
      </c>
      <c r="R1682" s="14" t="str">
        <f t="shared" ca="1" si="399"/>
        <v>above</v>
      </c>
      <c r="T1682">
        <v>1674</v>
      </c>
      <c r="U1682" s="14">
        <f t="shared" ca="1" si="400"/>
        <v>70</v>
      </c>
      <c r="V1682" s="14">
        <f t="shared" ca="1" si="391"/>
        <v>84.7</v>
      </c>
      <c r="W1682" s="14">
        <f t="shared" ca="1" si="392"/>
        <v>8.5253597540826309</v>
      </c>
      <c r="X1682" s="14" t="str">
        <f t="shared" ca="1" si="401"/>
        <v>above</v>
      </c>
    </row>
    <row r="1683" spans="8:24">
      <c r="H1683">
        <v>1675</v>
      </c>
      <c r="I1683">
        <f t="shared" ca="1" si="393"/>
        <v>92</v>
      </c>
      <c r="J1683" s="14">
        <f t="shared" ca="1" si="394"/>
        <v>117.392</v>
      </c>
      <c r="K1683" s="14">
        <f t="shared" ca="1" si="390"/>
        <v>9.0651989863065126</v>
      </c>
      <c r="L1683" s="14" t="str">
        <f t="shared" ca="1" si="395"/>
        <v>above</v>
      </c>
      <c r="N1683">
        <f t="shared" si="402"/>
        <v>1675</v>
      </c>
      <c r="O1683" s="14">
        <f t="shared" ca="1" si="396"/>
        <v>159.25357110688535</v>
      </c>
      <c r="P1683" s="14">
        <f t="shared" ca="1" si="397"/>
        <v>235.33867083777272</v>
      </c>
      <c r="Q1683" s="14">
        <f t="shared" ca="1" si="398"/>
        <v>10.153514760301659</v>
      </c>
      <c r="R1683" s="14" t="str">
        <f t="shared" ca="1" si="399"/>
        <v>above</v>
      </c>
      <c r="T1683">
        <v>1675</v>
      </c>
      <c r="U1683" s="14">
        <f t="shared" ca="1" si="400"/>
        <v>60</v>
      </c>
      <c r="V1683" s="14">
        <f t="shared" ca="1" si="391"/>
        <v>70.8</v>
      </c>
      <c r="W1683" s="14">
        <f t="shared" ca="1" si="392"/>
        <v>8.2217477283466227</v>
      </c>
      <c r="X1683" s="14" t="str">
        <f t="shared" ca="1" si="401"/>
        <v>above</v>
      </c>
    </row>
    <row r="1684" spans="8:24">
      <c r="H1684">
        <v>1676</v>
      </c>
      <c r="I1684">
        <f t="shared" ca="1" si="393"/>
        <v>64</v>
      </c>
      <c r="J1684" s="14">
        <f t="shared" ca="1" si="394"/>
        <v>76.287999999999997</v>
      </c>
      <c r="K1684" s="14">
        <f t="shared" ca="1" si="390"/>
        <v>8.3487745397912736</v>
      </c>
      <c r="L1684" s="14" t="str">
        <f t="shared" ca="1" si="395"/>
        <v>above</v>
      </c>
      <c r="N1684">
        <f t="shared" si="402"/>
        <v>1676</v>
      </c>
      <c r="O1684" s="14">
        <f t="shared" ca="1" si="396"/>
        <v>138.35644072692696</v>
      </c>
      <c r="P1684" s="14">
        <f t="shared" ca="1" si="397"/>
        <v>195.78395479879794</v>
      </c>
      <c r="Q1684" s="14">
        <f t="shared" ca="1" si="398"/>
        <v>9.8740699452880936</v>
      </c>
      <c r="R1684" s="14" t="str">
        <f t="shared" ca="1" si="399"/>
        <v>above</v>
      </c>
      <c r="T1684">
        <v>1676</v>
      </c>
      <c r="U1684" s="14">
        <f t="shared" ca="1" si="400"/>
        <v>50</v>
      </c>
      <c r="V1684" s="14">
        <f t="shared" ca="1" si="391"/>
        <v>57.5</v>
      </c>
      <c r="W1684" s="14">
        <f t="shared" ca="1" si="392"/>
        <v>7.8636512654486515</v>
      </c>
      <c r="X1684" s="14" t="str">
        <f t="shared" ca="1" si="401"/>
        <v>above</v>
      </c>
    </row>
    <row r="1685" spans="8:24">
      <c r="H1685">
        <v>1677</v>
      </c>
      <c r="I1685">
        <f t="shared" ca="1" si="393"/>
        <v>44</v>
      </c>
      <c r="J1685" s="14">
        <f t="shared" ca="1" si="394"/>
        <v>49.808</v>
      </c>
      <c r="K1685" s="14">
        <f t="shared" ca="1" si="390"/>
        <v>7.6133249795406392</v>
      </c>
      <c r="L1685" s="14" t="str">
        <f t="shared" ca="1" si="395"/>
        <v>above</v>
      </c>
      <c r="N1685">
        <f t="shared" si="402"/>
        <v>1677</v>
      </c>
      <c r="O1685" s="14">
        <f t="shared" ca="1" si="396"/>
        <v>149.64230452206584</v>
      </c>
      <c r="P1685" s="14">
        <f t="shared" ca="1" si="397"/>
        <v>216.82076243008993</v>
      </c>
      <c r="Q1685" s="14">
        <f t="shared" ca="1" si="398"/>
        <v>10.029816364879929</v>
      </c>
      <c r="R1685" s="14" t="str">
        <f t="shared" ca="1" si="399"/>
        <v>above</v>
      </c>
      <c r="T1685">
        <v>1677</v>
      </c>
      <c r="U1685" s="14">
        <f t="shared" ca="1" si="400"/>
        <v>80</v>
      </c>
      <c r="V1685" s="14">
        <f t="shared" ca="1" si="391"/>
        <v>99.2</v>
      </c>
      <c r="W1685" s="14">
        <f t="shared" ca="1" si="392"/>
        <v>8.7888983093448783</v>
      </c>
      <c r="X1685" s="14" t="str">
        <f t="shared" ca="1" si="401"/>
        <v>above</v>
      </c>
    </row>
    <row r="1686" spans="8:24">
      <c r="H1686">
        <v>1678</v>
      </c>
      <c r="I1686">
        <f t="shared" ca="1" si="393"/>
        <v>16</v>
      </c>
      <c r="J1686" s="14">
        <f t="shared" ca="1" si="394"/>
        <v>16.768000000000001</v>
      </c>
      <c r="K1686" s="14">
        <f t="shared" ca="1" si="390"/>
        <v>5.6664266881124323</v>
      </c>
      <c r="L1686" s="14">
        <f t="shared" ca="1" si="395"/>
        <v>16</v>
      </c>
      <c r="N1686">
        <f t="shared" si="402"/>
        <v>1678</v>
      </c>
      <c r="O1686" s="14">
        <f t="shared" ca="1" si="396"/>
        <v>149.43436648019591</v>
      </c>
      <c r="P1686" s="14">
        <f t="shared" ca="1" si="397"/>
        <v>216.42625613620839</v>
      </c>
      <c r="Q1686" s="14">
        <f t="shared" ca="1" si="398"/>
        <v>10.027053771893373</v>
      </c>
      <c r="R1686" s="14" t="str">
        <f t="shared" ca="1" si="399"/>
        <v>above</v>
      </c>
      <c r="T1686">
        <v>1678</v>
      </c>
      <c r="U1686" s="14">
        <f t="shared" ca="1" si="400"/>
        <v>50</v>
      </c>
      <c r="V1686" s="14">
        <f t="shared" ca="1" si="391"/>
        <v>57.5</v>
      </c>
      <c r="W1686" s="14">
        <f t="shared" ca="1" si="392"/>
        <v>7.8636512654486515</v>
      </c>
      <c r="X1686" s="14" t="str">
        <f t="shared" ca="1" si="401"/>
        <v>above</v>
      </c>
    </row>
    <row r="1687" spans="8:24">
      <c r="H1687">
        <v>1679</v>
      </c>
      <c r="I1687">
        <f t="shared" ca="1" si="393"/>
        <v>24</v>
      </c>
      <c r="J1687" s="14">
        <f t="shared" ca="1" si="394"/>
        <v>25.728000000000002</v>
      </c>
      <c r="K1687" s="14">
        <f t="shared" ca="1" si="390"/>
        <v>6.4377516497364011</v>
      </c>
      <c r="L1687" s="14" t="str">
        <f t="shared" ca="1" si="395"/>
        <v>above</v>
      </c>
      <c r="N1687">
        <f t="shared" si="402"/>
        <v>1679</v>
      </c>
      <c r="O1687" s="14">
        <f t="shared" ca="1" si="396"/>
        <v>90.135134755841491</v>
      </c>
      <c r="P1687" s="14">
        <f t="shared" ca="1" si="397"/>
        <v>114.5081623082026</v>
      </c>
      <c r="Q1687" s="14">
        <f t="shared" ca="1" si="398"/>
        <v>9.0246868046312798</v>
      </c>
      <c r="R1687" s="14">
        <f t="shared" ca="1" si="399"/>
        <v>90.135134755841491</v>
      </c>
      <c r="T1687">
        <v>1679</v>
      </c>
      <c r="U1687" s="14">
        <f t="shared" ca="1" si="400"/>
        <v>50</v>
      </c>
      <c r="V1687" s="14">
        <f t="shared" ca="1" si="391"/>
        <v>57.5</v>
      </c>
      <c r="W1687" s="14">
        <f t="shared" ca="1" si="392"/>
        <v>7.8636512654486515</v>
      </c>
      <c r="X1687" s="14" t="str">
        <f t="shared" ca="1" si="401"/>
        <v>above</v>
      </c>
    </row>
    <row r="1688" spans="8:24">
      <c r="H1688">
        <v>1680</v>
      </c>
      <c r="I1688">
        <f t="shared" ca="1" si="393"/>
        <v>19</v>
      </c>
      <c r="J1688" s="14">
        <f t="shared" ca="1" si="394"/>
        <v>20.082999999999998</v>
      </c>
      <c r="K1688" s="14">
        <f t="shared" ca="1" si="390"/>
        <v>5.9914645471079817</v>
      </c>
      <c r="L1688" s="14" t="str">
        <f t="shared" ca="1" si="395"/>
        <v>above</v>
      </c>
      <c r="N1688">
        <f t="shared" si="402"/>
        <v>1680</v>
      </c>
      <c r="O1688" s="14">
        <f t="shared" ca="1" si="396"/>
        <v>149.02214494021945</v>
      </c>
      <c r="P1688" s="14">
        <f t="shared" ca="1" si="397"/>
        <v>215.64494398797075</v>
      </c>
      <c r="Q1688" s="14">
        <f t="shared" ca="1" si="398"/>
        <v>10.021565832268765</v>
      </c>
      <c r="R1688" s="14" t="str">
        <f t="shared" ca="1" si="399"/>
        <v>above</v>
      </c>
      <c r="T1688">
        <v>1680</v>
      </c>
      <c r="U1688" s="14">
        <f t="shared" ca="1" si="400"/>
        <v>70</v>
      </c>
      <c r="V1688" s="14">
        <f t="shared" ca="1" si="391"/>
        <v>84.7</v>
      </c>
      <c r="W1688" s="14">
        <f t="shared" ca="1" si="392"/>
        <v>8.5253597540826309</v>
      </c>
      <c r="X1688" s="14" t="str">
        <f t="shared" ca="1" si="401"/>
        <v>above</v>
      </c>
    </row>
    <row r="1689" spans="8:24">
      <c r="H1689">
        <v>1681</v>
      </c>
      <c r="I1689">
        <f t="shared" ca="1" si="393"/>
        <v>30</v>
      </c>
      <c r="J1689" s="14">
        <f t="shared" ca="1" si="394"/>
        <v>32.700000000000003</v>
      </c>
      <c r="K1689" s="14">
        <f t="shared" ref="K1689:K1752" ca="1" si="403">2*LN(I1689+1)</f>
        <v>6.8679744089702925</v>
      </c>
      <c r="L1689" s="14" t="str">
        <f t="shared" ca="1" si="395"/>
        <v>above</v>
      </c>
      <c r="N1689">
        <f t="shared" si="402"/>
        <v>1681</v>
      </c>
      <c r="O1689" s="14">
        <f t="shared" ca="1" si="396"/>
        <v>166.45548680871033</v>
      </c>
      <c r="P1689" s="14">
        <f t="shared" ca="1" si="397"/>
        <v>249.57777407488456</v>
      </c>
      <c r="Q1689" s="14">
        <f t="shared" ca="1" si="398"/>
        <v>10.241435131102936</v>
      </c>
      <c r="R1689" s="14" t="str">
        <f t="shared" ca="1" si="399"/>
        <v>above</v>
      </c>
      <c r="T1689">
        <v>1681</v>
      </c>
      <c r="U1689" s="14">
        <f t="shared" ca="1" si="400"/>
        <v>70</v>
      </c>
      <c r="V1689" s="14">
        <f t="shared" ca="1" si="391"/>
        <v>84.7</v>
      </c>
      <c r="W1689" s="14">
        <f t="shared" ca="1" si="392"/>
        <v>8.5253597540826309</v>
      </c>
      <c r="X1689" s="14" t="str">
        <f t="shared" ca="1" si="401"/>
        <v>above</v>
      </c>
    </row>
    <row r="1690" spans="8:24">
      <c r="H1690">
        <v>1682</v>
      </c>
      <c r="I1690">
        <f t="shared" ca="1" si="393"/>
        <v>46</v>
      </c>
      <c r="J1690" s="14">
        <f t="shared" ca="1" si="394"/>
        <v>52.347999999999999</v>
      </c>
      <c r="K1690" s="14">
        <f t="shared" ca="1" si="403"/>
        <v>7.7002952034201169</v>
      </c>
      <c r="L1690" s="14" t="str">
        <f t="shared" ca="1" si="395"/>
        <v>above</v>
      </c>
      <c r="N1690">
        <f t="shared" si="402"/>
        <v>1682</v>
      </c>
      <c r="O1690" s="14">
        <f t="shared" ca="1" si="396"/>
        <v>153.64712245598992</v>
      </c>
      <c r="P1690" s="14">
        <f t="shared" ca="1" si="397"/>
        <v>224.4694371730078</v>
      </c>
      <c r="Q1690" s="14">
        <f t="shared" ca="1" si="398"/>
        <v>10.082291784285029</v>
      </c>
      <c r="R1690" s="14" t="str">
        <f t="shared" ca="1" si="399"/>
        <v>above</v>
      </c>
      <c r="T1690">
        <v>1682</v>
      </c>
      <c r="U1690" s="14">
        <f t="shared" ca="1" si="400"/>
        <v>50</v>
      </c>
      <c r="V1690" s="14">
        <f t="shared" ca="1" si="391"/>
        <v>57.5</v>
      </c>
      <c r="W1690" s="14">
        <f t="shared" ca="1" si="392"/>
        <v>7.8636512654486515</v>
      </c>
      <c r="X1690" s="14" t="str">
        <f t="shared" ca="1" si="401"/>
        <v>above</v>
      </c>
    </row>
    <row r="1691" spans="8:24">
      <c r="H1691">
        <v>1683</v>
      </c>
      <c r="I1691">
        <f t="shared" ca="1" si="393"/>
        <v>49</v>
      </c>
      <c r="J1691" s="14">
        <f t="shared" ca="1" si="394"/>
        <v>56.203000000000003</v>
      </c>
      <c r="K1691" s="14">
        <f t="shared" ca="1" si="403"/>
        <v>7.8240460108562919</v>
      </c>
      <c r="L1691" s="14" t="str">
        <f t="shared" ca="1" si="395"/>
        <v>above</v>
      </c>
      <c r="N1691">
        <f t="shared" si="402"/>
        <v>1683</v>
      </c>
      <c r="O1691" s="14">
        <f t="shared" ca="1" si="396"/>
        <v>153.56686073071745</v>
      </c>
      <c r="P1691" s="14">
        <f t="shared" ca="1" si="397"/>
        <v>224.31520287478017</v>
      </c>
      <c r="Q1691" s="14">
        <f t="shared" ca="1" si="398"/>
        <v>10.081253516529506</v>
      </c>
      <c r="R1691" s="14" t="str">
        <f t="shared" ca="1" si="399"/>
        <v>above</v>
      </c>
      <c r="T1691">
        <v>1683</v>
      </c>
      <c r="U1691" s="14">
        <f t="shared" ca="1" si="400"/>
        <v>10</v>
      </c>
      <c r="V1691" s="14">
        <f t="shared" ca="1" si="391"/>
        <v>10.3</v>
      </c>
      <c r="W1691" s="14">
        <f t="shared" ca="1" si="392"/>
        <v>4.7957905455967413</v>
      </c>
      <c r="X1691" s="14">
        <f t="shared" ca="1" si="401"/>
        <v>10</v>
      </c>
    </row>
    <row r="1692" spans="8:24">
      <c r="H1692">
        <v>1684</v>
      </c>
      <c r="I1692">
        <f t="shared" ca="1" si="393"/>
        <v>93</v>
      </c>
      <c r="J1692" s="14">
        <f t="shared" ca="1" si="394"/>
        <v>118.947</v>
      </c>
      <c r="K1692" s="14">
        <f t="shared" ca="1" si="403"/>
        <v>9.0865895645400077</v>
      </c>
      <c r="L1692" s="14" t="str">
        <f t="shared" ca="1" si="395"/>
        <v>above</v>
      </c>
      <c r="N1692">
        <f t="shared" si="402"/>
        <v>1684</v>
      </c>
      <c r="O1692" s="14">
        <f t="shared" ca="1" si="396"/>
        <v>150.92756675580316</v>
      </c>
      <c r="P1692" s="14">
        <f t="shared" ca="1" si="397"/>
        <v>219.26495797628542</v>
      </c>
      <c r="Q1692" s="14">
        <f t="shared" ca="1" si="398"/>
        <v>10.046807745532663</v>
      </c>
      <c r="R1692" s="14" t="str">
        <f t="shared" ca="1" si="399"/>
        <v>above</v>
      </c>
      <c r="T1692">
        <v>1684</v>
      </c>
      <c r="U1692" s="14">
        <f t="shared" ca="1" si="400"/>
        <v>80</v>
      </c>
      <c r="V1692" s="14">
        <f t="shared" ca="1" si="391"/>
        <v>99.2</v>
      </c>
      <c r="W1692" s="14">
        <f t="shared" ca="1" si="392"/>
        <v>8.7888983093448783</v>
      </c>
      <c r="X1692" s="14" t="str">
        <f t="shared" ca="1" si="401"/>
        <v>above</v>
      </c>
    </row>
    <row r="1693" spans="8:24">
      <c r="H1693">
        <v>1685</v>
      </c>
      <c r="I1693">
        <f t="shared" ca="1" si="393"/>
        <v>40</v>
      </c>
      <c r="J1693" s="14">
        <f t="shared" ca="1" si="394"/>
        <v>44.8</v>
      </c>
      <c r="K1693" s="14">
        <f t="shared" ca="1" si="403"/>
        <v>7.4271441334086159</v>
      </c>
      <c r="L1693" s="14" t="str">
        <f t="shared" ca="1" si="395"/>
        <v>above</v>
      </c>
      <c r="N1693">
        <f t="shared" si="402"/>
        <v>1685</v>
      </c>
      <c r="O1693" s="14">
        <f t="shared" ca="1" si="396"/>
        <v>154.30038198986466</v>
      </c>
      <c r="P1693" s="14">
        <f t="shared" ca="1" si="397"/>
        <v>225.72620563651913</v>
      </c>
      <c r="Q1693" s="14">
        <f t="shared" ca="1" si="398"/>
        <v>10.090722379683331</v>
      </c>
      <c r="R1693" s="14" t="str">
        <f t="shared" ca="1" si="399"/>
        <v>above</v>
      </c>
      <c r="T1693">
        <v>1685</v>
      </c>
      <c r="U1693" s="14">
        <f t="shared" ca="1" si="400"/>
        <v>80</v>
      </c>
      <c r="V1693" s="14">
        <f t="shared" ca="1" si="391"/>
        <v>99.2</v>
      </c>
      <c r="W1693" s="14">
        <f t="shared" ca="1" si="392"/>
        <v>8.7888983093448783</v>
      </c>
      <c r="X1693" s="14" t="str">
        <f t="shared" ca="1" si="401"/>
        <v>above</v>
      </c>
    </row>
    <row r="1694" spans="8:24">
      <c r="H1694">
        <v>1686</v>
      </c>
      <c r="I1694">
        <f t="shared" ca="1" si="393"/>
        <v>37</v>
      </c>
      <c r="J1694" s="14">
        <f t="shared" ca="1" si="394"/>
        <v>41.106999999999999</v>
      </c>
      <c r="K1694" s="14">
        <f t="shared" ca="1" si="403"/>
        <v>7.2751723194527713</v>
      </c>
      <c r="L1694" s="14" t="str">
        <f t="shared" ca="1" si="395"/>
        <v>above</v>
      </c>
      <c r="N1694">
        <f t="shared" si="402"/>
        <v>1686</v>
      </c>
      <c r="O1694" s="14">
        <f t="shared" ca="1" si="396"/>
        <v>177.46624292492746</v>
      </c>
      <c r="P1694" s="14">
        <f t="shared" ca="1" si="397"/>
        <v>271.94904505859557</v>
      </c>
      <c r="Q1694" s="14">
        <f t="shared" ca="1" si="398"/>
        <v>10.368798936137267</v>
      </c>
      <c r="R1694" s="14" t="str">
        <f t="shared" ca="1" si="399"/>
        <v>above</v>
      </c>
      <c r="T1694">
        <v>1686</v>
      </c>
      <c r="U1694" s="14">
        <f t="shared" ca="1" si="400"/>
        <v>20</v>
      </c>
      <c r="V1694" s="14">
        <f t="shared" ca="1" si="391"/>
        <v>21.2</v>
      </c>
      <c r="W1694" s="14">
        <f t="shared" ca="1" si="392"/>
        <v>6.089044875446846</v>
      </c>
      <c r="X1694" s="14" t="str">
        <f t="shared" ca="1" si="401"/>
        <v>above</v>
      </c>
    </row>
    <row r="1695" spans="8:24">
      <c r="H1695">
        <v>1687</v>
      </c>
      <c r="I1695">
        <f t="shared" ca="1" si="393"/>
        <v>55</v>
      </c>
      <c r="J1695" s="14">
        <f t="shared" ca="1" si="394"/>
        <v>64.075000000000003</v>
      </c>
      <c r="K1695" s="14">
        <f t="shared" ca="1" si="403"/>
        <v>8.0507033814702993</v>
      </c>
      <c r="L1695" s="14" t="str">
        <f t="shared" ca="1" si="395"/>
        <v>above</v>
      </c>
      <c r="N1695">
        <f t="shared" si="402"/>
        <v>1687</v>
      </c>
      <c r="O1695" s="14">
        <f t="shared" ca="1" si="396"/>
        <v>129.10798216739266</v>
      </c>
      <c r="P1695" s="14">
        <f t="shared" ca="1" si="397"/>
        <v>179.11459534540001</v>
      </c>
      <c r="Q1695" s="14">
        <f t="shared" ca="1" si="398"/>
        <v>9.7367294754571088</v>
      </c>
      <c r="R1695" s="14" t="str">
        <f t="shared" ca="1" si="399"/>
        <v>above</v>
      </c>
      <c r="T1695">
        <v>1687</v>
      </c>
      <c r="U1695" s="14">
        <f t="shared" ca="1" si="400"/>
        <v>100</v>
      </c>
      <c r="V1695" s="14">
        <f t="shared" ca="1" si="391"/>
        <v>130</v>
      </c>
      <c r="W1695" s="14">
        <f t="shared" ca="1" si="392"/>
        <v>9.2302410336825194</v>
      </c>
      <c r="X1695" s="14" t="str">
        <f t="shared" ca="1" si="401"/>
        <v>above</v>
      </c>
    </row>
    <row r="1696" spans="8:24">
      <c r="H1696">
        <v>1688</v>
      </c>
      <c r="I1696">
        <f t="shared" ca="1" si="393"/>
        <v>70</v>
      </c>
      <c r="J1696" s="14">
        <f t="shared" ca="1" si="394"/>
        <v>84.7</v>
      </c>
      <c r="K1696" s="14">
        <f t="shared" ca="1" si="403"/>
        <v>8.5253597540826309</v>
      </c>
      <c r="L1696" s="14" t="str">
        <f t="shared" ca="1" si="395"/>
        <v>above</v>
      </c>
      <c r="N1696">
        <f t="shared" si="402"/>
        <v>1688</v>
      </c>
      <c r="O1696" s="14">
        <f t="shared" ca="1" si="396"/>
        <v>186.52391935398879</v>
      </c>
      <c r="P1696" s="14">
        <f t="shared" ca="1" si="397"/>
        <v>290.89743682750873</v>
      </c>
      <c r="Q1696" s="14">
        <f t="shared" ca="1" si="398"/>
        <v>10.46781281432412</v>
      </c>
      <c r="R1696" s="14" t="str">
        <f t="shared" ca="1" si="399"/>
        <v>above</v>
      </c>
      <c r="T1696">
        <v>1688</v>
      </c>
      <c r="U1696" s="14">
        <f t="shared" ca="1" si="400"/>
        <v>80</v>
      </c>
      <c r="V1696" s="14">
        <f t="shared" ca="1" si="391"/>
        <v>99.2</v>
      </c>
      <c r="W1696" s="14">
        <f t="shared" ca="1" si="392"/>
        <v>8.7888983093448783</v>
      </c>
      <c r="X1696" s="14" t="str">
        <f t="shared" ca="1" si="401"/>
        <v>above</v>
      </c>
    </row>
    <row r="1697" spans="8:24">
      <c r="H1697">
        <v>1689</v>
      </c>
      <c r="I1697">
        <f t="shared" ca="1" si="393"/>
        <v>100</v>
      </c>
      <c r="J1697" s="14">
        <f t="shared" ca="1" si="394"/>
        <v>130</v>
      </c>
      <c r="K1697" s="14">
        <f t="shared" ca="1" si="403"/>
        <v>9.2302410336825194</v>
      </c>
      <c r="L1697" s="14" t="str">
        <f t="shared" ca="1" si="395"/>
        <v>above</v>
      </c>
      <c r="N1697">
        <f t="shared" si="402"/>
        <v>1689</v>
      </c>
      <c r="O1697" s="14">
        <f t="shared" ca="1" si="396"/>
        <v>165.17853103723141</v>
      </c>
      <c r="P1697" s="14">
        <f t="shared" ca="1" si="397"/>
        <v>247.03037238408427</v>
      </c>
      <c r="Q1697" s="14">
        <f t="shared" ca="1" si="398"/>
        <v>10.226125397219114</v>
      </c>
      <c r="R1697" s="14" t="str">
        <f t="shared" ca="1" si="399"/>
        <v>above</v>
      </c>
      <c r="T1697">
        <v>1689</v>
      </c>
      <c r="U1697" s="14">
        <f t="shared" ca="1" si="400"/>
        <v>100</v>
      </c>
      <c r="V1697" s="14">
        <f t="shared" ca="1" si="391"/>
        <v>130</v>
      </c>
      <c r="W1697" s="14">
        <f t="shared" ca="1" si="392"/>
        <v>9.2302410336825194</v>
      </c>
      <c r="X1697" s="14" t="str">
        <f t="shared" ca="1" si="401"/>
        <v>above</v>
      </c>
    </row>
    <row r="1698" spans="8:24">
      <c r="H1698">
        <v>1690</v>
      </c>
      <c r="I1698">
        <f t="shared" ca="1" si="393"/>
        <v>11</v>
      </c>
      <c r="J1698" s="14">
        <f t="shared" ca="1" si="394"/>
        <v>11.363</v>
      </c>
      <c r="K1698" s="14">
        <f t="shared" ca="1" si="403"/>
        <v>4.9698132995760007</v>
      </c>
      <c r="L1698" s="14">
        <f t="shared" ca="1" si="395"/>
        <v>11</v>
      </c>
      <c r="N1698">
        <f t="shared" si="402"/>
        <v>1690</v>
      </c>
      <c r="O1698" s="14">
        <f t="shared" ca="1" si="396"/>
        <v>144.51079828000172</v>
      </c>
      <c r="P1698" s="14">
        <f t="shared" ca="1" si="397"/>
        <v>207.16091073857177</v>
      </c>
      <c r="Q1698" s="14">
        <f t="shared" ca="1" si="398"/>
        <v>9.9605005976811629</v>
      </c>
      <c r="R1698" s="14" t="str">
        <f t="shared" ca="1" si="399"/>
        <v>above</v>
      </c>
      <c r="T1698">
        <v>1690</v>
      </c>
      <c r="U1698" s="14">
        <f t="shared" ca="1" si="400"/>
        <v>20</v>
      </c>
      <c r="V1698" s="14">
        <f t="shared" ca="1" si="391"/>
        <v>21.2</v>
      </c>
      <c r="W1698" s="14">
        <f t="shared" ca="1" si="392"/>
        <v>6.089044875446846</v>
      </c>
      <c r="X1698" s="14" t="str">
        <f t="shared" ca="1" si="401"/>
        <v>above</v>
      </c>
    </row>
    <row r="1699" spans="8:24">
      <c r="H1699">
        <v>1691</v>
      </c>
      <c r="I1699">
        <f t="shared" ca="1" si="393"/>
        <v>99</v>
      </c>
      <c r="J1699" s="14">
        <f t="shared" ca="1" si="394"/>
        <v>128.40299999999999</v>
      </c>
      <c r="K1699" s="14">
        <f t="shared" ca="1" si="403"/>
        <v>9.2103403719761836</v>
      </c>
      <c r="L1699" s="14" t="str">
        <f t="shared" ca="1" si="395"/>
        <v>above</v>
      </c>
      <c r="N1699">
        <f t="shared" si="402"/>
        <v>1691</v>
      </c>
      <c r="O1699" s="14">
        <f t="shared" ca="1" si="396"/>
        <v>158.34167484494179</v>
      </c>
      <c r="P1699" s="14">
        <f t="shared" ca="1" si="397"/>
        <v>233.5579328230456</v>
      </c>
      <c r="Q1699" s="14">
        <f t="shared" ca="1" si="398"/>
        <v>10.142101590072629</v>
      </c>
      <c r="R1699" s="14" t="str">
        <f t="shared" ca="1" si="399"/>
        <v>above</v>
      </c>
      <c r="T1699">
        <v>1691</v>
      </c>
      <c r="U1699" s="14">
        <f t="shared" ca="1" si="400"/>
        <v>50</v>
      </c>
      <c r="V1699" s="14">
        <f t="shared" ca="1" si="391"/>
        <v>57.5</v>
      </c>
      <c r="W1699" s="14">
        <f t="shared" ca="1" si="392"/>
        <v>7.8636512654486515</v>
      </c>
      <c r="X1699" s="14" t="str">
        <f t="shared" ca="1" si="401"/>
        <v>above</v>
      </c>
    </row>
    <row r="1700" spans="8:24">
      <c r="H1700">
        <v>1692</v>
      </c>
      <c r="I1700">
        <f t="shared" ca="1" si="393"/>
        <v>38</v>
      </c>
      <c r="J1700" s="14">
        <f t="shared" ca="1" si="394"/>
        <v>42.332000000000001</v>
      </c>
      <c r="K1700" s="14">
        <f t="shared" ca="1" si="403"/>
        <v>7.3271232922592926</v>
      </c>
      <c r="L1700" s="14" t="str">
        <f t="shared" ca="1" si="395"/>
        <v>above</v>
      </c>
      <c r="N1700">
        <f t="shared" si="402"/>
        <v>1692</v>
      </c>
      <c r="O1700" s="14">
        <f t="shared" ca="1" si="396"/>
        <v>163.27621578299403</v>
      </c>
      <c r="P1700" s="14">
        <f t="shared" ca="1" si="397"/>
        <v>243.25358370423851</v>
      </c>
      <c r="Q1700" s="14">
        <f t="shared" ca="1" si="398"/>
        <v>10.203098507314873</v>
      </c>
      <c r="R1700" s="14" t="str">
        <f t="shared" ca="1" si="399"/>
        <v>above</v>
      </c>
      <c r="T1700">
        <v>1692</v>
      </c>
      <c r="U1700" s="14">
        <f t="shared" ca="1" si="400"/>
        <v>60</v>
      </c>
      <c r="V1700" s="14">
        <f t="shared" ca="1" si="391"/>
        <v>70.8</v>
      </c>
      <c r="W1700" s="14">
        <f t="shared" ca="1" si="392"/>
        <v>8.2217477283466227</v>
      </c>
      <c r="X1700" s="14" t="str">
        <f t="shared" ca="1" si="401"/>
        <v>above</v>
      </c>
    </row>
    <row r="1701" spans="8:24">
      <c r="H1701">
        <v>1693</v>
      </c>
      <c r="I1701">
        <f t="shared" ca="1" si="393"/>
        <v>85</v>
      </c>
      <c r="J1701" s="14">
        <f t="shared" ca="1" si="394"/>
        <v>106.675</v>
      </c>
      <c r="K1701" s="14">
        <f t="shared" ca="1" si="403"/>
        <v>8.9086945925070147</v>
      </c>
      <c r="L1701" s="14" t="str">
        <f t="shared" ca="1" si="395"/>
        <v>above</v>
      </c>
      <c r="N1701">
        <f t="shared" si="402"/>
        <v>1693</v>
      </c>
      <c r="O1701" s="14">
        <f t="shared" ca="1" si="396"/>
        <v>122.74784589611386</v>
      </c>
      <c r="P1701" s="14">
        <f t="shared" ca="1" si="397"/>
        <v>167.94894691252222</v>
      </c>
      <c r="Q1701" s="14">
        <f t="shared" ca="1" si="398"/>
        <v>9.6364919887944165</v>
      </c>
      <c r="R1701" s="14" t="str">
        <f t="shared" ca="1" si="399"/>
        <v>above</v>
      </c>
      <c r="T1701">
        <v>1693</v>
      </c>
      <c r="U1701" s="14">
        <f t="shared" ca="1" si="400"/>
        <v>20</v>
      </c>
      <c r="V1701" s="14">
        <f t="shared" ca="1" si="391"/>
        <v>21.2</v>
      </c>
      <c r="W1701" s="14">
        <f t="shared" ca="1" si="392"/>
        <v>6.089044875446846</v>
      </c>
      <c r="X1701" s="14" t="str">
        <f t="shared" ca="1" si="401"/>
        <v>above</v>
      </c>
    </row>
    <row r="1702" spans="8:24">
      <c r="H1702">
        <v>1694</v>
      </c>
      <c r="I1702">
        <f t="shared" ca="1" si="393"/>
        <v>38</v>
      </c>
      <c r="J1702" s="14">
        <f t="shared" ca="1" si="394"/>
        <v>42.332000000000001</v>
      </c>
      <c r="K1702" s="14">
        <f t="shared" ca="1" si="403"/>
        <v>7.3271232922592926</v>
      </c>
      <c r="L1702" s="14" t="str">
        <f t="shared" ca="1" si="395"/>
        <v>above</v>
      </c>
      <c r="N1702">
        <f t="shared" si="402"/>
        <v>1694</v>
      </c>
      <c r="O1702" s="14">
        <f t="shared" ca="1" si="396"/>
        <v>181.51584221678013</v>
      </c>
      <c r="P1702" s="14">
        <f t="shared" ca="1" si="397"/>
        <v>280.35984514378117</v>
      </c>
      <c r="Q1702" s="14">
        <f t="shared" ca="1" si="398"/>
        <v>10.413673951844707</v>
      </c>
      <c r="R1702" s="14" t="str">
        <f t="shared" ca="1" si="399"/>
        <v>above</v>
      </c>
      <c r="T1702">
        <v>1694</v>
      </c>
      <c r="U1702" s="14">
        <f t="shared" ca="1" si="400"/>
        <v>20</v>
      </c>
      <c r="V1702" s="14">
        <f t="shared" ca="1" si="391"/>
        <v>21.2</v>
      </c>
      <c r="W1702" s="14">
        <f t="shared" ca="1" si="392"/>
        <v>6.089044875446846</v>
      </c>
      <c r="X1702" s="14" t="str">
        <f t="shared" ca="1" si="401"/>
        <v>above</v>
      </c>
    </row>
    <row r="1703" spans="8:24">
      <c r="H1703">
        <v>1695</v>
      </c>
      <c r="I1703">
        <f t="shared" ca="1" si="393"/>
        <v>27</v>
      </c>
      <c r="J1703" s="14">
        <f t="shared" ca="1" si="394"/>
        <v>29.187000000000001</v>
      </c>
      <c r="K1703" s="14">
        <f t="shared" ca="1" si="403"/>
        <v>6.6644090203504076</v>
      </c>
      <c r="L1703" s="14" t="str">
        <f t="shared" ca="1" si="395"/>
        <v>above</v>
      </c>
      <c r="N1703">
        <f t="shared" si="402"/>
        <v>1695</v>
      </c>
      <c r="O1703" s="14">
        <f t="shared" ca="1" si="396"/>
        <v>169.34444579610567</v>
      </c>
      <c r="P1703" s="14">
        <f t="shared" ca="1" si="397"/>
        <v>255.37706976207619</v>
      </c>
      <c r="Q1703" s="14">
        <f t="shared" ca="1" si="398"/>
        <v>10.27564507783012</v>
      </c>
      <c r="R1703" s="14" t="str">
        <f t="shared" ca="1" si="399"/>
        <v>above</v>
      </c>
      <c r="T1703">
        <v>1695</v>
      </c>
      <c r="U1703" s="14">
        <f t="shared" ca="1" si="400"/>
        <v>80</v>
      </c>
      <c r="V1703" s="14">
        <f t="shared" ca="1" si="391"/>
        <v>99.2</v>
      </c>
      <c r="W1703" s="14">
        <f t="shared" ca="1" si="392"/>
        <v>8.7888983093448783</v>
      </c>
      <c r="X1703" s="14" t="str">
        <f t="shared" ca="1" si="401"/>
        <v>above</v>
      </c>
    </row>
    <row r="1704" spans="8:24">
      <c r="H1704">
        <v>1696</v>
      </c>
      <c r="I1704">
        <f t="shared" ca="1" si="393"/>
        <v>29</v>
      </c>
      <c r="J1704" s="14">
        <f t="shared" ca="1" si="394"/>
        <v>31.523</v>
      </c>
      <c r="K1704" s="14">
        <f t="shared" ca="1" si="403"/>
        <v>6.8023947633243109</v>
      </c>
      <c r="L1704" s="14" t="str">
        <f t="shared" ca="1" si="395"/>
        <v>above</v>
      </c>
      <c r="N1704">
        <f t="shared" si="402"/>
        <v>1696</v>
      </c>
      <c r="O1704" s="14">
        <f t="shared" ca="1" si="396"/>
        <v>183.622410137347</v>
      </c>
      <c r="P1704" s="14">
        <f t="shared" ca="1" si="397"/>
        <v>284.77397865129126</v>
      </c>
      <c r="Q1704" s="14">
        <f t="shared" ca="1" si="398"/>
        <v>10.43662542612212</v>
      </c>
      <c r="R1704" s="14" t="str">
        <f t="shared" ca="1" si="399"/>
        <v>above</v>
      </c>
      <c r="T1704">
        <v>1696</v>
      </c>
      <c r="U1704" s="14">
        <f t="shared" ca="1" si="400"/>
        <v>20</v>
      </c>
      <c r="V1704" s="14">
        <f t="shared" ca="1" si="391"/>
        <v>21.2</v>
      </c>
      <c r="W1704" s="14">
        <f t="shared" ca="1" si="392"/>
        <v>6.089044875446846</v>
      </c>
      <c r="X1704" s="14" t="str">
        <f t="shared" ca="1" si="401"/>
        <v>above</v>
      </c>
    </row>
    <row r="1705" spans="8:24">
      <c r="H1705">
        <v>1697</v>
      </c>
      <c r="I1705">
        <f t="shared" ca="1" si="393"/>
        <v>45</v>
      </c>
      <c r="J1705" s="14">
        <f t="shared" ca="1" si="394"/>
        <v>51.075000000000003</v>
      </c>
      <c r="K1705" s="14">
        <f t="shared" ca="1" si="403"/>
        <v>7.6572827929781901</v>
      </c>
      <c r="L1705" s="14" t="str">
        <f t="shared" ca="1" si="395"/>
        <v>above</v>
      </c>
      <c r="N1705">
        <f t="shared" si="402"/>
        <v>1697</v>
      </c>
      <c r="O1705" s="14">
        <f t="shared" ca="1" si="396"/>
        <v>181.608512028001</v>
      </c>
      <c r="P1705" s="14">
        <f t="shared" ca="1" si="397"/>
        <v>280.55346695107477</v>
      </c>
      <c r="Q1705" s="14">
        <f t="shared" ca="1" si="398"/>
        <v>10.414689165561715</v>
      </c>
      <c r="R1705" s="14" t="str">
        <f t="shared" ca="1" si="399"/>
        <v>above</v>
      </c>
      <c r="T1705">
        <v>1697</v>
      </c>
      <c r="U1705" s="14">
        <f t="shared" ca="1" si="400"/>
        <v>70</v>
      </c>
      <c r="V1705" s="14">
        <f t="shared" ca="1" si="391"/>
        <v>84.7</v>
      </c>
      <c r="W1705" s="14">
        <f t="shared" ca="1" si="392"/>
        <v>8.5253597540826309</v>
      </c>
      <c r="X1705" s="14" t="str">
        <f t="shared" ca="1" si="401"/>
        <v>above</v>
      </c>
    </row>
    <row r="1706" spans="8:24">
      <c r="H1706">
        <v>1698</v>
      </c>
      <c r="I1706">
        <f t="shared" ca="1" si="393"/>
        <v>52</v>
      </c>
      <c r="J1706" s="14">
        <f t="shared" ca="1" si="394"/>
        <v>60.112000000000002</v>
      </c>
      <c r="K1706" s="14">
        <f t="shared" ca="1" si="403"/>
        <v>7.9405838271042439</v>
      </c>
      <c r="L1706" s="14" t="str">
        <f t="shared" ca="1" si="395"/>
        <v>above</v>
      </c>
      <c r="N1706">
        <f t="shared" si="402"/>
        <v>1698</v>
      </c>
      <c r="O1706" s="14">
        <f t="shared" ca="1" si="396"/>
        <v>176.45333095521937</v>
      </c>
      <c r="P1706" s="14">
        <f t="shared" ca="1" si="397"/>
        <v>269.86066497079594</v>
      </c>
      <c r="Q1706" s="14">
        <f t="shared" ca="1" si="398"/>
        <v>10.357415300297793</v>
      </c>
      <c r="R1706" s="14" t="str">
        <f t="shared" ca="1" si="399"/>
        <v>above</v>
      </c>
      <c r="T1706">
        <v>1698</v>
      </c>
      <c r="U1706" s="14">
        <f t="shared" ca="1" si="400"/>
        <v>100</v>
      </c>
      <c r="V1706" s="14">
        <f t="shared" ca="1" si="391"/>
        <v>130</v>
      </c>
      <c r="W1706" s="14">
        <f t="shared" ca="1" si="392"/>
        <v>9.2302410336825194</v>
      </c>
      <c r="X1706" s="14" t="str">
        <f t="shared" ca="1" si="401"/>
        <v>above</v>
      </c>
    </row>
    <row r="1707" spans="8:24">
      <c r="H1707">
        <v>1699</v>
      </c>
      <c r="I1707">
        <f t="shared" ca="1" si="393"/>
        <v>39</v>
      </c>
      <c r="J1707" s="14">
        <f t="shared" ca="1" si="394"/>
        <v>43.563000000000002</v>
      </c>
      <c r="K1707" s="14">
        <f t="shared" ca="1" si="403"/>
        <v>7.3777589082278725</v>
      </c>
      <c r="L1707" s="14" t="str">
        <f t="shared" ca="1" si="395"/>
        <v>above</v>
      </c>
      <c r="N1707">
        <f t="shared" si="402"/>
        <v>1699</v>
      </c>
      <c r="O1707" s="14">
        <f t="shared" ca="1" si="396"/>
        <v>125.74715075875767</v>
      </c>
      <c r="P1707" s="14">
        <f t="shared" ca="1" si="397"/>
        <v>173.18418853059487</v>
      </c>
      <c r="Q1707" s="14">
        <f t="shared" ca="1" si="398"/>
        <v>9.6843883259955685</v>
      </c>
      <c r="R1707" s="14" t="str">
        <f t="shared" ca="1" si="399"/>
        <v>above</v>
      </c>
      <c r="T1707">
        <v>1699</v>
      </c>
      <c r="U1707" s="14">
        <f t="shared" ca="1" si="400"/>
        <v>90</v>
      </c>
      <c r="V1707" s="14">
        <f t="shared" ca="1" si="391"/>
        <v>114.3</v>
      </c>
      <c r="W1707" s="14">
        <f t="shared" ca="1" si="392"/>
        <v>9.0217190130336995</v>
      </c>
      <c r="X1707" s="14" t="str">
        <f t="shared" ca="1" si="401"/>
        <v>above</v>
      </c>
    </row>
    <row r="1708" spans="8:24">
      <c r="H1708">
        <v>1700</v>
      </c>
      <c r="I1708">
        <f t="shared" ca="1" si="393"/>
        <v>36</v>
      </c>
      <c r="J1708" s="14">
        <f t="shared" ca="1" si="394"/>
        <v>39.887999999999998</v>
      </c>
      <c r="K1708" s="14">
        <f t="shared" ca="1" si="403"/>
        <v>7.2218358252884487</v>
      </c>
      <c r="L1708" s="14" t="str">
        <f t="shared" ca="1" si="395"/>
        <v>above</v>
      </c>
      <c r="N1708">
        <f t="shared" si="402"/>
        <v>1700</v>
      </c>
      <c r="O1708" s="14">
        <f t="shared" ca="1" si="396"/>
        <v>156.48264476431402</v>
      </c>
      <c r="P1708" s="14">
        <f t="shared" ca="1" si="397"/>
        <v>229.94309910161749</v>
      </c>
      <c r="Q1708" s="14">
        <f t="shared" ca="1" si="398"/>
        <v>10.118630520442993</v>
      </c>
      <c r="R1708" s="14" t="str">
        <f t="shared" ca="1" si="399"/>
        <v>above</v>
      </c>
      <c r="T1708">
        <v>1700</v>
      </c>
      <c r="U1708" s="14">
        <f t="shared" ca="1" si="400"/>
        <v>50</v>
      </c>
      <c r="V1708" s="14">
        <f t="shared" ca="1" si="391"/>
        <v>57.5</v>
      </c>
      <c r="W1708" s="14">
        <f t="shared" ca="1" si="392"/>
        <v>7.8636512654486515</v>
      </c>
      <c r="X1708" s="14" t="str">
        <f t="shared" ca="1" si="401"/>
        <v>above</v>
      </c>
    </row>
    <row r="1709" spans="8:24">
      <c r="H1709">
        <v>1701</v>
      </c>
      <c r="I1709">
        <f t="shared" ca="1" si="393"/>
        <v>28</v>
      </c>
      <c r="J1709" s="14">
        <f t="shared" ca="1" si="394"/>
        <v>30.352</v>
      </c>
      <c r="K1709" s="14">
        <f t="shared" ca="1" si="403"/>
        <v>6.7345916599729483</v>
      </c>
      <c r="L1709" s="14" t="str">
        <f t="shared" ca="1" si="395"/>
        <v>above</v>
      </c>
      <c r="N1709">
        <f t="shared" si="402"/>
        <v>1701</v>
      </c>
      <c r="O1709" s="14">
        <f t="shared" ca="1" si="396"/>
        <v>161.12415044068419</v>
      </c>
      <c r="P1709" s="14">
        <f t="shared" ca="1" si="397"/>
        <v>239.00712600638087</v>
      </c>
      <c r="Q1709" s="14">
        <f t="shared" ca="1" si="398"/>
        <v>10.176724804945794</v>
      </c>
      <c r="R1709" s="14" t="str">
        <f t="shared" ca="1" si="399"/>
        <v>above</v>
      </c>
      <c r="T1709">
        <v>1701</v>
      </c>
      <c r="U1709" s="14">
        <f t="shared" ca="1" si="400"/>
        <v>80</v>
      </c>
      <c r="V1709" s="14">
        <f t="shared" ca="1" si="391"/>
        <v>99.2</v>
      </c>
      <c r="W1709" s="14">
        <f t="shared" ca="1" si="392"/>
        <v>8.7888983093448783</v>
      </c>
      <c r="X1709" s="14" t="str">
        <f t="shared" ca="1" si="401"/>
        <v>above</v>
      </c>
    </row>
    <row r="1710" spans="8:24">
      <c r="H1710">
        <v>1702</v>
      </c>
      <c r="I1710">
        <f t="shared" ca="1" si="393"/>
        <v>38</v>
      </c>
      <c r="J1710" s="14">
        <f t="shared" ca="1" si="394"/>
        <v>42.332000000000001</v>
      </c>
      <c r="K1710" s="14">
        <f t="shared" ca="1" si="403"/>
        <v>7.3271232922592926</v>
      </c>
      <c r="L1710" s="14" t="str">
        <f t="shared" ca="1" si="395"/>
        <v>above</v>
      </c>
      <c r="N1710">
        <f t="shared" si="402"/>
        <v>1702</v>
      </c>
      <c r="O1710" s="14">
        <f t="shared" ca="1" si="396"/>
        <v>191.8672105782338</v>
      </c>
      <c r="P1710" s="14">
        <f t="shared" ca="1" si="397"/>
        <v>302.30629006345072</v>
      </c>
      <c r="Q1710" s="14">
        <f t="shared" ca="1" si="398"/>
        <v>10.524003848025764</v>
      </c>
      <c r="R1710" s="14" t="str">
        <f t="shared" ca="1" si="399"/>
        <v>above</v>
      </c>
      <c r="T1710">
        <v>1702</v>
      </c>
      <c r="U1710" s="14">
        <f t="shared" ca="1" si="400"/>
        <v>20</v>
      </c>
      <c r="V1710" s="14">
        <f t="shared" ca="1" si="391"/>
        <v>21.2</v>
      </c>
      <c r="W1710" s="14">
        <f t="shared" ca="1" si="392"/>
        <v>6.089044875446846</v>
      </c>
      <c r="X1710" s="14" t="str">
        <f t="shared" ca="1" si="401"/>
        <v>above</v>
      </c>
    </row>
    <row r="1711" spans="8:24">
      <c r="H1711">
        <v>1703</v>
      </c>
      <c r="I1711">
        <f t="shared" ca="1" si="393"/>
        <v>37</v>
      </c>
      <c r="J1711" s="14">
        <f t="shared" ca="1" si="394"/>
        <v>41.106999999999999</v>
      </c>
      <c r="K1711" s="14">
        <f t="shared" ca="1" si="403"/>
        <v>7.2751723194527713</v>
      </c>
      <c r="L1711" s="14" t="str">
        <f t="shared" ca="1" si="395"/>
        <v>above</v>
      </c>
      <c r="N1711">
        <f t="shared" si="402"/>
        <v>1703</v>
      </c>
      <c r="O1711" s="14">
        <f t="shared" ca="1" si="396"/>
        <v>127.16141488194536</v>
      </c>
      <c r="P1711" s="14">
        <f t="shared" ca="1" si="397"/>
        <v>175.67149118628006</v>
      </c>
      <c r="Q1711" s="14">
        <f t="shared" ca="1" si="398"/>
        <v>9.7065810464487008</v>
      </c>
      <c r="R1711" s="14" t="str">
        <f t="shared" ca="1" si="399"/>
        <v>above</v>
      </c>
      <c r="T1711">
        <v>1703</v>
      </c>
      <c r="U1711" s="14">
        <f t="shared" ca="1" si="400"/>
        <v>40</v>
      </c>
      <c r="V1711" s="14">
        <f t="shared" ca="1" si="391"/>
        <v>44.8</v>
      </c>
      <c r="W1711" s="14">
        <f t="shared" ca="1" si="392"/>
        <v>7.4271441334086159</v>
      </c>
      <c r="X1711" s="14" t="str">
        <f t="shared" ca="1" si="401"/>
        <v>above</v>
      </c>
    </row>
    <row r="1712" spans="8:24">
      <c r="H1712">
        <v>1704</v>
      </c>
      <c r="I1712">
        <f t="shared" ca="1" si="393"/>
        <v>79</v>
      </c>
      <c r="J1712" s="14">
        <f t="shared" ca="1" si="394"/>
        <v>97.722999999999999</v>
      </c>
      <c r="K1712" s="14">
        <f t="shared" ca="1" si="403"/>
        <v>8.7640532693477624</v>
      </c>
      <c r="L1712" s="14" t="str">
        <f t="shared" ca="1" si="395"/>
        <v>above</v>
      </c>
      <c r="N1712">
        <f t="shared" si="402"/>
        <v>1704</v>
      </c>
      <c r="O1712" s="14">
        <f t="shared" ca="1" si="396"/>
        <v>174.43711773808855</v>
      </c>
      <c r="P1712" s="14">
        <f t="shared" ca="1" si="397"/>
        <v>265.72204187240385</v>
      </c>
      <c r="Q1712" s="14">
        <f t="shared" ca="1" si="398"/>
        <v>10.334561350426428</v>
      </c>
      <c r="R1712" s="14" t="str">
        <f t="shared" ca="1" si="399"/>
        <v>above</v>
      </c>
      <c r="T1712">
        <v>1704</v>
      </c>
      <c r="U1712" s="14">
        <f t="shared" ca="1" si="400"/>
        <v>10</v>
      </c>
      <c r="V1712" s="14">
        <f t="shared" ca="1" si="391"/>
        <v>10.3</v>
      </c>
      <c r="W1712" s="14">
        <f t="shared" ca="1" si="392"/>
        <v>4.7957905455967413</v>
      </c>
      <c r="X1712" s="14">
        <f t="shared" ca="1" si="401"/>
        <v>10</v>
      </c>
    </row>
    <row r="1713" spans="8:24">
      <c r="H1713">
        <v>1705</v>
      </c>
      <c r="I1713">
        <f t="shared" ca="1" si="393"/>
        <v>48</v>
      </c>
      <c r="J1713" s="14">
        <f t="shared" ca="1" si="394"/>
        <v>54.911999999999999</v>
      </c>
      <c r="K1713" s="14">
        <f t="shared" ca="1" si="403"/>
        <v>7.7836405962212529</v>
      </c>
      <c r="L1713" s="14" t="str">
        <f t="shared" ca="1" si="395"/>
        <v>above</v>
      </c>
      <c r="N1713">
        <f t="shared" si="402"/>
        <v>1705</v>
      </c>
      <c r="O1713" s="14">
        <f t="shared" ca="1" si="396"/>
        <v>101.45663703910678</v>
      </c>
      <c r="P1713" s="14">
        <f t="shared" ca="1" si="397"/>
        <v>132.33698463696194</v>
      </c>
      <c r="Q1713" s="14">
        <f t="shared" ca="1" si="398"/>
        <v>9.2588793115783439</v>
      </c>
      <c r="R1713" s="14">
        <f t="shared" ca="1" si="399"/>
        <v>101.45663703910678</v>
      </c>
      <c r="T1713">
        <v>1705</v>
      </c>
      <c r="U1713" s="14">
        <f t="shared" ca="1" si="400"/>
        <v>50</v>
      </c>
      <c r="V1713" s="14">
        <f t="shared" ca="1" si="391"/>
        <v>57.5</v>
      </c>
      <c r="W1713" s="14">
        <f t="shared" ca="1" si="392"/>
        <v>7.8636512654486515</v>
      </c>
      <c r="X1713" s="14" t="str">
        <f t="shared" ca="1" si="401"/>
        <v>above</v>
      </c>
    </row>
    <row r="1714" spans="8:24">
      <c r="H1714">
        <v>1706</v>
      </c>
      <c r="I1714">
        <f t="shared" ca="1" si="393"/>
        <v>94</v>
      </c>
      <c r="J1714" s="14">
        <f t="shared" ca="1" si="394"/>
        <v>120.508</v>
      </c>
      <c r="K1714" s="14">
        <f t="shared" ca="1" si="403"/>
        <v>9.1077537832010815</v>
      </c>
      <c r="L1714" s="14" t="str">
        <f t="shared" ca="1" si="395"/>
        <v>above</v>
      </c>
      <c r="N1714">
        <f t="shared" si="402"/>
        <v>1706</v>
      </c>
      <c r="O1714" s="14">
        <f t="shared" ca="1" si="396"/>
        <v>128.5529105930417</v>
      </c>
      <c r="P1714" s="14">
        <f t="shared" ca="1" si="397"/>
        <v>178.13046305886942</v>
      </c>
      <c r="Q1714" s="14">
        <f t="shared" ca="1" si="398"/>
        <v>9.7281787474063748</v>
      </c>
      <c r="R1714" s="14" t="str">
        <f t="shared" ca="1" si="399"/>
        <v>above</v>
      </c>
      <c r="T1714">
        <v>1706</v>
      </c>
      <c r="U1714" s="14">
        <f t="shared" ca="1" si="400"/>
        <v>100</v>
      </c>
      <c r="V1714" s="14">
        <f t="shared" ca="1" si="391"/>
        <v>130</v>
      </c>
      <c r="W1714" s="14">
        <f t="shared" ca="1" si="392"/>
        <v>9.2302410336825194</v>
      </c>
      <c r="X1714" s="14" t="str">
        <f t="shared" ca="1" si="401"/>
        <v>above</v>
      </c>
    </row>
    <row r="1715" spans="8:24">
      <c r="H1715">
        <v>1707</v>
      </c>
      <c r="I1715">
        <f t="shared" ca="1" si="393"/>
        <v>91</v>
      </c>
      <c r="J1715" s="14">
        <f t="shared" ca="1" si="394"/>
        <v>115.843</v>
      </c>
      <c r="K1715" s="14">
        <f t="shared" ca="1" si="403"/>
        <v>9.0435771540980809</v>
      </c>
      <c r="L1715" s="14" t="str">
        <f t="shared" ca="1" si="395"/>
        <v>above</v>
      </c>
      <c r="N1715">
        <f t="shared" si="402"/>
        <v>1707</v>
      </c>
      <c r="O1715" s="14">
        <f t="shared" ca="1" si="396"/>
        <v>125.34576775160193</v>
      </c>
      <c r="P1715" s="14">
        <f t="shared" ca="1" si="397"/>
        <v>172.48045223131751</v>
      </c>
      <c r="Q1715" s="14">
        <f t="shared" ca="1" si="398"/>
        <v>9.6780446740905379</v>
      </c>
      <c r="R1715" s="14" t="str">
        <f t="shared" ca="1" si="399"/>
        <v>above</v>
      </c>
      <c r="T1715">
        <v>1707</v>
      </c>
      <c r="U1715" s="14">
        <f t="shared" ca="1" si="400"/>
        <v>100</v>
      </c>
      <c r="V1715" s="14">
        <f t="shared" ca="1" si="391"/>
        <v>130</v>
      </c>
      <c r="W1715" s="14">
        <f t="shared" ca="1" si="392"/>
        <v>9.2302410336825194</v>
      </c>
      <c r="X1715" s="14" t="str">
        <f t="shared" ca="1" si="401"/>
        <v>above</v>
      </c>
    </row>
    <row r="1716" spans="8:24">
      <c r="H1716">
        <v>1708</v>
      </c>
      <c r="I1716">
        <f t="shared" ca="1" si="393"/>
        <v>28</v>
      </c>
      <c r="J1716" s="14">
        <f t="shared" ca="1" si="394"/>
        <v>30.352</v>
      </c>
      <c r="K1716" s="14">
        <f t="shared" ca="1" si="403"/>
        <v>6.7345916599729483</v>
      </c>
      <c r="L1716" s="14" t="str">
        <f t="shared" ca="1" si="395"/>
        <v>above</v>
      </c>
      <c r="N1716">
        <f t="shared" si="402"/>
        <v>1708</v>
      </c>
      <c r="O1716" s="14">
        <f t="shared" ca="1" si="396"/>
        <v>207.22446890956851</v>
      </c>
      <c r="P1716" s="14">
        <f t="shared" ca="1" si="397"/>
        <v>336.05041045412668</v>
      </c>
      <c r="Q1716" s="14">
        <f t="shared" ca="1" si="398"/>
        <v>10.677233350515579</v>
      </c>
      <c r="R1716" s="14" t="str">
        <f t="shared" ca="1" si="399"/>
        <v>above</v>
      </c>
      <c r="T1716">
        <v>1708</v>
      </c>
      <c r="U1716" s="14">
        <f t="shared" ca="1" si="400"/>
        <v>80</v>
      </c>
      <c r="V1716" s="14">
        <f t="shared" ca="1" si="391"/>
        <v>99.2</v>
      </c>
      <c r="W1716" s="14">
        <f t="shared" ca="1" si="392"/>
        <v>8.7888983093448783</v>
      </c>
      <c r="X1716" s="14" t="str">
        <f t="shared" ca="1" si="401"/>
        <v>above</v>
      </c>
    </row>
    <row r="1717" spans="8:24">
      <c r="H1717">
        <v>1709</v>
      </c>
      <c r="I1717">
        <f t="shared" ca="1" si="393"/>
        <v>33</v>
      </c>
      <c r="J1717" s="14">
        <f t="shared" ca="1" si="394"/>
        <v>36.267000000000003</v>
      </c>
      <c r="K1717" s="14">
        <f t="shared" ca="1" si="403"/>
        <v>7.0527210492323231</v>
      </c>
      <c r="L1717" s="14" t="str">
        <f t="shared" ca="1" si="395"/>
        <v>above</v>
      </c>
      <c r="N1717">
        <f t="shared" si="402"/>
        <v>1709</v>
      </c>
      <c r="O1717" s="14">
        <f t="shared" ca="1" si="396"/>
        <v>166.93375564682393</v>
      </c>
      <c r="P1717" s="14">
        <f t="shared" ca="1" si="397"/>
        <v>250.5343919698845</v>
      </c>
      <c r="Q1717" s="14">
        <f t="shared" ca="1" si="398"/>
        <v>10.24713918003188</v>
      </c>
      <c r="R1717" s="14" t="str">
        <f t="shared" ca="1" si="399"/>
        <v>above</v>
      </c>
      <c r="T1717">
        <v>1709</v>
      </c>
      <c r="U1717" s="14">
        <f t="shared" ca="1" si="400"/>
        <v>50</v>
      </c>
      <c r="V1717" s="14">
        <f t="shared" ca="1" si="391"/>
        <v>57.5</v>
      </c>
      <c r="W1717" s="14">
        <f t="shared" ca="1" si="392"/>
        <v>7.8636512654486515</v>
      </c>
      <c r="X1717" s="14" t="str">
        <f t="shared" ca="1" si="401"/>
        <v>above</v>
      </c>
    </row>
    <row r="1718" spans="8:24">
      <c r="H1718">
        <v>1710</v>
      </c>
      <c r="I1718">
        <f t="shared" ca="1" si="393"/>
        <v>11</v>
      </c>
      <c r="J1718" s="14">
        <f t="shared" ca="1" si="394"/>
        <v>11.363</v>
      </c>
      <c r="K1718" s="14">
        <f t="shared" ca="1" si="403"/>
        <v>4.9698132995760007</v>
      </c>
      <c r="L1718" s="14">
        <f t="shared" ca="1" si="395"/>
        <v>11</v>
      </c>
      <c r="N1718">
        <f t="shared" si="402"/>
        <v>1710</v>
      </c>
      <c r="O1718" s="14">
        <f t="shared" ca="1" si="396"/>
        <v>184.97500785462688</v>
      </c>
      <c r="P1718" s="14">
        <f t="shared" ca="1" si="397"/>
        <v>287.62226844708471</v>
      </c>
      <c r="Q1718" s="14">
        <f t="shared" ca="1" si="398"/>
        <v>10.451224596624515</v>
      </c>
      <c r="R1718" s="14" t="str">
        <f t="shared" ca="1" si="399"/>
        <v>above</v>
      </c>
      <c r="T1718">
        <v>1710</v>
      </c>
      <c r="U1718" s="14">
        <f t="shared" ca="1" si="400"/>
        <v>100</v>
      </c>
      <c r="V1718" s="14">
        <f t="shared" ca="1" si="391"/>
        <v>130</v>
      </c>
      <c r="W1718" s="14">
        <f t="shared" ca="1" si="392"/>
        <v>9.2302410336825194</v>
      </c>
      <c r="X1718" s="14" t="str">
        <f t="shared" ca="1" si="401"/>
        <v>above</v>
      </c>
    </row>
    <row r="1719" spans="8:24">
      <c r="H1719">
        <v>1711</v>
      </c>
      <c r="I1719">
        <f t="shared" ca="1" si="393"/>
        <v>61</v>
      </c>
      <c r="J1719" s="14">
        <f t="shared" ca="1" si="394"/>
        <v>72.162999999999997</v>
      </c>
      <c r="K1719" s="14">
        <f t="shared" ca="1" si="403"/>
        <v>8.2542687700901833</v>
      </c>
      <c r="L1719" s="14" t="str">
        <f t="shared" ca="1" si="395"/>
        <v>above</v>
      </c>
      <c r="N1719">
        <f t="shared" si="402"/>
        <v>1711</v>
      </c>
      <c r="O1719" s="14">
        <f t="shared" ca="1" si="396"/>
        <v>148.05696410121243</v>
      </c>
      <c r="P1719" s="14">
        <f t="shared" ca="1" si="397"/>
        <v>213.81955795781556</v>
      </c>
      <c r="Q1719" s="14">
        <f t="shared" ca="1" si="398"/>
        <v>10.0086570845759</v>
      </c>
      <c r="R1719" s="14" t="str">
        <f t="shared" ca="1" si="399"/>
        <v>above</v>
      </c>
      <c r="T1719">
        <v>1711</v>
      </c>
      <c r="U1719" s="14">
        <f t="shared" ca="1" si="400"/>
        <v>100</v>
      </c>
      <c r="V1719" s="14">
        <f t="shared" ca="1" si="391"/>
        <v>130</v>
      </c>
      <c r="W1719" s="14">
        <f t="shared" ca="1" si="392"/>
        <v>9.2302410336825194</v>
      </c>
      <c r="X1719" s="14" t="str">
        <f t="shared" ca="1" si="401"/>
        <v>above</v>
      </c>
    </row>
    <row r="1720" spans="8:24">
      <c r="H1720">
        <v>1712</v>
      </c>
      <c r="I1720">
        <f t="shared" ca="1" si="393"/>
        <v>58</v>
      </c>
      <c r="J1720" s="14">
        <f t="shared" ca="1" si="394"/>
        <v>68.091999999999999</v>
      </c>
      <c r="K1720" s="14">
        <f t="shared" ca="1" si="403"/>
        <v>8.1550748878114394</v>
      </c>
      <c r="L1720" s="14" t="str">
        <f t="shared" ca="1" si="395"/>
        <v>above</v>
      </c>
      <c r="N1720">
        <f t="shared" si="402"/>
        <v>1712</v>
      </c>
      <c r="O1720" s="14">
        <f t="shared" ca="1" si="396"/>
        <v>154.71097853310414</v>
      </c>
      <c r="P1720" s="14">
        <f t="shared" ca="1" si="397"/>
        <v>226.51743916911596</v>
      </c>
      <c r="Q1720" s="14">
        <f t="shared" ca="1" si="398"/>
        <v>10.096003174328199</v>
      </c>
      <c r="R1720" s="14" t="str">
        <f t="shared" ca="1" si="399"/>
        <v>above</v>
      </c>
      <c r="T1720">
        <v>1712</v>
      </c>
      <c r="U1720" s="14">
        <f t="shared" ca="1" si="400"/>
        <v>20</v>
      </c>
      <c r="V1720" s="14">
        <f t="shared" ca="1" si="391"/>
        <v>21.2</v>
      </c>
      <c r="W1720" s="14">
        <f t="shared" ca="1" si="392"/>
        <v>6.089044875446846</v>
      </c>
      <c r="X1720" s="14" t="str">
        <f t="shared" ca="1" si="401"/>
        <v>above</v>
      </c>
    </row>
    <row r="1721" spans="8:24">
      <c r="H1721">
        <v>1713</v>
      </c>
      <c r="I1721">
        <f t="shared" ca="1" si="393"/>
        <v>64</v>
      </c>
      <c r="J1721" s="14">
        <f t="shared" ca="1" si="394"/>
        <v>76.287999999999997</v>
      </c>
      <c r="K1721" s="14">
        <f t="shared" ca="1" si="403"/>
        <v>8.3487745397912736</v>
      </c>
      <c r="L1721" s="14" t="str">
        <f t="shared" ca="1" si="395"/>
        <v>above</v>
      </c>
      <c r="N1721">
        <f t="shared" si="402"/>
        <v>1713</v>
      </c>
      <c r="O1721" s="14">
        <f t="shared" ca="1" si="396"/>
        <v>113.71035448891679</v>
      </c>
      <c r="P1721" s="14">
        <f t="shared" ca="1" si="397"/>
        <v>152.50048864290216</v>
      </c>
      <c r="Q1721" s="14">
        <f t="shared" ca="1" si="398"/>
        <v>9.4848205891873292</v>
      </c>
      <c r="R1721" s="14">
        <f t="shared" ca="1" si="399"/>
        <v>113.71035448891679</v>
      </c>
      <c r="T1721">
        <v>1713</v>
      </c>
      <c r="U1721" s="14">
        <f t="shared" ca="1" si="400"/>
        <v>10</v>
      </c>
      <c r="V1721" s="14">
        <f t="shared" ca="1" si="391"/>
        <v>10.3</v>
      </c>
      <c r="W1721" s="14">
        <f t="shared" ca="1" si="392"/>
        <v>4.7957905455967413</v>
      </c>
      <c r="X1721" s="14">
        <f t="shared" ca="1" si="401"/>
        <v>10</v>
      </c>
    </row>
    <row r="1722" spans="8:24">
      <c r="H1722">
        <v>1714</v>
      </c>
      <c r="I1722">
        <f t="shared" ca="1" si="393"/>
        <v>79</v>
      </c>
      <c r="J1722" s="14">
        <f t="shared" ca="1" si="394"/>
        <v>97.722999999999999</v>
      </c>
      <c r="K1722" s="14">
        <f t="shared" ca="1" si="403"/>
        <v>8.7640532693477624</v>
      </c>
      <c r="L1722" s="14" t="str">
        <f t="shared" ca="1" si="395"/>
        <v>above</v>
      </c>
      <c r="N1722">
        <f t="shared" si="402"/>
        <v>1714</v>
      </c>
      <c r="O1722" s="14">
        <f t="shared" ca="1" si="396"/>
        <v>150.5010076092386</v>
      </c>
      <c r="P1722" s="14">
        <f t="shared" ca="1" si="397"/>
        <v>218.45266748342689</v>
      </c>
      <c r="Q1722" s="14">
        <f t="shared" ca="1" si="398"/>
        <v>10.04118455162674</v>
      </c>
      <c r="R1722" s="14" t="str">
        <f t="shared" ca="1" si="399"/>
        <v>above</v>
      </c>
      <c r="T1722">
        <v>1714</v>
      </c>
      <c r="U1722" s="14">
        <f t="shared" ca="1" si="400"/>
        <v>20</v>
      </c>
      <c r="V1722" s="14">
        <f t="shared" ca="1" si="391"/>
        <v>21.2</v>
      </c>
      <c r="W1722" s="14">
        <f t="shared" ca="1" si="392"/>
        <v>6.089044875446846</v>
      </c>
      <c r="X1722" s="14" t="str">
        <f t="shared" ca="1" si="401"/>
        <v>above</v>
      </c>
    </row>
    <row r="1723" spans="8:24">
      <c r="H1723">
        <v>1715</v>
      </c>
      <c r="I1723">
        <f t="shared" ca="1" si="393"/>
        <v>30</v>
      </c>
      <c r="J1723" s="14">
        <f t="shared" ca="1" si="394"/>
        <v>32.700000000000003</v>
      </c>
      <c r="K1723" s="14">
        <f t="shared" ca="1" si="403"/>
        <v>6.8679744089702925</v>
      </c>
      <c r="L1723" s="14" t="str">
        <f t="shared" ca="1" si="395"/>
        <v>above</v>
      </c>
      <c r="N1723">
        <f t="shared" si="402"/>
        <v>1715</v>
      </c>
      <c r="O1723" s="14">
        <f t="shared" ca="1" si="396"/>
        <v>140.27551265264728</v>
      </c>
      <c r="P1723" s="14">
        <f t="shared" ca="1" si="397"/>
        <v>199.30717100253631</v>
      </c>
      <c r="Q1723" s="14">
        <f t="shared" ca="1" si="398"/>
        <v>9.9014239485326758</v>
      </c>
      <c r="R1723" s="14" t="str">
        <f t="shared" ca="1" si="399"/>
        <v>above</v>
      </c>
      <c r="T1723">
        <v>1715</v>
      </c>
      <c r="U1723" s="14">
        <f t="shared" ca="1" si="400"/>
        <v>100</v>
      </c>
      <c r="V1723" s="14">
        <f t="shared" ca="1" si="391"/>
        <v>130</v>
      </c>
      <c r="W1723" s="14">
        <f t="shared" ca="1" si="392"/>
        <v>9.2302410336825194</v>
      </c>
      <c r="X1723" s="14" t="str">
        <f t="shared" ca="1" si="401"/>
        <v>above</v>
      </c>
    </row>
    <row r="1724" spans="8:24">
      <c r="H1724">
        <v>1716</v>
      </c>
      <c r="I1724">
        <f t="shared" ca="1" si="393"/>
        <v>57</v>
      </c>
      <c r="J1724" s="14">
        <f t="shared" ca="1" si="394"/>
        <v>66.747</v>
      </c>
      <c r="K1724" s="14">
        <f t="shared" ca="1" si="403"/>
        <v>8.1208860210928382</v>
      </c>
      <c r="L1724" s="14" t="str">
        <f t="shared" ca="1" si="395"/>
        <v>above</v>
      </c>
      <c r="N1724">
        <f t="shared" si="402"/>
        <v>1716</v>
      </c>
      <c r="O1724" s="14">
        <f t="shared" ca="1" si="396"/>
        <v>183.78289745652475</v>
      </c>
      <c r="P1724" s="14">
        <f t="shared" ca="1" si="397"/>
        <v>285.11135764907124</v>
      </c>
      <c r="Q1724" s="14">
        <f t="shared" ca="1" si="398"/>
        <v>10.43836321738798</v>
      </c>
      <c r="R1724" s="14" t="str">
        <f t="shared" ca="1" si="399"/>
        <v>above</v>
      </c>
      <c r="T1724">
        <v>1716</v>
      </c>
      <c r="U1724" s="14">
        <f t="shared" ca="1" si="400"/>
        <v>80</v>
      </c>
      <c r="V1724" s="14">
        <f t="shared" ca="1" si="391"/>
        <v>99.2</v>
      </c>
      <c r="W1724" s="14">
        <f t="shared" ca="1" si="392"/>
        <v>8.7888983093448783</v>
      </c>
      <c r="X1724" s="14" t="str">
        <f t="shared" ca="1" si="401"/>
        <v>above</v>
      </c>
    </row>
    <row r="1725" spans="8:24">
      <c r="H1725">
        <v>1717</v>
      </c>
      <c r="I1725">
        <f t="shared" ca="1" si="393"/>
        <v>56</v>
      </c>
      <c r="J1725" s="14">
        <f t="shared" ca="1" si="394"/>
        <v>65.408000000000001</v>
      </c>
      <c r="K1725" s="14">
        <f t="shared" ca="1" si="403"/>
        <v>8.0861025356691005</v>
      </c>
      <c r="L1725" s="14" t="str">
        <f t="shared" ca="1" si="395"/>
        <v>above</v>
      </c>
      <c r="N1725">
        <f t="shared" si="402"/>
        <v>1717</v>
      </c>
      <c r="O1725" s="14">
        <f t="shared" ca="1" si="396"/>
        <v>98.810330955004616</v>
      </c>
      <c r="P1725" s="14">
        <f t="shared" ca="1" si="397"/>
        <v>128.10077546531724</v>
      </c>
      <c r="Q1725" s="14">
        <f t="shared" ca="1" si="398"/>
        <v>9.2065433890863186</v>
      </c>
      <c r="R1725" s="14">
        <f t="shared" ca="1" si="399"/>
        <v>98.810330955004616</v>
      </c>
      <c r="T1725">
        <v>1717</v>
      </c>
      <c r="U1725" s="14">
        <f t="shared" ca="1" si="400"/>
        <v>40</v>
      </c>
      <c r="V1725" s="14">
        <f t="shared" ca="1" si="391"/>
        <v>44.8</v>
      </c>
      <c r="W1725" s="14">
        <f t="shared" ca="1" si="392"/>
        <v>7.4271441334086159</v>
      </c>
      <c r="X1725" s="14" t="str">
        <f t="shared" ca="1" si="401"/>
        <v>above</v>
      </c>
    </row>
    <row r="1726" spans="8:24">
      <c r="H1726">
        <v>1718</v>
      </c>
      <c r="I1726">
        <f t="shared" ca="1" si="393"/>
        <v>25</v>
      </c>
      <c r="J1726" s="14">
        <f t="shared" ca="1" si="394"/>
        <v>26.875</v>
      </c>
      <c r="K1726" s="14">
        <f t="shared" ca="1" si="403"/>
        <v>6.5161930760429643</v>
      </c>
      <c r="L1726" s="14" t="str">
        <f t="shared" ca="1" si="395"/>
        <v>above</v>
      </c>
      <c r="N1726">
        <f t="shared" si="402"/>
        <v>1718</v>
      </c>
      <c r="O1726" s="14">
        <f t="shared" ca="1" si="396"/>
        <v>112.23449492084399</v>
      </c>
      <c r="P1726" s="14">
        <f t="shared" ca="1" si="397"/>
        <v>150.02424047125484</v>
      </c>
      <c r="Q1726" s="14">
        <f t="shared" ca="1" si="398"/>
        <v>9.4589216895977284</v>
      </c>
      <c r="R1726" s="14">
        <f t="shared" ca="1" si="399"/>
        <v>112.23449492084399</v>
      </c>
      <c r="T1726">
        <v>1718</v>
      </c>
      <c r="U1726" s="14">
        <f t="shared" ca="1" si="400"/>
        <v>70</v>
      </c>
      <c r="V1726" s="14">
        <f t="shared" ca="1" si="391"/>
        <v>84.7</v>
      </c>
      <c r="W1726" s="14">
        <f t="shared" ca="1" si="392"/>
        <v>8.5253597540826309</v>
      </c>
      <c r="X1726" s="14" t="str">
        <f t="shared" ca="1" si="401"/>
        <v>above</v>
      </c>
    </row>
    <row r="1727" spans="8:24">
      <c r="H1727">
        <v>1719</v>
      </c>
      <c r="I1727">
        <f t="shared" ca="1" si="393"/>
        <v>61</v>
      </c>
      <c r="J1727" s="14">
        <f t="shared" ca="1" si="394"/>
        <v>72.162999999999997</v>
      </c>
      <c r="K1727" s="14">
        <f t="shared" ca="1" si="403"/>
        <v>8.2542687700901833</v>
      </c>
      <c r="L1727" s="14" t="str">
        <f t="shared" ca="1" si="395"/>
        <v>above</v>
      </c>
      <c r="N1727">
        <f t="shared" si="402"/>
        <v>1719</v>
      </c>
      <c r="O1727" s="14">
        <f t="shared" ca="1" si="396"/>
        <v>133.8739596522725</v>
      </c>
      <c r="P1727" s="14">
        <f t="shared" ca="1" si="397"/>
        <v>187.64067087120736</v>
      </c>
      <c r="Q1727" s="14">
        <f t="shared" ca="1" si="398"/>
        <v>9.8086814202540609</v>
      </c>
      <c r="R1727" s="14" t="str">
        <f t="shared" ca="1" si="399"/>
        <v>above</v>
      </c>
      <c r="T1727">
        <v>1719</v>
      </c>
      <c r="U1727" s="14">
        <f t="shared" ca="1" si="400"/>
        <v>90</v>
      </c>
      <c r="V1727" s="14">
        <f t="shared" ca="1" si="391"/>
        <v>114.3</v>
      </c>
      <c r="W1727" s="14">
        <f t="shared" ca="1" si="392"/>
        <v>9.0217190130336995</v>
      </c>
      <c r="X1727" s="14" t="str">
        <f t="shared" ca="1" si="401"/>
        <v>above</v>
      </c>
    </row>
    <row r="1728" spans="8:24">
      <c r="H1728">
        <v>1720</v>
      </c>
      <c r="I1728">
        <f t="shared" ca="1" si="393"/>
        <v>47</v>
      </c>
      <c r="J1728" s="14">
        <f t="shared" ca="1" si="394"/>
        <v>53.627000000000002</v>
      </c>
      <c r="K1728" s="14">
        <f t="shared" ca="1" si="403"/>
        <v>7.7424020218157823</v>
      </c>
      <c r="L1728" s="14" t="str">
        <f t="shared" ca="1" si="395"/>
        <v>above</v>
      </c>
      <c r="N1728">
        <f t="shared" si="402"/>
        <v>1720</v>
      </c>
      <c r="O1728" s="14">
        <f t="shared" ca="1" si="396"/>
        <v>194.66858536085286</v>
      </c>
      <c r="P1728" s="14">
        <f t="shared" ca="1" si="397"/>
        <v>308.35615974003986</v>
      </c>
      <c r="Q1728" s="14">
        <f t="shared" ca="1" si="398"/>
        <v>10.552844674089435</v>
      </c>
      <c r="R1728" s="14" t="str">
        <f t="shared" ca="1" si="399"/>
        <v>above</v>
      </c>
      <c r="T1728">
        <v>1720</v>
      </c>
      <c r="U1728" s="14">
        <f t="shared" ca="1" si="400"/>
        <v>100</v>
      </c>
      <c r="V1728" s="14">
        <f t="shared" ca="1" si="391"/>
        <v>130</v>
      </c>
      <c r="W1728" s="14">
        <f t="shared" ca="1" si="392"/>
        <v>9.2302410336825194</v>
      </c>
      <c r="X1728" s="14" t="str">
        <f t="shared" ca="1" si="401"/>
        <v>above</v>
      </c>
    </row>
    <row r="1729" spans="8:24">
      <c r="H1729">
        <v>1721</v>
      </c>
      <c r="I1729">
        <f t="shared" ca="1" si="393"/>
        <v>42</v>
      </c>
      <c r="J1729" s="14">
        <f t="shared" ca="1" si="394"/>
        <v>47.292000000000002</v>
      </c>
      <c r="K1729" s="14">
        <f t="shared" ca="1" si="403"/>
        <v>7.5224002313871248</v>
      </c>
      <c r="L1729" s="14" t="str">
        <f t="shared" ca="1" si="395"/>
        <v>above</v>
      </c>
      <c r="N1729">
        <f t="shared" si="402"/>
        <v>1721</v>
      </c>
      <c r="O1729" s="14">
        <f t="shared" ca="1" si="396"/>
        <v>114.99413650873026</v>
      </c>
      <c r="P1729" s="14">
        <f t="shared" ca="1" si="397"/>
        <v>154.66509080289575</v>
      </c>
      <c r="Q1729" s="14">
        <f t="shared" ca="1" si="398"/>
        <v>9.507079284980545</v>
      </c>
      <c r="R1729" s="14">
        <f t="shared" ca="1" si="399"/>
        <v>114.99413650873026</v>
      </c>
      <c r="T1729">
        <v>1721</v>
      </c>
      <c r="U1729" s="14">
        <f t="shared" ca="1" si="400"/>
        <v>50</v>
      </c>
      <c r="V1729" s="14">
        <f t="shared" ca="1" si="391"/>
        <v>57.5</v>
      </c>
      <c r="W1729" s="14">
        <f t="shared" ca="1" si="392"/>
        <v>7.8636512654486515</v>
      </c>
      <c r="X1729" s="14" t="str">
        <f t="shared" ca="1" si="401"/>
        <v>above</v>
      </c>
    </row>
    <row r="1730" spans="8:24">
      <c r="H1730">
        <v>1722</v>
      </c>
      <c r="I1730">
        <f t="shared" ca="1" si="393"/>
        <v>89</v>
      </c>
      <c r="J1730" s="14">
        <f t="shared" ca="1" si="394"/>
        <v>112.76300000000001</v>
      </c>
      <c r="K1730" s="14">
        <f t="shared" ca="1" si="403"/>
        <v>8.99961934066053</v>
      </c>
      <c r="L1730" s="14" t="str">
        <f t="shared" ca="1" si="395"/>
        <v>above</v>
      </c>
      <c r="N1730">
        <f t="shared" si="402"/>
        <v>1722</v>
      </c>
      <c r="O1730" s="14">
        <f t="shared" ca="1" si="396"/>
        <v>191.39103247923697</v>
      </c>
      <c r="P1730" s="14">
        <f t="shared" ca="1" si="397"/>
        <v>301.28261441964196</v>
      </c>
      <c r="Q1730" s="14">
        <f t="shared" ca="1" si="398"/>
        <v>10.519059856819222</v>
      </c>
      <c r="R1730" s="14" t="str">
        <f t="shared" ca="1" si="399"/>
        <v>above</v>
      </c>
      <c r="T1730">
        <v>1722</v>
      </c>
      <c r="U1730" s="14">
        <f t="shared" ca="1" si="400"/>
        <v>70</v>
      </c>
      <c r="V1730" s="14">
        <f t="shared" ca="1" si="391"/>
        <v>84.7</v>
      </c>
      <c r="W1730" s="14">
        <f t="shared" ca="1" si="392"/>
        <v>8.5253597540826309</v>
      </c>
      <c r="X1730" s="14" t="str">
        <f t="shared" ca="1" si="401"/>
        <v>above</v>
      </c>
    </row>
    <row r="1731" spans="8:24">
      <c r="H1731">
        <v>1723</v>
      </c>
      <c r="I1731">
        <f t="shared" ca="1" si="393"/>
        <v>71</v>
      </c>
      <c r="J1731" s="14">
        <f t="shared" ca="1" si="394"/>
        <v>86.123000000000005</v>
      </c>
      <c r="K1731" s="14">
        <f t="shared" ca="1" si="403"/>
        <v>8.5533322380321106</v>
      </c>
      <c r="L1731" s="14" t="str">
        <f t="shared" ca="1" si="395"/>
        <v>above</v>
      </c>
      <c r="N1731">
        <f t="shared" si="402"/>
        <v>1723</v>
      </c>
      <c r="O1731" s="14">
        <f t="shared" ca="1" si="396"/>
        <v>146.33014133779974</v>
      </c>
      <c r="P1731" s="14">
        <f t="shared" ca="1" si="397"/>
        <v>210.56767212962109</v>
      </c>
      <c r="Q1731" s="14">
        <f t="shared" ca="1" si="398"/>
        <v>9.9853518560936809</v>
      </c>
      <c r="R1731" s="14" t="str">
        <f t="shared" ca="1" si="399"/>
        <v>above</v>
      </c>
      <c r="T1731">
        <v>1723</v>
      </c>
      <c r="U1731" s="14">
        <f t="shared" ca="1" si="400"/>
        <v>70</v>
      </c>
      <c r="V1731" s="14">
        <f t="shared" ca="1" si="391"/>
        <v>84.7</v>
      </c>
      <c r="W1731" s="14">
        <f t="shared" ca="1" si="392"/>
        <v>8.5253597540826309</v>
      </c>
      <c r="X1731" s="14" t="str">
        <f t="shared" ca="1" si="401"/>
        <v>above</v>
      </c>
    </row>
    <row r="1732" spans="8:24">
      <c r="H1732">
        <v>1724</v>
      </c>
      <c r="I1732">
        <f t="shared" ca="1" si="393"/>
        <v>100</v>
      </c>
      <c r="J1732" s="14">
        <f t="shared" ca="1" si="394"/>
        <v>130</v>
      </c>
      <c r="K1732" s="14">
        <f t="shared" ca="1" si="403"/>
        <v>9.2302410336825194</v>
      </c>
      <c r="L1732" s="14" t="str">
        <f t="shared" ca="1" si="395"/>
        <v>above</v>
      </c>
      <c r="N1732">
        <f t="shared" si="402"/>
        <v>1724</v>
      </c>
      <c r="O1732" s="14">
        <f t="shared" ca="1" si="396"/>
        <v>152.59461308189134</v>
      </c>
      <c r="P1732" s="14">
        <f t="shared" ca="1" si="397"/>
        <v>222.44996090672771</v>
      </c>
      <c r="Q1732" s="14">
        <f t="shared" ca="1" si="398"/>
        <v>10.068633498034261</v>
      </c>
      <c r="R1732" s="14" t="str">
        <f t="shared" ca="1" si="399"/>
        <v>above</v>
      </c>
      <c r="T1732">
        <v>1724</v>
      </c>
      <c r="U1732" s="14">
        <f t="shared" ca="1" si="400"/>
        <v>20</v>
      </c>
      <c r="V1732" s="14">
        <f t="shared" ca="1" si="391"/>
        <v>21.2</v>
      </c>
      <c r="W1732" s="14">
        <f t="shared" ca="1" si="392"/>
        <v>6.089044875446846</v>
      </c>
      <c r="X1732" s="14" t="str">
        <f t="shared" ca="1" si="401"/>
        <v>above</v>
      </c>
    </row>
    <row r="1733" spans="8:24">
      <c r="H1733">
        <v>1725</v>
      </c>
      <c r="I1733">
        <f t="shared" ca="1" si="393"/>
        <v>57</v>
      </c>
      <c r="J1733" s="14">
        <f t="shared" ca="1" si="394"/>
        <v>66.747</v>
      </c>
      <c r="K1733" s="14">
        <f t="shared" ca="1" si="403"/>
        <v>8.1208860210928382</v>
      </c>
      <c r="L1733" s="14" t="str">
        <f t="shared" ca="1" si="395"/>
        <v>above</v>
      </c>
      <c r="N1733">
        <f t="shared" si="402"/>
        <v>1725</v>
      </c>
      <c r="O1733" s="14">
        <f t="shared" ca="1" si="396"/>
        <v>147.38564804972083</v>
      </c>
      <c r="P1733" s="14">
        <f t="shared" ca="1" si="397"/>
        <v>212.55323580282936</v>
      </c>
      <c r="Q1733" s="14">
        <f t="shared" ca="1" si="398"/>
        <v>9.9996292296023892</v>
      </c>
      <c r="R1733" s="14" t="str">
        <f t="shared" ca="1" si="399"/>
        <v>above</v>
      </c>
      <c r="T1733">
        <v>1725</v>
      </c>
      <c r="U1733" s="14">
        <f t="shared" ca="1" si="400"/>
        <v>50</v>
      </c>
      <c r="V1733" s="14">
        <f t="shared" ca="1" si="391"/>
        <v>57.5</v>
      </c>
      <c r="W1733" s="14">
        <f t="shared" ca="1" si="392"/>
        <v>7.8636512654486515</v>
      </c>
      <c r="X1733" s="14" t="str">
        <f t="shared" ca="1" si="401"/>
        <v>above</v>
      </c>
    </row>
    <row r="1734" spans="8:24">
      <c r="H1734">
        <v>1726</v>
      </c>
      <c r="I1734">
        <f t="shared" ca="1" si="393"/>
        <v>97</v>
      </c>
      <c r="J1734" s="14">
        <f t="shared" ca="1" si="394"/>
        <v>125.227</v>
      </c>
      <c r="K1734" s="14">
        <f t="shared" ca="1" si="403"/>
        <v>9.1699349573411446</v>
      </c>
      <c r="L1734" s="14" t="str">
        <f t="shared" ca="1" si="395"/>
        <v>above</v>
      </c>
      <c r="N1734">
        <f t="shared" si="402"/>
        <v>1726</v>
      </c>
      <c r="O1734" s="14">
        <f t="shared" ca="1" si="396"/>
        <v>185.33009484816523</v>
      </c>
      <c r="P1734" s="14">
        <f t="shared" ca="1" si="397"/>
        <v>288.37182701745496</v>
      </c>
      <c r="Q1734" s="14">
        <f t="shared" ca="1" si="398"/>
        <v>10.455039608544881</v>
      </c>
      <c r="R1734" s="14" t="str">
        <f t="shared" ca="1" si="399"/>
        <v>above</v>
      </c>
      <c r="T1734">
        <v>1726</v>
      </c>
      <c r="U1734" s="14">
        <f t="shared" ca="1" si="400"/>
        <v>70</v>
      </c>
      <c r="V1734" s="14">
        <f t="shared" ca="1" si="391"/>
        <v>84.7</v>
      </c>
      <c r="W1734" s="14">
        <f t="shared" ca="1" si="392"/>
        <v>8.5253597540826309</v>
      </c>
      <c r="X1734" s="14" t="str">
        <f t="shared" ca="1" si="401"/>
        <v>above</v>
      </c>
    </row>
    <row r="1735" spans="8:24">
      <c r="H1735">
        <v>1727</v>
      </c>
      <c r="I1735">
        <f t="shared" ca="1" si="393"/>
        <v>35</v>
      </c>
      <c r="J1735" s="14">
        <f t="shared" ca="1" si="394"/>
        <v>38.674999999999997</v>
      </c>
      <c r="K1735" s="14">
        <f t="shared" ca="1" si="403"/>
        <v>7.1670378769122198</v>
      </c>
      <c r="L1735" s="14" t="str">
        <f t="shared" ca="1" si="395"/>
        <v>above</v>
      </c>
      <c r="N1735">
        <f t="shared" si="402"/>
        <v>1727</v>
      </c>
      <c r="O1735" s="14">
        <f t="shared" ca="1" si="396"/>
        <v>173.66140392816811</v>
      </c>
      <c r="P1735" s="14">
        <f t="shared" ca="1" si="397"/>
        <v>264.1362535710752</v>
      </c>
      <c r="Q1735" s="14">
        <f t="shared" ca="1" si="398"/>
        <v>10.325698530033531</v>
      </c>
      <c r="R1735" s="14" t="str">
        <f t="shared" ca="1" si="399"/>
        <v>above</v>
      </c>
      <c r="T1735">
        <v>1727</v>
      </c>
      <c r="U1735" s="14">
        <f t="shared" ca="1" si="400"/>
        <v>70</v>
      </c>
      <c r="V1735" s="14">
        <f t="shared" ca="1" si="391"/>
        <v>84.7</v>
      </c>
      <c r="W1735" s="14">
        <f t="shared" ca="1" si="392"/>
        <v>8.5253597540826309</v>
      </c>
      <c r="X1735" s="14" t="str">
        <f t="shared" ca="1" si="401"/>
        <v>above</v>
      </c>
    </row>
    <row r="1736" spans="8:24">
      <c r="H1736">
        <v>1728</v>
      </c>
      <c r="I1736">
        <f t="shared" ca="1" si="393"/>
        <v>36</v>
      </c>
      <c r="J1736" s="14">
        <f t="shared" ca="1" si="394"/>
        <v>39.887999999999998</v>
      </c>
      <c r="K1736" s="14">
        <f t="shared" ca="1" si="403"/>
        <v>7.2218358252884487</v>
      </c>
      <c r="L1736" s="14" t="str">
        <f t="shared" ca="1" si="395"/>
        <v>above</v>
      </c>
      <c r="N1736">
        <f t="shared" si="402"/>
        <v>1728</v>
      </c>
      <c r="O1736" s="14">
        <f t="shared" ca="1" si="396"/>
        <v>158.93442460565984</v>
      </c>
      <c r="P1736" s="14">
        <f t="shared" ca="1" si="397"/>
        <v>234.71487857985636</v>
      </c>
      <c r="Q1736" s="14">
        <f t="shared" ca="1" si="398"/>
        <v>10.149527770018572</v>
      </c>
      <c r="R1736" s="14" t="str">
        <f t="shared" ca="1" si="399"/>
        <v>above</v>
      </c>
      <c r="T1736">
        <v>1728</v>
      </c>
      <c r="U1736" s="14">
        <f t="shared" ca="1" si="400"/>
        <v>60</v>
      </c>
      <c r="V1736" s="14">
        <f t="shared" ca="1" si="391"/>
        <v>70.8</v>
      </c>
      <c r="W1736" s="14">
        <f t="shared" ca="1" si="392"/>
        <v>8.2217477283466227</v>
      </c>
      <c r="X1736" s="14" t="str">
        <f t="shared" ca="1" si="401"/>
        <v>above</v>
      </c>
    </row>
    <row r="1737" spans="8:24">
      <c r="H1737">
        <v>1729</v>
      </c>
      <c r="I1737">
        <f t="shared" ca="1" si="393"/>
        <v>49</v>
      </c>
      <c r="J1737" s="14">
        <f t="shared" ca="1" si="394"/>
        <v>56.203000000000003</v>
      </c>
      <c r="K1737" s="14">
        <f t="shared" ca="1" si="403"/>
        <v>7.8240460108562919</v>
      </c>
      <c r="L1737" s="14" t="str">
        <f t="shared" ca="1" si="395"/>
        <v>above</v>
      </c>
      <c r="N1737">
        <f t="shared" si="402"/>
        <v>1729</v>
      </c>
      <c r="O1737" s="14">
        <f t="shared" ca="1" si="396"/>
        <v>159.49140775668454</v>
      </c>
      <c r="P1737" s="14">
        <f t="shared" ca="1" si="397"/>
        <v>235.80393520131156</v>
      </c>
      <c r="Q1737" s="14">
        <f t="shared" ca="1" si="398"/>
        <v>10.156480813821597</v>
      </c>
      <c r="R1737" s="14" t="str">
        <f t="shared" ca="1" si="399"/>
        <v>above</v>
      </c>
      <c r="T1737">
        <v>1729</v>
      </c>
      <c r="U1737" s="14">
        <f t="shared" ca="1" si="400"/>
        <v>40</v>
      </c>
      <c r="V1737" s="14">
        <f t="shared" ref="V1737:V1800" ca="1" si="404">0.003*(U1737^2)+U1737</f>
        <v>44.8</v>
      </c>
      <c r="W1737" s="14">
        <f t="shared" ref="W1737:W1800" ca="1" si="405">2*LN(U1737+1)</f>
        <v>7.4271441334086159</v>
      </c>
      <c r="X1737" s="14" t="str">
        <f t="shared" ca="1" si="401"/>
        <v>above</v>
      </c>
    </row>
    <row r="1738" spans="8:24">
      <c r="H1738">
        <v>1730</v>
      </c>
      <c r="I1738">
        <f t="shared" ref="I1738:I1801" ca="1" si="406">RANDBETWEEN(10,100)</f>
        <v>97</v>
      </c>
      <c r="J1738" s="14">
        <f t="shared" ref="J1738:J1801" ca="1" si="407">0.003*(I1738^2)+I1738</f>
        <v>125.227</v>
      </c>
      <c r="K1738" s="14">
        <f t="shared" ca="1" si="403"/>
        <v>9.1699349573411446</v>
      </c>
      <c r="L1738" s="14" t="str">
        <f t="shared" ref="L1738:L1801" ca="1" si="408">IF(I1738&lt;$B$19,I1738,"above")</f>
        <v>above</v>
      </c>
      <c r="N1738">
        <f t="shared" si="402"/>
        <v>1730</v>
      </c>
      <c r="O1738" s="14">
        <f t="shared" ref="O1738:O1801" ca="1" si="409">_xlfn.NORM.INV(RAND(),150,25)</f>
        <v>198.94824188991365</v>
      </c>
      <c r="P1738" s="14">
        <f t="shared" ref="P1738:P1801" ca="1" si="410">0.003*(O1738^2)+O1738</f>
        <v>317.68945074317639</v>
      </c>
      <c r="Q1738" s="14">
        <f t="shared" ref="Q1738:Q1801" ca="1" si="411">2*LN(O1738+1)</f>
        <v>10.596117085011103</v>
      </c>
      <c r="R1738" s="14" t="str">
        <f t="shared" ref="R1738:R1801" ca="1" si="412">IF(O1738&lt;=$B$20,O1738,"above")</f>
        <v>above</v>
      </c>
      <c r="T1738">
        <v>1730</v>
      </c>
      <c r="U1738" s="14">
        <f t="shared" ref="U1738:U1801" ca="1" si="413">VLOOKUP(RAND(),$AC$9:$AD$19,2,TRUE)</f>
        <v>50</v>
      </c>
      <c r="V1738" s="14">
        <f t="shared" ca="1" si="404"/>
        <v>57.5</v>
      </c>
      <c r="W1738" s="14">
        <f t="shared" ca="1" si="405"/>
        <v>7.8636512654486515</v>
      </c>
      <c r="X1738" s="14" t="str">
        <f t="shared" ref="X1738:X1801" ca="1" si="414">IF(U1738&lt;=$B$21,U1738,"above")</f>
        <v>above</v>
      </c>
    </row>
    <row r="1739" spans="8:24">
      <c r="H1739">
        <v>1731</v>
      </c>
      <c r="I1739">
        <f t="shared" ca="1" si="406"/>
        <v>39</v>
      </c>
      <c r="J1739" s="14">
        <f t="shared" ca="1" si="407"/>
        <v>43.563000000000002</v>
      </c>
      <c r="K1739" s="14">
        <f t="shared" ca="1" si="403"/>
        <v>7.3777589082278725</v>
      </c>
      <c r="L1739" s="14" t="str">
        <f t="shared" ca="1" si="408"/>
        <v>above</v>
      </c>
      <c r="N1739">
        <f t="shared" ref="N1739:N1802" si="415">N1738+1</f>
        <v>1731</v>
      </c>
      <c r="O1739" s="14">
        <f t="shared" ca="1" si="409"/>
        <v>112.09505507916259</v>
      </c>
      <c r="P1739" s="14">
        <f t="shared" ca="1" si="410"/>
        <v>149.79095919876409</v>
      </c>
      <c r="Q1739" s="14">
        <f t="shared" ca="1" si="411"/>
        <v>9.4564573209932092</v>
      </c>
      <c r="R1739" s="14">
        <f t="shared" ca="1" si="412"/>
        <v>112.09505507916259</v>
      </c>
      <c r="T1739">
        <v>1731</v>
      </c>
      <c r="U1739" s="14">
        <f t="shared" ca="1" si="413"/>
        <v>70</v>
      </c>
      <c r="V1739" s="14">
        <f t="shared" ca="1" si="404"/>
        <v>84.7</v>
      </c>
      <c r="W1739" s="14">
        <f t="shared" ca="1" si="405"/>
        <v>8.5253597540826309</v>
      </c>
      <c r="X1739" s="14" t="str">
        <f t="shared" ca="1" si="414"/>
        <v>above</v>
      </c>
    </row>
    <row r="1740" spans="8:24">
      <c r="H1740">
        <v>1732</v>
      </c>
      <c r="I1740">
        <f t="shared" ca="1" si="406"/>
        <v>24</v>
      </c>
      <c r="J1740" s="14">
        <f t="shared" ca="1" si="407"/>
        <v>25.728000000000002</v>
      </c>
      <c r="K1740" s="14">
        <f t="shared" ca="1" si="403"/>
        <v>6.4377516497364011</v>
      </c>
      <c r="L1740" s="14" t="str">
        <f t="shared" ca="1" si="408"/>
        <v>above</v>
      </c>
      <c r="N1740">
        <f t="shared" si="415"/>
        <v>1732</v>
      </c>
      <c r="O1740" s="14">
        <f t="shared" ca="1" si="409"/>
        <v>112.24163701054815</v>
      </c>
      <c r="P1740" s="14">
        <f t="shared" ca="1" si="410"/>
        <v>150.0361922469711</v>
      </c>
      <c r="Q1740" s="14">
        <f t="shared" ca="1" si="411"/>
        <v>9.4590478325099312</v>
      </c>
      <c r="R1740" s="14">
        <f t="shared" ca="1" si="412"/>
        <v>112.24163701054815</v>
      </c>
      <c r="T1740">
        <v>1732</v>
      </c>
      <c r="U1740" s="14">
        <f t="shared" ca="1" si="413"/>
        <v>40</v>
      </c>
      <c r="V1740" s="14">
        <f t="shared" ca="1" si="404"/>
        <v>44.8</v>
      </c>
      <c r="W1740" s="14">
        <f t="shared" ca="1" si="405"/>
        <v>7.4271441334086159</v>
      </c>
      <c r="X1740" s="14" t="str">
        <f t="shared" ca="1" si="414"/>
        <v>above</v>
      </c>
    </row>
    <row r="1741" spans="8:24">
      <c r="H1741">
        <v>1733</v>
      </c>
      <c r="I1741">
        <f t="shared" ca="1" si="406"/>
        <v>90</v>
      </c>
      <c r="J1741" s="14">
        <f t="shared" ca="1" si="407"/>
        <v>114.3</v>
      </c>
      <c r="K1741" s="14">
        <f t="shared" ca="1" si="403"/>
        <v>9.0217190130336995</v>
      </c>
      <c r="L1741" s="14" t="str">
        <f t="shared" ca="1" si="408"/>
        <v>above</v>
      </c>
      <c r="N1741">
        <f t="shared" si="415"/>
        <v>1733</v>
      </c>
      <c r="O1741" s="14">
        <f t="shared" ca="1" si="409"/>
        <v>142.92613254021995</v>
      </c>
      <c r="P1741" s="14">
        <f t="shared" ca="1" si="410"/>
        <v>204.20977062893351</v>
      </c>
      <c r="Q1741" s="14">
        <f t="shared" ca="1" si="411"/>
        <v>9.9386003989839384</v>
      </c>
      <c r="R1741" s="14" t="str">
        <f t="shared" ca="1" si="412"/>
        <v>above</v>
      </c>
      <c r="T1741">
        <v>1733</v>
      </c>
      <c r="U1741" s="14">
        <f t="shared" ca="1" si="413"/>
        <v>80</v>
      </c>
      <c r="V1741" s="14">
        <f t="shared" ca="1" si="404"/>
        <v>99.2</v>
      </c>
      <c r="W1741" s="14">
        <f t="shared" ca="1" si="405"/>
        <v>8.7888983093448783</v>
      </c>
      <c r="X1741" s="14" t="str">
        <f t="shared" ca="1" si="414"/>
        <v>above</v>
      </c>
    </row>
    <row r="1742" spans="8:24">
      <c r="H1742">
        <v>1734</v>
      </c>
      <c r="I1742">
        <f t="shared" ca="1" si="406"/>
        <v>28</v>
      </c>
      <c r="J1742" s="14">
        <f t="shared" ca="1" si="407"/>
        <v>30.352</v>
      </c>
      <c r="K1742" s="14">
        <f t="shared" ca="1" si="403"/>
        <v>6.7345916599729483</v>
      </c>
      <c r="L1742" s="14" t="str">
        <f t="shared" ca="1" si="408"/>
        <v>above</v>
      </c>
      <c r="N1742">
        <f t="shared" si="415"/>
        <v>1734</v>
      </c>
      <c r="O1742" s="14">
        <f t="shared" ca="1" si="409"/>
        <v>164.85836972956241</v>
      </c>
      <c r="P1742" s="14">
        <f t="shared" ca="1" si="410"/>
        <v>246.39321593922972</v>
      </c>
      <c r="Q1742" s="14">
        <f t="shared" ca="1" si="411"/>
        <v>10.222268459557634</v>
      </c>
      <c r="R1742" s="14" t="str">
        <f t="shared" ca="1" si="412"/>
        <v>above</v>
      </c>
      <c r="T1742">
        <v>1734</v>
      </c>
      <c r="U1742" s="14">
        <f t="shared" ca="1" si="413"/>
        <v>70</v>
      </c>
      <c r="V1742" s="14">
        <f t="shared" ca="1" si="404"/>
        <v>84.7</v>
      </c>
      <c r="W1742" s="14">
        <f t="shared" ca="1" si="405"/>
        <v>8.5253597540826309</v>
      </c>
      <c r="X1742" s="14" t="str">
        <f t="shared" ca="1" si="414"/>
        <v>above</v>
      </c>
    </row>
    <row r="1743" spans="8:24">
      <c r="H1743">
        <v>1735</v>
      </c>
      <c r="I1743">
        <f t="shared" ca="1" si="406"/>
        <v>96</v>
      </c>
      <c r="J1743" s="14">
        <f t="shared" ca="1" si="407"/>
        <v>123.648</v>
      </c>
      <c r="K1743" s="14">
        <f t="shared" ca="1" si="403"/>
        <v>9.1494219570067656</v>
      </c>
      <c r="L1743" s="14" t="str">
        <f t="shared" ca="1" si="408"/>
        <v>above</v>
      </c>
      <c r="N1743">
        <f t="shared" si="415"/>
        <v>1735</v>
      </c>
      <c r="O1743" s="14">
        <f t="shared" ca="1" si="409"/>
        <v>152.53307849717135</v>
      </c>
      <c r="P1743" s="14">
        <f t="shared" ca="1" si="410"/>
        <v>222.33209860464405</v>
      </c>
      <c r="Q1743" s="14">
        <f t="shared" ca="1" si="411"/>
        <v>10.067832077814195</v>
      </c>
      <c r="R1743" s="14" t="str">
        <f t="shared" ca="1" si="412"/>
        <v>above</v>
      </c>
      <c r="T1743">
        <v>1735</v>
      </c>
      <c r="U1743" s="14">
        <f t="shared" ca="1" si="413"/>
        <v>30</v>
      </c>
      <c r="V1743" s="14">
        <f t="shared" ca="1" si="404"/>
        <v>32.700000000000003</v>
      </c>
      <c r="W1743" s="14">
        <f t="shared" ca="1" si="405"/>
        <v>6.8679744089702925</v>
      </c>
      <c r="X1743" s="14" t="str">
        <f t="shared" ca="1" si="414"/>
        <v>above</v>
      </c>
    </row>
    <row r="1744" spans="8:24">
      <c r="H1744">
        <v>1736</v>
      </c>
      <c r="I1744">
        <f t="shared" ca="1" si="406"/>
        <v>94</v>
      </c>
      <c r="J1744" s="14">
        <f t="shared" ca="1" si="407"/>
        <v>120.508</v>
      </c>
      <c r="K1744" s="14">
        <f t="shared" ca="1" si="403"/>
        <v>9.1077537832010815</v>
      </c>
      <c r="L1744" s="14" t="str">
        <f t="shared" ca="1" si="408"/>
        <v>above</v>
      </c>
      <c r="N1744">
        <f t="shared" si="415"/>
        <v>1736</v>
      </c>
      <c r="O1744" s="14">
        <f t="shared" ca="1" si="409"/>
        <v>189.6633353377149</v>
      </c>
      <c r="P1744" s="14">
        <f t="shared" ca="1" si="410"/>
        <v>297.57987765199437</v>
      </c>
      <c r="Q1744" s="14">
        <f t="shared" ca="1" si="411"/>
        <v>10.501018461108119</v>
      </c>
      <c r="R1744" s="14" t="str">
        <f t="shared" ca="1" si="412"/>
        <v>above</v>
      </c>
      <c r="T1744">
        <v>1736</v>
      </c>
      <c r="U1744" s="14">
        <f t="shared" ca="1" si="413"/>
        <v>10</v>
      </c>
      <c r="V1744" s="14">
        <f t="shared" ca="1" si="404"/>
        <v>10.3</v>
      </c>
      <c r="W1744" s="14">
        <f t="shared" ca="1" si="405"/>
        <v>4.7957905455967413</v>
      </c>
      <c r="X1744" s="14">
        <f t="shared" ca="1" si="414"/>
        <v>10</v>
      </c>
    </row>
    <row r="1745" spans="8:24">
      <c r="H1745">
        <v>1737</v>
      </c>
      <c r="I1745">
        <f t="shared" ca="1" si="406"/>
        <v>35</v>
      </c>
      <c r="J1745" s="14">
        <f t="shared" ca="1" si="407"/>
        <v>38.674999999999997</v>
      </c>
      <c r="K1745" s="14">
        <f t="shared" ca="1" si="403"/>
        <v>7.1670378769122198</v>
      </c>
      <c r="L1745" s="14" t="str">
        <f t="shared" ca="1" si="408"/>
        <v>above</v>
      </c>
      <c r="N1745">
        <f t="shared" si="415"/>
        <v>1737</v>
      </c>
      <c r="O1745" s="14">
        <f t="shared" ca="1" si="409"/>
        <v>174.01388306787825</v>
      </c>
      <c r="P1745" s="14">
        <f t="shared" ca="1" si="410"/>
        <v>264.85637756896188</v>
      </c>
      <c r="Q1745" s="14">
        <f t="shared" ca="1" si="411"/>
        <v>10.329730605186718</v>
      </c>
      <c r="R1745" s="14" t="str">
        <f t="shared" ca="1" si="412"/>
        <v>above</v>
      </c>
      <c r="T1745">
        <v>1737</v>
      </c>
      <c r="U1745" s="14">
        <f t="shared" ca="1" si="413"/>
        <v>10</v>
      </c>
      <c r="V1745" s="14">
        <f t="shared" ca="1" si="404"/>
        <v>10.3</v>
      </c>
      <c r="W1745" s="14">
        <f t="shared" ca="1" si="405"/>
        <v>4.7957905455967413</v>
      </c>
      <c r="X1745" s="14">
        <f t="shared" ca="1" si="414"/>
        <v>10</v>
      </c>
    </row>
    <row r="1746" spans="8:24">
      <c r="H1746">
        <v>1738</v>
      </c>
      <c r="I1746">
        <f t="shared" ca="1" si="406"/>
        <v>86</v>
      </c>
      <c r="J1746" s="14">
        <f t="shared" ca="1" si="407"/>
        <v>108.188</v>
      </c>
      <c r="K1746" s="14">
        <f t="shared" ca="1" si="403"/>
        <v>8.9318162373091674</v>
      </c>
      <c r="L1746" s="14" t="str">
        <f t="shared" ca="1" si="408"/>
        <v>above</v>
      </c>
      <c r="N1746">
        <f t="shared" si="415"/>
        <v>1738</v>
      </c>
      <c r="O1746" s="14">
        <f t="shared" ca="1" si="409"/>
        <v>148.12503629476484</v>
      </c>
      <c r="P1746" s="14">
        <f t="shared" ca="1" si="410"/>
        <v>213.94811542674103</v>
      </c>
      <c r="Q1746" s="14">
        <f t="shared" ca="1" si="411"/>
        <v>10.009570247605788</v>
      </c>
      <c r="R1746" s="14" t="str">
        <f t="shared" ca="1" si="412"/>
        <v>above</v>
      </c>
      <c r="T1746">
        <v>1738</v>
      </c>
      <c r="U1746" s="14">
        <f t="shared" ca="1" si="413"/>
        <v>100</v>
      </c>
      <c r="V1746" s="14">
        <f t="shared" ca="1" si="404"/>
        <v>130</v>
      </c>
      <c r="W1746" s="14">
        <f t="shared" ca="1" si="405"/>
        <v>9.2302410336825194</v>
      </c>
      <c r="X1746" s="14" t="str">
        <f t="shared" ca="1" si="414"/>
        <v>above</v>
      </c>
    </row>
    <row r="1747" spans="8:24">
      <c r="H1747">
        <v>1739</v>
      </c>
      <c r="I1747">
        <f t="shared" ca="1" si="406"/>
        <v>87</v>
      </c>
      <c r="J1747" s="14">
        <f t="shared" ca="1" si="407"/>
        <v>109.70699999999999</v>
      </c>
      <c r="K1747" s="14">
        <f t="shared" ca="1" si="403"/>
        <v>8.9546736289564137</v>
      </c>
      <c r="L1747" s="14" t="str">
        <f t="shared" ca="1" si="408"/>
        <v>above</v>
      </c>
      <c r="N1747">
        <f t="shared" si="415"/>
        <v>1739</v>
      </c>
      <c r="O1747" s="14">
        <f t="shared" ca="1" si="409"/>
        <v>127.03672050865367</v>
      </c>
      <c r="P1747" s="14">
        <f t="shared" ca="1" si="410"/>
        <v>175.45170558143505</v>
      </c>
      <c r="Q1747" s="14">
        <f t="shared" ca="1" si="411"/>
        <v>9.7046342035031383</v>
      </c>
      <c r="R1747" s="14" t="str">
        <f t="shared" ca="1" si="412"/>
        <v>above</v>
      </c>
      <c r="T1747">
        <v>1739</v>
      </c>
      <c r="U1747" s="14">
        <f t="shared" ca="1" si="413"/>
        <v>40</v>
      </c>
      <c r="V1747" s="14">
        <f t="shared" ca="1" si="404"/>
        <v>44.8</v>
      </c>
      <c r="W1747" s="14">
        <f t="shared" ca="1" si="405"/>
        <v>7.4271441334086159</v>
      </c>
      <c r="X1747" s="14" t="str">
        <f t="shared" ca="1" si="414"/>
        <v>above</v>
      </c>
    </row>
    <row r="1748" spans="8:24">
      <c r="H1748">
        <v>1740</v>
      </c>
      <c r="I1748">
        <f t="shared" ca="1" si="406"/>
        <v>92</v>
      </c>
      <c r="J1748" s="14">
        <f t="shared" ca="1" si="407"/>
        <v>117.392</v>
      </c>
      <c r="K1748" s="14">
        <f t="shared" ca="1" si="403"/>
        <v>9.0651989863065126</v>
      </c>
      <c r="L1748" s="14" t="str">
        <f t="shared" ca="1" si="408"/>
        <v>above</v>
      </c>
      <c r="N1748">
        <f t="shared" si="415"/>
        <v>1740</v>
      </c>
      <c r="O1748" s="14">
        <f t="shared" ca="1" si="409"/>
        <v>121.07493533426671</v>
      </c>
      <c r="P1748" s="14">
        <f t="shared" ca="1" si="410"/>
        <v>165.05235523285731</v>
      </c>
      <c r="Q1748" s="14">
        <f t="shared" ca="1" si="411"/>
        <v>9.6092701604524748</v>
      </c>
      <c r="R1748" s="14" t="str">
        <f t="shared" ca="1" si="412"/>
        <v>above</v>
      </c>
      <c r="T1748">
        <v>1740</v>
      </c>
      <c r="U1748" s="14">
        <f t="shared" ca="1" si="413"/>
        <v>70</v>
      </c>
      <c r="V1748" s="14">
        <f t="shared" ca="1" si="404"/>
        <v>84.7</v>
      </c>
      <c r="W1748" s="14">
        <f t="shared" ca="1" si="405"/>
        <v>8.5253597540826309</v>
      </c>
      <c r="X1748" s="14" t="str">
        <f t="shared" ca="1" si="414"/>
        <v>above</v>
      </c>
    </row>
    <row r="1749" spans="8:24">
      <c r="H1749">
        <v>1741</v>
      </c>
      <c r="I1749">
        <f t="shared" ca="1" si="406"/>
        <v>60</v>
      </c>
      <c r="J1749" s="14">
        <f t="shared" ca="1" si="407"/>
        <v>70.8</v>
      </c>
      <c r="K1749" s="14">
        <f t="shared" ca="1" si="403"/>
        <v>8.2217477283466227</v>
      </c>
      <c r="L1749" s="14" t="str">
        <f t="shared" ca="1" si="408"/>
        <v>above</v>
      </c>
      <c r="N1749">
        <f t="shared" si="415"/>
        <v>1741</v>
      </c>
      <c r="O1749" s="14">
        <f t="shared" ca="1" si="409"/>
        <v>126.36946941998235</v>
      </c>
      <c r="P1749" s="14">
        <f t="shared" ca="1" si="410"/>
        <v>174.27719782444592</v>
      </c>
      <c r="Q1749" s="14">
        <f t="shared" ca="1" si="411"/>
        <v>9.694184141867499</v>
      </c>
      <c r="R1749" s="14" t="str">
        <f t="shared" ca="1" si="412"/>
        <v>above</v>
      </c>
      <c r="T1749">
        <v>1741</v>
      </c>
      <c r="U1749" s="14">
        <f t="shared" ca="1" si="413"/>
        <v>20</v>
      </c>
      <c r="V1749" s="14">
        <f t="shared" ca="1" si="404"/>
        <v>21.2</v>
      </c>
      <c r="W1749" s="14">
        <f t="shared" ca="1" si="405"/>
        <v>6.089044875446846</v>
      </c>
      <c r="X1749" s="14" t="str">
        <f t="shared" ca="1" si="414"/>
        <v>above</v>
      </c>
    </row>
    <row r="1750" spans="8:24">
      <c r="H1750">
        <v>1742</v>
      </c>
      <c r="I1750">
        <f t="shared" ca="1" si="406"/>
        <v>41</v>
      </c>
      <c r="J1750" s="14">
        <f t="shared" ca="1" si="407"/>
        <v>46.042999999999999</v>
      </c>
      <c r="K1750" s="14">
        <f t="shared" ca="1" si="403"/>
        <v>7.4753392365667368</v>
      </c>
      <c r="L1750" s="14" t="str">
        <f t="shared" ca="1" si="408"/>
        <v>above</v>
      </c>
      <c r="N1750">
        <f t="shared" si="415"/>
        <v>1742</v>
      </c>
      <c r="O1750" s="14">
        <f t="shared" ca="1" si="409"/>
        <v>157.0878498834758</v>
      </c>
      <c r="P1750" s="14">
        <f t="shared" ca="1" si="410"/>
        <v>231.11762762651608</v>
      </c>
      <c r="Q1750" s="14">
        <f t="shared" ca="1" si="411"/>
        <v>10.12630178086069</v>
      </c>
      <c r="R1750" s="14" t="str">
        <f t="shared" ca="1" si="412"/>
        <v>above</v>
      </c>
      <c r="T1750">
        <v>1742</v>
      </c>
      <c r="U1750" s="14">
        <f t="shared" ca="1" si="413"/>
        <v>100</v>
      </c>
      <c r="V1750" s="14">
        <f t="shared" ca="1" si="404"/>
        <v>130</v>
      </c>
      <c r="W1750" s="14">
        <f t="shared" ca="1" si="405"/>
        <v>9.2302410336825194</v>
      </c>
      <c r="X1750" s="14" t="str">
        <f t="shared" ca="1" si="414"/>
        <v>above</v>
      </c>
    </row>
    <row r="1751" spans="8:24">
      <c r="H1751">
        <v>1743</v>
      </c>
      <c r="I1751">
        <f t="shared" ca="1" si="406"/>
        <v>90</v>
      </c>
      <c r="J1751" s="14">
        <f t="shared" ca="1" si="407"/>
        <v>114.3</v>
      </c>
      <c r="K1751" s="14">
        <f t="shared" ca="1" si="403"/>
        <v>9.0217190130336995</v>
      </c>
      <c r="L1751" s="14" t="str">
        <f t="shared" ca="1" si="408"/>
        <v>above</v>
      </c>
      <c r="N1751">
        <f t="shared" si="415"/>
        <v>1743</v>
      </c>
      <c r="O1751" s="14">
        <f t="shared" ca="1" si="409"/>
        <v>155.85078594591326</v>
      </c>
      <c r="P1751" s="14">
        <f t="shared" ca="1" si="410"/>
        <v>228.71918838578989</v>
      </c>
      <c r="Q1751" s="14">
        <f t="shared" ca="1" si="411"/>
        <v>10.110589890872918</v>
      </c>
      <c r="R1751" s="14" t="str">
        <f t="shared" ca="1" si="412"/>
        <v>above</v>
      </c>
      <c r="T1751">
        <v>1743</v>
      </c>
      <c r="U1751" s="14">
        <f t="shared" ca="1" si="413"/>
        <v>20</v>
      </c>
      <c r="V1751" s="14">
        <f t="shared" ca="1" si="404"/>
        <v>21.2</v>
      </c>
      <c r="W1751" s="14">
        <f t="shared" ca="1" si="405"/>
        <v>6.089044875446846</v>
      </c>
      <c r="X1751" s="14" t="str">
        <f t="shared" ca="1" si="414"/>
        <v>above</v>
      </c>
    </row>
    <row r="1752" spans="8:24">
      <c r="H1752">
        <v>1744</v>
      </c>
      <c r="I1752">
        <f t="shared" ca="1" si="406"/>
        <v>85</v>
      </c>
      <c r="J1752" s="14">
        <f t="shared" ca="1" si="407"/>
        <v>106.675</v>
      </c>
      <c r="K1752" s="14">
        <f t="shared" ca="1" si="403"/>
        <v>8.9086945925070147</v>
      </c>
      <c r="L1752" s="14" t="str">
        <f t="shared" ca="1" si="408"/>
        <v>above</v>
      </c>
      <c r="N1752">
        <f t="shared" si="415"/>
        <v>1744</v>
      </c>
      <c r="O1752" s="14">
        <f t="shared" ca="1" si="409"/>
        <v>161.34647909782632</v>
      </c>
      <c r="P1752" s="14">
        <f t="shared" ca="1" si="410"/>
        <v>239.44453804962222</v>
      </c>
      <c r="Q1752" s="14">
        <f t="shared" ca="1" si="411"/>
        <v>10.179465622409033</v>
      </c>
      <c r="R1752" s="14" t="str">
        <f t="shared" ca="1" si="412"/>
        <v>above</v>
      </c>
      <c r="T1752">
        <v>1744</v>
      </c>
      <c r="U1752" s="14">
        <f t="shared" ca="1" si="413"/>
        <v>0</v>
      </c>
      <c r="V1752" s="14">
        <f t="shared" ca="1" si="404"/>
        <v>0</v>
      </c>
      <c r="W1752" s="14">
        <f t="shared" ca="1" si="405"/>
        <v>0</v>
      </c>
      <c r="X1752" s="14">
        <f t="shared" ca="1" si="414"/>
        <v>0</v>
      </c>
    </row>
    <row r="1753" spans="8:24">
      <c r="H1753">
        <v>1745</v>
      </c>
      <c r="I1753">
        <f t="shared" ca="1" si="406"/>
        <v>51</v>
      </c>
      <c r="J1753" s="14">
        <f t="shared" ca="1" si="407"/>
        <v>58.802999999999997</v>
      </c>
      <c r="K1753" s="14">
        <f t="shared" ref="K1753:K1816" ca="1" si="416">2*LN(I1753+1)</f>
        <v>7.9024874371628551</v>
      </c>
      <c r="L1753" s="14" t="str">
        <f t="shared" ca="1" si="408"/>
        <v>above</v>
      </c>
      <c r="N1753">
        <f t="shared" si="415"/>
        <v>1745</v>
      </c>
      <c r="O1753" s="14">
        <f t="shared" ca="1" si="409"/>
        <v>138.30804465945965</v>
      </c>
      <c r="P1753" s="14">
        <f t="shared" ca="1" si="410"/>
        <v>195.69539031202891</v>
      </c>
      <c r="Q1753" s="14">
        <f t="shared" ca="1" si="411"/>
        <v>9.873375259449146</v>
      </c>
      <c r="R1753" s="14" t="str">
        <f t="shared" ca="1" si="412"/>
        <v>above</v>
      </c>
      <c r="T1753">
        <v>1745</v>
      </c>
      <c r="U1753" s="14">
        <f t="shared" ca="1" si="413"/>
        <v>20</v>
      </c>
      <c r="V1753" s="14">
        <f t="shared" ca="1" si="404"/>
        <v>21.2</v>
      </c>
      <c r="W1753" s="14">
        <f t="shared" ca="1" si="405"/>
        <v>6.089044875446846</v>
      </c>
      <c r="X1753" s="14" t="str">
        <f t="shared" ca="1" si="414"/>
        <v>above</v>
      </c>
    </row>
    <row r="1754" spans="8:24">
      <c r="H1754">
        <v>1746</v>
      </c>
      <c r="I1754">
        <f t="shared" ca="1" si="406"/>
        <v>90</v>
      </c>
      <c r="J1754" s="14">
        <f t="shared" ca="1" si="407"/>
        <v>114.3</v>
      </c>
      <c r="K1754" s="14">
        <f t="shared" ca="1" si="416"/>
        <v>9.0217190130336995</v>
      </c>
      <c r="L1754" s="14" t="str">
        <f t="shared" ca="1" si="408"/>
        <v>above</v>
      </c>
      <c r="N1754">
        <f t="shared" si="415"/>
        <v>1746</v>
      </c>
      <c r="O1754" s="14">
        <f t="shared" ca="1" si="409"/>
        <v>167.21532176737514</v>
      </c>
      <c r="P1754" s="14">
        <f t="shared" ca="1" si="410"/>
        <v>251.09821326867555</v>
      </c>
      <c r="Q1754" s="14">
        <f t="shared" ca="1" si="411"/>
        <v>10.250489671885877</v>
      </c>
      <c r="R1754" s="14" t="str">
        <f t="shared" ca="1" si="412"/>
        <v>above</v>
      </c>
      <c r="T1754">
        <v>1746</v>
      </c>
      <c r="U1754" s="14">
        <f t="shared" ca="1" si="413"/>
        <v>60</v>
      </c>
      <c r="V1754" s="14">
        <f t="shared" ca="1" si="404"/>
        <v>70.8</v>
      </c>
      <c r="W1754" s="14">
        <f t="shared" ca="1" si="405"/>
        <v>8.2217477283466227</v>
      </c>
      <c r="X1754" s="14" t="str">
        <f t="shared" ca="1" si="414"/>
        <v>above</v>
      </c>
    </row>
    <row r="1755" spans="8:24">
      <c r="H1755">
        <v>1747</v>
      </c>
      <c r="I1755">
        <f t="shared" ca="1" si="406"/>
        <v>88</v>
      </c>
      <c r="J1755" s="14">
        <f t="shared" ca="1" si="407"/>
        <v>111.232</v>
      </c>
      <c r="K1755" s="14">
        <f t="shared" ca="1" si="416"/>
        <v>8.9772727394642793</v>
      </c>
      <c r="L1755" s="14" t="str">
        <f t="shared" ca="1" si="408"/>
        <v>above</v>
      </c>
      <c r="N1755">
        <f t="shared" si="415"/>
        <v>1747</v>
      </c>
      <c r="O1755" s="14">
        <f t="shared" ca="1" si="409"/>
        <v>137.54919540238706</v>
      </c>
      <c r="P1755" s="14">
        <f t="shared" ca="1" si="410"/>
        <v>194.30853886991923</v>
      </c>
      <c r="Q1755" s="14">
        <f t="shared" ca="1" si="411"/>
        <v>9.8624509280391344</v>
      </c>
      <c r="R1755" s="14" t="str">
        <f t="shared" ca="1" si="412"/>
        <v>above</v>
      </c>
      <c r="T1755">
        <v>1747</v>
      </c>
      <c r="U1755" s="14">
        <f t="shared" ca="1" si="413"/>
        <v>70</v>
      </c>
      <c r="V1755" s="14">
        <f t="shared" ca="1" si="404"/>
        <v>84.7</v>
      </c>
      <c r="W1755" s="14">
        <f t="shared" ca="1" si="405"/>
        <v>8.5253597540826309</v>
      </c>
      <c r="X1755" s="14" t="str">
        <f t="shared" ca="1" si="414"/>
        <v>above</v>
      </c>
    </row>
    <row r="1756" spans="8:24">
      <c r="H1756">
        <v>1748</v>
      </c>
      <c r="I1756">
        <f t="shared" ca="1" si="406"/>
        <v>46</v>
      </c>
      <c r="J1756" s="14">
        <f t="shared" ca="1" si="407"/>
        <v>52.347999999999999</v>
      </c>
      <c r="K1756" s="14">
        <f t="shared" ca="1" si="416"/>
        <v>7.7002952034201169</v>
      </c>
      <c r="L1756" s="14" t="str">
        <f t="shared" ca="1" si="408"/>
        <v>above</v>
      </c>
      <c r="N1756">
        <f t="shared" si="415"/>
        <v>1748</v>
      </c>
      <c r="O1756" s="14">
        <f t="shared" ca="1" si="409"/>
        <v>171.30013601539233</v>
      </c>
      <c r="P1756" s="14">
        <f t="shared" ca="1" si="410"/>
        <v>259.33134581206809</v>
      </c>
      <c r="Q1756" s="14">
        <f t="shared" ca="1" si="411"/>
        <v>10.298475865887717</v>
      </c>
      <c r="R1756" s="14" t="str">
        <f t="shared" ca="1" si="412"/>
        <v>above</v>
      </c>
      <c r="T1756">
        <v>1748</v>
      </c>
      <c r="U1756" s="14">
        <f t="shared" ca="1" si="413"/>
        <v>40</v>
      </c>
      <c r="V1756" s="14">
        <f t="shared" ca="1" si="404"/>
        <v>44.8</v>
      </c>
      <c r="W1756" s="14">
        <f t="shared" ca="1" si="405"/>
        <v>7.4271441334086159</v>
      </c>
      <c r="X1756" s="14" t="str">
        <f t="shared" ca="1" si="414"/>
        <v>above</v>
      </c>
    </row>
    <row r="1757" spans="8:24">
      <c r="H1757">
        <v>1749</v>
      </c>
      <c r="I1757">
        <f t="shared" ca="1" si="406"/>
        <v>59</v>
      </c>
      <c r="J1757" s="14">
        <f t="shared" ca="1" si="407"/>
        <v>69.442999999999998</v>
      </c>
      <c r="K1757" s="14">
        <f t="shared" ca="1" si="416"/>
        <v>8.1886891244442008</v>
      </c>
      <c r="L1757" s="14" t="str">
        <f t="shared" ca="1" si="408"/>
        <v>above</v>
      </c>
      <c r="N1757">
        <f t="shared" si="415"/>
        <v>1749</v>
      </c>
      <c r="O1757" s="14">
        <f t="shared" ca="1" si="409"/>
        <v>160.3732818398945</v>
      </c>
      <c r="P1757" s="14">
        <f t="shared" ca="1" si="410"/>
        <v>237.53205042418921</v>
      </c>
      <c r="Q1757" s="14">
        <f t="shared" ca="1" si="411"/>
        <v>10.167440404214299</v>
      </c>
      <c r="R1757" s="14" t="str">
        <f t="shared" ca="1" si="412"/>
        <v>above</v>
      </c>
      <c r="T1757">
        <v>1749</v>
      </c>
      <c r="U1757" s="14">
        <f t="shared" ca="1" si="413"/>
        <v>80</v>
      </c>
      <c r="V1757" s="14">
        <f t="shared" ca="1" si="404"/>
        <v>99.2</v>
      </c>
      <c r="W1757" s="14">
        <f t="shared" ca="1" si="405"/>
        <v>8.7888983093448783</v>
      </c>
      <c r="X1757" s="14" t="str">
        <f t="shared" ca="1" si="414"/>
        <v>above</v>
      </c>
    </row>
    <row r="1758" spans="8:24">
      <c r="H1758">
        <v>1750</v>
      </c>
      <c r="I1758">
        <f t="shared" ca="1" si="406"/>
        <v>94</v>
      </c>
      <c r="J1758" s="14">
        <f t="shared" ca="1" si="407"/>
        <v>120.508</v>
      </c>
      <c r="K1758" s="14">
        <f t="shared" ca="1" si="416"/>
        <v>9.1077537832010815</v>
      </c>
      <c r="L1758" s="14" t="str">
        <f t="shared" ca="1" si="408"/>
        <v>above</v>
      </c>
      <c r="N1758">
        <f t="shared" si="415"/>
        <v>1750</v>
      </c>
      <c r="O1758" s="14">
        <f t="shared" ca="1" si="409"/>
        <v>114.95276014191651</v>
      </c>
      <c r="P1758" s="14">
        <f t="shared" ca="1" si="410"/>
        <v>154.59517133465147</v>
      </c>
      <c r="Q1758" s="14">
        <f t="shared" ca="1" si="411"/>
        <v>9.5063657360113609</v>
      </c>
      <c r="R1758" s="14">
        <f t="shared" ca="1" si="412"/>
        <v>114.95276014191651</v>
      </c>
      <c r="T1758">
        <v>1750</v>
      </c>
      <c r="U1758" s="14">
        <f t="shared" ca="1" si="413"/>
        <v>60</v>
      </c>
      <c r="V1758" s="14">
        <f t="shared" ca="1" si="404"/>
        <v>70.8</v>
      </c>
      <c r="W1758" s="14">
        <f t="shared" ca="1" si="405"/>
        <v>8.2217477283466227</v>
      </c>
      <c r="X1758" s="14" t="str">
        <f t="shared" ca="1" si="414"/>
        <v>above</v>
      </c>
    </row>
    <row r="1759" spans="8:24">
      <c r="H1759">
        <v>1751</v>
      </c>
      <c r="I1759">
        <f t="shared" ca="1" si="406"/>
        <v>58</v>
      </c>
      <c r="J1759" s="14">
        <f t="shared" ca="1" si="407"/>
        <v>68.091999999999999</v>
      </c>
      <c r="K1759" s="14">
        <f t="shared" ca="1" si="416"/>
        <v>8.1550748878114394</v>
      </c>
      <c r="L1759" s="14" t="str">
        <f t="shared" ca="1" si="408"/>
        <v>above</v>
      </c>
      <c r="N1759">
        <f t="shared" si="415"/>
        <v>1751</v>
      </c>
      <c r="O1759" s="14">
        <f t="shared" ca="1" si="409"/>
        <v>187.29977344400319</v>
      </c>
      <c r="P1759" s="14">
        <f t="shared" ca="1" si="410"/>
        <v>292.543388840528</v>
      </c>
      <c r="Q1759" s="14">
        <f t="shared" ca="1" si="411"/>
        <v>10.476070464994477</v>
      </c>
      <c r="R1759" s="14" t="str">
        <f t="shared" ca="1" si="412"/>
        <v>above</v>
      </c>
      <c r="T1759">
        <v>1751</v>
      </c>
      <c r="U1759" s="14">
        <f t="shared" ca="1" si="413"/>
        <v>10</v>
      </c>
      <c r="V1759" s="14">
        <f t="shared" ca="1" si="404"/>
        <v>10.3</v>
      </c>
      <c r="W1759" s="14">
        <f t="shared" ca="1" si="405"/>
        <v>4.7957905455967413</v>
      </c>
      <c r="X1759" s="14">
        <f t="shared" ca="1" si="414"/>
        <v>10</v>
      </c>
    </row>
    <row r="1760" spans="8:24">
      <c r="H1760">
        <v>1752</v>
      </c>
      <c r="I1760">
        <f t="shared" ca="1" si="406"/>
        <v>95</v>
      </c>
      <c r="J1760" s="14">
        <f t="shared" ca="1" si="407"/>
        <v>122.075</v>
      </c>
      <c r="K1760" s="14">
        <f t="shared" ca="1" si="416"/>
        <v>9.1286963829356722</v>
      </c>
      <c r="L1760" s="14" t="str">
        <f t="shared" ca="1" si="408"/>
        <v>above</v>
      </c>
      <c r="N1760">
        <f t="shared" si="415"/>
        <v>1752</v>
      </c>
      <c r="O1760" s="14">
        <f t="shared" ca="1" si="409"/>
        <v>94.351709243773115</v>
      </c>
      <c r="P1760" s="14">
        <f t="shared" ca="1" si="410"/>
        <v>121.05844435543762</v>
      </c>
      <c r="Q1760" s="14">
        <f t="shared" ca="1" si="411"/>
        <v>9.115144515764662</v>
      </c>
      <c r="R1760" s="14">
        <f t="shared" ca="1" si="412"/>
        <v>94.351709243773115</v>
      </c>
      <c r="T1760">
        <v>1752</v>
      </c>
      <c r="U1760" s="14">
        <f t="shared" ca="1" si="413"/>
        <v>100</v>
      </c>
      <c r="V1760" s="14">
        <f t="shared" ca="1" si="404"/>
        <v>130</v>
      </c>
      <c r="W1760" s="14">
        <f t="shared" ca="1" si="405"/>
        <v>9.2302410336825194</v>
      </c>
      <c r="X1760" s="14" t="str">
        <f t="shared" ca="1" si="414"/>
        <v>above</v>
      </c>
    </row>
    <row r="1761" spans="8:24">
      <c r="H1761">
        <v>1753</v>
      </c>
      <c r="I1761">
        <f t="shared" ca="1" si="406"/>
        <v>26</v>
      </c>
      <c r="J1761" s="14">
        <f t="shared" ca="1" si="407"/>
        <v>28.027999999999999</v>
      </c>
      <c r="K1761" s="14">
        <f t="shared" ca="1" si="416"/>
        <v>6.5916737320086582</v>
      </c>
      <c r="L1761" s="14" t="str">
        <f t="shared" ca="1" si="408"/>
        <v>above</v>
      </c>
      <c r="N1761">
        <f t="shared" si="415"/>
        <v>1753</v>
      </c>
      <c r="O1761" s="14">
        <f t="shared" ca="1" si="409"/>
        <v>170.56134989134722</v>
      </c>
      <c r="P1761" s="14">
        <f t="shared" ca="1" si="410"/>
        <v>257.83487212162294</v>
      </c>
      <c r="Q1761" s="14">
        <f t="shared" ca="1" si="411"/>
        <v>10.289881855903054</v>
      </c>
      <c r="R1761" s="14" t="str">
        <f t="shared" ca="1" si="412"/>
        <v>above</v>
      </c>
      <c r="T1761">
        <v>1753</v>
      </c>
      <c r="U1761" s="14">
        <f t="shared" ca="1" si="413"/>
        <v>60</v>
      </c>
      <c r="V1761" s="14">
        <f t="shared" ca="1" si="404"/>
        <v>70.8</v>
      </c>
      <c r="W1761" s="14">
        <f t="shared" ca="1" si="405"/>
        <v>8.2217477283466227</v>
      </c>
      <c r="X1761" s="14" t="str">
        <f t="shared" ca="1" si="414"/>
        <v>above</v>
      </c>
    </row>
    <row r="1762" spans="8:24">
      <c r="H1762">
        <v>1754</v>
      </c>
      <c r="I1762">
        <f t="shared" ca="1" si="406"/>
        <v>90</v>
      </c>
      <c r="J1762" s="14">
        <f t="shared" ca="1" si="407"/>
        <v>114.3</v>
      </c>
      <c r="K1762" s="14">
        <f t="shared" ca="1" si="416"/>
        <v>9.0217190130336995</v>
      </c>
      <c r="L1762" s="14" t="str">
        <f t="shared" ca="1" si="408"/>
        <v>above</v>
      </c>
      <c r="N1762">
        <f t="shared" si="415"/>
        <v>1754</v>
      </c>
      <c r="O1762" s="14">
        <f t="shared" ca="1" si="409"/>
        <v>159.12488768985253</v>
      </c>
      <c r="P1762" s="14">
        <f t="shared" ca="1" si="410"/>
        <v>235.08707733677707</v>
      </c>
      <c r="Q1762" s="14">
        <f t="shared" ca="1" si="411"/>
        <v>10.151908117652384</v>
      </c>
      <c r="R1762" s="14" t="str">
        <f t="shared" ca="1" si="412"/>
        <v>above</v>
      </c>
      <c r="T1762">
        <v>1754</v>
      </c>
      <c r="U1762" s="14">
        <f t="shared" ca="1" si="413"/>
        <v>50</v>
      </c>
      <c r="V1762" s="14">
        <f t="shared" ca="1" si="404"/>
        <v>57.5</v>
      </c>
      <c r="W1762" s="14">
        <f t="shared" ca="1" si="405"/>
        <v>7.8636512654486515</v>
      </c>
      <c r="X1762" s="14" t="str">
        <f t="shared" ca="1" si="414"/>
        <v>above</v>
      </c>
    </row>
    <row r="1763" spans="8:24">
      <c r="H1763">
        <v>1755</v>
      </c>
      <c r="I1763">
        <f t="shared" ca="1" si="406"/>
        <v>21</v>
      </c>
      <c r="J1763" s="14">
        <f t="shared" ca="1" si="407"/>
        <v>22.323</v>
      </c>
      <c r="K1763" s="14">
        <f t="shared" ca="1" si="416"/>
        <v>6.1820849067166321</v>
      </c>
      <c r="L1763" s="14" t="str">
        <f t="shared" ca="1" si="408"/>
        <v>above</v>
      </c>
      <c r="N1763">
        <f t="shared" si="415"/>
        <v>1755</v>
      </c>
      <c r="O1763" s="14">
        <f t="shared" ca="1" si="409"/>
        <v>150.15893596099309</v>
      </c>
      <c r="P1763" s="14">
        <f t="shared" ca="1" si="410"/>
        <v>217.80205410780596</v>
      </c>
      <c r="Q1763" s="14">
        <f t="shared" ca="1" si="411"/>
        <v>10.036663678598567</v>
      </c>
      <c r="R1763" s="14" t="str">
        <f t="shared" ca="1" si="412"/>
        <v>above</v>
      </c>
      <c r="T1763">
        <v>1755</v>
      </c>
      <c r="U1763" s="14">
        <f t="shared" ca="1" si="413"/>
        <v>10</v>
      </c>
      <c r="V1763" s="14">
        <f t="shared" ca="1" si="404"/>
        <v>10.3</v>
      </c>
      <c r="W1763" s="14">
        <f t="shared" ca="1" si="405"/>
        <v>4.7957905455967413</v>
      </c>
      <c r="X1763" s="14">
        <f t="shared" ca="1" si="414"/>
        <v>10</v>
      </c>
    </row>
    <row r="1764" spans="8:24">
      <c r="H1764">
        <v>1756</v>
      </c>
      <c r="I1764">
        <f t="shared" ca="1" si="406"/>
        <v>40</v>
      </c>
      <c r="J1764" s="14">
        <f t="shared" ca="1" si="407"/>
        <v>44.8</v>
      </c>
      <c r="K1764" s="14">
        <f t="shared" ca="1" si="416"/>
        <v>7.4271441334086159</v>
      </c>
      <c r="L1764" s="14" t="str">
        <f t="shared" ca="1" si="408"/>
        <v>above</v>
      </c>
      <c r="N1764">
        <f t="shared" si="415"/>
        <v>1756</v>
      </c>
      <c r="O1764" s="14">
        <f t="shared" ca="1" si="409"/>
        <v>146.11113065718422</v>
      </c>
      <c r="P1764" s="14">
        <f t="shared" ca="1" si="410"/>
        <v>210.1565181629465</v>
      </c>
      <c r="Q1764" s="14">
        <f t="shared" ca="1" si="411"/>
        <v>9.9823765840535632</v>
      </c>
      <c r="R1764" s="14" t="str">
        <f t="shared" ca="1" si="412"/>
        <v>above</v>
      </c>
      <c r="T1764">
        <v>1756</v>
      </c>
      <c r="U1764" s="14">
        <f t="shared" ca="1" si="413"/>
        <v>40</v>
      </c>
      <c r="V1764" s="14">
        <f t="shared" ca="1" si="404"/>
        <v>44.8</v>
      </c>
      <c r="W1764" s="14">
        <f t="shared" ca="1" si="405"/>
        <v>7.4271441334086159</v>
      </c>
      <c r="X1764" s="14" t="str">
        <f t="shared" ca="1" si="414"/>
        <v>above</v>
      </c>
    </row>
    <row r="1765" spans="8:24">
      <c r="H1765">
        <v>1757</v>
      </c>
      <c r="I1765">
        <f t="shared" ca="1" si="406"/>
        <v>11</v>
      </c>
      <c r="J1765" s="14">
        <f t="shared" ca="1" si="407"/>
        <v>11.363</v>
      </c>
      <c r="K1765" s="14">
        <f t="shared" ca="1" si="416"/>
        <v>4.9698132995760007</v>
      </c>
      <c r="L1765" s="14">
        <f t="shared" ca="1" si="408"/>
        <v>11</v>
      </c>
      <c r="N1765">
        <f t="shared" si="415"/>
        <v>1757</v>
      </c>
      <c r="O1765" s="14">
        <f t="shared" ca="1" si="409"/>
        <v>142.75180989574335</v>
      </c>
      <c r="P1765" s="14">
        <f t="shared" ca="1" si="410"/>
        <v>203.88604758127468</v>
      </c>
      <c r="Q1765" s="14">
        <f t="shared" ca="1" si="411"/>
        <v>9.9361765403545661</v>
      </c>
      <c r="R1765" s="14" t="str">
        <f t="shared" ca="1" si="412"/>
        <v>above</v>
      </c>
      <c r="T1765">
        <v>1757</v>
      </c>
      <c r="U1765" s="14">
        <f t="shared" ca="1" si="413"/>
        <v>30</v>
      </c>
      <c r="V1765" s="14">
        <f t="shared" ca="1" si="404"/>
        <v>32.700000000000003</v>
      </c>
      <c r="W1765" s="14">
        <f t="shared" ca="1" si="405"/>
        <v>6.8679744089702925</v>
      </c>
      <c r="X1765" s="14" t="str">
        <f t="shared" ca="1" si="414"/>
        <v>above</v>
      </c>
    </row>
    <row r="1766" spans="8:24">
      <c r="H1766">
        <v>1758</v>
      </c>
      <c r="I1766">
        <f t="shared" ca="1" si="406"/>
        <v>47</v>
      </c>
      <c r="J1766" s="14">
        <f t="shared" ca="1" si="407"/>
        <v>53.627000000000002</v>
      </c>
      <c r="K1766" s="14">
        <f t="shared" ca="1" si="416"/>
        <v>7.7424020218157823</v>
      </c>
      <c r="L1766" s="14" t="str">
        <f t="shared" ca="1" si="408"/>
        <v>above</v>
      </c>
      <c r="N1766">
        <f t="shared" si="415"/>
        <v>1758</v>
      </c>
      <c r="O1766" s="14">
        <f t="shared" ca="1" si="409"/>
        <v>158.19552217019847</v>
      </c>
      <c r="P1766" s="14">
        <f t="shared" ca="1" si="410"/>
        <v>233.27299187430373</v>
      </c>
      <c r="Q1766" s="14">
        <f t="shared" ca="1" si="411"/>
        <v>10.140266291886183</v>
      </c>
      <c r="R1766" s="14" t="str">
        <f t="shared" ca="1" si="412"/>
        <v>above</v>
      </c>
      <c r="T1766">
        <v>1758</v>
      </c>
      <c r="U1766" s="14">
        <f t="shared" ca="1" si="413"/>
        <v>100</v>
      </c>
      <c r="V1766" s="14">
        <f t="shared" ca="1" si="404"/>
        <v>130</v>
      </c>
      <c r="W1766" s="14">
        <f t="shared" ca="1" si="405"/>
        <v>9.2302410336825194</v>
      </c>
      <c r="X1766" s="14" t="str">
        <f t="shared" ca="1" si="414"/>
        <v>above</v>
      </c>
    </row>
    <row r="1767" spans="8:24">
      <c r="H1767">
        <v>1759</v>
      </c>
      <c r="I1767">
        <f t="shared" ca="1" si="406"/>
        <v>54</v>
      </c>
      <c r="J1767" s="14">
        <f t="shared" ca="1" si="407"/>
        <v>62.747999999999998</v>
      </c>
      <c r="K1767" s="14">
        <f t="shared" ca="1" si="416"/>
        <v>8.0146663704649423</v>
      </c>
      <c r="L1767" s="14" t="str">
        <f t="shared" ca="1" si="408"/>
        <v>above</v>
      </c>
      <c r="N1767">
        <f t="shared" si="415"/>
        <v>1759</v>
      </c>
      <c r="O1767" s="14">
        <f t="shared" ca="1" si="409"/>
        <v>166.28490853396465</v>
      </c>
      <c r="P1767" s="14">
        <f t="shared" ca="1" si="410"/>
        <v>249.23692095241165</v>
      </c>
      <c r="Q1767" s="14">
        <f t="shared" ca="1" si="411"/>
        <v>10.23939679582122</v>
      </c>
      <c r="R1767" s="14" t="str">
        <f t="shared" ca="1" si="412"/>
        <v>above</v>
      </c>
      <c r="T1767">
        <v>1759</v>
      </c>
      <c r="U1767" s="14">
        <f t="shared" ca="1" si="413"/>
        <v>100</v>
      </c>
      <c r="V1767" s="14">
        <f t="shared" ca="1" si="404"/>
        <v>130</v>
      </c>
      <c r="W1767" s="14">
        <f t="shared" ca="1" si="405"/>
        <v>9.2302410336825194</v>
      </c>
      <c r="X1767" s="14" t="str">
        <f t="shared" ca="1" si="414"/>
        <v>above</v>
      </c>
    </row>
    <row r="1768" spans="8:24">
      <c r="H1768">
        <v>1760</v>
      </c>
      <c r="I1768">
        <f t="shared" ca="1" si="406"/>
        <v>99</v>
      </c>
      <c r="J1768" s="14">
        <f t="shared" ca="1" si="407"/>
        <v>128.40299999999999</v>
      </c>
      <c r="K1768" s="14">
        <f t="shared" ca="1" si="416"/>
        <v>9.2103403719761836</v>
      </c>
      <c r="L1768" s="14" t="str">
        <f t="shared" ca="1" si="408"/>
        <v>above</v>
      </c>
      <c r="N1768">
        <f t="shared" si="415"/>
        <v>1760</v>
      </c>
      <c r="O1768" s="14">
        <f t="shared" ca="1" si="409"/>
        <v>134.01322787538535</v>
      </c>
      <c r="P1768" s="14">
        <f t="shared" ca="1" si="410"/>
        <v>187.89186361212523</v>
      </c>
      <c r="Q1768" s="14">
        <f t="shared" ca="1" si="411"/>
        <v>9.8107455158007983</v>
      </c>
      <c r="R1768" s="14" t="str">
        <f t="shared" ca="1" si="412"/>
        <v>above</v>
      </c>
      <c r="T1768">
        <v>1760</v>
      </c>
      <c r="U1768" s="14">
        <f t="shared" ca="1" si="413"/>
        <v>20</v>
      </c>
      <c r="V1768" s="14">
        <f t="shared" ca="1" si="404"/>
        <v>21.2</v>
      </c>
      <c r="W1768" s="14">
        <f t="shared" ca="1" si="405"/>
        <v>6.089044875446846</v>
      </c>
      <c r="X1768" s="14" t="str">
        <f t="shared" ca="1" si="414"/>
        <v>above</v>
      </c>
    </row>
    <row r="1769" spans="8:24">
      <c r="H1769">
        <v>1761</v>
      </c>
      <c r="I1769">
        <f t="shared" ca="1" si="406"/>
        <v>62</v>
      </c>
      <c r="J1769" s="14">
        <f t="shared" ca="1" si="407"/>
        <v>73.531999999999996</v>
      </c>
      <c r="K1769" s="14">
        <f t="shared" ca="1" si="416"/>
        <v>8.2862694527830651</v>
      </c>
      <c r="L1769" s="14" t="str">
        <f t="shared" ca="1" si="408"/>
        <v>above</v>
      </c>
      <c r="N1769">
        <f t="shared" si="415"/>
        <v>1761</v>
      </c>
      <c r="O1769" s="14">
        <f t="shared" ca="1" si="409"/>
        <v>164.22155220717553</v>
      </c>
      <c r="P1769" s="14">
        <f t="shared" ca="1" si="410"/>
        <v>245.12770683517778</v>
      </c>
      <c r="Q1769" s="14">
        <f t="shared" ca="1" si="411"/>
        <v>10.214574627760115</v>
      </c>
      <c r="R1769" s="14" t="str">
        <f t="shared" ca="1" si="412"/>
        <v>above</v>
      </c>
      <c r="T1769">
        <v>1761</v>
      </c>
      <c r="U1769" s="14">
        <f t="shared" ca="1" si="413"/>
        <v>70</v>
      </c>
      <c r="V1769" s="14">
        <f t="shared" ca="1" si="404"/>
        <v>84.7</v>
      </c>
      <c r="W1769" s="14">
        <f t="shared" ca="1" si="405"/>
        <v>8.5253597540826309</v>
      </c>
      <c r="X1769" s="14" t="str">
        <f t="shared" ca="1" si="414"/>
        <v>above</v>
      </c>
    </row>
    <row r="1770" spans="8:24">
      <c r="H1770">
        <v>1762</v>
      </c>
      <c r="I1770">
        <f t="shared" ca="1" si="406"/>
        <v>67</v>
      </c>
      <c r="J1770" s="14">
        <f t="shared" ca="1" si="407"/>
        <v>80.466999999999999</v>
      </c>
      <c r="K1770" s="14">
        <f t="shared" ca="1" si="416"/>
        <v>8.4390154103522139</v>
      </c>
      <c r="L1770" s="14" t="str">
        <f t="shared" ca="1" si="408"/>
        <v>above</v>
      </c>
      <c r="N1770">
        <f t="shared" si="415"/>
        <v>1762</v>
      </c>
      <c r="O1770" s="14">
        <f t="shared" ca="1" si="409"/>
        <v>176.81179892066069</v>
      </c>
      <c r="P1770" s="14">
        <f t="shared" ca="1" si="410"/>
        <v>270.59903563334115</v>
      </c>
      <c r="Q1770" s="14">
        <f t="shared" ca="1" si="411"/>
        <v>10.361451363023344</v>
      </c>
      <c r="R1770" s="14" t="str">
        <f t="shared" ca="1" si="412"/>
        <v>above</v>
      </c>
      <c r="T1770">
        <v>1762</v>
      </c>
      <c r="U1770" s="14">
        <f t="shared" ca="1" si="413"/>
        <v>20</v>
      </c>
      <c r="V1770" s="14">
        <f t="shared" ca="1" si="404"/>
        <v>21.2</v>
      </c>
      <c r="W1770" s="14">
        <f t="shared" ca="1" si="405"/>
        <v>6.089044875446846</v>
      </c>
      <c r="X1770" s="14" t="str">
        <f t="shared" ca="1" si="414"/>
        <v>above</v>
      </c>
    </row>
    <row r="1771" spans="8:24">
      <c r="H1771">
        <v>1763</v>
      </c>
      <c r="I1771">
        <f t="shared" ca="1" si="406"/>
        <v>72</v>
      </c>
      <c r="J1771" s="14">
        <f t="shared" ca="1" si="407"/>
        <v>87.551999999999992</v>
      </c>
      <c r="K1771" s="14">
        <f t="shared" ca="1" si="416"/>
        <v>8.5809188822967819</v>
      </c>
      <c r="L1771" s="14" t="str">
        <f t="shared" ca="1" si="408"/>
        <v>above</v>
      </c>
      <c r="N1771">
        <f t="shared" si="415"/>
        <v>1763</v>
      </c>
      <c r="O1771" s="14">
        <f t="shared" ca="1" si="409"/>
        <v>168.50777912116055</v>
      </c>
      <c r="P1771" s="14">
        <f t="shared" ca="1" si="410"/>
        <v>253.69239399419806</v>
      </c>
      <c r="Q1771" s="14">
        <f t="shared" ca="1" si="411"/>
        <v>10.265797640575009</v>
      </c>
      <c r="R1771" s="14" t="str">
        <f t="shared" ca="1" si="412"/>
        <v>above</v>
      </c>
      <c r="T1771">
        <v>1763</v>
      </c>
      <c r="U1771" s="14">
        <f t="shared" ca="1" si="413"/>
        <v>50</v>
      </c>
      <c r="V1771" s="14">
        <f t="shared" ca="1" si="404"/>
        <v>57.5</v>
      </c>
      <c r="W1771" s="14">
        <f t="shared" ca="1" si="405"/>
        <v>7.8636512654486515</v>
      </c>
      <c r="X1771" s="14" t="str">
        <f t="shared" ca="1" si="414"/>
        <v>above</v>
      </c>
    </row>
    <row r="1772" spans="8:24">
      <c r="H1772">
        <v>1764</v>
      </c>
      <c r="I1772">
        <f t="shared" ca="1" si="406"/>
        <v>43</v>
      </c>
      <c r="J1772" s="14">
        <f t="shared" ca="1" si="407"/>
        <v>48.546999999999997</v>
      </c>
      <c r="K1772" s="14">
        <f t="shared" ca="1" si="416"/>
        <v>7.568379267836522</v>
      </c>
      <c r="L1772" s="14" t="str">
        <f t="shared" ca="1" si="408"/>
        <v>above</v>
      </c>
      <c r="N1772">
        <f t="shared" si="415"/>
        <v>1764</v>
      </c>
      <c r="O1772" s="14">
        <f t="shared" ca="1" si="409"/>
        <v>184.98718104812926</v>
      </c>
      <c r="P1772" s="14">
        <f t="shared" ca="1" si="410"/>
        <v>287.64795250452931</v>
      </c>
      <c r="Q1772" s="14">
        <f t="shared" ca="1" si="411"/>
        <v>10.451355504484184</v>
      </c>
      <c r="R1772" s="14" t="str">
        <f t="shared" ca="1" si="412"/>
        <v>above</v>
      </c>
      <c r="T1772">
        <v>1764</v>
      </c>
      <c r="U1772" s="14">
        <f t="shared" ca="1" si="413"/>
        <v>70</v>
      </c>
      <c r="V1772" s="14">
        <f t="shared" ca="1" si="404"/>
        <v>84.7</v>
      </c>
      <c r="W1772" s="14">
        <f t="shared" ca="1" si="405"/>
        <v>8.5253597540826309</v>
      </c>
      <c r="X1772" s="14" t="str">
        <f t="shared" ca="1" si="414"/>
        <v>above</v>
      </c>
    </row>
    <row r="1773" spans="8:24">
      <c r="H1773">
        <v>1765</v>
      </c>
      <c r="I1773">
        <f t="shared" ca="1" si="406"/>
        <v>71</v>
      </c>
      <c r="J1773" s="14">
        <f t="shared" ca="1" si="407"/>
        <v>86.123000000000005</v>
      </c>
      <c r="K1773" s="14">
        <f t="shared" ca="1" si="416"/>
        <v>8.5533322380321106</v>
      </c>
      <c r="L1773" s="14" t="str">
        <f t="shared" ca="1" si="408"/>
        <v>above</v>
      </c>
      <c r="N1773">
        <f t="shared" si="415"/>
        <v>1765</v>
      </c>
      <c r="O1773" s="14">
        <f t="shared" ca="1" si="409"/>
        <v>190.33863262585265</v>
      </c>
      <c r="P1773" s="14">
        <f t="shared" ca="1" si="410"/>
        <v>299.02501783549053</v>
      </c>
      <c r="Q1773" s="14">
        <f t="shared" ca="1" si="411"/>
        <v>10.50808960783742</v>
      </c>
      <c r="R1773" s="14" t="str">
        <f t="shared" ca="1" si="412"/>
        <v>above</v>
      </c>
      <c r="T1773">
        <v>1765</v>
      </c>
      <c r="U1773" s="14">
        <f t="shared" ca="1" si="413"/>
        <v>50</v>
      </c>
      <c r="V1773" s="14">
        <f t="shared" ca="1" si="404"/>
        <v>57.5</v>
      </c>
      <c r="W1773" s="14">
        <f t="shared" ca="1" si="405"/>
        <v>7.8636512654486515</v>
      </c>
      <c r="X1773" s="14" t="str">
        <f t="shared" ca="1" si="414"/>
        <v>above</v>
      </c>
    </row>
    <row r="1774" spans="8:24">
      <c r="H1774">
        <v>1766</v>
      </c>
      <c r="I1774">
        <f t="shared" ca="1" si="406"/>
        <v>90</v>
      </c>
      <c r="J1774" s="14">
        <f t="shared" ca="1" si="407"/>
        <v>114.3</v>
      </c>
      <c r="K1774" s="14">
        <f t="shared" ca="1" si="416"/>
        <v>9.0217190130336995</v>
      </c>
      <c r="L1774" s="14" t="str">
        <f t="shared" ca="1" si="408"/>
        <v>above</v>
      </c>
      <c r="N1774">
        <f t="shared" si="415"/>
        <v>1766</v>
      </c>
      <c r="O1774" s="14">
        <f t="shared" ca="1" si="409"/>
        <v>134.03320864979048</v>
      </c>
      <c r="P1774" s="14">
        <f t="shared" ca="1" si="410"/>
        <v>187.92791171266529</v>
      </c>
      <c r="Q1774" s="14">
        <f t="shared" ca="1" si="411"/>
        <v>9.8110414763725977</v>
      </c>
      <c r="R1774" s="14" t="str">
        <f t="shared" ca="1" si="412"/>
        <v>above</v>
      </c>
      <c r="T1774">
        <v>1766</v>
      </c>
      <c r="U1774" s="14">
        <f t="shared" ca="1" si="413"/>
        <v>100</v>
      </c>
      <c r="V1774" s="14">
        <f t="shared" ca="1" si="404"/>
        <v>130</v>
      </c>
      <c r="W1774" s="14">
        <f t="shared" ca="1" si="405"/>
        <v>9.2302410336825194</v>
      </c>
      <c r="X1774" s="14" t="str">
        <f t="shared" ca="1" si="414"/>
        <v>above</v>
      </c>
    </row>
    <row r="1775" spans="8:24">
      <c r="H1775">
        <v>1767</v>
      </c>
      <c r="I1775">
        <f t="shared" ca="1" si="406"/>
        <v>65</v>
      </c>
      <c r="J1775" s="14">
        <f t="shared" ca="1" si="407"/>
        <v>77.674999999999997</v>
      </c>
      <c r="K1775" s="14">
        <f t="shared" ca="1" si="416"/>
        <v>8.3793094840528504</v>
      </c>
      <c r="L1775" s="14" t="str">
        <f t="shared" ca="1" si="408"/>
        <v>above</v>
      </c>
      <c r="N1775">
        <f t="shared" si="415"/>
        <v>1767</v>
      </c>
      <c r="O1775" s="14">
        <f t="shared" ca="1" si="409"/>
        <v>148.62089210325158</v>
      </c>
      <c r="P1775" s="14">
        <f t="shared" ca="1" si="410"/>
        <v>214.8854008119506</v>
      </c>
      <c r="Q1775" s="14">
        <f t="shared" ca="1" si="411"/>
        <v>10.016209417772785</v>
      </c>
      <c r="R1775" s="14" t="str">
        <f t="shared" ca="1" si="412"/>
        <v>above</v>
      </c>
      <c r="T1775">
        <v>1767</v>
      </c>
      <c r="U1775" s="14">
        <f t="shared" ca="1" si="413"/>
        <v>0</v>
      </c>
      <c r="V1775" s="14">
        <f t="shared" ca="1" si="404"/>
        <v>0</v>
      </c>
      <c r="W1775" s="14">
        <f t="shared" ca="1" si="405"/>
        <v>0</v>
      </c>
      <c r="X1775" s="14">
        <f t="shared" ca="1" si="414"/>
        <v>0</v>
      </c>
    </row>
    <row r="1776" spans="8:24">
      <c r="H1776">
        <v>1768</v>
      </c>
      <c r="I1776">
        <f t="shared" ca="1" si="406"/>
        <v>96</v>
      </c>
      <c r="J1776" s="14">
        <f t="shared" ca="1" si="407"/>
        <v>123.648</v>
      </c>
      <c r="K1776" s="14">
        <f t="shared" ca="1" si="416"/>
        <v>9.1494219570067656</v>
      </c>
      <c r="L1776" s="14" t="str">
        <f t="shared" ca="1" si="408"/>
        <v>above</v>
      </c>
      <c r="N1776">
        <f t="shared" si="415"/>
        <v>1768</v>
      </c>
      <c r="O1776" s="14">
        <f t="shared" ca="1" si="409"/>
        <v>94.708307154104389</v>
      </c>
      <c r="P1776" s="14">
        <f t="shared" ca="1" si="410"/>
        <v>121.61729748609292</v>
      </c>
      <c r="Q1776" s="14">
        <f t="shared" ca="1" si="411"/>
        <v>9.1226101976195455</v>
      </c>
      <c r="R1776" s="14">
        <f t="shared" ca="1" si="412"/>
        <v>94.708307154104389</v>
      </c>
      <c r="T1776">
        <v>1768</v>
      </c>
      <c r="U1776" s="14">
        <f t="shared" ca="1" si="413"/>
        <v>70</v>
      </c>
      <c r="V1776" s="14">
        <f t="shared" ca="1" si="404"/>
        <v>84.7</v>
      </c>
      <c r="W1776" s="14">
        <f t="shared" ca="1" si="405"/>
        <v>8.5253597540826309</v>
      </c>
      <c r="X1776" s="14" t="str">
        <f t="shared" ca="1" si="414"/>
        <v>above</v>
      </c>
    </row>
    <row r="1777" spans="8:24">
      <c r="H1777">
        <v>1769</v>
      </c>
      <c r="I1777">
        <f t="shared" ca="1" si="406"/>
        <v>17</v>
      </c>
      <c r="J1777" s="14">
        <f t="shared" ca="1" si="407"/>
        <v>17.867000000000001</v>
      </c>
      <c r="K1777" s="14">
        <f t="shared" ca="1" si="416"/>
        <v>5.780743515792329</v>
      </c>
      <c r="L1777" s="14">
        <f t="shared" ca="1" si="408"/>
        <v>17</v>
      </c>
      <c r="N1777">
        <f t="shared" si="415"/>
        <v>1769</v>
      </c>
      <c r="O1777" s="14">
        <f t="shared" ca="1" si="409"/>
        <v>134.77193179454304</v>
      </c>
      <c r="P1777" s="14">
        <f t="shared" ca="1" si="410"/>
        <v>189.26235259344193</v>
      </c>
      <c r="Q1777" s="14">
        <f t="shared" ca="1" si="411"/>
        <v>9.8219530118908001</v>
      </c>
      <c r="R1777" s="14" t="str">
        <f t="shared" ca="1" si="412"/>
        <v>above</v>
      </c>
      <c r="T1777">
        <v>1769</v>
      </c>
      <c r="U1777" s="14">
        <f t="shared" ca="1" si="413"/>
        <v>50</v>
      </c>
      <c r="V1777" s="14">
        <f t="shared" ca="1" si="404"/>
        <v>57.5</v>
      </c>
      <c r="W1777" s="14">
        <f t="shared" ca="1" si="405"/>
        <v>7.8636512654486515</v>
      </c>
      <c r="X1777" s="14" t="str">
        <f t="shared" ca="1" si="414"/>
        <v>above</v>
      </c>
    </row>
    <row r="1778" spans="8:24">
      <c r="H1778">
        <v>1770</v>
      </c>
      <c r="I1778">
        <f t="shared" ca="1" si="406"/>
        <v>14</v>
      </c>
      <c r="J1778" s="14">
        <f t="shared" ca="1" si="407"/>
        <v>14.587999999999999</v>
      </c>
      <c r="K1778" s="14">
        <f t="shared" ca="1" si="416"/>
        <v>5.4161004022044201</v>
      </c>
      <c r="L1778" s="14">
        <f t="shared" ca="1" si="408"/>
        <v>14</v>
      </c>
      <c r="N1778">
        <f t="shared" si="415"/>
        <v>1770</v>
      </c>
      <c r="O1778" s="14">
        <f t="shared" ca="1" si="409"/>
        <v>170.53272597070833</v>
      </c>
      <c r="P1778" s="14">
        <f t="shared" ca="1" si="410"/>
        <v>257.77695785171045</v>
      </c>
      <c r="Q1778" s="14">
        <f t="shared" ca="1" si="411"/>
        <v>10.289548140776866</v>
      </c>
      <c r="R1778" s="14" t="str">
        <f t="shared" ca="1" si="412"/>
        <v>above</v>
      </c>
      <c r="T1778">
        <v>1770</v>
      </c>
      <c r="U1778" s="14">
        <f t="shared" ca="1" si="413"/>
        <v>90</v>
      </c>
      <c r="V1778" s="14">
        <f t="shared" ca="1" si="404"/>
        <v>114.3</v>
      </c>
      <c r="W1778" s="14">
        <f t="shared" ca="1" si="405"/>
        <v>9.0217190130336995</v>
      </c>
      <c r="X1778" s="14" t="str">
        <f t="shared" ca="1" si="414"/>
        <v>above</v>
      </c>
    </row>
    <row r="1779" spans="8:24">
      <c r="H1779">
        <v>1771</v>
      </c>
      <c r="I1779">
        <f t="shared" ca="1" si="406"/>
        <v>54</v>
      </c>
      <c r="J1779" s="14">
        <f t="shared" ca="1" si="407"/>
        <v>62.747999999999998</v>
      </c>
      <c r="K1779" s="14">
        <f t="shared" ca="1" si="416"/>
        <v>8.0146663704649423</v>
      </c>
      <c r="L1779" s="14" t="str">
        <f t="shared" ca="1" si="408"/>
        <v>above</v>
      </c>
      <c r="N1779">
        <f t="shared" si="415"/>
        <v>1771</v>
      </c>
      <c r="O1779" s="14">
        <f t="shared" ca="1" si="409"/>
        <v>169.6841420449322</v>
      </c>
      <c r="P1779" s="14">
        <f t="shared" ca="1" si="410"/>
        <v>256.06226622950641</v>
      </c>
      <c r="Q1779" s="14">
        <f t="shared" ca="1" si="411"/>
        <v>10.279629451847867</v>
      </c>
      <c r="R1779" s="14" t="str">
        <f t="shared" ca="1" si="412"/>
        <v>above</v>
      </c>
      <c r="T1779">
        <v>1771</v>
      </c>
      <c r="U1779" s="14">
        <f t="shared" ca="1" si="413"/>
        <v>100</v>
      </c>
      <c r="V1779" s="14">
        <f t="shared" ca="1" si="404"/>
        <v>130</v>
      </c>
      <c r="W1779" s="14">
        <f t="shared" ca="1" si="405"/>
        <v>9.2302410336825194</v>
      </c>
      <c r="X1779" s="14" t="str">
        <f t="shared" ca="1" si="414"/>
        <v>above</v>
      </c>
    </row>
    <row r="1780" spans="8:24">
      <c r="H1780">
        <v>1772</v>
      </c>
      <c r="I1780">
        <f t="shared" ca="1" si="406"/>
        <v>73</v>
      </c>
      <c r="J1780" s="14">
        <f t="shared" ca="1" si="407"/>
        <v>88.986999999999995</v>
      </c>
      <c r="K1780" s="14">
        <f t="shared" ca="1" si="416"/>
        <v>8.6081301864083404</v>
      </c>
      <c r="L1780" s="14" t="str">
        <f t="shared" ca="1" si="408"/>
        <v>above</v>
      </c>
      <c r="N1780">
        <f t="shared" si="415"/>
        <v>1772</v>
      </c>
      <c r="O1780" s="14">
        <f t="shared" ca="1" si="409"/>
        <v>172.25132135743513</v>
      </c>
      <c r="P1780" s="14">
        <f t="shared" ca="1" si="410"/>
        <v>261.2628744855823</v>
      </c>
      <c r="Q1780" s="14">
        <f t="shared" ca="1" si="411"/>
        <v>10.309486529847341</v>
      </c>
      <c r="R1780" s="14" t="str">
        <f t="shared" ca="1" si="412"/>
        <v>above</v>
      </c>
      <c r="T1780">
        <v>1772</v>
      </c>
      <c r="U1780" s="14">
        <f t="shared" ca="1" si="413"/>
        <v>80</v>
      </c>
      <c r="V1780" s="14">
        <f t="shared" ca="1" si="404"/>
        <v>99.2</v>
      </c>
      <c r="W1780" s="14">
        <f t="shared" ca="1" si="405"/>
        <v>8.7888983093448783</v>
      </c>
      <c r="X1780" s="14" t="str">
        <f t="shared" ca="1" si="414"/>
        <v>above</v>
      </c>
    </row>
    <row r="1781" spans="8:24">
      <c r="H1781">
        <v>1773</v>
      </c>
      <c r="I1781">
        <f t="shared" ca="1" si="406"/>
        <v>89</v>
      </c>
      <c r="J1781" s="14">
        <f t="shared" ca="1" si="407"/>
        <v>112.76300000000001</v>
      </c>
      <c r="K1781" s="14">
        <f t="shared" ca="1" si="416"/>
        <v>8.99961934066053</v>
      </c>
      <c r="L1781" s="14" t="str">
        <f t="shared" ca="1" si="408"/>
        <v>above</v>
      </c>
      <c r="N1781">
        <f t="shared" si="415"/>
        <v>1773</v>
      </c>
      <c r="O1781" s="14">
        <f t="shared" ca="1" si="409"/>
        <v>119.04004267795936</v>
      </c>
      <c r="P1781" s="14">
        <f t="shared" ca="1" si="410"/>
        <v>161.55163796027051</v>
      </c>
      <c r="Q1781" s="14">
        <f t="shared" ca="1" si="411"/>
        <v>9.5756507522065082</v>
      </c>
      <c r="R1781" s="14" t="str">
        <f t="shared" ca="1" si="412"/>
        <v>above</v>
      </c>
      <c r="T1781">
        <v>1773</v>
      </c>
      <c r="U1781" s="14">
        <f t="shared" ca="1" si="413"/>
        <v>60</v>
      </c>
      <c r="V1781" s="14">
        <f t="shared" ca="1" si="404"/>
        <v>70.8</v>
      </c>
      <c r="W1781" s="14">
        <f t="shared" ca="1" si="405"/>
        <v>8.2217477283466227</v>
      </c>
      <c r="X1781" s="14" t="str">
        <f t="shared" ca="1" si="414"/>
        <v>above</v>
      </c>
    </row>
    <row r="1782" spans="8:24">
      <c r="H1782">
        <v>1774</v>
      </c>
      <c r="I1782">
        <f t="shared" ca="1" si="406"/>
        <v>47</v>
      </c>
      <c r="J1782" s="14">
        <f t="shared" ca="1" si="407"/>
        <v>53.627000000000002</v>
      </c>
      <c r="K1782" s="14">
        <f t="shared" ca="1" si="416"/>
        <v>7.7424020218157823</v>
      </c>
      <c r="L1782" s="14" t="str">
        <f t="shared" ca="1" si="408"/>
        <v>above</v>
      </c>
      <c r="N1782">
        <f t="shared" si="415"/>
        <v>1774</v>
      </c>
      <c r="O1782" s="14">
        <f t="shared" ca="1" si="409"/>
        <v>145.20119330864662</v>
      </c>
      <c r="P1782" s="14">
        <f t="shared" ca="1" si="410"/>
        <v>208.45135292341152</v>
      </c>
      <c r="Q1782" s="14">
        <f t="shared" ca="1" si="411"/>
        <v>9.9699674188964273</v>
      </c>
      <c r="R1782" s="14" t="str">
        <f t="shared" ca="1" si="412"/>
        <v>above</v>
      </c>
      <c r="T1782">
        <v>1774</v>
      </c>
      <c r="U1782" s="14">
        <f t="shared" ca="1" si="413"/>
        <v>90</v>
      </c>
      <c r="V1782" s="14">
        <f t="shared" ca="1" si="404"/>
        <v>114.3</v>
      </c>
      <c r="W1782" s="14">
        <f t="shared" ca="1" si="405"/>
        <v>9.0217190130336995</v>
      </c>
      <c r="X1782" s="14" t="str">
        <f t="shared" ca="1" si="414"/>
        <v>above</v>
      </c>
    </row>
    <row r="1783" spans="8:24">
      <c r="H1783">
        <v>1775</v>
      </c>
      <c r="I1783">
        <f t="shared" ca="1" si="406"/>
        <v>44</v>
      </c>
      <c r="J1783" s="14">
        <f t="shared" ca="1" si="407"/>
        <v>49.808</v>
      </c>
      <c r="K1783" s="14">
        <f t="shared" ca="1" si="416"/>
        <v>7.6133249795406392</v>
      </c>
      <c r="L1783" s="14" t="str">
        <f t="shared" ca="1" si="408"/>
        <v>above</v>
      </c>
      <c r="N1783">
        <f t="shared" si="415"/>
        <v>1775</v>
      </c>
      <c r="O1783" s="14">
        <f t="shared" ca="1" si="409"/>
        <v>162.48767751509294</v>
      </c>
      <c r="P1783" s="14">
        <f t="shared" ca="1" si="410"/>
        <v>241.69441354783947</v>
      </c>
      <c r="Q1783" s="14">
        <f t="shared" ca="1" si="411"/>
        <v>10.193475241233832</v>
      </c>
      <c r="R1783" s="14" t="str">
        <f t="shared" ca="1" si="412"/>
        <v>above</v>
      </c>
      <c r="T1783">
        <v>1775</v>
      </c>
      <c r="U1783" s="14">
        <f t="shared" ca="1" si="413"/>
        <v>80</v>
      </c>
      <c r="V1783" s="14">
        <f t="shared" ca="1" si="404"/>
        <v>99.2</v>
      </c>
      <c r="W1783" s="14">
        <f t="shared" ca="1" si="405"/>
        <v>8.7888983093448783</v>
      </c>
      <c r="X1783" s="14" t="str">
        <f t="shared" ca="1" si="414"/>
        <v>above</v>
      </c>
    </row>
    <row r="1784" spans="8:24">
      <c r="H1784">
        <v>1776</v>
      </c>
      <c r="I1784">
        <f t="shared" ca="1" si="406"/>
        <v>85</v>
      </c>
      <c r="J1784" s="14">
        <f t="shared" ca="1" si="407"/>
        <v>106.675</v>
      </c>
      <c r="K1784" s="14">
        <f t="shared" ca="1" si="416"/>
        <v>8.9086945925070147</v>
      </c>
      <c r="L1784" s="14" t="str">
        <f t="shared" ca="1" si="408"/>
        <v>above</v>
      </c>
      <c r="N1784">
        <f t="shared" si="415"/>
        <v>1776</v>
      </c>
      <c r="O1784" s="14">
        <f t="shared" ca="1" si="409"/>
        <v>169.45186902043733</v>
      </c>
      <c r="P1784" s="14">
        <f t="shared" ca="1" si="410"/>
        <v>255.59367676399569</v>
      </c>
      <c r="Q1784" s="14">
        <f t="shared" ca="1" si="411"/>
        <v>10.276905927472198</v>
      </c>
      <c r="R1784" s="14" t="str">
        <f t="shared" ca="1" si="412"/>
        <v>above</v>
      </c>
      <c r="T1784">
        <v>1776</v>
      </c>
      <c r="U1784" s="14">
        <f t="shared" ca="1" si="413"/>
        <v>50</v>
      </c>
      <c r="V1784" s="14">
        <f t="shared" ca="1" si="404"/>
        <v>57.5</v>
      </c>
      <c r="W1784" s="14">
        <f t="shared" ca="1" si="405"/>
        <v>7.8636512654486515</v>
      </c>
      <c r="X1784" s="14" t="str">
        <f t="shared" ca="1" si="414"/>
        <v>above</v>
      </c>
    </row>
    <row r="1785" spans="8:24">
      <c r="H1785">
        <v>1777</v>
      </c>
      <c r="I1785">
        <f t="shared" ca="1" si="406"/>
        <v>48</v>
      </c>
      <c r="J1785" s="14">
        <f t="shared" ca="1" si="407"/>
        <v>54.911999999999999</v>
      </c>
      <c r="K1785" s="14">
        <f t="shared" ca="1" si="416"/>
        <v>7.7836405962212529</v>
      </c>
      <c r="L1785" s="14" t="str">
        <f t="shared" ca="1" si="408"/>
        <v>above</v>
      </c>
      <c r="N1785">
        <f t="shared" si="415"/>
        <v>1777</v>
      </c>
      <c r="O1785" s="14">
        <f t="shared" ca="1" si="409"/>
        <v>118.51307740019431</v>
      </c>
      <c r="P1785" s="14">
        <f t="shared" ca="1" si="410"/>
        <v>160.64912594478764</v>
      </c>
      <c r="Q1785" s="14">
        <f t="shared" ca="1" si="411"/>
        <v>9.5668515993906347</v>
      </c>
      <c r="R1785" s="14" t="str">
        <f t="shared" ca="1" si="412"/>
        <v>above</v>
      </c>
      <c r="T1785">
        <v>1777</v>
      </c>
      <c r="U1785" s="14">
        <f t="shared" ca="1" si="413"/>
        <v>80</v>
      </c>
      <c r="V1785" s="14">
        <f t="shared" ca="1" si="404"/>
        <v>99.2</v>
      </c>
      <c r="W1785" s="14">
        <f t="shared" ca="1" si="405"/>
        <v>8.7888983093448783</v>
      </c>
      <c r="X1785" s="14" t="str">
        <f t="shared" ca="1" si="414"/>
        <v>above</v>
      </c>
    </row>
    <row r="1786" spans="8:24">
      <c r="H1786">
        <v>1778</v>
      </c>
      <c r="I1786">
        <f t="shared" ca="1" si="406"/>
        <v>94</v>
      </c>
      <c r="J1786" s="14">
        <f t="shared" ca="1" si="407"/>
        <v>120.508</v>
      </c>
      <c r="K1786" s="14">
        <f t="shared" ca="1" si="416"/>
        <v>9.1077537832010815</v>
      </c>
      <c r="L1786" s="14" t="str">
        <f t="shared" ca="1" si="408"/>
        <v>above</v>
      </c>
      <c r="N1786">
        <f t="shared" si="415"/>
        <v>1778</v>
      </c>
      <c r="O1786" s="14">
        <f t="shared" ca="1" si="409"/>
        <v>123.92112446342861</v>
      </c>
      <c r="P1786" s="14">
        <f t="shared" ca="1" si="410"/>
        <v>169.99045972827031</v>
      </c>
      <c r="Q1786" s="14">
        <f t="shared" ca="1" si="411"/>
        <v>9.6553650676854677</v>
      </c>
      <c r="R1786" s="14" t="str">
        <f t="shared" ca="1" si="412"/>
        <v>above</v>
      </c>
      <c r="T1786">
        <v>1778</v>
      </c>
      <c r="U1786" s="14">
        <f t="shared" ca="1" si="413"/>
        <v>50</v>
      </c>
      <c r="V1786" s="14">
        <f t="shared" ca="1" si="404"/>
        <v>57.5</v>
      </c>
      <c r="W1786" s="14">
        <f t="shared" ca="1" si="405"/>
        <v>7.8636512654486515</v>
      </c>
      <c r="X1786" s="14" t="str">
        <f t="shared" ca="1" si="414"/>
        <v>above</v>
      </c>
    </row>
    <row r="1787" spans="8:24">
      <c r="H1787">
        <v>1779</v>
      </c>
      <c r="I1787">
        <f t="shared" ca="1" si="406"/>
        <v>17</v>
      </c>
      <c r="J1787" s="14">
        <f t="shared" ca="1" si="407"/>
        <v>17.867000000000001</v>
      </c>
      <c r="K1787" s="14">
        <f t="shared" ca="1" si="416"/>
        <v>5.780743515792329</v>
      </c>
      <c r="L1787" s="14">
        <f t="shared" ca="1" si="408"/>
        <v>17</v>
      </c>
      <c r="N1787">
        <f t="shared" si="415"/>
        <v>1779</v>
      </c>
      <c r="O1787" s="14">
        <f t="shared" ca="1" si="409"/>
        <v>139.05005579697612</v>
      </c>
      <c r="P1787" s="14">
        <f t="shared" ca="1" si="410"/>
        <v>197.05480984840264</v>
      </c>
      <c r="Q1787" s="14">
        <f t="shared" ca="1" si="411"/>
        <v>9.8839998002271585</v>
      </c>
      <c r="R1787" s="14" t="str">
        <f t="shared" ca="1" si="412"/>
        <v>above</v>
      </c>
      <c r="T1787">
        <v>1779</v>
      </c>
      <c r="U1787" s="14">
        <f t="shared" ca="1" si="413"/>
        <v>20</v>
      </c>
      <c r="V1787" s="14">
        <f t="shared" ca="1" si="404"/>
        <v>21.2</v>
      </c>
      <c r="W1787" s="14">
        <f t="shared" ca="1" si="405"/>
        <v>6.089044875446846</v>
      </c>
      <c r="X1787" s="14" t="str">
        <f t="shared" ca="1" si="414"/>
        <v>above</v>
      </c>
    </row>
    <row r="1788" spans="8:24">
      <c r="H1788">
        <v>1780</v>
      </c>
      <c r="I1788">
        <f t="shared" ca="1" si="406"/>
        <v>67</v>
      </c>
      <c r="J1788" s="14">
        <f t="shared" ca="1" si="407"/>
        <v>80.466999999999999</v>
      </c>
      <c r="K1788" s="14">
        <f t="shared" ca="1" si="416"/>
        <v>8.4390154103522139</v>
      </c>
      <c r="L1788" s="14" t="str">
        <f t="shared" ca="1" si="408"/>
        <v>above</v>
      </c>
      <c r="N1788">
        <f t="shared" si="415"/>
        <v>1780</v>
      </c>
      <c r="O1788" s="14">
        <f t="shared" ca="1" si="409"/>
        <v>138.11036007709924</v>
      </c>
      <c r="P1788" s="14">
        <f t="shared" ca="1" si="410"/>
        <v>195.33377475897726</v>
      </c>
      <c r="Q1788" s="14">
        <f t="shared" ca="1" si="411"/>
        <v>9.870535151004912</v>
      </c>
      <c r="R1788" s="14" t="str">
        <f t="shared" ca="1" si="412"/>
        <v>above</v>
      </c>
      <c r="T1788">
        <v>1780</v>
      </c>
      <c r="U1788" s="14">
        <f t="shared" ca="1" si="413"/>
        <v>100</v>
      </c>
      <c r="V1788" s="14">
        <f t="shared" ca="1" si="404"/>
        <v>130</v>
      </c>
      <c r="W1788" s="14">
        <f t="shared" ca="1" si="405"/>
        <v>9.2302410336825194</v>
      </c>
      <c r="X1788" s="14" t="str">
        <f t="shared" ca="1" si="414"/>
        <v>above</v>
      </c>
    </row>
    <row r="1789" spans="8:24">
      <c r="H1789">
        <v>1781</v>
      </c>
      <c r="I1789">
        <f t="shared" ca="1" si="406"/>
        <v>56</v>
      </c>
      <c r="J1789" s="14">
        <f t="shared" ca="1" si="407"/>
        <v>65.408000000000001</v>
      </c>
      <c r="K1789" s="14">
        <f t="shared" ca="1" si="416"/>
        <v>8.0861025356691005</v>
      </c>
      <c r="L1789" s="14" t="str">
        <f t="shared" ca="1" si="408"/>
        <v>above</v>
      </c>
      <c r="N1789">
        <f t="shared" si="415"/>
        <v>1781</v>
      </c>
      <c r="O1789" s="14">
        <f t="shared" ca="1" si="409"/>
        <v>153.85352248095762</v>
      </c>
      <c r="P1789" s="14">
        <f t="shared" ca="1" si="410"/>
        <v>224.86624162035321</v>
      </c>
      <c r="Q1789" s="14">
        <f t="shared" ca="1" si="411"/>
        <v>10.08495930771597</v>
      </c>
      <c r="R1789" s="14" t="str">
        <f t="shared" ca="1" si="412"/>
        <v>above</v>
      </c>
      <c r="T1789">
        <v>1781</v>
      </c>
      <c r="U1789" s="14">
        <f t="shared" ca="1" si="413"/>
        <v>40</v>
      </c>
      <c r="V1789" s="14">
        <f t="shared" ca="1" si="404"/>
        <v>44.8</v>
      </c>
      <c r="W1789" s="14">
        <f t="shared" ca="1" si="405"/>
        <v>7.4271441334086159</v>
      </c>
      <c r="X1789" s="14" t="str">
        <f t="shared" ca="1" si="414"/>
        <v>above</v>
      </c>
    </row>
    <row r="1790" spans="8:24">
      <c r="H1790">
        <v>1782</v>
      </c>
      <c r="I1790">
        <f t="shared" ca="1" si="406"/>
        <v>89</v>
      </c>
      <c r="J1790" s="14">
        <f t="shared" ca="1" si="407"/>
        <v>112.76300000000001</v>
      </c>
      <c r="K1790" s="14">
        <f t="shared" ca="1" si="416"/>
        <v>8.99961934066053</v>
      </c>
      <c r="L1790" s="14" t="str">
        <f t="shared" ca="1" si="408"/>
        <v>above</v>
      </c>
      <c r="N1790">
        <f t="shared" si="415"/>
        <v>1782</v>
      </c>
      <c r="O1790" s="14">
        <f t="shared" ca="1" si="409"/>
        <v>170.79095854594536</v>
      </c>
      <c r="P1790" s="14">
        <f t="shared" ca="1" si="410"/>
        <v>258.29961310907385</v>
      </c>
      <c r="Q1790" s="14">
        <f t="shared" ca="1" si="411"/>
        <v>10.292556760753641</v>
      </c>
      <c r="R1790" s="14" t="str">
        <f t="shared" ca="1" si="412"/>
        <v>above</v>
      </c>
      <c r="T1790">
        <v>1782</v>
      </c>
      <c r="U1790" s="14">
        <f t="shared" ca="1" si="413"/>
        <v>20</v>
      </c>
      <c r="V1790" s="14">
        <f t="shared" ca="1" si="404"/>
        <v>21.2</v>
      </c>
      <c r="W1790" s="14">
        <f t="shared" ca="1" si="405"/>
        <v>6.089044875446846</v>
      </c>
      <c r="X1790" s="14" t="str">
        <f t="shared" ca="1" si="414"/>
        <v>above</v>
      </c>
    </row>
    <row r="1791" spans="8:24">
      <c r="H1791">
        <v>1783</v>
      </c>
      <c r="I1791">
        <f t="shared" ca="1" si="406"/>
        <v>35</v>
      </c>
      <c r="J1791" s="14">
        <f t="shared" ca="1" si="407"/>
        <v>38.674999999999997</v>
      </c>
      <c r="K1791" s="14">
        <f t="shared" ca="1" si="416"/>
        <v>7.1670378769122198</v>
      </c>
      <c r="L1791" s="14" t="str">
        <f t="shared" ca="1" si="408"/>
        <v>above</v>
      </c>
      <c r="N1791">
        <f t="shared" si="415"/>
        <v>1783</v>
      </c>
      <c r="O1791" s="14">
        <f t="shared" ca="1" si="409"/>
        <v>152.11239285164856</v>
      </c>
      <c r="P1791" s="14">
        <f t="shared" ca="1" si="410"/>
        <v>221.52693302881136</v>
      </c>
      <c r="Q1791" s="14">
        <f t="shared" ca="1" si="411"/>
        <v>10.062344491024193</v>
      </c>
      <c r="R1791" s="14" t="str">
        <f t="shared" ca="1" si="412"/>
        <v>above</v>
      </c>
      <c r="T1791">
        <v>1783</v>
      </c>
      <c r="U1791" s="14">
        <f t="shared" ca="1" si="413"/>
        <v>80</v>
      </c>
      <c r="V1791" s="14">
        <f t="shared" ca="1" si="404"/>
        <v>99.2</v>
      </c>
      <c r="W1791" s="14">
        <f t="shared" ca="1" si="405"/>
        <v>8.7888983093448783</v>
      </c>
      <c r="X1791" s="14" t="str">
        <f t="shared" ca="1" si="414"/>
        <v>above</v>
      </c>
    </row>
    <row r="1792" spans="8:24">
      <c r="H1792">
        <v>1784</v>
      </c>
      <c r="I1792">
        <f t="shared" ca="1" si="406"/>
        <v>95</v>
      </c>
      <c r="J1792" s="14">
        <f t="shared" ca="1" si="407"/>
        <v>122.075</v>
      </c>
      <c r="K1792" s="14">
        <f t="shared" ca="1" si="416"/>
        <v>9.1286963829356722</v>
      </c>
      <c r="L1792" s="14" t="str">
        <f t="shared" ca="1" si="408"/>
        <v>above</v>
      </c>
      <c r="N1792">
        <f t="shared" si="415"/>
        <v>1784</v>
      </c>
      <c r="O1792" s="14">
        <f t="shared" ca="1" si="409"/>
        <v>151.72031866266451</v>
      </c>
      <c r="P1792" s="14">
        <f t="shared" ca="1" si="410"/>
        <v>220.77748394796589</v>
      </c>
      <c r="Q1792" s="14">
        <f t="shared" ca="1" si="411"/>
        <v>10.057216531992816</v>
      </c>
      <c r="R1792" s="14" t="str">
        <f t="shared" ca="1" si="412"/>
        <v>above</v>
      </c>
      <c r="T1792">
        <v>1784</v>
      </c>
      <c r="U1792" s="14">
        <f t="shared" ca="1" si="413"/>
        <v>10</v>
      </c>
      <c r="V1792" s="14">
        <f t="shared" ca="1" si="404"/>
        <v>10.3</v>
      </c>
      <c r="W1792" s="14">
        <f t="shared" ca="1" si="405"/>
        <v>4.7957905455967413</v>
      </c>
      <c r="X1792" s="14">
        <f t="shared" ca="1" si="414"/>
        <v>10</v>
      </c>
    </row>
    <row r="1793" spans="8:24">
      <c r="H1793">
        <v>1785</v>
      </c>
      <c r="I1793">
        <f t="shared" ca="1" si="406"/>
        <v>74</v>
      </c>
      <c r="J1793" s="14">
        <f t="shared" ca="1" si="407"/>
        <v>90.427999999999997</v>
      </c>
      <c r="K1793" s="14">
        <f t="shared" ca="1" si="416"/>
        <v>8.6349762270726202</v>
      </c>
      <c r="L1793" s="14" t="str">
        <f t="shared" ca="1" si="408"/>
        <v>above</v>
      </c>
      <c r="N1793">
        <f t="shared" si="415"/>
        <v>1785</v>
      </c>
      <c r="O1793" s="14">
        <f t="shared" ca="1" si="409"/>
        <v>165.88066876457674</v>
      </c>
      <c r="P1793" s="14">
        <f t="shared" ca="1" si="410"/>
        <v>248.42985757392643</v>
      </c>
      <c r="Q1793" s="14">
        <f t="shared" ca="1" si="411"/>
        <v>10.234557997404693</v>
      </c>
      <c r="R1793" s="14" t="str">
        <f t="shared" ca="1" si="412"/>
        <v>above</v>
      </c>
      <c r="T1793">
        <v>1785</v>
      </c>
      <c r="U1793" s="14">
        <f t="shared" ca="1" si="413"/>
        <v>20</v>
      </c>
      <c r="V1793" s="14">
        <f t="shared" ca="1" si="404"/>
        <v>21.2</v>
      </c>
      <c r="W1793" s="14">
        <f t="shared" ca="1" si="405"/>
        <v>6.089044875446846</v>
      </c>
      <c r="X1793" s="14" t="str">
        <f t="shared" ca="1" si="414"/>
        <v>above</v>
      </c>
    </row>
    <row r="1794" spans="8:24">
      <c r="H1794">
        <v>1786</v>
      </c>
      <c r="I1794">
        <f t="shared" ca="1" si="406"/>
        <v>71</v>
      </c>
      <c r="J1794" s="14">
        <f t="shared" ca="1" si="407"/>
        <v>86.123000000000005</v>
      </c>
      <c r="K1794" s="14">
        <f t="shared" ca="1" si="416"/>
        <v>8.5533322380321106</v>
      </c>
      <c r="L1794" s="14" t="str">
        <f t="shared" ca="1" si="408"/>
        <v>above</v>
      </c>
      <c r="N1794">
        <f t="shared" si="415"/>
        <v>1786</v>
      </c>
      <c r="O1794" s="14">
        <f t="shared" ca="1" si="409"/>
        <v>153.026183773295</v>
      </c>
      <c r="P1794" s="14">
        <f t="shared" ca="1" si="410"/>
        <v>223.27722253394978</v>
      </c>
      <c r="Q1794" s="14">
        <f t="shared" ca="1" si="411"/>
        <v>10.074245224926035</v>
      </c>
      <c r="R1794" s="14" t="str">
        <f t="shared" ca="1" si="412"/>
        <v>above</v>
      </c>
      <c r="T1794">
        <v>1786</v>
      </c>
      <c r="U1794" s="14">
        <f t="shared" ca="1" si="413"/>
        <v>60</v>
      </c>
      <c r="V1794" s="14">
        <f t="shared" ca="1" si="404"/>
        <v>70.8</v>
      </c>
      <c r="W1794" s="14">
        <f t="shared" ca="1" si="405"/>
        <v>8.2217477283466227</v>
      </c>
      <c r="X1794" s="14" t="str">
        <f t="shared" ca="1" si="414"/>
        <v>above</v>
      </c>
    </row>
    <row r="1795" spans="8:24">
      <c r="H1795">
        <v>1787</v>
      </c>
      <c r="I1795">
        <f t="shared" ca="1" si="406"/>
        <v>47</v>
      </c>
      <c r="J1795" s="14">
        <f t="shared" ca="1" si="407"/>
        <v>53.627000000000002</v>
      </c>
      <c r="K1795" s="14">
        <f t="shared" ca="1" si="416"/>
        <v>7.7424020218157823</v>
      </c>
      <c r="L1795" s="14" t="str">
        <f t="shared" ca="1" si="408"/>
        <v>above</v>
      </c>
      <c r="N1795">
        <f t="shared" si="415"/>
        <v>1787</v>
      </c>
      <c r="O1795" s="14">
        <f t="shared" ca="1" si="409"/>
        <v>163.86480576809811</v>
      </c>
      <c r="P1795" s="14">
        <f t="shared" ca="1" si="410"/>
        <v>244.41982947634767</v>
      </c>
      <c r="Q1795" s="14">
        <f t="shared" ca="1" si="411"/>
        <v>10.21025155812263</v>
      </c>
      <c r="R1795" s="14" t="str">
        <f t="shared" ca="1" si="412"/>
        <v>above</v>
      </c>
      <c r="T1795">
        <v>1787</v>
      </c>
      <c r="U1795" s="14">
        <f t="shared" ca="1" si="413"/>
        <v>60</v>
      </c>
      <c r="V1795" s="14">
        <f t="shared" ca="1" si="404"/>
        <v>70.8</v>
      </c>
      <c r="W1795" s="14">
        <f t="shared" ca="1" si="405"/>
        <v>8.2217477283466227</v>
      </c>
      <c r="X1795" s="14" t="str">
        <f t="shared" ca="1" si="414"/>
        <v>above</v>
      </c>
    </row>
    <row r="1796" spans="8:24">
      <c r="H1796">
        <v>1788</v>
      </c>
      <c r="I1796">
        <f t="shared" ca="1" si="406"/>
        <v>90</v>
      </c>
      <c r="J1796" s="14">
        <f t="shared" ca="1" si="407"/>
        <v>114.3</v>
      </c>
      <c r="K1796" s="14">
        <f t="shared" ca="1" si="416"/>
        <v>9.0217190130336995</v>
      </c>
      <c r="L1796" s="14" t="str">
        <f t="shared" ca="1" si="408"/>
        <v>above</v>
      </c>
      <c r="N1796">
        <f t="shared" si="415"/>
        <v>1788</v>
      </c>
      <c r="O1796" s="14">
        <f t="shared" ca="1" si="409"/>
        <v>113.18032999189205</v>
      </c>
      <c r="P1796" s="14">
        <f t="shared" ca="1" si="410"/>
        <v>151.6096912831128</v>
      </c>
      <c r="Q1796" s="14">
        <f t="shared" ca="1" si="411"/>
        <v>9.475558081268673</v>
      </c>
      <c r="R1796" s="14">
        <f t="shared" ca="1" si="412"/>
        <v>113.18032999189205</v>
      </c>
      <c r="T1796">
        <v>1788</v>
      </c>
      <c r="U1796" s="14">
        <f t="shared" ca="1" si="413"/>
        <v>80</v>
      </c>
      <c r="V1796" s="14">
        <f t="shared" ca="1" si="404"/>
        <v>99.2</v>
      </c>
      <c r="W1796" s="14">
        <f t="shared" ca="1" si="405"/>
        <v>8.7888983093448783</v>
      </c>
      <c r="X1796" s="14" t="str">
        <f t="shared" ca="1" si="414"/>
        <v>above</v>
      </c>
    </row>
    <row r="1797" spans="8:24">
      <c r="H1797">
        <v>1789</v>
      </c>
      <c r="I1797">
        <f t="shared" ca="1" si="406"/>
        <v>35</v>
      </c>
      <c r="J1797" s="14">
        <f t="shared" ca="1" si="407"/>
        <v>38.674999999999997</v>
      </c>
      <c r="K1797" s="14">
        <f t="shared" ca="1" si="416"/>
        <v>7.1670378769122198</v>
      </c>
      <c r="L1797" s="14" t="str">
        <f t="shared" ca="1" si="408"/>
        <v>above</v>
      </c>
      <c r="N1797">
        <f t="shared" si="415"/>
        <v>1789</v>
      </c>
      <c r="O1797" s="14">
        <f t="shared" ca="1" si="409"/>
        <v>127.4203820382352</v>
      </c>
      <c r="P1797" s="14">
        <f t="shared" ca="1" si="410"/>
        <v>176.12824331454465</v>
      </c>
      <c r="Q1797" s="14">
        <f t="shared" ca="1" si="411"/>
        <v>9.7106182345475176</v>
      </c>
      <c r="R1797" s="14" t="str">
        <f t="shared" ca="1" si="412"/>
        <v>above</v>
      </c>
      <c r="T1797">
        <v>1789</v>
      </c>
      <c r="U1797" s="14">
        <f t="shared" ca="1" si="413"/>
        <v>0</v>
      </c>
      <c r="V1797" s="14">
        <f t="shared" ca="1" si="404"/>
        <v>0</v>
      </c>
      <c r="W1797" s="14">
        <f t="shared" ca="1" si="405"/>
        <v>0</v>
      </c>
      <c r="X1797" s="14">
        <f t="shared" ca="1" si="414"/>
        <v>0</v>
      </c>
    </row>
    <row r="1798" spans="8:24">
      <c r="H1798">
        <v>1790</v>
      </c>
      <c r="I1798">
        <f t="shared" ca="1" si="406"/>
        <v>55</v>
      </c>
      <c r="J1798" s="14">
        <f t="shared" ca="1" si="407"/>
        <v>64.075000000000003</v>
      </c>
      <c r="K1798" s="14">
        <f t="shared" ca="1" si="416"/>
        <v>8.0507033814702993</v>
      </c>
      <c r="L1798" s="14" t="str">
        <f t="shared" ca="1" si="408"/>
        <v>above</v>
      </c>
      <c r="N1798">
        <f t="shared" si="415"/>
        <v>1790</v>
      </c>
      <c r="O1798" s="14">
        <f t="shared" ca="1" si="409"/>
        <v>161.75247206323021</v>
      </c>
      <c r="P1798" s="14">
        <f t="shared" ca="1" si="410"/>
        <v>240.24405871892844</v>
      </c>
      <c r="Q1798" s="14">
        <f t="shared" ca="1" si="411"/>
        <v>10.18446094060385</v>
      </c>
      <c r="R1798" s="14" t="str">
        <f t="shared" ca="1" si="412"/>
        <v>above</v>
      </c>
      <c r="T1798">
        <v>1790</v>
      </c>
      <c r="U1798" s="14">
        <f t="shared" ca="1" si="413"/>
        <v>20</v>
      </c>
      <c r="V1798" s="14">
        <f t="shared" ca="1" si="404"/>
        <v>21.2</v>
      </c>
      <c r="W1798" s="14">
        <f t="shared" ca="1" si="405"/>
        <v>6.089044875446846</v>
      </c>
      <c r="X1798" s="14" t="str">
        <f t="shared" ca="1" si="414"/>
        <v>above</v>
      </c>
    </row>
    <row r="1799" spans="8:24">
      <c r="H1799">
        <v>1791</v>
      </c>
      <c r="I1799">
        <f t="shared" ca="1" si="406"/>
        <v>78</v>
      </c>
      <c r="J1799" s="14">
        <f t="shared" ca="1" si="407"/>
        <v>96.251999999999995</v>
      </c>
      <c r="K1799" s="14">
        <f t="shared" ca="1" si="416"/>
        <v>8.738895704934043</v>
      </c>
      <c r="L1799" s="14" t="str">
        <f t="shared" ca="1" si="408"/>
        <v>above</v>
      </c>
      <c r="N1799">
        <f t="shared" si="415"/>
        <v>1791</v>
      </c>
      <c r="O1799" s="14">
        <f t="shared" ca="1" si="409"/>
        <v>162.19261282221203</v>
      </c>
      <c r="P1799" s="14">
        <f t="shared" ca="1" si="410"/>
        <v>241.11194378449994</v>
      </c>
      <c r="Q1799" s="14">
        <f t="shared" ca="1" si="411"/>
        <v>10.189862353871511</v>
      </c>
      <c r="R1799" s="14" t="str">
        <f t="shared" ca="1" si="412"/>
        <v>above</v>
      </c>
      <c r="T1799">
        <v>1791</v>
      </c>
      <c r="U1799" s="14">
        <f t="shared" ca="1" si="413"/>
        <v>60</v>
      </c>
      <c r="V1799" s="14">
        <f t="shared" ca="1" si="404"/>
        <v>70.8</v>
      </c>
      <c r="W1799" s="14">
        <f t="shared" ca="1" si="405"/>
        <v>8.2217477283466227</v>
      </c>
      <c r="X1799" s="14" t="str">
        <f t="shared" ca="1" si="414"/>
        <v>above</v>
      </c>
    </row>
    <row r="1800" spans="8:24">
      <c r="H1800">
        <v>1792</v>
      </c>
      <c r="I1800">
        <f t="shared" ca="1" si="406"/>
        <v>80</v>
      </c>
      <c r="J1800" s="14">
        <f t="shared" ca="1" si="407"/>
        <v>99.2</v>
      </c>
      <c r="K1800" s="14">
        <f t="shared" ca="1" si="416"/>
        <v>8.7888983093448783</v>
      </c>
      <c r="L1800" s="14" t="str">
        <f t="shared" ca="1" si="408"/>
        <v>above</v>
      </c>
      <c r="N1800">
        <f t="shared" si="415"/>
        <v>1792</v>
      </c>
      <c r="O1800" s="14">
        <f t="shared" ca="1" si="409"/>
        <v>175.74027261606062</v>
      </c>
      <c r="P1800" s="14">
        <f t="shared" ca="1" si="410"/>
        <v>268.39420287356256</v>
      </c>
      <c r="Q1800" s="14">
        <f t="shared" ca="1" si="411"/>
        <v>10.349362537116351</v>
      </c>
      <c r="R1800" s="14" t="str">
        <f t="shared" ca="1" si="412"/>
        <v>above</v>
      </c>
      <c r="T1800">
        <v>1792</v>
      </c>
      <c r="U1800" s="14">
        <f t="shared" ca="1" si="413"/>
        <v>20</v>
      </c>
      <c r="V1800" s="14">
        <f t="shared" ca="1" si="404"/>
        <v>21.2</v>
      </c>
      <c r="W1800" s="14">
        <f t="shared" ca="1" si="405"/>
        <v>6.089044875446846</v>
      </c>
      <c r="X1800" s="14" t="str">
        <f t="shared" ca="1" si="414"/>
        <v>above</v>
      </c>
    </row>
    <row r="1801" spans="8:24">
      <c r="H1801">
        <v>1793</v>
      </c>
      <c r="I1801">
        <f t="shared" ca="1" si="406"/>
        <v>94</v>
      </c>
      <c r="J1801" s="14">
        <f t="shared" ca="1" si="407"/>
        <v>120.508</v>
      </c>
      <c r="K1801" s="14">
        <f t="shared" ca="1" si="416"/>
        <v>9.1077537832010815</v>
      </c>
      <c r="L1801" s="14" t="str">
        <f t="shared" ca="1" si="408"/>
        <v>above</v>
      </c>
      <c r="N1801">
        <f t="shared" si="415"/>
        <v>1793</v>
      </c>
      <c r="O1801" s="14">
        <f t="shared" ca="1" si="409"/>
        <v>200.97026365931217</v>
      </c>
      <c r="P1801" s="14">
        <f t="shared" ca="1" si="410"/>
        <v>322.13740428519247</v>
      </c>
      <c r="Q1801" s="14">
        <f t="shared" ca="1" si="411"/>
        <v>10.616240953914883</v>
      </c>
      <c r="R1801" s="14" t="str">
        <f t="shared" ca="1" si="412"/>
        <v>above</v>
      </c>
      <c r="T1801">
        <v>1793</v>
      </c>
      <c r="U1801" s="14">
        <f t="shared" ca="1" si="413"/>
        <v>80</v>
      </c>
      <c r="V1801" s="14">
        <f t="shared" ref="V1801:V1864" ca="1" si="417">0.003*(U1801^2)+U1801</f>
        <v>99.2</v>
      </c>
      <c r="W1801" s="14">
        <f t="shared" ref="W1801:W1864" ca="1" si="418">2*LN(U1801+1)</f>
        <v>8.7888983093448783</v>
      </c>
      <c r="X1801" s="14" t="str">
        <f t="shared" ca="1" si="414"/>
        <v>above</v>
      </c>
    </row>
    <row r="1802" spans="8:24">
      <c r="H1802">
        <v>1794</v>
      </c>
      <c r="I1802">
        <f t="shared" ref="I1802:I1865" ca="1" si="419">RANDBETWEEN(10,100)</f>
        <v>17</v>
      </c>
      <c r="J1802" s="14">
        <f t="shared" ref="J1802:J1865" ca="1" si="420">0.003*(I1802^2)+I1802</f>
        <v>17.867000000000001</v>
      </c>
      <c r="K1802" s="14">
        <f t="shared" ca="1" si="416"/>
        <v>5.780743515792329</v>
      </c>
      <c r="L1802" s="14">
        <f t="shared" ref="L1802:L1865" ca="1" si="421">IF(I1802&lt;$B$19,I1802,"above")</f>
        <v>17</v>
      </c>
      <c r="N1802">
        <f t="shared" si="415"/>
        <v>1794</v>
      </c>
      <c r="O1802" s="14">
        <f t="shared" ref="O1802:O1865" ca="1" si="422">_xlfn.NORM.INV(RAND(),150,25)</f>
        <v>163.25070486565659</v>
      </c>
      <c r="P1802" s="14">
        <f t="shared" ref="P1802:P1865" ca="1" si="423">0.003*(O1802^2)+O1802</f>
        <v>243.20308278305771</v>
      </c>
      <c r="Q1802" s="14">
        <f t="shared" ref="Q1802:Q1865" ca="1" si="424">2*LN(O1802+1)</f>
        <v>10.202787897550069</v>
      </c>
      <c r="R1802" s="14" t="str">
        <f t="shared" ref="R1802:R1865" ca="1" si="425">IF(O1802&lt;=$B$20,O1802,"above")</f>
        <v>above</v>
      </c>
      <c r="T1802">
        <v>1794</v>
      </c>
      <c r="U1802" s="14">
        <f t="shared" ref="U1802:U1865" ca="1" si="426">VLOOKUP(RAND(),$AC$9:$AD$19,2,TRUE)</f>
        <v>40</v>
      </c>
      <c r="V1802" s="14">
        <f t="shared" ca="1" si="417"/>
        <v>44.8</v>
      </c>
      <c r="W1802" s="14">
        <f t="shared" ca="1" si="418"/>
        <v>7.4271441334086159</v>
      </c>
      <c r="X1802" s="14" t="str">
        <f t="shared" ref="X1802:X1865" ca="1" si="427">IF(U1802&lt;=$B$21,U1802,"above")</f>
        <v>above</v>
      </c>
    </row>
    <row r="1803" spans="8:24">
      <c r="H1803">
        <v>1795</v>
      </c>
      <c r="I1803">
        <f t="shared" ca="1" si="419"/>
        <v>70</v>
      </c>
      <c r="J1803" s="14">
        <f t="shared" ca="1" si="420"/>
        <v>84.7</v>
      </c>
      <c r="K1803" s="14">
        <f t="shared" ca="1" si="416"/>
        <v>8.5253597540826309</v>
      </c>
      <c r="L1803" s="14" t="str">
        <f t="shared" ca="1" si="421"/>
        <v>above</v>
      </c>
      <c r="N1803">
        <f t="shared" ref="N1803:N1866" si="428">N1802+1</f>
        <v>1795</v>
      </c>
      <c r="O1803" s="14">
        <f t="shared" ca="1" si="422"/>
        <v>171.33080766078641</v>
      </c>
      <c r="P1803" s="14">
        <f t="shared" ca="1" si="423"/>
        <v>259.39354462187856</v>
      </c>
      <c r="Q1803" s="14">
        <f t="shared" ca="1" si="424"/>
        <v>10.298831859985611</v>
      </c>
      <c r="R1803" s="14" t="str">
        <f t="shared" ca="1" si="425"/>
        <v>above</v>
      </c>
      <c r="T1803">
        <v>1795</v>
      </c>
      <c r="U1803" s="14">
        <f t="shared" ca="1" si="426"/>
        <v>20</v>
      </c>
      <c r="V1803" s="14">
        <f t="shared" ca="1" si="417"/>
        <v>21.2</v>
      </c>
      <c r="W1803" s="14">
        <f t="shared" ca="1" si="418"/>
        <v>6.089044875446846</v>
      </c>
      <c r="X1803" s="14" t="str">
        <f t="shared" ca="1" si="427"/>
        <v>above</v>
      </c>
    </row>
    <row r="1804" spans="8:24">
      <c r="H1804">
        <v>1796</v>
      </c>
      <c r="I1804">
        <f t="shared" ca="1" si="419"/>
        <v>50</v>
      </c>
      <c r="J1804" s="14">
        <f t="shared" ca="1" si="420"/>
        <v>57.5</v>
      </c>
      <c r="K1804" s="14">
        <f t="shared" ca="1" si="416"/>
        <v>7.8636512654486515</v>
      </c>
      <c r="L1804" s="14" t="str">
        <f t="shared" ca="1" si="421"/>
        <v>above</v>
      </c>
      <c r="N1804">
        <f t="shared" si="428"/>
        <v>1796</v>
      </c>
      <c r="O1804" s="14">
        <f t="shared" ca="1" si="422"/>
        <v>157.5731164939632</v>
      </c>
      <c r="P1804" s="14">
        <f t="shared" ca="1" si="423"/>
        <v>232.06097761882347</v>
      </c>
      <c r="Q1804" s="14">
        <f t="shared" ca="1" si="424"/>
        <v>10.132431579501876</v>
      </c>
      <c r="R1804" s="14" t="str">
        <f t="shared" ca="1" si="425"/>
        <v>above</v>
      </c>
      <c r="T1804">
        <v>1796</v>
      </c>
      <c r="U1804" s="14">
        <f t="shared" ca="1" si="426"/>
        <v>70</v>
      </c>
      <c r="V1804" s="14">
        <f t="shared" ca="1" si="417"/>
        <v>84.7</v>
      </c>
      <c r="W1804" s="14">
        <f t="shared" ca="1" si="418"/>
        <v>8.5253597540826309</v>
      </c>
      <c r="X1804" s="14" t="str">
        <f t="shared" ca="1" si="427"/>
        <v>above</v>
      </c>
    </row>
    <row r="1805" spans="8:24">
      <c r="H1805">
        <v>1797</v>
      </c>
      <c r="I1805">
        <f t="shared" ca="1" si="419"/>
        <v>12</v>
      </c>
      <c r="J1805" s="14">
        <f t="shared" ca="1" si="420"/>
        <v>12.432</v>
      </c>
      <c r="K1805" s="14">
        <f t="shared" ca="1" si="416"/>
        <v>5.1298987149230735</v>
      </c>
      <c r="L1805" s="14">
        <f t="shared" ca="1" si="421"/>
        <v>12</v>
      </c>
      <c r="N1805">
        <f t="shared" si="428"/>
        <v>1797</v>
      </c>
      <c r="O1805" s="14">
        <f t="shared" ca="1" si="422"/>
        <v>146.98341249511296</v>
      </c>
      <c r="P1805" s="14">
        <f t="shared" ca="1" si="423"/>
        <v>211.79578314123853</v>
      </c>
      <c r="Q1805" s="14">
        <f t="shared" ca="1" si="424"/>
        <v>9.9942003794944263</v>
      </c>
      <c r="R1805" s="14" t="str">
        <f t="shared" ca="1" si="425"/>
        <v>above</v>
      </c>
      <c r="T1805">
        <v>1797</v>
      </c>
      <c r="U1805" s="14">
        <f t="shared" ca="1" si="426"/>
        <v>60</v>
      </c>
      <c r="V1805" s="14">
        <f t="shared" ca="1" si="417"/>
        <v>70.8</v>
      </c>
      <c r="W1805" s="14">
        <f t="shared" ca="1" si="418"/>
        <v>8.2217477283466227</v>
      </c>
      <c r="X1805" s="14" t="str">
        <f t="shared" ca="1" si="427"/>
        <v>above</v>
      </c>
    </row>
    <row r="1806" spans="8:24">
      <c r="H1806">
        <v>1798</v>
      </c>
      <c r="I1806">
        <f t="shared" ca="1" si="419"/>
        <v>58</v>
      </c>
      <c r="J1806" s="14">
        <f t="shared" ca="1" si="420"/>
        <v>68.091999999999999</v>
      </c>
      <c r="K1806" s="14">
        <f t="shared" ca="1" si="416"/>
        <v>8.1550748878114394</v>
      </c>
      <c r="L1806" s="14" t="str">
        <f t="shared" ca="1" si="421"/>
        <v>above</v>
      </c>
      <c r="N1806">
        <f t="shared" si="428"/>
        <v>1798</v>
      </c>
      <c r="O1806" s="14">
        <f t="shared" ca="1" si="422"/>
        <v>137.69340358939229</v>
      </c>
      <c r="P1806" s="14">
        <f t="shared" ca="1" si="423"/>
        <v>194.5718237654861</v>
      </c>
      <c r="Q1806" s="14">
        <f t="shared" ca="1" si="424"/>
        <v>9.8645315347068703</v>
      </c>
      <c r="R1806" s="14" t="str">
        <f t="shared" ca="1" si="425"/>
        <v>above</v>
      </c>
      <c r="T1806">
        <v>1798</v>
      </c>
      <c r="U1806" s="14">
        <f t="shared" ca="1" si="426"/>
        <v>60</v>
      </c>
      <c r="V1806" s="14">
        <f t="shared" ca="1" si="417"/>
        <v>70.8</v>
      </c>
      <c r="W1806" s="14">
        <f t="shared" ca="1" si="418"/>
        <v>8.2217477283466227</v>
      </c>
      <c r="X1806" s="14" t="str">
        <f t="shared" ca="1" si="427"/>
        <v>above</v>
      </c>
    </row>
    <row r="1807" spans="8:24">
      <c r="H1807">
        <v>1799</v>
      </c>
      <c r="I1807">
        <f t="shared" ca="1" si="419"/>
        <v>71</v>
      </c>
      <c r="J1807" s="14">
        <f t="shared" ca="1" si="420"/>
        <v>86.123000000000005</v>
      </c>
      <c r="K1807" s="14">
        <f t="shared" ca="1" si="416"/>
        <v>8.5533322380321106</v>
      </c>
      <c r="L1807" s="14" t="str">
        <f t="shared" ca="1" si="421"/>
        <v>above</v>
      </c>
      <c r="N1807">
        <f t="shared" si="428"/>
        <v>1799</v>
      </c>
      <c r="O1807" s="14">
        <f t="shared" ca="1" si="422"/>
        <v>153.88154543581558</v>
      </c>
      <c r="P1807" s="14">
        <f t="shared" ca="1" si="423"/>
        <v>224.92013551296051</v>
      </c>
      <c r="Q1807" s="14">
        <f t="shared" ca="1" si="424"/>
        <v>10.085321203514503</v>
      </c>
      <c r="R1807" s="14" t="str">
        <f t="shared" ca="1" si="425"/>
        <v>above</v>
      </c>
      <c r="T1807">
        <v>1799</v>
      </c>
      <c r="U1807" s="14">
        <f t="shared" ca="1" si="426"/>
        <v>100</v>
      </c>
      <c r="V1807" s="14">
        <f t="shared" ca="1" si="417"/>
        <v>130</v>
      </c>
      <c r="W1807" s="14">
        <f t="shared" ca="1" si="418"/>
        <v>9.2302410336825194</v>
      </c>
      <c r="X1807" s="14" t="str">
        <f t="shared" ca="1" si="427"/>
        <v>above</v>
      </c>
    </row>
    <row r="1808" spans="8:24">
      <c r="H1808">
        <v>1800</v>
      </c>
      <c r="I1808">
        <f t="shared" ca="1" si="419"/>
        <v>88</v>
      </c>
      <c r="J1808" s="14">
        <f t="shared" ca="1" si="420"/>
        <v>111.232</v>
      </c>
      <c r="K1808" s="14">
        <f t="shared" ca="1" si="416"/>
        <v>8.9772727394642793</v>
      </c>
      <c r="L1808" s="14" t="str">
        <f t="shared" ca="1" si="421"/>
        <v>above</v>
      </c>
      <c r="N1808">
        <f t="shared" si="428"/>
        <v>1800</v>
      </c>
      <c r="O1808" s="14">
        <f t="shared" ca="1" si="422"/>
        <v>72.015958332331365</v>
      </c>
      <c r="P1808" s="14">
        <f t="shared" ca="1" si="423"/>
        <v>87.574853095903634</v>
      </c>
      <c r="Q1808" s="14">
        <f t="shared" ca="1" si="424"/>
        <v>8.5813560490990177</v>
      </c>
      <c r="R1808" s="14">
        <f t="shared" ca="1" si="425"/>
        <v>72.015958332331365</v>
      </c>
      <c r="T1808">
        <v>1800</v>
      </c>
      <c r="U1808" s="14">
        <f t="shared" ca="1" si="426"/>
        <v>80</v>
      </c>
      <c r="V1808" s="14">
        <f t="shared" ca="1" si="417"/>
        <v>99.2</v>
      </c>
      <c r="W1808" s="14">
        <f t="shared" ca="1" si="418"/>
        <v>8.7888983093448783</v>
      </c>
      <c r="X1808" s="14" t="str">
        <f t="shared" ca="1" si="427"/>
        <v>above</v>
      </c>
    </row>
    <row r="1809" spans="8:24">
      <c r="H1809">
        <v>1801</v>
      </c>
      <c r="I1809">
        <f t="shared" ca="1" si="419"/>
        <v>58</v>
      </c>
      <c r="J1809" s="14">
        <f t="shared" ca="1" si="420"/>
        <v>68.091999999999999</v>
      </c>
      <c r="K1809" s="14">
        <f t="shared" ca="1" si="416"/>
        <v>8.1550748878114394</v>
      </c>
      <c r="L1809" s="14" t="str">
        <f t="shared" ca="1" si="421"/>
        <v>above</v>
      </c>
      <c r="N1809">
        <f t="shared" si="428"/>
        <v>1801</v>
      </c>
      <c r="O1809" s="14">
        <f t="shared" ca="1" si="422"/>
        <v>146.94789979462445</v>
      </c>
      <c r="P1809" s="14">
        <f t="shared" ca="1" si="423"/>
        <v>211.72895555677741</v>
      </c>
      <c r="Q1809" s="14">
        <f t="shared" ca="1" si="424"/>
        <v>9.9937203667457357</v>
      </c>
      <c r="R1809" s="14" t="str">
        <f t="shared" ca="1" si="425"/>
        <v>above</v>
      </c>
      <c r="T1809">
        <v>1801</v>
      </c>
      <c r="U1809" s="14">
        <f t="shared" ca="1" si="426"/>
        <v>20</v>
      </c>
      <c r="V1809" s="14">
        <f t="shared" ca="1" si="417"/>
        <v>21.2</v>
      </c>
      <c r="W1809" s="14">
        <f t="shared" ca="1" si="418"/>
        <v>6.089044875446846</v>
      </c>
      <c r="X1809" s="14" t="str">
        <f t="shared" ca="1" si="427"/>
        <v>above</v>
      </c>
    </row>
    <row r="1810" spans="8:24">
      <c r="H1810">
        <v>1802</v>
      </c>
      <c r="I1810">
        <f t="shared" ca="1" si="419"/>
        <v>84</v>
      </c>
      <c r="J1810" s="14">
        <f t="shared" ca="1" si="420"/>
        <v>105.16800000000001</v>
      </c>
      <c r="K1810" s="14">
        <f t="shared" ca="1" si="416"/>
        <v>8.8853025129806333</v>
      </c>
      <c r="L1810" s="14" t="str">
        <f t="shared" ca="1" si="421"/>
        <v>above</v>
      </c>
      <c r="N1810">
        <f t="shared" si="428"/>
        <v>1802</v>
      </c>
      <c r="O1810" s="14">
        <f t="shared" ca="1" si="422"/>
        <v>190.53259409579258</v>
      </c>
      <c r="P1810" s="14">
        <f t="shared" ca="1" si="423"/>
        <v>299.44060233440871</v>
      </c>
      <c r="Q1810" s="14">
        <f t="shared" ca="1" si="424"/>
        <v>10.510115996586384</v>
      </c>
      <c r="R1810" s="14" t="str">
        <f t="shared" ca="1" si="425"/>
        <v>above</v>
      </c>
      <c r="T1810">
        <v>1802</v>
      </c>
      <c r="U1810" s="14">
        <f t="shared" ca="1" si="426"/>
        <v>80</v>
      </c>
      <c r="V1810" s="14">
        <f t="shared" ca="1" si="417"/>
        <v>99.2</v>
      </c>
      <c r="W1810" s="14">
        <f t="shared" ca="1" si="418"/>
        <v>8.7888983093448783</v>
      </c>
      <c r="X1810" s="14" t="str">
        <f t="shared" ca="1" si="427"/>
        <v>above</v>
      </c>
    </row>
    <row r="1811" spans="8:24">
      <c r="H1811">
        <v>1803</v>
      </c>
      <c r="I1811">
        <f t="shared" ca="1" si="419"/>
        <v>55</v>
      </c>
      <c r="J1811" s="14">
        <f t="shared" ca="1" si="420"/>
        <v>64.075000000000003</v>
      </c>
      <c r="K1811" s="14">
        <f t="shared" ca="1" si="416"/>
        <v>8.0507033814702993</v>
      </c>
      <c r="L1811" s="14" t="str">
        <f t="shared" ca="1" si="421"/>
        <v>above</v>
      </c>
      <c r="N1811">
        <f t="shared" si="428"/>
        <v>1803</v>
      </c>
      <c r="O1811" s="14">
        <f t="shared" ca="1" si="422"/>
        <v>147.85633452316304</v>
      </c>
      <c r="P1811" s="14">
        <f t="shared" ca="1" si="423"/>
        <v>213.44082149903954</v>
      </c>
      <c r="Q1811" s="14">
        <f t="shared" ca="1" si="424"/>
        <v>10.005963285953191</v>
      </c>
      <c r="R1811" s="14" t="str">
        <f t="shared" ca="1" si="425"/>
        <v>above</v>
      </c>
      <c r="T1811">
        <v>1803</v>
      </c>
      <c r="U1811" s="14">
        <f t="shared" ca="1" si="426"/>
        <v>90</v>
      </c>
      <c r="V1811" s="14">
        <f t="shared" ca="1" si="417"/>
        <v>114.3</v>
      </c>
      <c r="W1811" s="14">
        <f t="shared" ca="1" si="418"/>
        <v>9.0217190130336995</v>
      </c>
      <c r="X1811" s="14" t="str">
        <f t="shared" ca="1" si="427"/>
        <v>above</v>
      </c>
    </row>
    <row r="1812" spans="8:24">
      <c r="H1812">
        <v>1804</v>
      </c>
      <c r="I1812">
        <f t="shared" ca="1" si="419"/>
        <v>75</v>
      </c>
      <c r="J1812" s="14">
        <f t="shared" ca="1" si="420"/>
        <v>91.875</v>
      </c>
      <c r="K1812" s="14">
        <f t="shared" ca="1" si="416"/>
        <v>8.6614666805726621</v>
      </c>
      <c r="L1812" s="14" t="str">
        <f t="shared" ca="1" si="421"/>
        <v>above</v>
      </c>
      <c r="N1812">
        <f t="shared" si="428"/>
        <v>1804</v>
      </c>
      <c r="O1812" s="14">
        <f t="shared" ca="1" si="422"/>
        <v>170.81600169440665</v>
      </c>
      <c r="P1812" s="14">
        <f t="shared" ca="1" si="423"/>
        <v>258.35032099899729</v>
      </c>
      <c r="Q1812" s="14">
        <f t="shared" ca="1" si="424"/>
        <v>10.29284829324749</v>
      </c>
      <c r="R1812" s="14" t="str">
        <f t="shared" ca="1" si="425"/>
        <v>above</v>
      </c>
      <c r="T1812">
        <v>1804</v>
      </c>
      <c r="U1812" s="14">
        <f t="shared" ca="1" si="426"/>
        <v>0</v>
      </c>
      <c r="V1812" s="14">
        <f t="shared" ca="1" si="417"/>
        <v>0</v>
      </c>
      <c r="W1812" s="14">
        <f t="shared" ca="1" si="418"/>
        <v>0</v>
      </c>
      <c r="X1812" s="14">
        <f t="shared" ca="1" si="427"/>
        <v>0</v>
      </c>
    </row>
    <row r="1813" spans="8:24">
      <c r="H1813">
        <v>1805</v>
      </c>
      <c r="I1813">
        <f t="shared" ca="1" si="419"/>
        <v>59</v>
      </c>
      <c r="J1813" s="14">
        <f t="shared" ca="1" si="420"/>
        <v>69.442999999999998</v>
      </c>
      <c r="K1813" s="14">
        <f t="shared" ca="1" si="416"/>
        <v>8.1886891244442008</v>
      </c>
      <c r="L1813" s="14" t="str">
        <f t="shared" ca="1" si="421"/>
        <v>above</v>
      </c>
      <c r="N1813">
        <f t="shared" si="428"/>
        <v>1805</v>
      </c>
      <c r="O1813" s="14">
        <f t="shared" ca="1" si="422"/>
        <v>137.60101960085882</v>
      </c>
      <c r="P1813" s="14">
        <f t="shared" ca="1" si="423"/>
        <v>194.40314138644663</v>
      </c>
      <c r="Q1813" s="14">
        <f t="shared" ca="1" si="424"/>
        <v>9.8631988863125954</v>
      </c>
      <c r="R1813" s="14" t="str">
        <f t="shared" ca="1" si="425"/>
        <v>above</v>
      </c>
      <c r="T1813">
        <v>1805</v>
      </c>
      <c r="U1813" s="14">
        <f t="shared" ca="1" si="426"/>
        <v>10</v>
      </c>
      <c r="V1813" s="14">
        <f t="shared" ca="1" si="417"/>
        <v>10.3</v>
      </c>
      <c r="W1813" s="14">
        <f t="shared" ca="1" si="418"/>
        <v>4.7957905455967413</v>
      </c>
      <c r="X1813" s="14">
        <f t="shared" ca="1" si="427"/>
        <v>10</v>
      </c>
    </row>
    <row r="1814" spans="8:24">
      <c r="H1814">
        <v>1806</v>
      </c>
      <c r="I1814">
        <f t="shared" ca="1" si="419"/>
        <v>72</v>
      </c>
      <c r="J1814" s="14">
        <f t="shared" ca="1" si="420"/>
        <v>87.551999999999992</v>
      </c>
      <c r="K1814" s="14">
        <f t="shared" ca="1" si="416"/>
        <v>8.5809188822967819</v>
      </c>
      <c r="L1814" s="14" t="str">
        <f t="shared" ca="1" si="421"/>
        <v>above</v>
      </c>
      <c r="N1814">
        <f t="shared" si="428"/>
        <v>1806</v>
      </c>
      <c r="O1814" s="14">
        <f t="shared" ca="1" si="422"/>
        <v>130.98235464473385</v>
      </c>
      <c r="P1814" s="14">
        <f t="shared" ca="1" si="423"/>
        <v>182.45148632957034</v>
      </c>
      <c r="Q1814" s="14">
        <f t="shared" ca="1" si="424"/>
        <v>9.7653364734339583</v>
      </c>
      <c r="R1814" s="14" t="str">
        <f t="shared" ca="1" si="425"/>
        <v>above</v>
      </c>
      <c r="T1814">
        <v>1806</v>
      </c>
      <c r="U1814" s="14">
        <f t="shared" ca="1" si="426"/>
        <v>30</v>
      </c>
      <c r="V1814" s="14">
        <f t="shared" ca="1" si="417"/>
        <v>32.700000000000003</v>
      </c>
      <c r="W1814" s="14">
        <f t="shared" ca="1" si="418"/>
        <v>6.8679744089702925</v>
      </c>
      <c r="X1814" s="14" t="str">
        <f t="shared" ca="1" si="427"/>
        <v>above</v>
      </c>
    </row>
    <row r="1815" spans="8:24">
      <c r="H1815">
        <v>1807</v>
      </c>
      <c r="I1815">
        <f t="shared" ca="1" si="419"/>
        <v>72</v>
      </c>
      <c r="J1815" s="14">
        <f t="shared" ca="1" si="420"/>
        <v>87.551999999999992</v>
      </c>
      <c r="K1815" s="14">
        <f t="shared" ca="1" si="416"/>
        <v>8.5809188822967819</v>
      </c>
      <c r="L1815" s="14" t="str">
        <f t="shared" ca="1" si="421"/>
        <v>above</v>
      </c>
      <c r="N1815">
        <f t="shared" si="428"/>
        <v>1807</v>
      </c>
      <c r="O1815" s="14">
        <f t="shared" ca="1" si="422"/>
        <v>160.84983305435409</v>
      </c>
      <c r="P1815" s="14">
        <f t="shared" ca="1" si="423"/>
        <v>238.46783943519483</v>
      </c>
      <c r="Q1815" s="14">
        <f t="shared" ca="1" si="424"/>
        <v>10.17333789777593</v>
      </c>
      <c r="R1815" s="14" t="str">
        <f t="shared" ca="1" si="425"/>
        <v>above</v>
      </c>
      <c r="T1815">
        <v>1807</v>
      </c>
      <c r="U1815" s="14">
        <f t="shared" ca="1" si="426"/>
        <v>30</v>
      </c>
      <c r="V1815" s="14">
        <f t="shared" ca="1" si="417"/>
        <v>32.700000000000003</v>
      </c>
      <c r="W1815" s="14">
        <f t="shared" ca="1" si="418"/>
        <v>6.8679744089702925</v>
      </c>
      <c r="X1815" s="14" t="str">
        <f t="shared" ca="1" si="427"/>
        <v>above</v>
      </c>
    </row>
    <row r="1816" spans="8:24">
      <c r="H1816">
        <v>1808</v>
      </c>
      <c r="I1816">
        <f t="shared" ca="1" si="419"/>
        <v>48</v>
      </c>
      <c r="J1816" s="14">
        <f t="shared" ca="1" si="420"/>
        <v>54.911999999999999</v>
      </c>
      <c r="K1816" s="14">
        <f t="shared" ca="1" si="416"/>
        <v>7.7836405962212529</v>
      </c>
      <c r="L1816" s="14" t="str">
        <f t="shared" ca="1" si="421"/>
        <v>above</v>
      </c>
      <c r="N1816">
        <f t="shared" si="428"/>
        <v>1808</v>
      </c>
      <c r="O1816" s="14">
        <f t="shared" ca="1" si="422"/>
        <v>157.75866268702535</v>
      </c>
      <c r="P1816" s="14">
        <f t="shared" ca="1" si="423"/>
        <v>232.42204964542128</v>
      </c>
      <c r="Q1816" s="14">
        <f t="shared" ca="1" si="424"/>
        <v>10.134770408782524</v>
      </c>
      <c r="R1816" s="14" t="str">
        <f t="shared" ca="1" si="425"/>
        <v>above</v>
      </c>
      <c r="T1816">
        <v>1808</v>
      </c>
      <c r="U1816" s="14">
        <f t="shared" ca="1" si="426"/>
        <v>20</v>
      </c>
      <c r="V1816" s="14">
        <f t="shared" ca="1" si="417"/>
        <v>21.2</v>
      </c>
      <c r="W1816" s="14">
        <f t="shared" ca="1" si="418"/>
        <v>6.089044875446846</v>
      </c>
      <c r="X1816" s="14" t="str">
        <f t="shared" ca="1" si="427"/>
        <v>above</v>
      </c>
    </row>
    <row r="1817" spans="8:24">
      <c r="H1817">
        <v>1809</v>
      </c>
      <c r="I1817">
        <f t="shared" ca="1" si="419"/>
        <v>61</v>
      </c>
      <c r="J1817" s="14">
        <f t="shared" ca="1" si="420"/>
        <v>72.162999999999997</v>
      </c>
      <c r="K1817" s="14">
        <f t="shared" ref="K1817:K1880" ca="1" si="429">2*LN(I1817+1)</f>
        <v>8.2542687700901833</v>
      </c>
      <c r="L1817" s="14" t="str">
        <f t="shared" ca="1" si="421"/>
        <v>above</v>
      </c>
      <c r="N1817">
        <f t="shared" si="428"/>
        <v>1809</v>
      </c>
      <c r="O1817" s="14">
        <f t="shared" ca="1" si="422"/>
        <v>160.38160968427118</v>
      </c>
      <c r="P1817" s="14">
        <f t="shared" ca="1" si="423"/>
        <v>237.54839185902492</v>
      </c>
      <c r="Q1817" s="14">
        <f t="shared" ca="1" si="424"/>
        <v>10.167543613734553</v>
      </c>
      <c r="R1817" s="14" t="str">
        <f t="shared" ca="1" si="425"/>
        <v>above</v>
      </c>
      <c r="T1817">
        <v>1809</v>
      </c>
      <c r="U1817" s="14">
        <f t="shared" ca="1" si="426"/>
        <v>40</v>
      </c>
      <c r="V1817" s="14">
        <f t="shared" ca="1" si="417"/>
        <v>44.8</v>
      </c>
      <c r="W1817" s="14">
        <f t="shared" ca="1" si="418"/>
        <v>7.4271441334086159</v>
      </c>
      <c r="X1817" s="14" t="str">
        <f t="shared" ca="1" si="427"/>
        <v>above</v>
      </c>
    </row>
    <row r="1818" spans="8:24">
      <c r="H1818">
        <v>1810</v>
      </c>
      <c r="I1818">
        <f t="shared" ca="1" si="419"/>
        <v>63</v>
      </c>
      <c r="J1818" s="14">
        <f t="shared" ca="1" si="420"/>
        <v>74.906999999999996</v>
      </c>
      <c r="K1818" s="14">
        <f t="shared" ca="1" si="429"/>
        <v>8.317766166719343</v>
      </c>
      <c r="L1818" s="14" t="str">
        <f t="shared" ca="1" si="421"/>
        <v>above</v>
      </c>
      <c r="N1818">
        <f t="shared" si="428"/>
        <v>1810</v>
      </c>
      <c r="O1818" s="14">
        <f t="shared" ca="1" si="422"/>
        <v>191.82416148159894</v>
      </c>
      <c r="P1818" s="14">
        <f t="shared" ca="1" si="423"/>
        <v>302.21368826595454</v>
      </c>
      <c r="Q1818" s="14">
        <f t="shared" ca="1" si="424"/>
        <v>10.523557386425301</v>
      </c>
      <c r="R1818" s="14" t="str">
        <f t="shared" ca="1" si="425"/>
        <v>above</v>
      </c>
      <c r="T1818">
        <v>1810</v>
      </c>
      <c r="U1818" s="14">
        <f t="shared" ca="1" si="426"/>
        <v>0</v>
      </c>
      <c r="V1818" s="14">
        <f t="shared" ca="1" si="417"/>
        <v>0</v>
      </c>
      <c r="W1818" s="14">
        <f t="shared" ca="1" si="418"/>
        <v>0</v>
      </c>
      <c r="X1818" s="14">
        <f t="shared" ca="1" si="427"/>
        <v>0</v>
      </c>
    </row>
    <row r="1819" spans="8:24">
      <c r="H1819">
        <v>1811</v>
      </c>
      <c r="I1819">
        <f t="shared" ca="1" si="419"/>
        <v>97</v>
      </c>
      <c r="J1819" s="14">
        <f t="shared" ca="1" si="420"/>
        <v>125.227</v>
      </c>
      <c r="K1819" s="14">
        <f t="shared" ca="1" si="429"/>
        <v>9.1699349573411446</v>
      </c>
      <c r="L1819" s="14" t="str">
        <f t="shared" ca="1" si="421"/>
        <v>above</v>
      </c>
      <c r="N1819">
        <f t="shared" si="428"/>
        <v>1811</v>
      </c>
      <c r="O1819" s="14">
        <f t="shared" ca="1" si="422"/>
        <v>156.60410839828683</v>
      </c>
      <c r="P1819" s="14">
        <f t="shared" ca="1" si="423"/>
        <v>230.17864869995395</v>
      </c>
      <c r="Q1819" s="14">
        <f t="shared" ca="1" si="424"/>
        <v>10.120172491202098</v>
      </c>
      <c r="R1819" s="14" t="str">
        <f t="shared" ca="1" si="425"/>
        <v>above</v>
      </c>
      <c r="T1819">
        <v>1811</v>
      </c>
      <c r="U1819" s="14">
        <f t="shared" ca="1" si="426"/>
        <v>100</v>
      </c>
      <c r="V1819" s="14">
        <f t="shared" ca="1" si="417"/>
        <v>130</v>
      </c>
      <c r="W1819" s="14">
        <f t="shared" ca="1" si="418"/>
        <v>9.2302410336825194</v>
      </c>
      <c r="X1819" s="14" t="str">
        <f t="shared" ca="1" si="427"/>
        <v>above</v>
      </c>
    </row>
    <row r="1820" spans="8:24">
      <c r="H1820">
        <v>1812</v>
      </c>
      <c r="I1820">
        <f t="shared" ca="1" si="419"/>
        <v>42</v>
      </c>
      <c r="J1820" s="14">
        <f t="shared" ca="1" si="420"/>
        <v>47.292000000000002</v>
      </c>
      <c r="K1820" s="14">
        <f t="shared" ca="1" si="429"/>
        <v>7.5224002313871248</v>
      </c>
      <c r="L1820" s="14" t="str">
        <f t="shared" ca="1" si="421"/>
        <v>above</v>
      </c>
      <c r="N1820">
        <f t="shared" si="428"/>
        <v>1812</v>
      </c>
      <c r="O1820" s="14">
        <f t="shared" ca="1" si="422"/>
        <v>95.331903798982665</v>
      </c>
      <c r="P1820" s="14">
        <f t="shared" ca="1" si="423"/>
        <v>122.59641944479813</v>
      </c>
      <c r="Q1820" s="14">
        <f t="shared" ca="1" si="424"/>
        <v>9.1355991197545787</v>
      </c>
      <c r="R1820" s="14">
        <f t="shared" ca="1" si="425"/>
        <v>95.331903798982665</v>
      </c>
      <c r="T1820">
        <v>1812</v>
      </c>
      <c r="U1820" s="14">
        <f t="shared" ca="1" si="426"/>
        <v>40</v>
      </c>
      <c r="V1820" s="14">
        <f t="shared" ca="1" si="417"/>
        <v>44.8</v>
      </c>
      <c r="W1820" s="14">
        <f t="shared" ca="1" si="418"/>
        <v>7.4271441334086159</v>
      </c>
      <c r="X1820" s="14" t="str">
        <f t="shared" ca="1" si="427"/>
        <v>above</v>
      </c>
    </row>
    <row r="1821" spans="8:24">
      <c r="H1821">
        <v>1813</v>
      </c>
      <c r="I1821">
        <f t="shared" ca="1" si="419"/>
        <v>64</v>
      </c>
      <c r="J1821" s="14">
        <f t="shared" ca="1" si="420"/>
        <v>76.287999999999997</v>
      </c>
      <c r="K1821" s="14">
        <f t="shared" ca="1" si="429"/>
        <v>8.3487745397912736</v>
      </c>
      <c r="L1821" s="14" t="str">
        <f t="shared" ca="1" si="421"/>
        <v>above</v>
      </c>
      <c r="N1821">
        <f t="shared" si="428"/>
        <v>1813</v>
      </c>
      <c r="O1821" s="14">
        <f t="shared" ca="1" si="422"/>
        <v>176.48938525779332</v>
      </c>
      <c r="P1821" s="14">
        <f t="shared" ca="1" si="423"/>
        <v>269.9348945838147</v>
      </c>
      <c r="Q1821" s="14">
        <f t="shared" ca="1" si="424"/>
        <v>10.357821611525505</v>
      </c>
      <c r="R1821" s="14" t="str">
        <f t="shared" ca="1" si="425"/>
        <v>above</v>
      </c>
      <c r="T1821">
        <v>1813</v>
      </c>
      <c r="U1821" s="14">
        <f t="shared" ca="1" si="426"/>
        <v>80</v>
      </c>
      <c r="V1821" s="14">
        <f t="shared" ca="1" si="417"/>
        <v>99.2</v>
      </c>
      <c r="W1821" s="14">
        <f t="shared" ca="1" si="418"/>
        <v>8.7888983093448783</v>
      </c>
      <c r="X1821" s="14" t="str">
        <f t="shared" ca="1" si="427"/>
        <v>above</v>
      </c>
    </row>
    <row r="1822" spans="8:24">
      <c r="H1822">
        <v>1814</v>
      </c>
      <c r="I1822">
        <f t="shared" ca="1" si="419"/>
        <v>73</v>
      </c>
      <c r="J1822" s="14">
        <f t="shared" ca="1" si="420"/>
        <v>88.986999999999995</v>
      </c>
      <c r="K1822" s="14">
        <f t="shared" ca="1" si="429"/>
        <v>8.6081301864083404</v>
      </c>
      <c r="L1822" s="14" t="str">
        <f t="shared" ca="1" si="421"/>
        <v>above</v>
      </c>
      <c r="N1822">
        <f t="shared" si="428"/>
        <v>1814</v>
      </c>
      <c r="O1822" s="14">
        <f t="shared" ca="1" si="422"/>
        <v>129.12974440023612</v>
      </c>
      <c r="P1822" s="14">
        <f t="shared" ca="1" si="423"/>
        <v>179.15321706684705</v>
      </c>
      <c r="Q1822" s="14">
        <f t="shared" ca="1" si="424"/>
        <v>9.7370639731977899</v>
      </c>
      <c r="R1822" s="14" t="str">
        <f t="shared" ca="1" si="425"/>
        <v>above</v>
      </c>
      <c r="T1822">
        <v>1814</v>
      </c>
      <c r="U1822" s="14">
        <f t="shared" ca="1" si="426"/>
        <v>50</v>
      </c>
      <c r="V1822" s="14">
        <f t="shared" ca="1" si="417"/>
        <v>57.5</v>
      </c>
      <c r="W1822" s="14">
        <f t="shared" ca="1" si="418"/>
        <v>7.8636512654486515</v>
      </c>
      <c r="X1822" s="14" t="str">
        <f t="shared" ca="1" si="427"/>
        <v>above</v>
      </c>
    </row>
    <row r="1823" spans="8:24">
      <c r="H1823">
        <v>1815</v>
      </c>
      <c r="I1823">
        <f t="shared" ca="1" si="419"/>
        <v>15</v>
      </c>
      <c r="J1823" s="14">
        <f t="shared" ca="1" si="420"/>
        <v>15.675000000000001</v>
      </c>
      <c r="K1823" s="14">
        <f t="shared" ca="1" si="429"/>
        <v>5.5451774444795623</v>
      </c>
      <c r="L1823" s="14">
        <f t="shared" ca="1" si="421"/>
        <v>15</v>
      </c>
      <c r="N1823">
        <f t="shared" si="428"/>
        <v>1815</v>
      </c>
      <c r="O1823" s="14">
        <f t="shared" ca="1" si="422"/>
        <v>170.55649528681664</v>
      </c>
      <c r="P1823" s="14">
        <f t="shared" ca="1" si="423"/>
        <v>257.82504954038234</v>
      </c>
      <c r="Q1823" s="14">
        <f t="shared" ca="1" si="424"/>
        <v>10.289825261883255</v>
      </c>
      <c r="R1823" s="14" t="str">
        <f t="shared" ca="1" si="425"/>
        <v>above</v>
      </c>
      <c r="T1823">
        <v>1815</v>
      </c>
      <c r="U1823" s="14">
        <f t="shared" ca="1" si="426"/>
        <v>70</v>
      </c>
      <c r="V1823" s="14">
        <f t="shared" ca="1" si="417"/>
        <v>84.7</v>
      </c>
      <c r="W1823" s="14">
        <f t="shared" ca="1" si="418"/>
        <v>8.5253597540826309</v>
      </c>
      <c r="X1823" s="14" t="str">
        <f t="shared" ca="1" si="427"/>
        <v>above</v>
      </c>
    </row>
    <row r="1824" spans="8:24">
      <c r="H1824">
        <v>1816</v>
      </c>
      <c r="I1824">
        <f t="shared" ca="1" si="419"/>
        <v>55</v>
      </c>
      <c r="J1824" s="14">
        <f t="shared" ca="1" si="420"/>
        <v>64.075000000000003</v>
      </c>
      <c r="K1824" s="14">
        <f t="shared" ca="1" si="429"/>
        <v>8.0507033814702993</v>
      </c>
      <c r="L1824" s="14" t="str">
        <f t="shared" ca="1" si="421"/>
        <v>above</v>
      </c>
      <c r="N1824">
        <f t="shared" si="428"/>
        <v>1816</v>
      </c>
      <c r="O1824" s="14">
        <f t="shared" ca="1" si="422"/>
        <v>135.41415025657233</v>
      </c>
      <c r="P1824" s="14">
        <f t="shared" ca="1" si="423"/>
        <v>190.42512652570096</v>
      </c>
      <c r="Q1824" s="14">
        <f t="shared" ca="1" si="424"/>
        <v>9.8313909618252193</v>
      </c>
      <c r="R1824" s="14" t="str">
        <f t="shared" ca="1" si="425"/>
        <v>above</v>
      </c>
      <c r="T1824">
        <v>1816</v>
      </c>
      <c r="U1824" s="14">
        <f t="shared" ca="1" si="426"/>
        <v>20</v>
      </c>
      <c r="V1824" s="14">
        <f t="shared" ca="1" si="417"/>
        <v>21.2</v>
      </c>
      <c r="W1824" s="14">
        <f t="shared" ca="1" si="418"/>
        <v>6.089044875446846</v>
      </c>
      <c r="X1824" s="14" t="str">
        <f t="shared" ca="1" si="427"/>
        <v>above</v>
      </c>
    </row>
    <row r="1825" spans="8:24">
      <c r="H1825">
        <v>1817</v>
      </c>
      <c r="I1825">
        <f t="shared" ca="1" si="419"/>
        <v>89</v>
      </c>
      <c r="J1825" s="14">
        <f t="shared" ca="1" si="420"/>
        <v>112.76300000000001</v>
      </c>
      <c r="K1825" s="14">
        <f t="shared" ca="1" si="429"/>
        <v>8.99961934066053</v>
      </c>
      <c r="L1825" s="14" t="str">
        <f t="shared" ca="1" si="421"/>
        <v>above</v>
      </c>
      <c r="N1825">
        <f t="shared" si="428"/>
        <v>1817</v>
      </c>
      <c r="O1825" s="14">
        <f t="shared" ca="1" si="422"/>
        <v>191.15718476142746</v>
      </c>
      <c r="P1825" s="14">
        <f t="shared" ca="1" si="423"/>
        <v>300.78039261917098</v>
      </c>
      <c r="Q1825" s="14">
        <f t="shared" ca="1" si="424"/>
        <v>10.516627415464397</v>
      </c>
      <c r="R1825" s="14" t="str">
        <f t="shared" ca="1" si="425"/>
        <v>above</v>
      </c>
      <c r="T1825">
        <v>1817</v>
      </c>
      <c r="U1825" s="14">
        <f t="shared" ca="1" si="426"/>
        <v>100</v>
      </c>
      <c r="V1825" s="14">
        <f t="shared" ca="1" si="417"/>
        <v>130</v>
      </c>
      <c r="W1825" s="14">
        <f t="shared" ca="1" si="418"/>
        <v>9.2302410336825194</v>
      </c>
      <c r="X1825" s="14" t="str">
        <f t="shared" ca="1" si="427"/>
        <v>above</v>
      </c>
    </row>
    <row r="1826" spans="8:24">
      <c r="H1826">
        <v>1818</v>
      </c>
      <c r="I1826">
        <f t="shared" ca="1" si="419"/>
        <v>37</v>
      </c>
      <c r="J1826" s="14">
        <f t="shared" ca="1" si="420"/>
        <v>41.106999999999999</v>
      </c>
      <c r="K1826" s="14">
        <f t="shared" ca="1" si="429"/>
        <v>7.2751723194527713</v>
      </c>
      <c r="L1826" s="14" t="str">
        <f t="shared" ca="1" si="421"/>
        <v>above</v>
      </c>
      <c r="N1826">
        <f t="shared" si="428"/>
        <v>1818</v>
      </c>
      <c r="O1826" s="14">
        <f t="shared" ca="1" si="422"/>
        <v>112.05521981584195</v>
      </c>
      <c r="P1826" s="14">
        <f t="shared" ca="1" si="423"/>
        <v>149.72433667977194</v>
      </c>
      <c r="Q1826" s="14">
        <f t="shared" ca="1" si="424"/>
        <v>9.4557527405764734</v>
      </c>
      <c r="R1826" s="14">
        <f t="shared" ca="1" si="425"/>
        <v>112.05521981584195</v>
      </c>
      <c r="T1826">
        <v>1818</v>
      </c>
      <c r="U1826" s="14">
        <f t="shared" ca="1" si="426"/>
        <v>100</v>
      </c>
      <c r="V1826" s="14">
        <f t="shared" ca="1" si="417"/>
        <v>130</v>
      </c>
      <c r="W1826" s="14">
        <f t="shared" ca="1" si="418"/>
        <v>9.2302410336825194</v>
      </c>
      <c r="X1826" s="14" t="str">
        <f t="shared" ca="1" si="427"/>
        <v>above</v>
      </c>
    </row>
    <row r="1827" spans="8:24">
      <c r="H1827">
        <v>1819</v>
      </c>
      <c r="I1827">
        <f t="shared" ca="1" si="419"/>
        <v>41</v>
      </c>
      <c r="J1827" s="14">
        <f t="shared" ca="1" si="420"/>
        <v>46.042999999999999</v>
      </c>
      <c r="K1827" s="14">
        <f t="shared" ca="1" si="429"/>
        <v>7.4753392365667368</v>
      </c>
      <c r="L1827" s="14" t="str">
        <f t="shared" ca="1" si="421"/>
        <v>above</v>
      </c>
      <c r="N1827">
        <f t="shared" si="428"/>
        <v>1819</v>
      </c>
      <c r="O1827" s="14">
        <f t="shared" ca="1" si="422"/>
        <v>159.4740294858596</v>
      </c>
      <c r="P1827" s="14">
        <f t="shared" ca="1" si="423"/>
        <v>235.76992772723008</v>
      </c>
      <c r="Q1827" s="14">
        <f t="shared" ca="1" si="424"/>
        <v>10.156264238840922</v>
      </c>
      <c r="R1827" s="14" t="str">
        <f t="shared" ca="1" si="425"/>
        <v>above</v>
      </c>
      <c r="T1827">
        <v>1819</v>
      </c>
      <c r="U1827" s="14">
        <f t="shared" ca="1" si="426"/>
        <v>50</v>
      </c>
      <c r="V1827" s="14">
        <f t="shared" ca="1" si="417"/>
        <v>57.5</v>
      </c>
      <c r="W1827" s="14">
        <f t="shared" ca="1" si="418"/>
        <v>7.8636512654486515</v>
      </c>
      <c r="X1827" s="14" t="str">
        <f t="shared" ca="1" si="427"/>
        <v>above</v>
      </c>
    </row>
    <row r="1828" spans="8:24">
      <c r="H1828">
        <v>1820</v>
      </c>
      <c r="I1828">
        <f t="shared" ca="1" si="419"/>
        <v>21</v>
      </c>
      <c r="J1828" s="14">
        <f t="shared" ca="1" si="420"/>
        <v>22.323</v>
      </c>
      <c r="K1828" s="14">
        <f t="shared" ca="1" si="429"/>
        <v>6.1820849067166321</v>
      </c>
      <c r="L1828" s="14" t="str">
        <f t="shared" ca="1" si="421"/>
        <v>above</v>
      </c>
      <c r="N1828">
        <f t="shared" si="428"/>
        <v>1820</v>
      </c>
      <c r="O1828" s="14">
        <f t="shared" ca="1" si="422"/>
        <v>178.07211425633272</v>
      </c>
      <c r="P1828" s="14">
        <f t="shared" ca="1" si="423"/>
        <v>273.20114788349395</v>
      </c>
      <c r="Q1828" s="14">
        <f t="shared" ca="1" si="424"/>
        <v>10.375577195299297</v>
      </c>
      <c r="R1828" s="14" t="str">
        <f t="shared" ca="1" si="425"/>
        <v>above</v>
      </c>
      <c r="T1828">
        <v>1820</v>
      </c>
      <c r="U1828" s="14">
        <f t="shared" ca="1" si="426"/>
        <v>0</v>
      </c>
      <c r="V1828" s="14">
        <f t="shared" ca="1" si="417"/>
        <v>0</v>
      </c>
      <c r="W1828" s="14">
        <f t="shared" ca="1" si="418"/>
        <v>0</v>
      </c>
      <c r="X1828" s="14">
        <f t="shared" ca="1" si="427"/>
        <v>0</v>
      </c>
    </row>
    <row r="1829" spans="8:24">
      <c r="H1829">
        <v>1821</v>
      </c>
      <c r="I1829">
        <f t="shared" ca="1" si="419"/>
        <v>47</v>
      </c>
      <c r="J1829" s="14">
        <f t="shared" ca="1" si="420"/>
        <v>53.627000000000002</v>
      </c>
      <c r="K1829" s="14">
        <f t="shared" ca="1" si="429"/>
        <v>7.7424020218157823</v>
      </c>
      <c r="L1829" s="14" t="str">
        <f t="shared" ca="1" si="421"/>
        <v>above</v>
      </c>
      <c r="N1829">
        <f t="shared" si="428"/>
        <v>1821</v>
      </c>
      <c r="O1829" s="14">
        <f t="shared" ca="1" si="422"/>
        <v>155.13257615783175</v>
      </c>
      <c r="P1829" s="14">
        <f t="shared" ca="1" si="423"/>
        <v>227.33092471392814</v>
      </c>
      <c r="Q1829" s="14">
        <f t="shared" ca="1" si="424"/>
        <v>10.10141098699898</v>
      </c>
      <c r="R1829" s="14" t="str">
        <f t="shared" ca="1" si="425"/>
        <v>above</v>
      </c>
      <c r="T1829">
        <v>1821</v>
      </c>
      <c r="U1829" s="14">
        <f t="shared" ca="1" si="426"/>
        <v>50</v>
      </c>
      <c r="V1829" s="14">
        <f t="shared" ca="1" si="417"/>
        <v>57.5</v>
      </c>
      <c r="W1829" s="14">
        <f t="shared" ca="1" si="418"/>
        <v>7.8636512654486515</v>
      </c>
      <c r="X1829" s="14" t="str">
        <f t="shared" ca="1" si="427"/>
        <v>above</v>
      </c>
    </row>
    <row r="1830" spans="8:24">
      <c r="H1830">
        <v>1822</v>
      </c>
      <c r="I1830">
        <f t="shared" ca="1" si="419"/>
        <v>81</v>
      </c>
      <c r="J1830" s="14">
        <f t="shared" ca="1" si="420"/>
        <v>100.68299999999999</v>
      </c>
      <c r="K1830" s="14">
        <f t="shared" ca="1" si="429"/>
        <v>8.8134384945285067</v>
      </c>
      <c r="L1830" s="14" t="str">
        <f t="shared" ca="1" si="421"/>
        <v>above</v>
      </c>
      <c r="N1830">
        <f t="shared" si="428"/>
        <v>1822</v>
      </c>
      <c r="O1830" s="14">
        <f t="shared" ca="1" si="422"/>
        <v>134.47735390150842</v>
      </c>
      <c r="P1830" s="14">
        <f t="shared" ca="1" si="423"/>
        <v>188.72983003856305</v>
      </c>
      <c r="Q1830" s="14">
        <f t="shared" ca="1" si="424"/>
        <v>9.8176089929476689</v>
      </c>
      <c r="R1830" s="14" t="str">
        <f t="shared" ca="1" si="425"/>
        <v>above</v>
      </c>
      <c r="T1830">
        <v>1822</v>
      </c>
      <c r="U1830" s="14">
        <f t="shared" ca="1" si="426"/>
        <v>20</v>
      </c>
      <c r="V1830" s="14">
        <f t="shared" ca="1" si="417"/>
        <v>21.2</v>
      </c>
      <c r="W1830" s="14">
        <f t="shared" ca="1" si="418"/>
        <v>6.089044875446846</v>
      </c>
      <c r="X1830" s="14" t="str">
        <f t="shared" ca="1" si="427"/>
        <v>above</v>
      </c>
    </row>
    <row r="1831" spans="8:24">
      <c r="H1831">
        <v>1823</v>
      </c>
      <c r="I1831">
        <f t="shared" ca="1" si="419"/>
        <v>72</v>
      </c>
      <c r="J1831" s="14">
        <f t="shared" ca="1" si="420"/>
        <v>87.551999999999992</v>
      </c>
      <c r="K1831" s="14">
        <f t="shared" ca="1" si="429"/>
        <v>8.5809188822967819</v>
      </c>
      <c r="L1831" s="14" t="str">
        <f t="shared" ca="1" si="421"/>
        <v>above</v>
      </c>
      <c r="N1831">
        <f t="shared" si="428"/>
        <v>1823</v>
      </c>
      <c r="O1831" s="14">
        <f t="shared" ca="1" si="422"/>
        <v>111.44421532416752</v>
      </c>
      <c r="P1831" s="14">
        <f t="shared" ca="1" si="423"/>
        <v>148.70365471182575</v>
      </c>
      <c r="Q1831" s="14">
        <f t="shared" ca="1" si="424"/>
        <v>9.4449144697563892</v>
      </c>
      <c r="R1831" s="14">
        <f t="shared" ca="1" si="425"/>
        <v>111.44421532416752</v>
      </c>
      <c r="T1831">
        <v>1823</v>
      </c>
      <c r="U1831" s="14">
        <f t="shared" ca="1" si="426"/>
        <v>80</v>
      </c>
      <c r="V1831" s="14">
        <f t="shared" ca="1" si="417"/>
        <v>99.2</v>
      </c>
      <c r="W1831" s="14">
        <f t="shared" ca="1" si="418"/>
        <v>8.7888983093448783</v>
      </c>
      <c r="X1831" s="14" t="str">
        <f t="shared" ca="1" si="427"/>
        <v>above</v>
      </c>
    </row>
    <row r="1832" spans="8:24">
      <c r="H1832">
        <v>1824</v>
      </c>
      <c r="I1832">
        <f t="shared" ca="1" si="419"/>
        <v>91</v>
      </c>
      <c r="J1832" s="14">
        <f t="shared" ca="1" si="420"/>
        <v>115.843</v>
      </c>
      <c r="K1832" s="14">
        <f t="shared" ca="1" si="429"/>
        <v>9.0435771540980809</v>
      </c>
      <c r="L1832" s="14" t="str">
        <f t="shared" ca="1" si="421"/>
        <v>above</v>
      </c>
      <c r="N1832">
        <f t="shared" si="428"/>
        <v>1824</v>
      </c>
      <c r="O1832" s="14">
        <f t="shared" ca="1" si="422"/>
        <v>166.68221149872232</v>
      </c>
      <c r="P1832" s="14">
        <f t="shared" ca="1" si="423"/>
        <v>250.03109038903673</v>
      </c>
      <c r="Q1832" s="14">
        <f t="shared" ca="1" si="424"/>
        <v>10.244141179700218</v>
      </c>
      <c r="R1832" s="14" t="str">
        <f t="shared" ca="1" si="425"/>
        <v>above</v>
      </c>
      <c r="T1832">
        <v>1824</v>
      </c>
      <c r="U1832" s="14">
        <f t="shared" ca="1" si="426"/>
        <v>0</v>
      </c>
      <c r="V1832" s="14">
        <f t="shared" ca="1" si="417"/>
        <v>0</v>
      </c>
      <c r="W1832" s="14">
        <f t="shared" ca="1" si="418"/>
        <v>0</v>
      </c>
      <c r="X1832" s="14">
        <f t="shared" ca="1" si="427"/>
        <v>0</v>
      </c>
    </row>
    <row r="1833" spans="8:24">
      <c r="H1833">
        <v>1825</v>
      </c>
      <c r="I1833">
        <f t="shared" ca="1" si="419"/>
        <v>72</v>
      </c>
      <c r="J1833" s="14">
        <f t="shared" ca="1" si="420"/>
        <v>87.551999999999992</v>
      </c>
      <c r="K1833" s="14">
        <f t="shared" ca="1" si="429"/>
        <v>8.5809188822967819</v>
      </c>
      <c r="L1833" s="14" t="str">
        <f t="shared" ca="1" si="421"/>
        <v>above</v>
      </c>
      <c r="N1833">
        <f t="shared" si="428"/>
        <v>1825</v>
      </c>
      <c r="O1833" s="14">
        <f t="shared" ca="1" si="422"/>
        <v>158.20591704662351</v>
      </c>
      <c r="P1833" s="14">
        <f t="shared" ca="1" si="423"/>
        <v>233.29325361231287</v>
      </c>
      <c r="Q1833" s="14">
        <f t="shared" ca="1" si="424"/>
        <v>10.140396880195762</v>
      </c>
      <c r="R1833" s="14" t="str">
        <f t="shared" ca="1" si="425"/>
        <v>above</v>
      </c>
      <c r="T1833">
        <v>1825</v>
      </c>
      <c r="U1833" s="14">
        <f t="shared" ca="1" si="426"/>
        <v>40</v>
      </c>
      <c r="V1833" s="14">
        <f t="shared" ca="1" si="417"/>
        <v>44.8</v>
      </c>
      <c r="W1833" s="14">
        <f t="shared" ca="1" si="418"/>
        <v>7.4271441334086159</v>
      </c>
      <c r="X1833" s="14" t="str">
        <f t="shared" ca="1" si="427"/>
        <v>above</v>
      </c>
    </row>
    <row r="1834" spans="8:24">
      <c r="H1834">
        <v>1826</v>
      </c>
      <c r="I1834">
        <f t="shared" ca="1" si="419"/>
        <v>87</v>
      </c>
      <c r="J1834" s="14">
        <f t="shared" ca="1" si="420"/>
        <v>109.70699999999999</v>
      </c>
      <c r="K1834" s="14">
        <f t="shared" ca="1" si="429"/>
        <v>8.9546736289564137</v>
      </c>
      <c r="L1834" s="14" t="str">
        <f t="shared" ca="1" si="421"/>
        <v>above</v>
      </c>
      <c r="N1834">
        <f t="shared" si="428"/>
        <v>1826</v>
      </c>
      <c r="O1834" s="14">
        <f t="shared" ca="1" si="422"/>
        <v>141.52069448469013</v>
      </c>
      <c r="P1834" s="14">
        <f t="shared" ca="1" si="423"/>
        <v>201.60501538697713</v>
      </c>
      <c r="Q1834" s="14">
        <f t="shared" ca="1" si="424"/>
        <v>9.9189744272372415</v>
      </c>
      <c r="R1834" s="14" t="str">
        <f t="shared" ca="1" si="425"/>
        <v>above</v>
      </c>
      <c r="T1834">
        <v>1826</v>
      </c>
      <c r="U1834" s="14">
        <f t="shared" ca="1" si="426"/>
        <v>40</v>
      </c>
      <c r="V1834" s="14">
        <f t="shared" ca="1" si="417"/>
        <v>44.8</v>
      </c>
      <c r="W1834" s="14">
        <f t="shared" ca="1" si="418"/>
        <v>7.4271441334086159</v>
      </c>
      <c r="X1834" s="14" t="str">
        <f t="shared" ca="1" si="427"/>
        <v>above</v>
      </c>
    </row>
    <row r="1835" spans="8:24">
      <c r="H1835">
        <v>1827</v>
      </c>
      <c r="I1835">
        <f t="shared" ca="1" si="419"/>
        <v>51</v>
      </c>
      <c r="J1835" s="14">
        <f t="shared" ca="1" si="420"/>
        <v>58.802999999999997</v>
      </c>
      <c r="K1835" s="14">
        <f t="shared" ca="1" si="429"/>
        <v>7.9024874371628551</v>
      </c>
      <c r="L1835" s="14" t="str">
        <f t="shared" ca="1" si="421"/>
        <v>above</v>
      </c>
      <c r="N1835">
        <f t="shared" si="428"/>
        <v>1827</v>
      </c>
      <c r="O1835" s="14">
        <f t="shared" ca="1" si="422"/>
        <v>154.71178258195806</v>
      </c>
      <c r="P1835" s="14">
        <f t="shared" ca="1" si="423"/>
        <v>226.51898959101925</v>
      </c>
      <c r="Q1835" s="14">
        <f t="shared" ca="1" si="424"/>
        <v>10.096013501753864</v>
      </c>
      <c r="R1835" s="14" t="str">
        <f t="shared" ca="1" si="425"/>
        <v>above</v>
      </c>
      <c r="T1835">
        <v>1827</v>
      </c>
      <c r="U1835" s="14">
        <f t="shared" ca="1" si="426"/>
        <v>20</v>
      </c>
      <c r="V1835" s="14">
        <f t="shared" ca="1" si="417"/>
        <v>21.2</v>
      </c>
      <c r="W1835" s="14">
        <f t="shared" ca="1" si="418"/>
        <v>6.089044875446846</v>
      </c>
      <c r="X1835" s="14" t="str">
        <f t="shared" ca="1" si="427"/>
        <v>above</v>
      </c>
    </row>
    <row r="1836" spans="8:24">
      <c r="H1836">
        <v>1828</v>
      </c>
      <c r="I1836">
        <f t="shared" ca="1" si="419"/>
        <v>83</v>
      </c>
      <c r="J1836" s="14">
        <f t="shared" ca="1" si="420"/>
        <v>103.667</v>
      </c>
      <c r="K1836" s="14">
        <f t="shared" ca="1" si="429"/>
        <v>8.8616335976866267</v>
      </c>
      <c r="L1836" s="14" t="str">
        <f t="shared" ca="1" si="421"/>
        <v>above</v>
      </c>
      <c r="N1836">
        <f t="shared" si="428"/>
        <v>1828</v>
      </c>
      <c r="O1836" s="14">
        <f t="shared" ca="1" si="422"/>
        <v>171.34508703402861</v>
      </c>
      <c r="P1836" s="14">
        <f t="shared" ca="1" si="423"/>
        <v>259.42250358612512</v>
      </c>
      <c r="Q1836" s="14">
        <f t="shared" ca="1" si="424"/>
        <v>10.298997573613633</v>
      </c>
      <c r="R1836" s="14" t="str">
        <f t="shared" ca="1" si="425"/>
        <v>above</v>
      </c>
      <c r="T1836">
        <v>1828</v>
      </c>
      <c r="U1836" s="14">
        <f t="shared" ca="1" si="426"/>
        <v>50</v>
      </c>
      <c r="V1836" s="14">
        <f t="shared" ca="1" si="417"/>
        <v>57.5</v>
      </c>
      <c r="W1836" s="14">
        <f t="shared" ca="1" si="418"/>
        <v>7.8636512654486515</v>
      </c>
      <c r="X1836" s="14" t="str">
        <f t="shared" ca="1" si="427"/>
        <v>above</v>
      </c>
    </row>
    <row r="1837" spans="8:24">
      <c r="H1837">
        <v>1829</v>
      </c>
      <c r="I1837">
        <f t="shared" ca="1" si="419"/>
        <v>49</v>
      </c>
      <c r="J1837" s="14">
        <f t="shared" ca="1" si="420"/>
        <v>56.203000000000003</v>
      </c>
      <c r="K1837" s="14">
        <f t="shared" ca="1" si="429"/>
        <v>7.8240460108562919</v>
      </c>
      <c r="L1837" s="14" t="str">
        <f t="shared" ca="1" si="421"/>
        <v>above</v>
      </c>
      <c r="N1837">
        <f t="shared" si="428"/>
        <v>1829</v>
      </c>
      <c r="O1837" s="14">
        <f t="shared" ca="1" si="422"/>
        <v>121.40945636662924</v>
      </c>
      <c r="P1837" s="14">
        <f t="shared" ca="1" si="423"/>
        <v>165.63022465235059</v>
      </c>
      <c r="Q1837" s="14">
        <f t="shared" ca="1" si="424"/>
        <v>9.6147432499825722</v>
      </c>
      <c r="R1837" s="14" t="str">
        <f t="shared" ca="1" si="425"/>
        <v>above</v>
      </c>
      <c r="T1837">
        <v>1829</v>
      </c>
      <c r="U1837" s="14">
        <f t="shared" ca="1" si="426"/>
        <v>60</v>
      </c>
      <c r="V1837" s="14">
        <f t="shared" ca="1" si="417"/>
        <v>70.8</v>
      </c>
      <c r="W1837" s="14">
        <f t="shared" ca="1" si="418"/>
        <v>8.2217477283466227</v>
      </c>
      <c r="X1837" s="14" t="str">
        <f t="shared" ca="1" si="427"/>
        <v>above</v>
      </c>
    </row>
    <row r="1838" spans="8:24">
      <c r="H1838">
        <v>1830</v>
      </c>
      <c r="I1838">
        <f t="shared" ca="1" si="419"/>
        <v>80</v>
      </c>
      <c r="J1838" s="14">
        <f t="shared" ca="1" si="420"/>
        <v>99.2</v>
      </c>
      <c r="K1838" s="14">
        <f t="shared" ca="1" si="429"/>
        <v>8.7888983093448783</v>
      </c>
      <c r="L1838" s="14" t="str">
        <f t="shared" ca="1" si="421"/>
        <v>above</v>
      </c>
      <c r="N1838">
        <f t="shared" si="428"/>
        <v>1830</v>
      </c>
      <c r="O1838" s="14">
        <f t="shared" ca="1" si="422"/>
        <v>170.48243051556551</v>
      </c>
      <c r="P1838" s="14">
        <f t="shared" ca="1" si="423"/>
        <v>257.67520785904935</v>
      </c>
      <c r="Q1838" s="14">
        <f t="shared" ca="1" si="424"/>
        <v>10.288961630769338</v>
      </c>
      <c r="R1838" s="14" t="str">
        <f t="shared" ca="1" si="425"/>
        <v>above</v>
      </c>
      <c r="T1838">
        <v>1830</v>
      </c>
      <c r="U1838" s="14">
        <f t="shared" ca="1" si="426"/>
        <v>100</v>
      </c>
      <c r="V1838" s="14">
        <f t="shared" ca="1" si="417"/>
        <v>130</v>
      </c>
      <c r="W1838" s="14">
        <f t="shared" ca="1" si="418"/>
        <v>9.2302410336825194</v>
      </c>
      <c r="X1838" s="14" t="str">
        <f t="shared" ca="1" si="427"/>
        <v>above</v>
      </c>
    </row>
    <row r="1839" spans="8:24">
      <c r="H1839">
        <v>1831</v>
      </c>
      <c r="I1839">
        <f t="shared" ca="1" si="419"/>
        <v>61</v>
      </c>
      <c r="J1839" s="14">
        <f t="shared" ca="1" si="420"/>
        <v>72.162999999999997</v>
      </c>
      <c r="K1839" s="14">
        <f t="shared" ca="1" si="429"/>
        <v>8.2542687700901833</v>
      </c>
      <c r="L1839" s="14" t="str">
        <f t="shared" ca="1" si="421"/>
        <v>above</v>
      </c>
      <c r="N1839">
        <f t="shared" si="428"/>
        <v>1831</v>
      </c>
      <c r="O1839" s="14">
        <f t="shared" ca="1" si="422"/>
        <v>182.38356933372404</v>
      </c>
      <c r="P1839" s="14">
        <f t="shared" ca="1" si="423"/>
        <v>282.17486842245199</v>
      </c>
      <c r="Q1839" s="14">
        <f t="shared" ca="1" si="424"/>
        <v>10.423159933141726</v>
      </c>
      <c r="R1839" s="14" t="str">
        <f t="shared" ca="1" si="425"/>
        <v>above</v>
      </c>
      <c r="T1839">
        <v>1831</v>
      </c>
      <c r="U1839" s="14">
        <f t="shared" ca="1" si="426"/>
        <v>100</v>
      </c>
      <c r="V1839" s="14">
        <f t="shared" ca="1" si="417"/>
        <v>130</v>
      </c>
      <c r="W1839" s="14">
        <f t="shared" ca="1" si="418"/>
        <v>9.2302410336825194</v>
      </c>
      <c r="X1839" s="14" t="str">
        <f t="shared" ca="1" si="427"/>
        <v>above</v>
      </c>
    </row>
    <row r="1840" spans="8:24">
      <c r="H1840">
        <v>1832</v>
      </c>
      <c r="I1840">
        <f t="shared" ca="1" si="419"/>
        <v>56</v>
      </c>
      <c r="J1840" s="14">
        <f t="shared" ca="1" si="420"/>
        <v>65.408000000000001</v>
      </c>
      <c r="K1840" s="14">
        <f t="shared" ca="1" si="429"/>
        <v>8.0861025356691005</v>
      </c>
      <c r="L1840" s="14" t="str">
        <f t="shared" ca="1" si="421"/>
        <v>above</v>
      </c>
      <c r="N1840">
        <f t="shared" si="428"/>
        <v>1832</v>
      </c>
      <c r="O1840" s="14">
        <f t="shared" ca="1" si="422"/>
        <v>127.38470198327963</v>
      </c>
      <c r="P1840" s="14">
        <f t="shared" ca="1" si="423"/>
        <v>176.06528888138652</v>
      </c>
      <c r="Q1840" s="14">
        <f t="shared" ca="1" si="424"/>
        <v>9.7100624814506329</v>
      </c>
      <c r="R1840" s="14" t="str">
        <f t="shared" ca="1" si="425"/>
        <v>above</v>
      </c>
      <c r="T1840">
        <v>1832</v>
      </c>
      <c r="U1840" s="14">
        <f t="shared" ca="1" si="426"/>
        <v>60</v>
      </c>
      <c r="V1840" s="14">
        <f t="shared" ca="1" si="417"/>
        <v>70.8</v>
      </c>
      <c r="W1840" s="14">
        <f t="shared" ca="1" si="418"/>
        <v>8.2217477283466227</v>
      </c>
      <c r="X1840" s="14" t="str">
        <f t="shared" ca="1" si="427"/>
        <v>above</v>
      </c>
    </row>
    <row r="1841" spans="8:24">
      <c r="H1841">
        <v>1833</v>
      </c>
      <c r="I1841">
        <f t="shared" ca="1" si="419"/>
        <v>41</v>
      </c>
      <c r="J1841" s="14">
        <f t="shared" ca="1" si="420"/>
        <v>46.042999999999999</v>
      </c>
      <c r="K1841" s="14">
        <f t="shared" ca="1" si="429"/>
        <v>7.4753392365667368</v>
      </c>
      <c r="L1841" s="14" t="str">
        <f t="shared" ca="1" si="421"/>
        <v>above</v>
      </c>
      <c r="N1841">
        <f t="shared" si="428"/>
        <v>1833</v>
      </c>
      <c r="O1841" s="14">
        <f t="shared" ca="1" si="422"/>
        <v>138.68499553221019</v>
      </c>
      <c r="P1841" s="14">
        <f t="shared" ca="1" si="423"/>
        <v>196.38557948951768</v>
      </c>
      <c r="Q1841" s="14">
        <f t="shared" ca="1" si="424"/>
        <v>9.8787797111425206</v>
      </c>
      <c r="R1841" s="14" t="str">
        <f t="shared" ca="1" si="425"/>
        <v>above</v>
      </c>
      <c r="T1841">
        <v>1833</v>
      </c>
      <c r="U1841" s="14">
        <f t="shared" ca="1" si="426"/>
        <v>10</v>
      </c>
      <c r="V1841" s="14">
        <f t="shared" ca="1" si="417"/>
        <v>10.3</v>
      </c>
      <c r="W1841" s="14">
        <f t="shared" ca="1" si="418"/>
        <v>4.7957905455967413</v>
      </c>
      <c r="X1841" s="14">
        <f t="shared" ca="1" si="427"/>
        <v>10</v>
      </c>
    </row>
    <row r="1842" spans="8:24">
      <c r="H1842">
        <v>1834</v>
      </c>
      <c r="I1842">
        <f t="shared" ca="1" si="419"/>
        <v>23</v>
      </c>
      <c r="J1842" s="14">
        <f t="shared" ca="1" si="420"/>
        <v>24.587</v>
      </c>
      <c r="K1842" s="14">
        <f t="shared" ca="1" si="429"/>
        <v>6.3561076606958915</v>
      </c>
      <c r="L1842" s="14" t="str">
        <f t="shared" ca="1" si="421"/>
        <v>above</v>
      </c>
      <c r="N1842">
        <f t="shared" si="428"/>
        <v>1834</v>
      </c>
      <c r="O1842" s="14">
        <f t="shared" ca="1" si="422"/>
        <v>156.87526651423312</v>
      </c>
      <c r="P1842" s="14">
        <f t="shared" ca="1" si="423"/>
        <v>230.70481424596812</v>
      </c>
      <c r="Q1842" s="14">
        <f t="shared" ca="1" si="424"/>
        <v>10.123610537607448</v>
      </c>
      <c r="R1842" s="14" t="str">
        <f t="shared" ca="1" si="425"/>
        <v>above</v>
      </c>
      <c r="T1842">
        <v>1834</v>
      </c>
      <c r="U1842" s="14">
        <f t="shared" ca="1" si="426"/>
        <v>80</v>
      </c>
      <c r="V1842" s="14">
        <f t="shared" ca="1" si="417"/>
        <v>99.2</v>
      </c>
      <c r="W1842" s="14">
        <f t="shared" ca="1" si="418"/>
        <v>8.7888983093448783</v>
      </c>
      <c r="X1842" s="14" t="str">
        <f t="shared" ca="1" si="427"/>
        <v>above</v>
      </c>
    </row>
    <row r="1843" spans="8:24">
      <c r="H1843">
        <v>1835</v>
      </c>
      <c r="I1843">
        <f t="shared" ca="1" si="419"/>
        <v>10</v>
      </c>
      <c r="J1843" s="14">
        <f t="shared" ca="1" si="420"/>
        <v>10.3</v>
      </c>
      <c r="K1843" s="14">
        <f t="shared" ca="1" si="429"/>
        <v>4.7957905455967413</v>
      </c>
      <c r="L1843" s="14">
        <f t="shared" ca="1" si="421"/>
        <v>10</v>
      </c>
      <c r="N1843">
        <f t="shared" si="428"/>
        <v>1835</v>
      </c>
      <c r="O1843" s="14">
        <f t="shared" ca="1" si="422"/>
        <v>142.54018405423389</v>
      </c>
      <c r="P1843" s="14">
        <f t="shared" ca="1" si="423"/>
        <v>203.4932962648785</v>
      </c>
      <c r="Q1843" s="14">
        <f t="shared" ca="1" si="424"/>
        <v>9.9332300485031677</v>
      </c>
      <c r="R1843" s="14" t="str">
        <f t="shared" ca="1" si="425"/>
        <v>above</v>
      </c>
      <c r="T1843">
        <v>1835</v>
      </c>
      <c r="U1843" s="14">
        <f t="shared" ca="1" si="426"/>
        <v>20</v>
      </c>
      <c r="V1843" s="14">
        <f t="shared" ca="1" si="417"/>
        <v>21.2</v>
      </c>
      <c r="W1843" s="14">
        <f t="shared" ca="1" si="418"/>
        <v>6.089044875446846</v>
      </c>
      <c r="X1843" s="14" t="str">
        <f t="shared" ca="1" si="427"/>
        <v>above</v>
      </c>
    </row>
    <row r="1844" spans="8:24">
      <c r="H1844">
        <v>1836</v>
      </c>
      <c r="I1844">
        <f t="shared" ca="1" si="419"/>
        <v>12</v>
      </c>
      <c r="J1844" s="14">
        <f t="shared" ca="1" si="420"/>
        <v>12.432</v>
      </c>
      <c r="K1844" s="14">
        <f t="shared" ca="1" si="429"/>
        <v>5.1298987149230735</v>
      </c>
      <c r="L1844" s="14">
        <f t="shared" ca="1" si="421"/>
        <v>12</v>
      </c>
      <c r="N1844">
        <f t="shared" si="428"/>
        <v>1836</v>
      </c>
      <c r="O1844" s="14">
        <f t="shared" ca="1" si="422"/>
        <v>215.16599829410231</v>
      </c>
      <c r="P1844" s="14">
        <f t="shared" ca="1" si="423"/>
        <v>354.05521875979525</v>
      </c>
      <c r="Q1844" s="14">
        <f t="shared" ca="1" si="424"/>
        <v>10.752093246303861</v>
      </c>
      <c r="R1844" s="14" t="str">
        <f t="shared" ca="1" si="425"/>
        <v>above</v>
      </c>
      <c r="T1844">
        <v>1836</v>
      </c>
      <c r="U1844" s="14">
        <f t="shared" ca="1" si="426"/>
        <v>30</v>
      </c>
      <c r="V1844" s="14">
        <f t="shared" ca="1" si="417"/>
        <v>32.700000000000003</v>
      </c>
      <c r="W1844" s="14">
        <f t="shared" ca="1" si="418"/>
        <v>6.8679744089702925</v>
      </c>
      <c r="X1844" s="14" t="str">
        <f t="shared" ca="1" si="427"/>
        <v>above</v>
      </c>
    </row>
    <row r="1845" spans="8:24">
      <c r="H1845">
        <v>1837</v>
      </c>
      <c r="I1845">
        <f t="shared" ca="1" si="419"/>
        <v>19</v>
      </c>
      <c r="J1845" s="14">
        <f t="shared" ca="1" si="420"/>
        <v>20.082999999999998</v>
      </c>
      <c r="K1845" s="14">
        <f t="shared" ca="1" si="429"/>
        <v>5.9914645471079817</v>
      </c>
      <c r="L1845" s="14" t="str">
        <f t="shared" ca="1" si="421"/>
        <v>above</v>
      </c>
      <c r="N1845">
        <f t="shared" si="428"/>
        <v>1837</v>
      </c>
      <c r="O1845" s="14">
        <f t="shared" ca="1" si="422"/>
        <v>186.03832341729665</v>
      </c>
      <c r="P1845" s="14">
        <f t="shared" ca="1" si="423"/>
        <v>289.86909675705266</v>
      </c>
      <c r="Q1845" s="14">
        <f t="shared" ca="1" si="424"/>
        <v>10.462627067836122</v>
      </c>
      <c r="R1845" s="14" t="str">
        <f t="shared" ca="1" si="425"/>
        <v>above</v>
      </c>
      <c r="T1845">
        <v>1837</v>
      </c>
      <c r="U1845" s="14">
        <f t="shared" ca="1" si="426"/>
        <v>80</v>
      </c>
      <c r="V1845" s="14">
        <f t="shared" ca="1" si="417"/>
        <v>99.2</v>
      </c>
      <c r="W1845" s="14">
        <f t="shared" ca="1" si="418"/>
        <v>8.7888983093448783</v>
      </c>
      <c r="X1845" s="14" t="str">
        <f t="shared" ca="1" si="427"/>
        <v>above</v>
      </c>
    </row>
    <row r="1846" spans="8:24">
      <c r="H1846">
        <v>1838</v>
      </c>
      <c r="I1846">
        <f t="shared" ca="1" si="419"/>
        <v>85</v>
      </c>
      <c r="J1846" s="14">
        <f t="shared" ca="1" si="420"/>
        <v>106.675</v>
      </c>
      <c r="K1846" s="14">
        <f t="shared" ca="1" si="429"/>
        <v>8.9086945925070147</v>
      </c>
      <c r="L1846" s="14" t="str">
        <f t="shared" ca="1" si="421"/>
        <v>above</v>
      </c>
      <c r="N1846">
        <f t="shared" si="428"/>
        <v>1838</v>
      </c>
      <c r="O1846" s="14">
        <f t="shared" ca="1" si="422"/>
        <v>159.15574597324215</v>
      </c>
      <c r="P1846" s="14">
        <f t="shared" ca="1" si="423"/>
        <v>235.14740040213971</v>
      </c>
      <c r="Q1846" s="14">
        <f t="shared" ca="1" si="424"/>
        <v>10.152293508216054</v>
      </c>
      <c r="R1846" s="14" t="str">
        <f t="shared" ca="1" si="425"/>
        <v>above</v>
      </c>
      <c r="T1846">
        <v>1838</v>
      </c>
      <c r="U1846" s="14">
        <f t="shared" ca="1" si="426"/>
        <v>100</v>
      </c>
      <c r="V1846" s="14">
        <f t="shared" ca="1" si="417"/>
        <v>130</v>
      </c>
      <c r="W1846" s="14">
        <f t="shared" ca="1" si="418"/>
        <v>9.2302410336825194</v>
      </c>
      <c r="X1846" s="14" t="str">
        <f t="shared" ca="1" si="427"/>
        <v>above</v>
      </c>
    </row>
    <row r="1847" spans="8:24">
      <c r="H1847">
        <v>1839</v>
      </c>
      <c r="I1847">
        <f t="shared" ca="1" si="419"/>
        <v>16</v>
      </c>
      <c r="J1847" s="14">
        <f t="shared" ca="1" si="420"/>
        <v>16.768000000000001</v>
      </c>
      <c r="K1847" s="14">
        <f t="shared" ca="1" si="429"/>
        <v>5.6664266881124323</v>
      </c>
      <c r="L1847" s="14">
        <f t="shared" ca="1" si="421"/>
        <v>16</v>
      </c>
      <c r="N1847">
        <f t="shared" si="428"/>
        <v>1839</v>
      </c>
      <c r="O1847" s="14">
        <f t="shared" ca="1" si="422"/>
        <v>171.25142861009485</v>
      </c>
      <c r="P1847" s="14">
        <f t="shared" ca="1" si="423"/>
        <v>259.2325840130901</v>
      </c>
      <c r="Q1847" s="14">
        <f t="shared" ca="1" si="424"/>
        <v>10.297910407354102</v>
      </c>
      <c r="R1847" s="14" t="str">
        <f t="shared" ca="1" si="425"/>
        <v>above</v>
      </c>
      <c r="T1847">
        <v>1839</v>
      </c>
      <c r="U1847" s="14">
        <f t="shared" ca="1" si="426"/>
        <v>20</v>
      </c>
      <c r="V1847" s="14">
        <f t="shared" ca="1" si="417"/>
        <v>21.2</v>
      </c>
      <c r="W1847" s="14">
        <f t="shared" ca="1" si="418"/>
        <v>6.089044875446846</v>
      </c>
      <c r="X1847" s="14" t="str">
        <f t="shared" ca="1" si="427"/>
        <v>above</v>
      </c>
    </row>
    <row r="1848" spans="8:24">
      <c r="H1848">
        <v>1840</v>
      </c>
      <c r="I1848">
        <f t="shared" ca="1" si="419"/>
        <v>54</v>
      </c>
      <c r="J1848" s="14">
        <f t="shared" ca="1" si="420"/>
        <v>62.747999999999998</v>
      </c>
      <c r="K1848" s="14">
        <f t="shared" ca="1" si="429"/>
        <v>8.0146663704649423</v>
      </c>
      <c r="L1848" s="14" t="str">
        <f t="shared" ca="1" si="421"/>
        <v>above</v>
      </c>
      <c r="N1848">
        <f t="shared" si="428"/>
        <v>1840</v>
      </c>
      <c r="O1848" s="14">
        <f t="shared" ca="1" si="422"/>
        <v>158.26098825542266</v>
      </c>
      <c r="P1848" s="14">
        <f t="shared" ca="1" si="423"/>
        <v>233.40060946617174</v>
      </c>
      <c r="Q1848" s="14">
        <f t="shared" ca="1" si="424"/>
        <v>10.141088584211863</v>
      </c>
      <c r="R1848" s="14" t="str">
        <f t="shared" ca="1" si="425"/>
        <v>above</v>
      </c>
      <c r="T1848">
        <v>1840</v>
      </c>
      <c r="U1848" s="14">
        <f t="shared" ca="1" si="426"/>
        <v>70</v>
      </c>
      <c r="V1848" s="14">
        <f t="shared" ca="1" si="417"/>
        <v>84.7</v>
      </c>
      <c r="W1848" s="14">
        <f t="shared" ca="1" si="418"/>
        <v>8.5253597540826309</v>
      </c>
      <c r="X1848" s="14" t="str">
        <f t="shared" ca="1" si="427"/>
        <v>above</v>
      </c>
    </row>
    <row r="1849" spans="8:24">
      <c r="H1849">
        <v>1841</v>
      </c>
      <c r="I1849">
        <f t="shared" ca="1" si="419"/>
        <v>50</v>
      </c>
      <c r="J1849" s="14">
        <f t="shared" ca="1" si="420"/>
        <v>57.5</v>
      </c>
      <c r="K1849" s="14">
        <f t="shared" ca="1" si="429"/>
        <v>7.8636512654486515</v>
      </c>
      <c r="L1849" s="14" t="str">
        <f t="shared" ca="1" si="421"/>
        <v>above</v>
      </c>
      <c r="N1849">
        <f t="shared" si="428"/>
        <v>1841</v>
      </c>
      <c r="O1849" s="14">
        <f t="shared" ca="1" si="422"/>
        <v>198.36135236951935</v>
      </c>
      <c r="P1849" s="14">
        <f t="shared" ca="1" si="423"/>
        <v>316.40303071111322</v>
      </c>
      <c r="Q1849" s="14">
        <f t="shared" ca="1" si="424"/>
        <v>10.590238038262106</v>
      </c>
      <c r="R1849" s="14" t="str">
        <f t="shared" ca="1" si="425"/>
        <v>above</v>
      </c>
      <c r="T1849">
        <v>1841</v>
      </c>
      <c r="U1849" s="14">
        <f t="shared" ca="1" si="426"/>
        <v>90</v>
      </c>
      <c r="V1849" s="14">
        <f t="shared" ca="1" si="417"/>
        <v>114.3</v>
      </c>
      <c r="W1849" s="14">
        <f t="shared" ca="1" si="418"/>
        <v>9.0217190130336995</v>
      </c>
      <c r="X1849" s="14" t="str">
        <f t="shared" ca="1" si="427"/>
        <v>above</v>
      </c>
    </row>
    <row r="1850" spans="8:24">
      <c r="H1850">
        <v>1842</v>
      </c>
      <c r="I1850">
        <f t="shared" ca="1" si="419"/>
        <v>100</v>
      </c>
      <c r="J1850" s="14">
        <f t="shared" ca="1" si="420"/>
        <v>130</v>
      </c>
      <c r="K1850" s="14">
        <f t="shared" ca="1" si="429"/>
        <v>9.2302410336825194</v>
      </c>
      <c r="L1850" s="14" t="str">
        <f t="shared" ca="1" si="421"/>
        <v>above</v>
      </c>
      <c r="N1850">
        <f t="shared" si="428"/>
        <v>1842</v>
      </c>
      <c r="O1850" s="14">
        <f t="shared" ca="1" si="422"/>
        <v>176.98933863705523</v>
      </c>
      <c r="P1850" s="14">
        <f t="shared" ca="1" si="423"/>
        <v>270.96501661060188</v>
      </c>
      <c r="Q1850" s="14">
        <f t="shared" ca="1" si="424"/>
        <v>10.363447306401696</v>
      </c>
      <c r="R1850" s="14" t="str">
        <f t="shared" ca="1" si="425"/>
        <v>above</v>
      </c>
      <c r="T1850">
        <v>1842</v>
      </c>
      <c r="U1850" s="14">
        <f t="shared" ca="1" si="426"/>
        <v>40</v>
      </c>
      <c r="V1850" s="14">
        <f t="shared" ca="1" si="417"/>
        <v>44.8</v>
      </c>
      <c r="W1850" s="14">
        <f t="shared" ca="1" si="418"/>
        <v>7.4271441334086159</v>
      </c>
      <c r="X1850" s="14" t="str">
        <f t="shared" ca="1" si="427"/>
        <v>above</v>
      </c>
    </row>
    <row r="1851" spans="8:24">
      <c r="H1851">
        <v>1843</v>
      </c>
      <c r="I1851">
        <f t="shared" ca="1" si="419"/>
        <v>54</v>
      </c>
      <c r="J1851" s="14">
        <f t="shared" ca="1" si="420"/>
        <v>62.747999999999998</v>
      </c>
      <c r="K1851" s="14">
        <f t="shared" ca="1" si="429"/>
        <v>8.0146663704649423</v>
      </c>
      <c r="L1851" s="14" t="str">
        <f t="shared" ca="1" si="421"/>
        <v>above</v>
      </c>
      <c r="N1851">
        <f t="shared" si="428"/>
        <v>1843</v>
      </c>
      <c r="O1851" s="14">
        <f t="shared" ca="1" si="422"/>
        <v>123.55226893519415</v>
      </c>
      <c r="P1851" s="14">
        <f t="shared" ca="1" si="423"/>
        <v>169.34775841229776</v>
      </c>
      <c r="Q1851" s="14">
        <f t="shared" ca="1" si="424"/>
        <v>9.6494509172104816</v>
      </c>
      <c r="R1851" s="14" t="str">
        <f t="shared" ca="1" si="425"/>
        <v>above</v>
      </c>
      <c r="T1851">
        <v>1843</v>
      </c>
      <c r="U1851" s="14">
        <f t="shared" ca="1" si="426"/>
        <v>50</v>
      </c>
      <c r="V1851" s="14">
        <f t="shared" ca="1" si="417"/>
        <v>57.5</v>
      </c>
      <c r="W1851" s="14">
        <f t="shared" ca="1" si="418"/>
        <v>7.8636512654486515</v>
      </c>
      <c r="X1851" s="14" t="str">
        <f t="shared" ca="1" si="427"/>
        <v>above</v>
      </c>
    </row>
    <row r="1852" spans="8:24">
      <c r="H1852">
        <v>1844</v>
      </c>
      <c r="I1852">
        <f t="shared" ca="1" si="419"/>
        <v>80</v>
      </c>
      <c r="J1852" s="14">
        <f t="shared" ca="1" si="420"/>
        <v>99.2</v>
      </c>
      <c r="K1852" s="14">
        <f t="shared" ca="1" si="429"/>
        <v>8.7888983093448783</v>
      </c>
      <c r="L1852" s="14" t="str">
        <f t="shared" ca="1" si="421"/>
        <v>above</v>
      </c>
      <c r="N1852">
        <f t="shared" si="428"/>
        <v>1844</v>
      </c>
      <c r="O1852" s="14">
        <f t="shared" ca="1" si="422"/>
        <v>152.61603946227217</v>
      </c>
      <c r="P1852" s="14">
        <f t="shared" ca="1" si="423"/>
        <v>222.49100596572163</v>
      </c>
      <c r="Q1852" s="14">
        <f t="shared" ca="1" si="424"/>
        <v>10.06891247768862</v>
      </c>
      <c r="R1852" s="14" t="str">
        <f t="shared" ca="1" si="425"/>
        <v>above</v>
      </c>
      <c r="T1852">
        <v>1844</v>
      </c>
      <c r="U1852" s="14">
        <f t="shared" ca="1" si="426"/>
        <v>100</v>
      </c>
      <c r="V1852" s="14">
        <f t="shared" ca="1" si="417"/>
        <v>130</v>
      </c>
      <c r="W1852" s="14">
        <f t="shared" ca="1" si="418"/>
        <v>9.2302410336825194</v>
      </c>
      <c r="X1852" s="14" t="str">
        <f t="shared" ca="1" si="427"/>
        <v>above</v>
      </c>
    </row>
    <row r="1853" spans="8:24">
      <c r="H1853">
        <v>1845</v>
      </c>
      <c r="I1853">
        <f t="shared" ca="1" si="419"/>
        <v>52</v>
      </c>
      <c r="J1853" s="14">
        <f t="shared" ca="1" si="420"/>
        <v>60.112000000000002</v>
      </c>
      <c r="K1853" s="14">
        <f t="shared" ca="1" si="429"/>
        <v>7.9405838271042439</v>
      </c>
      <c r="L1853" s="14" t="str">
        <f t="shared" ca="1" si="421"/>
        <v>above</v>
      </c>
      <c r="N1853">
        <f t="shared" si="428"/>
        <v>1845</v>
      </c>
      <c r="O1853" s="14">
        <f t="shared" ca="1" si="422"/>
        <v>108.48407736375864</v>
      </c>
      <c r="P1853" s="14">
        <f t="shared" ca="1" si="423"/>
        <v>143.79046248815655</v>
      </c>
      <c r="Q1853" s="14">
        <f t="shared" ca="1" si="424"/>
        <v>9.3915582529601167</v>
      </c>
      <c r="R1853" s="14">
        <f t="shared" ca="1" si="425"/>
        <v>108.48407736375864</v>
      </c>
      <c r="T1853">
        <v>1845</v>
      </c>
      <c r="U1853" s="14">
        <f t="shared" ca="1" si="426"/>
        <v>100</v>
      </c>
      <c r="V1853" s="14">
        <f t="shared" ca="1" si="417"/>
        <v>130</v>
      </c>
      <c r="W1853" s="14">
        <f t="shared" ca="1" si="418"/>
        <v>9.2302410336825194</v>
      </c>
      <c r="X1853" s="14" t="str">
        <f t="shared" ca="1" si="427"/>
        <v>above</v>
      </c>
    </row>
    <row r="1854" spans="8:24">
      <c r="H1854">
        <v>1846</v>
      </c>
      <c r="I1854">
        <f t="shared" ca="1" si="419"/>
        <v>97</v>
      </c>
      <c r="J1854" s="14">
        <f t="shared" ca="1" si="420"/>
        <v>125.227</v>
      </c>
      <c r="K1854" s="14">
        <f t="shared" ca="1" si="429"/>
        <v>9.1699349573411446</v>
      </c>
      <c r="L1854" s="14" t="str">
        <f t="shared" ca="1" si="421"/>
        <v>above</v>
      </c>
      <c r="N1854">
        <f t="shared" si="428"/>
        <v>1846</v>
      </c>
      <c r="O1854" s="14">
        <f t="shared" ca="1" si="422"/>
        <v>151.353686785262</v>
      </c>
      <c r="P1854" s="14">
        <f t="shared" ca="1" si="423"/>
        <v>220.0775022957356</v>
      </c>
      <c r="Q1854" s="14">
        <f t="shared" ca="1" si="424"/>
        <v>10.052409409165421</v>
      </c>
      <c r="R1854" s="14" t="str">
        <f t="shared" ca="1" si="425"/>
        <v>above</v>
      </c>
      <c r="T1854">
        <v>1846</v>
      </c>
      <c r="U1854" s="14">
        <f t="shared" ca="1" si="426"/>
        <v>50</v>
      </c>
      <c r="V1854" s="14">
        <f t="shared" ca="1" si="417"/>
        <v>57.5</v>
      </c>
      <c r="W1854" s="14">
        <f t="shared" ca="1" si="418"/>
        <v>7.8636512654486515</v>
      </c>
      <c r="X1854" s="14" t="str">
        <f t="shared" ca="1" si="427"/>
        <v>above</v>
      </c>
    </row>
    <row r="1855" spans="8:24">
      <c r="H1855">
        <v>1847</v>
      </c>
      <c r="I1855">
        <f t="shared" ca="1" si="419"/>
        <v>32</v>
      </c>
      <c r="J1855" s="14">
        <f t="shared" ca="1" si="420"/>
        <v>35.072000000000003</v>
      </c>
      <c r="K1855" s="14">
        <f t="shared" ca="1" si="429"/>
        <v>6.9930151229329605</v>
      </c>
      <c r="L1855" s="14" t="str">
        <f t="shared" ca="1" si="421"/>
        <v>above</v>
      </c>
      <c r="N1855">
        <f t="shared" si="428"/>
        <v>1847</v>
      </c>
      <c r="O1855" s="14">
        <f t="shared" ca="1" si="422"/>
        <v>82.761006174845861</v>
      </c>
      <c r="P1855" s="14">
        <f t="shared" ca="1" si="423"/>
        <v>103.30915860406449</v>
      </c>
      <c r="Q1855" s="14">
        <f t="shared" ca="1" si="424"/>
        <v>8.8559351581676022</v>
      </c>
      <c r="R1855" s="14">
        <f t="shared" ca="1" si="425"/>
        <v>82.761006174845861</v>
      </c>
      <c r="T1855">
        <v>1847</v>
      </c>
      <c r="U1855" s="14">
        <f t="shared" ca="1" si="426"/>
        <v>50</v>
      </c>
      <c r="V1855" s="14">
        <f t="shared" ca="1" si="417"/>
        <v>57.5</v>
      </c>
      <c r="W1855" s="14">
        <f t="shared" ca="1" si="418"/>
        <v>7.8636512654486515</v>
      </c>
      <c r="X1855" s="14" t="str">
        <f t="shared" ca="1" si="427"/>
        <v>above</v>
      </c>
    </row>
    <row r="1856" spans="8:24">
      <c r="H1856">
        <v>1848</v>
      </c>
      <c r="I1856">
        <f t="shared" ca="1" si="419"/>
        <v>40</v>
      </c>
      <c r="J1856" s="14">
        <f t="shared" ca="1" si="420"/>
        <v>44.8</v>
      </c>
      <c r="K1856" s="14">
        <f t="shared" ca="1" si="429"/>
        <v>7.4271441334086159</v>
      </c>
      <c r="L1856" s="14" t="str">
        <f t="shared" ca="1" si="421"/>
        <v>above</v>
      </c>
      <c r="N1856">
        <f t="shared" si="428"/>
        <v>1848</v>
      </c>
      <c r="O1856" s="14">
        <f t="shared" ca="1" si="422"/>
        <v>185.82109827226645</v>
      </c>
      <c r="P1856" s="14">
        <f t="shared" ca="1" si="423"/>
        <v>289.40953996160039</v>
      </c>
      <c r="Q1856" s="14">
        <f t="shared" ca="1" si="424"/>
        <v>10.460302930399717</v>
      </c>
      <c r="R1856" s="14" t="str">
        <f t="shared" ca="1" si="425"/>
        <v>above</v>
      </c>
      <c r="T1856">
        <v>1848</v>
      </c>
      <c r="U1856" s="14">
        <f t="shared" ca="1" si="426"/>
        <v>60</v>
      </c>
      <c r="V1856" s="14">
        <f t="shared" ca="1" si="417"/>
        <v>70.8</v>
      </c>
      <c r="W1856" s="14">
        <f t="shared" ca="1" si="418"/>
        <v>8.2217477283466227</v>
      </c>
      <c r="X1856" s="14" t="str">
        <f t="shared" ca="1" si="427"/>
        <v>above</v>
      </c>
    </row>
    <row r="1857" spans="8:24">
      <c r="H1857">
        <v>1849</v>
      </c>
      <c r="I1857">
        <f t="shared" ca="1" si="419"/>
        <v>77</v>
      </c>
      <c r="J1857" s="14">
        <f t="shared" ca="1" si="420"/>
        <v>94.787000000000006</v>
      </c>
      <c r="K1857" s="14">
        <f t="shared" ca="1" si="429"/>
        <v>8.7134176533791834</v>
      </c>
      <c r="L1857" s="14" t="str">
        <f t="shared" ca="1" si="421"/>
        <v>above</v>
      </c>
      <c r="N1857">
        <f t="shared" si="428"/>
        <v>1849</v>
      </c>
      <c r="O1857" s="14">
        <f t="shared" ca="1" si="422"/>
        <v>154.02333781373608</v>
      </c>
      <c r="P1857" s="14">
        <f t="shared" ca="1" si="423"/>
        <v>225.19290358758889</v>
      </c>
      <c r="Q1857" s="14">
        <f t="shared" ca="1" si="424"/>
        <v>10.087151344250952</v>
      </c>
      <c r="R1857" s="14" t="str">
        <f t="shared" ca="1" si="425"/>
        <v>above</v>
      </c>
      <c r="T1857">
        <v>1849</v>
      </c>
      <c r="U1857" s="14">
        <f t="shared" ca="1" si="426"/>
        <v>0</v>
      </c>
      <c r="V1857" s="14">
        <f t="shared" ca="1" si="417"/>
        <v>0</v>
      </c>
      <c r="W1857" s="14">
        <f t="shared" ca="1" si="418"/>
        <v>0</v>
      </c>
      <c r="X1857" s="14">
        <f t="shared" ca="1" si="427"/>
        <v>0</v>
      </c>
    </row>
    <row r="1858" spans="8:24">
      <c r="H1858">
        <v>1850</v>
      </c>
      <c r="I1858">
        <f t="shared" ca="1" si="419"/>
        <v>83</v>
      </c>
      <c r="J1858" s="14">
        <f t="shared" ca="1" si="420"/>
        <v>103.667</v>
      </c>
      <c r="K1858" s="14">
        <f t="shared" ca="1" si="429"/>
        <v>8.8616335976866267</v>
      </c>
      <c r="L1858" s="14" t="str">
        <f t="shared" ca="1" si="421"/>
        <v>above</v>
      </c>
      <c r="N1858">
        <f t="shared" si="428"/>
        <v>1850</v>
      </c>
      <c r="O1858" s="14">
        <f t="shared" ca="1" si="422"/>
        <v>160.05993890518982</v>
      </c>
      <c r="P1858" s="14">
        <f t="shared" ca="1" si="423"/>
        <v>236.9174910321891</v>
      </c>
      <c r="Q1858" s="14">
        <f t="shared" ca="1" si="424"/>
        <v>10.163553174075643</v>
      </c>
      <c r="R1858" s="14" t="str">
        <f t="shared" ca="1" si="425"/>
        <v>above</v>
      </c>
      <c r="T1858">
        <v>1850</v>
      </c>
      <c r="U1858" s="14">
        <f t="shared" ca="1" si="426"/>
        <v>70</v>
      </c>
      <c r="V1858" s="14">
        <f t="shared" ca="1" si="417"/>
        <v>84.7</v>
      </c>
      <c r="W1858" s="14">
        <f t="shared" ca="1" si="418"/>
        <v>8.5253597540826309</v>
      </c>
      <c r="X1858" s="14" t="str">
        <f t="shared" ca="1" si="427"/>
        <v>above</v>
      </c>
    </row>
    <row r="1859" spans="8:24">
      <c r="H1859">
        <v>1851</v>
      </c>
      <c r="I1859">
        <f t="shared" ca="1" si="419"/>
        <v>83</v>
      </c>
      <c r="J1859" s="14">
        <f t="shared" ca="1" si="420"/>
        <v>103.667</v>
      </c>
      <c r="K1859" s="14">
        <f t="shared" ca="1" si="429"/>
        <v>8.8616335976866267</v>
      </c>
      <c r="L1859" s="14" t="str">
        <f t="shared" ca="1" si="421"/>
        <v>above</v>
      </c>
      <c r="N1859">
        <f t="shared" si="428"/>
        <v>1851</v>
      </c>
      <c r="O1859" s="14">
        <f t="shared" ca="1" si="422"/>
        <v>170.70430630893176</v>
      </c>
      <c r="P1859" s="14">
        <f t="shared" ca="1" si="423"/>
        <v>258.12418688617254</v>
      </c>
      <c r="Q1859" s="14">
        <f t="shared" ca="1" si="424"/>
        <v>10.291547696027369</v>
      </c>
      <c r="R1859" s="14" t="str">
        <f t="shared" ca="1" si="425"/>
        <v>above</v>
      </c>
      <c r="T1859">
        <v>1851</v>
      </c>
      <c r="U1859" s="14">
        <f t="shared" ca="1" si="426"/>
        <v>40</v>
      </c>
      <c r="V1859" s="14">
        <f t="shared" ca="1" si="417"/>
        <v>44.8</v>
      </c>
      <c r="W1859" s="14">
        <f t="shared" ca="1" si="418"/>
        <v>7.4271441334086159</v>
      </c>
      <c r="X1859" s="14" t="str">
        <f t="shared" ca="1" si="427"/>
        <v>above</v>
      </c>
    </row>
    <row r="1860" spans="8:24">
      <c r="H1860">
        <v>1852</v>
      </c>
      <c r="I1860">
        <f t="shared" ca="1" si="419"/>
        <v>47</v>
      </c>
      <c r="J1860" s="14">
        <f t="shared" ca="1" si="420"/>
        <v>53.627000000000002</v>
      </c>
      <c r="K1860" s="14">
        <f t="shared" ca="1" si="429"/>
        <v>7.7424020218157823</v>
      </c>
      <c r="L1860" s="14" t="str">
        <f t="shared" ca="1" si="421"/>
        <v>above</v>
      </c>
      <c r="N1860">
        <f t="shared" si="428"/>
        <v>1852</v>
      </c>
      <c r="O1860" s="14">
        <f t="shared" ca="1" si="422"/>
        <v>118.51972104501571</v>
      </c>
      <c r="P1860" s="14">
        <f t="shared" ca="1" si="423"/>
        <v>160.66049387478074</v>
      </c>
      <c r="Q1860" s="14">
        <f t="shared" ca="1" si="424"/>
        <v>9.5669627748421426</v>
      </c>
      <c r="R1860" s="14" t="str">
        <f t="shared" ca="1" si="425"/>
        <v>above</v>
      </c>
      <c r="T1860">
        <v>1852</v>
      </c>
      <c r="U1860" s="14">
        <f t="shared" ca="1" si="426"/>
        <v>0</v>
      </c>
      <c r="V1860" s="14">
        <f t="shared" ca="1" si="417"/>
        <v>0</v>
      </c>
      <c r="W1860" s="14">
        <f t="shared" ca="1" si="418"/>
        <v>0</v>
      </c>
      <c r="X1860" s="14">
        <f t="shared" ca="1" si="427"/>
        <v>0</v>
      </c>
    </row>
    <row r="1861" spans="8:24">
      <c r="H1861">
        <v>1853</v>
      </c>
      <c r="I1861">
        <f t="shared" ca="1" si="419"/>
        <v>96</v>
      </c>
      <c r="J1861" s="14">
        <f t="shared" ca="1" si="420"/>
        <v>123.648</v>
      </c>
      <c r="K1861" s="14">
        <f t="shared" ca="1" si="429"/>
        <v>9.1494219570067656</v>
      </c>
      <c r="L1861" s="14" t="str">
        <f t="shared" ca="1" si="421"/>
        <v>above</v>
      </c>
      <c r="N1861">
        <f t="shared" si="428"/>
        <v>1853</v>
      </c>
      <c r="O1861" s="14">
        <f t="shared" ca="1" si="422"/>
        <v>150.3131847303749</v>
      </c>
      <c r="P1861" s="14">
        <f t="shared" ca="1" si="423"/>
        <v>218.09534524173833</v>
      </c>
      <c r="Q1861" s="14">
        <f t="shared" ca="1" si="424"/>
        <v>10.03870351992213</v>
      </c>
      <c r="R1861" s="14" t="str">
        <f t="shared" ca="1" si="425"/>
        <v>above</v>
      </c>
      <c r="T1861">
        <v>1853</v>
      </c>
      <c r="U1861" s="14">
        <f t="shared" ca="1" si="426"/>
        <v>40</v>
      </c>
      <c r="V1861" s="14">
        <f t="shared" ca="1" si="417"/>
        <v>44.8</v>
      </c>
      <c r="W1861" s="14">
        <f t="shared" ca="1" si="418"/>
        <v>7.4271441334086159</v>
      </c>
      <c r="X1861" s="14" t="str">
        <f t="shared" ca="1" si="427"/>
        <v>above</v>
      </c>
    </row>
    <row r="1862" spans="8:24">
      <c r="H1862">
        <v>1854</v>
      </c>
      <c r="I1862">
        <f t="shared" ca="1" si="419"/>
        <v>64</v>
      </c>
      <c r="J1862" s="14">
        <f t="shared" ca="1" si="420"/>
        <v>76.287999999999997</v>
      </c>
      <c r="K1862" s="14">
        <f t="shared" ca="1" si="429"/>
        <v>8.3487745397912736</v>
      </c>
      <c r="L1862" s="14" t="str">
        <f t="shared" ca="1" si="421"/>
        <v>above</v>
      </c>
      <c r="N1862">
        <f t="shared" si="428"/>
        <v>1854</v>
      </c>
      <c r="O1862" s="14">
        <f t="shared" ca="1" si="422"/>
        <v>137.81382294474881</v>
      </c>
      <c r="P1862" s="14">
        <f t="shared" ca="1" si="423"/>
        <v>194.79177232868852</v>
      </c>
      <c r="Q1862" s="14">
        <f t="shared" ca="1" si="424"/>
        <v>9.8662672641063356</v>
      </c>
      <c r="R1862" s="14" t="str">
        <f t="shared" ca="1" si="425"/>
        <v>above</v>
      </c>
      <c r="T1862">
        <v>1854</v>
      </c>
      <c r="U1862" s="14">
        <f t="shared" ca="1" si="426"/>
        <v>40</v>
      </c>
      <c r="V1862" s="14">
        <f t="shared" ca="1" si="417"/>
        <v>44.8</v>
      </c>
      <c r="W1862" s="14">
        <f t="shared" ca="1" si="418"/>
        <v>7.4271441334086159</v>
      </c>
      <c r="X1862" s="14" t="str">
        <f t="shared" ca="1" si="427"/>
        <v>above</v>
      </c>
    </row>
    <row r="1863" spans="8:24">
      <c r="H1863">
        <v>1855</v>
      </c>
      <c r="I1863">
        <f t="shared" ca="1" si="419"/>
        <v>100</v>
      </c>
      <c r="J1863" s="14">
        <f t="shared" ca="1" si="420"/>
        <v>130</v>
      </c>
      <c r="K1863" s="14">
        <f t="shared" ca="1" si="429"/>
        <v>9.2302410336825194</v>
      </c>
      <c r="L1863" s="14" t="str">
        <f t="shared" ca="1" si="421"/>
        <v>above</v>
      </c>
      <c r="N1863">
        <f t="shared" si="428"/>
        <v>1855</v>
      </c>
      <c r="O1863" s="14">
        <f t="shared" ca="1" si="422"/>
        <v>154.95412183916122</v>
      </c>
      <c r="P1863" s="14">
        <f t="shared" ca="1" si="423"/>
        <v>226.98646146399807</v>
      </c>
      <c r="Q1863" s="14">
        <f t="shared" ca="1" si="424"/>
        <v>10.099123746443514</v>
      </c>
      <c r="R1863" s="14" t="str">
        <f t="shared" ca="1" si="425"/>
        <v>above</v>
      </c>
      <c r="T1863">
        <v>1855</v>
      </c>
      <c r="U1863" s="14">
        <f t="shared" ca="1" si="426"/>
        <v>80</v>
      </c>
      <c r="V1863" s="14">
        <f t="shared" ca="1" si="417"/>
        <v>99.2</v>
      </c>
      <c r="W1863" s="14">
        <f t="shared" ca="1" si="418"/>
        <v>8.7888983093448783</v>
      </c>
      <c r="X1863" s="14" t="str">
        <f t="shared" ca="1" si="427"/>
        <v>above</v>
      </c>
    </row>
    <row r="1864" spans="8:24">
      <c r="H1864">
        <v>1856</v>
      </c>
      <c r="I1864">
        <f t="shared" ca="1" si="419"/>
        <v>65</v>
      </c>
      <c r="J1864" s="14">
        <f t="shared" ca="1" si="420"/>
        <v>77.674999999999997</v>
      </c>
      <c r="K1864" s="14">
        <f t="shared" ca="1" si="429"/>
        <v>8.3793094840528504</v>
      </c>
      <c r="L1864" s="14" t="str">
        <f t="shared" ca="1" si="421"/>
        <v>above</v>
      </c>
      <c r="N1864">
        <f t="shared" si="428"/>
        <v>1856</v>
      </c>
      <c r="O1864" s="14">
        <f t="shared" ca="1" si="422"/>
        <v>135.83982683017618</v>
      </c>
      <c r="P1864" s="14">
        <f t="shared" ca="1" si="423"/>
        <v>191.19720248993292</v>
      </c>
      <c r="Q1864" s="14">
        <f t="shared" ca="1" si="424"/>
        <v>9.8376221892346898</v>
      </c>
      <c r="R1864" s="14" t="str">
        <f t="shared" ca="1" si="425"/>
        <v>above</v>
      </c>
      <c r="T1864">
        <v>1856</v>
      </c>
      <c r="U1864" s="14">
        <f t="shared" ca="1" si="426"/>
        <v>40</v>
      </c>
      <c r="V1864" s="14">
        <f t="shared" ca="1" si="417"/>
        <v>44.8</v>
      </c>
      <c r="W1864" s="14">
        <f t="shared" ca="1" si="418"/>
        <v>7.4271441334086159</v>
      </c>
      <c r="X1864" s="14" t="str">
        <f t="shared" ca="1" si="427"/>
        <v>above</v>
      </c>
    </row>
    <row r="1865" spans="8:24">
      <c r="H1865">
        <v>1857</v>
      </c>
      <c r="I1865">
        <f t="shared" ca="1" si="419"/>
        <v>27</v>
      </c>
      <c r="J1865" s="14">
        <f t="shared" ca="1" si="420"/>
        <v>29.187000000000001</v>
      </c>
      <c r="K1865" s="14">
        <f t="shared" ca="1" si="429"/>
        <v>6.6644090203504076</v>
      </c>
      <c r="L1865" s="14" t="str">
        <f t="shared" ca="1" si="421"/>
        <v>above</v>
      </c>
      <c r="N1865">
        <f t="shared" si="428"/>
        <v>1857</v>
      </c>
      <c r="O1865" s="14">
        <f t="shared" ca="1" si="422"/>
        <v>142.33481945327625</v>
      </c>
      <c r="P1865" s="14">
        <f t="shared" ca="1" si="423"/>
        <v>203.11242193966649</v>
      </c>
      <c r="Q1865" s="14">
        <f t="shared" ca="1" si="424"/>
        <v>9.93036657648884</v>
      </c>
      <c r="R1865" s="14" t="str">
        <f t="shared" ca="1" si="425"/>
        <v>above</v>
      </c>
      <c r="T1865">
        <v>1857</v>
      </c>
      <c r="U1865" s="14">
        <f t="shared" ca="1" si="426"/>
        <v>20</v>
      </c>
      <c r="V1865" s="14">
        <f t="shared" ref="V1865:V1928" ca="1" si="430">0.003*(U1865^2)+U1865</f>
        <v>21.2</v>
      </c>
      <c r="W1865" s="14">
        <f t="shared" ref="W1865:W1928" ca="1" si="431">2*LN(U1865+1)</f>
        <v>6.089044875446846</v>
      </c>
      <c r="X1865" s="14" t="str">
        <f t="shared" ca="1" si="427"/>
        <v>above</v>
      </c>
    </row>
    <row r="1866" spans="8:24">
      <c r="H1866">
        <v>1858</v>
      </c>
      <c r="I1866">
        <f t="shared" ref="I1866:I1929" ca="1" si="432">RANDBETWEEN(10,100)</f>
        <v>48</v>
      </c>
      <c r="J1866" s="14">
        <f t="shared" ref="J1866:J1929" ca="1" si="433">0.003*(I1866^2)+I1866</f>
        <v>54.911999999999999</v>
      </c>
      <c r="K1866" s="14">
        <f t="shared" ca="1" si="429"/>
        <v>7.7836405962212529</v>
      </c>
      <c r="L1866" s="14" t="str">
        <f t="shared" ref="L1866:L1929" ca="1" si="434">IF(I1866&lt;$B$19,I1866,"above")</f>
        <v>above</v>
      </c>
      <c r="N1866">
        <f t="shared" si="428"/>
        <v>1858</v>
      </c>
      <c r="O1866" s="14">
        <f t="shared" ref="O1866:O1929" ca="1" si="435">_xlfn.NORM.INV(RAND(),150,25)</f>
        <v>169.24782571864739</v>
      </c>
      <c r="P1866" s="14">
        <f t="shared" ref="P1866:P1929" ca="1" si="436">0.003*(O1866^2)+O1866</f>
        <v>255.18230525011631</v>
      </c>
      <c r="Q1866" s="14">
        <f t="shared" ref="Q1866:Q1929" ca="1" si="437">2*LN(O1866+1)</f>
        <v>10.274510347677609</v>
      </c>
      <c r="R1866" s="14" t="str">
        <f t="shared" ref="R1866:R1929" ca="1" si="438">IF(O1866&lt;=$B$20,O1866,"above")</f>
        <v>above</v>
      </c>
      <c r="T1866">
        <v>1858</v>
      </c>
      <c r="U1866" s="14">
        <f t="shared" ref="U1866:U1929" ca="1" si="439">VLOOKUP(RAND(),$AC$9:$AD$19,2,TRUE)</f>
        <v>20</v>
      </c>
      <c r="V1866" s="14">
        <f t="shared" ca="1" si="430"/>
        <v>21.2</v>
      </c>
      <c r="W1866" s="14">
        <f t="shared" ca="1" si="431"/>
        <v>6.089044875446846</v>
      </c>
      <c r="X1866" s="14" t="str">
        <f t="shared" ref="X1866:X1929" ca="1" si="440">IF(U1866&lt;=$B$21,U1866,"above")</f>
        <v>above</v>
      </c>
    </row>
    <row r="1867" spans="8:24">
      <c r="H1867">
        <v>1859</v>
      </c>
      <c r="I1867">
        <f t="shared" ca="1" si="432"/>
        <v>40</v>
      </c>
      <c r="J1867" s="14">
        <f t="shared" ca="1" si="433"/>
        <v>44.8</v>
      </c>
      <c r="K1867" s="14">
        <f t="shared" ca="1" si="429"/>
        <v>7.4271441334086159</v>
      </c>
      <c r="L1867" s="14" t="str">
        <f t="shared" ca="1" si="434"/>
        <v>above</v>
      </c>
      <c r="N1867">
        <f t="shared" ref="N1867:N1930" si="441">N1866+1</f>
        <v>1859</v>
      </c>
      <c r="O1867" s="14">
        <f t="shared" ca="1" si="435"/>
        <v>170.25377692178085</v>
      </c>
      <c r="P1867" s="14">
        <f t="shared" ca="1" si="436"/>
        <v>257.21282259017539</v>
      </c>
      <c r="Q1867" s="14">
        <f t="shared" ca="1" si="437"/>
        <v>10.28629306383365</v>
      </c>
      <c r="R1867" s="14" t="str">
        <f t="shared" ca="1" si="438"/>
        <v>above</v>
      </c>
      <c r="T1867">
        <v>1859</v>
      </c>
      <c r="U1867" s="14">
        <f t="shared" ca="1" si="439"/>
        <v>20</v>
      </c>
      <c r="V1867" s="14">
        <f t="shared" ca="1" si="430"/>
        <v>21.2</v>
      </c>
      <c r="W1867" s="14">
        <f t="shared" ca="1" si="431"/>
        <v>6.089044875446846</v>
      </c>
      <c r="X1867" s="14" t="str">
        <f t="shared" ca="1" si="440"/>
        <v>above</v>
      </c>
    </row>
    <row r="1868" spans="8:24">
      <c r="H1868">
        <v>1860</v>
      </c>
      <c r="I1868">
        <f t="shared" ca="1" si="432"/>
        <v>21</v>
      </c>
      <c r="J1868" s="14">
        <f t="shared" ca="1" si="433"/>
        <v>22.323</v>
      </c>
      <c r="K1868" s="14">
        <f t="shared" ca="1" si="429"/>
        <v>6.1820849067166321</v>
      </c>
      <c r="L1868" s="14" t="str">
        <f t="shared" ca="1" si="434"/>
        <v>above</v>
      </c>
      <c r="N1868">
        <f t="shared" si="441"/>
        <v>1860</v>
      </c>
      <c r="O1868" s="14">
        <f t="shared" ca="1" si="435"/>
        <v>114.67109010793232</v>
      </c>
      <c r="P1868" s="14">
        <f t="shared" ca="1" si="436"/>
        <v>154.11946682755692</v>
      </c>
      <c r="Q1868" s="14">
        <f t="shared" ca="1" si="437"/>
        <v>9.5015014671111295</v>
      </c>
      <c r="R1868" s="14">
        <f t="shared" ca="1" si="438"/>
        <v>114.67109010793232</v>
      </c>
      <c r="T1868">
        <v>1860</v>
      </c>
      <c r="U1868" s="14">
        <f t="shared" ca="1" si="439"/>
        <v>50</v>
      </c>
      <c r="V1868" s="14">
        <f t="shared" ca="1" si="430"/>
        <v>57.5</v>
      </c>
      <c r="W1868" s="14">
        <f t="shared" ca="1" si="431"/>
        <v>7.8636512654486515</v>
      </c>
      <c r="X1868" s="14" t="str">
        <f t="shared" ca="1" si="440"/>
        <v>above</v>
      </c>
    </row>
    <row r="1869" spans="8:24">
      <c r="H1869">
        <v>1861</v>
      </c>
      <c r="I1869">
        <f t="shared" ca="1" si="432"/>
        <v>11</v>
      </c>
      <c r="J1869" s="14">
        <f t="shared" ca="1" si="433"/>
        <v>11.363</v>
      </c>
      <c r="K1869" s="14">
        <f t="shared" ca="1" si="429"/>
        <v>4.9698132995760007</v>
      </c>
      <c r="L1869" s="14">
        <f t="shared" ca="1" si="434"/>
        <v>11</v>
      </c>
      <c r="N1869">
        <f t="shared" si="441"/>
        <v>1861</v>
      </c>
      <c r="O1869" s="14">
        <f t="shared" ca="1" si="435"/>
        <v>165.82631956355746</v>
      </c>
      <c r="P1869" s="14">
        <f t="shared" ca="1" si="436"/>
        <v>248.3214243435427</v>
      </c>
      <c r="Q1869" s="14">
        <f t="shared" ca="1" si="437"/>
        <v>10.233906537250718</v>
      </c>
      <c r="R1869" s="14" t="str">
        <f t="shared" ca="1" si="438"/>
        <v>above</v>
      </c>
      <c r="T1869">
        <v>1861</v>
      </c>
      <c r="U1869" s="14">
        <f t="shared" ca="1" si="439"/>
        <v>60</v>
      </c>
      <c r="V1869" s="14">
        <f t="shared" ca="1" si="430"/>
        <v>70.8</v>
      </c>
      <c r="W1869" s="14">
        <f t="shared" ca="1" si="431"/>
        <v>8.2217477283466227</v>
      </c>
      <c r="X1869" s="14" t="str">
        <f t="shared" ca="1" si="440"/>
        <v>above</v>
      </c>
    </row>
    <row r="1870" spans="8:24">
      <c r="H1870">
        <v>1862</v>
      </c>
      <c r="I1870">
        <f t="shared" ca="1" si="432"/>
        <v>65</v>
      </c>
      <c r="J1870" s="14">
        <f t="shared" ca="1" si="433"/>
        <v>77.674999999999997</v>
      </c>
      <c r="K1870" s="14">
        <f t="shared" ca="1" si="429"/>
        <v>8.3793094840528504</v>
      </c>
      <c r="L1870" s="14" t="str">
        <f t="shared" ca="1" si="434"/>
        <v>above</v>
      </c>
      <c r="N1870">
        <f t="shared" si="441"/>
        <v>1862</v>
      </c>
      <c r="O1870" s="14">
        <f t="shared" ca="1" si="435"/>
        <v>164.55542001215238</v>
      </c>
      <c r="P1870" s="14">
        <f t="shared" ca="1" si="436"/>
        <v>245.79087877828002</v>
      </c>
      <c r="Q1870" s="14">
        <f t="shared" ca="1" si="437"/>
        <v>10.218612005768815</v>
      </c>
      <c r="R1870" s="14" t="str">
        <f t="shared" ca="1" si="438"/>
        <v>above</v>
      </c>
      <c r="T1870">
        <v>1862</v>
      </c>
      <c r="U1870" s="14">
        <f t="shared" ca="1" si="439"/>
        <v>40</v>
      </c>
      <c r="V1870" s="14">
        <f t="shared" ca="1" si="430"/>
        <v>44.8</v>
      </c>
      <c r="W1870" s="14">
        <f t="shared" ca="1" si="431"/>
        <v>7.4271441334086159</v>
      </c>
      <c r="X1870" s="14" t="str">
        <f t="shared" ca="1" si="440"/>
        <v>above</v>
      </c>
    </row>
    <row r="1871" spans="8:24">
      <c r="H1871">
        <v>1863</v>
      </c>
      <c r="I1871">
        <f t="shared" ca="1" si="432"/>
        <v>35</v>
      </c>
      <c r="J1871" s="14">
        <f t="shared" ca="1" si="433"/>
        <v>38.674999999999997</v>
      </c>
      <c r="K1871" s="14">
        <f t="shared" ca="1" si="429"/>
        <v>7.1670378769122198</v>
      </c>
      <c r="L1871" s="14" t="str">
        <f t="shared" ca="1" si="434"/>
        <v>above</v>
      </c>
      <c r="N1871">
        <f t="shared" si="441"/>
        <v>1863</v>
      </c>
      <c r="O1871" s="14">
        <f t="shared" ca="1" si="435"/>
        <v>154.92235721099291</v>
      </c>
      <c r="P1871" s="14">
        <f t="shared" ca="1" si="436"/>
        <v>226.92516750242439</v>
      </c>
      <c r="Q1871" s="14">
        <f t="shared" ca="1" si="437"/>
        <v>10.098716346329535</v>
      </c>
      <c r="R1871" s="14" t="str">
        <f t="shared" ca="1" si="438"/>
        <v>above</v>
      </c>
      <c r="T1871">
        <v>1863</v>
      </c>
      <c r="U1871" s="14">
        <f t="shared" ca="1" si="439"/>
        <v>20</v>
      </c>
      <c r="V1871" s="14">
        <f t="shared" ca="1" si="430"/>
        <v>21.2</v>
      </c>
      <c r="W1871" s="14">
        <f t="shared" ca="1" si="431"/>
        <v>6.089044875446846</v>
      </c>
      <c r="X1871" s="14" t="str">
        <f t="shared" ca="1" si="440"/>
        <v>above</v>
      </c>
    </row>
    <row r="1872" spans="8:24">
      <c r="H1872">
        <v>1864</v>
      </c>
      <c r="I1872">
        <f t="shared" ca="1" si="432"/>
        <v>72</v>
      </c>
      <c r="J1872" s="14">
        <f t="shared" ca="1" si="433"/>
        <v>87.551999999999992</v>
      </c>
      <c r="K1872" s="14">
        <f t="shared" ca="1" si="429"/>
        <v>8.5809188822967819</v>
      </c>
      <c r="L1872" s="14" t="str">
        <f t="shared" ca="1" si="434"/>
        <v>above</v>
      </c>
      <c r="N1872">
        <f t="shared" si="441"/>
        <v>1864</v>
      </c>
      <c r="O1872" s="14">
        <f t="shared" ca="1" si="435"/>
        <v>138.721183086937</v>
      </c>
      <c r="P1872" s="14">
        <f t="shared" ca="1" si="436"/>
        <v>196.45188299805551</v>
      </c>
      <c r="Q1872" s="14">
        <f t="shared" ca="1" si="437"/>
        <v>9.8792977749177453</v>
      </c>
      <c r="R1872" s="14" t="str">
        <f t="shared" ca="1" si="438"/>
        <v>above</v>
      </c>
      <c r="T1872">
        <v>1864</v>
      </c>
      <c r="U1872" s="14">
        <f t="shared" ca="1" si="439"/>
        <v>40</v>
      </c>
      <c r="V1872" s="14">
        <f t="shared" ca="1" si="430"/>
        <v>44.8</v>
      </c>
      <c r="W1872" s="14">
        <f t="shared" ca="1" si="431"/>
        <v>7.4271441334086159</v>
      </c>
      <c r="X1872" s="14" t="str">
        <f t="shared" ca="1" si="440"/>
        <v>above</v>
      </c>
    </row>
    <row r="1873" spans="8:24">
      <c r="H1873">
        <v>1865</v>
      </c>
      <c r="I1873">
        <f t="shared" ca="1" si="432"/>
        <v>76</v>
      </c>
      <c r="J1873" s="14">
        <f t="shared" ca="1" si="433"/>
        <v>93.328000000000003</v>
      </c>
      <c r="K1873" s="14">
        <f t="shared" ca="1" si="429"/>
        <v>8.6876108437073682</v>
      </c>
      <c r="L1873" s="14" t="str">
        <f t="shared" ca="1" si="434"/>
        <v>above</v>
      </c>
      <c r="N1873">
        <f t="shared" si="441"/>
        <v>1865</v>
      </c>
      <c r="O1873" s="14">
        <f t="shared" ca="1" si="435"/>
        <v>160.54754416747872</v>
      </c>
      <c r="P1873" s="14">
        <f t="shared" ca="1" si="436"/>
        <v>237.8740859821043</v>
      </c>
      <c r="Q1873" s="14">
        <f t="shared" ca="1" si="437"/>
        <v>10.169598980936088</v>
      </c>
      <c r="R1873" s="14" t="str">
        <f t="shared" ca="1" si="438"/>
        <v>above</v>
      </c>
      <c r="T1873">
        <v>1865</v>
      </c>
      <c r="U1873" s="14">
        <f t="shared" ca="1" si="439"/>
        <v>70</v>
      </c>
      <c r="V1873" s="14">
        <f t="shared" ca="1" si="430"/>
        <v>84.7</v>
      </c>
      <c r="W1873" s="14">
        <f t="shared" ca="1" si="431"/>
        <v>8.5253597540826309</v>
      </c>
      <c r="X1873" s="14" t="str">
        <f t="shared" ca="1" si="440"/>
        <v>above</v>
      </c>
    </row>
    <row r="1874" spans="8:24">
      <c r="H1874">
        <v>1866</v>
      </c>
      <c r="I1874">
        <f t="shared" ca="1" si="432"/>
        <v>20</v>
      </c>
      <c r="J1874" s="14">
        <f t="shared" ca="1" si="433"/>
        <v>21.2</v>
      </c>
      <c r="K1874" s="14">
        <f t="shared" ca="1" si="429"/>
        <v>6.089044875446846</v>
      </c>
      <c r="L1874" s="14" t="str">
        <f t="shared" ca="1" si="434"/>
        <v>above</v>
      </c>
      <c r="N1874">
        <f t="shared" si="441"/>
        <v>1866</v>
      </c>
      <c r="O1874" s="14">
        <f t="shared" ca="1" si="435"/>
        <v>150.82108392988516</v>
      </c>
      <c r="P1874" s="14">
        <f t="shared" ca="1" si="436"/>
        <v>219.06208200324156</v>
      </c>
      <c r="Q1874" s="14">
        <f t="shared" ca="1" si="437"/>
        <v>10.045405496271115</v>
      </c>
      <c r="R1874" s="14" t="str">
        <f t="shared" ca="1" si="438"/>
        <v>above</v>
      </c>
      <c r="T1874">
        <v>1866</v>
      </c>
      <c r="U1874" s="14">
        <f t="shared" ca="1" si="439"/>
        <v>70</v>
      </c>
      <c r="V1874" s="14">
        <f t="shared" ca="1" si="430"/>
        <v>84.7</v>
      </c>
      <c r="W1874" s="14">
        <f t="shared" ca="1" si="431"/>
        <v>8.5253597540826309</v>
      </c>
      <c r="X1874" s="14" t="str">
        <f t="shared" ca="1" si="440"/>
        <v>above</v>
      </c>
    </row>
    <row r="1875" spans="8:24">
      <c r="H1875">
        <v>1867</v>
      </c>
      <c r="I1875">
        <f t="shared" ca="1" si="432"/>
        <v>38</v>
      </c>
      <c r="J1875" s="14">
        <f t="shared" ca="1" si="433"/>
        <v>42.332000000000001</v>
      </c>
      <c r="K1875" s="14">
        <f t="shared" ca="1" si="429"/>
        <v>7.3271232922592926</v>
      </c>
      <c r="L1875" s="14" t="str">
        <f t="shared" ca="1" si="434"/>
        <v>above</v>
      </c>
      <c r="N1875">
        <f t="shared" si="441"/>
        <v>1867</v>
      </c>
      <c r="O1875" s="14">
        <f t="shared" ca="1" si="435"/>
        <v>158.00972548522304</v>
      </c>
      <c r="P1875" s="14">
        <f t="shared" ca="1" si="436"/>
        <v>232.91094552896968</v>
      </c>
      <c r="Q1875" s="14">
        <f t="shared" ca="1" si="437"/>
        <v>10.137930733846726</v>
      </c>
      <c r="R1875" s="14" t="str">
        <f t="shared" ca="1" si="438"/>
        <v>above</v>
      </c>
      <c r="T1875">
        <v>1867</v>
      </c>
      <c r="U1875" s="14">
        <f t="shared" ca="1" si="439"/>
        <v>90</v>
      </c>
      <c r="V1875" s="14">
        <f t="shared" ca="1" si="430"/>
        <v>114.3</v>
      </c>
      <c r="W1875" s="14">
        <f t="shared" ca="1" si="431"/>
        <v>9.0217190130336995</v>
      </c>
      <c r="X1875" s="14" t="str">
        <f t="shared" ca="1" si="440"/>
        <v>above</v>
      </c>
    </row>
    <row r="1876" spans="8:24">
      <c r="H1876">
        <v>1868</v>
      </c>
      <c r="I1876">
        <f t="shared" ca="1" si="432"/>
        <v>18</v>
      </c>
      <c r="J1876" s="14">
        <f t="shared" ca="1" si="433"/>
        <v>18.972000000000001</v>
      </c>
      <c r="K1876" s="14">
        <f t="shared" ca="1" si="429"/>
        <v>5.8888779583328805</v>
      </c>
      <c r="L1876" s="14">
        <f t="shared" ca="1" si="434"/>
        <v>18</v>
      </c>
      <c r="N1876">
        <f t="shared" si="441"/>
        <v>1868</v>
      </c>
      <c r="O1876" s="14">
        <f t="shared" ca="1" si="435"/>
        <v>161.43983130705647</v>
      </c>
      <c r="P1876" s="14">
        <f t="shared" ca="1" si="436"/>
        <v>239.62828870440902</v>
      </c>
      <c r="Q1876" s="14">
        <f t="shared" ca="1" si="437"/>
        <v>10.180615328647384</v>
      </c>
      <c r="R1876" s="14" t="str">
        <f t="shared" ca="1" si="438"/>
        <v>above</v>
      </c>
      <c r="T1876">
        <v>1868</v>
      </c>
      <c r="U1876" s="14">
        <f t="shared" ca="1" si="439"/>
        <v>50</v>
      </c>
      <c r="V1876" s="14">
        <f t="shared" ca="1" si="430"/>
        <v>57.5</v>
      </c>
      <c r="W1876" s="14">
        <f t="shared" ca="1" si="431"/>
        <v>7.8636512654486515</v>
      </c>
      <c r="X1876" s="14" t="str">
        <f t="shared" ca="1" si="440"/>
        <v>above</v>
      </c>
    </row>
    <row r="1877" spans="8:24">
      <c r="H1877">
        <v>1869</v>
      </c>
      <c r="I1877">
        <f t="shared" ca="1" si="432"/>
        <v>70</v>
      </c>
      <c r="J1877" s="14">
        <f t="shared" ca="1" si="433"/>
        <v>84.7</v>
      </c>
      <c r="K1877" s="14">
        <f t="shared" ca="1" si="429"/>
        <v>8.5253597540826309</v>
      </c>
      <c r="L1877" s="14" t="str">
        <f t="shared" ca="1" si="434"/>
        <v>above</v>
      </c>
      <c r="N1877">
        <f t="shared" si="441"/>
        <v>1869</v>
      </c>
      <c r="O1877" s="14">
        <f t="shared" ca="1" si="435"/>
        <v>174.68220409907775</v>
      </c>
      <c r="P1877" s="14">
        <f t="shared" ca="1" si="436"/>
        <v>266.22382138581332</v>
      </c>
      <c r="Q1877" s="14">
        <f t="shared" ca="1" si="437"/>
        <v>10.337353408687544</v>
      </c>
      <c r="R1877" s="14" t="str">
        <f t="shared" ca="1" si="438"/>
        <v>above</v>
      </c>
      <c r="T1877">
        <v>1869</v>
      </c>
      <c r="U1877" s="14">
        <f t="shared" ca="1" si="439"/>
        <v>70</v>
      </c>
      <c r="V1877" s="14">
        <f t="shared" ca="1" si="430"/>
        <v>84.7</v>
      </c>
      <c r="W1877" s="14">
        <f t="shared" ca="1" si="431"/>
        <v>8.5253597540826309</v>
      </c>
      <c r="X1877" s="14" t="str">
        <f t="shared" ca="1" si="440"/>
        <v>above</v>
      </c>
    </row>
    <row r="1878" spans="8:24">
      <c r="H1878">
        <v>1870</v>
      </c>
      <c r="I1878">
        <f t="shared" ca="1" si="432"/>
        <v>48</v>
      </c>
      <c r="J1878" s="14">
        <f t="shared" ca="1" si="433"/>
        <v>54.911999999999999</v>
      </c>
      <c r="K1878" s="14">
        <f t="shared" ca="1" si="429"/>
        <v>7.7836405962212529</v>
      </c>
      <c r="L1878" s="14" t="str">
        <f t="shared" ca="1" si="434"/>
        <v>above</v>
      </c>
      <c r="N1878">
        <f t="shared" si="441"/>
        <v>1870</v>
      </c>
      <c r="O1878" s="14">
        <f t="shared" ca="1" si="435"/>
        <v>154.30688265566891</v>
      </c>
      <c r="P1878" s="14">
        <f t="shared" ca="1" si="436"/>
        <v>225.73872476040003</v>
      </c>
      <c r="Q1878" s="14">
        <f t="shared" ca="1" si="437"/>
        <v>10.09080609525016</v>
      </c>
      <c r="R1878" s="14" t="str">
        <f t="shared" ca="1" si="438"/>
        <v>above</v>
      </c>
      <c r="T1878">
        <v>1870</v>
      </c>
      <c r="U1878" s="14">
        <f t="shared" ca="1" si="439"/>
        <v>80</v>
      </c>
      <c r="V1878" s="14">
        <f t="shared" ca="1" si="430"/>
        <v>99.2</v>
      </c>
      <c r="W1878" s="14">
        <f t="shared" ca="1" si="431"/>
        <v>8.7888983093448783</v>
      </c>
      <c r="X1878" s="14" t="str">
        <f t="shared" ca="1" si="440"/>
        <v>above</v>
      </c>
    </row>
    <row r="1879" spans="8:24">
      <c r="H1879">
        <v>1871</v>
      </c>
      <c r="I1879">
        <f t="shared" ca="1" si="432"/>
        <v>42</v>
      </c>
      <c r="J1879" s="14">
        <f t="shared" ca="1" si="433"/>
        <v>47.292000000000002</v>
      </c>
      <c r="K1879" s="14">
        <f t="shared" ca="1" si="429"/>
        <v>7.5224002313871248</v>
      </c>
      <c r="L1879" s="14" t="str">
        <f t="shared" ca="1" si="434"/>
        <v>above</v>
      </c>
      <c r="N1879">
        <f t="shared" si="441"/>
        <v>1871</v>
      </c>
      <c r="O1879" s="14">
        <f t="shared" ca="1" si="435"/>
        <v>113.2854372492297</v>
      </c>
      <c r="P1879" s="14">
        <f t="shared" ca="1" si="436"/>
        <v>151.78620812747718</v>
      </c>
      <c r="Q1879" s="14">
        <f t="shared" ca="1" si="437"/>
        <v>9.477398309080872</v>
      </c>
      <c r="R1879" s="14">
        <f t="shared" ca="1" si="438"/>
        <v>113.2854372492297</v>
      </c>
      <c r="T1879">
        <v>1871</v>
      </c>
      <c r="U1879" s="14">
        <f t="shared" ca="1" si="439"/>
        <v>30</v>
      </c>
      <c r="V1879" s="14">
        <f t="shared" ca="1" si="430"/>
        <v>32.700000000000003</v>
      </c>
      <c r="W1879" s="14">
        <f t="shared" ca="1" si="431"/>
        <v>6.8679744089702925</v>
      </c>
      <c r="X1879" s="14" t="str">
        <f t="shared" ca="1" si="440"/>
        <v>above</v>
      </c>
    </row>
    <row r="1880" spans="8:24">
      <c r="H1880">
        <v>1872</v>
      </c>
      <c r="I1880">
        <f t="shared" ca="1" si="432"/>
        <v>34</v>
      </c>
      <c r="J1880" s="14">
        <f t="shared" ca="1" si="433"/>
        <v>37.468000000000004</v>
      </c>
      <c r="K1880" s="14">
        <f t="shared" ca="1" si="429"/>
        <v>7.110696122978827</v>
      </c>
      <c r="L1880" s="14" t="str">
        <f t="shared" ca="1" si="434"/>
        <v>above</v>
      </c>
      <c r="N1880">
        <f t="shared" si="441"/>
        <v>1872</v>
      </c>
      <c r="O1880" s="14">
        <f t="shared" ca="1" si="435"/>
        <v>109.26140965877229</v>
      </c>
      <c r="P1880" s="14">
        <f t="shared" ca="1" si="436"/>
        <v>145.07557658063848</v>
      </c>
      <c r="Q1880" s="14">
        <f t="shared" ca="1" si="437"/>
        <v>9.4057079958815955</v>
      </c>
      <c r="R1880" s="14">
        <f t="shared" ca="1" si="438"/>
        <v>109.26140965877229</v>
      </c>
      <c r="T1880">
        <v>1872</v>
      </c>
      <c r="U1880" s="14">
        <f t="shared" ca="1" si="439"/>
        <v>30</v>
      </c>
      <c r="V1880" s="14">
        <f t="shared" ca="1" si="430"/>
        <v>32.700000000000003</v>
      </c>
      <c r="W1880" s="14">
        <f t="shared" ca="1" si="431"/>
        <v>6.8679744089702925</v>
      </c>
      <c r="X1880" s="14" t="str">
        <f t="shared" ca="1" si="440"/>
        <v>above</v>
      </c>
    </row>
    <row r="1881" spans="8:24">
      <c r="H1881">
        <v>1873</v>
      </c>
      <c r="I1881">
        <f t="shared" ca="1" si="432"/>
        <v>48</v>
      </c>
      <c r="J1881" s="14">
        <f t="shared" ca="1" si="433"/>
        <v>54.911999999999999</v>
      </c>
      <c r="K1881" s="14">
        <f t="shared" ref="K1881:K1944" ca="1" si="442">2*LN(I1881+1)</f>
        <v>7.7836405962212529</v>
      </c>
      <c r="L1881" s="14" t="str">
        <f t="shared" ca="1" si="434"/>
        <v>above</v>
      </c>
      <c r="N1881">
        <f t="shared" si="441"/>
        <v>1873</v>
      </c>
      <c r="O1881" s="14">
        <f t="shared" ca="1" si="435"/>
        <v>136.63212271142757</v>
      </c>
      <c r="P1881" s="14">
        <f t="shared" ca="1" si="436"/>
        <v>192.63713358131938</v>
      </c>
      <c r="Q1881" s="14">
        <f t="shared" ca="1" si="437"/>
        <v>9.8491686963834937</v>
      </c>
      <c r="R1881" s="14" t="str">
        <f t="shared" ca="1" si="438"/>
        <v>above</v>
      </c>
      <c r="T1881">
        <v>1873</v>
      </c>
      <c r="U1881" s="14">
        <f t="shared" ca="1" si="439"/>
        <v>80</v>
      </c>
      <c r="V1881" s="14">
        <f t="shared" ca="1" si="430"/>
        <v>99.2</v>
      </c>
      <c r="W1881" s="14">
        <f t="shared" ca="1" si="431"/>
        <v>8.7888983093448783</v>
      </c>
      <c r="X1881" s="14" t="str">
        <f t="shared" ca="1" si="440"/>
        <v>above</v>
      </c>
    </row>
    <row r="1882" spans="8:24">
      <c r="H1882">
        <v>1874</v>
      </c>
      <c r="I1882">
        <f t="shared" ca="1" si="432"/>
        <v>18</v>
      </c>
      <c r="J1882" s="14">
        <f t="shared" ca="1" si="433"/>
        <v>18.972000000000001</v>
      </c>
      <c r="K1882" s="14">
        <f t="shared" ca="1" si="442"/>
        <v>5.8888779583328805</v>
      </c>
      <c r="L1882" s="14">
        <f t="shared" ca="1" si="434"/>
        <v>18</v>
      </c>
      <c r="N1882">
        <f t="shared" si="441"/>
        <v>1874</v>
      </c>
      <c r="O1882" s="14">
        <f t="shared" ca="1" si="435"/>
        <v>188.52312613731567</v>
      </c>
      <c r="P1882" s="14">
        <f t="shared" ca="1" si="436"/>
        <v>295.1460334030744</v>
      </c>
      <c r="Q1882" s="14">
        <f t="shared" ca="1" si="437"/>
        <v>10.489022109480851</v>
      </c>
      <c r="R1882" s="14" t="str">
        <f t="shared" ca="1" si="438"/>
        <v>above</v>
      </c>
      <c r="T1882">
        <v>1874</v>
      </c>
      <c r="U1882" s="14">
        <f t="shared" ca="1" si="439"/>
        <v>80</v>
      </c>
      <c r="V1882" s="14">
        <f t="shared" ca="1" si="430"/>
        <v>99.2</v>
      </c>
      <c r="W1882" s="14">
        <f t="shared" ca="1" si="431"/>
        <v>8.7888983093448783</v>
      </c>
      <c r="X1882" s="14" t="str">
        <f t="shared" ca="1" si="440"/>
        <v>above</v>
      </c>
    </row>
    <row r="1883" spans="8:24">
      <c r="H1883">
        <v>1875</v>
      </c>
      <c r="I1883">
        <f t="shared" ca="1" si="432"/>
        <v>50</v>
      </c>
      <c r="J1883" s="14">
        <f t="shared" ca="1" si="433"/>
        <v>57.5</v>
      </c>
      <c r="K1883" s="14">
        <f t="shared" ca="1" si="442"/>
        <v>7.8636512654486515</v>
      </c>
      <c r="L1883" s="14" t="str">
        <f t="shared" ca="1" si="434"/>
        <v>above</v>
      </c>
      <c r="N1883">
        <f t="shared" si="441"/>
        <v>1875</v>
      </c>
      <c r="O1883" s="14">
        <f t="shared" ca="1" si="435"/>
        <v>197.24306870114285</v>
      </c>
      <c r="P1883" s="14">
        <f t="shared" ca="1" si="436"/>
        <v>313.95755315307412</v>
      </c>
      <c r="Q1883" s="14">
        <f t="shared" ca="1" si="437"/>
        <v>10.578987794976674</v>
      </c>
      <c r="R1883" s="14" t="str">
        <f t="shared" ca="1" si="438"/>
        <v>above</v>
      </c>
      <c r="T1883">
        <v>1875</v>
      </c>
      <c r="U1883" s="14">
        <f t="shared" ca="1" si="439"/>
        <v>40</v>
      </c>
      <c r="V1883" s="14">
        <f t="shared" ca="1" si="430"/>
        <v>44.8</v>
      </c>
      <c r="W1883" s="14">
        <f t="shared" ca="1" si="431"/>
        <v>7.4271441334086159</v>
      </c>
      <c r="X1883" s="14" t="str">
        <f t="shared" ca="1" si="440"/>
        <v>above</v>
      </c>
    </row>
    <row r="1884" spans="8:24">
      <c r="H1884">
        <v>1876</v>
      </c>
      <c r="I1884">
        <f t="shared" ca="1" si="432"/>
        <v>10</v>
      </c>
      <c r="J1884" s="14">
        <f t="shared" ca="1" si="433"/>
        <v>10.3</v>
      </c>
      <c r="K1884" s="14">
        <f t="shared" ca="1" si="442"/>
        <v>4.7957905455967413</v>
      </c>
      <c r="L1884" s="14">
        <f t="shared" ca="1" si="434"/>
        <v>10</v>
      </c>
      <c r="N1884">
        <f t="shared" si="441"/>
        <v>1876</v>
      </c>
      <c r="O1884" s="14">
        <f t="shared" ca="1" si="435"/>
        <v>158.23956652531311</v>
      </c>
      <c r="P1884" s="14">
        <f t="shared" ca="1" si="436"/>
        <v>233.35884776767008</v>
      </c>
      <c r="Q1884" s="14">
        <f t="shared" ca="1" si="437"/>
        <v>10.14081955196284</v>
      </c>
      <c r="R1884" s="14" t="str">
        <f t="shared" ca="1" si="438"/>
        <v>above</v>
      </c>
      <c r="T1884">
        <v>1876</v>
      </c>
      <c r="U1884" s="14">
        <f t="shared" ca="1" si="439"/>
        <v>100</v>
      </c>
      <c r="V1884" s="14">
        <f t="shared" ca="1" si="430"/>
        <v>130</v>
      </c>
      <c r="W1884" s="14">
        <f t="shared" ca="1" si="431"/>
        <v>9.2302410336825194</v>
      </c>
      <c r="X1884" s="14" t="str">
        <f t="shared" ca="1" si="440"/>
        <v>above</v>
      </c>
    </row>
    <row r="1885" spans="8:24">
      <c r="H1885">
        <v>1877</v>
      </c>
      <c r="I1885">
        <f t="shared" ca="1" si="432"/>
        <v>72</v>
      </c>
      <c r="J1885" s="14">
        <f t="shared" ca="1" si="433"/>
        <v>87.551999999999992</v>
      </c>
      <c r="K1885" s="14">
        <f t="shared" ca="1" si="442"/>
        <v>8.5809188822967819</v>
      </c>
      <c r="L1885" s="14" t="str">
        <f t="shared" ca="1" si="434"/>
        <v>above</v>
      </c>
      <c r="N1885">
        <f t="shared" si="441"/>
        <v>1877</v>
      </c>
      <c r="O1885" s="14">
        <f t="shared" ca="1" si="435"/>
        <v>122.15514422780836</v>
      </c>
      <c r="P1885" s="14">
        <f t="shared" ca="1" si="436"/>
        <v>166.92078201175835</v>
      </c>
      <c r="Q1885" s="14">
        <f t="shared" ca="1" si="437"/>
        <v>9.6268897914858158</v>
      </c>
      <c r="R1885" s="14" t="str">
        <f t="shared" ca="1" si="438"/>
        <v>above</v>
      </c>
      <c r="T1885">
        <v>1877</v>
      </c>
      <c r="U1885" s="14">
        <f t="shared" ca="1" si="439"/>
        <v>20</v>
      </c>
      <c r="V1885" s="14">
        <f t="shared" ca="1" si="430"/>
        <v>21.2</v>
      </c>
      <c r="W1885" s="14">
        <f t="shared" ca="1" si="431"/>
        <v>6.089044875446846</v>
      </c>
      <c r="X1885" s="14" t="str">
        <f t="shared" ca="1" si="440"/>
        <v>above</v>
      </c>
    </row>
    <row r="1886" spans="8:24">
      <c r="H1886">
        <v>1878</v>
      </c>
      <c r="I1886">
        <f t="shared" ca="1" si="432"/>
        <v>71</v>
      </c>
      <c r="J1886" s="14">
        <f t="shared" ca="1" si="433"/>
        <v>86.123000000000005</v>
      </c>
      <c r="K1886" s="14">
        <f t="shared" ca="1" si="442"/>
        <v>8.5533322380321106</v>
      </c>
      <c r="L1886" s="14" t="str">
        <f t="shared" ca="1" si="434"/>
        <v>above</v>
      </c>
      <c r="N1886">
        <f t="shared" si="441"/>
        <v>1878</v>
      </c>
      <c r="O1886" s="14">
        <f t="shared" ca="1" si="435"/>
        <v>144.18799120403864</v>
      </c>
      <c r="P1886" s="14">
        <f t="shared" ca="1" si="436"/>
        <v>206.55852162640642</v>
      </c>
      <c r="Q1886" s="14">
        <f t="shared" ca="1" si="437"/>
        <v>9.956058787528173</v>
      </c>
      <c r="R1886" s="14" t="str">
        <f t="shared" ca="1" si="438"/>
        <v>above</v>
      </c>
      <c r="T1886">
        <v>1878</v>
      </c>
      <c r="U1886" s="14">
        <f t="shared" ca="1" si="439"/>
        <v>50</v>
      </c>
      <c r="V1886" s="14">
        <f t="shared" ca="1" si="430"/>
        <v>57.5</v>
      </c>
      <c r="W1886" s="14">
        <f t="shared" ca="1" si="431"/>
        <v>7.8636512654486515</v>
      </c>
      <c r="X1886" s="14" t="str">
        <f t="shared" ca="1" si="440"/>
        <v>above</v>
      </c>
    </row>
    <row r="1887" spans="8:24">
      <c r="H1887">
        <v>1879</v>
      </c>
      <c r="I1887">
        <f t="shared" ca="1" si="432"/>
        <v>57</v>
      </c>
      <c r="J1887" s="14">
        <f t="shared" ca="1" si="433"/>
        <v>66.747</v>
      </c>
      <c r="K1887" s="14">
        <f t="shared" ca="1" si="442"/>
        <v>8.1208860210928382</v>
      </c>
      <c r="L1887" s="14" t="str">
        <f t="shared" ca="1" si="434"/>
        <v>above</v>
      </c>
      <c r="N1887">
        <f t="shared" si="441"/>
        <v>1879</v>
      </c>
      <c r="O1887" s="14">
        <f t="shared" ca="1" si="435"/>
        <v>178.19849187761571</v>
      </c>
      <c r="P1887" s="14">
        <f t="shared" ca="1" si="436"/>
        <v>273.46259939998572</v>
      </c>
      <c r="Q1887" s="14">
        <f t="shared" ca="1" si="437"/>
        <v>10.376988169287793</v>
      </c>
      <c r="R1887" s="14" t="str">
        <f t="shared" ca="1" si="438"/>
        <v>above</v>
      </c>
      <c r="T1887">
        <v>1879</v>
      </c>
      <c r="U1887" s="14">
        <f t="shared" ca="1" si="439"/>
        <v>80</v>
      </c>
      <c r="V1887" s="14">
        <f t="shared" ca="1" si="430"/>
        <v>99.2</v>
      </c>
      <c r="W1887" s="14">
        <f t="shared" ca="1" si="431"/>
        <v>8.7888983093448783</v>
      </c>
      <c r="X1887" s="14" t="str">
        <f t="shared" ca="1" si="440"/>
        <v>above</v>
      </c>
    </row>
    <row r="1888" spans="8:24">
      <c r="H1888">
        <v>1880</v>
      </c>
      <c r="I1888">
        <f t="shared" ca="1" si="432"/>
        <v>86</v>
      </c>
      <c r="J1888" s="14">
        <f t="shared" ca="1" si="433"/>
        <v>108.188</v>
      </c>
      <c r="K1888" s="14">
        <f t="shared" ca="1" si="442"/>
        <v>8.9318162373091674</v>
      </c>
      <c r="L1888" s="14" t="str">
        <f t="shared" ca="1" si="434"/>
        <v>above</v>
      </c>
      <c r="N1888">
        <f t="shared" si="441"/>
        <v>1880</v>
      </c>
      <c r="O1888" s="14">
        <f t="shared" ca="1" si="435"/>
        <v>177.58360896243471</v>
      </c>
      <c r="P1888" s="14">
        <f t="shared" ca="1" si="436"/>
        <v>272.19142347880347</v>
      </c>
      <c r="Q1888" s="14">
        <f t="shared" ca="1" si="437"/>
        <v>10.370113778208918</v>
      </c>
      <c r="R1888" s="14" t="str">
        <f t="shared" ca="1" si="438"/>
        <v>above</v>
      </c>
      <c r="T1888">
        <v>1880</v>
      </c>
      <c r="U1888" s="14">
        <f t="shared" ca="1" si="439"/>
        <v>20</v>
      </c>
      <c r="V1888" s="14">
        <f t="shared" ca="1" si="430"/>
        <v>21.2</v>
      </c>
      <c r="W1888" s="14">
        <f t="shared" ca="1" si="431"/>
        <v>6.089044875446846</v>
      </c>
      <c r="X1888" s="14" t="str">
        <f t="shared" ca="1" si="440"/>
        <v>above</v>
      </c>
    </row>
    <row r="1889" spans="8:24">
      <c r="H1889">
        <v>1881</v>
      </c>
      <c r="I1889">
        <f t="shared" ca="1" si="432"/>
        <v>68</v>
      </c>
      <c r="J1889" s="14">
        <f t="shared" ca="1" si="433"/>
        <v>81.872</v>
      </c>
      <c r="K1889" s="14">
        <f t="shared" ca="1" si="442"/>
        <v>8.4682130091945194</v>
      </c>
      <c r="L1889" s="14" t="str">
        <f t="shared" ca="1" si="434"/>
        <v>above</v>
      </c>
      <c r="N1889">
        <f t="shared" si="441"/>
        <v>1881</v>
      </c>
      <c r="O1889" s="14">
        <f t="shared" ca="1" si="435"/>
        <v>134.14319727026125</v>
      </c>
      <c r="P1889" s="14">
        <f t="shared" ca="1" si="436"/>
        <v>188.12638939192593</v>
      </c>
      <c r="Q1889" s="14">
        <f t="shared" ca="1" si="437"/>
        <v>9.812669873584742</v>
      </c>
      <c r="R1889" s="14" t="str">
        <f t="shared" ca="1" si="438"/>
        <v>above</v>
      </c>
      <c r="T1889">
        <v>1881</v>
      </c>
      <c r="U1889" s="14">
        <f t="shared" ca="1" si="439"/>
        <v>50</v>
      </c>
      <c r="V1889" s="14">
        <f t="shared" ca="1" si="430"/>
        <v>57.5</v>
      </c>
      <c r="W1889" s="14">
        <f t="shared" ca="1" si="431"/>
        <v>7.8636512654486515</v>
      </c>
      <c r="X1889" s="14" t="str">
        <f t="shared" ca="1" si="440"/>
        <v>above</v>
      </c>
    </row>
    <row r="1890" spans="8:24">
      <c r="H1890">
        <v>1882</v>
      </c>
      <c r="I1890">
        <f t="shared" ca="1" si="432"/>
        <v>52</v>
      </c>
      <c r="J1890" s="14">
        <f t="shared" ca="1" si="433"/>
        <v>60.112000000000002</v>
      </c>
      <c r="K1890" s="14">
        <f t="shared" ca="1" si="442"/>
        <v>7.9405838271042439</v>
      </c>
      <c r="L1890" s="14" t="str">
        <f t="shared" ca="1" si="434"/>
        <v>above</v>
      </c>
      <c r="N1890">
        <f t="shared" si="441"/>
        <v>1882</v>
      </c>
      <c r="O1890" s="14">
        <f t="shared" ca="1" si="435"/>
        <v>163.09394245731258</v>
      </c>
      <c r="P1890" s="14">
        <f t="shared" ca="1" si="436"/>
        <v>242.89284465612013</v>
      </c>
      <c r="Q1890" s="14">
        <f t="shared" ca="1" si="437"/>
        <v>10.200878167374377</v>
      </c>
      <c r="R1890" s="14" t="str">
        <f t="shared" ca="1" si="438"/>
        <v>above</v>
      </c>
      <c r="T1890">
        <v>1882</v>
      </c>
      <c r="U1890" s="14">
        <f t="shared" ca="1" si="439"/>
        <v>50</v>
      </c>
      <c r="V1890" s="14">
        <f t="shared" ca="1" si="430"/>
        <v>57.5</v>
      </c>
      <c r="W1890" s="14">
        <f t="shared" ca="1" si="431"/>
        <v>7.8636512654486515</v>
      </c>
      <c r="X1890" s="14" t="str">
        <f t="shared" ca="1" si="440"/>
        <v>above</v>
      </c>
    </row>
    <row r="1891" spans="8:24">
      <c r="H1891">
        <v>1883</v>
      </c>
      <c r="I1891">
        <f t="shared" ca="1" si="432"/>
        <v>45</v>
      </c>
      <c r="J1891" s="14">
        <f t="shared" ca="1" si="433"/>
        <v>51.075000000000003</v>
      </c>
      <c r="K1891" s="14">
        <f t="shared" ca="1" si="442"/>
        <v>7.6572827929781901</v>
      </c>
      <c r="L1891" s="14" t="str">
        <f t="shared" ca="1" si="434"/>
        <v>above</v>
      </c>
      <c r="N1891">
        <f t="shared" si="441"/>
        <v>1883</v>
      </c>
      <c r="O1891" s="14">
        <f t="shared" ca="1" si="435"/>
        <v>164.36730035965755</v>
      </c>
      <c r="P1891" s="14">
        <f t="shared" ca="1" si="436"/>
        <v>245.41712864222319</v>
      </c>
      <c r="Q1891" s="14">
        <f t="shared" ca="1" si="437"/>
        <v>10.216338125358941</v>
      </c>
      <c r="R1891" s="14" t="str">
        <f t="shared" ca="1" si="438"/>
        <v>above</v>
      </c>
      <c r="T1891">
        <v>1883</v>
      </c>
      <c r="U1891" s="14">
        <f t="shared" ca="1" si="439"/>
        <v>50</v>
      </c>
      <c r="V1891" s="14">
        <f t="shared" ca="1" si="430"/>
        <v>57.5</v>
      </c>
      <c r="W1891" s="14">
        <f t="shared" ca="1" si="431"/>
        <v>7.8636512654486515</v>
      </c>
      <c r="X1891" s="14" t="str">
        <f t="shared" ca="1" si="440"/>
        <v>above</v>
      </c>
    </row>
    <row r="1892" spans="8:24">
      <c r="H1892">
        <v>1884</v>
      </c>
      <c r="I1892">
        <f t="shared" ca="1" si="432"/>
        <v>26</v>
      </c>
      <c r="J1892" s="14">
        <f t="shared" ca="1" si="433"/>
        <v>28.027999999999999</v>
      </c>
      <c r="K1892" s="14">
        <f t="shared" ca="1" si="442"/>
        <v>6.5916737320086582</v>
      </c>
      <c r="L1892" s="14" t="str">
        <f t="shared" ca="1" si="434"/>
        <v>above</v>
      </c>
      <c r="N1892">
        <f t="shared" si="441"/>
        <v>1884</v>
      </c>
      <c r="O1892" s="14">
        <f t="shared" ca="1" si="435"/>
        <v>153.40966546197311</v>
      </c>
      <c r="P1892" s="14">
        <f t="shared" ca="1" si="436"/>
        <v>224.01324183343661</v>
      </c>
      <c r="Q1892" s="14">
        <f t="shared" ca="1" si="437"/>
        <v>10.079218471547364</v>
      </c>
      <c r="R1892" s="14" t="str">
        <f t="shared" ca="1" si="438"/>
        <v>above</v>
      </c>
      <c r="T1892">
        <v>1884</v>
      </c>
      <c r="U1892" s="14">
        <f t="shared" ca="1" si="439"/>
        <v>100</v>
      </c>
      <c r="V1892" s="14">
        <f t="shared" ca="1" si="430"/>
        <v>130</v>
      </c>
      <c r="W1892" s="14">
        <f t="shared" ca="1" si="431"/>
        <v>9.2302410336825194</v>
      </c>
      <c r="X1892" s="14" t="str">
        <f t="shared" ca="1" si="440"/>
        <v>above</v>
      </c>
    </row>
    <row r="1893" spans="8:24">
      <c r="H1893">
        <v>1885</v>
      </c>
      <c r="I1893">
        <f t="shared" ca="1" si="432"/>
        <v>83</v>
      </c>
      <c r="J1893" s="14">
        <f t="shared" ca="1" si="433"/>
        <v>103.667</v>
      </c>
      <c r="K1893" s="14">
        <f t="shared" ca="1" si="442"/>
        <v>8.8616335976866267</v>
      </c>
      <c r="L1893" s="14" t="str">
        <f t="shared" ca="1" si="434"/>
        <v>above</v>
      </c>
      <c r="N1893">
        <f t="shared" si="441"/>
        <v>1885</v>
      </c>
      <c r="O1893" s="14">
        <f t="shared" ca="1" si="435"/>
        <v>153.70391636589156</v>
      </c>
      <c r="P1893" s="14">
        <f t="shared" ca="1" si="436"/>
        <v>224.57859808453054</v>
      </c>
      <c r="Q1893" s="14">
        <f t="shared" ca="1" si="437"/>
        <v>10.083026146267533</v>
      </c>
      <c r="R1893" s="14" t="str">
        <f t="shared" ca="1" si="438"/>
        <v>above</v>
      </c>
      <c r="T1893">
        <v>1885</v>
      </c>
      <c r="U1893" s="14">
        <f t="shared" ca="1" si="439"/>
        <v>60</v>
      </c>
      <c r="V1893" s="14">
        <f t="shared" ca="1" si="430"/>
        <v>70.8</v>
      </c>
      <c r="W1893" s="14">
        <f t="shared" ca="1" si="431"/>
        <v>8.2217477283466227</v>
      </c>
      <c r="X1893" s="14" t="str">
        <f t="shared" ca="1" si="440"/>
        <v>above</v>
      </c>
    </row>
    <row r="1894" spans="8:24">
      <c r="H1894">
        <v>1886</v>
      </c>
      <c r="I1894">
        <f t="shared" ca="1" si="432"/>
        <v>12</v>
      </c>
      <c r="J1894" s="14">
        <f t="shared" ca="1" si="433"/>
        <v>12.432</v>
      </c>
      <c r="K1894" s="14">
        <f t="shared" ca="1" si="442"/>
        <v>5.1298987149230735</v>
      </c>
      <c r="L1894" s="14">
        <f t="shared" ca="1" si="434"/>
        <v>12</v>
      </c>
      <c r="N1894">
        <f t="shared" si="441"/>
        <v>1886</v>
      </c>
      <c r="O1894" s="14">
        <f t="shared" ca="1" si="435"/>
        <v>140.47539936473638</v>
      </c>
      <c r="P1894" s="14">
        <f t="shared" ca="1" si="436"/>
        <v>199.6754128447829</v>
      </c>
      <c r="Q1894" s="14">
        <f t="shared" ca="1" si="437"/>
        <v>9.904251691777942</v>
      </c>
      <c r="R1894" s="14" t="str">
        <f t="shared" ca="1" si="438"/>
        <v>above</v>
      </c>
      <c r="T1894">
        <v>1886</v>
      </c>
      <c r="U1894" s="14">
        <f t="shared" ca="1" si="439"/>
        <v>70</v>
      </c>
      <c r="V1894" s="14">
        <f t="shared" ca="1" si="430"/>
        <v>84.7</v>
      </c>
      <c r="W1894" s="14">
        <f t="shared" ca="1" si="431"/>
        <v>8.5253597540826309</v>
      </c>
      <c r="X1894" s="14" t="str">
        <f t="shared" ca="1" si="440"/>
        <v>above</v>
      </c>
    </row>
    <row r="1895" spans="8:24">
      <c r="H1895">
        <v>1887</v>
      </c>
      <c r="I1895">
        <f t="shared" ca="1" si="432"/>
        <v>80</v>
      </c>
      <c r="J1895" s="14">
        <f t="shared" ca="1" si="433"/>
        <v>99.2</v>
      </c>
      <c r="K1895" s="14">
        <f t="shared" ca="1" si="442"/>
        <v>8.7888983093448783</v>
      </c>
      <c r="L1895" s="14" t="str">
        <f t="shared" ca="1" si="434"/>
        <v>above</v>
      </c>
      <c r="N1895">
        <f t="shared" si="441"/>
        <v>1887</v>
      </c>
      <c r="O1895" s="14">
        <f t="shared" ca="1" si="435"/>
        <v>127.41944313130099</v>
      </c>
      <c r="P1895" s="14">
        <f t="shared" ca="1" si="436"/>
        <v>176.12658659497353</v>
      </c>
      <c r="Q1895" s="14">
        <f t="shared" ca="1" si="437"/>
        <v>9.7106036120966017</v>
      </c>
      <c r="R1895" s="14" t="str">
        <f t="shared" ca="1" si="438"/>
        <v>above</v>
      </c>
      <c r="T1895">
        <v>1887</v>
      </c>
      <c r="U1895" s="14">
        <f t="shared" ca="1" si="439"/>
        <v>20</v>
      </c>
      <c r="V1895" s="14">
        <f t="shared" ca="1" si="430"/>
        <v>21.2</v>
      </c>
      <c r="W1895" s="14">
        <f t="shared" ca="1" si="431"/>
        <v>6.089044875446846</v>
      </c>
      <c r="X1895" s="14" t="str">
        <f t="shared" ca="1" si="440"/>
        <v>above</v>
      </c>
    </row>
    <row r="1896" spans="8:24">
      <c r="H1896">
        <v>1888</v>
      </c>
      <c r="I1896">
        <f t="shared" ca="1" si="432"/>
        <v>61</v>
      </c>
      <c r="J1896" s="14">
        <f t="shared" ca="1" si="433"/>
        <v>72.162999999999997</v>
      </c>
      <c r="K1896" s="14">
        <f t="shared" ca="1" si="442"/>
        <v>8.2542687700901833</v>
      </c>
      <c r="L1896" s="14" t="str">
        <f t="shared" ca="1" si="434"/>
        <v>above</v>
      </c>
      <c r="N1896">
        <f t="shared" si="441"/>
        <v>1888</v>
      </c>
      <c r="O1896" s="14">
        <f t="shared" ca="1" si="435"/>
        <v>145.62688277883299</v>
      </c>
      <c r="P1896" s="14">
        <f t="shared" ca="1" si="436"/>
        <v>209.2484497424729</v>
      </c>
      <c r="Q1896" s="14">
        <f t="shared" ca="1" si="437"/>
        <v>9.9757822953351045</v>
      </c>
      <c r="R1896" s="14" t="str">
        <f t="shared" ca="1" si="438"/>
        <v>above</v>
      </c>
      <c r="T1896">
        <v>1888</v>
      </c>
      <c r="U1896" s="14">
        <f t="shared" ca="1" si="439"/>
        <v>40</v>
      </c>
      <c r="V1896" s="14">
        <f t="shared" ca="1" si="430"/>
        <v>44.8</v>
      </c>
      <c r="W1896" s="14">
        <f t="shared" ca="1" si="431"/>
        <v>7.4271441334086159</v>
      </c>
      <c r="X1896" s="14" t="str">
        <f t="shared" ca="1" si="440"/>
        <v>above</v>
      </c>
    </row>
    <row r="1897" spans="8:24">
      <c r="H1897">
        <v>1889</v>
      </c>
      <c r="I1897">
        <f t="shared" ca="1" si="432"/>
        <v>55</v>
      </c>
      <c r="J1897" s="14">
        <f t="shared" ca="1" si="433"/>
        <v>64.075000000000003</v>
      </c>
      <c r="K1897" s="14">
        <f t="shared" ca="1" si="442"/>
        <v>8.0507033814702993</v>
      </c>
      <c r="L1897" s="14" t="str">
        <f t="shared" ca="1" si="434"/>
        <v>above</v>
      </c>
      <c r="N1897">
        <f t="shared" si="441"/>
        <v>1889</v>
      </c>
      <c r="O1897" s="14">
        <f t="shared" ca="1" si="435"/>
        <v>132.41336723624289</v>
      </c>
      <c r="P1897" s="14">
        <f t="shared" ca="1" si="436"/>
        <v>185.01326670476325</v>
      </c>
      <c r="Q1897" s="14">
        <f t="shared" ca="1" si="437"/>
        <v>9.7869046652623162</v>
      </c>
      <c r="R1897" s="14" t="str">
        <f t="shared" ca="1" si="438"/>
        <v>above</v>
      </c>
      <c r="T1897">
        <v>1889</v>
      </c>
      <c r="U1897" s="14">
        <f t="shared" ca="1" si="439"/>
        <v>50</v>
      </c>
      <c r="V1897" s="14">
        <f t="shared" ca="1" si="430"/>
        <v>57.5</v>
      </c>
      <c r="W1897" s="14">
        <f t="shared" ca="1" si="431"/>
        <v>7.8636512654486515</v>
      </c>
      <c r="X1897" s="14" t="str">
        <f t="shared" ca="1" si="440"/>
        <v>above</v>
      </c>
    </row>
    <row r="1898" spans="8:24">
      <c r="H1898">
        <v>1890</v>
      </c>
      <c r="I1898">
        <f t="shared" ca="1" si="432"/>
        <v>23</v>
      </c>
      <c r="J1898" s="14">
        <f t="shared" ca="1" si="433"/>
        <v>24.587</v>
      </c>
      <c r="K1898" s="14">
        <f t="shared" ca="1" si="442"/>
        <v>6.3561076606958915</v>
      </c>
      <c r="L1898" s="14" t="str">
        <f t="shared" ca="1" si="434"/>
        <v>above</v>
      </c>
      <c r="N1898">
        <f t="shared" si="441"/>
        <v>1890</v>
      </c>
      <c r="O1898" s="14">
        <f t="shared" ca="1" si="435"/>
        <v>139.08626724114913</v>
      </c>
      <c r="P1898" s="14">
        <f t="shared" ca="1" si="436"/>
        <v>197.12123644637819</v>
      </c>
      <c r="Q1898" s="14">
        <f t="shared" ca="1" si="437"/>
        <v>9.8845168548380276</v>
      </c>
      <c r="R1898" s="14" t="str">
        <f t="shared" ca="1" si="438"/>
        <v>above</v>
      </c>
      <c r="T1898">
        <v>1890</v>
      </c>
      <c r="U1898" s="14">
        <f t="shared" ca="1" si="439"/>
        <v>10</v>
      </c>
      <c r="V1898" s="14">
        <f t="shared" ca="1" si="430"/>
        <v>10.3</v>
      </c>
      <c r="W1898" s="14">
        <f t="shared" ca="1" si="431"/>
        <v>4.7957905455967413</v>
      </c>
      <c r="X1898" s="14">
        <f t="shared" ca="1" si="440"/>
        <v>10</v>
      </c>
    </row>
    <row r="1899" spans="8:24">
      <c r="H1899">
        <v>1891</v>
      </c>
      <c r="I1899">
        <f t="shared" ca="1" si="432"/>
        <v>32</v>
      </c>
      <c r="J1899" s="14">
        <f t="shared" ca="1" si="433"/>
        <v>35.072000000000003</v>
      </c>
      <c r="K1899" s="14">
        <f t="shared" ca="1" si="442"/>
        <v>6.9930151229329605</v>
      </c>
      <c r="L1899" s="14" t="str">
        <f t="shared" ca="1" si="434"/>
        <v>above</v>
      </c>
      <c r="N1899">
        <f t="shared" si="441"/>
        <v>1891</v>
      </c>
      <c r="O1899" s="14">
        <f t="shared" ca="1" si="435"/>
        <v>175.53005864858096</v>
      </c>
      <c r="P1899" s="14">
        <f t="shared" ca="1" si="436"/>
        <v>267.96246311610378</v>
      </c>
      <c r="Q1899" s="14">
        <f t="shared" ca="1" si="437"/>
        <v>10.346982331662488</v>
      </c>
      <c r="R1899" s="14" t="str">
        <f t="shared" ca="1" si="438"/>
        <v>above</v>
      </c>
      <c r="T1899">
        <v>1891</v>
      </c>
      <c r="U1899" s="14">
        <f t="shared" ca="1" si="439"/>
        <v>10</v>
      </c>
      <c r="V1899" s="14">
        <f t="shared" ca="1" si="430"/>
        <v>10.3</v>
      </c>
      <c r="W1899" s="14">
        <f t="shared" ca="1" si="431"/>
        <v>4.7957905455967413</v>
      </c>
      <c r="X1899" s="14">
        <f t="shared" ca="1" si="440"/>
        <v>10</v>
      </c>
    </row>
    <row r="1900" spans="8:24">
      <c r="H1900">
        <v>1892</v>
      </c>
      <c r="I1900">
        <f t="shared" ca="1" si="432"/>
        <v>80</v>
      </c>
      <c r="J1900" s="14">
        <f t="shared" ca="1" si="433"/>
        <v>99.2</v>
      </c>
      <c r="K1900" s="14">
        <f t="shared" ca="1" si="442"/>
        <v>8.7888983093448783</v>
      </c>
      <c r="L1900" s="14" t="str">
        <f t="shared" ca="1" si="434"/>
        <v>above</v>
      </c>
      <c r="N1900">
        <f t="shared" si="441"/>
        <v>1892</v>
      </c>
      <c r="O1900" s="14">
        <f t="shared" ca="1" si="435"/>
        <v>125.98397095125348</v>
      </c>
      <c r="P1900" s="14">
        <f t="shared" ca="1" si="436"/>
        <v>173.59985376119232</v>
      </c>
      <c r="Q1900" s="14">
        <f t="shared" ca="1" si="437"/>
        <v>9.6881217310216137</v>
      </c>
      <c r="R1900" s="14" t="str">
        <f t="shared" ca="1" si="438"/>
        <v>above</v>
      </c>
      <c r="T1900">
        <v>1892</v>
      </c>
      <c r="U1900" s="14">
        <f t="shared" ca="1" si="439"/>
        <v>60</v>
      </c>
      <c r="V1900" s="14">
        <f t="shared" ca="1" si="430"/>
        <v>70.8</v>
      </c>
      <c r="W1900" s="14">
        <f t="shared" ca="1" si="431"/>
        <v>8.2217477283466227</v>
      </c>
      <c r="X1900" s="14" t="str">
        <f t="shared" ca="1" si="440"/>
        <v>above</v>
      </c>
    </row>
    <row r="1901" spans="8:24">
      <c r="H1901">
        <v>1893</v>
      </c>
      <c r="I1901">
        <f t="shared" ca="1" si="432"/>
        <v>87</v>
      </c>
      <c r="J1901" s="14">
        <f t="shared" ca="1" si="433"/>
        <v>109.70699999999999</v>
      </c>
      <c r="K1901" s="14">
        <f t="shared" ca="1" si="442"/>
        <v>8.9546736289564137</v>
      </c>
      <c r="L1901" s="14" t="str">
        <f t="shared" ca="1" si="434"/>
        <v>above</v>
      </c>
      <c r="N1901">
        <f t="shared" si="441"/>
        <v>1893</v>
      </c>
      <c r="O1901" s="14">
        <f t="shared" ca="1" si="435"/>
        <v>136.38301535307627</v>
      </c>
      <c r="P1901" s="14">
        <f t="shared" ca="1" si="436"/>
        <v>192.18399598346861</v>
      </c>
      <c r="Q1901" s="14">
        <f t="shared" ca="1" si="437"/>
        <v>9.8455455150818043</v>
      </c>
      <c r="R1901" s="14" t="str">
        <f t="shared" ca="1" si="438"/>
        <v>above</v>
      </c>
      <c r="T1901">
        <v>1893</v>
      </c>
      <c r="U1901" s="14">
        <f t="shared" ca="1" si="439"/>
        <v>50</v>
      </c>
      <c r="V1901" s="14">
        <f t="shared" ca="1" si="430"/>
        <v>57.5</v>
      </c>
      <c r="W1901" s="14">
        <f t="shared" ca="1" si="431"/>
        <v>7.8636512654486515</v>
      </c>
      <c r="X1901" s="14" t="str">
        <f t="shared" ca="1" si="440"/>
        <v>above</v>
      </c>
    </row>
    <row r="1902" spans="8:24">
      <c r="H1902">
        <v>1894</v>
      </c>
      <c r="I1902">
        <f t="shared" ca="1" si="432"/>
        <v>41</v>
      </c>
      <c r="J1902" s="14">
        <f t="shared" ca="1" si="433"/>
        <v>46.042999999999999</v>
      </c>
      <c r="K1902" s="14">
        <f t="shared" ca="1" si="442"/>
        <v>7.4753392365667368</v>
      </c>
      <c r="L1902" s="14" t="str">
        <f t="shared" ca="1" si="434"/>
        <v>above</v>
      </c>
      <c r="N1902">
        <f t="shared" si="441"/>
        <v>1894</v>
      </c>
      <c r="O1902" s="14">
        <f t="shared" ca="1" si="435"/>
        <v>165.92726568968996</v>
      </c>
      <c r="P1902" s="14">
        <f t="shared" ca="1" si="436"/>
        <v>248.52283818746085</v>
      </c>
      <c r="Q1902" s="14">
        <f t="shared" ca="1" si="437"/>
        <v>10.235116365503307</v>
      </c>
      <c r="R1902" s="14" t="str">
        <f t="shared" ca="1" si="438"/>
        <v>above</v>
      </c>
      <c r="T1902">
        <v>1894</v>
      </c>
      <c r="U1902" s="14">
        <f t="shared" ca="1" si="439"/>
        <v>20</v>
      </c>
      <c r="V1902" s="14">
        <f t="shared" ca="1" si="430"/>
        <v>21.2</v>
      </c>
      <c r="W1902" s="14">
        <f t="shared" ca="1" si="431"/>
        <v>6.089044875446846</v>
      </c>
      <c r="X1902" s="14" t="str">
        <f t="shared" ca="1" si="440"/>
        <v>above</v>
      </c>
    </row>
    <row r="1903" spans="8:24">
      <c r="H1903">
        <v>1895</v>
      </c>
      <c r="I1903">
        <f t="shared" ca="1" si="432"/>
        <v>92</v>
      </c>
      <c r="J1903" s="14">
        <f t="shared" ca="1" si="433"/>
        <v>117.392</v>
      </c>
      <c r="K1903" s="14">
        <f t="shared" ca="1" si="442"/>
        <v>9.0651989863065126</v>
      </c>
      <c r="L1903" s="14" t="str">
        <f t="shared" ca="1" si="434"/>
        <v>above</v>
      </c>
      <c r="N1903">
        <f t="shared" si="441"/>
        <v>1895</v>
      </c>
      <c r="O1903" s="14">
        <f t="shared" ca="1" si="435"/>
        <v>144.11364327776602</v>
      </c>
      <c r="P1903" s="14">
        <f t="shared" ca="1" si="436"/>
        <v>206.41986981413959</v>
      </c>
      <c r="Q1903" s="14">
        <f t="shared" ca="1" si="437"/>
        <v>9.9550343643893804</v>
      </c>
      <c r="R1903" s="14" t="str">
        <f t="shared" ca="1" si="438"/>
        <v>above</v>
      </c>
      <c r="T1903">
        <v>1895</v>
      </c>
      <c r="U1903" s="14">
        <f t="shared" ca="1" si="439"/>
        <v>40</v>
      </c>
      <c r="V1903" s="14">
        <f t="shared" ca="1" si="430"/>
        <v>44.8</v>
      </c>
      <c r="W1903" s="14">
        <f t="shared" ca="1" si="431"/>
        <v>7.4271441334086159</v>
      </c>
      <c r="X1903" s="14" t="str">
        <f t="shared" ca="1" si="440"/>
        <v>above</v>
      </c>
    </row>
    <row r="1904" spans="8:24">
      <c r="H1904">
        <v>1896</v>
      </c>
      <c r="I1904">
        <f t="shared" ca="1" si="432"/>
        <v>45</v>
      </c>
      <c r="J1904" s="14">
        <f t="shared" ca="1" si="433"/>
        <v>51.075000000000003</v>
      </c>
      <c r="K1904" s="14">
        <f t="shared" ca="1" si="442"/>
        <v>7.6572827929781901</v>
      </c>
      <c r="L1904" s="14" t="str">
        <f t="shared" ca="1" si="434"/>
        <v>above</v>
      </c>
      <c r="N1904">
        <f t="shared" si="441"/>
        <v>1896</v>
      </c>
      <c r="O1904" s="14">
        <f t="shared" ca="1" si="435"/>
        <v>151.41462955059657</v>
      </c>
      <c r="P1904" s="14">
        <f t="shared" ca="1" si="436"/>
        <v>220.19379967642976</v>
      </c>
      <c r="Q1904" s="14">
        <f t="shared" ca="1" si="437"/>
        <v>10.053209266143725</v>
      </c>
      <c r="R1904" s="14" t="str">
        <f t="shared" ca="1" si="438"/>
        <v>above</v>
      </c>
      <c r="T1904">
        <v>1896</v>
      </c>
      <c r="U1904" s="14">
        <f t="shared" ca="1" si="439"/>
        <v>60</v>
      </c>
      <c r="V1904" s="14">
        <f t="shared" ca="1" si="430"/>
        <v>70.8</v>
      </c>
      <c r="W1904" s="14">
        <f t="shared" ca="1" si="431"/>
        <v>8.2217477283466227</v>
      </c>
      <c r="X1904" s="14" t="str">
        <f t="shared" ca="1" si="440"/>
        <v>above</v>
      </c>
    </row>
    <row r="1905" spans="8:24">
      <c r="H1905">
        <v>1897</v>
      </c>
      <c r="I1905">
        <f t="shared" ca="1" si="432"/>
        <v>70</v>
      </c>
      <c r="J1905" s="14">
        <f t="shared" ca="1" si="433"/>
        <v>84.7</v>
      </c>
      <c r="K1905" s="14">
        <f t="shared" ca="1" si="442"/>
        <v>8.5253597540826309</v>
      </c>
      <c r="L1905" s="14" t="str">
        <f t="shared" ca="1" si="434"/>
        <v>above</v>
      </c>
      <c r="N1905">
        <f t="shared" si="441"/>
        <v>1897</v>
      </c>
      <c r="O1905" s="14">
        <f t="shared" ca="1" si="435"/>
        <v>190.21553007759084</v>
      </c>
      <c r="P1905" s="14">
        <f t="shared" ca="1" si="436"/>
        <v>298.76137372568746</v>
      </c>
      <c r="Q1905" s="14">
        <f t="shared" ca="1" si="437"/>
        <v>10.506802443147944</v>
      </c>
      <c r="R1905" s="14" t="str">
        <f t="shared" ca="1" si="438"/>
        <v>above</v>
      </c>
      <c r="T1905">
        <v>1897</v>
      </c>
      <c r="U1905" s="14">
        <f t="shared" ca="1" si="439"/>
        <v>0</v>
      </c>
      <c r="V1905" s="14">
        <f t="shared" ca="1" si="430"/>
        <v>0</v>
      </c>
      <c r="W1905" s="14">
        <f t="shared" ca="1" si="431"/>
        <v>0</v>
      </c>
      <c r="X1905" s="14">
        <f t="shared" ca="1" si="440"/>
        <v>0</v>
      </c>
    </row>
    <row r="1906" spans="8:24">
      <c r="H1906">
        <v>1898</v>
      </c>
      <c r="I1906">
        <f t="shared" ca="1" si="432"/>
        <v>98</v>
      </c>
      <c r="J1906" s="14">
        <f t="shared" ca="1" si="433"/>
        <v>126.812</v>
      </c>
      <c r="K1906" s="14">
        <f t="shared" ca="1" si="442"/>
        <v>9.1902397002691796</v>
      </c>
      <c r="L1906" s="14" t="str">
        <f t="shared" ca="1" si="434"/>
        <v>above</v>
      </c>
      <c r="N1906">
        <f t="shared" si="441"/>
        <v>1898</v>
      </c>
      <c r="O1906" s="14">
        <f t="shared" ca="1" si="435"/>
        <v>157.4478509196997</v>
      </c>
      <c r="P1906" s="14">
        <f t="shared" ca="1" si="436"/>
        <v>231.81732819739565</v>
      </c>
      <c r="Q1906" s="14">
        <f t="shared" ca="1" si="437"/>
        <v>10.130851045800213</v>
      </c>
      <c r="R1906" s="14" t="str">
        <f t="shared" ca="1" si="438"/>
        <v>above</v>
      </c>
      <c r="T1906">
        <v>1898</v>
      </c>
      <c r="U1906" s="14">
        <f t="shared" ca="1" si="439"/>
        <v>40</v>
      </c>
      <c r="V1906" s="14">
        <f t="shared" ca="1" si="430"/>
        <v>44.8</v>
      </c>
      <c r="W1906" s="14">
        <f t="shared" ca="1" si="431"/>
        <v>7.4271441334086159</v>
      </c>
      <c r="X1906" s="14" t="str">
        <f t="shared" ca="1" si="440"/>
        <v>above</v>
      </c>
    </row>
    <row r="1907" spans="8:24">
      <c r="H1907">
        <v>1899</v>
      </c>
      <c r="I1907">
        <f t="shared" ca="1" si="432"/>
        <v>87</v>
      </c>
      <c r="J1907" s="14">
        <f t="shared" ca="1" si="433"/>
        <v>109.70699999999999</v>
      </c>
      <c r="K1907" s="14">
        <f t="shared" ca="1" si="442"/>
        <v>8.9546736289564137</v>
      </c>
      <c r="L1907" s="14" t="str">
        <f t="shared" ca="1" si="434"/>
        <v>above</v>
      </c>
      <c r="N1907">
        <f t="shared" si="441"/>
        <v>1899</v>
      </c>
      <c r="O1907" s="14">
        <f t="shared" ca="1" si="435"/>
        <v>95.119533860567373</v>
      </c>
      <c r="P1907" s="14">
        <f t="shared" ca="1" si="436"/>
        <v>122.26271102612225</v>
      </c>
      <c r="Q1907" s="14">
        <f t="shared" ca="1" si="437"/>
        <v>9.1311851225987315</v>
      </c>
      <c r="R1907" s="14">
        <f t="shared" ca="1" si="438"/>
        <v>95.119533860567373</v>
      </c>
      <c r="T1907">
        <v>1899</v>
      </c>
      <c r="U1907" s="14">
        <f t="shared" ca="1" si="439"/>
        <v>40</v>
      </c>
      <c r="V1907" s="14">
        <f t="shared" ca="1" si="430"/>
        <v>44.8</v>
      </c>
      <c r="W1907" s="14">
        <f t="shared" ca="1" si="431"/>
        <v>7.4271441334086159</v>
      </c>
      <c r="X1907" s="14" t="str">
        <f t="shared" ca="1" si="440"/>
        <v>above</v>
      </c>
    </row>
    <row r="1908" spans="8:24">
      <c r="H1908">
        <v>1900</v>
      </c>
      <c r="I1908">
        <f t="shared" ca="1" si="432"/>
        <v>39</v>
      </c>
      <c r="J1908" s="14">
        <f t="shared" ca="1" si="433"/>
        <v>43.563000000000002</v>
      </c>
      <c r="K1908" s="14">
        <f t="shared" ca="1" si="442"/>
        <v>7.3777589082278725</v>
      </c>
      <c r="L1908" s="14" t="str">
        <f t="shared" ca="1" si="434"/>
        <v>above</v>
      </c>
      <c r="N1908">
        <f t="shared" si="441"/>
        <v>1900</v>
      </c>
      <c r="O1908" s="14">
        <f t="shared" ca="1" si="435"/>
        <v>190.78321583841327</v>
      </c>
      <c r="P1908" s="14">
        <f t="shared" ca="1" si="436"/>
        <v>299.977922175353</v>
      </c>
      <c r="Q1908" s="14">
        <f t="shared" ca="1" si="437"/>
        <v>10.51273129991422</v>
      </c>
      <c r="R1908" s="14" t="str">
        <f t="shared" ca="1" si="438"/>
        <v>above</v>
      </c>
      <c r="T1908">
        <v>1900</v>
      </c>
      <c r="U1908" s="14">
        <f t="shared" ca="1" si="439"/>
        <v>60</v>
      </c>
      <c r="V1908" s="14">
        <f t="shared" ca="1" si="430"/>
        <v>70.8</v>
      </c>
      <c r="W1908" s="14">
        <f t="shared" ca="1" si="431"/>
        <v>8.2217477283466227</v>
      </c>
      <c r="X1908" s="14" t="str">
        <f t="shared" ca="1" si="440"/>
        <v>above</v>
      </c>
    </row>
    <row r="1909" spans="8:24">
      <c r="H1909">
        <v>1901</v>
      </c>
      <c r="I1909">
        <f t="shared" ca="1" si="432"/>
        <v>67</v>
      </c>
      <c r="J1909" s="14">
        <f t="shared" ca="1" si="433"/>
        <v>80.466999999999999</v>
      </c>
      <c r="K1909" s="14">
        <f t="shared" ca="1" si="442"/>
        <v>8.4390154103522139</v>
      </c>
      <c r="L1909" s="14" t="str">
        <f t="shared" ca="1" si="434"/>
        <v>above</v>
      </c>
      <c r="N1909">
        <f t="shared" si="441"/>
        <v>1901</v>
      </c>
      <c r="O1909" s="14">
        <f t="shared" ca="1" si="435"/>
        <v>183.12047570673019</v>
      </c>
      <c r="P1909" s="14">
        <f t="shared" ca="1" si="436"/>
        <v>283.7198015759077</v>
      </c>
      <c r="Q1909" s="14">
        <f t="shared" ca="1" si="437"/>
        <v>10.43118060524672</v>
      </c>
      <c r="R1909" s="14" t="str">
        <f t="shared" ca="1" si="438"/>
        <v>above</v>
      </c>
      <c r="T1909">
        <v>1901</v>
      </c>
      <c r="U1909" s="14">
        <f t="shared" ca="1" si="439"/>
        <v>60</v>
      </c>
      <c r="V1909" s="14">
        <f t="shared" ca="1" si="430"/>
        <v>70.8</v>
      </c>
      <c r="W1909" s="14">
        <f t="shared" ca="1" si="431"/>
        <v>8.2217477283466227</v>
      </c>
      <c r="X1909" s="14" t="str">
        <f t="shared" ca="1" si="440"/>
        <v>above</v>
      </c>
    </row>
    <row r="1910" spans="8:24">
      <c r="H1910">
        <v>1902</v>
      </c>
      <c r="I1910">
        <f t="shared" ca="1" si="432"/>
        <v>17</v>
      </c>
      <c r="J1910" s="14">
        <f t="shared" ca="1" si="433"/>
        <v>17.867000000000001</v>
      </c>
      <c r="K1910" s="14">
        <f t="shared" ca="1" si="442"/>
        <v>5.780743515792329</v>
      </c>
      <c r="L1910" s="14">
        <f t="shared" ca="1" si="434"/>
        <v>17</v>
      </c>
      <c r="N1910">
        <f t="shared" si="441"/>
        <v>1902</v>
      </c>
      <c r="O1910" s="14">
        <f t="shared" ca="1" si="435"/>
        <v>136.32113892314703</v>
      </c>
      <c r="P1910" s="14">
        <f t="shared" ca="1" si="436"/>
        <v>192.07149767505888</v>
      </c>
      <c r="Q1910" s="14">
        <f t="shared" ca="1" si="437"/>
        <v>9.8446445249800885</v>
      </c>
      <c r="R1910" s="14" t="str">
        <f t="shared" ca="1" si="438"/>
        <v>above</v>
      </c>
      <c r="T1910">
        <v>1902</v>
      </c>
      <c r="U1910" s="14">
        <f t="shared" ca="1" si="439"/>
        <v>100</v>
      </c>
      <c r="V1910" s="14">
        <f t="shared" ca="1" si="430"/>
        <v>130</v>
      </c>
      <c r="W1910" s="14">
        <f t="shared" ca="1" si="431"/>
        <v>9.2302410336825194</v>
      </c>
      <c r="X1910" s="14" t="str">
        <f t="shared" ca="1" si="440"/>
        <v>above</v>
      </c>
    </row>
    <row r="1911" spans="8:24">
      <c r="H1911">
        <v>1903</v>
      </c>
      <c r="I1911">
        <f t="shared" ca="1" si="432"/>
        <v>30</v>
      </c>
      <c r="J1911" s="14">
        <f t="shared" ca="1" si="433"/>
        <v>32.700000000000003</v>
      </c>
      <c r="K1911" s="14">
        <f t="shared" ca="1" si="442"/>
        <v>6.8679744089702925</v>
      </c>
      <c r="L1911" s="14" t="str">
        <f t="shared" ca="1" si="434"/>
        <v>above</v>
      </c>
      <c r="N1911">
        <f t="shared" si="441"/>
        <v>1903</v>
      </c>
      <c r="O1911" s="14">
        <f t="shared" ca="1" si="435"/>
        <v>150.9489025202889</v>
      </c>
      <c r="P1911" s="14">
        <f t="shared" ca="1" si="436"/>
        <v>219.30561603652794</v>
      </c>
      <c r="Q1911" s="14">
        <f t="shared" ca="1" si="437"/>
        <v>10.047088593399188</v>
      </c>
      <c r="R1911" s="14" t="str">
        <f t="shared" ca="1" si="438"/>
        <v>above</v>
      </c>
      <c r="T1911">
        <v>1903</v>
      </c>
      <c r="U1911" s="14">
        <f t="shared" ca="1" si="439"/>
        <v>100</v>
      </c>
      <c r="V1911" s="14">
        <f t="shared" ca="1" si="430"/>
        <v>130</v>
      </c>
      <c r="W1911" s="14">
        <f t="shared" ca="1" si="431"/>
        <v>9.2302410336825194</v>
      </c>
      <c r="X1911" s="14" t="str">
        <f t="shared" ca="1" si="440"/>
        <v>above</v>
      </c>
    </row>
    <row r="1912" spans="8:24">
      <c r="H1912">
        <v>1904</v>
      </c>
      <c r="I1912">
        <f t="shared" ca="1" si="432"/>
        <v>61</v>
      </c>
      <c r="J1912" s="14">
        <f t="shared" ca="1" si="433"/>
        <v>72.162999999999997</v>
      </c>
      <c r="K1912" s="14">
        <f t="shared" ca="1" si="442"/>
        <v>8.2542687700901833</v>
      </c>
      <c r="L1912" s="14" t="str">
        <f t="shared" ca="1" si="434"/>
        <v>above</v>
      </c>
      <c r="N1912">
        <f t="shared" si="441"/>
        <v>1904</v>
      </c>
      <c r="O1912" s="14">
        <f t="shared" ca="1" si="435"/>
        <v>114.77413241997533</v>
      </c>
      <c r="P1912" s="14">
        <f t="shared" ca="1" si="436"/>
        <v>154.29343683824942</v>
      </c>
      <c r="Q1912" s="14">
        <f t="shared" ca="1" si="437"/>
        <v>9.5032823173309033</v>
      </c>
      <c r="R1912" s="14">
        <f t="shared" ca="1" si="438"/>
        <v>114.77413241997533</v>
      </c>
      <c r="T1912">
        <v>1904</v>
      </c>
      <c r="U1912" s="14">
        <f t="shared" ca="1" si="439"/>
        <v>80</v>
      </c>
      <c r="V1912" s="14">
        <f t="shared" ca="1" si="430"/>
        <v>99.2</v>
      </c>
      <c r="W1912" s="14">
        <f t="shared" ca="1" si="431"/>
        <v>8.7888983093448783</v>
      </c>
      <c r="X1912" s="14" t="str">
        <f t="shared" ca="1" si="440"/>
        <v>above</v>
      </c>
    </row>
    <row r="1913" spans="8:24">
      <c r="H1913">
        <v>1905</v>
      </c>
      <c r="I1913">
        <f t="shared" ca="1" si="432"/>
        <v>50</v>
      </c>
      <c r="J1913" s="14">
        <f t="shared" ca="1" si="433"/>
        <v>57.5</v>
      </c>
      <c r="K1913" s="14">
        <f t="shared" ca="1" si="442"/>
        <v>7.8636512654486515</v>
      </c>
      <c r="L1913" s="14" t="str">
        <f t="shared" ca="1" si="434"/>
        <v>above</v>
      </c>
      <c r="N1913">
        <f t="shared" si="441"/>
        <v>1905</v>
      </c>
      <c r="O1913" s="14">
        <f t="shared" ca="1" si="435"/>
        <v>147.08987132522017</v>
      </c>
      <c r="P1913" s="14">
        <f t="shared" ca="1" si="436"/>
        <v>211.99616206462966</v>
      </c>
      <c r="Q1913" s="14">
        <f t="shared" ca="1" si="437"/>
        <v>9.9956386563064576</v>
      </c>
      <c r="R1913" s="14" t="str">
        <f t="shared" ca="1" si="438"/>
        <v>above</v>
      </c>
      <c r="T1913">
        <v>1905</v>
      </c>
      <c r="U1913" s="14">
        <f t="shared" ca="1" si="439"/>
        <v>10</v>
      </c>
      <c r="V1913" s="14">
        <f t="shared" ca="1" si="430"/>
        <v>10.3</v>
      </c>
      <c r="W1913" s="14">
        <f t="shared" ca="1" si="431"/>
        <v>4.7957905455967413</v>
      </c>
      <c r="X1913" s="14">
        <f t="shared" ca="1" si="440"/>
        <v>10</v>
      </c>
    </row>
    <row r="1914" spans="8:24">
      <c r="H1914">
        <v>1906</v>
      </c>
      <c r="I1914">
        <f t="shared" ca="1" si="432"/>
        <v>66</v>
      </c>
      <c r="J1914" s="14">
        <f t="shared" ca="1" si="433"/>
        <v>79.067999999999998</v>
      </c>
      <c r="K1914" s="14">
        <f t="shared" ca="1" si="442"/>
        <v>8.4093852387819314</v>
      </c>
      <c r="L1914" s="14" t="str">
        <f t="shared" ca="1" si="434"/>
        <v>above</v>
      </c>
      <c r="N1914">
        <f t="shared" si="441"/>
        <v>1906</v>
      </c>
      <c r="O1914" s="14">
        <f t="shared" ca="1" si="435"/>
        <v>156.14513879978068</v>
      </c>
      <c r="P1914" s="14">
        <f t="shared" ca="1" si="436"/>
        <v>229.289051912189</v>
      </c>
      <c r="Q1914" s="14">
        <f t="shared" ca="1" si="437"/>
        <v>10.114339658521416</v>
      </c>
      <c r="R1914" s="14" t="str">
        <f t="shared" ca="1" si="438"/>
        <v>above</v>
      </c>
      <c r="T1914">
        <v>1906</v>
      </c>
      <c r="U1914" s="14">
        <f t="shared" ca="1" si="439"/>
        <v>70</v>
      </c>
      <c r="V1914" s="14">
        <f t="shared" ca="1" si="430"/>
        <v>84.7</v>
      </c>
      <c r="W1914" s="14">
        <f t="shared" ca="1" si="431"/>
        <v>8.5253597540826309</v>
      </c>
      <c r="X1914" s="14" t="str">
        <f t="shared" ca="1" si="440"/>
        <v>above</v>
      </c>
    </row>
    <row r="1915" spans="8:24">
      <c r="H1915">
        <v>1907</v>
      </c>
      <c r="I1915">
        <f t="shared" ca="1" si="432"/>
        <v>50</v>
      </c>
      <c r="J1915" s="14">
        <f t="shared" ca="1" si="433"/>
        <v>57.5</v>
      </c>
      <c r="K1915" s="14">
        <f t="shared" ca="1" si="442"/>
        <v>7.8636512654486515</v>
      </c>
      <c r="L1915" s="14" t="str">
        <f t="shared" ca="1" si="434"/>
        <v>above</v>
      </c>
      <c r="N1915">
        <f t="shared" si="441"/>
        <v>1907</v>
      </c>
      <c r="O1915" s="14">
        <f t="shared" ca="1" si="435"/>
        <v>182.541160295141</v>
      </c>
      <c r="P1915" s="14">
        <f t="shared" ca="1" si="436"/>
        <v>282.50498590083009</v>
      </c>
      <c r="Q1915" s="14">
        <f t="shared" ca="1" si="437"/>
        <v>10.424877898254257</v>
      </c>
      <c r="R1915" s="14" t="str">
        <f t="shared" ca="1" si="438"/>
        <v>above</v>
      </c>
      <c r="T1915">
        <v>1907</v>
      </c>
      <c r="U1915" s="14">
        <f t="shared" ca="1" si="439"/>
        <v>80</v>
      </c>
      <c r="V1915" s="14">
        <f t="shared" ca="1" si="430"/>
        <v>99.2</v>
      </c>
      <c r="W1915" s="14">
        <f t="shared" ca="1" si="431"/>
        <v>8.7888983093448783</v>
      </c>
      <c r="X1915" s="14" t="str">
        <f t="shared" ca="1" si="440"/>
        <v>above</v>
      </c>
    </row>
    <row r="1916" spans="8:24">
      <c r="H1916">
        <v>1908</v>
      </c>
      <c r="I1916">
        <f t="shared" ca="1" si="432"/>
        <v>42</v>
      </c>
      <c r="J1916" s="14">
        <f t="shared" ca="1" si="433"/>
        <v>47.292000000000002</v>
      </c>
      <c r="K1916" s="14">
        <f t="shared" ca="1" si="442"/>
        <v>7.5224002313871248</v>
      </c>
      <c r="L1916" s="14" t="str">
        <f t="shared" ca="1" si="434"/>
        <v>above</v>
      </c>
      <c r="N1916">
        <f t="shared" si="441"/>
        <v>1908</v>
      </c>
      <c r="O1916" s="14">
        <f t="shared" ca="1" si="435"/>
        <v>76.189333509965905</v>
      </c>
      <c r="P1916" s="14">
        <f t="shared" ca="1" si="436"/>
        <v>93.603777132044343</v>
      </c>
      <c r="Q1916" s="14">
        <f t="shared" ca="1" si="437"/>
        <v>8.6925225610308843</v>
      </c>
      <c r="R1916" s="14">
        <f t="shared" ca="1" si="438"/>
        <v>76.189333509965905</v>
      </c>
      <c r="T1916">
        <v>1908</v>
      </c>
      <c r="U1916" s="14">
        <f t="shared" ca="1" si="439"/>
        <v>10</v>
      </c>
      <c r="V1916" s="14">
        <f t="shared" ca="1" si="430"/>
        <v>10.3</v>
      </c>
      <c r="W1916" s="14">
        <f t="shared" ca="1" si="431"/>
        <v>4.7957905455967413</v>
      </c>
      <c r="X1916" s="14">
        <f t="shared" ca="1" si="440"/>
        <v>10</v>
      </c>
    </row>
    <row r="1917" spans="8:24">
      <c r="H1917">
        <v>1909</v>
      </c>
      <c r="I1917">
        <f t="shared" ca="1" si="432"/>
        <v>82</v>
      </c>
      <c r="J1917" s="14">
        <f t="shared" ca="1" si="433"/>
        <v>102.172</v>
      </c>
      <c r="K1917" s="14">
        <f t="shared" ca="1" si="442"/>
        <v>8.8376812155931965</v>
      </c>
      <c r="L1917" s="14" t="str">
        <f t="shared" ca="1" si="434"/>
        <v>above</v>
      </c>
      <c r="N1917">
        <f t="shared" si="441"/>
        <v>1909</v>
      </c>
      <c r="O1917" s="14">
        <f t="shared" ca="1" si="435"/>
        <v>147.92595321704511</v>
      </c>
      <c r="P1917" s="14">
        <f t="shared" ca="1" si="436"/>
        <v>213.57221612255935</v>
      </c>
      <c r="Q1917" s="14">
        <f t="shared" ca="1" si="437"/>
        <v>10.006898448291809</v>
      </c>
      <c r="R1917" s="14" t="str">
        <f t="shared" ca="1" si="438"/>
        <v>above</v>
      </c>
      <c r="T1917">
        <v>1909</v>
      </c>
      <c r="U1917" s="14">
        <f t="shared" ca="1" si="439"/>
        <v>80</v>
      </c>
      <c r="V1917" s="14">
        <f t="shared" ca="1" si="430"/>
        <v>99.2</v>
      </c>
      <c r="W1917" s="14">
        <f t="shared" ca="1" si="431"/>
        <v>8.7888983093448783</v>
      </c>
      <c r="X1917" s="14" t="str">
        <f t="shared" ca="1" si="440"/>
        <v>above</v>
      </c>
    </row>
    <row r="1918" spans="8:24">
      <c r="H1918">
        <v>1910</v>
      </c>
      <c r="I1918">
        <f t="shared" ca="1" si="432"/>
        <v>98</v>
      </c>
      <c r="J1918" s="14">
        <f t="shared" ca="1" si="433"/>
        <v>126.812</v>
      </c>
      <c r="K1918" s="14">
        <f t="shared" ca="1" si="442"/>
        <v>9.1902397002691796</v>
      </c>
      <c r="L1918" s="14" t="str">
        <f t="shared" ca="1" si="434"/>
        <v>above</v>
      </c>
      <c r="N1918">
        <f t="shared" si="441"/>
        <v>1910</v>
      </c>
      <c r="O1918" s="14">
        <f t="shared" ca="1" si="435"/>
        <v>122.40360758275297</v>
      </c>
      <c r="P1918" s="14">
        <f t="shared" ca="1" si="436"/>
        <v>167.35153703057071</v>
      </c>
      <c r="Q1918" s="14">
        <f t="shared" ca="1" si="437"/>
        <v>9.6309206918245902</v>
      </c>
      <c r="R1918" s="14" t="str">
        <f t="shared" ca="1" si="438"/>
        <v>above</v>
      </c>
      <c r="T1918">
        <v>1910</v>
      </c>
      <c r="U1918" s="14">
        <f t="shared" ca="1" si="439"/>
        <v>70</v>
      </c>
      <c r="V1918" s="14">
        <f t="shared" ca="1" si="430"/>
        <v>84.7</v>
      </c>
      <c r="W1918" s="14">
        <f t="shared" ca="1" si="431"/>
        <v>8.5253597540826309</v>
      </c>
      <c r="X1918" s="14" t="str">
        <f t="shared" ca="1" si="440"/>
        <v>above</v>
      </c>
    </row>
    <row r="1919" spans="8:24">
      <c r="H1919">
        <v>1911</v>
      </c>
      <c r="I1919">
        <f t="shared" ca="1" si="432"/>
        <v>96</v>
      </c>
      <c r="J1919" s="14">
        <f t="shared" ca="1" si="433"/>
        <v>123.648</v>
      </c>
      <c r="K1919" s="14">
        <f t="shared" ca="1" si="442"/>
        <v>9.1494219570067656</v>
      </c>
      <c r="L1919" s="14" t="str">
        <f t="shared" ca="1" si="434"/>
        <v>above</v>
      </c>
      <c r="N1919">
        <f t="shared" si="441"/>
        <v>1911</v>
      </c>
      <c r="O1919" s="14">
        <f t="shared" ca="1" si="435"/>
        <v>132.37638875245329</v>
      </c>
      <c r="P1919" s="14">
        <f t="shared" ca="1" si="436"/>
        <v>184.94691364987523</v>
      </c>
      <c r="Q1919" s="14">
        <f t="shared" ca="1" si="437"/>
        <v>9.7863502439144732</v>
      </c>
      <c r="R1919" s="14" t="str">
        <f t="shared" ca="1" si="438"/>
        <v>above</v>
      </c>
      <c r="T1919">
        <v>1911</v>
      </c>
      <c r="U1919" s="14">
        <f t="shared" ca="1" si="439"/>
        <v>70</v>
      </c>
      <c r="V1919" s="14">
        <f t="shared" ca="1" si="430"/>
        <v>84.7</v>
      </c>
      <c r="W1919" s="14">
        <f t="shared" ca="1" si="431"/>
        <v>8.5253597540826309</v>
      </c>
      <c r="X1919" s="14" t="str">
        <f t="shared" ca="1" si="440"/>
        <v>above</v>
      </c>
    </row>
    <row r="1920" spans="8:24">
      <c r="H1920">
        <v>1912</v>
      </c>
      <c r="I1920">
        <f t="shared" ca="1" si="432"/>
        <v>73</v>
      </c>
      <c r="J1920" s="14">
        <f t="shared" ca="1" si="433"/>
        <v>88.986999999999995</v>
      </c>
      <c r="K1920" s="14">
        <f t="shared" ca="1" si="442"/>
        <v>8.6081301864083404</v>
      </c>
      <c r="L1920" s="14" t="str">
        <f t="shared" ca="1" si="434"/>
        <v>above</v>
      </c>
      <c r="N1920">
        <f t="shared" si="441"/>
        <v>1912</v>
      </c>
      <c r="O1920" s="14">
        <f t="shared" ca="1" si="435"/>
        <v>151.22255615795299</v>
      </c>
      <c r="P1920" s="14">
        <f t="shared" ca="1" si="436"/>
        <v>219.82734063078874</v>
      </c>
      <c r="Q1920" s="14">
        <f t="shared" ca="1" si="437"/>
        <v>10.050687270443845</v>
      </c>
      <c r="R1920" s="14" t="str">
        <f t="shared" ca="1" si="438"/>
        <v>above</v>
      </c>
      <c r="T1920">
        <v>1912</v>
      </c>
      <c r="U1920" s="14">
        <f t="shared" ca="1" si="439"/>
        <v>20</v>
      </c>
      <c r="V1920" s="14">
        <f t="shared" ca="1" si="430"/>
        <v>21.2</v>
      </c>
      <c r="W1920" s="14">
        <f t="shared" ca="1" si="431"/>
        <v>6.089044875446846</v>
      </c>
      <c r="X1920" s="14" t="str">
        <f t="shared" ca="1" si="440"/>
        <v>above</v>
      </c>
    </row>
    <row r="1921" spans="8:24">
      <c r="H1921">
        <v>1913</v>
      </c>
      <c r="I1921">
        <f t="shared" ca="1" si="432"/>
        <v>35</v>
      </c>
      <c r="J1921" s="14">
        <f t="shared" ca="1" si="433"/>
        <v>38.674999999999997</v>
      </c>
      <c r="K1921" s="14">
        <f t="shared" ca="1" si="442"/>
        <v>7.1670378769122198</v>
      </c>
      <c r="L1921" s="14" t="str">
        <f t="shared" ca="1" si="434"/>
        <v>above</v>
      </c>
      <c r="N1921">
        <f t="shared" si="441"/>
        <v>1913</v>
      </c>
      <c r="O1921" s="14">
        <f t="shared" ca="1" si="435"/>
        <v>123.22749470970723</v>
      </c>
      <c r="P1921" s="14">
        <f t="shared" ca="1" si="436"/>
        <v>168.78254106700001</v>
      </c>
      <c r="Q1921" s="14">
        <f t="shared" ca="1" si="437"/>
        <v>9.6442290389479162</v>
      </c>
      <c r="R1921" s="14" t="str">
        <f t="shared" ca="1" si="438"/>
        <v>above</v>
      </c>
      <c r="T1921">
        <v>1913</v>
      </c>
      <c r="U1921" s="14">
        <f t="shared" ca="1" si="439"/>
        <v>90</v>
      </c>
      <c r="V1921" s="14">
        <f t="shared" ca="1" si="430"/>
        <v>114.3</v>
      </c>
      <c r="W1921" s="14">
        <f t="shared" ca="1" si="431"/>
        <v>9.0217190130336995</v>
      </c>
      <c r="X1921" s="14" t="str">
        <f t="shared" ca="1" si="440"/>
        <v>above</v>
      </c>
    </row>
    <row r="1922" spans="8:24">
      <c r="H1922">
        <v>1914</v>
      </c>
      <c r="I1922">
        <f t="shared" ca="1" si="432"/>
        <v>28</v>
      </c>
      <c r="J1922" s="14">
        <f t="shared" ca="1" si="433"/>
        <v>30.352</v>
      </c>
      <c r="K1922" s="14">
        <f t="shared" ca="1" si="442"/>
        <v>6.7345916599729483</v>
      </c>
      <c r="L1922" s="14" t="str">
        <f t="shared" ca="1" si="434"/>
        <v>above</v>
      </c>
      <c r="N1922">
        <f t="shared" si="441"/>
        <v>1914</v>
      </c>
      <c r="O1922" s="14">
        <f t="shared" ca="1" si="435"/>
        <v>165.49071492323225</v>
      </c>
      <c r="P1922" s="14">
        <f t="shared" ca="1" si="436"/>
        <v>247.65224510063982</v>
      </c>
      <c r="Q1922" s="14">
        <f t="shared" ca="1" si="437"/>
        <v>10.229879083277343</v>
      </c>
      <c r="R1922" s="14" t="str">
        <f t="shared" ca="1" si="438"/>
        <v>above</v>
      </c>
      <c r="T1922">
        <v>1914</v>
      </c>
      <c r="U1922" s="14">
        <f t="shared" ca="1" si="439"/>
        <v>30</v>
      </c>
      <c r="V1922" s="14">
        <f t="shared" ca="1" si="430"/>
        <v>32.700000000000003</v>
      </c>
      <c r="W1922" s="14">
        <f t="shared" ca="1" si="431"/>
        <v>6.8679744089702925</v>
      </c>
      <c r="X1922" s="14" t="str">
        <f t="shared" ca="1" si="440"/>
        <v>above</v>
      </c>
    </row>
    <row r="1923" spans="8:24">
      <c r="H1923">
        <v>1915</v>
      </c>
      <c r="I1923">
        <f t="shared" ca="1" si="432"/>
        <v>56</v>
      </c>
      <c r="J1923" s="14">
        <f t="shared" ca="1" si="433"/>
        <v>65.408000000000001</v>
      </c>
      <c r="K1923" s="14">
        <f t="shared" ca="1" si="442"/>
        <v>8.0861025356691005</v>
      </c>
      <c r="L1923" s="14" t="str">
        <f t="shared" ca="1" si="434"/>
        <v>above</v>
      </c>
      <c r="N1923">
        <f t="shared" si="441"/>
        <v>1915</v>
      </c>
      <c r="O1923" s="14">
        <f t="shared" ca="1" si="435"/>
        <v>120.45317462135455</v>
      </c>
      <c r="P1923" s="14">
        <f t="shared" ca="1" si="436"/>
        <v>163.98007645044214</v>
      </c>
      <c r="Q1923" s="14">
        <f t="shared" ca="1" si="437"/>
        <v>9.5990575888685985</v>
      </c>
      <c r="R1923" s="14" t="str">
        <f t="shared" ca="1" si="438"/>
        <v>above</v>
      </c>
      <c r="T1923">
        <v>1915</v>
      </c>
      <c r="U1923" s="14">
        <f t="shared" ca="1" si="439"/>
        <v>80</v>
      </c>
      <c r="V1923" s="14">
        <f t="shared" ca="1" si="430"/>
        <v>99.2</v>
      </c>
      <c r="W1923" s="14">
        <f t="shared" ca="1" si="431"/>
        <v>8.7888983093448783</v>
      </c>
      <c r="X1923" s="14" t="str">
        <f t="shared" ca="1" si="440"/>
        <v>above</v>
      </c>
    </row>
    <row r="1924" spans="8:24">
      <c r="H1924">
        <v>1916</v>
      </c>
      <c r="I1924">
        <f t="shared" ca="1" si="432"/>
        <v>92</v>
      </c>
      <c r="J1924" s="14">
        <f t="shared" ca="1" si="433"/>
        <v>117.392</v>
      </c>
      <c r="K1924" s="14">
        <f t="shared" ca="1" si="442"/>
        <v>9.0651989863065126</v>
      </c>
      <c r="L1924" s="14" t="str">
        <f t="shared" ca="1" si="434"/>
        <v>above</v>
      </c>
      <c r="N1924">
        <f t="shared" si="441"/>
        <v>1916</v>
      </c>
      <c r="O1924" s="14">
        <f t="shared" ca="1" si="435"/>
        <v>137.69127930471984</v>
      </c>
      <c r="P1924" s="14">
        <f t="shared" ca="1" si="436"/>
        <v>194.56794449443095</v>
      </c>
      <c r="Q1924" s="14">
        <f t="shared" ca="1" si="437"/>
        <v>9.8645009016574861</v>
      </c>
      <c r="R1924" s="14" t="str">
        <f t="shared" ca="1" si="438"/>
        <v>above</v>
      </c>
      <c r="T1924">
        <v>1916</v>
      </c>
      <c r="U1924" s="14">
        <f t="shared" ca="1" si="439"/>
        <v>60</v>
      </c>
      <c r="V1924" s="14">
        <f t="shared" ca="1" si="430"/>
        <v>70.8</v>
      </c>
      <c r="W1924" s="14">
        <f t="shared" ca="1" si="431"/>
        <v>8.2217477283466227</v>
      </c>
      <c r="X1924" s="14" t="str">
        <f t="shared" ca="1" si="440"/>
        <v>above</v>
      </c>
    </row>
    <row r="1925" spans="8:24">
      <c r="H1925">
        <v>1917</v>
      </c>
      <c r="I1925">
        <f t="shared" ca="1" si="432"/>
        <v>44</v>
      </c>
      <c r="J1925" s="14">
        <f t="shared" ca="1" si="433"/>
        <v>49.808</v>
      </c>
      <c r="K1925" s="14">
        <f t="shared" ca="1" si="442"/>
        <v>7.6133249795406392</v>
      </c>
      <c r="L1925" s="14" t="str">
        <f t="shared" ca="1" si="434"/>
        <v>above</v>
      </c>
      <c r="N1925">
        <f t="shared" si="441"/>
        <v>1917</v>
      </c>
      <c r="O1925" s="14">
        <f t="shared" ca="1" si="435"/>
        <v>135.05099216796492</v>
      </c>
      <c r="P1925" s="14">
        <f t="shared" ca="1" si="436"/>
        <v>189.7673036246201</v>
      </c>
      <c r="Q1925" s="14">
        <f t="shared" ca="1" si="437"/>
        <v>9.8260595157484349</v>
      </c>
      <c r="R1925" s="14" t="str">
        <f t="shared" ca="1" si="438"/>
        <v>above</v>
      </c>
      <c r="T1925">
        <v>1917</v>
      </c>
      <c r="U1925" s="14">
        <f t="shared" ca="1" si="439"/>
        <v>0</v>
      </c>
      <c r="V1925" s="14">
        <f t="shared" ca="1" si="430"/>
        <v>0</v>
      </c>
      <c r="W1925" s="14">
        <f t="shared" ca="1" si="431"/>
        <v>0</v>
      </c>
      <c r="X1925" s="14">
        <f t="shared" ca="1" si="440"/>
        <v>0</v>
      </c>
    </row>
    <row r="1926" spans="8:24">
      <c r="H1926">
        <v>1918</v>
      </c>
      <c r="I1926">
        <f t="shared" ca="1" si="432"/>
        <v>36</v>
      </c>
      <c r="J1926" s="14">
        <f t="shared" ca="1" si="433"/>
        <v>39.887999999999998</v>
      </c>
      <c r="K1926" s="14">
        <f t="shared" ca="1" si="442"/>
        <v>7.2218358252884487</v>
      </c>
      <c r="L1926" s="14" t="str">
        <f t="shared" ca="1" si="434"/>
        <v>above</v>
      </c>
      <c r="N1926">
        <f t="shared" si="441"/>
        <v>1918</v>
      </c>
      <c r="O1926" s="14">
        <f t="shared" ca="1" si="435"/>
        <v>156.54093871492594</v>
      </c>
      <c r="P1926" s="14">
        <f t="shared" ca="1" si="436"/>
        <v>230.05613519617654</v>
      </c>
      <c r="Q1926" s="14">
        <f t="shared" ca="1" si="437"/>
        <v>10.119370705677806</v>
      </c>
      <c r="R1926" s="14" t="str">
        <f t="shared" ca="1" si="438"/>
        <v>above</v>
      </c>
      <c r="T1926">
        <v>1918</v>
      </c>
      <c r="U1926" s="14">
        <f t="shared" ca="1" si="439"/>
        <v>100</v>
      </c>
      <c r="V1926" s="14">
        <f t="shared" ca="1" si="430"/>
        <v>130</v>
      </c>
      <c r="W1926" s="14">
        <f t="shared" ca="1" si="431"/>
        <v>9.2302410336825194</v>
      </c>
      <c r="X1926" s="14" t="str">
        <f t="shared" ca="1" si="440"/>
        <v>above</v>
      </c>
    </row>
    <row r="1927" spans="8:24">
      <c r="H1927">
        <v>1919</v>
      </c>
      <c r="I1927">
        <f t="shared" ca="1" si="432"/>
        <v>36</v>
      </c>
      <c r="J1927" s="14">
        <f t="shared" ca="1" si="433"/>
        <v>39.887999999999998</v>
      </c>
      <c r="K1927" s="14">
        <f t="shared" ca="1" si="442"/>
        <v>7.2218358252884487</v>
      </c>
      <c r="L1927" s="14" t="str">
        <f t="shared" ca="1" si="434"/>
        <v>above</v>
      </c>
      <c r="N1927">
        <f t="shared" si="441"/>
        <v>1919</v>
      </c>
      <c r="O1927" s="14">
        <f t="shared" ca="1" si="435"/>
        <v>163.54817438663196</v>
      </c>
      <c r="P1927" s="14">
        <f t="shared" ca="1" si="436"/>
        <v>243.79219042223249</v>
      </c>
      <c r="Q1927" s="14">
        <f t="shared" ca="1" si="437"/>
        <v>10.206406761492824</v>
      </c>
      <c r="R1927" s="14" t="str">
        <f t="shared" ca="1" si="438"/>
        <v>above</v>
      </c>
      <c r="T1927">
        <v>1919</v>
      </c>
      <c r="U1927" s="14">
        <f t="shared" ca="1" si="439"/>
        <v>80</v>
      </c>
      <c r="V1927" s="14">
        <f t="shared" ca="1" si="430"/>
        <v>99.2</v>
      </c>
      <c r="W1927" s="14">
        <f t="shared" ca="1" si="431"/>
        <v>8.7888983093448783</v>
      </c>
      <c r="X1927" s="14" t="str">
        <f t="shared" ca="1" si="440"/>
        <v>above</v>
      </c>
    </row>
    <row r="1928" spans="8:24">
      <c r="H1928">
        <v>1920</v>
      </c>
      <c r="I1928">
        <f t="shared" ca="1" si="432"/>
        <v>14</v>
      </c>
      <c r="J1928" s="14">
        <f t="shared" ca="1" si="433"/>
        <v>14.587999999999999</v>
      </c>
      <c r="K1928" s="14">
        <f t="shared" ca="1" si="442"/>
        <v>5.4161004022044201</v>
      </c>
      <c r="L1928" s="14">
        <f t="shared" ca="1" si="434"/>
        <v>14</v>
      </c>
      <c r="N1928">
        <f t="shared" si="441"/>
        <v>1920</v>
      </c>
      <c r="O1928" s="14">
        <f t="shared" ca="1" si="435"/>
        <v>154.55788835769312</v>
      </c>
      <c r="P1928" s="14">
        <f t="shared" ca="1" si="436"/>
        <v>226.22231091846049</v>
      </c>
      <c r="Q1928" s="14">
        <f t="shared" ca="1" si="437"/>
        <v>10.094035869479706</v>
      </c>
      <c r="R1928" s="14" t="str">
        <f t="shared" ca="1" si="438"/>
        <v>above</v>
      </c>
      <c r="T1928">
        <v>1920</v>
      </c>
      <c r="U1928" s="14">
        <f t="shared" ca="1" si="439"/>
        <v>70</v>
      </c>
      <c r="V1928" s="14">
        <f t="shared" ca="1" si="430"/>
        <v>84.7</v>
      </c>
      <c r="W1928" s="14">
        <f t="shared" ca="1" si="431"/>
        <v>8.5253597540826309</v>
      </c>
      <c r="X1928" s="14" t="str">
        <f t="shared" ca="1" si="440"/>
        <v>above</v>
      </c>
    </row>
    <row r="1929" spans="8:24">
      <c r="H1929">
        <v>1921</v>
      </c>
      <c r="I1929">
        <f t="shared" ca="1" si="432"/>
        <v>68</v>
      </c>
      <c r="J1929" s="14">
        <f t="shared" ca="1" si="433"/>
        <v>81.872</v>
      </c>
      <c r="K1929" s="14">
        <f t="shared" ca="1" si="442"/>
        <v>8.4682130091945194</v>
      </c>
      <c r="L1929" s="14" t="str">
        <f t="shared" ca="1" si="434"/>
        <v>above</v>
      </c>
      <c r="N1929">
        <f t="shared" si="441"/>
        <v>1921</v>
      </c>
      <c r="O1929" s="14">
        <f t="shared" ca="1" si="435"/>
        <v>174.88420152492446</v>
      </c>
      <c r="P1929" s="14">
        <f t="shared" ca="1" si="436"/>
        <v>266.63765335395567</v>
      </c>
      <c r="Q1929" s="14">
        <f t="shared" ca="1" si="437"/>
        <v>10.339651665231326</v>
      </c>
      <c r="R1929" s="14" t="str">
        <f t="shared" ca="1" si="438"/>
        <v>above</v>
      </c>
      <c r="T1929">
        <v>1921</v>
      </c>
      <c r="U1929" s="14">
        <f t="shared" ca="1" si="439"/>
        <v>90</v>
      </c>
      <c r="V1929" s="14">
        <f t="shared" ref="V1929:V1992" ca="1" si="443">0.003*(U1929^2)+U1929</f>
        <v>114.3</v>
      </c>
      <c r="W1929" s="14">
        <f t="shared" ref="W1929:W1992" ca="1" si="444">2*LN(U1929+1)</f>
        <v>9.0217190130336995</v>
      </c>
      <c r="X1929" s="14" t="str">
        <f t="shared" ca="1" si="440"/>
        <v>above</v>
      </c>
    </row>
    <row r="1930" spans="8:24">
      <c r="H1930">
        <v>1922</v>
      </c>
      <c r="I1930">
        <f t="shared" ref="I1930:I1993" ca="1" si="445">RANDBETWEEN(10,100)</f>
        <v>60</v>
      </c>
      <c r="J1930" s="14">
        <f t="shared" ref="J1930:J1993" ca="1" si="446">0.003*(I1930^2)+I1930</f>
        <v>70.8</v>
      </c>
      <c r="K1930" s="14">
        <f t="shared" ca="1" si="442"/>
        <v>8.2217477283466227</v>
      </c>
      <c r="L1930" s="14" t="str">
        <f t="shared" ref="L1930:L1993" ca="1" si="447">IF(I1930&lt;$B$19,I1930,"above")</f>
        <v>above</v>
      </c>
      <c r="N1930">
        <f t="shared" si="441"/>
        <v>1922</v>
      </c>
      <c r="O1930" s="14">
        <f t="shared" ref="O1930:O1993" ca="1" si="448">_xlfn.NORM.INV(RAND(),150,25)</f>
        <v>161.816975340369</v>
      </c>
      <c r="P1930" s="14">
        <f t="shared" ref="P1930:P1993" ca="1" si="449">0.003*(O1930^2)+O1930</f>
        <v>240.37117586528575</v>
      </c>
      <c r="Q1930" s="14">
        <f t="shared" ref="Q1930:Q1993" ca="1" si="450">2*LN(O1930+1)</f>
        <v>10.185253438530141</v>
      </c>
      <c r="R1930" s="14" t="str">
        <f t="shared" ref="R1930:R1993" ca="1" si="451">IF(O1930&lt;=$B$20,O1930,"above")</f>
        <v>above</v>
      </c>
      <c r="T1930">
        <v>1922</v>
      </c>
      <c r="U1930" s="14">
        <f t="shared" ref="U1930:U1993" ca="1" si="452">VLOOKUP(RAND(),$AC$9:$AD$19,2,TRUE)</f>
        <v>20</v>
      </c>
      <c r="V1930" s="14">
        <f t="shared" ca="1" si="443"/>
        <v>21.2</v>
      </c>
      <c r="W1930" s="14">
        <f t="shared" ca="1" si="444"/>
        <v>6.089044875446846</v>
      </c>
      <c r="X1930" s="14" t="str">
        <f t="shared" ref="X1930:X1993" ca="1" si="453">IF(U1930&lt;=$B$21,U1930,"above")</f>
        <v>above</v>
      </c>
    </row>
    <row r="1931" spans="8:24">
      <c r="H1931">
        <v>1923</v>
      </c>
      <c r="I1931">
        <f t="shared" ca="1" si="445"/>
        <v>17</v>
      </c>
      <c r="J1931" s="14">
        <f t="shared" ca="1" si="446"/>
        <v>17.867000000000001</v>
      </c>
      <c r="K1931" s="14">
        <f t="shared" ca="1" si="442"/>
        <v>5.780743515792329</v>
      </c>
      <c r="L1931" s="14">
        <f t="shared" ca="1" si="447"/>
        <v>17</v>
      </c>
      <c r="N1931">
        <f t="shared" ref="N1931:N1994" si="454">N1930+1</f>
        <v>1923</v>
      </c>
      <c r="O1931" s="14">
        <f t="shared" ca="1" si="448"/>
        <v>158.1490407791762</v>
      </c>
      <c r="P1931" s="14">
        <f t="shared" ca="1" si="449"/>
        <v>233.1823980772968</v>
      </c>
      <c r="Q1931" s="14">
        <f t="shared" ca="1" si="450"/>
        <v>10.139682253121117</v>
      </c>
      <c r="R1931" s="14" t="str">
        <f t="shared" ca="1" si="451"/>
        <v>above</v>
      </c>
      <c r="T1931">
        <v>1923</v>
      </c>
      <c r="U1931" s="14">
        <f t="shared" ca="1" si="452"/>
        <v>60</v>
      </c>
      <c r="V1931" s="14">
        <f t="shared" ca="1" si="443"/>
        <v>70.8</v>
      </c>
      <c r="W1931" s="14">
        <f t="shared" ca="1" si="444"/>
        <v>8.2217477283466227</v>
      </c>
      <c r="X1931" s="14" t="str">
        <f t="shared" ca="1" si="453"/>
        <v>above</v>
      </c>
    </row>
    <row r="1932" spans="8:24">
      <c r="H1932">
        <v>1924</v>
      </c>
      <c r="I1932">
        <f t="shared" ca="1" si="445"/>
        <v>87</v>
      </c>
      <c r="J1932" s="14">
        <f t="shared" ca="1" si="446"/>
        <v>109.70699999999999</v>
      </c>
      <c r="K1932" s="14">
        <f t="shared" ca="1" si="442"/>
        <v>8.9546736289564137</v>
      </c>
      <c r="L1932" s="14" t="str">
        <f t="shared" ca="1" si="447"/>
        <v>above</v>
      </c>
      <c r="N1932">
        <f t="shared" si="454"/>
        <v>1924</v>
      </c>
      <c r="O1932" s="14">
        <f t="shared" ca="1" si="448"/>
        <v>156.65729921717184</v>
      </c>
      <c r="P1932" s="14">
        <f t="shared" ca="1" si="449"/>
        <v>230.28182741122737</v>
      </c>
      <c r="Q1932" s="14">
        <f t="shared" ca="1" si="450"/>
        <v>10.120847370119781</v>
      </c>
      <c r="R1932" s="14" t="str">
        <f t="shared" ca="1" si="451"/>
        <v>above</v>
      </c>
      <c r="T1932">
        <v>1924</v>
      </c>
      <c r="U1932" s="14">
        <f t="shared" ca="1" si="452"/>
        <v>20</v>
      </c>
      <c r="V1932" s="14">
        <f t="shared" ca="1" si="443"/>
        <v>21.2</v>
      </c>
      <c r="W1932" s="14">
        <f t="shared" ca="1" si="444"/>
        <v>6.089044875446846</v>
      </c>
      <c r="X1932" s="14" t="str">
        <f t="shared" ca="1" si="453"/>
        <v>above</v>
      </c>
    </row>
    <row r="1933" spans="8:24">
      <c r="H1933">
        <v>1925</v>
      </c>
      <c r="I1933">
        <f t="shared" ca="1" si="445"/>
        <v>26</v>
      </c>
      <c r="J1933" s="14">
        <f t="shared" ca="1" si="446"/>
        <v>28.027999999999999</v>
      </c>
      <c r="K1933" s="14">
        <f t="shared" ca="1" si="442"/>
        <v>6.5916737320086582</v>
      </c>
      <c r="L1933" s="14" t="str">
        <f t="shared" ca="1" si="447"/>
        <v>above</v>
      </c>
      <c r="N1933">
        <f t="shared" si="454"/>
        <v>1925</v>
      </c>
      <c r="O1933" s="14">
        <f t="shared" ca="1" si="448"/>
        <v>150.89613290985574</v>
      </c>
      <c r="P1933" s="14">
        <f t="shared" ca="1" si="449"/>
        <v>219.20506169130229</v>
      </c>
      <c r="Q1933" s="14">
        <f t="shared" ca="1" si="450"/>
        <v>10.04639390229273</v>
      </c>
      <c r="R1933" s="14" t="str">
        <f t="shared" ca="1" si="451"/>
        <v>above</v>
      </c>
      <c r="T1933">
        <v>1925</v>
      </c>
      <c r="U1933" s="14">
        <f t="shared" ca="1" si="452"/>
        <v>60</v>
      </c>
      <c r="V1933" s="14">
        <f t="shared" ca="1" si="443"/>
        <v>70.8</v>
      </c>
      <c r="W1933" s="14">
        <f t="shared" ca="1" si="444"/>
        <v>8.2217477283466227</v>
      </c>
      <c r="X1933" s="14" t="str">
        <f t="shared" ca="1" si="453"/>
        <v>above</v>
      </c>
    </row>
    <row r="1934" spans="8:24">
      <c r="H1934">
        <v>1926</v>
      </c>
      <c r="I1934">
        <f t="shared" ca="1" si="445"/>
        <v>10</v>
      </c>
      <c r="J1934" s="14">
        <f t="shared" ca="1" si="446"/>
        <v>10.3</v>
      </c>
      <c r="K1934" s="14">
        <f t="shared" ca="1" si="442"/>
        <v>4.7957905455967413</v>
      </c>
      <c r="L1934" s="14">
        <f t="shared" ca="1" si="447"/>
        <v>10</v>
      </c>
      <c r="N1934">
        <f t="shared" si="454"/>
        <v>1926</v>
      </c>
      <c r="O1934" s="14">
        <f t="shared" ca="1" si="448"/>
        <v>186.12365764379152</v>
      </c>
      <c r="P1934" s="14">
        <f t="shared" ca="1" si="449"/>
        <v>290.04970544790149</v>
      </c>
      <c r="Q1934" s="14">
        <f t="shared" ca="1" si="450"/>
        <v>10.46353933826758</v>
      </c>
      <c r="R1934" s="14" t="str">
        <f t="shared" ca="1" si="451"/>
        <v>above</v>
      </c>
      <c r="T1934">
        <v>1926</v>
      </c>
      <c r="U1934" s="14">
        <f t="shared" ca="1" si="452"/>
        <v>70</v>
      </c>
      <c r="V1934" s="14">
        <f t="shared" ca="1" si="443"/>
        <v>84.7</v>
      </c>
      <c r="W1934" s="14">
        <f t="shared" ca="1" si="444"/>
        <v>8.5253597540826309</v>
      </c>
      <c r="X1934" s="14" t="str">
        <f t="shared" ca="1" si="453"/>
        <v>above</v>
      </c>
    </row>
    <row r="1935" spans="8:24">
      <c r="H1935">
        <v>1927</v>
      </c>
      <c r="I1935">
        <f t="shared" ca="1" si="445"/>
        <v>65</v>
      </c>
      <c r="J1935" s="14">
        <f t="shared" ca="1" si="446"/>
        <v>77.674999999999997</v>
      </c>
      <c r="K1935" s="14">
        <f t="shared" ca="1" si="442"/>
        <v>8.3793094840528504</v>
      </c>
      <c r="L1935" s="14" t="str">
        <f t="shared" ca="1" si="447"/>
        <v>above</v>
      </c>
      <c r="N1935">
        <f t="shared" si="454"/>
        <v>1927</v>
      </c>
      <c r="O1935" s="14">
        <f t="shared" ca="1" si="448"/>
        <v>132.51420676196975</v>
      </c>
      <c r="P1935" s="14">
        <f t="shared" ca="1" si="449"/>
        <v>185.19425174323197</v>
      </c>
      <c r="Q1935" s="14">
        <f t="shared" ca="1" si="450"/>
        <v>9.7884157797420013</v>
      </c>
      <c r="R1935" s="14" t="str">
        <f t="shared" ca="1" si="451"/>
        <v>above</v>
      </c>
      <c r="T1935">
        <v>1927</v>
      </c>
      <c r="U1935" s="14">
        <f t="shared" ca="1" si="452"/>
        <v>60</v>
      </c>
      <c r="V1935" s="14">
        <f t="shared" ca="1" si="443"/>
        <v>70.8</v>
      </c>
      <c r="W1935" s="14">
        <f t="shared" ca="1" si="444"/>
        <v>8.2217477283466227</v>
      </c>
      <c r="X1935" s="14" t="str">
        <f t="shared" ca="1" si="453"/>
        <v>above</v>
      </c>
    </row>
    <row r="1936" spans="8:24">
      <c r="H1936">
        <v>1928</v>
      </c>
      <c r="I1936">
        <f t="shared" ca="1" si="445"/>
        <v>21</v>
      </c>
      <c r="J1936" s="14">
        <f t="shared" ca="1" si="446"/>
        <v>22.323</v>
      </c>
      <c r="K1936" s="14">
        <f t="shared" ca="1" si="442"/>
        <v>6.1820849067166321</v>
      </c>
      <c r="L1936" s="14" t="str">
        <f t="shared" ca="1" si="447"/>
        <v>above</v>
      </c>
      <c r="N1936">
        <f t="shared" si="454"/>
        <v>1928</v>
      </c>
      <c r="O1936" s="14">
        <f t="shared" ca="1" si="448"/>
        <v>151.4518499516586</v>
      </c>
      <c r="P1936" s="14">
        <f t="shared" ca="1" si="449"/>
        <v>220.26483851299776</v>
      </c>
      <c r="Q1936" s="14">
        <f t="shared" ca="1" si="450"/>
        <v>10.053697616339624</v>
      </c>
      <c r="R1936" s="14" t="str">
        <f t="shared" ca="1" si="451"/>
        <v>above</v>
      </c>
      <c r="T1936">
        <v>1928</v>
      </c>
      <c r="U1936" s="14">
        <f t="shared" ca="1" si="452"/>
        <v>70</v>
      </c>
      <c r="V1936" s="14">
        <f t="shared" ca="1" si="443"/>
        <v>84.7</v>
      </c>
      <c r="W1936" s="14">
        <f t="shared" ca="1" si="444"/>
        <v>8.5253597540826309</v>
      </c>
      <c r="X1936" s="14" t="str">
        <f t="shared" ca="1" si="453"/>
        <v>above</v>
      </c>
    </row>
    <row r="1937" spans="8:24">
      <c r="H1937">
        <v>1929</v>
      </c>
      <c r="I1937">
        <f t="shared" ca="1" si="445"/>
        <v>50</v>
      </c>
      <c r="J1937" s="14">
        <f t="shared" ca="1" si="446"/>
        <v>57.5</v>
      </c>
      <c r="K1937" s="14">
        <f t="shared" ca="1" si="442"/>
        <v>7.8636512654486515</v>
      </c>
      <c r="L1937" s="14" t="str">
        <f t="shared" ca="1" si="447"/>
        <v>above</v>
      </c>
      <c r="N1937">
        <f t="shared" si="454"/>
        <v>1929</v>
      </c>
      <c r="O1937" s="14">
        <f t="shared" ca="1" si="448"/>
        <v>210.05179322151253</v>
      </c>
      <c r="P1937" s="14">
        <f t="shared" ca="1" si="449"/>
        <v>342.41706072823172</v>
      </c>
      <c r="Q1937" s="14">
        <f t="shared" ca="1" si="450"/>
        <v>10.704207137718274</v>
      </c>
      <c r="R1937" s="14" t="str">
        <f t="shared" ca="1" si="451"/>
        <v>above</v>
      </c>
      <c r="T1937">
        <v>1929</v>
      </c>
      <c r="U1937" s="14">
        <f t="shared" ca="1" si="452"/>
        <v>10</v>
      </c>
      <c r="V1937" s="14">
        <f t="shared" ca="1" si="443"/>
        <v>10.3</v>
      </c>
      <c r="W1937" s="14">
        <f t="shared" ca="1" si="444"/>
        <v>4.7957905455967413</v>
      </c>
      <c r="X1937" s="14">
        <f t="shared" ca="1" si="453"/>
        <v>10</v>
      </c>
    </row>
    <row r="1938" spans="8:24">
      <c r="H1938">
        <v>1930</v>
      </c>
      <c r="I1938">
        <f t="shared" ca="1" si="445"/>
        <v>67</v>
      </c>
      <c r="J1938" s="14">
        <f t="shared" ca="1" si="446"/>
        <v>80.466999999999999</v>
      </c>
      <c r="K1938" s="14">
        <f t="shared" ca="1" si="442"/>
        <v>8.4390154103522139</v>
      </c>
      <c r="L1938" s="14" t="str">
        <f t="shared" ca="1" si="447"/>
        <v>above</v>
      </c>
      <c r="N1938">
        <f t="shared" si="454"/>
        <v>1930</v>
      </c>
      <c r="O1938" s="14">
        <f t="shared" ca="1" si="448"/>
        <v>155.45625527492203</v>
      </c>
      <c r="P1938" s="14">
        <f t="shared" ca="1" si="449"/>
        <v>227.95619718722719</v>
      </c>
      <c r="Q1938" s="14">
        <f t="shared" ca="1" si="450"/>
        <v>10.105552903794811</v>
      </c>
      <c r="R1938" s="14" t="str">
        <f t="shared" ca="1" si="451"/>
        <v>above</v>
      </c>
      <c r="T1938">
        <v>1930</v>
      </c>
      <c r="U1938" s="14">
        <f t="shared" ca="1" si="452"/>
        <v>20</v>
      </c>
      <c r="V1938" s="14">
        <f t="shared" ca="1" si="443"/>
        <v>21.2</v>
      </c>
      <c r="W1938" s="14">
        <f t="shared" ca="1" si="444"/>
        <v>6.089044875446846</v>
      </c>
      <c r="X1938" s="14" t="str">
        <f t="shared" ca="1" si="453"/>
        <v>above</v>
      </c>
    </row>
    <row r="1939" spans="8:24">
      <c r="H1939">
        <v>1931</v>
      </c>
      <c r="I1939">
        <f t="shared" ca="1" si="445"/>
        <v>31</v>
      </c>
      <c r="J1939" s="14">
        <f t="shared" ca="1" si="446"/>
        <v>33.883000000000003</v>
      </c>
      <c r="K1939" s="14">
        <f t="shared" ca="1" si="442"/>
        <v>6.9314718055994531</v>
      </c>
      <c r="L1939" s="14" t="str">
        <f t="shared" ca="1" si="447"/>
        <v>above</v>
      </c>
      <c r="N1939">
        <f t="shared" si="454"/>
        <v>1931</v>
      </c>
      <c r="O1939" s="14">
        <f t="shared" ca="1" si="448"/>
        <v>123.66989261206913</v>
      </c>
      <c r="P1939" s="14">
        <f t="shared" ca="1" si="449"/>
        <v>169.55261962811127</v>
      </c>
      <c r="Q1939" s="14">
        <f t="shared" ca="1" si="450"/>
        <v>9.6513387699580591</v>
      </c>
      <c r="R1939" s="14" t="str">
        <f t="shared" ca="1" si="451"/>
        <v>above</v>
      </c>
      <c r="T1939">
        <v>1931</v>
      </c>
      <c r="U1939" s="14">
        <f t="shared" ca="1" si="452"/>
        <v>80</v>
      </c>
      <c r="V1939" s="14">
        <f t="shared" ca="1" si="443"/>
        <v>99.2</v>
      </c>
      <c r="W1939" s="14">
        <f t="shared" ca="1" si="444"/>
        <v>8.7888983093448783</v>
      </c>
      <c r="X1939" s="14" t="str">
        <f t="shared" ca="1" si="453"/>
        <v>above</v>
      </c>
    </row>
    <row r="1940" spans="8:24">
      <c r="H1940">
        <v>1932</v>
      </c>
      <c r="I1940">
        <f t="shared" ca="1" si="445"/>
        <v>64</v>
      </c>
      <c r="J1940" s="14">
        <f t="shared" ca="1" si="446"/>
        <v>76.287999999999997</v>
      </c>
      <c r="K1940" s="14">
        <f t="shared" ca="1" si="442"/>
        <v>8.3487745397912736</v>
      </c>
      <c r="L1940" s="14" t="str">
        <f t="shared" ca="1" si="447"/>
        <v>above</v>
      </c>
      <c r="N1940">
        <f t="shared" si="454"/>
        <v>1932</v>
      </c>
      <c r="O1940" s="14">
        <f t="shared" ca="1" si="448"/>
        <v>131.55413059585413</v>
      </c>
      <c r="P1940" s="14">
        <f t="shared" ca="1" si="449"/>
        <v>183.47359842634728</v>
      </c>
      <c r="Q1940" s="14">
        <f t="shared" ca="1" si="450"/>
        <v>9.7739821895967456</v>
      </c>
      <c r="R1940" s="14" t="str">
        <f t="shared" ca="1" si="451"/>
        <v>above</v>
      </c>
      <c r="T1940">
        <v>1932</v>
      </c>
      <c r="U1940" s="14">
        <f t="shared" ca="1" si="452"/>
        <v>50</v>
      </c>
      <c r="V1940" s="14">
        <f t="shared" ca="1" si="443"/>
        <v>57.5</v>
      </c>
      <c r="W1940" s="14">
        <f t="shared" ca="1" si="444"/>
        <v>7.8636512654486515</v>
      </c>
      <c r="X1940" s="14" t="str">
        <f t="shared" ca="1" si="453"/>
        <v>above</v>
      </c>
    </row>
    <row r="1941" spans="8:24">
      <c r="H1941">
        <v>1933</v>
      </c>
      <c r="I1941">
        <f t="shared" ca="1" si="445"/>
        <v>83</v>
      </c>
      <c r="J1941" s="14">
        <f t="shared" ca="1" si="446"/>
        <v>103.667</v>
      </c>
      <c r="K1941" s="14">
        <f t="shared" ca="1" si="442"/>
        <v>8.8616335976866267</v>
      </c>
      <c r="L1941" s="14" t="str">
        <f t="shared" ca="1" si="447"/>
        <v>above</v>
      </c>
      <c r="N1941">
        <f t="shared" si="454"/>
        <v>1933</v>
      </c>
      <c r="O1941" s="14">
        <f t="shared" ca="1" si="448"/>
        <v>120.72222042782744</v>
      </c>
      <c r="P1941" s="14">
        <f t="shared" ca="1" si="449"/>
        <v>164.44378394290231</v>
      </c>
      <c r="Q1941" s="14">
        <f t="shared" ca="1" si="450"/>
        <v>9.6034831339151658</v>
      </c>
      <c r="R1941" s="14" t="str">
        <f t="shared" ca="1" si="451"/>
        <v>above</v>
      </c>
      <c r="T1941">
        <v>1933</v>
      </c>
      <c r="U1941" s="14">
        <f t="shared" ca="1" si="452"/>
        <v>50</v>
      </c>
      <c r="V1941" s="14">
        <f t="shared" ca="1" si="443"/>
        <v>57.5</v>
      </c>
      <c r="W1941" s="14">
        <f t="shared" ca="1" si="444"/>
        <v>7.8636512654486515</v>
      </c>
      <c r="X1941" s="14" t="str">
        <f t="shared" ca="1" si="453"/>
        <v>above</v>
      </c>
    </row>
    <row r="1942" spans="8:24">
      <c r="H1942">
        <v>1934</v>
      </c>
      <c r="I1942">
        <f t="shared" ca="1" si="445"/>
        <v>21</v>
      </c>
      <c r="J1942" s="14">
        <f t="shared" ca="1" si="446"/>
        <v>22.323</v>
      </c>
      <c r="K1942" s="14">
        <f t="shared" ca="1" si="442"/>
        <v>6.1820849067166321</v>
      </c>
      <c r="L1942" s="14" t="str">
        <f t="shared" ca="1" si="447"/>
        <v>above</v>
      </c>
      <c r="N1942">
        <f t="shared" si="454"/>
        <v>1934</v>
      </c>
      <c r="O1942" s="14">
        <f t="shared" ca="1" si="448"/>
        <v>130.76472630076705</v>
      </c>
      <c r="P1942" s="14">
        <f t="shared" ca="1" si="449"/>
        <v>182.06296723431061</v>
      </c>
      <c r="Q1942" s="14">
        <f t="shared" ca="1" si="450"/>
        <v>9.7620359115080717</v>
      </c>
      <c r="R1942" s="14" t="str">
        <f t="shared" ca="1" si="451"/>
        <v>above</v>
      </c>
      <c r="T1942">
        <v>1934</v>
      </c>
      <c r="U1942" s="14">
        <f t="shared" ca="1" si="452"/>
        <v>100</v>
      </c>
      <c r="V1942" s="14">
        <f t="shared" ca="1" si="443"/>
        <v>130</v>
      </c>
      <c r="W1942" s="14">
        <f t="shared" ca="1" si="444"/>
        <v>9.2302410336825194</v>
      </c>
      <c r="X1942" s="14" t="str">
        <f t="shared" ca="1" si="453"/>
        <v>above</v>
      </c>
    </row>
    <row r="1943" spans="8:24">
      <c r="H1943">
        <v>1935</v>
      </c>
      <c r="I1943">
        <f t="shared" ca="1" si="445"/>
        <v>54</v>
      </c>
      <c r="J1943" s="14">
        <f t="shared" ca="1" si="446"/>
        <v>62.747999999999998</v>
      </c>
      <c r="K1943" s="14">
        <f t="shared" ca="1" si="442"/>
        <v>8.0146663704649423</v>
      </c>
      <c r="L1943" s="14" t="str">
        <f t="shared" ca="1" si="447"/>
        <v>above</v>
      </c>
      <c r="N1943">
        <f t="shared" si="454"/>
        <v>1935</v>
      </c>
      <c r="O1943" s="14">
        <f t="shared" ca="1" si="448"/>
        <v>134.54602175716383</v>
      </c>
      <c r="P1943" s="14">
        <f t="shared" ca="1" si="449"/>
        <v>188.85391766920145</v>
      </c>
      <c r="Q1943" s="14">
        <f t="shared" ca="1" si="450"/>
        <v>9.8186224532362196</v>
      </c>
      <c r="R1943" s="14" t="str">
        <f t="shared" ca="1" si="451"/>
        <v>above</v>
      </c>
      <c r="T1943">
        <v>1935</v>
      </c>
      <c r="U1943" s="14">
        <f t="shared" ca="1" si="452"/>
        <v>70</v>
      </c>
      <c r="V1943" s="14">
        <f t="shared" ca="1" si="443"/>
        <v>84.7</v>
      </c>
      <c r="W1943" s="14">
        <f t="shared" ca="1" si="444"/>
        <v>8.5253597540826309</v>
      </c>
      <c r="X1943" s="14" t="str">
        <f t="shared" ca="1" si="453"/>
        <v>above</v>
      </c>
    </row>
    <row r="1944" spans="8:24">
      <c r="H1944">
        <v>1936</v>
      </c>
      <c r="I1944">
        <f t="shared" ca="1" si="445"/>
        <v>14</v>
      </c>
      <c r="J1944" s="14">
        <f t="shared" ca="1" si="446"/>
        <v>14.587999999999999</v>
      </c>
      <c r="K1944" s="14">
        <f t="shared" ca="1" si="442"/>
        <v>5.4161004022044201</v>
      </c>
      <c r="L1944" s="14">
        <f t="shared" ca="1" si="447"/>
        <v>14</v>
      </c>
      <c r="N1944">
        <f t="shared" si="454"/>
        <v>1936</v>
      </c>
      <c r="O1944" s="14">
        <f t="shared" ca="1" si="448"/>
        <v>128.31362944308779</v>
      </c>
      <c r="P1944" s="14">
        <f t="shared" ca="1" si="449"/>
        <v>177.70679194566193</v>
      </c>
      <c r="Q1944" s="14">
        <f t="shared" ca="1" si="450"/>
        <v>9.7244813793638549</v>
      </c>
      <c r="R1944" s="14" t="str">
        <f t="shared" ca="1" si="451"/>
        <v>above</v>
      </c>
      <c r="T1944">
        <v>1936</v>
      </c>
      <c r="U1944" s="14">
        <f t="shared" ca="1" si="452"/>
        <v>100</v>
      </c>
      <c r="V1944" s="14">
        <f t="shared" ca="1" si="443"/>
        <v>130</v>
      </c>
      <c r="W1944" s="14">
        <f t="shared" ca="1" si="444"/>
        <v>9.2302410336825194</v>
      </c>
      <c r="X1944" s="14" t="str">
        <f t="shared" ca="1" si="453"/>
        <v>above</v>
      </c>
    </row>
    <row r="1945" spans="8:24">
      <c r="H1945">
        <v>1937</v>
      </c>
      <c r="I1945">
        <f t="shared" ca="1" si="445"/>
        <v>58</v>
      </c>
      <c r="J1945" s="14">
        <f t="shared" ca="1" si="446"/>
        <v>68.091999999999999</v>
      </c>
      <c r="K1945" s="14">
        <f t="shared" ref="K1945:K2008" ca="1" si="455">2*LN(I1945+1)</f>
        <v>8.1550748878114394</v>
      </c>
      <c r="L1945" s="14" t="str">
        <f t="shared" ca="1" si="447"/>
        <v>above</v>
      </c>
      <c r="N1945">
        <f t="shared" si="454"/>
        <v>1937</v>
      </c>
      <c r="O1945" s="14">
        <f t="shared" ca="1" si="448"/>
        <v>99.949644700805692</v>
      </c>
      <c r="P1945" s="14">
        <f t="shared" ca="1" si="449"/>
        <v>129.91943912825758</v>
      </c>
      <c r="Q1945" s="14">
        <f t="shared" ca="1" si="450"/>
        <v>9.229243650392986</v>
      </c>
      <c r="R1945" s="14">
        <f t="shared" ca="1" si="451"/>
        <v>99.949644700805692</v>
      </c>
      <c r="T1945">
        <v>1937</v>
      </c>
      <c r="U1945" s="14">
        <f t="shared" ca="1" si="452"/>
        <v>40</v>
      </c>
      <c r="V1945" s="14">
        <f t="shared" ca="1" si="443"/>
        <v>44.8</v>
      </c>
      <c r="W1945" s="14">
        <f t="shared" ca="1" si="444"/>
        <v>7.4271441334086159</v>
      </c>
      <c r="X1945" s="14" t="str">
        <f t="shared" ca="1" si="453"/>
        <v>above</v>
      </c>
    </row>
    <row r="1946" spans="8:24">
      <c r="H1946">
        <v>1938</v>
      </c>
      <c r="I1946">
        <f t="shared" ca="1" si="445"/>
        <v>49</v>
      </c>
      <c r="J1946" s="14">
        <f t="shared" ca="1" si="446"/>
        <v>56.203000000000003</v>
      </c>
      <c r="K1946" s="14">
        <f t="shared" ca="1" si="455"/>
        <v>7.8240460108562919</v>
      </c>
      <c r="L1946" s="14" t="str">
        <f t="shared" ca="1" si="447"/>
        <v>above</v>
      </c>
      <c r="N1946">
        <f t="shared" si="454"/>
        <v>1938</v>
      </c>
      <c r="O1946" s="14">
        <f t="shared" ca="1" si="448"/>
        <v>148.82682145152086</v>
      </c>
      <c r="P1946" s="14">
        <f t="shared" ca="1" si="449"/>
        <v>215.27508980160945</v>
      </c>
      <c r="Q1946" s="14">
        <f t="shared" ca="1" si="450"/>
        <v>10.018960206927765</v>
      </c>
      <c r="R1946" s="14" t="str">
        <f t="shared" ca="1" si="451"/>
        <v>above</v>
      </c>
      <c r="T1946">
        <v>1938</v>
      </c>
      <c r="U1946" s="14">
        <f t="shared" ca="1" si="452"/>
        <v>90</v>
      </c>
      <c r="V1946" s="14">
        <f t="shared" ca="1" si="443"/>
        <v>114.3</v>
      </c>
      <c r="W1946" s="14">
        <f t="shared" ca="1" si="444"/>
        <v>9.0217190130336995</v>
      </c>
      <c r="X1946" s="14" t="str">
        <f t="shared" ca="1" si="453"/>
        <v>above</v>
      </c>
    </row>
    <row r="1947" spans="8:24">
      <c r="H1947">
        <v>1939</v>
      </c>
      <c r="I1947">
        <f t="shared" ca="1" si="445"/>
        <v>57</v>
      </c>
      <c r="J1947" s="14">
        <f t="shared" ca="1" si="446"/>
        <v>66.747</v>
      </c>
      <c r="K1947" s="14">
        <f t="shared" ca="1" si="455"/>
        <v>8.1208860210928382</v>
      </c>
      <c r="L1947" s="14" t="str">
        <f t="shared" ca="1" si="447"/>
        <v>above</v>
      </c>
      <c r="N1947">
        <f t="shared" si="454"/>
        <v>1939</v>
      </c>
      <c r="O1947" s="14">
        <f t="shared" ca="1" si="448"/>
        <v>169.59183269667534</v>
      </c>
      <c r="P1947" s="14">
        <f t="shared" ca="1" si="449"/>
        <v>255.87600184892671</v>
      </c>
      <c r="Q1947" s="14">
        <f t="shared" ca="1" si="450"/>
        <v>10.278547519835772</v>
      </c>
      <c r="R1947" s="14" t="str">
        <f t="shared" ca="1" si="451"/>
        <v>above</v>
      </c>
      <c r="T1947">
        <v>1939</v>
      </c>
      <c r="U1947" s="14">
        <f t="shared" ca="1" si="452"/>
        <v>10</v>
      </c>
      <c r="V1947" s="14">
        <f t="shared" ca="1" si="443"/>
        <v>10.3</v>
      </c>
      <c r="W1947" s="14">
        <f t="shared" ca="1" si="444"/>
        <v>4.7957905455967413</v>
      </c>
      <c r="X1947" s="14">
        <f t="shared" ca="1" si="453"/>
        <v>10</v>
      </c>
    </row>
    <row r="1948" spans="8:24">
      <c r="H1948">
        <v>1940</v>
      </c>
      <c r="I1948">
        <f t="shared" ca="1" si="445"/>
        <v>67</v>
      </c>
      <c r="J1948" s="14">
        <f t="shared" ca="1" si="446"/>
        <v>80.466999999999999</v>
      </c>
      <c r="K1948" s="14">
        <f t="shared" ca="1" si="455"/>
        <v>8.4390154103522139</v>
      </c>
      <c r="L1948" s="14" t="str">
        <f t="shared" ca="1" si="447"/>
        <v>above</v>
      </c>
      <c r="N1948">
        <f t="shared" si="454"/>
        <v>1940</v>
      </c>
      <c r="O1948" s="14">
        <f t="shared" ca="1" si="448"/>
        <v>150.33674556055129</v>
      </c>
      <c r="P1948" s="14">
        <f t="shared" ca="1" si="449"/>
        <v>218.14015675776511</v>
      </c>
      <c r="Q1948" s="14">
        <f t="shared" ca="1" si="450"/>
        <v>10.039014913751977</v>
      </c>
      <c r="R1948" s="14" t="str">
        <f t="shared" ca="1" si="451"/>
        <v>above</v>
      </c>
      <c r="T1948">
        <v>1940</v>
      </c>
      <c r="U1948" s="14">
        <f t="shared" ca="1" si="452"/>
        <v>100</v>
      </c>
      <c r="V1948" s="14">
        <f t="shared" ca="1" si="443"/>
        <v>130</v>
      </c>
      <c r="W1948" s="14">
        <f t="shared" ca="1" si="444"/>
        <v>9.2302410336825194</v>
      </c>
      <c r="X1948" s="14" t="str">
        <f t="shared" ca="1" si="453"/>
        <v>above</v>
      </c>
    </row>
    <row r="1949" spans="8:24">
      <c r="H1949">
        <v>1941</v>
      </c>
      <c r="I1949">
        <f t="shared" ca="1" si="445"/>
        <v>45</v>
      </c>
      <c r="J1949" s="14">
        <f t="shared" ca="1" si="446"/>
        <v>51.075000000000003</v>
      </c>
      <c r="K1949" s="14">
        <f t="shared" ca="1" si="455"/>
        <v>7.6572827929781901</v>
      </c>
      <c r="L1949" s="14" t="str">
        <f t="shared" ca="1" si="447"/>
        <v>above</v>
      </c>
      <c r="N1949">
        <f t="shared" si="454"/>
        <v>1941</v>
      </c>
      <c r="O1949" s="14">
        <f t="shared" ca="1" si="448"/>
        <v>135.32954271658062</v>
      </c>
      <c r="P1949" s="14">
        <f t="shared" ca="1" si="449"/>
        <v>190.27179811221708</v>
      </c>
      <c r="Q1949" s="14">
        <f t="shared" ca="1" si="450"/>
        <v>9.8301501259065827</v>
      </c>
      <c r="R1949" s="14" t="str">
        <f t="shared" ca="1" si="451"/>
        <v>above</v>
      </c>
      <c r="T1949">
        <v>1941</v>
      </c>
      <c r="U1949" s="14">
        <f t="shared" ca="1" si="452"/>
        <v>60</v>
      </c>
      <c r="V1949" s="14">
        <f t="shared" ca="1" si="443"/>
        <v>70.8</v>
      </c>
      <c r="W1949" s="14">
        <f t="shared" ca="1" si="444"/>
        <v>8.2217477283466227</v>
      </c>
      <c r="X1949" s="14" t="str">
        <f t="shared" ca="1" si="453"/>
        <v>above</v>
      </c>
    </row>
    <row r="1950" spans="8:24">
      <c r="H1950">
        <v>1942</v>
      </c>
      <c r="I1950">
        <f t="shared" ca="1" si="445"/>
        <v>81</v>
      </c>
      <c r="J1950" s="14">
        <f t="shared" ca="1" si="446"/>
        <v>100.68299999999999</v>
      </c>
      <c r="K1950" s="14">
        <f t="shared" ca="1" si="455"/>
        <v>8.8134384945285067</v>
      </c>
      <c r="L1950" s="14" t="str">
        <f t="shared" ca="1" si="447"/>
        <v>above</v>
      </c>
      <c r="N1950">
        <f t="shared" si="454"/>
        <v>1942</v>
      </c>
      <c r="O1950" s="14">
        <f t="shared" ca="1" si="448"/>
        <v>153.44940145007257</v>
      </c>
      <c r="P1950" s="14">
        <f t="shared" ca="1" si="449"/>
        <v>224.0895578662292</v>
      </c>
      <c r="Q1950" s="14">
        <f t="shared" ca="1" si="450"/>
        <v>10.079733087986712</v>
      </c>
      <c r="R1950" s="14" t="str">
        <f t="shared" ca="1" si="451"/>
        <v>above</v>
      </c>
      <c r="T1950">
        <v>1942</v>
      </c>
      <c r="U1950" s="14">
        <f t="shared" ca="1" si="452"/>
        <v>50</v>
      </c>
      <c r="V1950" s="14">
        <f t="shared" ca="1" si="443"/>
        <v>57.5</v>
      </c>
      <c r="W1950" s="14">
        <f t="shared" ca="1" si="444"/>
        <v>7.8636512654486515</v>
      </c>
      <c r="X1950" s="14" t="str">
        <f t="shared" ca="1" si="453"/>
        <v>above</v>
      </c>
    </row>
    <row r="1951" spans="8:24">
      <c r="H1951">
        <v>1943</v>
      </c>
      <c r="I1951">
        <f t="shared" ca="1" si="445"/>
        <v>84</v>
      </c>
      <c r="J1951" s="14">
        <f t="shared" ca="1" si="446"/>
        <v>105.16800000000001</v>
      </c>
      <c r="K1951" s="14">
        <f t="shared" ca="1" si="455"/>
        <v>8.8853025129806333</v>
      </c>
      <c r="L1951" s="14" t="str">
        <f t="shared" ca="1" si="447"/>
        <v>above</v>
      </c>
      <c r="N1951">
        <f t="shared" si="454"/>
        <v>1943</v>
      </c>
      <c r="O1951" s="14">
        <f t="shared" ca="1" si="448"/>
        <v>137.69527457197626</v>
      </c>
      <c r="P1951" s="14">
        <f t="shared" ca="1" si="449"/>
        <v>194.57524049033205</v>
      </c>
      <c r="Q1951" s="14">
        <f t="shared" ca="1" si="450"/>
        <v>9.8645585146484667</v>
      </c>
      <c r="R1951" s="14" t="str">
        <f t="shared" ca="1" si="451"/>
        <v>above</v>
      </c>
      <c r="T1951">
        <v>1943</v>
      </c>
      <c r="U1951" s="14">
        <f t="shared" ca="1" si="452"/>
        <v>20</v>
      </c>
      <c r="V1951" s="14">
        <f t="shared" ca="1" si="443"/>
        <v>21.2</v>
      </c>
      <c r="W1951" s="14">
        <f t="shared" ca="1" si="444"/>
        <v>6.089044875446846</v>
      </c>
      <c r="X1951" s="14" t="str">
        <f t="shared" ca="1" si="453"/>
        <v>above</v>
      </c>
    </row>
    <row r="1952" spans="8:24">
      <c r="H1952">
        <v>1944</v>
      </c>
      <c r="I1952">
        <f t="shared" ca="1" si="445"/>
        <v>65</v>
      </c>
      <c r="J1952" s="14">
        <f t="shared" ca="1" si="446"/>
        <v>77.674999999999997</v>
      </c>
      <c r="K1952" s="14">
        <f t="shared" ca="1" si="455"/>
        <v>8.3793094840528504</v>
      </c>
      <c r="L1952" s="14" t="str">
        <f t="shared" ca="1" si="447"/>
        <v>above</v>
      </c>
      <c r="N1952">
        <f t="shared" si="454"/>
        <v>1944</v>
      </c>
      <c r="O1952" s="14">
        <f t="shared" ca="1" si="448"/>
        <v>193.91874677577758</v>
      </c>
      <c r="P1952" s="14">
        <f t="shared" ca="1" si="449"/>
        <v>306.732187829042</v>
      </c>
      <c r="Q1952" s="14">
        <f t="shared" ca="1" si="450"/>
        <v>10.545165577052076</v>
      </c>
      <c r="R1952" s="14" t="str">
        <f t="shared" ca="1" si="451"/>
        <v>above</v>
      </c>
      <c r="T1952">
        <v>1944</v>
      </c>
      <c r="U1952" s="14">
        <f t="shared" ca="1" si="452"/>
        <v>40</v>
      </c>
      <c r="V1952" s="14">
        <f t="shared" ca="1" si="443"/>
        <v>44.8</v>
      </c>
      <c r="W1952" s="14">
        <f t="shared" ca="1" si="444"/>
        <v>7.4271441334086159</v>
      </c>
      <c r="X1952" s="14" t="str">
        <f t="shared" ca="1" si="453"/>
        <v>above</v>
      </c>
    </row>
    <row r="1953" spans="8:24">
      <c r="H1953">
        <v>1945</v>
      </c>
      <c r="I1953">
        <f t="shared" ca="1" si="445"/>
        <v>20</v>
      </c>
      <c r="J1953" s="14">
        <f t="shared" ca="1" si="446"/>
        <v>21.2</v>
      </c>
      <c r="K1953" s="14">
        <f t="shared" ca="1" si="455"/>
        <v>6.089044875446846</v>
      </c>
      <c r="L1953" s="14" t="str">
        <f t="shared" ca="1" si="447"/>
        <v>above</v>
      </c>
      <c r="N1953">
        <f t="shared" si="454"/>
        <v>1945</v>
      </c>
      <c r="O1953" s="14">
        <f t="shared" ca="1" si="448"/>
        <v>165.62314617372721</v>
      </c>
      <c r="P1953" s="14">
        <f t="shared" ca="1" si="449"/>
        <v>247.91622581917863</v>
      </c>
      <c r="Q1953" s="14">
        <f t="shared" ca="1" si="450"/>
        <v>10.231469305395819</v>
      </c>
      <c r="R1953" s="14" t="str">
        <f t="shared" ca="1" si="451"/>
        <v>above</v>
      </c>
      <c r="T1953">
        <v>1945</v>
      </c>
      <c r="U1953" s="14">
        <f t="shared" ca="1" si="452"/>
        <v>100</v>
      </c>
      <c r="V1953" s="14">
        <f t="shared" ca="1" si="443"/>
        <v>130</v>
      </c>
      <c r="W1953" s="14">
        <f t="shared" ca="1" si="444"/>
        <v>9.2302410336825194</v>
      </c>
      <c r="X1953" s="14" t="str">
        <f t="shared" ca="1" si="453"/>
        <v>above</v>
      </c>
    </row>
    <row r="1954" spans="8:24">
      <c r="H1954">
        <v>1946</v>
      </c>
      <c r="I1954">
        <f t="shared" ca="1" si="445"/>
        <v>68</v>
      </c>
      <c r="J1954" s="14">
        <f t="shared" ca="1" si="446"/>
        <v>81.872</v>
      </c>
      <c r="K1954" s="14">
        <f t="shared" ca="1" si="455"/>
        <v>8.4682130091945194</v>
      </c>
      <c r="L1954" s="14" t="str">
        <f t="shared" ca="1" si="447"/>
        <v>above</v>
      </c>
      <c r="N1954">
        <f t="shared" si="454"/>
        <v>1946</v>
      </c>
      <c r="O1954" s="14">
        <f t="shared" ca="1" si="448"/>
        <v>145.11127564480935</v>
      </c>
      <c r="P1954" s="14">
        <f t="shared" ca="1" si="449"/>
        <v>208.28312260260088</v>
      </c>
      <c r="Q1954" s="14">
        <f t="shared" ca="1" si="450"/>
        <v>9.9687369867223179</v>
      </c>
      <c r="R1954" s="14" t="str">
        <f t="shared" ca="1" si="451"/>
        <v>above</v>
      </c>
      <c r="T1954">
        <v>1946</v>
      </c>
      <c r="U1954" s="14">
        <f t="shared" ca="1" si="452"/>
        <v>80</v>
      </c>
      <c r="V1954" s="14">
        <f t="shared" ca="1" si="443"/>
        <v>99.2</v>
      </c>
      <c r="W1954" s="14">
        <f t="shared" ca="1" si="444"/>
        <v>8.7888983093448783</v>
      </c>
      <c r="X1954" s="14" t="str">
        <f t="shared" ca="1" si="453"/>
        <v>above</v>
      </c>
    </row>
    <row r="1955" spans="8:24">
      <c r="H1955">
        <v>1947</v>
      </c>
      <c r="I1955">
        <f t="shared" ca="1" si="445"/>
        <v>92</v>
      </c>
      <c r="J1955" s="14">
        <f t="shared" ca="1" si="446"/>
        <v>117.392</v>
      </c>
      <c r="K1955" s="14">
        <f t="shared" ca="1" si="455"/>
        <v>9.0651989863065126</v>
      </c>
      <c r="L1955" s="14" t="str">
        <f t="shared" ca="1" si="447"/>
        <v>above</v>
      </c>
      <c r="N1955">
        <f t="shared" si="454"/>
        <v>1947</v>
      </c>
      <c r="O1955" s="14">
        <f t="shared" ca="1" si="448"/>
        <v>139.4675881603342</v>
      </c>
      <c r="P1955" s="14">
        <f t="shared" ca="1" si="449"/>
        <v>197.82121260211599</v>
      </c>
      <c r="Q1955" s="14">
        <f t="shared" ca="1" si="450"/>
        <v>9.8899535458213048</v>
      </c>
      <c r="R1955" s="14" t="str">
        <f t="shared" ca="1" si="451"/>
        <v>above</v>
      </c>
      <c r="T1955">
        <v>1947</v>
      </c>
      <c r="U1955" s="14">
        <f t="shared" ca="1" si="452"/>
        <v>20</v>
      </c>
      <c r="V1955" s="14">
        <f t="shared" ca="1" si="443"/>
        <v>21.2</v>
      </c>
      <c r="W1955" s="14">
        <f t="shared" ca="1" si="444"/>
        <v>6.089044875446846</v>
      </c>
      <c r="X1955" s="14" t="str">
        <f t="shared" ca="1" si="453"/>
        <v>above</v>
      </c>
    </row>
    <row r="1956" spans="8:24">
      <c r="H1956">
        <v>1948</v>
      </c>
      <c r="I1956">
        <f t="shared" ca="1" si="445"/>
        <v>13</v>
      </c>
      <c r="J1956" s="14">
        <f t="shared" ca="1" si="446"/>
        <v>13.507</v>
      </c>
      <c r="K1956" s="14">
        <f t="shared" ca="1" si="455"/>
        <v>5.2781146592305168</v>
      </c>
      <c r="L1956" s="14">
        <f t="shared" ca="1" si="447"/>
        <v>13</v>
      </c>
      <c r="N1956">
        <f t="shared" si="454"/>
        <v>1948</v>
      </c>
      <c r="O1956" s="14">
        <f t="shared" ca="1" si="448"/>
        <v>144.46087580191818</v>
      </c>
      <c r="P1956" s="14">
        <f t="shared" ca="1" si="449"/>
        <v>207.06770971428986</v>
      </c>
      <c r="Q1956" s="14">
        <f t="shared" ca="1" si="450"/>
        <v>9.9598143112413453</v>
      </c>
      <c r="R1956" s="14" t="str">
        <f t="shared" ca="1" si="451"/>
        <v>above</v>
      </c>
      <c r="T1956">
        <v>1948</v>
      </c>
      <c r="U1956" s="14">
        <f t="shared" ca="1" si="452"/>
        <v>0</v>
      </c>
      <c r="V1956" s="14">
        <f t="shared" ca="1" si="443"/>
        <v>0</v>
      </c>
      <c r="W1956" s="14">
        <f t="shared" ca="1" si="444"/>
        <v>0</v>
      </c>
      <c r="X1956" s="14">
        <f t="shared" ca="1" si="453"/>
        <v>0</v>
      </c>
    </row>
    <row r="1957" spans="8:24">
      <c r="H1957">
        <v>1949</v>
      </c>
      <c r="I1957">
        <f t="shared" ca="1" si="445"/>
        <v>27</v>
      </c>
      <c r="J1957" s="14">
        <f t="shared" ca="1" si="446"/>
        <v>29.187000000000001</v>
      </c>
      <c r="K1957" s="14">
        <f t="shared" ca="1" si="455"/>
        <v>6.6644090203504076</v>
      </c>
      <c r="L1957" s="14" t="str">
        <f t="shared" ca="1" si="447"/>
        <v>above</v>
      </c>
      <c r="N1957">
        <f t="shared" si="454"/>
        <v>1949</v>
      </c>
      <c r="O1957" s="14">
        <f t="shared" ca="1" si="448"/>
        <v>139.86128186620596</v>
      </c>
      <c r="P1957" s="14">
        <f t="shared" ca="1" si="449"/>
        <v>198.54481636198091</v>
      </c>
      <c r="Q1957" s="14">
        <f t="shared" ca="1" si="450"/>
        <v>9.8955511791225774</v>
      </c>
      <c r="R1957" s="14" t="str">
        <f t="shared" ca="1" si="451"/>
        <v>above</v>
      </c>
      <c r="T1957">
        <v>1949</v>
      </c>
      <c r="U1957" s="14">
        <f t="shared" ca="1" si="452"/>
        <v>50</v>
      </c>
      <c r="V1957" s="14">
        <f t="shared" ca="1" si="443"/>
        <v>57.5</v>
      </c>
      <c r="W1957" s="14">
        <f t="shared" ca="1" si="444"/>
        <v>7.8636512654486515</v>
      </c>
      <c r="X1957" s="14" t="str">
        <f t="shared" ca="1" si="453"/>
        <v>above</v>
      </c>
    </row>
    <row r="1958" spans="8:24">
      <c r="H1958">
        <v>1950</v>
      </c>
      <c r="I1958">
        <f t="shared" ca="1" si="445"/>
        <v>83</v>
      </c>
      <c r="J1958" s="14">
        <f t="shared" ca="1" si="446"/>
        <v>103.667</v>
      </c>
      <c r="K1958" s="14">
        <f t="shared" ca="1" si="455"/>
        <v>8.8616335976866267</v>
      </c>
      <c r="L1958" s="14" t="str">
        <f t="shared" ca="1" si="447"/>
        <v>above</v>
      </c>
      <c r="N1958">
        <f t="shared" si="454"/>
        <v>1950</v>
      </c>
      <c r="O1958" s="14">
        <f t="shared" ca="1" si="448"/>
        <v>145.07017922240192</v>
      </c>
      <c r="P1958" s="14">
        <f t="shared" ca="1" si="449"/>
        <v>208.20624992126136</v>
      </c>
      <c r="Q1958" s="14">
        <f t="shared" ca="1" si="450"/>
        <v>9.9681743716487894</v>
      </c>
      <c r="R1958" s="14" t="str">
        <f t="shared" ca="1" si="451"/>
        <v>above</v>
      </c>
      <c r="T1958">
        <v>1950</v>
      </c>
      <c r="U1958" s="14">
        <f t="shared" ca="1" si="452"/>
        <v>0</v>
      </c>
      <c r="V1958" s="14">
        <f t="shared" ca="1" si="443"/>
        <v>0</v>
      </c>
      <c r="W1958" s="14">
        <f t="shared" ca="1" si="444"/>
        <v>0</v>
      </c>
      <c r="X1958" s="14">
        <f t="shared" ca="1" si="453"/>
        <v>0</v>
      </c>
    </row>
    <row r="1959" spans="8:24">
      <c r="H1959">
        <v>1951</v>
      </c>
      <c r="I1959">
        <f t="shared" ca="1" si="445"/>
        <v>88</v>
      </c>
      <c r="J1959" s="14">
        <f t="shared" ca="1" si="446"/>
        <v>111.232</v>
      </c>
      <c r="K1959" s="14">
        <f t="shared" ca="1" si="455"/>
        <v>8.9772727394642793</v>
      </c>
      <c r="L1959" s="14" t="str">
        <f t="shared" ca="1" si="447"/>
        <v>above</v>
      </c>
      <c r="N1959">
        <f t="shared" si="454"/>
        <v>1951</v>
      </c>
      <c r="O1959" s="14">
        <f t="shared" ca="1" si="448"/>
        <v>141.13175684376958</v>
      </c>
      <c r="P1959" s="14">
        <f t="shared" ca="1" si="449"/>
        <v>200.88627521319628</v>
      </c>
      <c r="Q1959" s="14">
        <f t="shared" ca="1" si="450"/>
        <v>9.9135089849950049</v>
      </c>
      <c r="R1959" s="14" t="str">
        <f t="shared" ca="1" si="451"/>
        <v>above</v>
      </c>
      <c r="T1959">
        <v>1951</v>
      </c>
      <c r="U1959" s="14">
        <f t="shared" ca="1" si="452"/>
        <v>50</v>
      </c>
      <c r="V1959" s="14">
        <f t="shared" ca="1" si="443"/>
        <v>57.5</v>
      </c>
      <c r="W1959" s="14">
        <f t="shared" ca="1" si="444"/>
        <v>7.8636512654486515</v>
      </c>
      <c r="X1959" s="14" t="str">
        <f t="shared" ca="1" si="453"/>
        <v>above</v>
      </c>
    </row>
    <row r="1960" spans="8:24">
      <c r="H1960">
        <v>1952</v>
      </c>
      <c r="I1960">
        <f t="shared" ca="1" si="445"/>
        <v>56</v>
      </c>
      <c r="J1960" s="14">
        <f t="shared" ca="1" si="446"/>
        <v>65.408000000000001</v>
      </c>
      <c r="K1960" s="14">
        <f t="shared" ca="1" si="455"/>
        <v>8.0861025356691005</v>
      </c>
      <c r="L1960" s="14" t="str">
        <f t="shared" ca="1" si="447"/>
        <v>above</v>
      </c>
      <c r="N1960">
        <f t="shared" si="454"/>
        <v>1952</v>
      </c>
      <c r="O1960" s="14">
        <f t="shared" ca="1" si="448"/>
        <v>129.63703444124386</v>
      </c>
      <c r="P1960" s="14">
        <f t="shared" ca="1" si="449"/>
        <v>180.05431653740459</v>
      </c>
      <c r="Q1960" s="14">
        <f t="shared" ca="1" si="450"/>
        <v>9.7448454963382574</v>
      </c>
      <c r="R1960" s="14" t="str">
        <f t="shared" ca="1" si="451"/>
        <v>above</v>
      </c>
      <c r="T1960">
        <v>1952</v>
      </c>
      <c r="U1960" s="14">
        <f t="shared" ca="1" si="452"/>
        <v>50</v>
      </c>
      <c r="V1960" s="14">
        <f t="shared" ca="1" si="443"/>
        <v>57.5</v>
      </c>
      <c r="W1960" s="14">
        <f t="shared" ca="1" si="444"/>
        <v>7.8636512654486515</v>
      </c>
      <c r="X1960" s="14" t="str">
        <f t="shared" ca="1" si="453"/>
        <v>above</v>
      </c>
    </row>
    <row r="1961" spans="8:24">
      <c r="H1961">
        <v>1953</v>
      </c>
      <c r="I1961">
        <f t="shared" ca="1" si="445"/>
        <v>13</v>
      </c>
      <c r="J1961" s="14">
        <f t="shared" ca="1" si="446"/>
        <v>13.507</v>
      </c>
      <c r="K1961" s="14">
        <f t="shared" ca="1" si="455"/>
        <v>5.2781146592305168</v>
      </c>
      <c r="L1961" s="14">
        <f t="shared" ca="1" si="447"/>
        <v>13</v>
      </c>
      <c r="N1961">
        <f t="shared" si="454"/>
        <v>1953</v>
      </c>
      <c r="O1961" s="14">
        <f t="shared" ca="1" si="448"/>
        <v>177.72269601659286</v>
      </c>
      <c r="P1961" s="14">
        <f t="shared" ca="1" si="449"/>
        <v>272.47876605481167</v>
      </c>
      <c r="Q1961" s="14">
        <f t="shared" ca="1" si="450"/>
        <v>10.371670840698386</v>
      </c>
      <c r="R1961" s="14" t="str">
        <f t="shared" ca="1" si="451"/>
        <v>above</v>
      </c>
      <c r="T1961">
        <v>1953</v>
      </c>
      <c r="U1961" s="14">
        <f t="shared" ca="1" si="452"/>
        <v>30</v>
      </c>
      <c r="V1961" s="14">
        <f t="shared" ca="1" si="443"/>
        <v>32.700000000000003</v>
      </c>
      <c r="W1961" s="14">
        <f t="shared" ca="1" si="444"/>
        <v>6.8679744089702925</v>
      </c>
      <c r="X1961" s="14" t="str">
        <f t="shared" ca="1" si="453"/>
        <v>above</v>
      </c>
    </row>
    <row r="1962" spans="8:24">
      <c r="H1962">
        <v>1954</v>
      </c>
      <c r="I1962">
        <f t="shared" ca="1" si="445"/>
        <v>33</v>
      </c>
      <c r="J1962" s="14">
        <f t="shared" ca="1" si="446"/>
        <v>36.267000000000003</v>
      </c>
      <c r="K1962" s="14">
        <f t="shared" ca="1" si="455"/>
        <v>7.0527210492323231</v>
      </c>
      <c r="L1962" s="14" t="str">
        <f t="shared" ca="1" si="447"/>
        <v>above</v>
      </c>
      <c r="N1962">
        <f t="shared" si="454"/>
        <v>1954</v>
      </c>
      <c r="O1962" s="14">
        <f t="shared" ca="1" si="448"/>
        <v>171.60923321210959</v>
      </c>
      <c r="P1962" s="14">
        <f t="shared" ca="1" si="449"/>
        <v>259.95841998305423</v>
      </c>
      <c r="Q1962" s="14">
        <f t="shared" ca="1" si="450"/>
        <v>10.30206054414864</v>
      </c>
      <c r="R1962" s="14" t="str">
        <f t="shared" ca="1" si="451"/>
        <v>above</v>
      </c>
      <c r="T1962">
        <v>1954</v>
      </c>
      <c r="U1962" s="14">
        <f t="shared" ca="1" si="452"/>
        <v>100</v>
      </c>
      <c r="V1962" s="14">
        <f t="shared" ca="1" si="443"/>
        <v>130</v>
      </c>
      <c r="W1962" s="14">
        <f t="shared" ca="1" si="444"/>
        <v>9.2302410336825194</v>
      </c>
      <c r="X1962" s="14" t="str">
        <f t="shared" ca="1" si="453"/>
        <v>above</v>
      </c>
    </row>
    <row r="1963" spans="8:24">
      <c r="H1963">
        <v>1955</v>
      </c>
      <c r="I1963">
        <f t="shared" ca="1" si="445"/>
        <v>11</v>
      </c>
      <c r="J1963" s="14">
        <f t="shared" ca="1" si="446"/>
        <v>11.363</v>
      </c>
      <c r="K1963" s="14">
        <f t="shared" ca="1" si="455"/>
        <v>4.9698132995760007</v>
      </c>
      <c r="L1963" s="14">
        <f t="shared" ca="1" si="447"/>
        <v>11</v>
      </c>
      <c r="N1963">
        <f t="shared" si="454"/>
        <v>1955</v>
      </c>
      <c r="O1963" s="14">
        <f t="shared" ca="1" si="448"/>
        <v>126.67591186436307</v>
      </c>
      <c r="P1963" s="14">
        <f t="shared" ca="1" si="449"/>
        <v>174.81627180436672</v>
      </c>
      <c r="Q1963" s="14">
        <f t="shared" ca="1" si="450"/>
        <v>9.6989902291654264</v>
      </c>
      <c r="R1963" s="14" t="str">
        <f t="shared" ca="1" si="451"/>
        <v>above</v>
      </c>
      <c r="T1963">
        <v>1955</v>
      </c>
      <c r="U1963" s="14">
        <f t="shared" ca="1" si="452"/>
        <v>30</v>
      </c>
      <c r="V1963" s="14">
        <f t="shared" ca="1" si="443"/>
        <v>32.700000000000003</v>
      </c>
      <c r="W1963" s="14">
        <f t="shared" ca="1" si="444"/>
        <v>6.8679744089702925</v>
      </c>
      <c r="X1963" s="14" t="str">
        <f t="shared" ca="1" si="453"/>
        <v>above</v>
      </c>
    </row>
    <row r="1964" spans="8:24">
      <c r="H1964">
        <v>1956</v>
      </c>
      <c r="I1964">
        <f t="shared" ca="1" si="445"/>
        <v>21</v>
      </c>
      <c r="J1964" s="14">
        <f t="shared" ca="1" si="446"/>
        <v>22.323</v>
      </c>
      <c r="K1964" s="14">
        <f t="shared" ca="1" si="455"/>
        <v>6.1820849067166321</v>
      </c>
      <c r="L1964" s="14" t="str">
        <f t="shared" ca="1" si="447"/>
        <v>above</v>
      </c>
      <c r="N1964">
        <f t="shared" si="454"/>
        <v>1956</v>
      </c>
      <c r="O1964" s="14">
        <f t="shared" ca="1" si="448"/>
        <v>165.0474152342498</v>
      </c>
      <c r="P1964" s="14">
        <f t="shared" ca="1" si="449"/>
        <v>246.76936306077042</v>
      </c>
      <c r="Q1964" s="14">
        <f t="shared" ca="1" si="450"/>
        <v>10.224546763024398</v>
      </c>
      <c r="R1964" s="14" t="str">
        <f t="shared" ca="1" si="451"/>
        <v>above</v>
      </c>
      <c r="T1964">
        <v>1956</v>
      </c>
      <c r="U1964" s="14">
        <f t="shared" ca="1" si="452"/>
        <v>50</v>
      </c>
      <c r="V1964" s="14">
        <f t="shared" ca="1" si="443"/>
        <v>57.5</v>
      </c>
      <c r="W1964" s="14">
        <f t="shared" ca="1" si="444"/>
        <v>7.8636512654486515</v>
      </c>
      <c r="X1964" s="14" t="str">
        <f t="shared" ca="1" si="453"/>
        <v>above</v>
      </c>
    </row>
    <row r="1965" spans="8:24">
      <c r="H1965">
        <v>1957</v>
      </c>
      <c r="I1965">
        <f t="shared" ca="1" si="445"/>
        <v>75</v>
      </c>
      <c r="J1965" s="14">
        <f t="shared" ca="1" si="446"/>
        <v>91.875</v>
      </c>
      <c r="K1965" s="14">
        <f t="shared" ca="1" si="455"/>
        <v>8.6614666805726621</v>
      </c>
      <c r="L1965" s="14" t="str">
        <f t="shared" ca="1" si="447"/>
        <v>above</v>
      </c>
      <c r="N1965">
        <f t="shared" si="454"/>
        <v>1957</v>
      </c>
      <c r="O1965" s="14">
        <f t="shared" ca="1" si="448"/>
        <v>184.71871989490006</v>
      </c>
      <c r="P1965" s="14">
        <f t="shared" ca="1" si="449"/>
        <v>287.08173633373167</v>
      </c>
      <c r="Q1965" s="14">
        <f t="shared" ca="1" si="450"/>
        <v>10.448466540932866</v>
      </c>
      <c r="R1965" s="14" t="str">
        <f t="shared" ca="1" si="451"/>
        <v>above</v>
      </c>
      <c r="T1965">
        <v>1957</v>
      </c>
      <c r="U1965" s="14">
        <f t="shared" ca="1" si="452"/>
        <v>60</v>
      </c>
      <c r="V1965" s="14">
        <f t="shared" ca="1" si="443"/>
        <v>70.8</v>
      </c>
      <c r="W1965" s="14">
        <f t="shared" ca="1" si="444"/>
        <v>8.2217477283466227</v>
      </c>
      <c r="X1965" s="14" t="str">
        <f t="shared" ca="1" si="453"/>
        <v>above</v>
      </c>
    </row>
    <row r="1966" spans="8:24">
      <c r="H1966">
        <v>1958</v>
      </c>
      <c r="I1966">
        <f t="shared" ca="1" si="445"/>
        <v>75</v>
      </c>
      <c r="J1966" s="14">
        <f t="shared" ca="1" si="446"/>
        <v>91.875</v>
      </c>
      <c r="K1966" s="14">
        <f t="shared" ca="1" si="455"/>
        <v>8.6614666805726621</v>
      </c>
      <c r="L1966" s="14" t="str">
        <f t="shared" ca="1" si="447"/>
        <v>above</v>
      </c>
      <c r="N1966">
        <f t="shared" si="454"/>
        <v>1958</v>
      </c>
      <c r="O1966" s="14">
        <f t="shared" ca="1" si="448"/>
        <v>144.09662636579287</v>
      </c>
      <c r="P1966" s="14">
        <f t="shared" ca="1" si="449"/>
        <v>206.38813955580162</v>
      </c>
      <c r="Q1966" s="14">
        <f t="shared" ca="1" si="450"/>
        <v>9.9547998184236075</v>
      </c>
      <c r="R1966" s="14" t="str">
        <f t="shared" ca="1" si="451"/>
        <v>above</v>
      </c>
      <c r="T1966">
        <v>1958</v>
      </c>
      <c r="U1966" s="14">
        <f t="shared" ca="1" si="452"/>
        <v>10</v>
      </c>
      <c r="V1966" s="14">
        <f t="shared" ca="1" si="443"/>
        <v>10.3</v>
      </c>
      <c r="W1966" s="14">
        <f t="shared" ca="1" si="444"/>
        <v>4.7957905455967413</v>
      </c>
      <c r="X1966" s="14">
        <f t="shared" ca="1" si="453"/>
        <v>10</v>
      </c>
    </row>
    <row r="1967" spans="8:24">
      <c r="H1967">
        <v>1959</v>
      </c>
      <c r="I1967">
        <f t="shared" ca="1" si="445"/>
        <v>62</v>
      </c>
      <c r="J1967" s="14">
        <f t="shared" ca="1" si="446"/>
        <v>73.531999999999996</v>
      </c>
      <c r="K1967" s="14">
        <f t="shared" ca="1" si="455"/>
        <v>8.2862694527830651</v>
      </c>
      <c r="L1967" s="14" t="str">
        <f t="shared" ca="1" si="447"/>
        <v>above</v>
      </c>
      <c r="N1967">
        <f t="shared" si="454"/>
        <v>1959</v>
      </c>
      <c r="O1967" s="14">
        <f t="shared" ca="1" si="448"/>
        <v>187.95155014346153</v>
      </c>
      <c r="P1967" s="14">
        <f t="shared" ca="1" si="449"/>
        <v>293.92890574745195</v>
      </c>
      <c r="Q1967" s="14">
        <f t="shared" ca="1" si="450"/>
        <v>10.482981267498939</v>
      </c>
      <c r="R1967" s="14" t="str">
        <f t="shared" ca="1" si="451"/>
        <v>above</v>
      </c>
      <c r="T1967">
        <v>1959</v>
      </c>
      <c r="U1967" s="14">
        <f t="shared" ca="1" si="452"/>
        <v>40</v>
      </c>
      <c r="V1967" s="14">
        <f t="shared" ca="1" si="443"/>
        <v>44.8</v>
      </c>
      <c r="W1967" s="14">
        <f t="shared" ca="1" si="444"/>
        <v>7.4271441334086159</v>
      </c>
      <c r="X1967" s="14" t="str">
        <f t="shared" ca="1" si="453"/>
        <v>above</v>
      </c>
    </row>
    <row r="1968" spans="8:24">
      <c r="H1968">
        <v>1960</v>
      </c>
      <c r="I1968">
        <f t="shared" ca="1" si="445"/>
        <v>83</v>
      </c>
      <c r="J1968" s="14">
        <f t="shared" ca="1" si="446"/>
        <v>103.667</v>
      </c>
      <c r="K1968" s="14">
        <f t="shared" ca="1" si="455"/>
        <v>8.8616335976866267</v>
      </c>
      <c r="L1968" s="14" t="str">
        <f t="shared" ca="1" si="447"/>
        <v>above</v>
      </c>
      <c r="N1968">
        <f t="shared" si="454"/>
        <v>1960</v>
      </c>
      <c r="O1968" s="14">
        <f t="shared" ca="1" si="448"/>
        <v>89.357229280850333</v>
      </c>
      <c r="P1968" s="14">
        <f t="shared" ca="1" si="449"/>
        <v>113.31137255510171</v>
      </c>
      <c r="Q1968" s="14">
        <f t="shared" ca="1" si="450"/>
        <v>9.007542056027626</v>
      </c>
      <c r="R1968" s="14">
        <f t="shared" ca="1" si="451"/>
        <v>89.357229280850333</v>
      </c>
      <c r="T1968">
        <v>1960</v>
      </c>
      <c r="U1968" s="14">
        <f t="shared" ca="1" si="452"/>
        <v>0</v>
      </c>
      <c r="V1968" s="14">
        <f t="shared" ca="1" si="443"/>
        <v>0</v>
      </c>
      <c r="W1968" s="14">
        <f t="shared" ca="1" si="444"/>
        <v>0</v>
      </c>
      <c r="X1968" s="14">
        <f t="shared" ca="1" si="453"/>
        <v>0</v>
      </c>
    </row>
    <row r="1969" spans="8:24">
      <c r="H1969">
        <v>1961</v>
      </c>
      <c r="I1969">
        <f t="shared" ca="1" si="445"/>
        <v>45</v>
      </c>
      <c r="J1969" s="14">
        <f t="shared" ca="1" si="446"/>
        <v>51.075000000000003</v>
      </c>
      <c r="K1969" s="14">
        <f t="shared" ca="1" si="455"/>
        <v>7.6572827929781901</v>
      </c>
      <c r="L1969" s="14" t="str">
        <f t="shared" ca="1" si="447"/>
        <v>above</v>
      </c>
      <c r="N1969">
        <f t="shared" si="454"/>
        <v>1961</v>
      </c>
      <c r="O1969" s="14">
        <f t="shared" ca="1" si="448"/>
        <v>174.81117585336324</v>
      </c>
      <c r="P1969" s="14">
        <f t="shared" ca="1" si="449"/>
        <v>266.4880174630697</v>
      </c>
      <c r="Q1969" s="14">
        <f t="shared" ca="1" si="450"/>
        <v>10.338821109275145</v>
      </c>
      <c r="R1969" s="14" t="str">
        <f t="shared" ca="1" si="451"/>
        <v>above</v>
      </c>
      <c r="T1969">
        <v>1961</v>
      </c>
      <c r="U1969" s="14">
        <f t="shared" ca="1" si="452"/>
        <v>100</v>
      </c>
      <c r="V1969" s="14">
        <f t="shared" ca="1" si="443"/>
        <v>130</v>
      </c>
      <c r="W1969" s="14">
        <f t="shared" ca="1" si="444"/>
        <v>9.2302410336825194</v>
      </c>
      <c r="X1969" s="14" t="str">
        <f t="shared" ca="1" si="453"/>
        <v>above</v>
      </c>
    </row>
    <row r="1970" spans="8:24">
      <c r="H1970">
        <v>1962</v>
      </c>
      <c r="I1970">
        <f t="shared" ca="1" si="445"/>
        <v>85</v>
      </c>
      <c r="J1970" s="14">
        <f t="shared" ca="1" si="446"/>
        <v>106.675</v>
      </c>
      <c r="K1970" s="14">
        <f t="shared" ca="1" si="455"/>
        <v>8.9086945925070147</v>
      </c>
      <c r="L1970" s="14" t="str">
        <f t="shared" ca="1" si="447"/>
        <v>above</v>
      </c>
      <c r="N1970">
        <f t="shared" si="454"/>
        <v>1962</v>
      </c>
      <c r="O1970" s="14">
        <f t="shared" ca="1" si="448"/>
        <v>172.43910096790077</v>
      </c>
      <c r="P1970" s="14">
        <f t="shared" ca="1" si="449"/>
        <v>261.6448315957544</v>
      </c>
      <c r="Q1970" s="14">
        <f t="shared" ca="1" si="450"/>
        <v>10.311653069408129</v>
      </c>
      <c r="R1970" s="14" t="str">
        <f t="shared" ca="1" si="451"/>
        <v>above</v>
      </c>
      <c r="T1970">
        <v>1962</v>
      </c>
      <c r="U1970" s="14">
        <f t="shared" ca="1" si="452"/>
        <v>80</v>
      </c>
      <c r="V1970" s="14">
        <f t="shared" ca="1" si="443"/>
        <v>99.2</v>
      </c>
      <c r="W1970" s="14">
        <f t="shared" ca="1" si="444"/>
        <v>8.7888983093448783</v>
      </c>
      <c r="X1970" s="14" t="str">
        <f t="shared" ca="1" si="453"/>
        <v>above</v>
      </c>
    </row>
    <row r="1971" spans="8:24">
      <c r="H1971">
        <v>1963</v>
      </c>
      <c r="I1971">
        <f t="shared" ca="1" si="445"/>
        <v>75</v>
      </c>
      <c r="J1971" s="14">
        <f t="shared" ca="1" si="446"/>
        <v>91.875</v>
      </c>
      <c r="K1971" s="14">
        <f t="shared" ca="1" si="455"/>
        <v>8.6614666805726621</v>
      </c>
      <c r="L1971" s="14" t="str">
        <f t="shared" ca="1" si="447"/>
        <v>above</v>
      </c>
      <c r="N1971">
        <f t="shared" si="454"/>
        <v>1963</v>
      </c>
      <c r="O1971" s="14">
        <f t="shared" ca="1" si="448"/>
        <v>81.669808889444198</v>
      </c>
      <c r="P1971" s="14">
        <f t="shared" ca="1" si="449"/>
        <v>101.67968194155921</v>
      </c>
      <c r="Q1971" s="14">
        <f t="shared" ca="1" si="450"/>
        <v>8.8297089350677744</v>
      </c>
      <c r="R1971" s="14">
        <f t="shared" ca="1" si="451"/>
        <v>81.669808889444198</v>
      </c>
      <c r="T1971">
        <v>1963</v>
      </c>
      <c r="U1971" s="14">
        <f t="shared" ca="1" si="452"/>
        <v>80</v>
      </c>
      <c r="V1971" s="14">
        <f t="shared" ca="1" si="443"/>
        <v>99.2</v>
      </c>
      <c r="W1971" s="14">
        <f t="shared" ca="1" si="444"/>
        <v>8.7888983093448783</v>
      </c>
      <c r="X1971" s="14" t="str">
        <f t="shared" ca="1" si="453"/>
        <v>above</v>
      </c>
    </row>
    <row r="1972" spans="8:24">
      <c r="H1972">
        <v>1964</v>
      </c>
      <c r="I1972">
        <f t="shared" ca="1" si="445"/>
        <v>41</v>
      </c>
      <c r="J1972" s="14">
        <f t="shared" ca="1" si="446"/>
        <v>46.042999999999999</v>
      </c>
      <c r="K1972" s="14">
        <f t="shared" ca="1" si="455"/>
        <v>7.4753392365667368</v>
      </c>
      <c r="L1972" s="14" t="str">
        <f t="shared" ca="1" si="447"/>
        <v>above</v>
      </c>
      <c r="N1972">
        <f t="shared" si="454"/>
        <v>1964</v>
      </c>
      <c r="O1972" s="14">
        <f t="shared" ca="1" si="448"/>
        <v>148.01285012484911</v>
      </c>
      <c r="P1972" s="14">
        <f t="shared" ca="1" si="449"/>
        <v>213.73626153109225</v>
      </c>
      <c r="Q1972" s="14">
        <f t="shared" ca="1" si="450"/>
        <v>10.00806508935089</v>
      </c>
      <c r="R1972" s="14" t="str">
        <f t="shared" ca="1" si="451"/>
        <v>above</v>
      </c>
      <c r="T1972">
        <v>1964</v>
      </c>
      <c r="U1972" s="14">
        <f t="shared" ca="1" si="452"/>
        <v>10</v>
      </c>
      <c r="V1972" s="14">
        <f t="shared" ca="1" si="443"/>
        <v>10.3</v>
      </c>
      <c r="W1972" s="14">
        <f t="shared" ca="1" si="444"/>
        <v>4.7957905455967413</v>
      </c>
      <c r="X1972" s="14">
        <f t="shared" ca="1" si="453"/>
        <v>10</v>
      </c>
    </row>
    <row r="1973" spans="8:24">
      <c r="H1973">
        <v>1965</v>
      </c>
      <c r="I1973">
        <f t="shared" ca="1" si="445"/>
        <v>38</v>
      </c>
      <c r="J1973" s="14">
        <f t="shared" ca="1" si="446"/>
        <v>42.332000000000001</v>
      </c>
      <c r="K1973" s="14">
        <f t="shared" ca="1" si="455"/>
        <v>7.3271232922592926</v>
      </c>
      <c r="L1973" s="14" t="str">
        <f t="shared" ca="1" si="447"/>
        <v>above</v>
      </c>
      <c r="N1973">
        <f t="shared" si="454"/>
        <v>1965</v>
      </c>
      <c r="O1973" s="14">
        <f t="shared" ca="1" si="448"/>
        <v>123.0762802124902</v>
      </c>
      <c r="P1973" s="14">
        <f t="shared" ca="1" si="449"/>
        <v>168.51959246532044</v>
      </c>
      <c r="Q1973" s="14">
        <f t="shared" ca="1" si="450"/>
        <v>9.6417930789475825</v>
      </c>
      <c r="R1973" s="14" t="str">
        <f t="shared" ca="1" si="451"/>
        <v>above</v>
      </c>
      <c r="T1973">
        <v>1965</v>
      </c>
      <c r="U1973" s="14">
        <f t="shared" ca="1" si="452"/>
        <v>20</v>
      </c>
      <c r="V1973" s="14">
        <f t="shared" ca="1" si="443"/>
        <v>21.2</v>
      </c>
      <c r="W1973" s="14">
        <f t="shared" ca="1" si="444"/>
        <v>6.089044875446846</v>
      </c>
      <c r="X1973" s="14" t="str">
        <f t="shared" ca="1" si="453"/>
        <v>above</v>
      </c>
    </row>
    <row r="1974" spans="8:24">
      <c r="H1974">
        <v>1966</v>
      </c>
      <c r="I1974">
        <f t="shared" ca="1" si="445"/>
        <v>31</v>
      </c>
      <c r="J1974" s="14">
        <f t="shared" ca="1" si="446"/>
        <v>33.883000000000003</v>
      </c>
      <c r="K1974" s="14">
        <f t="shared" ca="1" si="455"/>
        <v>6.9314718055994531</v>
      </c>
      <c r="L1974" s="14" t="str">
        <f t="shared" ca="1" si="447"/>
        <v>above</v>
      </c>
      <c r="N1974">
        <f t="shared" si="454"/>
        <v>1966</v>
      </c>
      <c r="O1974" s="14">
        <f t="shared" ca="1" si="448"/>
        <v>161.49689757571178</v>
      </c>
      <c r="P1974" s="14">
        <f t="shared" ca="1" si="449"/>
        <v>239.7406413554516</v>
      </c>
      <c r="Q1974" s="14">
        <f t="shared" ca="1" si="450"/>
        <v>10.181317819491534</v>
      </c>
      <c r="R1974" s="14" t="str">
        <f t="shared" ca="1" si="451"/>
        <v>above</v>
      </c>
      <c r="T1974">
        <v>1966</v>
      </c>
      <c r="U1974" s="14">
        <f t="shared" ca="1" si="452"/>
        <v>100</v>
      </c>
      <c r="V1974" s="14">
        <f t="shared" ca="1" si="443"/>
        <v>130</v>
      </c>
      <c r="W1974" s="14">
        <f t="shared" ca="1" si="444"/>
        <v>9.2302410336825194</v>
      </c>
      <c r="X1974" s="14" t="str">
        <f t="shared" ca="1" si="453"/>
        <v>above</v>
      </c>
    </row>
    <row r="1975" spans="8:24">
      <c r="H1975">
        <v>1967</v>
      </c>
      <c r="I1975">
        <f t="shared" ca="1" si="445"/>
        <v>90</v>
      </c>
      <c r="J1975" s="14">
        <f t="shared" ca="1" si="446"/>
        <v>114.3</v>
      </c>
      <c r="K1975" s="14">
        <f t="shared" ca="1" si="455"/>
        <v>9.0217190130336995</v>
      </c>
      <c r="L1975" s="14" t="str">
        <f t="shared" ca="1" si="447"/>
        <v>above</v>
      </c>
      <c r="N1975">
        <f t="shared" si="454"/>
        <v>1967</v>
      </c>
      <c r="O1975" s="14">
        <f t="shared" ca="1" si="448"/>
        <v>119.21397197073645</v>
      </c>
      <c r="P1975" s="14">
        <f t="shared" ca="1" si="449"/>
        <v>161.84988530985507</v>
      </c>
      <c r="Q1975" s="14">
        <f t="shared" ca="1" si="450"/>
        <v>9.57854650940609</v>
      </c>
      <c r="R1975" s="14" t="str">
        <f t="shared" ca="1" si="451"/>
        <v>above</v>
      </c>
      <c r="T1975">
        <v>1967</v>
      </c>
      <c r="U1975" s="14">
        <f t="shared" ca="1" si="452"/>
        <v>80</v>
      </c>
      <c r="V1975" s="14">
        <f t="shared" ca="1" si="443"/>
        <v>99.2</v>
      </c>
      <c r="W1975" s="14">
        <f t="shared" ca="1" si="444"/>
        <v>8.7888983093448783</v>
      </c>
      <c r="X1975" s="14" t="str">
        <f t="shared" ca="1" si="453"/>
        <v>above</v>
      </c>
    </row>
    <row r="1976" spans="8:24">
      <c r="H1976">
        <v>1968</v>
      </c>
      <c r="I1976">
        <f t="shared" ca="1" si="445"/>
        <v>57</v>
      </c>
      <c r="J1976" s="14">
        <f t="shared" ca="1" si="446"/>
        <v>66.747</v>
      </c>
      <c r="K1976" s="14">
        <f t="shared" ca="1" si="455"/>
        <v>8.1208860210928382</v>
      </c>
      <c r="L1976" s="14" t="str">
        <f t="shared" ca="1" si="447"/>
        <v>above</v>
      </c>
      <c r="N1976">
        <f t="shared" si="454"/>
        <v>1968</v>
      </c>
      <c r="O1976" s="14">
        <f t="shared" ca="1" si="448"/>
        <v>130.26251738283793</v>
      </c>
      <c r="P1976" s="14">
        <f t="shared" ca="1" si="449"/>
        <v>181.16748768758038</v>
      </c>
      <c r="Q1976" s="14">
        <f t="shared" ca="1" si="450"/>
        <v>9.7543985349203215</v>
      </c>
      <c r="R1976" s="14" t="str">
        <f t="shared" ca="1" si="451"/>
        <v>above</v>
      </c>
      <c r="T1976">
        <v>1968</v>
      </c>
      <c r="U1976" s="14">
        <f t="shared" ca="1" si="452"/>
        <v>30</v>
      </c>
      <c r="V1976" s="14">
        <f t="shared" ca="1" si="443"/>
        <v>32.700000000000003</v>
      </c>
      <c r="W1976" s="14">
        <f t="shared" ca="1" si="444"/>
        <v>6.8679744089702925</v>
      </c>
      <c r="X1976" s="14" t="str">
        <f t="shared" ca="1" si="453"/>
        <v>above</v>
      </c>
    </row>
    <row r="1977" spans="8:24">
      <c r="H1977">
        <v>1969</v>
      </c>
      <c r="I1977">
        <f t="shared" ca="1" si="445"/>
        <v>17</v>
      </c>
      <c r="J1977" s="14">
        <f t="shared" ca="1" si="446"/>
        <v>17.867000000000001</v>
      </c>
      <c r="K1977" s="14">
        <f t="shared" ca="1" si="455"/>
        <v>5.780743515792329</v>
      </c>
      <c r="L1977" s="14">
        <f t="shared" ca="1" si="447"/>
        <v>17</v>
      </c>
      <c r="N1977">
        <f t="shared" si="454"/>
        <v>1969</v>
      </c>
      <c r="O1977" s="14">
        <f t="shared" ca="1" si="448"/>
        <v>139.48776641438639</v>
      </c>
      <c r="P1977" s="14">
        <f t="shared" ca="1" si="449"/>
        <v>197.85827735220965</v>
      </c>
      <c r="Q1977" s="14">
        <f t="shared" ca="1" si="450"/>
        <v>9.8902408263982124</v>
      </c>
      <c r="R1977" s="14" t="str">
        <f t="shared" ca="1" si="451"/>
        <v>above</v>
      </c>
      <c r="T1977">
        <v>1969</v>
      </c>
      <c r="U1977" s="14">
        <f t="shared" ca="1" si="452"/>
        <v>40</v>
      </c>
      <c r="V1977" s="14">
        <f t="shared" ca="1" si="443"/>
        <v>44.8</v>
      </c>
      <c r="W1977" s="14">
        <f t="shared" ca="1" si="444"/>
        <v>7.4271441334086159</v>
      </c>
      <c r="X1977" s="14" t="str">
        <f t="shared" ca="1" si="453"/>
        <v>above</v>
      </c>
    </row>
    <row r="1978" spans="8:24">
      <c r="H1978">
        <v>1970</v>
      </c>
      <c r="I1978">
        <f t="shared" ca="1" si="445"/>
        <v>15</v>
      </c>
      <c r="J1978" s="14">
        <f t="shared" ca="1" si="446"/>
        <v>15.675000000000001</v>
      </c>
      <c r="K1978" s="14">
        <f t="shared" ca="1" si="455"/>
        <v>5.5451774444795623</v>
      </c>
      <c r="L1978" s="14">
        <f t="shared" ca="1" si="447"/>
        <v>15</v>
      </c>
      <c r="N1978">
        <f t="shared" si="454"/>
        <v>1970</v>
      </c>
      <c r="O1978" s="14">
        <f t="shared" ca="1" si="448"/>
        <v>121.1110900959799</v>
      </c>
      <c r="P1978" s="14">
        <f t="shared" ca="1" si="449"/>
        <v>165.11477852868958</v>
      </c>
      <c r="Q1978" s="14">
        <f t="shared" ca="1" si="450"/>
        <v>9.6098624099379037</v>
      </c>
      <c r="R1978" s="14" t="str">
        <f t="shared" ca="1" si="451"/>
        <v>above</v>
      </c>
      <c r="T1978">
        <v>1970</v>
      </c>
      <c r="U1978" s="14">
        <f t="shared" ca="1" si="452"/>
        <v>10</v>
      </c>
      <c r="V1978" s="14">
        <f t="shared" ca="1" si="443"/>
        <v>10.3</v>
      </c>
      <c r="W1978" s="14">
        <f t="shared" ca="1" si="444"/>
        <v>4.7957905455967413</v>
      </c>
      <c r="X1978" s="14">
        <f t="shared" ca="1" si="453"/>
        <v>10</v>
      </c>
    </row>
    <row r="1979" spans="8:24">
      <c r="H1979">
        <v>1971</v>
      </c>
      <c r="I1979">
        <f t="shared" ca="1" si="445"/>
        <v>97</v>
      </c>
      <c r="J1979" s="14">
        <f t="shared" ca="1" si="446"/>
        <v>125.227</v>
      </c>
      <c r="K1979" s="14">
        <f t="shared" ca="1" si="455"/>
        <v>9.1699349573411446</v>
      </c>
      <c r="L1979" s="14" t="str">
        <f t="shared" ca="1" si="447"/>
        <v>above</v>
      </c>
      <c r="N1979">
        <f t="shared" si="454"/>
        <v>1971</v>
      </c>
      <c r="O1979" s="14">
        <f t="shared" ca="1" si="448"/>
        <v>121.23335500819431</v>
      </c>
      <c r="P1979" s="14">
        <f t="shared" ca="1" si="449"/>
        <v>165.32593410782292</v>
      </c>
      <c r="Q1979" s="14">
        <f t="shared" ca="1" si="450"/>
        <v>9.6118639274656132</v>
      </c>
      <c r="R1979" s="14" t="str">
        <f t="shared" ca="1" si="451"/>
        <v>above</v>
      </c>
      <c r="T1979">
        <v>1971</v>
      </c>
      <c r="U1979" s="14">
        <f t="shared" ca="1" si="452"/>
        <v>10</v>
      </c>
      <c r="V1979" s="14">
        <f t="shared" ca="1" si="443"/>
        <v>10.3</v>
      </c>
      <c r="W1979" s="14">
        <f t="shared" ca="1" si="444"/>
        <v>4.7957905455967413</v>
      </c>
      <c r="X1979" s="14">
        <f t="shared" ca="1" si="453"/>
        <v>10</v>
      </c>
    </row>
    <row r="1980" spans="8:24">
      <c r="H1980">
        <v>1972</v>
      </c>
      <c r="I1980">
        <f t="shared" ca="1" si="445"/>
        <v>11</v>
      </c>
      <c r="J1980" s="14">
        <f t="shared" ca="1" si="446"/>
        <v>11.363</v>
      </c>
      <c r="K1980" s="14">
        <f t="shared" ca="1" si="455"/>
        <v>4.9698132995760007</v>
      </c>
      <c r="L1980" s="14">
        <f t="shared" ca="1" si="447"/>
        <v>11</v>
      </c>
      <c r="N1980">
        <f t="shared" si="454"/>
        <v>1972</v>
      </c>
      <c r="O1980" s="14">
        <f t="shared" ca="1" si="448"/>
        <v>176.81704285858686</v>
      </c>
      <c r="P1980" s="14">
        <f t="shared" ca="1" si="449"/>
        <v>270.60984279435286</v>
      </c>
      <c r="Q1980" s="14">
        <f t="shared" ca="1" si="450"/>
        <v>10.361510345167765</v>
      </c>
      <c r="R1980" s="14" t="str">
        <f t="shared" ca="1" si="451"/>
        <v>above</v>
      </c>
      <c r="T1980">
        <v>1972</v>
      </c>
      <c r="U1980" s="14">
        <f t="shared" ca="1" si="452"/>
        <v>60</v>
      </c>
      <c r="V1980" s="14">
        <f t="shared" ca="1" si="443"/>
        <v>70.8</v>
      </c>
      <c r="W1980" s="14">
        <f t="shared" ca="1" si="444"/>
        <v>8.2217477283466227</v>
      </c>
      <c r="X1980" s="14" t="str">
        <f t="shared" ca="1" si="453"/>
        <v>above</v>
      </c>
    </row>
    <row r="1981" spans="8:24">
      <c r="H1981">
        <v>1973</v>
      </c>
      <c r="I1981">
        <f t="shared" ca="1" si="445"/>
        <v>64</v>
      </c>
      <c r="J1981" s="14">
        <f t="shared" ca="1" si="446"/>
        <v>76.287999999999997</v>
      </c>
      <c r="K1981" s="14">
        <f t="shared" ca="1" si="455"/>
        <v>8.3487745397912736</v>
      </c>
      <c r="L1981" s="14" t="str">
        <f t="shared" ca="1" si="447"/>
        <v>above</v>
      </c>
      <c r="N1981">
        <f t="shared" si="454"/>
        <v>1973</v>
      </c>
      <c r="O1981" s="14">
        <f t="shared" ca="1" si="448"/>
        <v>125.32514773869033</v>
      </c>
      <c r="P1981" s="14">
        <f t="shared" ca="1" si="449"/>
        <v>172.444325705864</v>
      </c>
      <c r="Q1981" s="14">
        <f t="shared" ca="1" si="450"/>
        <v>9.677718241379953</v>
      </c>
      <c r="R1981" s="14" t="str">
        <f t="shared" ca="1" si="451"/>
        <v>above</v>
      </c>
      <c r="T1981">
        <v>1973</v>
      </c>
      <c r="U1981" s="14">
        <f t="shared" ca="1" si="452"/>
        <v>20</v>
      </c>
      <c r="V1981" s="14">
        <f t="shared" ca="1" si="443"/>
        <v>21.2</v>
      </c>
      <c r="W1981" s="14">
        <f t="shared" ca="1" si="444"/>
        <v>6.089044875446846</v>
      </c>
      <c r="X1981" s="14" t="str">
        <f t="shared" ca="1" si="453"/>
        <v>above</v>
      </c>
    </row>
    <row r="1982" spans="8:24">
      <c r="H1982">
        <v>1974</v>
      </c>
      <c r="I1982">
        <f t="shared" ca="1" si="445"/>
        <v>26</v>
      </c>
      <c r="J1982" s="14">
        <f t="shared" ca="1" si="446"/>
        <v>28.027999999999999</v>
      </c>
      <c r="K1982" s="14">
        <f t="shared" ca="1" si="455"/>
        <v>6.5916737320086582</v>
      </c>
      <c r="L1982" s="14" t="str">
        <f t="shared" ca="1" si="447"/>
        <v>above</v>
      </c>
      <c r="N1982">
        <f t="shared" si="454"/>
        <v>1974</v>
      </c>
      <c r="O1982" s="14">
        <f t="shared" ca="1" si="448"/>
        <v>104.51218422926576</v>
      </c>
      <c r="P1982" s="14">
        <f t="shared" ca="1" si="449"/>
        <v>137.28057418638173</v>
      </c>
      <c r="Q1982" s="14">
        <f t="shared" ca="1" si="450"/>
        <v>9.3176528731448425</v>
      </c>
      <c r="R1982" s="14">
        <f t="shared" ca="1" si="451"/>
        <v>104.51218422926576</v>
      </c>
      <c r="T1982">
        <v>1974</v>
      </c>
      <c r="U1982" s="14">
        <f t="shared" ca="1" si="452"/>
        <v>80</v>
      </c>
      <c r="V1982" s="14">
        <f t="shared" ca="1" si="443"/>
        <v>99.2</v>
      </c>
      <c r="W1982" s="14">
        <f t="shared" ca="1" si="444"/>
        <v>8.7888983093448783</v>
      </c>
      <c r="X1982" s="14" t="str">
        <f t="shared" ca="1" si="453"/>
        <v>above</v>
      </c>
    </row>
    <row r="1983" spans="8:24">
      <c r="H1983">
        <v>1975</v>
      </c>
      <c r="I1983">
        <f t="shared" ca="1" si="445"/>
        <v>45</v>
      </c>
      <c r="J1983" s="14">
        <f t="shared" ca="1" si="446"/>
        <v>51.075000000000003</v>
      </c>
      <c r="K1983" s="14">
        <f t="shared" ca="1" si="455"/>
        <v>7.6572827929781901</v>
      </c>
      <c r="L1983" s="14" t="str">
        <f t="shared" ca="1" si="447"/>
        <v>above</v>
      </c>
      <c r="N1983">
        <f t="shared" si="454"/>
        <v>1975</v>
      </c>
      <c r="O1983" s="14">
        <f t="shared" ca="1" si="448"/>
        <v>173.32805375241463</v>
      </c>
      <c r="P1983" s="14">
        <f t="shared" ca="1" si="449"/>
        <v>263.45589640521445</v>
      </c>
      <c r="Q1983" s="14">
        <f t="shared" ca="1" si="450"/>
        <v>10.321877781070512</v>
      </c>
      <c r="R1983" s="14" t="str">
        <f t="shared" ca="1" si="451"/>
        <v>above</v>
      </c>
      <c r="T1983">
        <v>1975</v>
      </c>
      <c r="U1983" s="14">
        <f t="shared" ca="1" si="452"/>
        <v>20</v>
      </c>
      <c r="V1983" s="14">
        <f t="shared" ca="1" si="443"/>
        <v>21.2</v>
      </c>
      <c r="W1983" s="14">
        <f t="shared" ca="1" si="444"/>
        <v>6.089044875446846</v>
      </c>
      <c r="X1983" s="14" t="str">
        <f t="shared" ca="1" si="453"/>
        <v>above</v>
      </c>
    </row>
    <row r="1984" spans="8:24">
      <c r="H1984">
        <v>1976</v>
      </c>
      <c r="I1984">
        <f t="shared" ca="1" si="445"/>
        <v>43</v>
      </c>
      <c r="J1984" s="14">
        <f t="shared" ca="1" si="446"/>
        <v>48.546999999999997</v>
      </c>
      <c r="K1984" s="14">
        <f t="shared" ca="1" si="455"/>
        <v>7.568379267836522</v>
      </c>
      <c r="L1984" s="14" t="str">
        <f t="shared" ca="1" si="447"/>
        <v>above</v>
      </c>
      <c r="N1984">
        <f t="shared" si="454"/>
        <v>1976</v>
      </c>
      <c r="O1984" s="14">
        <f t="shared" ca="1" si="448"/>
        <v>173.24578817386777</v>
      </c>
      <c r="P1984" s="14">
        <f t="shared" ca="1" si="449"/>
        <v>263.28809753382177</v>
      </c>
      <c r="Q1984" s="14">
        <f t="shared" ca="1" si="450"/>
        <v>10.32093375635977</v>
      </c>
      <c r="R1984" s="14" t="str">
        <f t="shared" ca="1" si="451"/>
        <v>above</v>
      </c>
      <c r="T1984">
        <v>1976</v>
      </c>
      <c r="U1984" s="14">
        <f t="shared" ca="1" si="452"/>
        <v>60</v>
      </c>
      <c r="V1984" s="14">
        <f t="shared" ca="1" si="443"/>
        <v>70.8</v>
      </c>
      <c r="W1984" s="14">
        <f t="shared" ca="1" si="444"/>
        <v>8.2217477283466227</v>
      </c>
      <c r="X1984" s="14" t="str">
        <f t="shared" ca="1" si="453"/>
        <v>above</v>
      </c>
    </row>
    <row r="1985" spans="8:24">
      <c r="H1985">
        <v>1977</v>
      </c>
      <c r="I1985">
        <f t="shared" ca="1" si="445"/>
        <v>16</v>
      </c>
      <c r="J1985" s="14">
        <f t="shared" ca="1" si="446"/>
        <v>16.768000000000001</v>
      </c>
      <c r="K1985" s="14">
        <f t="shared" ca="1" si="455"/>
        <v>5.6664266881124323</v>
      </c>
      <c r="L1985" s="14">
        <f t="shared" ca="1" si="447"/>
        <v>16</v>
      </c>
      <c r="N1985">
        <f t="shared" si="454"/>
        <v>1977</v>
      </c>
      <c r="O1985" s="14">
        <f t="shared" ca="1" si="448"/>
        <v>142.67221218375556</v>
      </c>
      <c r="P1985" s="14">
        <f t="shared" ca="1" si="449"/>
        <v>203.73829257197528</v>
      </c>
      <c r="Q1985" s="14">
        <f t="shared" ca="1" si="450"/>
        <v>9.9350688011552233</v>
      </c>
      <c r="R1985" s="14" t="str">
        <f t="shared" ca="1" si="451"/>
        <v>above</v>
      </c>
      <c r="T1985">
        <v>1977</v>
      </c>
      <c r="U1985" s="14">
        <f t="shared" ca="1" si="452"/>
        <v>50</v>
      </c>
      <c r="V1985" s="14">
        <f t="shared" ca="1" si="443"/>
        <v>57.5</v>
      </c>
      <c r="W1985" s="14">
        <f t="shared" ca="1" si="444"/>
        <v>7.8636512654486515</v>
      </c>
      <c r="X1985" s="14" t="str">
        <f t="shared" ca="1" si="453"/>
        <v>above</v>
      </c>
    </row>
    <row r="1986" spans="8:24">
      <c r="H1986">
        <v>1978</v>
      </c>
      <c r="I1986">
        <f t="shared" ca="1" si="445"/>
        <v>92</v>
      </c>
      <c r="J1986" s="14">
        <f t="shared" ca="1" si="446"/>
        <v>117.392</v>
      </c>
      <c r="K1986" s="14">
        <f t="shared" ca="1" si="455"/>
        <v>9.0651989863065126</v>
      </c>
      <c r="L1986" s="14" t="str">
        <f t="shared" ca="1" si="447"/>
        <v>above</v>
      </c>
      <c r="N1986">
        <f t="shared" si="454"/>
        <v>1978</v>
      </c>
      <c r="O1986" s="14">
        <f t="shared" ca="1" si="448"/>
        <v>137.13867607551032</v>
      </c>
      <c r="P1986" s="14">
        <f t="shared" ca="1" si="449"/>
        <v>193.55972550274157</v>
      </c>
      <c r="Q1986" s="14">
        <f t="shared" ca="1" si="450"/>
        <v>9.856516159364018</v>
      </c>
      <c r="R1986" s="14" t="str">
        <f t="shared" ca="1" si="451"/>
        <v>above</v>
      </c>
      <c r="T1986">
        <v>1978</v>
      </c>
      <c r="U1986" s="14">
        <f t="shared" ca="1" si="452"/>
        <v>80</v>
      </c>
      <c r="V1986" s="14">
        <f t="shared" ca="1" si="443"/>
        <v>99.2</v>
      </c>
      <c r="W1986" s="14">
        <f t="shared" ca="1" si="444"/>
        <v>8.7888983093448783</v>
      </c>
      <c r="X1986" s="14" t="str">
        <f t="shared" ca="1" si="453"/>
        <v>above</v>
      </c>
    </row>
    <row r="1987" spans="8:24">
      <c r="H1987">
        <v>1979</v>
      </c>
      <c r="I1987">
        <f t="shared" ca="1" si="445"/>
        <v>21</v>
      </c>
      <c r="J1987" s="14">
        <f t="shared" ca="1" si="446"/>
        <v>22.323</v>
      </c>
      <c r="K1987" s="14">
        <f t="shared" ca="1" si="455"/>
        <v>6.1820849067166321</v>
      </c>
      <c r="L1987" s="14" t="str">
        <f t="shared" ca="1" si="447"/>
        <v>above</v>
      </c>
      <c r="N1987">
        <f t="shared" si="454"/>
        <v>1979</v>
      </c>
      <c r="O1987" s="14">
        <f t="shared" ca="1" si="448"/>
        <v>144.838894147839</v>
      </c>
      <c r="P1987" s="14">
        <f t="shared" ca="1" si="449"/>
        <v>207.77380992174574</v>
      </c>
      <c r="Q1987" s="14">
        <f t="shared" ca="1" si="450"/>
        <v>9.965005095404095</v>
      </c>
      <c r="R1987" s="14" t="str">
        <f t="shared" ca="1" si="451"/>
        <v>above</v>
      </c>
      <c r="T1987">
        <v>1979</v>
      </c>
      <c r="U1987" s="14">
        <f t="shared" ca="1" si="452"/>
        <v>50</v>
      </c>
      <c r="V1987" s="14">
        <f t="shared" ca="1" si="443"/>
        <v>57.5</v>
      </c>
      <c r="W1987" s="14">
        <f t="shared" ca="1" si="444"/>
        <v>7.8636512654486515</v>
      </c>
      <c r="X1987" s="14" t="str">
        <f t="shared" ca="1" si="453"/>
        <v>above</v>
      </c>
    </row>
    <row r="1988" spans="8:24">
      <c r="H1988">
        <v>1980</v>
      </c>
      <c r="I1988">
        <f t="shared" ca="1" si="445"/>
        <v>89</v>
      </c>
      <c r="J1988" s="14">
        <f t="shared" ca="1" si="446"/>
        <v>112.76300000000001</v>
      </c>
      <c r="K1988" s="14">
        <f t="shared" ca="1" si="455"/>
        <v>8.99961934066053</v>
      </c>
      <c r="L1988" s="14" t="str">
        <f t="shared" ca="1" si="447"/>
        <v>above</v>
      </c>
      <c r="N1988">
        <f t="shared" si="454"/>
        <v>1980</v>
      </c>
      <c r="O1988" s="14">
        <f t="shared" ca="1" si="448"/>
        <v>122.33816435493561</v>
      </c>
      <c r="P1988" s="14">
        <f t="shared" ca="1" si="449"/>
        <v>167.23804372814135</v>
      </c>
      <c r="Q1988" s="14">
        <f t="shared" ca="1" si="450"/>
        <v>9.6298597732968858</v>
      </c>
      <c r="R1988" s="14" t="str">
        <f t="shared" ca="1" si="451"/>
        <v>above</v>
      </c>
      <c r="T1988">
        <v>1980</v>
      </c>
      <c r="U1988" s="14">
        <f t="shared" ca="1" si="452"/>
        <v>50</v>
      </c>
      <c r="V1988" s="14">
        <f t="shared" ca="1" si="443"/>
        <v>57.5</v>
      </c>
      <c r="W1988" s="14">
        <f t="shared" ca="1" si="444"/>
        <v>7.8636512654486515</v>
      </c>
      <c r="X1988" s="14" t="str">
        <f t="shared" ca="1" si="453"/>
        <v>above</v>
      </c>
    </row>
    <row r="1989" spans="8:24">
      <c r="H1989">
        <v>1981</v>
      </c>
      <c r="I1989">
        <f t="shared" ca="1" si="445"/>
        <v>98</v>
      </c>
      <c r="J1989" s="14">
        <f t="shared" ca="1" si="446"/>
        <v>126.812</v>
      </c>
      <c r="K1989" s="14">
        <f t="shared" ca="1" si="455"/>
        <v>9.1902397002691796</v>
      </c>
      <c r="L1989" s="14" t="str">
        <f t="shared" ca="1" si="447"/>
        <v>above</v>
      </c>
      <c r="N1989">
        <f t="shared" si="454"/>
        <v>1981</v>
      </c>
      <c r="O1989" s="14">
        <f t="shared" ca="1" si="448"/>
        <v>163.85103949547118</v>
      </c>
      <c r="P1989" s="14">
        <f t="shared" ca="1" si="449"/>
        <v>244.39252892671055</v>
      </c>
      <c r="Q1989" s="14">
        <f t="shared" ca="1" si="450"/>
        <v>10.210084550405742</v>
      </c>
      <c r="R1989" s="14" t="str">
        <f t="shared" ca="1" si="451"/>
        <v>above</v>
      </c>
      <c r="T1989">
        <v>1981</v>
      </c>
      <c r="U1989" s="14">
        <f t="shared" ca="1" si="452"/>
        <v>100</v>
      </c>
      <c r="V1989" s="14">
        <f t="shared" ca="1" si="443"/>
        <v>130</v>
      </c>
      <c r="W1989" s="14">
        <f t="shared" ca="1" si="444"/>
        <v>9.2302410336825194</v>
      </c>
      <c r="X1989" s="14" t="str">
        <f t="shared" ca="1" si="453"/>
        <v>above</v>
      </c>
    </row>
    <row r="1990" spans="8:24">
      <c r="H1990">
        <v>1982</v>
      </c>
      <c r="I1990">
        <f t="shared" ca="1" si="445"/>
        <v>21</v>
      </c>
      <c r="J1990" s="14">
        <f t="shared" ca="1" si="446"/>
        <v>22.323</v>
      </c>
      <c r="K1990" s="14">
        <f t="shared" ca="1" si="455"/>
        <v>6.1820849067166321</v>
      </c>
      <c r="L1990" s="14" t="str">
        <f t="shared" ca="1" si="447"/>
        <v>above</v>
      </c>
      <c r="N1990">
        <f t="shared" si="454"/>
        <v>1982</v>
      </c>
      <c r="O1990" s="14">
        <f t="shared" ca="1" si="448"/>
        <v>158.88823714736282</v>
      </c>
      <c r="P1990" s="14">
        <f t="shared" ca="1" si="449"/>
        <v>234.62465285875265</v>
      </c>
      <c r="Q1990" s="14">
        <f t="shared" ca="1" si="450"/>
        <v>10.148950106655196</v>
      </c>
      <c r="R1990" s="14" t="str">
        <f t="shared" ca="1" si="451"/>
        <v>above</v>
      </c>
      <c r="T1990">
        <v>1982</v>
      </c>
      <c r="U1990" s="14">
        <f t="shared" ca="1" si="452"/>
        <v>80</v>
      </c>
      <c r="V1990" s="14">
        <f t="shared" ca="1" si="443"/>
        <v>99.2</v>
      </c>
      <c r="W1990" s="14">
        <f t="shared" ca="1" si="444"/>
        <v>8.7888983093448783</v>
      </c>
      <c r="X1990" s="14" t="str">
        <f t="shared" ca="1" si="453"/>
        <v>above</v>
      </c>
    </row>
    <row r="1991" spans="8:24">
      <c r="H1991">
        <v>1983</v>
      </c>
      <c r="I1991">
        <f t="shared" ca="1" si="445"/>
        <v>89</v>
      </c>
      <c r="J1991" s="14">
        <f t="shared" ca="1" si="446"/>
        <v>112.76300000000001</v>
      </c>
      <c r="K1991" s="14">
        <f t="shared" ca="1" si="455"/>
        <v>8.99961934066053</v>
      </c>
      <c r="L1991" s="14" t="str">
        <f t="shared" ca="1" si="447"/>
        <v>above</v>
      </c>
      <c r="N1991">
        <f t="shared" si="454"/>
        <v>1983</v>
      </c>
      <c r="O1991" s="14">
        <f t="shared" ca="1" si="448"/>
        <v>167.37518537270716</v>
      </c>
      <c r="P1991" s="14">
        <f t="shared" ca="1" si="449"/>
        <v>251.41854340835141</v>
      </c>
      <c r="Q1991" s="14">
        <f t="shared" ca="1" si="450"/>
        <v>10.252389471362825</v>
      </c>
      <c r="R1991" s="14" t="str">
        <f t="shared" ca="1" si="451"/>
        <v>above</v>
      </c>
      <c r="T1991">
        <v>1983</v>
      </c>
      <c r="U1991" s="14">
        <f t="shared" ca="1" si="452"/>
        <v>100</v>
      </c>
      <c r="V1991" s="14">
        <f t="shared" ca="1" si="443"/>
        <v>130</v>
      </c>
      <c r="W1991" s="14">
        <f t="shared" ca="1" si="444"/>
        <v>9.2302410336825194</v>
      </c>
      <c r="X1991" s="14" t="str">
        <f t="shared" ca="1" si="453"/>
        <v>above</v>
      </c>
    </row>
    <row r="1992" spans="8:24">
      <c r="H1992">
        <v>1984</v>
      </c>
      <c r="I1992">
        <f t="shared" ca="1" si="445"/>
        <v>20</v>
      </c>
      <c r="J1992" s="14">
        <f t="shared" ca="1" si="446"/>
        <v>21.2</v>
      </c>
      <c r="K1992" s="14">
        <f t="shared" ca="1" si="455"/>
        <v>6.089044875446846</v>
      </c>
      <c r="L1992" s="14" t="str">
        <f t="shared" ca="1" si="447"/>
        <v>above</v>
      </c>
      <c r="N1992">
        <f t="shared" si="454"/>
        <v>1984</v>
      </c>
      <c r="O1992" s="14">
        <f t="shared" ca="1" si="448"/>
        <v>131.15931951290307</v>
      </c>
      <c r="P1992" s="14">
        <f t="shared" ca="1" si="449"/>
        <v>182.76762079816646</v>
      </c>
      <c r="Q1992" s="14">
        <f t="shared" ca="1" si="450"/>
        <v>9.7680163215906024</v>
      </c>
      <c r="R1992" s="14" t="str">
        <f t="shared" ca="1" si="451"/>
        <v>above</v>
      </c>
      <c r="T1992">
        <v>1984</v>
      </c>
      <c r="U1992" s="14">
        <f t="shared" ca="1" si="452"/>
        <v>50</v>
      </c>
      <c r="V1992" s="14">
        <f t="shared" ca="1" si="443"/>
        <v>57.5</v>
      </c>
      <c r="W1992" s="14">
        <f t="shared" ca="1" si="444"/>
        <v>7.8636512654486515</v>
      </c>
      <c r="X1992" s="14" t="str">
        <f t="shared" ca="1" si="453"/>
        <v>above</v>
      </c>
    </row>
    <row r="1993" spans="8:24">
      <c r="H1993">
        <v>1985</v>
      </c>
      <c r="I1993">
        <f t="shared" ca="1" si="445"/>
        <v>46</v>
      </c>
      <c r="J1993" s="14">
        <f t="shared" ca="1" si="446"/>
        <v>52.347999999999999</v>
      </c>
      <c r="K1993" s="14">
        <f t="shared" ca="1" si="455"/>
        <v>7.7002952034201169</v>
      </c>
      <c r="L1993" s="14" t="str">
        <f t="shared" ca="1" si="447"/>
        <v>above</v>
      </c>
      <c r="N1993">
        <f t="shared" si="454"/>
        <v>1985</v>
      </c>
      <c r="O1993" s="14">
        <f t="shared" ca="1" si="448"/>
        <v>180.88241898345498</v>
      </c>
      <c r="P1993" s="14">
        <f t="shared" ca="1" si="449"/>
        <v>279.03776747537347</v>
      </c>
      <c r="Q1993" s="14">
        <f t="shared" ca="1" si="450"/>
        <v>10.406720857510816</v>
      </c>
      <c r="R1993" s="14" t="str">
        <f t="shared" ca="1" si="451"/>
        <v>above</v>
      </c>
      <c r="T1993">
        <v>1985</v>
      </c>
      <c r="U1993" s="14">
        <f t="shared" ca="1" si="452"/>
        <v>40</v>
      </c>
      <c r="V1993" s="14">
        <f t="shared" ref="V1993:V2056" ca="1" si="456">0.003*(U1993^2)+U1993</f>
        <v>44.8</v>
      </c>
      <c r="W1993" s="14">
        <f t="shared" ref="W1993:W2056" ca="1" si="457">2*LN(U1993+1)</f>
        <v>7.4271441334086159</v>
      </c>
      <c r="X1993" s="14" t="str">
        <f t="shared" ca="1" si="453"/>
        <v>above</v>
      </c>
    </row>
    <row r="1994" spans="8:24">
      <c r="H1994">
        <v>1986</v>
      </c>
      <c r="I1994">
        <f t="shared" ref="I1994:I2057" ca="1" si="458">RANDBETWEEN(10,100)</f>
        <v>49</v>
      </c>
      <c r="J1994" s="14">
        <f t="shared" ref="J1994:J2057" ca="1" si="459">0.003*(I1994^2)+I1994</f>
        <v>56.203000000000003</v>
      </c>
      <c r="K1994" s="14">
        <f t="shared" ca="1" si="455"/>
        <v>7.8240460108562919</v>
      </c>
      <c r="L1994" s="14" t="str">
        <f t="shared" ref="L1994:L2057" ca="1" si="460">IF(I1994&lt;$B$19,I1994,"above")</f>
        <v>above</v>
      </c>
      <c r="N1994">
        <f t="shared" si="454"/>
        <v>1986</v>
      </c>
      <c r="O1994" s="14">
        <f t="shared" ref="O1994:O2057" ca="1" si="461">_xlfn.NORM.INV(RAND(),150,25)</f>
        <v>151.87682635041858</v>
      </c>
      <c r="P1994" s="14">
        <f t="shared" ref="P1994:P2057" ca="1" si="462">0.003*(O1994^2)+O1994</f>
        <v>221.0765374972442</v>
      </c>
      <c r="Q1994" s="14">
        <f t="shared" ref="Q1994:Q2057" ca="1" si="463">2*LN(O1994+1)</f>
        <v>10.059265081254368</v>
      </c>
      <c r="R1994" s="14" t="str">
        <f t="shared" ref="R1994:R2057" ca="1" si="464">IF(O1994&lt;=$B$20,O1994,"above")</f>
        <v>above</v>
      </c>
      <c r="T1994">
        <v>1986</v>
      </c>
      <c r="U1994" s="14">
        <f t="shared" ref="U1994:U2057" ca="1" si="465">VLOOKUP(RAND(),$AC$9:$AD$19,2,TRUE)</f>
        <v>100</v>
      </c>
      <c r="V1994" s="14">
        <f t="shared" ca="1" si="456"/>
        <v>130</v>
      </c>
      <c r="W1994" s="14">
        <f t="shared" ca="1" si="457"/>
        <v>9.2302410336825194</v>
      </c>
      <c r="X1994" s="14" t="str">
        <f t="shared" ref="X1994:X2057" ca="1" si="466">IF(U1994&lt;=$B$21,U1994,"above")</f>
        <v>above</v>
      </c>
    </row>
    <row r="1995" spans="8:24">
      <c r="H1995">
        <v>1987</v>
      </c>
      <c r="I1995">
        <f t="shared" ca="1" si="458"/>
        <v>13</v>
      </c>
      <c r="J1995" s="14">
        <f t="shared" ca="1" si="459"/>
        <v>13.507</v>
      </c>
      <c r="K1995" s="14">
        <f t="shared" ca="1" si="455"/>
        <v>5.2781146592305168</v>
      </c>
      <c r="L1995" s="14">
        <f t="shared" ca="1" si="460"/>
        <v>13</v>
      </c>
      <c r="N1995">
        <f t="shared" ref="N1995:N2058" si="467">N1994+1</f>
        <v>1987</v>
      </c>
      <c r="O1995" s="14">
        <f t="shared" ca="1" si="461"/>
        <v>139.83109793101923</v>
      </c>
      <c r="P1995" s="14">
        <f t="shared" ca="1" si="462"/>
        <v>198.4893057768021</v>
      </c>
      <c r="Q1995" s="14">
        <f t="shared" ca="1" si="463"/>
        <v>9.8951225706479864</v>
      </c>
      <c r="R1995" s="14" t="str">
        <f t="shared" ca="1" si="464"/>
        <v>above</v>
      </c>
      <c r="T1995">
        <v>1987</v>
      </c>
      <c r="U1995" s="14">
        <f t="shared" ca="1" si="465"/>
        <v>100</v>
      </c>
      <c r="V1995" s="14">
        <f t="shared" ca="1" si="456"/>
        <v>130</v>
      </c>
      <c r="W1995" s="14">
        <f t="shared" ca="1" si="457"/>
        <v>9.2302410336825194</v>
      </c>
      <c r="X1995" s="14" t="str">
        <f t="shared" ca="1" si="466"/>
        <v>above</v>
      </c>
    </row>
    <row r="1996" spans="8:24">
      <c r="H1996">
        <v>1988</v>
      </c>
      <c r="I1996">
        <f t="shared" ca="1" si="458"/>
        <v>11</v>
      </c>
      <c r="J1996" s="14">
        <f t="shared" ca="1" si="459"/>
        <v>11.363</v>
      </c>
      <c r="K1996" s="14">
        <f t="shared" ca="1" si="455"/>
        <v>4.9698132995760007</v>
      </c>
      <c r="L1996" s="14">
        <f t="shared" ca="1" si="460"/>
        <v>11</v>
      </c>
      <c r="N1996">
        <f t="shared" si="467"/>
        <v>1988</v>
      </c>
      <c r="O1996" s="14">
        <f t="shared" ca="1" si="461"/>
        <v>154.09736151144</v>
      </c>
      <c r="P1996" s="14">
        <f t="shared" ca="1" si="462"/>
        <v>225.33535198580228</v>
      </c>
      <c r="Q1996" s="14">
        <f t="shared" ca="1" si="463"/>
        <v>10.088106117012277</v>
      </c>
      <c r="R1996" s="14" t="str">
        <f t="shared" ca="1" si="464"/>
        <v>above</v>
      </c>
      <c r="T1996">
        <v>1988</v>
      </c>
      <c r="U1996" s="14">
        <f t="shared" ca="1" si="465"/>
        <v>80</v>
      </c>
      <c r="V1996" s="14">
        <f t="shared" ca="1" si="456"/>
        <v>99.2</v>
      </c>
      <c r="W1996" s="14">
        <f t="shared" ca="1" si="457"/>
        <v>8.7888983093448783</v>
      </c>
      <c r="X1996" s="14" t="str">
        <f t="shared" ca="1" si="466"/>
        <v>above</v>
      </c>
    </row>
    <row r="1997" spans="8:24">
      <c r="H1997">
        <v>1989</v>
      </c>
      <c r="I1997">
        <f t="shared" ca="1" si="458"/>
        <v>70</v>
      </c>
      <c r="J1997" s="14">
        <f t="shared" ca="1" si="459"/>
        <v>84.7</v>
      </c>
      <c r="K1997" s="14">
        <f t="shared" ca="1" si="455"/>
        <v>8.5253597540826309</v>
      </c>
      <c r="L1997" s="14" t="str">
        <f t="shared" ca="1" si="460"/>
        <v>above</v>
      </c>
      <c r="N1997">
        <f t="shared" si="467"/>
        <v>1989</v>
      </c>
      <c r="O1997" s="14">
        <f t="shared" ca="1" si="461"/>
        <v>121.93361981676726</v>
      </c>
      <c r="P1997" s="14">
        <f t="shared" ca="1" si="462"/>
        <v>166.53704274162709</v>
      </c>
      <c r="Q1997" s="14">
        <f t="shared" ca="1" si="463"/>
        <v>9.6232890668166213</v>
      </c>
      <c r="R1997" s="14" t="str">
        <f t="shared" ca="1" si="464"/>
        <v>above</v>
      </c>
      <c r="T1997">
        <v>1989</v>
      </c>
      <c r="U1997" s="14">
        <f t="shared" ca="1" si="465"/>
        <v>80</v>
      </c>
      <c r="V1997" s="14">
        <f t="shared" ca="1" si="456"/>
        <v>99.2</v>
      </c>
      <c r="W1997" s="14">
        <f t="shared" ca="1" si="457"/>
        <v>8.7888983093448783</v>
      </c>
      <c r="X1997" s="14" t="str">
        <f t="shared" ca="1" si="466"/>
        <v>above</v>
      </c>
    </row>
    <row r="1998" spans="8:24">
      <c r="H1998">
        <v>1990</v>
      </c>
      <c r="I1998">
        <f t="shared" ca="1" si="458"/>
        <v>87</v>
      </c>
      <c r="J1998" s="14">
        <f t="shared" ca="1" si="459"/>
        <v>109.70699999999999</v>
      </c>
      <c r="K1998" s="14">
        <f t="shared" ca="1" si="455"/>
        <v>8.9546736289564137</v>
      </c>
      <c r="L1998" s="14" t="str">
        <f t="shared" ca="1" si="460"/>
        <v>above</v>
      </c>
      <c r="N1998">
        <f t="shared" si="467"/>
        <v>1990</v>
      </c>
      <c r="O1998" s="14">
        <f t="shared" ca="1" si="461"/>
        <v>157.76013053743196</v>
      </c>
      <c r="P1998" s="14">
        <f t="shared" ca="1" si="462"/>
        <v>232.42490689899466</v>
      </c>
      <c r="Q1998" s="14">
        <f t="shared" ca="1" si="463"/>
        <v>10.134788900291538</v>
      </c>
      <c r="R1998" s="14" t="str">
        <f t="shared" ca="1" si="464"/>
        <v>above</v>
      </c>
      <c r="T1998">
        <v>1990</v>
      </c>
      <c r="U1998" s="14">
        <f t="shared" ca="1" si="465"/>
        <v>50</v>
      </c>
      <c r="V1998" s="14">
        <f t="shared" ca="1" si="456"/>
        <v>57.5</v>
      </c>
      <c r="W1998" s="14">
        <f t="shared" ca="1" si="457"/>
        <v>7.8636512654486515</v>
      </c>
      <c r="X1998" s="14" t="str">
        <f t="shared" ca="1" si="466"/>
        <v>above</v>
      </c>
    </row>
    <row r="1999" spans="8:24">
      <c r="H1999">
        <v>1991</v>
      </c>
      <c r="I1999">
        <f t="shared" ca="1" si="458"/>
        <v>76</v>
      </c>
      <c r="J1999" s="14">
        <f t="shared" ca="1" si="459"/>
        <v>93.328000000000003</v>
      </c>
      <c r="K1999" s="14">
        <f t="shared" ca="1" si="455"/>
        <v>8.6876108437073682</v>
      </c>
      <c r="L1999" s="14" t="str">
        <f t="shared" ca="1" si="460"/>
        <v>above</v>
      </c>
      <c r="N1999">
        <f t="shared" si="467"/>
        <v>1991</v>
      </c>
      <c r="O1999" s="14">
        <f t="shared" ca="1" si="461"/>
        <v>131.1260833655017</v>
      </c>
      <c r="P1999" s="14">
        <f t="shared" ca="1" si="462"/>
        <v>182.70823258183123</v>
      </c>
      <c r="Q1999" s="14">
        <f t="shared" ca="1" si="463"/>
        <v>9.7675132874129353</v>
      </c>
      <c r="R1999" s="14" t="str">
        <f t="shared" ca="1" si="464"/>
        <v>above</v>
      </c>
      <c r="T1999">
        <v>1991</v>
      </c>
      <c r="U1999" s="14">
        <f t="shared" ca="1" si="465"/>
        <v>70</v>
      </c>
      <c r="V1999" s="14">
        <f t="shared" ca="1" si="456"/>
        <v>84.7</v>
      </c>
      <c r="W1999" s="14">
        <f t="shared" ca="1" si="457"/>
        <v>8.5253597540826309</v>
      </c>
      <c r="X1999" s="14" t="str">
        <f t="shared" ca="1" si="466"/>
        <v>above</v>
      </c>
    </row>
    <row r="2000" spans="8:24">
      <c r="H2000">
        <v>1992</v>
      </c>
      <c r="I2000">
        <f t="shared" ca="1" si="458"/>
        <v>87</v>
      </c>
      <c r="J2000" s="14">
        <f t="shared" ca="1" si="459"/>
        <v>109.70699999999999</v>
      </c>
      <c r="K2000" s="14">
        <f t="shared" ca="1" si="455"/>
        <v>8.9546736289564137</v>
      </c>
      <c r="L2000" s="14" t="str">
        <f t="shared" ca="1" si="460"/>
        <v>above</v>
      </c>
      <c r="N2000">
        <f t="shared" si="467"/>
        <v>1992</v>
      </c>
      <c r="O2000" s="14">
        <f t="shared" ca="1" si="461"/>
        <v>152.1080835682541</v>
      </c>
      <c r="P2000" s="14">
        <f t="shared" ca="1" si="462"/>
        <v>221.51869082867503</v>
      </c>
      <c r="Q2000" s="14">
        <f t="shared" ca="1" si="463"/>
        <v>10.062288201079834</v>
      </c>
      <c r="R2000" s="14" t="str">
        <f t="shared" ca="1" si="464"/>
        <v>above</v>
      </c>
      <c r="T2000">
        <v>1992</v>
      </c>
      <c r="U2000" s="14">
        <f t="shared" ca="1" si="465"/>
        <v>40</v>
      </c>
      <c r="V2000" s="14">
        <f t="shared" ca="1" si="456"/>
        <v>44.8</v>
      </c>
      <c r="W2000" s="14">
        <f t="shared" ca="1" si="457"/>
        <v>7.4271441334086159</v>
      </c>
      <c r="X2000" s="14" t="str">
        <f t="shared" ca="1" si="466"/>
        <v>above</v>
      </c>
    </row>
    <row r="2001" spans="8:24">
      <c r="H2001">
        <v>1993</v>
      </c>
      <c r="I2001">
        <f t="shared" ca="1" si="458"/>
        <v>80</v>
      </c>
      <c r="J2001" s="14">
        <f t="shared" ca="1" si="459"/>
        <v>99.2</v>
      </c>
      <c r="K2001" s="14">
        <f t="shared" ca="1" si="455"/>
        <v>8.7888983093448783</v>
      </c>
      <c r="L2001" s="14" t="str">
        <f t="shared" ca="1" si="460"/>
        <v>above</v>
      </c>
      <c r="N2001">
        <f t="shared" si="467"/>
        <v>1993</v>
      </c>
      <c r="O2001" s="14">
        <f t="shared" ca="1" si="461"/>
        <v>154.6524786205693</v>
      </c>
      <c r="P2001" s="14">
        <f t="shared" ca="1" si="462"/>
        <v>226.40464605102625</v>
      </c>
      <c r="Q2001" s="14">
        <f t="shared" ca="1" si="463"/>
        <v>10.095251642163726</v>
      </c>
      <c r="R2001" s="14" t="str">
        <f t="shared" ca="1" si="464"/>
        <v>above</v>
      </c>
      <c r="T2001">
        <v>1993</v>
      </c>
      <c r="U2001" s="14">
        <f t="shared" ca="1" si="465"/>
        <v>40</v>
      </c>
      <c r="V2001" s="14">
        <f t="shared" ca="1" si="456"/>
        <v>44.8</v>
      </c>
      <c r="W2001" s="14">
        <f t="shared" ca="1" si="457"/>
        <v>7.4271441334086159</v>
      </c>
      <c r="X2001" s="14" t="str">
        <f t="shared" ca="1" si="466"/>
        <v>above</v>
      </c>
    </row>
    <row r="2002" spans="8:24">
      <c r="H2002">
        <v>1994</v>
      </c>
      <c r="I2002">
        <f t="shared" ca="1" si="458"/>
        <v>71</v>
      </c>
      <c r="J2002" s="14">
        <f t="shared" ca="1" si="459"/>
        <v>86.123000000000005</v>
      </c>
      <c r="K2002" s="14">
        <f t="shared" ca="1" si="455"/>
        <v>8.5533322380321106</v>
      </c>
      <c r="L2002" s="14" t="str">
        <f t="shared" ca="1" si="460"/>
        <v>above</v>
      </c>
      <c r="N2002">
        <f t="shared" si="467"/>
        <v>1994</v>
      </c>
      <c r="O2002" s="14">
        <f t="shared" ca="1" si="461"/>
        <v>182.24042058337082</v>
      </c>
      <c r="P2002" s="14">
        <f t="shared" ca="1" si="462"/>
        <v>281.87513326658245</v>
      </c>
      <c r="Q2002" s="14">
        <f t="shared" ca="1" si="463"/>
        <v>10.421598128551032</v>
      </c>
      <c r="R2002" s="14" t="str">
        <f t="shared" ca="1" si="464"/>
        <v>above</v>
      </c>
      <c r="T2002">
        <v>1994</v>
      </c>
      <c r="U2002" s="14">
        <f t="shared" ca="1" si="465"/>
        <v>70</v>
      </c>
      <c r="V2002" s="14">
        <f t="shared" ca="1" si="456"/>
        <v>84.7</v>
      </c>
      <c r="W2002" s="14">
        <f t="shared" ca="1" si="457"/>
        <v>8.5253597540826309</v>
      </c>
      <c r="X2002" s="14" t="str">
        <f t="shared" ca="1" si="466"/>
        <v>above</v>
      </c>
    </row>
    <row r="2003" spans="8:24">
      <c r="H2003">
        <v>1995</v>
      </c>
      <c r="I2003">
        <f t="shared" ca="1" si="458"/>
        <v>94</v>
      </c>
      <c r="J2003" s="14">
        <f t="shared" ca="1" si="459"/>
        <v>120.508</v>
      </c>
      <c r="K2003" s="14">
        <f t="shared" ca="1" si="455"/>
        <v>9.1077537832010815</v>
      </c>
      <c r="L2003" s="14" t="str">
        <f t="shared" ca="1" si="460"/>
        <v>above</v>
      </c>
      <c r="N2003">
        <f t="shared" si="467"/>
        <v>1995</v>
      </c>
      <c r="O2003" s="14">
        <f t="shared" ca="1" si="461"/>
        <v>138.45873545750453</v>
      </c>
      <c r="P2003" s="14">
        <f t="shared" ca="1" si="462"/>
        <v>195.97119973097819</v>
      </c>
      <c r="Q2003" s="14">
        <f t="shared" ca="1" si="463"/>
        <v>9.8755375086620436</v>
      </c>
      <c r="R2003" s="14" t="str">
        <f t="shared" ca="1" si="464"/>
        <v>above</v>
      </c>
      <c r="T2003">
        <v>1995</v>
      </c>
      <c r="U2003" s="14">
        <f t="shared" ca="1" si="465"/>
        <v>50</v>
      </c>
      <c r="V2003" s="14">
        <f t="shared" ca="1" si="456"/>
        <v>57.5</v>
      </c>
      <c r="W2003" s="14">
        <f t="shared" ca="1" si="457"/>
        <v>7.8636512654486515</v>
      </c>
      <c r="X2003" s="14" t="str">
        <f t="shared" ca="1" si="466"/>
        <v>above</v>
      </c>
    </row>
    <row r="2004" spans="8:24">
      <c r="H2004">
        <v>1996</v>
      </c>
      <c r="I2004">
        <f t="shared" ca="1" si="458"/>
        <v>65</v>
      </c>
      <c r="J2004" s="14">
        <f t="shared" ca="1" si="459"/>
        <v>77.674999999999997</v>
      </c>
      <c r="K2004" s="14">
        <f t="shared" ca="1" si="455"/>
        <v>8.3793094840528504</v>
      </c>
      <c r="L2004" s="14" t="str">
        <f t="shared" ca="1" si="460"/>
        <v>above</v>
      </c>
      <c r="N2004">
        <f t="shared" si="467"/>
        <v>1996</v>
      </c>
      <c r="O2004" s="14">
        <f t="shared" ca="1" si="461"/>
        <v>172.64249472948245</v>
      </c>
      <c r="P2004" s="14">
        <f t="shared" ca="1" si="462"/>
        <v>262.05878768874061</v>
      </c>
      <c r="Q2004" s="14">
        <f t="shared" ca="1" si="463"/>
        <v>10.313997115158587</v>
      </c>
      <c r="R2004" s="14" t="str">
        <f t="shared" ca="1" si="464"/>
        <v>above</v>
      </c>
      <c r="T2004">
        <v>1996</v>
      </c>
      <c r="U2004" s="14">
        <f t="shared" ca="1" si="465"/>
        <v>70</v>
      </c>
      <c r="V2004" s="14">
        <f t="shared" ca="1" si="456"/>
        <v>84.7</v>
      </c>
      <c r="W2004" s="14">
        <f t="shared" ca="1" si="457"/>
        <v>8.5253597540826309</v>
      </c>
      <c r="X2004" s="14" t="str">
        <f t="shared" ca="1" si="466"/>
        <v>above</v>
      </c>
    </row>
    <row r="2005" spans="8:24">
      <c r="H2005">
        <v>1997</v>
      </c>
      <c r="I2005">
        <f t="shared" ca="1" si="458"/>
        <v>44</v>
      </c>
      <c r="J2005" s="14">
        <f t="shared" ca="1" si="459"/>
        <v>49.808</v>
      </c>
      <c r="K2005" s="14">
        <f t="shared" ca="1" si="455"/>
        <v>7.6133249795406392</v>
      </c>
      <c r="L2005" s="14" t="str">
        <f t="shared" ca="1" si="460"/>
        <v>above</v>
      </c>
      <c r="N2005">
        <f t="shared" si="467"/>
        <v>1997</v>
      </c>
      <c r="O2005" s="14">
        <f t="shared" ca="1" si="461"/>
        <v>170.53177230155686</v>
      </c>
      <c r="P2005" s="14">
        <f t="shared" ca="1" si="462"/>
        <v>257.77502839448698</v>
      </c>
      <c r="Q2005" s="14">
        <f t="shared" ca="1" si="463"/>
        <v>10.289537021361639</v>
      </c>
      <c r="R2005" s="14" t="str">
        <f t="shared" ca="1" si="464"/>
        <v>above</v>
      </c>
      <c r="T2005">
        <v>1997</v>
      </c>
      <c r="U2005" s="14">
        <f t="shared" ca="1" si="465"/>
        <v>20</v>
      </c>
      <c r="V2005" s="14">
        <f t="shared" ca="1" si="456"/>
        <v>21.2</v>
      </c>
      <c r="W2005" s="14">
        <f t="shared" ca="1" si="457"/>
        <v>6.089044875446846</v>
      </c>
      <c r="X2005" s="14" t="str">
        <f t="shared" ca="1" si="466"/>
        <v>above</v>
      </c>
    </row>
    <row r="2006" spans="8:24">
      <c r="H2006">
        <v>1998</v>
      </c>
      <c r="I2006">
        <f t="shared" ca="1" si="458"/>
        <v>33</v>
      </c>
      <c r="J2006" s="14">
        <f t="shared" ca="1" si="459"/>
        <v>36.267000000000003</v>
      </c>
      <c r="K2006" s="14">
        <f t="shared" ca="1" si="455"/>
        <v>7.0527210492323231</v>
      </c>
      <c r="L2006" s="14" t="str">
        <f t="shared" ca="1" si="460"/>
        <v>above</v>
      </c>
      <c r="N2006">
        <f t="shared" si="467"/>
        <v>1998</v>
      </c>
      <c r="O2006" s="14">
        <f t="shared" ca="1" si="461"/>
        <v>138.89134250934927</v>
      </c>
      <c r="P2006" s="14">
        <f t="shared" ca="1" si="462"/>
        <v>196.76375758149737</v>
      </c>
      <c r="Q2006" s="14">
        <f t="shared" ca="1" si="463"/>
        <v>9.8817319926703995</v>
      </c>
      <c r="R2006" s="14" t="str">
        <f t="shared" ca="1" si="464"/>
        <v>above</v>
      </c>
      <c r="T2006">
        <v>1998</v>
      </c>
      <c r="U2006" s="14">
        <f t="shared" ca="1" si="465"/>
        <v>20</v>
      </c>
      <c r="V2006" s="14">
        <f t="shared" ca="1" si="456"/>
        <v>21.2</v>
      </c>
      <c r="W2006" s="14">
        <f t="shared" ca="1" si="457"/>
        <v>6.089044875446846</v>
      </c>
      <c r="X2006" s="14" t="str">
        <f t="shared" ca="1" si="466"/>
        <v>above</v>
      </c>
    </row>
    <row r="2007" spans="8:24">
      <c r="H2007">
        <v>1999</v>
      </c>
      <c r="I2007">
        <f t="shared" ca="1" si="458"/>
        <v>63</v>
      </c>
      <c r="J2007" s="14">
        <f t="shared" ca="1" si="459"/>
        <v>74.906999999999996</v>
      </c>
      <c r="K2007" s="14">
        <f t="shared" ca="1" si="455"/>
        <v>8.317766166719343</v>
      </c>
      <c r="L2007" s="14" t="str">
        <f t="shared" ca="1" si="460"/>
        <v>above</v>
      </c>
      <c r="N2007">
        <f t="shared" si="467"/>
        <v>1999</v>
      </c>
      <c r="O2007" s="14">
        <f t="shared" ca="1" si="461"/>
        <v>153.54115258049274</v>
      </c>
      <c r="P2007" s="14">
        <f t="shared" ca="1" si="462"/>
        <v>224.26580918773118</v>
      </c>
      <c r="Q2007" s="14">
        <f t="shared" ca="1" si="463"/>
        <v>10.080920841229261</v>
      </c>
      <c r="R2007" s="14" t="str">
        <f t="shared" ca="1" si="464"/>
        <v>above</v>
      </c>
      <c r="T2007">
        <v>1999</v>
      </c>
      <c r="U2007" s="14">
        <f t="shared" ca="1" si="465"/>
        <v>70</v>
      </c>
      <c r="V2007" s="14">
        <f t="shared" ca="1" si="456"/>
        <v>84.7</v>
      </c>
      <c r="W2007" s="14">
        <f t="shared" ca="1" si="457"/>
        <v>8.5253597540826309</v>
      </c>
      <c r="X2007" s="14" t="str">
        <f t="shared" ca="1" si="466"/>
        <v>above</v>
      </c>
    </row>
    <row r="2008" spans="8:24">
      <c r="H2008">
        <v>2000</v>
      </c>
      <c r="I2008">
        <f t="shared" ca="1" si="458"/>
        <v>62</v>
      </c>
      <c r="J2008" s="14">
        <f t="shared" ca="1" si="459"/>
        <v>73.531999999999996</v>
      </c>
      <c r="K2008" s="14">
        <f t="shared" ca="1" si="455"/>
        <v>8.2862694527830651</v>
      </c>
      <c r="L2008" s="14" t="str">
        <f t="shared" ca="1" si="460"/>
        <v>above</v>
      </c>
      <c r="N2008">
        <f t="shared" si="467"/>
        <v>2000</v>
      </c>
      <c r="O2008" s="14">
        <f t="shared" ca="1" si="461"/>
        <v>146.87478046419264</v>
      </c>
      <c r="P2008" s="14">
        <f t="shared" ca="1" si="462"/>
        <v>211.59138387340698</v>
      </c>
      <c r="Q2008" s="14">
        <f t="shared" ca="1" si="463"/>
        <v>9.9927316753870219</v>
      </c>
      <c r="R2008" s="14" t="str">
        <f t="shared" ca="1" si="464"/>
        <v>above</v>
      </c>
      <c r="T2008">
        <v>2000</v>
      </c>
      <c r="U2008" s="14">
        <f t="shared" ca="1" si="465"/>
        <v>60</v>
      </c>
      <c r="V2008" s="14">
        <f t="shared" ca="1" si="456"/>
        <v>70.8</v>
      </c>
      <c r="W2008" s="14">
        <f t="shared" ca="1" si="457"/>
        <v>8.2217477283466227</v>
      </c>
      <c r="X2008" s="14" t="str">
        <f t="shared" ca="1" si="466"/>
        <v>above</v>
      </c>
    </row>
    <row r="2009" spans="8:24">
      <c r="H2009">
        <v>2001</v>
      </c>
      <c r="I2009">
        <f t="shared" ca="1" si="458"/>
        <v>85</v>
      </c>
      <c r="J2009" s="14">
        <f t="shared" ca="1" si="459"/>
        <v>106.675</v>
      </c>
      <c r="K2009" s="14">
        <f t="shared" ref="K2009:K2072" ca="1" si="468">2*LN(I2009+1)</f>
        <v>8.9086945925070147</v>
      </c>
      <c r="L2009" s="14" t="str">
        <f t="shared" ca="1" si="460"/>
        <v>above</v>
      </c>
      <c r="N2009">
        <f t="shared" si="467"/>
        <v>2001</v>
      </c>
      <c r="O2009" s="14">
        <f t="shared" ca="1" si="461"/>
        <v>121.2119356284767</v>
      </c>
      <c r="P2009" s="14">
        <f t="shared" ca="1" si="462"/>
        <v>165.28893564488263</v>
      </c>
      <c r="Q2009" s="14">
        <f t="shared" ca="1" si="463"/>
        <v>9.6115134297371974</v>
      </c>
      <c r="R2009" s="14" t="str">
        <f t="shared" ca="1" si="464"/>
        <v>above</v>
      </c>
      <c r="T2009">
        <v>2001</v>
      </c>
      <c r="U2009" s="14">
        <f t="shared" ca="1" si="465"/>
        <v>70</v>
      </c>
      <c r="V2009" s="14">
        <f t="shared" ca="1" si="456"/>
        <v>84.7</v>
      </c>
      <c r="W2009" s="14">
        <f t="shared" ca="1" si="457"/>
        <v>8.5253597540826309</v>
      </c>
      <c r="X2009" s="14" t="str">
        <f t="shared" ca="1" si="466"/>
        <v>above</v>
      </c>
    </row>
    <row r="2010" spans="8:24">
      <c r="H2010">
        <v>2002</v>
      </c>
      <c r="I2010">
        <f t="shared" ca="1" si="458"/>
        <v>55</v>
      </c>
      <c r="J2010" s="14">
        <f t="shared" ca="1" si="459"/>
        <v>64.075000000000003</v>
      </c>
      <c r="K2010" s="14">
        <f t="shared" ca="1" si="468"/>
        <v>8.0507033814702993</v>
      </c>
      <c r="L2010" s="14" t="str">
        <f t="shared" ca="1" si="460"/>
        <v>above</v>
      </c>
      <c r="N2010">
        <f t="shared" si="467"/>
        <v>2002</v>
      </c>
      <c r="O2010" s="14">
        <f t="shared" ca="1" si="461"/>
        <v>125.04712689541387</v>
      </c>
      <c r="P2010" s="14">
        <f t="shared" ca="1" si="462"/>
        <v>171.95747872980709</v>
      </c>
      <c r="Q2010" s="14">
        <f t="shared" ca="1" si="463"/>
        <v>9.6733117200035892</v>
      </c>
      <c r="R2010" s="14" t="str">
        <f t="shared" ca="1" si="464"/>
        <v>above</v>
      </c>
      <c r="T2010">
        <v>2002</v>
      </c>
      <c r="U2010" s="14">
        <f t="shared" ca="1" si="465"/>
        <v>80</v>
      </c>
      <c r="V2010" s="14">
        <f t="shared" ca="1" si="456"/>
        <v>99.2</v>
      </c>
      <c r="W2010" s="14">
        <f t="shared" ca="1" si="457"/>
        <v>8.7888983093448783</v>
      </c>
      <c r="X2010" s="14" t="str">
        <f t="shared" ca="1" si="466"/>
        <v>above</v>
      </c>
    </row>
    <row r="2011" spans="8:24">
      <c r="H2011">
        <v>2003</v>
      </c>
      <c r="I2011">
        <f t="shared" ca="1" si="458"/>
        <v>48</v>
      </c>
      <c r="J2011" s="14">
        <f t="shared" ca="1" si="459"/>
        <v>54.911999999999999</v>
      </c>
      <c r="K2011" s="14">
        <f t="shared" ca="1" si="468"/>
        <v>7.7836405962212529</v>
      </c>
      <c r="L2011" s="14" t="str">
        <f t="shared" ca="1" si="460"/>
        <v>above</v>
      </c>
      <c r="N2011">
        <f t="shared" si="467"/>
        <v>2003</v>
      </c>
      <c r="O2011" s="14">
        <f t="shared" ca="1" si="461"/>
        <v>155.74807322207789</v>
      </c>
      <c r="P2011" s="14">
        <f t="shared" ca="1" si="462"/>
        <v>228.52046015924711</v>
      </c>
      <c r="Q2011" s="14">
        <f t="shared" ca="1" si="463"/>
        <v>10.109279774786645</v>
      </c>
      <c r="R2011" s="14" t="str">
        <f t="shared" ca="1" si="464"/>
        <v>above</v>
      </c>
      <c r="T2011">
        <v>2003</v>
      </c>
      <c r="U2011" s="14">
        <f t="shared" ca="1" si="465"/>
        <v>20</v>
      </c>
      <c r="V2011" s="14">
        <f t="shared" ca="1" si="456"/>
        <v>21.2</v>
      </c>
      <c r="W2011" s="14">
        <f t="shared" ca="1" si="457"/>
        <v>6.089044875446846</v>
      </c>
      <c r="X2011" s="14" t="str">
        <f t="shared" ca="1" si="466"/>
        <v>above</v>
      </c>
    </row>
    <row r="2012" spans="8:24">
      <c r="H2012">
        <v>2004</v>
      </c>
      <c r="I2012">
        <f t="shared" ca="1" si="458"/>
        <v>49</v>
      </c>
      <c r="J2012" s="14">
        <f t="shared" ca="1" si="459"/>
        <v>56.203000000000003</v>
      </c>
      <c r="K2012" s="14">
        <f t="shared" ca="1" si="468"/>
        <v>7.8240460108562919</v>
      </c>
      <c r="L2012" s="14" t="str">
        <f t="shared" ca="1" si="460"/>
        <v>above</v>
      </c>
      <c r="N2012">
        <f t="shared" si="467"/>
        <v>2004</v>
      </c>
      <c r="O2012" s="14">
        <f t="shared" ca="1" si="461"/>
        <v>162.11581547493006</v>
      </c>
      <c r="P2012" s="14">
        <f t="shared" ca="1" si="462"/>
        <v>240.96042835623479</v>
      </c>
      <c r="Q2012" s="14">
        <f t="shared" ca="1" si="463"/>
        <v>10.188920945779779</v>
      </c>
      <c r="R2012" s="14" t="str">
        <f t="shared" ca="1" si="464"/>
        <v>above</v>
      </c>
      <c r="T2012">
        <v>2004</v>
      </c>
      <c r="U2012" s="14">
        <f t="shared" ca="1" si="465"/>
        <v>20</v>
      </c>
      <c r="V2012" s="14">
        <f t="shared" ca="1" si="456"/>
        <v>21.2</v>
      </c>
      <c r="W2012" s="14">
        <f t="shared" ca="1" si="457"/>
        <v>6.089044875446846</v>
      </c>
      <c r="X2012" s="14" t="str">
        <f t="shared" ca="1" si="466"/>
        <v>above</v>
      </c>
    </row>
    <row r="2013" spans="8:24">
      <c r="H2013">
        <v>2005</v>
      </c>
      <c r="I2013">
        <f t="shared" ca="1" si="458"/>
        <v>36</v>
      </c>
      <c r="J2013" s="14">
        <f t="shared" ca="1" si="459"/>
        <v>39.887999999999998</v>
      </c>
      <c r="K2013" s="14">
        <f t="shared" ca="1" si="468"/>
        <v>7.2218358252884487</v>
      </c>
      <c r="L2013" s="14" t="str">
        <f t="shared" ca="1" si="460"/>
        <v>above</v>
      </c>
      <c r="N2013">
        <f t="shared" si="467"/>
        <v>2005</v>
      </c>
      <c r="O2013" s="14">
        <f t="shared" ca="1" si="461"/>
        <v>135.50703109826651</v>
      </c>
      <c r="P2013" s="14">
        <f t="shared" ca="1" si="462"/>
        <v>190.59349752946622</v>
      </c>
      <c r="Q2013" s="14">
        <f t="shared" ca="1" si="463"/>
        <v>9.8327522463516726</v>
      </c>
      <c r="R2013" s="14" t="str">
        <f t="shared" ca="1" si="464"/>
        <v>above</v>
      </c>
      <c r="T2013">
        <v>2005</v>
      </c>
      <c r="U2013" s="14">
        <f t="shared" ca="1" si="465"/>
        <v>50</v>
      </c>
      <c r="V2013" s="14">
        <f t="shared" ca="1" si="456"/>
        <v>57.5</v>
      </c>
      <c r="W2013" s="14">
        <f t="shared" ca="1" si="457"/>
        <v>7.8636512654486515</v>
      </c>
      <c r="X2013" s="14" t="str">
        <f t="shared" ca="1" si="466"/>
        <v>above</v>
      </c>
    </row>
    <row r="2014" spans="8:24">
      <c r="H2014">
        <v>2006</v>
      </c>
      <c r="I2014">
        <f t="shared" ca="1" si="458"/>
        <v>55</v>
      </c>
      <c r="J2014" s="14">
        <f t="shared" ca="1" si="459"/>
        <v>64.075000000000003</v>
      </c>
      <c r="K2014" s="14">
        <f t="shared" ca="1" si="468"/>
        <v>8.0507033814702993</v>
      </c>
      <c r="L2014" s="14" t="str">
        <f t="shared" ca="1" si="460"/>
        <v>above</v>
      </c>
      <c r="N2014">
        <f t="shared" si="467"/>
        <v>2006</v>
      </c>
      <c r="O2014" s="14">
        <f t="shared" ca="1" si="461"/>
        <v>134.57281294792728</v>
      </c>
      <c r="P2014" s="14">
        <f t="shared" ca="1" si="462"/>
        <v>188.90233890208074</v>
      </c>
      <c r="Q2014" s="14">
        <f t="shared" ca="1" si="463"/>
        <v>9.8190177218405541</v>
      </c>
      <c r="R2014" s="14" t="str">
        <f t="shared" ca="1" si="464"/>
        <v>above</v>
      </c>
      <c r="T2014">
        <v>2006</v>
      </c>
      <c r="U2014" s="14">
        <f t="shared" ca="1" si="465"/>
        <v>60</v>
      </c>
      <c r="V2014" s="14">
        <f t="shared" ca="1" si="456"/>
        <v>70.8</v>
      </c>
      <c r="W2014" s="14">
        <f t="shared" ca="1" si="457"/>
        <v>8.2217477283466227</v>
      </c>
      <c r="X2014" s="14" t="str">
        <f t="shared" ca="1" si="466"/>
        <v>above</v>
      </c>
    </row>
    <row r="2015" spans="8:24">
      <c r="H2015">
        <v>2007</v>
      </c>
      <c r="I2015">
        <f t="shared" ca="1" si="458"/>
        <v>25</v>
      </c>
      <c r="J2015" s="14">
        <f t="shared" ca="1" si="459"/>
        <v>26.875</v>
      </c>
      <c r="K2015" s="14">
        <f t="shared" ca="1" si="468"/>
        <v>6.5161930760429643</v>
      </c>
      <c r="L2015" s="14" t="str">
        <f t="shared" ca="1" si="460"/>
        <v>above</v>
      </c>
      <c r="N2015">
        <f t="shared" si="467"/>
        <v>2007</v>
      </c>
      <c r="O2015" s="14">
        <f t="shared" ca="1" si="461"/>
        <v>128.43865682358896</v>
      </c>
      <c r="P2015" s="14">
        <f t="shared" ca="1" si="462"/>
        <v>177.92812252353193</v>
      </c>
      <c r="Q2015" s="14">
        <f t="shared" ca="1" si="463"/>
        <v>9.7264141528598564</v>
      </c>
      <c r="R2015" s="14" t="str">
        <f t="shared" ca="1" si="464"/>
        <v>above</v>
      </c>
      <c r="T2015">
        <v>2007</v>
      </c>
      <c r="U2015" s="14">
        <f t="shared" ca="1" si="465"/>
        <v>80</v>
      </c>
      <c r="V2015" s="14">
        <f t="shared" ca="1" si="456"/>
        <v>99.2</v>
      </c>
      <c r="W2015" s="14">
        <f t="shared" ca="1" si="457"/>
        <v>8.7888983093448783</v>
      </c>
      <c r="X2015" s="14" t="str">
        <f t="shared" ca="1" si="466"/>
        <v>above</v>
      </c>
    </row>
    <row r="2016" spans="8:24">
      <c r="H2016">
        <v>2008</v>
      </c>
      <c r="I2016">
        <f t="shared" ca="1" si="458"/>
        <v>68</v>
      </c>
      <c r="J2016" s="14">
        <f t="shared" ca="1" si="459"/>
        <v>81.872</v>
      </c>
      <c r="K2016" s="14">
        <f t="shared" ca="1" si="468"/>
        <v>8.4682130091945194</v>
      </c>
      <c r="L2016" s="14" t="str">
        <f t="shared" ca="1" si="460"/>
        <v>above</v>
      </c>
      <c r="N2016">
        <f t="shared" si="467"/>
        <v>2008</v>
      </c>
      <c r="O2016" s="14">
        <f t="shared" ca="1" si="461"/>
        <v>218.58911100677591</v>
      </c>
      <c r="P2016" s="14">
        <f t="shared" ca="1" si="462"/>
        <v>361.93270935897374</v>
      </c>
      <c r="Q2016" s="14">
        <f t="shared" ca="1" si="463"/>
        <v>10.783516245653251</v>
      </c>
      <c r="R2016" s="14" t="str">
        <f t="shared" ca="1" si="464"/>
        <v>above</v>
      </c>
      <c r="T2016">
        <v>2008</v>
      </c>
      <c r="U2016" s="14">
        <f t="shared" ca="1" si="465"/>
        <v>40</v>
      </c>
      <c r="V2016" s="14">
        <f t="shared" ca="1" si="456"/>
        <v>44.8</v>
      </c>
      <c r="W2016" s="14">
        <f t="shared" ca="1" si="457"/>
        <v>7.4271441334086159</v>
      </c>
      <c r="X2016" s="14" t="str">
        <f t="shared" ca="1" si="466"/>
        <v>above</v>
      </c>
    </row>
    <row r="2017" spans="8:24">
      <c r="H2017">
        <v>2009</v>
      </c>
      <c r="I2017">
        <f t="shared" ca="1" si="458"/>
        <v>36</v>
      </c>
      <c r="J2017" s="14">
        <f t="shared" ca="1" si="459"/>
        <v>39.887999999999998</v>
      </c>
      <c r="K2017" s="14">
        <f t="shared" ca="1" si="468"/>
        <v>7.2218358252884487</v>
      </c>
      <c r="L2017" s="14" t="str">
        <f t="shared" ca="1" si="460"/>
        <v>above</v>
      </c>
      <c r="N2017">
        <f t="shared" si="467"/>
        <v>2009</v>
      </c>
      <c r="O2017" s="14">
        <f t="shared" ca="1" si="461"/>
        <v>170.84179151396151</v>
      </c>
      <c r="P2017" s="14">
        <f t="shared" ca="1" si="462"/>
        <v>258.40254469706122</v>
      </c>
      <c r="Q2017" s="14">
        <f t="shared" ca="1" si="463"/>
        <v>10.293148473486237</v>
      </c>
      <c r="R2017" s="14" t="str">
        <f t="shared" ca="1" si="464"/>
        <v>above</v>
      </c>
      <c r="T2017">
        <v>2009</v>
      </c>
      <c r="U2017" s="14">
        <f t="shared" ca="1" si="465"/>
        <v>100</v>
      </c>
      <c r="V2017" s="14">
        <f t="shared" ca="1" si="456"/>
        <v>130</v>
      </c>
      <c r="W2017" s="14">
        <f t="shared" ca="1" si="457"/>
        <v>9.2302410336825194</v>
      </c>
      <c r="X2017" s="14" t="str">
        <f t="shared" ca="1" si="466"/>
        <v>above</v>
      </c>
    </row>
    <row r="2018" spans="8:24">
      <c r="H2018">
        <v>2010</v>
      </c>
      <c r="I2018">
        <f t="shared" ca="1" si="458"/>
        <v>73</v>
      </c>
      <c r="J2018" s="14">
        <f t="shared" ca="1" si="459"/>
        <v>88.986999999999995</v>
      </c>
      <c r="K2018" s="14">
        <f t="shared" ca="1" si="468"/>
        <v>8.6081301864083404</v>
      </c>
      <c r="L2018" s="14" t="str">
        <f t="shared" ca="1" si="460"/>
        <v>above</v>
      </c>
      <c r="N2018">
        <f t="shared" si="467"/>
        <v>2010</v>
      </c>
      <c r="O2018" s="14">
        <f t="shared" ca="1" si="461"/>
        <v>132.95520280536641</v>
      </c>
      <c r="P2018" s="14">
        <f t="shared" ca="1" si="462"/>
        <v>185.98646066441475</v>
      </c>
      <c r="Q2018" s="14">
        <f t="shared" ca="1" si="463"/>
        <v>9.7950108732701775</v>
      </c>
      <c r="R2018" s="14" t="str">
        <f t="shared" ca="1" si="464"/>
        <v>above</v>
      </c>
      <c r="T2018">
        <v>2010</v>
      </c>
      <c r="U2018" s="14">
        <f t="shared" ca="1" si="465"/>
        <v>40</v>
      </c>
      <c r="V2018" s="14">
        <f t="shared" ca="1" si="456"/>
        <v>44.8</v>
      </c>
      <c r="W2018" s="14">
        <f t="shared" ca="1" si="457"/>
        <v>7.4271441334086159</v>
      </c>
      <c r="X2018" s="14" t="str">
        <f t="shared" ca="1" si="466"/>
        <v>above</v>
      </c>
    </row>
    <row r="2019" spans="8:24">
      <c r="H2019">
        <v>2011</v>
      </c>
      <c r="I2019">
        <f t="shared" ca="1" si="458"/>
        <v>90</v>
      </c>
      <c r="J2019" s="14">
        <f t="shared" ca="1" si="459"/>
        <v>114.3</v>
      </c>
      <c r="K2019" s="14">
        <f t="shared" ca="1" si="468"/>
        <v>9.0217190130336995</v>
      </c>
      <c r="L2019" s="14" t="str">
        <f t="shared" ca="1" si="460"/>
        <v>above</v>
      </c>
      <c r="N2019">
        <f t="shared" si="467"/>
        <v>2011</v>
      </c>
      <c r="O2019" s="14">
        <f t="shared" ca="1" si="461"/>
        <v>169.95673788386034</v>
      </c>
      <c r="P2019" s="14">
        <f t="shared" ca="1" si="462"/>
        <v>256.61261614022999</v>
      </c>
      <c r="Q2019" s="14">
        <f t="shared" ca="1" si="463"/>
        <v>10.282821059325686</v>
      </c>
      <c r="R2019" s="14" t="str">
        <f t="shared" ca="1" si="464"/>
        <v>above</v>
      </c>
      <c r="T2019">
        <v>2011</v>
      </c>
      <c r="U2019" s="14">
        <f t="shared" ca="1" si="465"/>
        <v>20</v>
      </c>
      <c r="V2019" s="14">
        <f t="shared" ca="1" si="456"/>
        <v>21.2</v>
      </c>
      <c r="W2019" s="14">
        <f t="shared" ca="1" si="457"/>
        <v>6.089044875446846</v>
      </c>
      <c r="X2019" s="14" t="str">
        <f t="shared" ca="1" si="466"/>
        <v>above</v>
      </c>
    </row>
    <row r="2020" spans="8:24">
      <c r="H2020">
        <v>2012</v>
      </c>
      <c r="I2020">
        <f t="shared" ca="1" si="458"/>
        <v>73</v>
      </c>
      <c r="J2020" s="14">
        <f t="shared" ca="1" si="459"/>
        <v>88.986999999999995</v>
      </c>
      <c r="K2020" s="14">
        <f t="shared" ca="1" si="468"/>
        <v>8.6081301864083404</v>
      </c>
      <c r="L2020" s="14" t="str">
        <f t="shared" ca="1" si="460"/>
        <v>above</v>
      </c>
      <c r="N2020">
        <f t="shared" si="467"/>
        <v>2012</v>
      </c>
      <c r="O2020" s="14">
        <f t="shared" ca="1" si="461"/>
        <v>167.41054396010517</v>
      </c>
      <c r="P2020" s="14">
        <f t="shared" ca="1" si="462"/>
        <v>251.48941464716012</v>
      </c>
      <c r="Q2020" s="14">
        <f t="shared" ca="1" si="463"/>
        <v>10.252809424875677</v>
      </c>
      <c r="R2020" s="14" t="str">
        <f t="shared" ca="1" si="464"/>
        <v>above</v>
      </c>
      <c r="T2020">
        <v>2012</v>
      </c>
      <c r="U2020" s="14">
        <f t="shared" ca="1" si="465"/>
        <v>50</v>
      </c>
      <c r="V2020" s="14">
        <f t="shared" ca="1" si="456"/>
        <v>57.5</v>
      </c>
      <c r="W2020" s="14">
        <f t="shared" ca="1" si="457"/>
        <v>7.8636512654486515</v>
      </c>
      <c r="X2020" s="14" t="str">
        <f t="shared" ca="1" si="466"/>
        <v>above</v>
      </c>
    </row>
    <row r="2021" spans="8:24">
      <c r="H2021">
        <v>2013</v>
      </c>
      <c r="I2021">
        <f t="shared" ca="1" si="458"/>
        <v>45</v>
      </c>
      <c r="J2021" s="14">
        <f t="shared" ca="1" si="459"/>
        <v>51.075000000000003</v>
      </c>
      <c r="K2021" s="14">
        <f t="shared" ca="1" si="468"/>
        <v>7.6572827929781901</v>
      </c>
      <c r="L2021" s="14" t="str">
        <f t="shared" ca="1" si="460"/>
        <v>above</v>
      </c>
      <c r="N2021">
        <f t="shared" si="467"/>
        <v>2013</v>
      </c>
      <c r="O2021" s="14">
        <f t="shared" ca="1" si="461"/>
        <v>124.62309203084961</v>
      </c>
      <c r="P2021" s="14">
        <f t="shared" ca="1" si="462"/>
        <v>171.21583723283845</v>
      </c>
      <c r="Q2021" s="14">
        <f t="shared" ca="1" si="463"/>
        <v>9.6665721817677426</v>
      </c>
      <c r="R2021" s="14" t="str">
        <f t="shared" ca="1" si="464"/>
        <v>above</v>
      </c>
      <c r="T2021">
        <v>2013</v>
      </c>
      <c r="U2021" s="14">
        <f t="shared" ca="1" si="465"/>
        <v>80</v>
      </c>
      <c r="V2021" s="14">
        <f t="shared" ca="1" si="456"/>
        <v>99.2</v>
      </c>
      <c r="W2021" s="14">
        <f t="shared" ca="1" si="457"/>
        <v>8.7888983093448783</v>
      </c>
      <c r="X2021" s="14" t="str">
        <f t="shared" ca="1" si="466"/>
        <v>above</v>
      </c>
    </row>
    <row r="2022" spans="8:24">
      <c r="H2022">
        <v>2014</v>
      </c>
      <c r="I2022">
        <f t="shared" ca="1" si="458"/>
        <v>99</v>
      </c>
      <c r="J2022" s="14">
        <f t="shared" ca="1" si="459"/>
        <v>128.40299999999999</v>
      </c>
      <c r="K2022" s="14">
        <f t="shared" ca="1" si="468"/>
        <v>9.2103403719761836</v>
      </c>
      <c r="L2022" s="14" t="str">
        <f t="shared" ca="1" si="460"/>
        <v>above</v>
      </c>
      <c r="N2022">
        <f t="shared" si="467"/>
        <v>2014</v>
      </c>
      <c r="O2022" s="14">
        <f t="shared" ca="1" si="461"/>
        <v>162.9627198053538</v>
      </c>
      <c r="P2022" s="14">
        <f t="shared" ca="1" si="462"/>
        <v>242.63326394442856</v>
      </c>
      <c r="Q2022" s="14">
        <f t="shared" ca="1" si="463"/>
        <v>10.199278167446897</v>
      </c>
      <c r="R2022" s="14" t="str">
        <f t="shared" ca="1" si="464"/>
        <v>above</v>
      </c>
      <c r="T2022">
        <v>2014</v>
      </c>
      <c r="U2022" s="14">
        <f t="shared" ca="1" si="465"/>
        <v>80</v>
      </c>
      <c r="V2022" s="14">
        <f t="shared" ca="1" si="456"/>
        <v>99.2</v>
      </c>
      <c r="W2022" s="14">
        <f t="shared" ca="1" si="457"/>
        <v>8.7888983093448783</v>
      </c>
      <c r="X2022" s="14" t="str">
        <f t="shared" ca="1" si="466"/>
        <v>above</v>
      </c>
    </row>
    <row r="2023" spans="8:24">
      <c r="H2023">
        <v>2015</v>
      </c>
      <c r="I2023">
        <f t="shared" ca="1" si="458"/>
        <v>10</v>
      </c>
      <c r="J2023" s="14">
        <f t="shared" ca="1" si="459"/>
        <v>10.3</v>
      </c>
      <c r="K2023" s="14">
        <f t="shared" ca="1" si="468"/>
        <v>4.7957905455967413</v>
      </c>
      <c r="L2023" s="14">
        <f t="shared" ca="1" si="460"/>
        <v>10</v>
      </c>
      <c r="N2023">
        <f t="shared" si="467"/>
        <v>2015</v>
      </c>
      <c r="O2023" s="14">
        <f t="shared" ca="1" si="461"/>
        <v>133.1912209999295</v>
      </c>
      <c r="P2023" s="14">
        <f t="shared" ca="1" si="462"/>
        <v>186.41092505428568</v>
      </c>
      <c r="Q2023" s="14">
        <f t="shared" ca="1" si="463"/>
        <v>9.7985316102192428</v>
      </c>
      <c r="R2023" s="14" t="str">
        <f t="shared" ca="1" si="464"/>
        <v>above</v>
      </c>
      <c r="T2023">
        <v>2015</v>
      </c>
      <c r="U2023" s="14">
        <f t="shared" ca="1" si="465"/>
        <v>70</v>
      </c>
      <c r="V2023" s="14">
        <f t="shared" ca="1" si="456"/>
        <v>84.7</v>
      </c>
      <c r="W2023" s="14">
        <f t="shared" ca="1" si="457"/>
        <v>8.5253597540826309</v>
      </c>
      <c r="X2023" s="14" t="str">
        <f t="shared" ca="1" si="466"/>
        <v>above</v>
      </c>
    </row>
    <row r="2024" spans="8:24">
      <c r="H2024">
        <v>2016</v>
      </c>
      <c r="I2024">
        <f t="shared" ca="1" si="458"/>
        <v>22</v>
      </c>
      <c r="J2024" s="14">
        <f t="shared" ca="1" si="459"/>
        <v>23.451999999999998</v>
      </c>
      <c r="K2024" s="14">
        <f t="shared" ca="1" si="468"/>
        <v>6.2709884318582994</v>
      </c>
      <c r="L2024" s="14" t="str">
        <f t="shared" ca="1" si="460"/>
        <v>above</v>
      </c>
      <c r="N2024">
        <f t="shared" si="467"/>
        <v>2016</v>
      </c>
      <c r="O2024" s="14">
        <f t="shared" ca="1" si="461"/>
        <v>143.37187612374294</v>
      </c>
      <c r="P2024" s="14">
        <f t="shared" ca="1" si="462"/>
        <v>205.03836071346859</v>
      </c>
      <c r="Q2024" s="14">
        <f t="shared" ca="1" si="463"/>
        <v>9.9447848876076517</v>
      </c>
      <c r="R2024" s="14" t="str">
        <f t="shared" ca="1" si="464"/>
        <v>above</v>
      </c>
      <c r="T2024">
        <v>2016</v>
      </c>
      <c r="U2024" s="14">
        <f t="shared" ca="1" si="465"/>
        <v>10</v>
      </c>
      <c r="V2024" s="14">
        <f t="shared" ca="1" si="456"/>
        <v>10.3</v>
      </c>
      <c r="W2024" s="14">
        <f t="shared" ca="1" si="457"/>
        <v>4.7957905455967413</v>
      </c>
      <c r="X2024" s="14">
        <f t="shared" ca="1" si="466"/>
        <v>10</v>
      </c>
    </row>
    <row r="2025" spans="8:24">
      <c r="H2025">
        <v>2017</v>
      </c>
      <c r="I2025">
        <f t="shared" ca="1" si="458"/>
        <v>68</v>
      </c>
      <c r="J2025" s="14">
        <f t="shared" ca="1" si="459"/>
        <v>81.872</v>
      </c>
      <c r="K2025" s="14">
        <f t="shared" ca="1" si="468"/>
        <v>8.4682130091945194</v>
      </c>
      <c r="L2025" s="14" t="str">
        <f t="shared" ca="1" si="460"/>
        <v>above</v>
      </c>
      <c r="N2025">
        <f t="shared" si="467"/>
        <v>2017</v>
      </c>
      <c r="O2025" s="14">
        <f t="shared" ca="1" si="461"/>
        <v>127.30785392933083</v>
      </c>
      <c r="P2025" s="14">
        <f t="shared" ca="1" si="462"/>
        <v>175.92972294560633</v>
      </c>
      <c r="Q2025" s="14">
        <f t="shared" ca="1" si="463"/>
        <v>9.7088649701948597</v>
      </c>
      <c r="R2025" s="14" t="str">
        <f t="shared" ca="1" si="464"/>
        <v>above</v>
      </c>
      <c r="T2025">
        <v>2017</v>
      </c>
      <c r="U2025" s="14">
        <f t="shared" ca="1" si="465"/>
        <v>100</v>
      </c>
      <c r="V2025" s="14">
        <f t="shared" ca="1" si="456"/>
        <v>130</v>
      </c>
      <c r="W2025" s="14">
        <f t="shared" ca="1" si="457"/>
        <v>9.2302410336825194</v>
      </c>
      <c r="X2025" s="14" t="str">
        <f t="shared" ca="1" si="466"/>
        <v>above</v>
      </c>
    </row>
    <row r="2026" spans="8:24">
      <c r="H2026">
        <v>2018</v>
      </c>
      <c r="I2026">
        <f t="shared" ca="1" si="458"/>
        <v>69</v>
      </c>
      <c r="J2026" s="14">
        <f t="shared" ca="1" si="459"/>
        <v>83.283000000000001</v>
      </c>
      <c r="K2026" s="14">
        <f t="shared" ca="1" si="468"/>
        <v>8.4969904840987187</v>
      </c>
      <c r="L2026" s="14" t="str">
        <f t="shared" ca="1" si="460"/>
        <v>above</v>
      </c>
      <c r="N2026">
        <f t="shared" si="467"/>
        <v>2018</v>
      </c>
      <c r="O2026" s="14">
        <f t="shared" ca="1" si="461"/>
        <v>159.32803300492711</v>
      </c>
      <c r="P2026" s="14">
        <f t="shared" ca="1" si="462"/>
        <v>235.48429930858453</v>
      </c>
      <c r="Q2026" s="14">
        <f t="shared" ca="1" si="463"/>
        <v>10.154443845419779</v>
      </c>
      <c r="R2026" s="14" t="str">
        <f t="shared" ca="1" si="464"/>
        <v>above</v>
      </c>
      <c r="T2026">
        <v>2018</v>
      </c>
      <c r="U2026" s="14">
        <f t="shared" ca="1" si="465"/>
        <v>100</v>
      </c>
      <c r="V2026" s="14">
        <f t="shared" ca="1" si="456"/>
        <v>130</v>
      </c>
      <c r="W2026" s="14">
        <f t="shared" ca="1" si="457"/>
        <v>9.2302410336825194</v>
      </c>
      <c r="X2026" s="14" t="str">
        <f t="shared" ca="1" si="466"/>
        <v>above</v>
      </c>
    </row>
    <row r="2027" spans="8:24">
      <c r="H2027">
        <v>2019</v>
      </c>
      <c r="I2027">
        <f t="shared" ca="1" si="458"/>
        <v>65</v>
      </c>
      <c r="J2027" s="14">
        <f t="shared" ca="1" si="459"/>
        <v>77.674999999999997</v>
      </c>
      <c r="K2027" s="14">
        <f t="shared" ca="1" si="468"/>
        <v>8.3793094840528504</v>
      </c>
      <c r="L2027" s="14" t="str">
        <f t="shared" ca="1" si="460"/>
        <v>above</v>
      </c>
      <c r="N2027">
        <f t="shared" si="467"/>
        <v>2019</v>
      </c>
      <c r="O2027" s="14">
        <f t="shared" ca="1" si="461"/>
        <v>147.75519465004578</v>
      </c>
      <c r="P2027" s="14">
        <f t="shared" ca="1" si="462"/>
        <v>213.24998728826455</v>
      </c>
      <c r="Q2027" s="14">
        <f t="shared" ca="1" si="463"/>
        <v>10.004603931666189</v>
      </c>
      <c r="R2027" s="14" t="str">
        <f t="shared" ca="1" si="464"/>
        <v>above</v>
      </c>
      <c r="T2027">
        <v>2019</v>
      </c>
      <c r="U2027" s="14">
        <f t="shared" ca="1" si="465"/>
        <v>100</v>
      </c>
      <c r="V2027" s="14">
        <f t="shared" ca="1" si="456"/>
        <v>130</v>
      </c>
      <c r="W2027" s="14">
        <f t="shared" ca="1" si="457"/>
        <v>9.2302410336825194</v>
      </c>
      <c r="X2027" s="14" t="str">
        <f t="shared" ca="1" si="466"/>
        <v>above</v>
      </c>
    </row>
    <row r="2028" spans="8:24">
      <c r="H2028">
        <v>2020</v>
      </c>
      <c r="I2028">
        <f t="shared" ca="1" si="458"/>
        <v>78</v>
      </c>
      <c r="J2028" s="14">
        <f t="shared" ca="1" si="459"/>
        <v>96.251999999999995</v>
      </c>
      <c r="K2028" s="14">
        <f t="shared" ca="1" si="468"/>
        <v>8.738895704934043</v>
      </c>
      <c r="L2028" s="14" t="str">
        <f t="shared" ca="1" si="460"/>
        <v>above</v>
      </c>
      <c r="N2028">
        <f t="shared" si="467"/>
        <v>2020</v>
      </c>
      <c r="O2028" s="14">
        <f t="shared" ca="1" si="461"/>
        <v>186.33472585111525</v>
      </c>
      <c r="P2028" s="14">
        <f t="shared" ca="1" si="462"/>
        <v>290.49661602514607</v>
      </c>
      <c r="Q2028" s="14">
        <f t="shared" ca="1" si="463"/>
        <v>10.465793989133793</v>
      </c>
      <c r="R2028" s="14" t="str">
        <f t="shared" ca="1" si="464"/>
        <v>above</v>
      </c>
      <c r="T2028">
        <v>2020</v>
      </c>
      <c r="U2028" s="14">
        <f t="shared" ca="1" si="465"/>
        <v>70</v>
      </c>
      <c r="V2028" s="14">
        <f t="shared" ca="1" si="456"/>
        <v>84.7</v>
      </c>
      <c r="W2028" s="14">
        <f t="shared" ca="1" si="457"/>
        <v>8.5253597540826309</v>
      </c>
      <c r="X2028" s="14" t="str">
        <f t="shared" ca="1" si="466"/>
        <v>above</v>
      </c>
    </row>
    <row r="2029" spans="8:24">
      <c r="H2029">
        <v>2021</v>
      </c>
      <c r="I2029">
        <f t="shared" ca="1" si="458"/>
        <v>76</v>
      </c>
      <c r="J2029" s="14">
        <f t="shared" ca="1" si="459"/>
        <v>93.328000000000003</v>
      </c>
      <c r="K2029" s="14">
        <f t="shared" ca="1" si="468"/>
        <v>8.6876108437073682</v>
      </c>
      <c r="L2029" s="14" t="str">
        <f t="shared" ca="1" si="460"/>
        <v>above</v>
      </c>
      <c r="N2029">
        <f t="shared" si="467"/>
        <v>2021</v>
      </c>
      <c r="O2029" s="14">
        <f t="shared" ca="1" si="461"/>
        <v>151.82138236393212</v>
      </c>
      <c r="P2029" s="14">
        <f t="shared" ca="1" si="462"/>
        <v>220.97057879261797</v>
      </c>
      <c r="Q2029" s="14">
        <f t="shared" ca="1" si="463"/>
        <v>10.058539607757778</v>
      </c>
      <c r="R2029" s="14" t="str">
        <f t="shared" ca="1" si="464"/>
        <v>above</v>
      </c>
      <c r="T2029">
        <v>2021</v>
      </c>
      <c r="U2029" s="14">
        <f t="shared" ca="1" si="465"/>
        <v>0</v>
      </c>
      <c r="V2029" s="14">
        <f t="shared" ca="1" si="456"/>
        <v>0</v>
      </c>
      <c r="W2029" s="14">
        <f t="shared" ca="1" si="457"/>
        <v>0</v>
      </c>
      <c r="X2029" s="14">
        <f t="shared" ca="1" si="466"/>
        <v>0</v>
      </c>
    </row>
    <row r="2030" spans="8:24">
      <c r="H2030">
        <v>2022</v>
      </c>
      <c r="I2030">
        <f t="shared" ca="1" si="458"/>
        <v>50</v>
      </c>
      <c r="J2030" s="14">
        <f t="shared" ca="1" si="459"/>
        <v>57.5</v>
      </c>
      <c r="K2030" s="14">
        <f t="shared" ca="1" si="468"/>
        <v>7.8636512654486515</v>
      </c>
      <c r="L2030" s="14" t="str">
        <f t="shared" ca="1" si="460"/>
        <v>above</v>
      </c>
      <c r="N2030">
        <f t="shared" si="467"/>
        <v>2022</v>
      </c>
      <c r="O2030" s="14">
        <f t="shared" ca="1" si="461"/>
        <v>129.33255329804996</v>
      </c>
      <c r="P2030" s="14">
        <f t="shared" ca="1" si="462"/>
        <v>179.51328132582876</v>
      </c>
      <c r="Q2030" s="14">
        <f t="shared" ca="1" si="463"/>
        <v>9.7401785727477961</v>
      </c>
      <c r="R2030" s="14" t="str">
        <f t="shared" ca="1" si="464"/>
        <v>above</v>
      </c>
      <c r="T2030">
        <v>2022</v>
      </c>
      <c r="U2030" s="14">
        <f t="shared" ca="1" si="465"/>
        <v>0</v>
      </c>
      <c r="V2030" s="14">
        <f t="shared" ca="1" si="456"/>
        <v>0</v>
      </c>
      <c r="W2030" s="14">
        <f t="shared" ca="1" si="457"/>
        <v>0</v>
      </c>
      <c r="X2030" s="14">
        <f t="shared" ca="1" si="466"/>
        <v>0</v>
      </c>
    </row>
    <row r="2031" spans="8:24">
      <c r="H2031">
        <v>2023</v>
      </c>
      <c r="I2031">
        <f t="shared" ca="1" si="458"/>
        <v>79</v>
      </c>
      <c r="J2031" s="14">
        <f t="shared" ca="1" si="459"/>
        <v>97.722999999999999</v>
      </c>
      <c r="K2031" s="14">
        <f t="shared" ca="1" si="468"/>
        <v>8.7640532693477624</v>
      </c>
      <c r="L2031" s="14" t="str">
        <f t="shared" ca="1" si="460"/>
        <v>above</v>
      </c>
      <c r="N2031">
        <f t="shared" si="467"/>
        <v>2023</v>
      </c>
      <c r="O2031" s="14">
        <f t="shared" ca="1" si="461"/>
        <v>153.55666238825904</v>
      </c>
      <c r="P2031" s="14">
        <f t="shared" ca="1" si="462"/>
        <v>224.29560807972433</v>
      </c>
      <c r="Q2031" s="14">
        <f t="shared" ca="1" si="463"/>
        <v>10.081121551904371</v>
      </c>
      <c r="R2031" s="14" t="str">
        <f t="shared" ca="1" si="464"/>
        <v>above</v>
      </c>
      <c r="T2031">
        <v>2023</v>
      </c>
      <c r="U2031" s="14">
        <f t="shared" ca="1" si="465"/>
        <v>90</v>
      </c>
      <c r="V2031" s="14">
        <f t="shared" ca="1" si="456"/>
        <v>114.3</v>
      </c>
      <c r="W2031" s="14">
        <f t="shared" ca="1" si="457"/>
        <v>9.0217190130336995</v>
      </c>
      <c r="X2031" s="14" t="str">
        <f t="shared" ca="1" si="466"/>
        <v>above</v>
      </c>
    </row>
    <row r="2032" spans="8:24">
      <c r="H2032">
        <v>2024</v>
      </c>
      <c r="I2032">
        <f t="shared" ca="1" si="458"/>
        <v>99</v>
      </c>
      <c r="J2032" s="14">
        <f t="shared" ca="1" si="459"/>
        <v>128.40299999999999</v>
      </c>
      <c r="K2032" s="14">
        <f t="shared" ca="1" si="468"/>
        <v>9.2103403719761836</v>
      </c>
      <c r="L2032" s="14" t="str">
        <f t="shared" ca="1" si="460"/>
        <v>above</v>
      </c>
      <c r="N2032">
        <f t="shared" si="467"/>
        <v>2024</v>
      </c>
      <c r="O2032" s="14">
        <f t="shared" ca="1" si="461"/>
        <v>122.41056389861889</v>
      </c>
      <c r="P2032" s="14">
        <f t="shared" ca="1" si="462"/>
        <v>167.36360236055248</v>
      </c>
      <c r="Q2032" s="14">
        <f t="shared" ca="1" si="463"/>
        <v>9.6310334295304685</v>
      </c>
      <c r="R2032" s="14" t="str">
        <f t="shared" ca="1" si="464"/>
        <v>above</v>
      </c>
      <c r="T2032">
        <v>2024</v>
      </c>
      <c r="U2032" s="14">
        <f t="shared" ca="1" si="465"/>
        <v>70</v>
      </c>
      <c r="V2032" s="14">
        <f t="shared" ca="1" si="456"/>
        <v>84.7</v>
      </c>
      <c r="W2032" s="14">
        <f t="shared" ca="1" si="457"/>
        <v>8.5253597540826309</v>
      </c>
      <c r="X2032" s="14" t="str">
        <f t="shared" ca="1" si="466"/>
        <v>above</v>
      </c>
    </row>
    <row r="2033" spans="8:24">
      <c r="H2033">
        <v>2025</v>
      </c>
      <c r="I2033">
        <f t="shared" ca="1" si="458"/>
        <v>50</v>
      </c>
      <c r="J2033" s="14">
        <f t="shared" ca="1" si="459"/>
        <v>57.5</v>
      </c>
      <c r="K2033" s="14">
        <f t="shared" ca="1" si="468"/>
        <v>7.8636512654486515</v>
      </c>
      <c r="L2033" s="14" t="str">
        <f t="shared" ca="1" si="460"/>
        <v>above</v>
      </c>
      <c r="N2033">
        <f t="shared" si="467"/>
        <v>2025</v>
      </c>
      <c r="O2033" s="14">
        <f t="shared" ca="1" si="461"/>
        <v>139.77941475930521</v>
      </c>
      <c r="P2033" s="14">
        <f t="shared" ca="1" si="462"/>
        <v>198.39426913066683</v>
      </c>
      <c r="Q2033" s="14">
        <f t="shared" ca="1" si="463"/>
        <v>9.8943884620836364</v>
      </c>
      <c r="R2033" s="14" t="str">
        <f t="shared" ca="1" si="464"/>
        <v>above</v>
      </c>
      <c r="T2033">
        <v>2025</v>
      </c>
      <c r="U2033" s="14">
        <f t="shared" ca="1" si="465"/>
        <v>60</v>
      </c>
      <c r="V2033" s="14">
        <f t="shared" ca="1" si="456"/>
        <v>70.8</v>
      </c>
      <c r="W2033" s="14">
        <f t="shared" ca="1" si="457"/>
        <v>8.2217477283466227</v>
      </c>
      <c r="X2033" s="14" t="str">
        <f t="shared" ca="1" si="466"/>
        <v>above</v>
      </c>
    </row>
    <row r="2034" spans="8:24">
      <c r="H2034">
        <v>2026</v>
      </c>
      <c r="I2034">
        <f t="shared" ca="1" si="458"/>
        <v>99</v>
      </c>
      <c r="J2034" s="14">
        <f t="shared" ca="1" si="459"/>
        <v>128.40299999999999</v>
      </c>
      <c r="K2034" s="14">
        <f t="shared" ca="1" si="468"/>
        <v>9.2103403719761836</v>
      </c>
      <c r="L2034" s="14" t="str">
        <f t="shared" ca="1" si="460"/>
        <v>above</v>
      </c>
      <c r="N2034">
        <f t="shared" si="467"/>
        <v>2026</v>
      </c>
      <c r="O2034" s="14">
        <f t="shared" ca="1" si="461"/>
        <v>133.01111777964962</v>
      </c>
      <c r="P2034" s="14">
        <f t="shared" ca="1" si="462"/>
        <v>186.08699013862508</v>
      </c>
      <c r="Q2034" s="14">
        <f t="shared" ca="1" si="463"/>
        <v>9.7958455300281262</v>
      </c>
      <c r="R2034" s="14" t="str">
        <f t="shared" ca="1" si="464"/>
        <v>above</v>
      </c>
      <c r="T2034">
        <v>2026</v>
      </c>
      <c r="U2034" s="14">
        <f t="shared" ca="1" si="465"/>
        <v>60</v>
      </c>
      <c r="V2034" s="14">
        <f t="shared" ca="1" si="456"/>
        <v>70.8</v>
      </c>
      <c r="W2034" s="14">
        <f t="shared" ca="1" si="457"/>
        <v>8.2217477283466227</v>
      </c>
      <c r="X2034" s="14" t="str">
        <f t="shared" ca="1" si="466"/>
        <v>above</v>
      </c>
    </row>
    <row r="2035" spans="8:24">
      <c r="H2035">
        <v>2027</v>
      </c>
      <c r="I2035">
        <f t="shared" ca="1" si="458"/>
        <v>12</v>
      </c>
      <c r="J2035" s="14">
        <f t="shared" ca="1" si="459"/>
        <v>12.432</v>
      </c>
      <c r="K2035" s="14">
        <f t="shared" ca="1" si="468"/>
        <v>5.1298987149230735</v>
      </c>
      <c r="L2035" s="14">
        <f t="shared" ca="1" si="460"/>
        <v>12</v>
      </c>
      <c r="N2035">
        <f t="shared" si="467"/>
        <v>2027</v>
      </c>
      <c r="O2035" s="14">
        <f t="shared" ca="1" si="461"/>
        <v>146.20751084182544</v>
      </c>
      <c r="P2035" s="14">
        <f t="shared" ca="1" si="462"/>
        <v>210.33741952151297</v>
      </c>
      <c r="Q2035" s="14">
        <f t="shared" ca="1" si="463"/>
        <v>9.9836864594674406</v>
      </c>
      <c r="R2035" s="14" t="str">
        <f t="shared" ca="1" si="464"/>
        <v>above</v>
      </c>
      <c r="T2035">
        <v>2027</v>
      </c>
      <c r="U2035" s="14">
        <f t="shared" ca="1" si="465"/>
        <v>70</v>
      </c>
      <c r="V2035" s="14">
        <f t="shared" ca="1" si="456"/>
        <v>84.7</v>
      </c>
      <c r="W2035" s="14">
        <f t="shared" ca="1" si="457"/>
        <v>8.5253597540826309</v>
      </c>
      <c r="X2035" s="14" t="str">
        <f t="shared" ca="1" si="466"/>
        <v>above</v>
      </c>
    </row>
    <row r="2036" spans="8:24">
      <c r="H2036">
        <v>2028</v>
      </c>
      <c r="I2036">
        <f t="shared" ca="1" si="458"/>
        <v>51</v>
      </c>
      <c r="J2036" s="14">
        <f t="shared" ca="1" si="459"/>
        <v>58.802999999999997</v>
      </c>
      <c r="K2036" s="14">
        <f t="shared" ca="1" si="468"/>
        <v>7.9024874371628551</v>
      </c>
      <c r="L2036" s="14" t="str">
        <f t="shared" ca="1" si="460"/>
        <v>above</v>
      </c>
      <c r="N2036">
        <f t="shared" si="467"/>
        <v>2028</v>
      </c>
      <c r="O2036" s="14">
        <f t="shared" ca="1" si="461"/>
        <v>135.55389613360128</v>
      </c>
      <c r="P2036" s="14">
        <f t="shared" ca="1" si="462"/>
        <v>190.67847240459878</v>
      </c>
      <c r="Q2036" s="14">
        <f t="shared" ca="1" si="463"/>
        <v>9.8334387603289013</v>
      </c>
      <c r="R2036" s="14" t="str">
        <f t="shared" ca="1" si="464"/>
        <v>above</v>
      </c>
      <c r="T2036">
        <v>2028</v>
      </c>
      <c r="U2036" s="14">
        <f t="shared" ca="1" si="465"/>
        <v>30</v>
      </c>
      <c r="V2036" s="14">
        <f t="shared" ca="1" si="456"/>
        <v>32.700000000000003</v>
      </c>
      <c r="W2036" s="14">
        <f t="shared" ca="1" si="457"/>
        <v>6.8679744089702925</v>
      </c>
      <c r="X2036" s="14" t="str">
        <f t="shared" ca="1" si="466"/>
        <v>above</v>
      </c>
    </row>
    <row r="2037" spans="8:24">
      <c r="H2037">
        <v>2029</v>
      </c>
      <c r="I2037">
        <f t="shared" ca="1" si="458"/>
        <v>72</v>
      </c>
      <c r="J2037" s="14">
        <f t="shared" ca="1" si="459"/>
        <v>87.551999999999992</v>
      </c>
      <c r="K2037" s="14">
        <f t="shared" ca="1" si="468"/>
        <v>8.5809188822967819</v>
      </c>
      <c r="L2037" s="14" t="str">
        <f t="shared" ca="1" si="460"/>
        <v>above</v>
      </c>
      <c r="N2037">
        <f t="shared" si="467"/>
        <v>2029</v>
      </c>
      <c r="O2037" s="14">
        <f t="shared" ca="1" si="461"/>
        <v>98.541479742416954</v>
      </c>
      <c r="P2037" s="14">
        <f t="shared" ca="1" si="462"/>
        <v>127.67274943189247</v>
      </c>
      <c r="Q2037" s="14">
        <f t="shared" ca="1" si="463"/>
        <v>9.2011488782535888</v>
      </c>
      <c r="R2037" s="14">
        <f t="shared" ca="1" si="464"/>
        <v>98.541479742416954</v>
      </c>
      <c r="T2037">
        <v>2029</v>
      </c>
      <c r="U2037" s="14">
        <f t="shared" ca="1" si="465"/>
        <v>50</v>
      </c>
      <c r="V2037" s="14">
        <f t="shared" ca="1" si="456"/>
        <v>57.5</v>
      </c>
      <c r="W2037" s="14">
        <f t="shared" ca="1" si="457"/>
        <v>7.8636512654486515</v>
      </c>
      <c r="X2037" s="14" t="str">
        <f t="shared" ca="1" si="466"/>
        <v>above</v>
      </c>
    </row>
    <row r="2038" spans="8:24">
      <c r="H2038">
        <v>2030</v>
      </c>
      <c r="I2038">
        <f t="shared" ca="1" si="458"/>
        <v>73</v>
      </c>
      <c r="J2038" s="14">
        <f t="shared" ca="1" si="459"/>
        <v>88.986999999999995</v>
      </c>
      <c r="K2038" s="14">
        <f t="shared" ca="1" si="468"/>
        <v>8.6081301864083404</v>
      </c>
      <c r="L2038" s="14" t="str">
        <f t="shared" ca="1" si="460"/>
        <v>above</v>
      </c>
      <c r="N2038">
        <f t="shared" si="467"/>
        <v>2030</v>
      </c>
      <c r="O2038" s="14">
        <f t="shared" ca="1" si="461"/>
        <v>133.44262436409963</v>
      </c>
      <c r="P2038" s="14">
        <f t="shared" ca="1" si="462"/>
        <v>186.8634263556342</v>
      </c>
      <c r="Q2038" s="14">
        <f t="shared" ca="1" si="463"/>
        <v>9.8022750467504842</v>
      </c>
      <c r="R2038" s="14" t="str">
        <f t="shared" ca="1" si="464"/>
        <v>above</v>
      </c>
      <c r="T2038">
        <v>2030</v>
      </c>
      <c r="U2038" s="14">
        <f t="shared" ca="1" si="465"/>
        <v>0</v>
      </c>
      <c r="V2038" s="14">
        <f t="shared" ca="1" si="456"/>
        <v>0</v>
      </c>
      <c r="W2038" s="14">
        <f t="shared" ca="1" si="457"/>
        <v>0</v>
      </c>
      <c r="X2038" s="14">
        <f t="shared" ca="1" si="466"/>
        <v>0</v>
      </c>
    </row>
    <row r="2039" spans="8:24">
      <c r="H2039">
        <v>2031</v>
      </c>
      <c r="I2039">
        <f t="shared" ca="1" si="458"/>
        <v>90</v>
      </c>
      <c r="J2039" s="14">
        <f t="shared" ca="1" si="459"/>
        <v>114.3</v>
      </c>
      <c r="K2039" s="14">
        <f t="shared" ca="1" si="468"/>
        <v>9.0217190130336995</v>
      </c>
      <c r="L2039" s="14" t="str">
        <f t="shared" ca="1" si="460"/>
        <v>above</v>
      </c>
      <c r="N2039">
        <f t="shared" si="467"/>
        <v>2031</v>
      </c>
      <c r="O2039" s="14">
        <f t="shared" ca="1" si="461"/>
        <v>169.85648835401693</v>
      </c>
      <c r="P2039" s="14">
        <f t="shared" ca="1" si="462"/>
        <v>256.41016826189178</v>
      </c>
      <c r="Q2039" s="14">
        <f t="shared" ca="1" si="463"/>
        <v>10.281647909488024</v>
      </c>
      <c r="R2039" s="14" t="str">
        <f t="shared" ca="1" si="464"/>
        <v>above</v>
      </c>
      <c r="T2039">
        <v>2031</v>
      </c>
      <c r="U2039" s="14">
        <f t="shared" ca="1" si="465"/>
        <v>80</v>
      </c>
      <c r="V2039" s="14">
        <f t="shared" ca="1" si="456"/>
        <v>99.2</v>
      </c>
      <c r="W2039" s="14">
        <f t="shared" ca="1" si="457"/>
        <v>8.7888983093448783</v>
      </c>
      <c r="X2039" s="14" t="str">
        <f t="shared" ca="1" si="466"/>
        <v>above</v>
      </c>
    </row>
    <row r="2040" spans="8:24">
      <c r="H2040">
        <v>2032</v>
      </c>
      <c r="I2040">
        <f t="shared" ca="1" si="458"/>
        <v>16</v>
      </c>
      <c r="J2040" s="14">
        <f t="shared" ca="1" si="459"/>
        <v>16.768000000000001</v>
      </c>
      <c r="K2040" s="14">
        <f t="shared" ca="1" si="468"/>
        <v>5.6664266881124323</v>
      </c>
      <c r="L2040" s="14">
        <f t="shared" ca="1" si="460"/>
        <v>16</v>
      </c>
      <c r="N2040">
        <f t="shared" si="467"/>
        <v>2032</v>
      </c>
      <c r="O2040" s="14">
        <f t="shared" ca="1" si="461"/>
        <v>156.64041856304897</v>
      </c>
      <c r="P2040" s="14">
        <f t="shared" ca="1" si="462"/>
        <v>230.24908074587051</v>
      </c>
      <c r="Q2040" s="14">
        <f t="shared" ca="1" si="463"/>
        <v>10.120633215012568</v>
      </c>
      <c r="R2040" s="14" t="str">
        <f t="shared" ca="1" si="464"/>
        <v>above</v>
      </c>
      <c r="T2040">
        <v>2032</v>
      </c>
      <c r="U2040" s="14">
        <f t="shared" ca="1" si="465"/>
        <v>20</v>
      </c>
      <c r="V2040" s="14">
        <f t="shared" ca="1" si="456"/>
        <v>21.2</v>
      </c>
      <c r="W2040" s="14">
        <f t="shared" ca="1" si="457"/>
        <v>6.089044875446846</v>
      </c>
      <c r="X2040" s="14" t="str">
        <f t="shared" ca="1" si="466"/>
        <v>above</v>
      </c>
    </row>
    <row r="2041" spans="8:24">
      <c r="H2041">
        <v>2033</v>
      </c>
      <c r="I2041">
        <f t="shared" ca="1" si="458"/>
        <v>69</v>
      </c>
      <c r="J2041" s="14">
        <f t="shared" ca="1" si="459"/>
        <v>83.283000000000001</v>
      </c>
      <c r="K2041" s="14">
        <f t="shared" ca="1" si="468"/>
        <v>8.4969904840987187</v>
      </c>
      <c r="L2041" s="14" t="str">
        <f t="shared" ca="1" si="460"/>
        <v>above</v>
      </c>
      <c r="N2041">
        <f t="shared" si="467"/>
        <v>2033</v>
      </c>
      <c r="O2041" s="14">
        <f t="shared" ca="1" si="461"/>
        <v>176.42609009473989</v>
      </c>
      <c r="P2041" s="14">
        <f t="shared" ca="1" si="462"/>
        <v>269.80458589309171</v>
      </c>
      <c r="Q2041" s="14">
        <f t="shared" ca="1" si="463"/>
        <v>10.357108256734069</v>
      </c>
      <c r="R2041" s="14" t="str">
        <f t="shared" ca="1" si="464"/>
        <v>above</v>
      </c>
      <c r="T2041">
        <v>2033</v>
      </c>
      <c r="U2041" s="14">
        <f t="shared" ca="1" si="465"/>
        <v>0</v>
      </c>
      <c r="V2041" s="14">
        <f t="shared" ca="1" si="456"/>
        <v>0</v>
      </c>
      <c r="W2041" s="14">
        <f t="shared" ca="1" si="457"/>
        <v>0</v>
      </c>
      <c r="X2041" s="14">
        <f t="shared" ca="1" si="466"/>
        <v>0</v>
      </c>
    </row>
    <row r="2042" spans="8:24">
      <c r="H2042">
        <v>2034</v>
      </c>
      <c r="I2042">
        <f t="shared" ca="1" si="458"/>
        <v>53</v>
      </c>
      <c r="J2042" s="14">
        <f t="shared" ca="1" si="459"/>
        <v>61.427</v>
      </c>
      <c r="K2042" s="14">
        <f t="shared" ca="1" si="468"/>
        <v>7.977968093128549</v>
      </c>
      <c r="L2042" s="14" t="str">
        <f t="shared" ca="1" si="460"/>
        <v>above</v>
      </c>
      <c r="N2042">
        <f t="shared" si="467"/>
        <v>2034</v>
      </c>
      <c r="O2042" s="14">
        <f t="shared" ca="1" si="461"/>
        <v>139.83366938593505</v>
      </c>
      <c r="P2042" s="14">
        <f t="shared" ca="1" si="462"/>
        <v>198.49403466774004</v>
      </c>
      <c r="Q2042" s="14">
        <f t="shared" ca="1" si="463"/>
        <v>9.8951590885971843</v>
      </c>
      <c r="R2042" s="14" t="str">
        <f t="shared" ca="1" si="464"/>
        <v>above</v>
      </c>
      <c r="T2042">
        <v>2034</v>
      </c>
      <c r="U2042" s="14">
        <f t="shared" ca="1" si="465"/>
        <v>50</v>
      </c>
      <c r="V2042" s="14">
        <f t="shared" ca="1" si="456"/>
        <v>57.5</v>
      </c>
      <c r="W2042" s="14">
        <f t="shared" ca="1" si="457"/>
        <v>7.8636512654486515</v>
      </c>
      <c r="X2042" s="14" t="str">
        <f t="shared" ca="1" si="466"/>
        <v>above</v>
      </c>
    </row>
    <row r="2043" spans="8:24">
      <c r="H2043">
        <v>2035</v>
      </c>
      <c r="I2043">
        <f t="shared" ca="1" si="458"/>
        <v>42</v>
      </c>
      <c r="J2043" s="14">
        <f t="shared" ca="1" si="459"/>
        <v>47.292000000000002</v>
      </c>
      <c r="K2043" s="14">
        <f t="shared" ca="1" si="468"/>
        <v>7.5224002313871248</v>
      </c>
      <c r="L2043" s="14" t="str">
        <f t="shared" ca="1" si="460"/>
        <v>above</v>
      </c>
      <c r="N2043">
        <f t="shared" si="467"/>
        <v>2035</v>
      </c>
      <c r="O2043" s="14">
        <f t="shared" ca="1" si="461"/>
        <v>128.91930267589089</v>
      </c>
      <c r="P2043" s="14">
        <f t="shared" ca="1" si="462"/>
        <v>178.77986248320479</v>
      </c>
      <c r="Q2043" s="14">
        <f t="shared" ca="1" si="463"/>
        <v>9.7338270181287605</v>
      </c>
      <c r="R2043" s="14" t="str">
        <f t="shared" ca="1" si="464"/>
        <v>above</v>
      </c>
      <c r="T2043">
        <v>2035</v>
      </c>
      <c r="U2043" s="14">
        <f t="shared" ca="1" si="465"/>
        <v>40</v>
      </c>
      <c r="V2043" s="14">
        <f t="shared" ca="1" si="456"/>
        <v>44.8</v>
      </c>
      <c r="W2043" s="14">
        <f t="shared" ca="1" si="457"/>
        <v>7.4271441334086159</v>
      </c>
      <c r="X2043" s="14" t="str">
        <f t="shared" ca="1" si="466"/>
        <v>above</v>
      </c>
    </row>
    <row r="2044" spans="8:24">
      <c r="H2044">
        <v>2036</v>
      </c>
      <c r="I2044">
        <f t="shared" ca="1" si="458"/>
        <v>37</v>
      </c>
      <c r="J2044" s="14">
        <f t="shared" ca="1" si="459"/>
        <v>41.106999999999999</v>
      </c>
      <c r="K2044" s="14">
        <f t="shared" ca="1" si="468"/>
        <v>7.2751723194527713</v>
      </c>
      <c r="L2044" s="14" t="str">
        <f t="shared" ca="1" si="460"/>
        <v>above</v>
      </c>
      <c r="N2044">
        <f t="shared" si="467"/>
        <v>2036</v>
      </c>
      <c r="O2044" s="14">
        <f t="shared" ca="1" si="461"/>
        <v>158.52160043238592</v>
      </c>
      <c r="P2044" s="14">
        <f t="shared" ca="1" si="462"/>
        <v>233.90889384332098</v>
      </c>
      <c r="Q2044" s="14">
        <f t="shared" ca="1" si="463"/>
        <v>10.144358677928029</v>
      </c>
      <c r="R2044" s="14" t="str">
        <f t="shared" ca="1" si="464"/>
        <v>above</v>
      </c>
      <c r="T2044">
        <v>2036</v>
      </c>
      <c r="U2044" s="14">
        <f t="shared" ca="1" si="465"/>
        <v>10</v>
      </c>
      <c r="V2044" s="14">
        <f t="shared" ca="1" si="456"/>
        <v>10.3</v>
      </c>
      <c r="W2044" s="14">
        <f t="shared" ca="1" si="457"/>
        <v>4.7957905455967413</v>
      </c>
      <c r="X2044" s="14">
        <f t="shared" ca="1" si="466"/>
        <v>10</v>
      </c>
    </row>
    <row r="2045" spans="8:24">
      <c r="H2045">
        <v>2037</v>
      </c>
      <c r="I2045">
        <f t="shared" ca="1" si="458"/>
        <v>99</v>
      </c>
      <c r="J2045" s="14">
        <f t="shared" ca="1" si="459"/>
        <v>128.40299999999999</v>
      </c>
      <c r="K2045" s="14">
        <f t="shared" ca="1" si="468"/>
        <v>9.2103403719761836</v>
      </c>
      <c r="L2045" s="14" t="str">
        <f t="shared" ca="1" si="460"/>
        <v>above</v>
      </c>
      <c r="N2045">
        <f t="shared" si="467"/>
        <v>2037</v>
      </c>
      <c r="O2045" s="14">
        <f t="shared" ca="1" si="461"/>
        <v>130.45861891440018</v>
      </c>
      <c r="P2045" s="14">
        <f t="shared" ca="1" si="462"/>
        <v>181.51697266155824</v>
      </c>
      <c r="Q2045" s="14">
        <f t="shared" ca="1" si="463"/>
        <v>9.757384234064979</v>
      </c>
      <c r="R2045" s="14" t="str">
        <f t="shared" ca="1" si="464"/>
        <v>above</v>
      </c>
      <c r="T2045">
        <v>2037</v>
      </c>
      <c r="U2045" s="14">
        <f t="shared" ca="1" si="465"/>
        <v>20</v>
      </c>
      <c r="V2045" s="14">
        <f t="shared" ca="1" si="456"/>
        <v>21.2</v>
      </c>
      <c r="W2045" s="14">
        <f t="shared" ca="1" si="457"/>
        <v>6.089044875446846</v>
      </c>
      <c r="X2045" s="14" t="str">
        <f t="shared" ca="1" si="466"/>
        <v>above</v>
      </c>
    </row>
    <row r="2046" spans="8:24">
      <c r="H2046">
        <v>2038</v>
      </c>
      <c r="I2046">
        <f t="shared" ca="1" si="458"/>
        <v>71</v>
      </c>
      <c r="J2046" s="14">
        <f t="shared" ca="1" si="459"/>
        <v>86.123000000000005</v>
      </c>
      <c r="K2046" s="14">
        <f t="shared" ca="1" si="468"/>
        <v>8.5533322380321106</v>
      </c>
      <c r="L2046" s="14" t="str">
        <f t="shared" ca="1" si="460"/>
        <v>above</v>
      </c>
      <c r="N2046">
        <f t="shared" si="467"/>
        <v>2038</v>
      </c>
      <c r="O2046" s="14">
        <f t="shared" ca="1" si="461"/>
        <v>145.35933244202604</v>
      </c>
      <c r="P2046" s="14">
        <f t="shared" ca="1" si="462"/>
        <v>208.74733902600039</v>
      </c>
      <c r="Q2046" s="14">
        <f t="shared" ca="1" si="463"/>
        <v>9.9721295581443687</v>
      </c>
      <c r="R2046" s="14" t="str">
        <f t="shared" ca="1" si="464"/>
        <v>above</v>
      </c>
      <c r="T2046">
        <v>2038</v>
      </c>
      <c r="U2046" s="14">
        <f t="shared" ca="1" si="465"/>
        <v>50</v>
      </c>
      <c r="V2046" s="14">
        <f t="shared" ca="1" si="456"/>
        <v>57.5</v>
      </c>
      <c r="W2046" s="14">
        <f t="shared" ca="1" si="457"/>
        <v>7.8636512654486515</v>
      </c>
      <c r="X2046" s="14" t="str">
        <f t="shared" ca="1" si="466"/>
        <v>above</v>
      </c>
    </row>
    <row r="2047" spans="8:24">
      <c r="H2047">
        <v>2039</v>
      </c>
      <c r="I2047">
        <f t="shared" ca="1" si="458"/>
        <v>31</v>
      </c>
      <c r="J2047" s="14">
        <f t="shared" ca="1" si="459"/>
        <v>33.883000000000003</v>
      </c>
      <c r="K2047" s="14">
        <f t="shared" ca="1" si="468"/>
        <v>6.9314718055994531</v>
      </c>
      <c r="L2047" s="14" t="str">
        <f t="shared" ca="1" si="460"/>
        <v>above</v>
      </c>
      <c r="N2047">
        <f t="shared" si="467"/>
        <v>2039</v>
      </c>
      <c r="O2047" s="14">
        <f t="shared" ca="1" si="461"/>
        <v>143.25217051009673</v>
      </c>
      <c r="P2047" s="14">
        <f t="shared" ca="1" si="462"/>
        <v>204.81572357765822</v>
      </c>
      <c r="Q2047" s="14">
        <f t="shared" ca="1" si="463"/>
        <v>9.9431259042775224</v>
      </c>
      <c r="R2047" s="14" t="str">
        <f t="shared" ca="1" si="464"/>
        <v>above</v>
      </c>
      <c r="T2047">
        <v>2039</v>
      </c>
      <c r="U2047" s="14">
        <f t="shared" ca="1" si="465"/>
        <v>20</v>
      </c>
      <c r="V2047" s="14">
        <f t="shared" ca="1" si="456"/>
        <v>21.2</v>
      </c>
      <c r="W2047" s="14">
        <f t="shared" ca="1" si="457"/>
        <v>6.089044875446846</v>
      </c>
      <c r="X2047" s="14" t="str">
        <f t="shared" ca="1" si="466"/>
        <v>above</v>
      </c>
    </row>
    <row r="2048" spans="8:24">
      <c r="H2048">
        <v>2040</v>
      </c>
      <c r="I2048">
        <f t="shared" ca="1" si="458"/>
        <v>42</v>
      </c>
      <c r="J2048" s="14">
        <f t="shared" ca="1" si="459"/>
        <v>47.292000000000002</v>
      </c>
      <c r="K2048" s="14">
        <f t="shared" ca="1" si="468"/>
        <v>7.5224002313871248</v>
      </c>
      <c r="L2048" s="14" t="str">
        <f t="shared" ca="1" si="460"/>
        <v>above</v>
      </c>
      <c r="N2048">
        <f t="shared" si="467"/>
        <v>2040</v>
      </c>
      <c r="O2048" s="14">
        <f t="shared" ca="1" si="461"/>
        <v>165.63288540655364</v>
      </c>
      <c r="P2048" s="14">
        <f t="shared" ca="1" si="462"/>
        <v>247.93564359085525</v>
      </c>
      <c r="Q2048" s="14">
        <f t="shared" ca="1" si="463"/>
        <v>10.231586203299008</v>
      </c>
      <c r="R2048" s="14" t="str">
        <f t="shared" ca="1" si="464"/>
        <v>above</v>
      </c>
      <c r="T2048">
        <v>2040</v>
      </c>
      <c r="U2048" s="14">
        <f t="shared" ca="1" si="465"/>
        <v>50</v>
      </c>
      <c r="V2048" s="14">
        <f t="shared" ca="1" si="456"/>
        <v>57.5</v>
      </c>
      <c r="W2048" s="14">
        <f t="shared" ca="1" si="457"/>
        <v>7.8636512654486515</v>
      </c>
      <c r="X2048" s="14" t="str">
        <f t="shared" ca="1" si="466"/>
        <v>above</v>
      </c>
    </row>
    <row r="2049" spans="8:24">
      <c r="H2049">
        <v>2041</v>
      </c>
      <c r="I2049">
        <f t="shared" ca="1" si="458"/>
        <v>47</v>
      </c>
      <c r="J2049" s="14">
        <f t="shared" ca="1" si="459"/>
        <v>53.627000000000002</v>
      </c>
      <c r="K2049" s="14">
        <f t="shared" ca="1" si="468"/>
        <v>7.7424020218157823</v>
      </c>
      <c r="L2049" s="14" t="str">
        <f t="shared" ca="1" si="460"/>
        <v>above</v>
      </c>
      <c r="N2049">
        <f t="shared" si="467"/>
        <v>2041</v>
      </c>
      <c r="O2049" s="14">
        <f t="shared" ca="1" si="461"/>
        <v>155.59726523744084</v>
      </c>
      <c r="P2049" s="14">
        <f t="shared" ca="1" si="462"/>
        <v>228.22879208555239</v>
      </c>
      <c r="Q2049" s="14">
        <f t="shared" ca="1" si="463"/>
        <v>10.107354640083539</v>
      </c>
      <c r="R2049" s="14" t="str">
        <f t="shared" ca="1" si="464"/>
        <v>above</v>
      </c>
      <c r="T2049">
        <v>2041</v>
      </c>
      <c r="U2049" s="14">
        <f t="shared" ca="1" si="465"/>
        <v>60</v>
      </c>
      <c r="V2049" s="14">
        <f t="shared" ca="1" si="456"/>
        <v>70.8</v>
      </c>
      <c r="W2049" s="14">
        <f t="shared" ca="1" si="457"/>
        <v>8.2217477283466227</v>
      </c>
      <c r="X2049" s="14" t="str">
        <f t="shared" ca="1" si="466"/>
        <v>above</v>
      </c>
    </row>
    <row r="2050" spans="8:24">
      <c r="H2050">
        <v>2042</v>
      </c>
      <c r="I2050">
        <f t="shared" ca="1" si="458"/>
        <v>61</v>
      </c>
      <c r="J2050" s="14">
        <f t="shared" ca="1" si="459"/>
        <v>72.162999999999997</v>
      </c>
      <c r="K2050" s="14">
        <f t="shared" ca="1" si="468"/>
        <v>8.2542687700901833</v>
      </c>
      <c r="L2050" s="14" t="str">
        <f t="shared" ca="1" si="460"/>
        <v>above</v>
      </c>
      <c r="N2050">
        <f t="shared" si="467"/>
        <v>2042</v>
      </c>
      <c r="O2050" s="14">
        <f t="shared" ca="1" si="461"/>
        <v>200.50557691470954</v>
      </c>
      <c r="P2050" s="14">
        <f t="shared" ca="1" si="462"/>
        <v>321.11303603641102</v>
      </c>
      <c r="Q2050" s="14">
        <f t="shared" ca="1" si="463"/>
        <v>10.611634115999628</v>
      </c>
      <c r="R2050" s="14" t="str">
        <f t="shared" ca="1" si="464"/>
        <v>above</v>
      </c>
      <c r="T2050">
        <v>2042</v>
      </c>
      <c r="U2050" s="14">
        <f t="shared" ca="1" si="465"/>
        <v>0</v>
      </c>
      <c r="V2050" s="14">
        <f t="shared" ca="1" si="456"/>
        <v>0</v>
      </c>
      <c r="W2050" s="14">
        <f t="shared" ca="1" si="457"/>
        <v>0</v>
      </c>
      <c r="X2050" s="14">
        <f t="shared" ca="1" si="466"/>
        <v>0</v>
      </c>
    </row>
    <row r="2051" spans="8:24">
      <c r="H2051">
        <v>2043</v>
      </c>
      <c r="I2051">
        <f t="shared" ca="1" si="458"/>
        <v>18</v>
      </c>
      <c r="J2051" s="14">
        <f t="shared" ca="1" si="459"/>
        <v>18.972000000000001</v>
      </c>
      <c r="K2051" s="14">
        <f t="shared" ca="1" si="468"/>
        <v>5.8888779583328805</v>
      </c>
      <c r="L2051" s="14">
        <f t="shared" ca="1" si="460"/>
        <v>18</v>
      </c>
      <c r="N2051">
        <f t="shared" si="467"/>
        <v>2043</v>
      </c>
      <c r="O2051" s="14">
        <f t="shared" ca="1" si="461"/>
        <v>143.44397662442756</v>
      </c>
      <c r="P2051" s="14">
        <f t="shared" ca="1" si="462"/>
        <v>205.17249991391552</v>
      </c>
      <c r="Q2051" s="14">
        <f t="shared" ca="1" si="463"/>
        <v>9.9457834547084012</v>
      </c>
      <c r="R2051" s="14" t="str">
        <f t="shared" ca="1" si="464"/>
        <v>above</v>
      </c>
      <c r="T2051">
        <v>2043</v>
      </c>
      <c r="U2051" s="14">
        <f t="shared" ca="1" si="465"/>
        <v>20</v>
      </c>
      <c r="V2051" s="14">
        <f t="shared" ca="1" si="456"/>
        <v>21.2</v>
      </c>
      <c r="W2051" s="14">
        <f t="shared" ca="1" si="457"/>
        <v>6.089044875446846</v>
      </c>
      <c r="X2051" s="14" t="str">
        <f t="shared" ca="1" si="466"/>
        <v>above</v>
      </c>
    </row>
    <row r="2052" spans="8:24">
      <c r="H2052">
        <v>2044</v>
      </c>
      <c r="I2052">
        <f t="shared" ca="1" si="458"/>
        <v>55</v>
      </c>
      <c r="J2052" s="14">
        <f t="shared" ca="1" si="459"/>
        <v>64.075000000000003</v>
      </c>
      <c r="K2052" s="14">
        <f t="shared" ca="1" si="468"/>
        <v>8.0507033814702993</v>
      </c>
      <c r="L2052" s="14" t="str">
        <f t="shared" ca="1" si="460"/>
        <v>above</v>
      </c>
      <c r="N2052">
        <f t="shared" si="467"/>
        <v>2044</v>
      </c>
      <c r="O2052" s="14">
        <f t="shared" ca="1" si="461"/>
        <v>153.65236465569623</v>
      </c>
      <c r="P2052" s="14">
        <f t="shared" ca="1" si="462"/>
        <v>224.47951214855738</v>
      </c>
      <c r="Q2052" s="14">
        <f t="shared" ca="1" si="463"/>
        <v>10.082359578768051</v>
      </c>
      <c r="R2052" s="14" t="str">
        <f t="shared" ca="1" si="464"/>
        <v>above</v>
      </c>
      <c r="T2052">
        <v>2044</v>
      </c>
      <c r="U2052" s="14">
        <f t="shared" ca="1" si="465"/>
        <v>20</v>
      </c>
      <c r="V2052" s="14">
        <f t="shared" ca="1" si="456"/>
        <v>21.2</v>
      </c>
      <c r="W2052" s="14">
        <f t="shared" ca="1" si="457"/>
        <v>6.089044875446846</v>
      </c>
      <c r="X2052" s="14" t="str">
        <f t="shared" ca="1" si="466"/>
        <v>above</v>
      </c>
    </row>
    <row r="2053" spans="8:24">
      <c r="H2053">
        <v>2045</v>
      </c>
      <c r="I2053">
        <f t="shared" ca="1" si="458"/>
        <v>32</v>
      </c>
      <c r="J2053" s="14">
        <f t="shared" ca="1" si="459"/>
        <v>35.072000000000003</v>
      </c>
      <c r="K2053" s="14">
        <f t="shared" ca="1" si="468"/>
        <v>6.9930151229329605</v>
      </c>
      <c r="L2053" s="14" t="str">
        <f t="shared" ca="1" si="460"/>
        <v>above</v>
      </c>
      <c r="N2053">
        <f t="shared" si="467"/>
        <v>2045</v>
      </c>
      <c r="O2053" s="14">
        <f t="shared" ca="1" si="461"/>
        <v>142.28073753569396</v>
      </c>
      <c r="P2053" s="14">
        <f t="shared" ca="1" si="462"/>
        <v>203.01216235679706</v>
      </c>
      <c r="Q2053" s="14">
        <f t="shared" ca="1" si="463"/>
        <v>9.9296118105048539</v>
      </c>
      <c r="R2053" s="14" t="str">
        <f t="shared" ca="1" si="464"/>
        <v>above</v>
      </c>
      <c r="T2053">
        <v>2045</v>
      </c>
      <c r="U2053" s="14">
        <f t="shared" ca="1" si="465"/>
        <v>0</v>
      </c>
      <c r="V2053" s="14">
        <f t="shared" ca="1" si="456"/>
        <v>0</v>
      </c>
      <c r="W2053" s="14">
        <f t="shared" ca="1" si="457"/>
        <v>0</v>
      </c>
      <c r="X2053" s="14">
        <f t="shared" ca="1" si="466"/>
        <v>0</v>
      </c>
    </row>
    <row r="2054" spans="8:24">
      <c r="H2054">
        <v>2046</v>
      </c>
      <c r="I2054">
        <f t="shared" ca="1" si="458"/>
        <v>91</v>
      </c>
      <c r="J2054" s="14">
        <f t="shared" ca="1" si="459"/>
        <v>115.843</v>
      </c>
      <c r="K2054" s="14">
        <f t="shared" ca="1" si="468"/>
        <v>9.0435771540980809</v>
      </c>
      <c r="L2054" s="14" t="str">
        <f t="shared" ca="1" si="460"/>
        <v>above</v>
      </c>
      <c r="N2054">
        <f t="shared" si="467"/>
        <v>2046</v>
      </c>
      <c r="O2054" s="14">
        <f t="shared" ca="1" si="461"/>
        <v>154.39160766677267</v>
      </c>
      <c r="P2054" s="14">
        <f t="shared" ca="1" si="462"/>
        <v>225.90191322056467</v>
      </c>
      <c r="Q2054" s="14">
        <f t="shared" ca="1" si="463"/>
        <v>10.091896863513835</v>
      </c>
      <c r="R2054" s="14" t="str">
        <f t="shared" ca="1" si="464"/>
        <v>above</v>
      </c>
      <c r="T2054">
        <v>2046</v>
      </c>
      <c r="U2054" s="14">
        <f t="shared" ca="1" si="465"/>
        <v>60</v>
      </c>
      <c r="V2054" s="14">
        <f t="shared" ca="1" si="456"/>
        <v>70.8</v>
      </c>
      <c r="W2054" s="14">
        <f t="shared" ca="1" si="457"/>
        <v>8.2217477283466227</v>
      </c>
      <c r="X2054" s="14" t="str">
        <f t="shared" ca="1" si="466"/>
        <v>above</v>
      </c>
    </row>
    <row r="2055" spans="8:24">
      <c r="H2055">
        <v>2047</v>
      </c>
      <c r="I2055">
        <f t="shared" ca="1" si="458"/>
        <v>92</v>
      </c>
      <c r="J2055" s="14">
        <f t="shared" ca="1" si="459"/>
        <v>117.392</v>
      </c>
      <c r="K2055" s="14">
        <f t="shared" ca="1" si="468"/>
        <v>9.0651989863065126</v>
      </c>
      <c r="L2055" s="14" t="str">
        <f t="shared" ca="1" si="460"/>
        <v>above</v>
      </c>
      <c r="N2055">
        <f t="shared" si="467"/>
        <v>2047</v>
      </c>
      <c r="O2055" s="14">
        <f t="shared" ca="1" si="461"/>
        <v>159.65686588334782</v>
      </c>
      <c r="P2055" s="14">
        <f t="shared" ca="1" si="462"/>
        <v>236.12781035442777</v>
      </c>
      <c r="Q2055" s="14">
        <f t="shared" ca="1" si="463"/>
        <v>10.15854164559164</v>
      </c>
      <c r="R2055" s="14" t="str">
        <f t="shared" ca="1" si="464"/>
        <v>above</v>
      </c>
      <c r="T2055">
        <v>2047</v>
      </c>
      <c r="U2055" s="14">
        <f t="shared" ca="1" si="465"/>
        <v>70</v>
      </c>
      <c r="V2055" s="14">
        <f t="shared" ca="1" si="456"/>
        <v>84.7</v>
      </c>
      <c r="W2055" s="14">
        <f t="shared" ca="1" si="457"/>
        <v>8.5253597540826309</v>
      </c>
      <c r="X2055" s="14" t="str">
        <f t="shared" ca="1" si="466"/>
        <v>above</v>
      </c>
    </row>
    <row r="2056" spans="8:24">
      <c r="H2056">
        <v>2048</v>
      </c>
      <c r="I2056">
        <f t="shared" ca="1" si="458"/>
        <v>88</v>
      </c>
      <c r="J2056" s="14">
        <f t="shared" ca="1" si="459"/>
        <v>111.232</v>
      </c>
      <c r="K2056" s="14">
        <f t="shared" ca="1" si="468"/>
        <v>8.9772727394642793</v>
      </c>
      <c r="L2056" s="14" t="str">
        <f t="shared" ca="1" si="460"/>
        <v>above</v>
      </c>
      <c r="N2056">
        <f t="shared" si="467"/>
        <v>2048</v>
      </c>
      <c r="O2056" s="14">
        <f t="shared" ca="1" si="461"/>
        <v>147.1692971611694</v>
      </c>
      <c r="P2056" s="14">
        <f t="shared" ca="1" si="462"/>
        <v>212.14570324190714</v>
      </c>
      <c r="Q2056" s="14">
        <f t="shared" ca="1" si="463"/>
        <v>9.9967110394938938</v>
      </c>
      <c r="R2056" s="14" t="str">
        <f t="shared" ca="1" si="464"/>
        <v>above</v>
      </c>
      <c r="T2056">
        <v>2048</v>
      </c>
      <c r="U2056" s="14">
        <f t="shared" ca="1" si="465"/>
        <v>80</v>
      </c>
      <c r="V2056" s="14">
        <f t="shared" ca="1" si="456"/>
        <v>99.2</v>
      </c>
      <c r="W2056" s="14">
        <f t="shared" ca="1" si="457"/>
        <v>8.7888983093448783</v>
      </c>
      <c r="X2056" s="14" t="str">
        <f t="shared" ca="1" si="466"/>
        <v>above</v>
      </c>
    </row>
    <row r="2057" spans="8:24">
      <c r="H2057">
        <v>2049</v>
      </c>
      <c r="I2057">
        <f t="shared" ca="1" si="458"/>
        <v>82</v>
      </c>
      <c r="J2057" s="14">
        <f t="shared" ca="1" si="459"/>
        <v>102.172</v>
      </c>
      <c r="K2057" s="14">
        <f t="shared" ca="1" si="468"/>
        <v>8.8376812155931965</v>
      </c>
      <c r="L2057" s="14" t="str">
        <f t="shared" ca="1" si="460"/>
        <v>above</v>
      </c>
      <c r="N2057">
        <f t="shared" si="467"/>
        <v>2049</v>
      </c>
      <c r="O2057" s="14">
        <f t="shared" ca="1" si="461"/>
        <v>133.54492777587436</v>
      </c>
      <c r="P2057" s="14">
        <f t="shared" ca="1" si="462"/>
        <v>187.04767097986485</v>
      </c>
      <c r="Q2057" s="14">
        <f t="shared" ca="1" si="463"/>
        <v>9.8037963575456271</v>
      </c>
      <c r="R2057" s="14" t="str">
        <f t="shared" ca="1" si="464"/>
        <v>above</v>
      </c>
      <c r="T2057">
        <v>2049</v>
      </c>
      <c r="U2057" s="14">
        <f t="shared" ca="1" si="465"/>
        <v>100</v>
      </c>
      <c r="V2057" s="14">
        <f t="shared" ref="V2057:V2120" ca="1" si="469">0.003*(U2057^2)+U2057</f>
        <v>130</v>
      </c>
      <c r="W2057" s="14">
        <f t="shared" ref="W2057:W2120" ca="1" si="470">2*LN(U2057+1)</f>
        <v>9.2302410336825194</v>
      </c>
      <c r="X2057" s="14" t="str">
        <f t="shared" ca="1" si="466"/>
        <v>above</v>
      </c>
    </row>
    <row r="2058" spans="8:24">
      <c r="H2058">
        <v>2050</v>
      </c>
      <c r="I2058">
        <f t="shared" ref="I2058:I2121" ca="1" si="471">RANDBETWEEN(10,100)</f>
        <v>43</v>
      </c>
      <c r="J2058" s="14">
        <f t="shared" ref="J2058:J2121" ca="1" si="472">0.003*(I2058^2)+I2058</f>
        <v>48.546999999999997</v>
      </c>
      <c r="K2058" s="14">
        <f t="shared" ca="1" si="468"/>
        <v>7.568379267836522</v>
      </c>
      <c r="L2058" s="14" t="str">
        <f t="shared" ref="L2058:L2121" ca="1" si="473">IF(I2058&lt;$B$19,I2058,"above")</f>
        <v>above</v>
      </c>
      <c r="N2058">
        <f t="shared" si="467"/>
        <v>2050</v>
      </c>
      <c r="O2058" s="14">
        <f t="shared" ref="O2058:O2121" ca="1" si="474">_xlfn.NORM.INV(RAND(),150,25)</f>
        <v>128.36163984479265</v>
      </c>
      <c r="P2058" s="14">
        <f t="shared" ref="P2058:P2121" ca="1" si="475">0.003*(O2058^2)+O2058</f>
        <v>177.79177159572544</v>
      </c>
      <c r="Q2058" s="14">
        <f t="shared" ref="Q2058:Q2121" ca="1" si="476">2*LN(O2058+1)</f>
        <v>9.7252237835741724</v>
      </c>
      <c r="R2058" s="14" t="str">
        <f t="shared" ref="R2058:R2121" ca="1" si="477">IF(O2058&lt;=$B$20,O2058,"above")</f>
        <v>above</v>
      </c>
      <c r="T2058">
        <v>2050</v>
      </c>
      <c r="U2058" s="14">
        <f t="shared" ref="U2058:U2121" ca="1" si="478">VLOOKUP(RAND(),$AC$9:$AD$19,2,TRUE)</f>
        <v>10</v>
      </c>
      <c r="V2058" s="14">
        <f t="shared" ca="1" si="469"/>
        <v>10.3</v>
      </c>
      <c r="W2058" s="14">
        <f t="shared" ca="1" si="470"/>
        <v>4.7957905455967413</v>
      </c>
      <c r="X2058" s="14">
        <f t="shared" ref="X2058:X2121" ca="1" si="479">IF(U2058&lt;=$B$21,U2058,"above")</f>
        <v>10</v>
      </c>
    </row>
    <row r="2059" spans="8:24">
      <c r="H2059">
        <v>2051</v>
      </c>
      <c r="I2059">
        <f t="shared" ca="1" si="471"/>
        <v>44</v>
      </c>
      <c r="J2059" s="14">
        <f t="shared" ca="1" si="472"/>
        <v>49.808</v>
      </c>
      <c r="K2059" s="14">
        <f t="shared" ca="1" si="468"/>
        <v>7.6133249795406392</v>
      </c>
      <c r="L2059" s="14" t="str">
        <f t="shared" ca="1" si="473"/>
        <v>above</v>
      </c>
      <c r="N2059">
        <f t="shared" ref="N2059:N2122" si="480">N2058+1</f>
        <v>2051</v>
      </c>
      <c r="O2059" s="14">
        <f t="shared" ca="1" si="474"/>
        <v>121.74792100697765</v>
      </c>
      <c r="P2059" s="14">
        <f t="shared" ca="1" si="475"/>
        <v>166.21558981554148</v>
      </c>
      <c r="Q2059" s="14">
        <f t="shared" ca="1" si="476"/>
        <v>9.6202656594490019</v>
      </c>
      <c r="R2059" s="14" t="str">
        <f t="shared" ca="1" si="477"/>
        <v>above</v>
      </c>
      <c r="T2059">
        <v>2051</v>
      </c>
      <c r="U2059" s="14">
        <f t="shared" ca="1" si="478"/>
        <v>60</v>
      </c>
      <c r="V2059" s="14">
        <f t="shared" ca="1" si="469"/>
        <v>70.8</v>
      </c>
      <c r="W2059" s="14">
        <f t="shared" ca="1" si="470"/>
        <v>8.2217477283466227</v>
      </c>
      <c r="X2059" s="14" t="str">
        <f t="shared" ca="1" si="479"/>
        <v>above</v>
      </c>
    </row>
    <row r="2060" spans="8:24">
      <c r="H2060">
        <v>2052</v>
      </c>
      <c r="I2060">
        <f t="shared" ca="1" si="471"/>
        <v>70</v>
      </c>
      <c r="J2060" s="14">
        <f t="shared" ca="1" si="472"/>
        <v>84.7</v>
      </c>
      <c r="K2060" s="14">
        <f t="shared" ca="1" si="468"/>
        <v>8.5253597540826309</v>
      </c>
      <c r="L2060" s="14" t="str">
        <f t="shared" ca="1" si="473"/>
        <v>above</v>
      </c>
      <c r="N2060">
        <f t="shared" si="480"/>
        <v>2052</v>
      </c>
      <c r="O2060" s="14">
        <f t="shared" ca="1" si="474"/>
        <v>192.90361459364527</v>
      </c>
      <c r="P2060" s="14">
        <f t="shared" ca="1" si="475"/>
        <v>304.53902816352615</v>
      </c>
      <c r="Q2060" s="14">
        <f t="shared" ca="1" si="476"/>
        <v>10.5347224072198</v>
      </c>
      <c r="R2060" s="14" t="str">
        <f t="shared" ca="1" si="477"/>
        <v>above</v>
      </c>
      <c r="T2060">
        <v>2052</v>
      </c>
      <c r="U2060" s="14">
        <f t="shared" ca="1" si="478"/>
        <v>50</v>
      </c>
      <c r="V2060" s="14">
        <f t="shared" ca="1" si="469"/>
        <v>57.5</v>
      </c>
      <c r="W2060" s="14">
        <f t="shared" ca="1" si="470"/>
        <v>7.8636512654486515</v>
      </c>
      <c r="X2060" s="14" t="str">
        <f t="shared" ca="1" si="479"/>
        <v>above</v>
      </c>
    </row>
    <row r="2061" spans="8:24">
      <c r="H2061">
        <v>2053</v>
      </c>
      <c r="I2061">
        <f t="shared" ca="1" si="471"/>
        <v>58</v>
      </c>
      <c r="J2061" s="14">
        <f t="shared" ca="1" si="472"/>
        <v>68.091999999999999</v>
      </c>
      <c r="K2061" s="14">
        <f t="shared" ca="1" si="468"/>
        <v>8.1550748878114394</v>
      </c>
      <c r="L2061" s="14" t="str">
        <f t="shared" ca="1" si="473"/>
        <v>above</v>
      </c>
      <c r="N2061">
        <f t="shared" si="480"/>
        <v>2053</v>
      </c>
      <c r="O2061" s="14">
        <f t="shared" ca="1" si="474"/>
        <v>189.22284912590652</v>
      </c>
      <c r="P2061" s="14">
        <f t="shared" ca="1" si="475"/>
        <v>296.63870901988327</v>
      </c>
      <c r="Q2061" s="14">
        <f t="shared" ca="1" si="476"/>
        <v>10.496392549997129</v>
      </c>
      <c r="R2061" s="14" t="str">
        <f t="shared" ca="1" si="477"/>
        <v>above</v>
      </c>
      <c r="T2061">
        <v>2053</v>
      </c>
      <c r="U2061" s="14">
        <f t="shared" ca="1" si="478"/>
        <v>70</v>
      </c>
      <c r="V2061" s="14">
        <f t="shared" ca="1" si="469"/>
        <v>84.7</v>
      </c>
      <c r="W2061" s="14">
        <f t="shared" ca="1" si="470"/>
        <v>8.5253597540826309</v>
      </c>
      <c r="X2061" s="14" t="str">
        <f t="shared" ca="1" si="479"/>
        <v>above</v>
      </c>
    </row>
    <row r="2062" spans="8:24">
      <c r="H2062">
        <v>2054</v>
      </c>
      <c r="I2062">
        <f t="shared" ca="1" si="471"/>
        <v>49</v>
      </c>
      <c r="J2062" s="14">
        <f t="shared" ca="1" si="472"/>
        <v>56.203000000000003</v>
      </c>
      <c r="K2062" s="14">
        <f t="shared" ca="1" si="468"/>
        <v>7.8240460108562919</v>
      </c>
      <c r="L2062" s="14" t="str">
        <f t="shared" ca="1" si="473"/>
        <v>above</v>
      </c>
      <c r="N2062">
        <f t="shared" si="480"/>
        <v>2054</v>
      </c>
      <c r="O2062" s="14">
        <f t="shared" ca="1" si="474"/>
        <v>107.53551286178995</v>
      </c>
      <c r="P2062" s="14">
        <f t="shared" ca="1" si="475"/>
        <v>142.22717244113454</v>
      </c>
      <c r="Q2062" s="14">
        <f t="shared" ca="1" si="476"/>
        <v>9.3741548538180819</v>
      </c>
      <c r="R2062" s="14">
        <f t="shared" ca="1" si="477"/>
        <v>107.53551286178995</v>
      </c>
      <c r="T2062">
        <v>2054</v>
      </c>
      <c r="U2062" s="14">
        <f t="shared" ca="1" si="478"/>
        <v>50</v>
      </c>
      <c r="V2062" s="14">
        <f t="shared" ca="1" si="469"/>
        <v>57.5</v>
      </c>
      <c r="W2062" s="14">
        <f t="shared" ca="1" si="470"/>
        <v>7.8636512654486515</v>
      </c>
      <c r="X2062" s="14" t="str">
        <f t="shared" ca="1" si="479"/>
        <v>above</v>
      </c>
    </row>
    <row r="2063" spans="8:24">
      <c r="H2063">
        <v>2055</v>
      </c>
      <c r="I2063">
        <f t="shared" ca="1" si="471"/>
        <v>94</v>
      </c>
      <c r="J2063" s="14">
        <f t="shared" ca="1" si="472"/>
        <v>120.508</v>
      </c>
      <c r="K2063" s="14">
        <f t="shared" ca="1" si="468"/>
        <v>9.1077537832010815</v>
      </c>
      <c r="L2063" s="14" t="str">
        <f t="shared" ca="1" si="473"/>
        <v>above</v>
      </c>
      <c r="N2063">
        <f t="shared" si="480"/>
        <v>2055</v>
      </c>
      <c r="O2063" s="14">
        <f t="shared" ca="1" si="474"/>
        <v>137.65246267046558</v>
      </c>
      <c r="P2063" s="14">
        <f t="shared" ca="1" si="475"/>
        <v>194.49706410819735</v>
      </c>
      <c r="Q2063" s="14">
        <f t="shared" ca="1" si="476"/>
        <v>9.8639410673633172</v>
      </c>
      <c r="R2063" s="14" t="str">
        <f t="shared" ca="1" si="477"/>
        <v>above</v>
      </c>
      <c r="T2063">
        <v>2055</v>
      </c>
      <c r="U2063" s="14">
        <f t="shared" ca="1" si="478"/>
        <v>100</v>
      </c>
      <c r="V2063" s="14">
        <f t="shared" ca="1" si="469"/>
        <v>130</v>
      </c>
      <c r="W2063" s="14">
        <f t="shared" ca="1" si="470"/>
        <v>9.2302410336825194</v>
      </c>
      <c r="X2063" s="14" t="str">
        <f t="shared" ca="1" si="479"/>
        <v>above</v>
      </c>
    </row>
    <row r="2064" spans="8:24">
      <c r="H2064">
        <v>2056</v>
      </c>
      <c r="I2064">
        <f t="shared" ca="1" si="471"/>
        <v>62</v>
      </c>
      <c r="J2064" s="14">
        <f t="shared" ca="1" si="472"/>
        <v>73.531999999999996</v>
      </c>
      <c r="K2064" s="14">
        <f t="shared" ca="1" si="468"/>
        <v>8.2862694527830651</v>
      </c>
      <c r="L2064" s="14" t="str">
        <f t="shared" ca="1" si="473"/>
        <v>above</v>
      </c>
      <c r="N2064">
        <f t="shared" si="480"/>
        <v>2056</v>
      </c>
      <c r="O2064" s="14">
        <f t="shared" ca="1" si="474"/>
        <v>126.59248355989754</v>
      </c>
      <c r="P2064" s="14">
        <f t="shared" ca="1" si="475"/>
        <v>174.66945424148633</v>
      </c>
      <c r="Q2064" s="14">
        <f t="shared" ca="1" si="476"/>
        <v>9.6976829258105024</v>
      </c>
      <c r="R2064" s="14" t="str">
        <f t="shared" ca="1" si="477"/>
        <v>above</v>
      </c>
      <c r="T2064">
        <v>2056</v>
      </c>
      <c r="U2064" s="14">
        <f t="shared" ca="1" si="478"/>
        <v>60</v>
      </c>
      <c r="V2064" s="14">
        <f t="shared" ca="1" si="469"/>
        <v>70.8</v>
      </c>
      <c r="W2064" s="14">
        <f t="shared" ca="1" si="470"/>
        <v>8.2217477283466227</v>
      </c>
      <c r="X2064" s="14" t="str">
        <f t="shared" ca="1" si="479"/>
        <v>above</v>
      </c>
    </row>
    <row r="2065" spans="8:24">
      <c r="H2065">
        <v>2057</v>
      </c>
      <c r="I2065">
        <f t="shared" ca="1" si="471"/>
        <v>18</v>
      </c>
      <c r="J2065" s="14">
        <f t="shared" ca="1" si="472"/>
        <v>18.972000000000001</v>
      </c>
      <c r="K2065" s="14">
        <f t="shared" ca="1" si="468"/>
        <v>5.8888779583328805</v>
      </c>
      <c r="L2065" s="14">
        <f t="shared" ca="1" si="473"/>
        <v>18</v>
      </c>
      <c r="N2065">
        <f t="shared" si="480"/>
        <v>2057</v>
      </c>
      <c r="O2065" s="14">
        <f t="shared" ca="1" si="474"/>
        <v>161.20905911746519</v>
      </c>
      <c r="P2065" s="14">
        <f t="shared" ca="1" si="475"/>
        <v>239.17414134208036</v>
      </c>
      <c r="Q2065" s="14">
        <f t="shared" ca="1" si="476"/>
        <v>10.177771983294708</v>
      </c>
      <c r="R2065" s="14" t="str">
        <f t="shared" ca="1" si="477"/>
        <v>above</v>
      </c>
      <c r="T2065">
        <v>2057</v>
      </c>
      <c r="U2065" s="14">
        <f t="shared" ca="1" si="478"/>
        <v>0</v>
      </c>
      <c r="V2065" s="14">
        <f t="shared" ca="1" si="469"/>
        <v>0</v>
      </c>
      <c r="W2065" s="14">
        <f t="shared" ca="1" si="470"/>
        <v>0</v>
      </c>
      <c r="X2065" s="14">
        <f t="shared" ca="1" si="479"/>
        <v>0</v>
      </c>
    </row>
    <row r="2066" spans="8:24">
      <c r="H2066">
        <v>2058</v>
      </c>
      <c r="I2066">
        <f t="shared" ca="1" si="471"/>
        <v>73</v>
      </c>
      <c r="J2066" s="14">
        <f t="shared" ca="1" si="472"/>
        <v>88.986999999999995</v>
      </c>
      <c r="K2066" s="14">
        <f t="shared" ca="1" si="468"/>
        <v>8.6081301864083404</v>
      </c>
      <c r="L2066" s="14" t="str">
        <f t="shared" ca="1" si="473"/>
        <v>above</v>
      </c>
      <c r="N2066">
        <f t="shared" si="480"/>
        <v>2058</v>
      </c>
      <c r="O2066" s="14">
        <f t="shared" ca="1" si="474"/>
        <v>128.7818410649306</v>
      </c>
      <c r="P2066" s="14">
        <f t="shared" ca="1" si="475"/>
        <v>178.53612882914973</v>
      </c>
      <c r="Q2066" s="14">
        <f t="shared" ca="1" si="476"/>
        <v>9.7317097902749641</v>
      </c>
      <c r="R2066" s="14" t="str">
        <f t="shared" ca="1" si="477"/>
        <v>above</v>
      </c>
      <c r="T2066">
        <v>2058</v>
      </c>
      <c r="U2066" s="14">
        <f t="shared" ca="1" si="478"/>
        <v>20</v>
      </c>
      <c r="V2066" s="14">
        <f t="shared" ca="1" si="469"/>
        <v>21.2</v>
      </c>
      <c r="W2066" s="14">
        <f t="shared" ca="1" si="470"/>
        <v>6.089044875446846</v>
      </c>
      <c r="X2066" s="14" t="str">
        <f t="shared" ca="1" si="479"/>
        <v>above</v>
      </c>
    </row>
    <row r="2067" spans="8:24">
      <c r="H2067">
        <v>2059</v>
      </c>
      <c r="I2067">
        <f t="shared" ca="1" si="471"/>
        <v>85</v>
      </c>
      <c r="J2067" s="14">
        <f t="shared" ca="1" si="472"/>
        <v>106.675</v>
      </c>
      <c r="K2067" s="14">
        <f t="shared" ca="1" si="468"/>
        <v>8.9086945925070147</v>
      </c>
      <c r="L2067" s="14" t="str">
        <f t="shared" ca="1" si="473"/>
        <v>above</v>
      </c>
      <c r="N2067">
        <f t="shared" si="480"/>
        <v>2059</v>
      </c>
      <c r="O2067" s="14">
        <f t="shared" ca="1" si="474"/>
        <v>194.75143179290475</v>
      </c>
      <c r="P2067" s="14">
        <f t="shared" ca="1" si="475"/>
        <v>308.53579234906408</v>
      </c>
      <c r="Q2067" s="14">
        <f t="shared" ca="1" si="476"/>
        <v>10.553691298479178</v>
      </c>
      <c r="R2067" s="14" t="str">
        <f t="shared" ca="1" si="477"/>
        <v>above</v>
      </c>
      <c r="T2067">
        <v>2059</v>
      </c>
      <c r="U2067" s="14">
        <f t="shared" ca="1" si="478"/>
        <v>90</v>
      </c>
      <c r="V2067" s="14">
        <f t="shared" ca="1" si="469"/>
        <v>114.3</v>
      </c>
      <c r="W2067" s="14">
        <f t="shared" ca="1" si="470"/>
        <v>9.0217190130336995</v>
      </c>
      <c r="X2067" s="14" t="str">
        <f t="shared" ca="1" si="479"/>
        <v>above</v>
      </c>
    </row>
    <row r="2068" spans="8:24">
      <c r="H2068">
        <v>2060</v>
      </c>
      <c r="I2068">
        <f t="shared" ca="1" si="471"/>
        <v>89</v>
      </c>
      <c r="J2068" s="14">
        <f t="shared" ca="1" si="472"/>
        <v>112.76300000000001</v>
      </c>
      <c r="K2068" s="14">
        <f t="shared" ca="1" si="468"/>
        <v>8.99961934066053</v>
      </c>
      <c r="L2068" s="14" t="str">
        <f t="shared" ca="1" si="473"/>
        <v>above</v>
      </c>
      <c r="N2068">
        <f t="shared" si="480"/>
        <v>2060</v>
      </c>
      <c r="O2068" s="14">
        <f t="shared" ca="1" si="474"/>
        <v>190.63931218096491</v>
      </c>
      <c r="P2068" s="14">
        <f t="shared" ca="1" si="475"/>
        <v>299.66935422745911</v>
      </c>
      <c r="Q2068" s="14">
        <f t="shared" ca="1" si="476"/>
        <v>10.511230045776143</v>
      </c>
      <c r="R2068" s="14" t="str">
        <f t="shared" ca="1" si="477"/>
        <v>above</v>
      </c>
      <c r="T2068">
        <v>2060</v>
      </c>
      <c r="U2068" s="14">
        <f t="shared" ca="1" si="478"/>
        <v>100</v>
      </c>
      <c r="V2068" s="14">
        <f t="shared" ca="1" si="469"/>
        <v>130</v>
      </c>
      <c r="W2068" s="14">
        <f t="shared" ca="1" si="470"/>
        <v>9.2302410336825194</v>
      </c>
      <c r="X2068" s="14" t="str">
        <f t="shared" ca="1" si="479"/>
        <v>above</v>
      </c>
    </row>
    <row r="2069" spans="8:24">
      <c r="H2069">
        <v>2061</v>
      </c>
      <c r="I2069">
        <f t="shared" ca="1" si="471"/>
        <v>56</v>
      </c>
      <c r="J2069" s="14">
        <f t="shared" ca="1" si="472"/>
        <v>65.408000000000001</v>
      </c>
      <c r="K2069" s="14">
        <f t="shared" ca="1" si="468"/>
        <v>8.0861025356691005</v>
      </c>
      <c r="L2069" s="14" t="str">
        <f t="shared" ca="1" si="473"/>
        <v>above</v>
      </c>
      <c r="N2069">
        <f t="shared" si="480"/>
        <v>2061</v>
      </c>
      <c r="O2069" s="14">
        <f t="shared" ca="1" si="474"/>
        <v>182.03952566789548</v>
      </c>
      <c r="P2069" s="14">
        <f t="shared" ca="1" si="475"/>
        <v>281.45469238407259</v>
      </c>
      <c r="Q2069" s="14">
        <f t="shared" ca="1" si="476"/>
        <v>10.419404233551582</v>
      </c>
      <c r="R2069" s="14" t="str">
        <f t="shared" ca="1" si="477"/>
        <v>above</v>
      </c>
      <c r="T2069">
        <v>2061</v>
      </c>
      <c r="U2069" s="14">
        <f t="shared" ca="1" si="478"/>
        <v>70</v>
      </c>
      <c r="V2069" s="14">
        <f t="shared" ca="1" si="469"/>
        <v>84.7</v>
      </c>
      <c r="W2069" s="14">
        <f t="shared" ca="1" si="470"/>
        <v>8.5253597540826309</v>
      </c>
      <c r="X2069" s="14" t="str">
        <f t="shared" ca="1" si="479"/>
        <v>above</v>
      </c>
    </row>
    <row r="2070" spans="8:24">
      <c r="H2070">
        <v>2062</v>
      </c>
      <c r="I2070">
        <f t="shared" ca="1" si="471"/>
        <v>62</v>
      </c>
      <c r="J2070" s="14">
        <f t="shared" ca="1" si="472"/>
        <v>73.531999999999996</v>
      </c>
      <c r="K2070" s="14">
        <f t="shared" ca="1" si="468"/>
        <v>8.2862694527830651</v>
      </c>
      <c r="L2070" s="14" t="str">
        <f t="shared" ca="1" si="473"/>
        <v>above</v>
      </c>
      <c r="N2070">
        <f t="shared" si="480"/>
        <v>2062</v>
      </c>
      <c r="O2070" s="14">
        <f t="shared" ca="1" si="474"/>
        <v>120.78632230055908</v>
      </c>
      <c r="P2070" s="14">
        <f t="shared" ca="1" si="475"/>
        <v>164.5543292652427</v>
      </c>
      <c r="Q2070" s="14">
        <f t="shared" ca="1" si="476"/>
        <v>9.6045361051743114</v>
      </c>
      <c r="R2070" s="14" t="str">
        <f t="shared" ca="1" si="477"/>
        <v>above</v>
      </c>
      <c r="T2070">
        <v>2062</v>
      </c>
      <c r="U2070" s="14">
        <f t="shared" ca="1" si="478"/>
        <v>50</v>
      </c>
      <c r="V2070" s="14">
        <f t="shared" ca="1" si="469"/>
        <v>57.5</v>
      </c>
      <c r="W2070" s="14">
        <f t="shared" ca="1" si="470"/>
        <v>7.8636512654486515</v>
      </c>
      <c r="X2070" s="14" t="str">
        <f t="shared" ca="1" si="479"/>
        <v>above</v>
      </c>
    </row>
    <row r="2071" spans="8:24">
      <c r="H2071">
        <v>2063</v>
      </c>
      <c r="I2071">
        <f t="shared" ca="1" si="471"/>
        <v>26</v>
      </c>
      <c r="J2071" s="14">
        <f t="shared" ca="1" si="472"/>
        <v>28.027999999999999</v>
      </c>
      <c r="K2071" s="14">
        <f t="shared" ca="1" si="468"/>
        <v>6.5916737320086582</v>
      </c>
      <c r="L2071" s="14" t="str">
        <f t="shared" ca="1" si="473"/>
        <v>above</v>
      </c>
      <c r="N2071">
        <f t="shared" si="480"/>
        <v>2063</v>
      </c>
      <c r="O2071" s="14">
        <f t="shared" ca="1" si="474"/>
        <v>129.24115867139395</v>
      </c>
      <c r="P2071" s="14">
        <f t="shared" ca="1" si="475"/>
        <v>179.35098995556723</v>
      </c>
      <c r="Q2071" s="14">
        <f t="shared" ca="1" si="476"/>
        <v>9.7387755972947012</v>
      </c>
      <c r="R2071" s="14" t="str">
        <f t="shared" ca="1" si="477"/>
        <v>above</v>
      </c>
      <c r="T2071">
        <v>2063</v>
      </c>
      <c r="U2071" s="14">
        <f t="shared" ca="1" si="478"/>
        <v>0</v>
      </c>
      <c r="V2071" s="14">
        <f t="shared" ca="1" si="469"/>
        <v>0</v>
      </c>
      <c r="W2071" s="14">
        <f t="shared" ca="1" si="470"/>
        <v>0</v>
      </c>
      <c r="X2071" s="14">
        <f t="shared" ca="1" si="479"/>
        <v>0</v>
      </c>
    </row>
    <row r="2072" spans="8:24">
      <c r="H2072">
        <v>2064</v>
      </c>
      <c r="I2072">
        <f t="shared" ca="1" si="471"/>
        <v>12</v>
      </c>
      <c r="J2072" s="14">
        <f t="shared" ca="1" si="472"/>
        <v>12.432</v>
      </c>
      <c r="K2072" s="14">
        <f t="shared" ca="1" si="468"/>
        <v>5.1298987149230735</v>
      </c>
      <c r="L2072" s="14">
        <f t="shared" ca="1" si="473"/>
        <v>12</v>
      </c>
      <c r="N2072">
        <f t="shared" si="480"/>
        <v>2064</v>
      </c>
      <c r="O2072" s="14">
        <f t="shared" ca="1" si="474"/>
        <v>132.26389667241497</v>
      </c>
      <c r="P2072" s="14">
        <f t="shared" ca="1" si="475"/>
        <v>184.74511176132876</v>
      </c>
      <c r="Q2072" s="14">
        <f t="shared" ca="1" si="476"/>
        <v>9.7846626956652187</v>
      </c>
      <c r="R2072" s="14" t="str">
        <f t="shared" ca="1" si="477"/>
        <v>above</v>
      </c>
      <c r="T2072">
        <v>2064</v>
      </c>
      <c r="U2072" s="14">
        <f t="shared" ca="1" si="478"/>
        <v>40</v>
      </c>
      <c r="V2072" s="14">
        <f t="shared" ca="1" si="469"/>
        <v>44.8</v>
      </c>
      <c r="W2072" s="14">
        <f t="shared" ca="1" si="470"/>
        <v>7.4271441334086159</v>
      </c>
      <c r="X2072" s="14" t="str">
        <f t="shared" ca="1" si="479"/>
        <v>above</v>
      </c>
    </row>
    <row r="2073" spans="8:24">
      <c r="H2073">
        <v>2065</v>
      </c>
      <c r="I2073">
        <f t="shared" ca="1" si="471"/>
        <v>36</v>
      </c>
      <c r="J2073" s="14">
        <f t="shared" ca="1" si="472"/>
        <v>39.887999999999998</v>
      </c>
      <c r="K2073" s="14">
        <f t="shared" ref="K2073:K2136" ca="1" si="481">2*LN(I2073+1)</f>
        <v>7.2218358252884487</v>
      </c>
      <c r="L2073" s="14" t="str">
        <f t="shared" ca="1" si="473"/>
        <v>above</v>
      </c>
      <c r="N2073">
        <f t="shared" si="480"/>
        <v>2065</v>
      </c>
      <c r="O2073" s="14">
        <f t="shared" ca="1" si="474"/>
        <v>174.50649972451978</v>
      </c>
      <c r="P2073" s="14">
        <f t="shared" ca="1" si="475"/>
        <v>265.86405506283126</v>
      </c>
      <c r="Q2073" s="14">
        <f t="shared" ca="1" si="476"/>
        <v>10.335352155374947</v>
      </c>
      <c r="R2073" s="14" t="str">
        <f t="shared" ca="1" si="477"/>
        <v>above</v>
      </c>
      <c r="T2073">
        <v>2065</v>
      </c>
      <c r="U2073" s="14">
        <f t="shared" ca="1" si="478"/>
        <v>70</v>
      </c>
      <c r="V2073" s="14">
        <f t="shared" ca="1" si="469"/>
        <v>84.7</v>
      </c>
      <c r="W2073" s="14">
        <f t="shared" ca="1" si="470"/>
        <v>8.5253597540826309</v>
      </c>
      <c r="X2073" s="14" t="str">
        <f t="shared" ca="1" si="479"/>
        <v>above</v>
      </c>
    </row>
    <row r="2074" spans="8:24">
      <c r="H2074">
        <v>2066</v>
      </c>
      <c r="I2074">
        <f t="shared" ca="1" si="471"/>
        <v>98</v>
      </c>
      <c r="J2074" s="14">
        <f t="shared" ca="1" si="472"/>
        <v>126.812</v>
      </c>
      <c r="K2074" s="14">
        <f t="shared" ca="1" si="481"/>
        <v>9.1902397002691796</v>
      </c>
      <c r="L2074" s="14" t="str">
        <f t="shared" ca="1" si="473"/>
        <v>above</v>
      </c>
      <c r="N2074">
        <f t="shared" si="480"/>
        <v>2066</v>
      </c>
      <c r="O2074" s="14">
        <f t="shared" ca="1" si="474"/>
        <v>153.15112910697562</v>
      </c>
      <c r="P2074" s="14">
        <f t="shared" ca="1" si="475"/>
        <v>223.51693414720017</v>
      </c>
      <c r="Q2074" s="14">
        <f t="shared" ca="1" si="476"/>
        <v>10.075866958068671</v>
      </c>
      <c r="R2074" s="14" t="str">
        <f t="shared" ca="1" si="477"/>
        <v>above</v>
      </c>
      <c r="T2074">
        <v>2066</v>
      </c>
      <c r="U2074" s="14">
        <f t="shared" ca="1" si="478"/>
        <v>50</v>
      </c>
      <c r="V2074" s="14">
        <f t="shared" ca="1" si="469"/>
        <v>57.5</v>
      </c>
      <c r="W2074" s="14">
        <f t="shared" ca="1" si="470"/>
        <v>7.8636512654486515</v>
      </c>
      <c r="X2074" s="14" t="str">
        <f t="shared" ca="1" si="479"/>
        <v>above</v>
      </c>
    </row>
    <row r="2075" spans="8:24">
      <c r="H2075">
        <v>2067</v>
      </c>
      <c r="I2075">
        <f t="shared" ca="1" si="471"/>
        <v>75</v>
      </c>
      <c r="J2075" s="14">
        <f t="shared" ca="1" si="472"/>
        <v>91.875</v>
      </c>
      <c r="K2075" s="14">
        <f t="shared" ca="1" si="481"/>
        <v>8.6614666805726621</v>
      </c>
      <c r="L2075" s="14" t="str">
        <f t="shared" ca="1" si="473"/>
        <v>above</v>
      </c>
      <c r="N2075">
        <f t="shared" si="480"/>
        <v>2067</v>
      </c>
      <c r="O2075" s="14">
        <f t="shared" ca="1" si="474"/>
        <v>173.55477064641906</v>
      </c>
      <c r="P2075" s="14">
        <f t="shared" ca="1" si="475"/>
        <v>263.91854588881245</v>
      </c>
      <c r="Q2075" s="14">
        <f t="shared" ca="1" si="476"/>
        <v>10.324477128588503</v>
      </c>
      <c r="R2075" s="14" t="str">
        <f t="shared" ca="1" si="477"/>
        <v>above</v>
      </c>
      <c r="T2075">
        <v>2067</v>
      </c>
      <c r="U2075" s="14">
        <f t="shared" ca="1" si="478"/>
        <v>70</v>
      </c>
      <c r="V2075" s="14">
        <f t="shared" ca="1" si="469"/>
        <v>84.7</v>
      </c>
      <c r="W2075" s="14">
        <f t="shared" ca="1" si="470"/>
        <v>8.5253597540826309</v>
      </c>
      <c r="X2075" s="14" t="str">
        <f t="shared" ca="1" si="479"/>
        <v>above</v>
      </c>
    </row>
    <row r="2076" spans="8:24">
      <c r="H2076">
        <v>2068</v>
      </c>
      <c r="I2076">
        <f t="shared" ca="1" si="471"/>
        <v>55</v>
      </c>
      <c r="J2076" s="14">
        <f t="shared" ca="1" si="472"/>
        <v>64.075000000000003</v>
      </c>
      <c r="K2076" s="14">
        <f t="shared" ca="1" si="481"/>
        <v>8.0507033814702993</v>
      </c>
      <c r="L2076" s="14" t="str">
        <f t="shared" ca="1" si="473"/>
        <v>above</v>
      </c>
      <c r="N2076">
        <f t="shared" si="480"/>
        <v>2068</v>
      </c>
      <c r="O2076" s="14">
        <f t="shared" ca="1" si="474"/>
        <v>152.33495953365954</v>
      </c>
      <c r="P2076" s="14">
        <f t="shared" ca="1" si="475"/>
        <v>221.95277922202462</v>
      </c>
      <c r="Q2076" s="14">
        <f t="shared" ca="1" si="476"/>
        <v>10.065249612826186</v>
      </c>
      <c r="R2076" s="14" t="str">
        <f t="shared" ca="1" si="477"/>
        <v>above</v>
      </c>
      <c r="T2076">
        <v>2068</v>
      </c>
      <c r="U2076" s="14">
        <f t="shared" ca="1" si="478"/>
        <v>60</v>
      </c>
      <c r="V2076" s="14">
        <f t="shared" ca="1" si="469"/>
        <v>70.8</v>
      </c>
      <c r="W2076" s="14">
        <f t="shared" ca="1" si="470"/>
        <v>8.2217477283466227</v>
      </c>
      <c r="X2076" s="14" t="str">
        <f t="shared" ca="1" si="479"/>
        <v>above</v>
      </c>
    </row>
    <row r="2077" spans="8:24">
      <c r="H2077">
        <v>2069</v>
      </c>
      <c r="I2077">
        <f t="shared" ca="1" si="471"/>
        <v>60</v>
      </c>
      <c r="J2077" s="14">
        <f t="shared" ca="1" si="472"/>
        <v>70.8</v>
      </c>
      <c r="K2077" s="14">
        <f t="shared" ca="1" si="481"/>
        <v>8.2217477283466227</v>
      </c>
      <c r="L2077" s="14" t="str">
        <f t="shared" ca="1" si="473"/>
        <v>above</v>
      </c>
      <c r="N2077">
        <f t="shared" si="480"/>
        <v>2069</v>
      </c>
      <c r="O2077" s="14">
        <f t="shared" ca="1" si="474"/>
        <v>96.985235288899844</v>
      </c>
      <c r="P2077" s="14">
        <f t="shared" ca="1" si="475"/>
        <v>125.20364288102964</v>
      </c>
      <c r="Q2077" s="14">
        <f t="shared" ca="1" si="476"/>
        <v>9.1696336140056349</v>
      </c>
      <c r="R2077" s="14">
        <f t="shared" ca="1" si="477"/>
        <v>96.985235288899844</v>
      </c>
      <c r="T2077">
        <v>2069</v>
      </c>
      <c r="U2077" s="14">
        <f t="shared" ca="1" si="478"/>
        <v>20</v>
      </c>
      <c r="V2077" s="14">
        <f t="shared" ca="1" si="469"/>
        <v>21.2</v>
      </c>
      <c r="W2077" s="14">
        <f t="shared" ca="1" si="470"/>
        <v>6.089044875446846</v>
      </c>
      <c r="X2077" s="14" t="str">
        <f t="shared" ca="1" si="479"/>
        <v>above</v>
      </c>
    </row>
    <row r="2078" spans="8:24">
      <c r="H2078">
        <v>2070</v>
      </c>
      <c r="I2078">
        <f t="shared" ca="1" si="471"/>
        <v>38</v>
      </c>
      <c r="J2078" s="14">
        <f t="shared" ca="1" si="472"/>
        <v>42.332000000000001</v>
      </c>
      <c r="K2078" s="14">
        <f t="shared" ca="1" si="481"/>
        <v>7.3271232922592926</v>
      </c>
      <c r="L2078" s="14" t="str">
        <f t="shared" ca="1" si="473"/>
        <v>above</v>
      </c>
      <c r="N2078">
        <f t="shared" si="480"/>
        <v>2070</v>
      </c>
      <c r="O2078" s="14">
        <f t="shared" ca="1" si="474"/>
        <v>129.43017337614646</v>
      </c>
      <c r="P2078" s="14">
        <f t="shared" ca="1" si="475"/>
        <v>179.68668271668446</v>
      </c>
      <c r="Q2078" s="14">
        <f t="shared" ca="1" si="476"/>
        <v>9.741676027294341</v>
      </c>
      <c r="R2078" s="14" t="str">
        <f t="shared" ca="1" si="477"/>
        <v>above</v>
      </c>
      <c r="T2078">
        <v>2070</v>
      </c>
      <c r="U2078" s="14">
        <f t="shared" ca="1" si="478"/>
        <v>80</v>
      </c>
      <c r="V2078" s="14">
        <f t="shared" ca="1" si="469"/>
        <v>99.2</v>
      </c>
      <c r="W2078" s="14">
        <f t="shared" ca="1" si="470"/>
        <v>8.7888983093448783</v>
      </c>
      <c r="X2078" s="14" t="str">
        <f t="shared" ca="1" si="479"/>
        <v>above</v>
      </c>
    </row>
    <row r="2079" spans="8:24">
      <c r="H2079">
        <v>2071</v>
      </c>
      <c r="I2079">
        <f t="shared" ca="1" si="471"/>
        <v>78</v>
      </c>
      <c r="J2079" s="14">
        <f t="shared" ca="1" si="472"/>
        <v>96.251999999999995</v>
      </c>
      <c r="K2079" s="14">
        <f t="shared" ca="1" si="481"/>
        <v>8.738895704934043</v>
      </c>
      <c r="L2079" s="14" t="str">
        <f t="shared" ca="1" si="473"/>
        <v>above</v>
      </c>
      <c r="N2079">
        <f t="shared" si="480"/>
        <v>2071</v>
      </c>
      <c r="O2079" s="14">
        <f t="shared" ca="1" si="474"/>
        <v>134.71423760014335</v>
      </c>
      <c r="P2079" s="14">
        <f t="shared" ca="1" si="475"/>
        <v>189.15801503670698</v>
      </c>
      <c r="Q2079" s="14">
        <f t="shared" ca="1" si="476"/>
        <v>9.8211029620279024</v>
      </c>
      <c r="R2079" s="14" t="str">
        <f t="shared" ca="1" si="477"/>
        <v>above</v>
      </c>
      <c r="T2079">
        <v>2071</v>
      </c>
      <c r="U2079" s="14">
        <f t="shared" ca="1" si="478"/>
        <v>60</v>
      </c>
      <c r="V2079" s="14">
        <f t="shared" ca="1" si="469"/>
        <v>70.8</v>
      </c>
      <c r="W2079" s="14">
        <f t="shared" ca="1" si="470"/>
        <v>8.2217477283466227</v>
      </c>
      <c r="X2079" s="14" t="str">
        <f t="shared" ca="1" si="479"/>
        <v>above</v>
      </c>
    </row>
    <row r="2080" spans="8:24">
      <c r="H2080">
        <v>2072</v>
      </c>
      <c r="I2080">
        <f t="shared" ca="1" si="471"/>
        <v>79</v>
      </c>
      <c r="J2080" s="14">
        <f t="shared" ca="1" si="472"/>
        <v>97.722999999999999</v>
      </c>
      <c r="K2080" s="14">
        <f t="shared" ca="1" si="481"/>
        <v>8.7640532693477624</v>
      </c>
      <c r="L2080" s="14" t="str">
        <f t="shared" ca="1" si="473"/>
        <v>above</v>
      </c>
      <c r="N2080">
        <f t="shared" si="480"/>
        <v>2072</v>
      </c>
      <c r="O2080" s="14">
        <f t="shared" ca="1" si="474"/>
        <v>140.46551196064985</v>
      </c>
      <c r="P2080" s="14">
        <f t="shared" ca="1" si="475"/>
        <v>199.65719211175224</v>
      </c>
      <c r="Q2080" s="14">
        <f t="shared" ca="1" si="476"/>
        <v>9.9041119112980631</v>
      </c>
      <c r="R2080" s="14" t="str">
        <f t="shared" ca="1" si="477"/>
        <v>above</v>
      </c>
      <c r="T2080">
        <v>2072</v>
      </c>
      <c r="U2080" s="14">
        <f t="shared" ca="1" si="478"/>
        <v>80</v>
      </c>
      <c r="V2080" s="14">
        <f t="shared" ca="1" si="469"/>
        <v>99.2</v>
      </c>
      <c r="W2080" s="14">
        <f t="shared" ca="1" si="470"/>
        <v>8.7888983093448783</v>
      </c>
      <c r="X2080" s="14" t="str">
        <f t="shared" ca="1" si="479"/>
        <v>above</v>
      </c>
    </row>
    <row r="2081" spans="8:24">
      <c r="H2081">
        <v>2073</v>
      </c>
      <c r="I2081">
        <f t="shared" ca="1" si="471"/>
        <v>97</v>
      </c>
      <c r="J2081" s="14">
        <f t="shared" ca="1" si="472"/>
        <v>125.227</v>
      </c>
      <c r="K2081" s="14">
        <f t="shared" ca="1" si="481"/>
        <v>9.1699349573411446</v>
      </c>
      <c r="L2081" s="14" t="str">
        <f t="shared" ca="1" si="473"/>
        <v>above</v>
      </c>
      <c r="N2081">
        <f t="shared" si="480"/>
        <v>2073</v>
      </c>
      <c r="O2081" s="14">
        <f t="shared" ca="1" si="474"/>
        <v>160.87657753675904</v>
      </c>
      <c r="P2081" s="14">
        <f t="shared" ca="1" si="475"/>
        <v>238.52039713658158</v>
      </c>
      <c r="Q2081" s="14">
        <f t="shared" ca="1" si="476"/>
        <v>10.173668355614288</v>
      </c>
      <c r="R2081" s="14" t="str">
        <f t="shared" ca="1" si="477"/>
        <v>above</v>
      </c>
      <c r="T2081">
        <v>2073</v>
      </c>
      <c r="U2081" s="14">
        <f t="shared" ca="1" si="478"/>
        <v>80</v>
      </c>
      <c r="V2081" s="14">
        <f t="shared" ca="1" si="469"/>
        <v>99.2</v>
      </c>
      <c r="W2081" s="14">
        <f t="shared" ca="1" si="470"/>
        <v>8.7888983093448783</v>
      </c>
      <c r="X2081" s="14" t="str">
        <f t="shared" ca="1" si="479"/>
        <v>above</v>
      </c>
    </row>
    <row r="2082" spans="8:24">
      <c r="H2082">
        <v>2074</v>
      </c>
      <c r="I2082">
        <f t="shared" ca="1" si="471"/>
        <v>32</v>
      </c>
      <c r="J2082" s="14">
        <f t="shared" ca="1" si="472"/>
        <v>35.072000000000003</v>
      </c>
      <c r="K2082" s="14">
        <f t="shared" ca="1" si="481"/>
        <v>6.9930151229329605</v>
      </c>
      <c r="L2082" s="14" t="str">
        <f t="shared" ca="1" si="473"/>
        <v>above</v>
      </c>
      <c r="N2082">
        <f t="shared" si="480"/>
        <v>2074</v>
      </c>
      <c r="O2082" s="14">
        <f t="shared" ca="1" si="474"/>
        <v>158.83080894932749</v>
      </c>
      <c r="P2082" s="14">
        <f t="shared" ca="1" si="475"/>
        <v>234.5124865638208</v>
      </c>
      <c r="Q2082" s="14">
        <f t="shared" ca="1" si="476"/>
        <v>10.148231623357386</v>
      </c>
      <c r="R2082" s="14" t="str">
        <f t="shared" ca="1" si="477"/>
        <v>above</v>
      </c>
      <c r="T2082">
        <v>2074</v>
      </c>
      <c r="U2082" s="14">
        <f t="shared" ca="1" si="478"/>
        <v>10</v>
      </c>
      <c r="V2082" s="14">
        <f t="shared" ca="1" si="469"/>
        <v>10.3</v>
      </c>
      <c r="W2082" s="14">
        <f t="shared" ca="1" si="470"/>
        <v>4.7957905455967413</v>
      </c>
      <c r="X2082" s="14">
        <f t="shared" ca="1" si="479"/>
        <v>10</v>
      </c>
    </row>
    <row r="2083" spans="8:24">
      <c r="H2083">
        <v>2075</v>
      </c>
      <c r="I2083">
        <f t="shared" ca="1" si="471"/>
        <v>47</v>
      </c>
      <c r="J2083" s="14">
        <f t="shared" ca="1" si="472"/>
        <v>53.627000000000002</v>
      </c>
      <c r="K2083" s="14">
        <f t="shared" ca="1" si="481"/>
        <v>7.7424020218157823</v>
      </c>
      <c r="L2083" s="14" t="str">
        <f t="shared" ca="1" si="473"/>
        <v>above</v>
      </c>
      <c r="N2083">
        <f t="shared" si="480"/>
        <v>2075</v>
      </c>
      <c r="O2083" s="14">
        <f t="shared" ca="1" si="474"/>
        <v>145.27575457612389</v>
      </c>
      <c r="P2083" s="14">
        <f t="shared" ca="1" si="475"/>
        <v>208.59088917911043</v>
      </c>
      <c r="Q2083" s="14">
        <f t="shared" ca="1" si="476"/>
        <v>9.9709871405480879</v>
      </c>
      <c r="R2083" s="14" t="str">
        <f t="shared" ca="1" si="477"/>
        <v>above</v>
      </c>
      <c r="T2083">
        <v>2075</v>
      </c>
      <c r="U2083" s="14">
        <f t="shared" ca="1" si="478"/>
        <v>60</v>
      </c>
      <c r="V2083" s="14">
        <f t="shared" ca="1" si="469"/>
        <v>70.8</v>
      </c>
      <c r="W2083" s="14">
        <f t="shared" ca="1" si="470"/>
        <v>8.2217477283466227</v>
      </c>
      <c r="X2083" s="14" t="str">
        <f t="shared" ca="1" si="479"/>
        <v>above</v>
      </c>
    </row>
    <row r="2084" spans="8:24">
      <c r="H2084">
        <v>2076</v>
      </c>
      <c r="I2084">
        <f t="shared" ca="1" si="471"/>
        <v>38</v>
      </c>
      <c r="J2084" s="14">
        <f t="shared" ca="1" si="472"/>
        <v>42.332000000000001</v>
      </c>
      <c r="K2084" s="14">
        <f t="shared" ca="1" si="481"/>
        <v>7.3271232922592926</v>
      </c>
      <c r="L2084" s="14" t="str">
        <f t="shared" ca="1" si="473"/>
        <v>above</v>
      </c>
      <c r="N2084">
        <f t="shared" si="480"/>
        <v>2076</v>
      </c>
      <c r="O2084" s="14">
        <f t="shared" ca="1" si="474"/>
        <v>126.75348835646255</v>
      </c>
      <c r="P2084" s="14">
        <f t="shared" ca="1" si="475"/>
        <v>174.95282878805821</v>
      </c>
      <c r="Q2084" s="14">
        <f t="shared" ca="1" si="476"/>
        <v>9.7002050696562652</v>
      </c>
      <c r="R2084" s="14" t="str">
        <f t="shared" ca="1" si="477"/>
        <v>above</v>
      </c>
      <c r="T2084">
        <v>2076</v>
      </c>
      <c r="U2084" s="14">
        <f t="shared" ca="1" si="478"/>
        <v>50</v>
      </c>
      <c r="V2084" s="14">
        <f t="shared" ca="1" si="469"/>
        <v>57.5</v>
      </c>
      <c r="W2084" s="14">
        <f t="shared" ca="1" si="470"/>
        <v>7.8636512654486515</v>
      </c>
      <c r="X2084" s="14" t="str">
        <f t="shared" ca="1" si="479"/>
        <v>above</v>
      </c>
    </row>
    <row r="2085" spans="8:24">
      <c r="H2085">
        <v>2077</v>
      </c>
      <c r="I2085">
        <f t="shared" ca="1" si="471"/>
        <v>53</v>
      </c>
      <c r="J2085" s="14">
        <f t="shared" ca="1" si="472"/>
        <v>61.427</v>
      </c>
      <c r="K2085" s="14">
        <f t="shared" ca="1" si="481"/>
        <v>7.977968093128549</v>
      </c>
      <c r="L2085" s="14" t="str">
        <f t="shared" ca="1" si="473"/>
        <v>above</v>
      </c>
      <c r="N2085">
        <f t="shared" si="480"/>
        <v>2077</v>
      </c>
      <c r="O2085" s="14">
        <f t="shared" ca="1" si="474"/>
        <v>192.59109554323274</v>
      </c>
      <c r="P2085" s="14">
        <f t="shared" ca="1" si="475"/>
        <v>303.86508579086058</v>
      </c>
      <c r="Q2085" s="14">
        <f t="shared" ca="1" si="476"/>
        <v>10.531496359379688</v>
      </c>
      <c r="R2085" s="14" t="str">
        <f t="shared" ca="1" si="477"/>
        <v>above</v>
      </c>
      <c r="T2085">
        <v>2077</v>
      </c>
      <c r="U2085" s="14">
        <f t="shared" ca="1" si="478"/>
        <v>70</v>
      </c>
      <c r="V2085" s="14">
        <f t="shared" ca="1" si="469"/>
        <v>84.7</v>
      </c>
      <c r="W2085" s="14">
        <f t="shared" ca="1" si="470"/>
        <v>8.5253597540826309</v>
      </c>
      <c r="X2085" s="14" t="str">
        <f t="shared" ca="1" si="479"/>
        <v>above</v>
      </c>
    </row>
    <row r="2086" spans="8:24">
      <c r="H2086">
        <v>2078</v>
      </c>
      <c r="I2086">
        <f t="shared" ca="1" si="471"/>
        <v>98</v>
      </c>
      <c r="J2086" s="14">
        <f t="shared" ca="1" si="472"/>
        <v>126.812</v>
      </c>
      <c r="K2086" s="14">
        <f t="shared" ca="1" si="481"/>
        <v>9.1902397002691796</v>
      </c>
      <c r="L2086" s="14" t="str">
        <f t="shared" ca="1" si="473"/>
        <v>above</v>
      </c>
      <c r="N2086">
        <f t="shared" si="480"/>
        <v>2078</v>
      </c>
      <c r="O2086" s="14">
        <f t="shared" ca="1" si="474"/>
        <v>162.19924013623503</v>
      </c>
      <c r="P2086" s="14">
        <f t="shared" ca="1" si="475"/>
        <v>241.12502063855115</v>
      </c>
      <c r="Q2086" s="14">
        <f t="shared" ca="1" si="476"/>
        <v>10.189943572982392</v>
      </c>
      <c r="R2086" s="14" t="str">
        <f t="shared" ca="1" si="477"/>
        <v>above</v>
      </c>
      <c r="T2086">
        <v>2078</v>
      </c>
      <c r="U2086" s="14">
        <f t="shared" ca="1" si="478"/>
        <v>100</v>
      </c>
      <c r="V2086" s="14">
        <f t="shared" ca="1" si="469"/>
        <v>130</v>
      </c>
      <c r="W2086" s="14">
        <f t="shared" ca="1" si="470"/>
        <v>9.2302410336825194</v>
      </c>
      <c r="X2086" s="14" t="str">
        <f t="shared" ca="1" si="479"/>
        <v>above</v>
      </c>
    </row>
    <row r="2087" spans="8:24">
      <c r="H2087">
        <v>2079</v>
      </c>
      <c r="I2087">
        <f t="shared" ca="1" si="471"/>
        <v>86</v>
      </c>
      <c r="J2087" s="14">
        <f t="shared" ca="1" si="472"/>
        <v>108.188</v>
      </c>
      <c r="K2087" s="14">
        <f t="shared" ca="1" si="481"/>
        <v>8.9318162373091674</v>
      </c>
      <c r="L2087" s="14" t="str">
        <f t="shared" ca="1" si="473"/>
        <v>above</v>
      </c>
      <c r="N2087">
        <f t="shared" si="480"/>
        <v>2079</v>
      </c>
      <c r="O2087" s="14">
        <f t="shared" ca="1" si="474"/>
        <v>140.99875054129976</v>
      </c>
      <c r="P2087" s="14">
        <f t="shared" ca="1" si="475"/>
        <v>200.64069350392279</v>
      </c>
      <c r="Q2087" s="14">
        <f t="shared" ca="1" si="476"/>
        <v>9.9116365171152356</v>
      </c>
      <c r="R2087" s="14" t="str">
        <f t="shared" ca="1" si="477"/>
        <v>above</v>
      </c>
      <c r="T2087">
        <v>2079</v>
      </c>
      <c r="U2087" s="14">
        <f t="shared" ca="1" si="478"/>
        <v>30</v>
      </c>
      <c r="V2087" s="14">
        <f t="shared" ca="1" si="469"/>
        <v>32.700000000000003</v>
      </c>
      <c r="W2087" s="14">
        <f t="shared" ca="1" si="470"/>
        <v>6.8679744089702925</v>
      </c>
      <c r="X2087" s="14" t="str">
        <f t="shared" ca="1" si="479"/>
        <v>above</v>
      </c>
    </row>
    <row r="2088" spans="8:24">
      <c r="H2088">
        <v>2080</v>
      </c>
      <c r="I2088">
        <f t="shared" ca="1" si="471"/>
        <v>49</v>
      </c>
      <c r="J2088" s="14">
        <f t="shared" ca="1" si="472"/>
        <v>56.203000000000003</v>
      </c>
      <c r="K2088" s="14">
        <f t="shared" ca="1" si="481"/>
        <v>7.8240460108562919</v>
      </c>
      <c r="L2088" s="14" t="str">
        <f t="shared" ca="1" si="473"/>
        <v>above</v>
      </c>
      <c r="N2088">
        <f t="shared" si="480"/>
        <v>2080</v>
      </c>
      <c r="O2088" s="14">
        <f t="shared" ca="1" si="474"/>
        <v>176.41355509285734</v>
      </c>
      <c r="P2088" s="14">
        <f t="shared" ca="1" si="475"/>
        <v>269.77878235435918</v>
      </c>
      <c r="Q2088" s="14">
        <f t="shared" ca="1" si="476"/>
        <v>10.356966953448962</v>
      </c>
      <c r="R2088" s="14" t="str">
        <f t="shared" ca="1" si="477"/>
        <v>above</v>
      </c>
      <c r="T2088">
        <v>2080</v>
      </c>
      <c r="U2088" s="14">
        <f t="shared" ca="1" si="478"/>
        <v>40</v>
      </c>
      <c r="V2088" s="14">
        <f t="shared" ca="1" si="469"/>
        <v>44.8</v>
      </c>
      <c r="W2088" s="14">
        <f t="shared" ca="1" si="470"/>
        <v>7.4271441334086159</v>
      </c>
      <c r="X2088" s="14" t="str">
        <f t="shared" ca="1" si="479"/>
        <v>above</v>
      </c>
    </row>
    <row r="2089" spans="8:24">
      <c r="H2089">
        <v>2081</v>
      </c>
      <c r="I2089">
        <f t="shared" ca="1" si="471"/>
        <v>92</v>
      </c>
      <c r="J2089" s="14">
        <f t="shared" ca="1" si="472"/>
        <v>117.392</v>
      </c>
      <c r="K2089" s="14">
        <f t="shared" ca="1" si="481"/>
        <v>9.0651989863065126</v>
      </c>
      <c r="L2089" s="14" t="str">
        <f t="shared" ca="1" si="473"/>
        <v>above</v>
      </c>
      <c r="N2089">
        <f t="shared" si="480"/>
        <v>2081</v>
      </c>
      <c r="O2089" s="14">
        <f t="shared" ca="1" si="474"/>
        <v>147.64469276512568</v>
      </c>
      <c r="P2089" s="14">
        <f t="shared" ca="1" si="475"/>
        <v>213.04155867025077</v>
      </c>
      <c r="Q2089" s="14">
        <f t="shared" ca="1" si="476"/>
        <v>10.003117691829775</v>
      </c>
      <c r="R2089" s="14" t="str">
        <f t="shared" ca="1" si="477"/>
        <v>above</v>
      </c>
      <c r="T2089">
        <v>2081</v>
      </c>
      <c r="U2089" s="14">
        <f t="shared" ca="1" si="478"/>
        <v>20</v>
      </c>
      <c r="V2089" s="14">
        <f t="shared" ca="1" si="469"/>
        <v>21.2</v>
      </c>
      <c r="W2089" s="14">
        <f t="shared" ca="1" si="470"/>
        <v>6.089044875446846</v>
      </c>
      <c r="X2089" s="14" t="str">
        <f t="shared" ca="1" si="479"/>
        <v>above</v>
      </c>
    </row>
    <row r="2090" spans="8:24">
      <c r="H2090">
        <v>2082</v>
      </c>
      <c r="I2090">
        <f t="shared" ca="1" si="471"/>
        <v>17</v>
      </c>
      <c r="J2090" s="14">
        <f t="shared" ca="1" si="472"/>
        <v>17.867000000000001</v>
      </c>
      <c r="K2090" s="14">
        <f t="shared" ca="1" si="481"/>
        <v>5.780743515792329</v>
      </c>
      <c r="L2090" s="14">
        <f t="shared" ca="1" si="473"/>
        <v>17</v>
      </c>
      <c r="N2090">
        <f t="shared" si="480"/>
        <v>2082</v>
      </c>
      <c r="O2090" s="14">
        <f t="shared" ca="1" si="474"/>
        <v>118.15544450947891</v>
      </c>
      <c r="P2090" s="14">
        <f t="shared" ca="1" si="475"/>
        <v>160.03757171117655</v>
      </c>
      <c r="Q2090" s="14">
        <f t="shared" ca="1" si="476"/>
        <v>9.5608577941661359</v>
      </c>
      <c r="R2090" s="14" t="str">
        <f t="shared" ca="1" si="477"/>
        <v>above</v>
      </c>
      <c r="T2090">
        <v>2082</v>
      </c>
      <c r="U2090" s="14">
        <f t="shared" ca="1" si="478"/>
        <v>100</v>
      </c>
      <c r="V2090" s="14">
        <f t="shared" ca="1" si="469"/>
        <v>130</v>
      </c>
      <c r="W2090" s="14">
        <f t="shared" ca="1" si="470"/>
        <v>9.2302410336825194</v>
      </c>
      <c r="X2090" s="14" t="str">
        <f t="shared" ca="1" si="479"/>
        <v>above</v>
      </c>
    </row>
    <row r="2091" spans="8:24">
      <c r="H2091">
        <v>2083</v>
      </c>
      <c r="I2091">
        <f t="shared" ca="1" si="471"/>
        <v>66</v>
      </c>
      <c r="J2091" s="14">
        <f t="shared" ca="1" si="472"/>
        <v>79.067999999999998</v>
      </c>
      <c r="K2091" s="14">
        <f t="shared" ca="1" si="481"/>
        <v>8.4093852387819314</v>
      </c>
      <c r="L2091" s="14" t="str">
        <f t="shared" ca="1" si="473"/>
        <v>above</v>
      </c>
      <c r="N2091">
        <f t="shared" si="480"/>
        <v>2083</v>
      </c>
      <c r="O2091" s="14">
        <f t="shared" ca="1" si="474"/>
        <v>130.04776763610687</v>
      </c>
      <c r="P2091" s="14">
        <f t="shared" ca="1" si="475"/>
        <v>180.78503323751141</v>
      </c>
      <c r="Q2091" s="14">
        <f t="shared" ca="1" si="476"/>
        <v>9.7511237903605501</v>
      </c>
      <c r="R2091" s="14" t="str">
        <f t="shared" ca="1" si="477"/>
        <v>above</v>
      </c>
      <c r="T2091">
        <v>2083</v>
      </c>
      <c r="U2091" s="14">
        <f t="shared" ca="1" si="478"/>
        <v>70</v>
      </c>
      <c r="V2091" s="14">
        <f t="shared" ca="1" si="469"/>
        <v>84.7</v>
      </c>
      <c r="W2091" s="14">
        <f t="shared" ca="1" si="470"/>
        <v>8.5253597540826309</v>
      </c>
      <c r="X2091" s="14" t="str">
        <f t="shared" ca="1" si="479"/>
        <v>above</v>
      </c>
    </row>
    <row r="2092" spans="8:24">
      <c r="H2092">
        <v>2084</v>
      </c>
      <c r="I2092">
        <f t="shared" ca="1" si="471"/>
        <v>38</v>
      </c>
      <c r="J2092" s="14">
        <f t="shared" ca="1" si="472"/>
        <v>42.332000000000001</v>
      </c>
      <c r="K2092" s="14">
        <f t="shared" ca="1" si="481"/>
        <v>7.3271232922592926</v>
      </c>
      <c r="L2092" s="14" t="str">
        <f t="shared" ca="1" si="473"/>
        <v>above</v>
      </c>
      <c r="N2092">
        <f t="shared" si="480"/>
        <v>2084</v>
      </c>
      <c r="O2092" s="14">
        <f t="shared" ca="1" si="474"/>
        <v>135.89501588270159</v>
      </c>
      <c r="P2092" s="14">
        <f t="shared" ca="1" si="475"/>
        <v>191.29738190798074</v>
      </c>
      <c r="Q2092" s="14">
        <f t="shared" ca="1" si="476"/>
        <v>9.8384286492779367</v>
      </c>
      <c r="R2092" s="14" t="str">
        <f t="shared" ca="1" si="477"/>
        <v>above</v>
      </c>
      <c r="T2092">
        <v>2084</v>
      </c>
      <c r="U2092" s="14">
        <f t="shared" ca="1" si="478"/>
        <v>40</v>
      </c>
      <c r="V2092" s="14">
        <f t="shared" ca="1" si="469"/>
        <v>44.8</v>
      </c>
      <c r="W2092" s="14">
        <f t="shared" ca="1" si="470"/>
        <v>7.4271441334086159</v>
      </c>
      <c r="X2092" s="14" t="str">
        <f t="shared" ca="1" si="479"/>
        <v>above</v>
      </c>
    </row>
    <row r="2093" spans="8:24">
      <c r="H2093">
        <v>2085</v>
      </c>
      <c r="I2093">
        <f t="shared" ca="1" si="471"/>
        <v>74</v>
      </c>
      <c r="J2093" s="14">
        <f t="shared" ca="1" si="472"/>
        <v>90.427999999999997</v>
      </c>
      <c r="K2093" s="14">
        <f t="shared" ca="1" si="481"/>
        <v>8.6349762270726202</v>
      </c>
      <c r="L2093" s="14" t="str">
        <f t="shared" ca="1" si="473"/>
        <v>above</v>
      </c>
      <c r="N2093">
        <f t="shared" si="480"/>
        <v>2085</v>
      </c>
      <c r="O2093" s="14">
        <f t="shared" ca="1" si="474"/>
        <v>177.15673314929251</v>
      </c>
      <c r="P2093" s="14">
        <f t="shared" ca="1" si="475"/>
        <v>271.31025744968144</v>
      </c>
      <c r="Q2093" s="14">
        <f t="shared" ca="1" si="476"/>
        <v>10.365327372338959</v>
      </c>
      <c r="R2093" s="14" t="str">
        <f t="shared" ca="1" si="477"/>
        <v>above</v>
      </c>
      <c r="T2093">
        <v>2085</v>
      </c>
      <c r="U2093" s="14">
        <f t="shared" ca="1" si="478"/>
        <v>10</v>
      </c>
      <c r="V2093" s="14">
        <f t="shared" ca="1" si="469"/>
        <v>10.3</v>
      </c>
      <c r="W2093" s="14">
        <f t="shared" ca="1" si="470"/>
        <v>4.7957905455967413</v>
      </c>
      <c r="X2093" s="14">
        <f t="shared" ca="1" si="479"/>
        <v>10</v>
      </c>
    </row>
    <row r="2094" spans="8:24">
      <c r="H2094">
        <v>2086</v>
      </c>
      <c r="I2094">
        <f t="shared" ca="1" si="471"/>
        <v>49</v>
      </c>
      <c r="J2094" s="14">
        <f t="shared" ca="1" si="472"/>
        <v>56.203000000000003</v>
      </c>
      <c r="K2094" s="14">
        <f t="shared" ca="1" si="481"/>
        <v>7.8240460108562919</v>
      </c>
      <c r="L2094" s="14" t="str">
        <f t="shared" ca="1" si="473"/>
        <v>above</v>
      </c>
      <c r="N2094">
        <f t="shared" si="480"/>
        <v>2086</v>
      </c>
      <c r="O2094" s="14">
        <f t="shared" ca="1" si="474"/>
        <v>101.1347752217939</v>
      </c>
      <c r="P2094" s="14">
        <f t="shared" ca="1" si="475"/>
        <v>131.81950349928223</v>
      </c>
      <c r="Q2094" s="14">
        <f t="shared" ca="1" si="476"/>
        <v>9.2525865336110638</v>
      </c>
      <c r="R2094" s="14">
        <f t="shared" ca="1" si="477"/>
        <v>101.1347752217939</v>
      </c>
      <c r="T2094">
        <v>2086</v>
      </c>
      <c r="U2094" s="14">
        <f t="shared" ca="1" si="478"/>
        <v>50</v>
      </c>
      <c r="V2094" s="14">
        <f t="shared" ca="1" si="469"/>
        <v>57.5</v>
      </c>
      <c r="W2094" s="14">
        <f t="shared" ca="1" si="470"/>
        <v>7.8636512654486515</v>
      </c>
      <c r="X2094" s="14" t="str">
        <f t="shared" ca="1" si="479"/>
        <v>above</v>
      </c>
    </row>
    <row r="2095" spans="8:24">
      <c r="H2095">
        <v>2087</v>
      </c>
      <c r="I2095">
        <f t="shared" ca="1" si="471"/>
        <v>24</v>
      </c>
      <c r="J2095" s="14">
        <f t="shared" ca="1" si="472"/>
        <v>25.728000000000002</v>
      </c>
      <c r="K2095" s="14">
        <f t="shared" ca="1" si="481"/>
        <v>6.4377516497364011</v>
      </c>
      <c r="L2095" s="14" t="str">
        <f t="shared" ca="1" si="473"/>
        <v>above</v>
      </c>
      <c r="N2095">
        <f t="shared" si="480"/>
        <v>2087</v>
      </c>
      <c r="O2095" s="14">
        <f t="shared" ca="1" si="474"/>
        <v>120.12051201127601</v>
      </c>
      <c r="P2095" s="14">
        <f t="shared" ca="1" si="475"/>
        <v>163.40732422882931</v>
      </c>
      <c r="Q2095" s="14">
        <f t="shared" ca="1" si="476"/>
        <v>9.5935720339719666</v>
      </c>
      <c r="R2095" s="14" t="str">
        <f t="shared" ca="1" si="477"/>
        <v>above</v>
      </c>
      <c r="T2095">
        <v>2087</v>
      </c>
      <c r="U2095" s="14">
        <f t="shared" ca="1" si="478"/>
        <v>50</v>
      </c>
      <c r="V2095" s="14">
        <f t="shared" ca="1" si="469"/>
        <v>57.5</v>
      </c>
      <c r="W2095" s="14">
        <f t="shared" ca="1" si="470"/>
        <v>7.8636512654486515</v>
      </c>
      <c r="X2095" s="14" t="str">
        <f t="shared" ca="1" si="479"/>
        <v>above</v>
      </c>
    </row>
    <row r="2096" spans="8:24">
      <c r="H2096">
        <v>2088</v>
      </c>
      <c r="I2096">
        <f t="shared" ca="1" si="471"/>
        <v>34</v>
      </c>
      <c r="J2096" s="14">
        <f t="shared" ca="1" si="472"/>
        <v>37.468000000000004</v>
      </c>
      <c r="K2096" s="14">
        <f t="shared" ca="1" si="481"/>
        <v>7.110696122978827</v>
      </c>
      <c r="L2096" s="14" t="str">
        <f t="shared" ca="1" si="473"/>
        <v>above</v>
      </c>
      <c r="N2096">
        <f t="shared" si="480"/>
        <v>2088</v>
      </c>
      <c r="O2096" s="14">
        <f t="shared" ca="1" si="474"/>
        <v>186.67456250486453</v>
      </c>
      <c r="P2096" s="14">
        <f t="shared" ca="1" si="475"/>
        <v>291.21673936401226</v>
      </c>
      <c r="Q2096" s="14">
        <f t="shared" ca="1" si="476"/>
        <v>10.469418824649365</v>
      </c>
      <c r="R2096" s="14" t="str">
        <f t="shared" ca="1" si="477"/>
        <v>above</v>
      </c>
      <c r="T2096">
        <v>2088</v>
      </c>
      <c r="U2096" s="14">
        <f t="shared" ca="1" si="478"/>
        <v>80</v>
      </c>
      <c r="V2096" s="14">
        <f t="shared" ca="1" si="469"/>
        <v>99.2</v>
      </c>
      <c r="W2096" s="14">
        <f t="shared" ca="1" si="470"/>
        <v>8.7888983093448783</v>
      </c>
      <c r="X2096" s="14" t="str">
        <f t="shared" ca="1" si="479"/>
        <v>above</v>
      </c>
    </row>
    <row r="2097" spans="8:24">
      <c r="H2097">
        <v>2089</v>
      </c>
      <c r="I2097">
        <f t="shared" ca="1" si="471"/>
        <v>79</v>
      </c>
      <c r="J2097" s="14">
        <f t="shared" ca="1" si="472"/>
        <v>97.722999999999999</v>
      </c>
      <c r="K2097" s="14">
        <f t="shared" ca="1" si="481"/>
        <v>8.7640532693477624</v>
      </c>
      <c r="L2097" s="14" t="str">
        <f t="shared" ca="1" si="473"/>
        <v>above</v>
      </c>
      <c r="N2097">
        <f t="shared" si="480"/>
        <v>2089</v>
      </c>
      <c r="O2097" s="14">
        <f t="shared" ca="1" si="474"/>
        <v>150.09859234769959</v>
      </c>
      <c r="P2097" s="14">
        <f t="shared" ca="1" si="475"/>
        <v>217.68735462198231</v>
      </c>
      <c r="Q2097" s="14">
        <f t="shared" ca="1" si="476"/>
        <v>10.035865106408384</v>
      </c>
      <c r="R2097" s="14" t="str">
        <f t="shared" ca="1" si="477"/>
        <v>above</v>
      </c>
      <c r="T2097">
        <v>2089</v>
      </c>
      <c r="U2097" s="14">
        <f t="shared" ca="1" si="478"/>
        <v>80</v>
      </c>
      <c r="V2097" s="14">
        <f t="shared" ca="1" si="469"/>
        <v>99.2</v>
      </c>
      <c r="W2097" s="14">
        <f t="shared" ca="1" si="470"/>
        <v>8.7888983093448783</v>
      </c>
      <c r="X2097" s="14" t="str">
        <f t="shared" ca="1" si="479"/>
        <v>above</v>
      </c>
    </row>
    <row r="2098" spans="8:24">
      <c r="H2098">
        <v>2090</v>
      </c>
      <c r="I2098">
        <f t="shared" ca="1" si="471"/>
        <v>16</v>
      </c>
      <c r="J2098" s="14">
        <f t="shared" ca="1" si="472"/>
        <v>16.768000000000001</v>
      </c>
      <c r="K2098" s="14">
        <f t="shared" ca="1" si="481"/>
        <v>5.6664266881124323</v>
      </c>
      <c r="L2098" s="14">
        <f t="shared" ca="1" si="473"/>
        <v>16</v>
      </c>
      <c r="N2098">
        <f t="shared" si="480"/>
        <v>2090</v>
      </c>
      <c r="O2098" s="14">
        <f t="shared" ca="1" si="474"/>
        <v>139.45747320736737</v>
      </c>
      <c r="P2098" s="14">
        <f t="shared" ca="1" si="475"/>
        <v>197.80263370751814</v>
      </c>
      <c r="Q2098" s="14">
        <f t="shared" ca="1" si="476"/>
        <v>9.8898095223166447</v>
      </c>
      <c r="R2098" s="14" t="str">
        <f t="shared" ca="1" si="477"/>
        <v>above</v>
      </c>
      <c r="T2098">
        <v>2090</v>
      </c>
      <c r="U2098" s="14">
        <f t="shared" ca="1" si="478"/>
        <v>90</v>
      </c>
      <c r="V2098" s="14">
        <f t="shared" ca="1" si="469"/>
        <v>114.3</v>
      </c>
      <c r="W2098" s="14">
        <f t="shared" ca="1" si="470"/>
        <v>9.0217190130336995</v>
      </c>
      <c r="X2098" s="14" t="str">
        <f t="shared" ca="1" si="479"/>
        <v>above</v>
      </c>
    </row>
    <row r="2099" spans="8:24">
      <c r="H2099">
        <v>2091</v>
      </c>
      <c r="I2099">
        <f t="shared" ca="1" si="471"/>
        <v>18</v>
      </c>
      <c r="J2099" s="14">
        <f t="shared" ca="1" si="472"/>
        <v>18.972000000000001</v>
      </c>
      <c r="K2099" s="14">
        <f t="shared" ca="1" si="481"/>
        <v>5.8888779583328805</v>
      </c>
      <c r="L2099" s="14">
        <f t="shared" ca="1" si="473"/>
        <v>18</v>
      </c>
      <c r="N2099">
        <f t="shared" si="480"/>
        <v>2091</v>
      </c>
      <c r="O2099" s="14">
        <f t="shared" ca="1" si="474"/>
        <v>158.37523271376097</v>
      </c>
      <c r="P2099" s="14">
        <f t="shared" ca="1" si="475"/>
        <v>233.62337572517481</v>
      </c>
      <c r="Q2099" s="14">
        <f t="shared" ca="1" si="476"/>
        <v>10.142522752152798</v>
      </c>
      <c r="R2099" s="14" t="str">
        <f t="shared" ca="1" si="477"/>
        <v>above</v>
      </c>
      <c r="T2099">
        <v>2091</v>
      </c>
      <c r="U2099" s="14">
        <f t="shared" ca="1" si="478"/>
        <v>20</v>
      </c>
      <c r="V2099" s="14">
        <f t="shared" ca="1" si="469"/>
        <v>21.2</v>
      </c>
      <c r="W2099" s="14">
        <f t="shared" ca="1" si="470"/>
        <v>6.089044875446846</v>
      </c>
      <c r="X2099" s="14" t="str">
        <f t="shared" ca="1" si="479"/>
        <v>above</v>
      </c>
    </row>
    <row r="2100" spans="8:24">
      <c r="H2100">
        <v>2092</v>
      </c>
      <c r="I2100">
        <f t="shared" ca="1" si="471"/>
        <v>20</v>
      </c>
      <c r="J2100" s="14">
        <f t="shared" ca="1" si="472"/>
        <v>21.2</v>
      </c>
      <c r="K2100" s="14">
        <f t="shared" ca="1" si="481"/>
        <v>6.089044875446846</v>
      </c>
      <c r="L2100" s="14" t="str">
        <f t="shared" ca="1" si="473"/>
        <v>above</v>
      </c>
      <c r="N2100">
        <f t="shared" si="480"/>
        <v>2092</v>
      </c>
      <c r="O2100" s="14">
        <f t="shared" ca="1" si="474"/>
        <v>143.03787256802562</v>
      </c>
      <c r="P2100" s="14">
        <f t="shared" ca="1" si="475"/>
        <v>204.41737153438584</v>
      </c>
      <c r="Q2100" s="14">
        <f t="shared" ca="1" si="476"/>
        <v>9.9401525378822964</v>
      </c>
      <c r="R2100" s="14" t="str">
        <f t="shared" ca="1" si="477"/>
        <v>above</v>
      </c>
      <c r="T2100">
        <v>2092</v>
      </c>
      <c r="U2100" s="14">
        <f t="shared" ca="1" si="478"/>
        <v>10</v>
      </c>
      <c r="V2100" s="14">
        <f t="shared" ca="1" si="469"/>
        <v>10.3</v>
      </c>
      <c r="W2100" s="14">
        <f t="shared" ca="1" si="470"/>
        <v>4.7957905455967413</v>
      </c>
      <c r="X2100" s="14">
        <f t="shared" ca="1" si="479"/>
        <v>10</v>
      </c>
    </row>
    <row r="2101" spans="8:24">
      <c r="H2101">
        <v>2093</v>
      </c>
      <c r="I2101">
        <f t="shared" ca="1" si="471"/>
        <v>17</v>
      </c>
      <c r="J2101" s="14">
        <f t="shared" ca="1" si="472"/>
        <v>17.867000000000001</v>
      </c>
      <c r="K2101" s="14">
        <f t="shared" ca="1" si="481"/>
        <v>5.780743515792329</v>
      </c>
      <c r="L2101" s="14">
        <f t="shared" ca="1" si="473"/>
        <v>17</v>
      </c>
      <c r="N2101">
        <f t="shared" si="480"/>
        <v>2093</v>
      </c>
      <c r="O2101" s="14">
        <f t="shared" ca="1" si="474"/>
        <v>177.56485888367217</v>
      </c>
      <c r="P2101" s="14">
        <f t="shared" ca="1" si="475"/>
        <v>272.15269621480741</v>
      </c>
      <c r="Q2101" s="14">
        <f t="shared" ca="1" si="476"/>
        <v>10.36990378062564</v>
      </c>
      <c r="R2101" s="14" t="str">
        <f t="shared" ca="1" si="477"/>
        <v>above</v>
      </c>
      <c r="T2101">
        <v>2093</v>
      </c>
      <c r="U2101" s="14">
        <f t="shared" ca="1" si="478"/>
        <v>80</v>
      </c>
      <c r="V2101" s="14">
        <f t="shared" ca="1" si="469"/>
        <v>99.2</v>
      </c>
      <c r="W2101" s="14">
        <f t="shared" ca="1" si="470"/>
        <v>8.7888983093448783</v>
      </c>
      <c r="X2101" s="14" t="str">
        <f t="shared" ca="1" si="479"/>
        <v>above</v>
      </c>
    </row>
    <row r="2102" spans="8:24">
      <c r="H2102">
        <v>2094</v>
      </c>
      <c r="I2102">
        <f t="shared" ca="1" si="471"/>
        <v>43</v>
      </c>
      <c r="J2102" s="14">
        <f t="shared" ca="1" si="472"/>
        <v>48.546999999999997</v>
      </c>
      <c r="K2102" s="14">
        <f t="shared" ca="1" si="481"/>
        <v>7.568379267836522</v>
      </c>
      <c r="L2102" s="14" t="str">
        <f t="shared" ca="1" si="473"/>
        <v>above</v>
      </c>
      <c r="N2102">
        <f t="shared" si="480"/>
        <v>2094</v>
      </c>
      <c r="O2102" s="14">
        <f t="shared" ca="1" si="474"/>
        <v>122.85931731634949</v>
      </c>
      <c r="P2102" s="14">
        <f t="shared" ca="1" si="475"/>
        <v>168.14255287066786</v>
      </c>
      <c r="Q2102" s="14">
        <f t="shared" ca="1" si="476"/>
        <v>9.6382927675169725</v>
      </c>
      <c r="R2102" s="14" t="str">
        <f t="shared" ca="1" si="477"/>
        <v>above</v>
      </c>
      <c r="T2102">
        <v>2094</v>
      </c>
      <c r="U2102" s="14">
        <f t="shared" ca="1" si="478"/>
        <v>20</v>
      </c>
      <c r="V2102" s="14">
        <f t="shared" ca="1" si="469"/>
        <v>21.2</v>
      </c>
      <c r="W2102" s="14">
        <f t="shared" ca="1" si="470"/>
        <v>6.089044875446846</v>
      </c>
      <c r="X2102" s="14" t="str">
        <f t="shared" ca="1" si="479"/>
        <v>above</v>
      </c>
    </row>
    <row r="2103" spans="8:24">
      <c r="H2103">
        <v>2095</v>
      </c>
      <c r="I2103">
        <f t="shared" ca="1" si="471"/>
        <v>33</v>
      </c>
      <c r="J2103" s="14">
        <f t="shared" ca="1" si="472"/>
        <v>36.267000000000003</v>
      </c>
      <c r="K2103" s="14">
        <f t="shared" ca="1" si="481"/>
        <v>7.0527210492323231</v>
      </c>
      <c r="L2103" s="14" t="str">
        <f t="shared" ca="1" si="473"/>
        <v>above</v>
      </c>
      <c r="N2103">
        <f t="shared" si="480"/>
        <v>2095</v>
      </c>
      <c r="O2103" s="14">
        <f t="shared" ca="1" si="474"/>
        <v>97.0660253251109</v>
      </c>
      <c r="P2103" s="14">
        <f t="shared" ca="1" si="475"/>
        <v>125.33146514235611</v>
      </c>
      <c r="Q2103" s="14">
        <f t="shared" ca="1" si="476"/>
        <v>9.1712819592502655</v>
      </c>
      <c r="R2103" s="14">
        <f t="shared" ca="1" si="477"/>
        <v>97.0660253251109</v>
      </c>
      <c r="T2103">
        <v>2095</v>
      </c>
      <c r="U2103" s="14">
        <f t="shared" ca="1" si="478"/>
        <v>20</v>
      </c>
      <c r="V2103" s="14">
        <f t="shared" ca="1" si="469"/>
        <v>21.2</v>
      </c>
      <c r="W2103" s="14">
        <f t="shared" ca="1" si="470"/>
        <v>6.089044875446846</v>
      </c>
      <c r="X2103" s="14" t="str">
        <f t="shared" ca="1" si="479"/>
        <v>above</v>
      </c>
    </row>
    <row r="2104" spans="8:24">
      <c r="H2104">
        <v>2096</v>
      </c>
      <c r="I2104">
        <f t="shared" ca="1" si="471"/>
        <v>96</v>
      </c>
      <c r="J2104" s="14">
        <f t="shared" ca="1" si="472"/>
        <v>123.648</v>
      </c>
      <c r="K2104" s="14">
        <f t="shared" ca="1" si="481"/>
        <v>9.1494219570067656</v>
      </c>
      <c r="L2104" s="14" t="str">
        <f t="shared" ca="1" si="473"/>
        <v>above</v>
      </c>
      <c r="N2104">
        <f t="shared" si="480"/>
        <v>2096</v>
      </c>
      <c r="O2104" s="14">
        <f t="shared" ca="1" si="474"/>
        <v>131.74425147257762</v>
      </c>
      <c r="P2104" s="14">
        <f t="shared" ca="1" si="475"/>
        <v>183.81389486078692</v>
      </c>
      <c r="Q2104" s="14">
        <f t="shared" ca="1" si="476"/>
        <v>9.7768487115527005</v>
      </c>
      <c r="R2104" s="14" t="str">
        <f t="shared" ca="1" si="477"/>
        <v>above</v>
      </c>
      <c r="T2104">
        <v>2096</v>
      </c>
      <c r="U2104" s="14">
        <f t="shared" ca="1" si="478"/>
        <v>100</v>
      </c>
      <c r="V2104" s="14">
        <f t="shared" ca="1" si="469"/>
        <v>130</v>
      </c>
      <c r="W2104" s="14">
        <f t="shared" ca="1" si="470"/>
        <v>9.2302410336825194</v>
      </c>
      <c r="X2104" s="14" t="str">
        <f t="shared" ca="1" si="479"/>
        <v>above</v>
      </c>
    </row>
    <row r="2105" spans="8:24">
      <c r="H2105">
        <v>2097</v>
      </c>
      <c r="I2105">
        <f t="shared" ca="1" si="471"/>
        <v>11</v>
      </c>
      <c r="J2105" s="14">
        <f t="shared" ca="1" si="472"/>
        <v>11.363</v>
      </c>
      <c r="K2105" s="14">
        <f t="shared" ca="1" si="481"/>
        <v>4.9698132995760007</v>
      </c>
      <c r="L2105" s="14">
        <f t="shared" ca="1" si="473"/>
        <v>11</v>
      </c>
      <c r="N2105">
        <f t="shared" si="480"/>
        <v>2097</v>
      </c>
      <c r="O2105" s="14">
        <f t="shared" ca="1" si="474"/>
        <v>208.25991527303185</v>
      </c>
      <c r="P2105" s="14">
        <f t="shared" ca="1" si="475"/>
        <v>338.37649220162308</v>
      </c>
      <c r="Q2105" s="14">
        <f t="shared" ca="1" si="476"/>
        <v>10.687154186128632</v>
      </c>
      <c r="R2105" s="14" t="str">
        <f t="shared" ca="1" si="477"/>
        <v>above</v>
      </c>
      <c r="T2105">
        <v>2097</v>
      </c>
      <c r="U2105" s="14">
        <f t="shared" ca="1" si="478"/>
        <v>20</v>
      </c>
      <c r="V2105" s="14">
        <f t="shared" ca="1" si="469"/>
        <v>21.2</v>
      </c>
      <c r="W2105" s="14">
        <f t="shared" ca="1" si="470"/>
        <v>6.089044875446846</v>
      </c>
      <c r="X2105" s="14" t="str">
        <f t="shared" ca="1" si="479"/>
        <v>above</v>
      </c>
    </row>
    <row r="2106" spans="8:24">
      <c r="H2106">
        <v>2098</v>
      </c>
      <c r="I2106">
        <f t="shared" ca="1" si="471"/>
        <v>69</v>
      </c>
      <c r="J2106" s="14">
        <f t="shared" ca="1" si="472"/>
        <v>83.283000000000001</v>
      </c>
      <c r="K2106" s="14">
        <f t="shared" ca="1" si="481"/>
        <v>8.4969904840987187</v>
      </c>
      <c r="L2106" s="14" t="str">
        <f t="shared" ca="1" si="473"/>
        <v>above</v>
      </c>
      <c r="N2106">
        <f t="shared" si="480"/>
        <v>2098</v>
      </c>
      <c r="O2106" s="14">
        <f t="shared" ca="1" si="474"/>
        <v>102.26689010777355</v>
      </c>
      <c r="P2106" s="14">
        <f t="shared" ca="1" si="475"/>
        <v>133.64244054471985</v>
      </c>
      <c r="Q2106" s="14">
        <f t="shared" ca="1" si="476"/>
        <v>9.2746336060831283</v>
      </c>
      <c r="R2106" s="14">
        <f t="shared" ca="1" si="477"/>
        <v>102.26689010777355</v>
      </c>
      <c r="T2106">
        <v>2098</v>
      </c>
      <c r="U2106" s="14">
        <f t="shared" ca="1" si="478"/>
        <v>60</v>
      </c>
      <c r="V2106" s="14">
        <f t="shared" ca="1" si="469"/>
        <v>70.8</v>
      </c>
      <c r="W2106" s="14">
        <f t="shared" ca="1" si="470"/>
        <v>8.2217477283466227</v>
      </c>
      <c r="X2106" s="14" t="str">
        <f t="shared" ca="1" si="479"/>
        <v>above</v>
      </c>
    </row>
    <row r="2107" spans="8:24">
      <c r="H2107">
        <v>2099</v>
      </c>
      <c r="I2107">
        <f t="shared" ca="1" si="471"/>
        <v>70</v>
      </c>
      <c r="J2107" s="14">
        <f t="shared" ca="1" si="472"/>
        <v>84.7</v>
      </c>
      <c r="K2107" s="14">
        <f t="shared" ca="1" si="481"/>
        <v>8.5253597540826309</v>
      </c>
      <c r="L2107" s="14" t="str">
        <f t="shared" ca="1" si="473"/>
        <v>above</v>
      </c>
      <c r="N2107">
        <f t="shared" si="480"/>
        <v>2099</v>
      </c>
      <c r="O2107" s="14">
        <f t="shared" ca="1" si="474"/>
        <v>141.91960921554497</v>
      </c>
      <c r="P2107" s="14">
        <f t="shared" ca="1" si="475"/>
        <v>202.34313565522396</v>
      </c>
      <c r="Q2107" s="14">
        <f t="shared" ca="1" si="476"/>
        <v>9.9245645977267447</v>
      </c>
      <c r="R2107" s="14" t="str">
        <f t="shared" ca="1" si="477"/>
        <v>above</v>
      </c>
      <c r="T2107">
        <v>2099</v>
      </c>
      <c r="U2107" s="14">
        <f t="shared" ca="1" si="478"/>
        <v>20</v>
      </c>
      <c r="V2107" s="14">
        <f t="shared" ca="1" si="469"/>
        <v>21.2</v>
      </c>
      <c r="W2107" s="14">
        <f t="shared" ca="1" si="470"/>
        <v>6.089044875446846</v>
      </c>
      <c r="X2107" s="14" t="str">
        <f t="shared" ca="1" si="479"/>
        <v>above</v>
      </c>
    </row>
    <row r="2108" spans="8:24">
      <c r="H2108">
        <v>2100</v>
      </c>
      <c r="I2108">
        <f t="shared" ca="1" si="471"/>
        <v>80</v>
      </c>
      <c r="J2108" s="14">
        <f t="shared" ca="1" si="472"/>
        <v>99.2</v>
      </c>
      <c r="K2108" s="14">
        <f t="shared" ca="1" si="481"/>
        <v>8.7888983093448783</v>
      </c>
      <c r="L2108" s="14" t="str">
        <f t="shared" ca="1" si="473"/>
        <v>above</v>
      </c>
      <c r="N2108">
        <f t="shared" si="480"/>
        <v>2100</v>
      </c>
      <c r="O2108" s="14">
        <f t="shared" ca="1" si="474"/>
        <v>139.47477595892533</v>
      </c>
      <c r="P2108" s="14">
        <f t="shared" ca="1" si="475"/>
        <v>197.8344153453026</v>
      </c>
      <c r="Q2108" s="14">
        <f t="shared" ca="1" si="476"/>
        <v>9.8900558842296142</v>
      </c>
      <c r="R2108" s="14" t="str">
        <f t="shared" ca="1" si="477"/>
        <v>above</v>
      </c>
      <c r="T2108">
        <v>2100</v>
      </c>
      <c r="U2108" s="14">
        <f t="shared" ca="1" si="478"/>
        <v>20</v>
      </c>
      <c r="V2108" s="14">
        <f t="shared" ca="1" si="469"/>
        <v>21.2</v>
      </c>
      <c r="W2108" s="14">
        <f t="shared" ca="1" si="470"/>
        <v>6.089044875446846</v>
      </c>
      <c r="X2108" s="14" t="str">
        <f t="shared" ca="1" si="479"/>
        <v>above</v>
      </c>
    </row>
    <row r="2109" spans="8:24">
      <c r="H2109">
        <v>2101</v>
      </c>
      <c r="I2109">
        <f t="shared" ca="1" si="471"/>
        <v>21</v>
      </c>
      <c r="J2109" s="14">
        <f t="shared" ca="1" si="472"/>
        <v>22.323</v>
      </c>
      <c r="K2109" s="14">
        <f t="shared" ca="1" si="481"/>
        <v>6.1820849067166321</v>
      </c>
      <c r="L2109" s="14" t="str">
        <f t="shared" ca="1" si="473"/>
        <v>above</v>
      </c>
      <c r="N2109">
        <f t="shared" si="480"/>
        <v>2101</v>
      </c>
      <c r="O2109" s="14">
        <f t="shared" ca="1" si="474"/>
        <v>121.71820693293394</v>
      </c>
      <c r="P2109" s="14">
        <f t="shared" ca="1" si="475"/>
        <v>166.16417262983953</v>
      </c>
      <c r="Q2109" s="14">
        <f t="shared" ca="1" si="476"/>
        <v>9.6197814529405417</v>
      </c>
      <c r="R2109" s="14" t="str">
        <f t="shared" ca="1" si="477"/>
        <v>above</v>
      </c>
      <c r="T2109">
        <v>2101</v>
      </c>
      <c r="U2109" s="14">
        <f t="shared" ca="1" si="478"/>
        <v>40</v>
      </c>
      <c r="V2109" s="14">
        <f t="shared" ca="1" si="469"/>
        <v>44.8</v>
      </c>
      <c r="W2109" s="14">
        <f t="shared" ca="1" si="470"/>
        <v>7.4271441334086159</v>
      </c>
      <c r="X2109" s="14" t="str">
        <f t="shared" ca="1" si="479"/>
        <v>above</v>
      </c>
    </row>
    <row r="2110" spans="8:24">
      <c r="H2110">
        <v>2102</v>
      </c>
      <c r="I2110">
        <f t="shared" ca="1" si="471"/>
        <v>91</v>
      </c>
      <c r="J2110" s="14">
        <f t="shared" ca="1" si="472"/>
        <v>115.843</v>
      </c>
      <c r="K2110" s="14">
        <f t="shared" ca="1" si="481"/>
        <v>9.0435771540980809</v>
      </c>
      <c r="L2110" s="14" t="str">
        <f t="shared" ca="1" si="473"/>
        <v>above</v>
      </c>
      <c r="N2110">
        <f t="shared" si="480"/>
        <v>2102</v>
      </c>
      <c r="O2110" s="14">
        <f t="shared" ca="1" si="474"/>
        <v>144.77009846286748</v>
      </c>
      <c r="P2110" s="14">
        <f t="shared" ca="1" si="475"/>
        <v>207.64524268971252</v>
      </c>
      <c r="Q2110" s="14">
        <f t="shared" ca="1" si="476"/>
        <v>9.9640614251059745</v>
      </c>
      <c r="R2110" s="14" t="str">
        <f t="shared" ca="1" si="477"/>
        <v>above</v>
      </c>
      <c r="T2110">
        <v>2102</v>
      </c>
      <c r="U2110" s="14">
        <f t="shared" ca="1" si="478"/>
        <v>100</v>
      </c>
      <c r="V2110" s="14">
        <f t="shared" ca="1" si="469"/>
        <v>130</v>
      </c>
      <c r="W2110" s="14">
        <f t="shared" ca="1" si="470"/>
        <v>9.2302410336825194</v>
      </c>
      <c r="X2110" s="14" t="str">
        <f t="shared" ca="1" si="479"/>
        <v>above</v>
      </c>
    </row>
    <row r="2111" spans="8:24">
      <c r="H2111">
        <v>2103</v>
      </c>
      <c r="I2111">
        <f t="shared" ca="1" si="471"/>
        <v>62</v>
      </c>
      <c r="J2111" s="14">
        <f t="shared" ca="1" si="472"/>
        <v>73.531999999999996</v>
      </c>
      <c r="K2111" s="14">
        <f t="shared" ca="1" si="481"/>
        <v>8.2862694527830651</v>
      </c>
      <c r="L2111" s="14" t="str">
        <f t="shared" ca="1" si="473"/>
        <v>above</v>
      </c>
      <c r="N2111">
        <f t="shared" si="480"/>
        <v>2103</v>
      </c>
      <c r="O2111" s="14">
        <f t="shared" ca="1" si="474"/>
        <v>167.08211721867093</v>
      </c>
      <c r="P2111" s="14">
        <f t="shared" ca="1" si="475"/>
        <v>250.83141890149201</v>
      </c>
      <c r="Q2111" s="14">
        <f t="shared" ca="1" si="476"/>
        <v>10.248905305902337</v>
      </c>
      <c r="R2111" s="14" t="str">
        <f t="shared" ca="1" si="477"/>
        <v>above</v>
      </c>
      <c r="T2111">
        <v>2103</v>
      </c>
      <c r="U2111" s="14">
        <f t="shared" ca="1" si="478"/>
        <v>0</v>
      </c>
      <c r="V2111" s="14">
        <f t="shared" ca="1" si="469"/>
        <v>0</v>
      </c>
      <c r="W2111" s="14">
        <f t="shared" ca="1" si="470"/>
        <v>0</v>
      </c>
      <c r="X2111" s="14">
        <f t="shared" ca="1" si="479"/>
        <v>0</v>
      </c>
    </row>
    <row r="2112" spans="8:24">
      <c r="H2112">
        <v>2104</v>
      </c>
      <c r="I2112">
        <f t="shared" ca="1" si="471"/>
        <v>69</v>
      </c>
      <c r="J2112" s="14">
        <f t="shared" ca="1" si="472"/>
        <v>83.283000000000001</v>
      </c>
      <c r="K2112" s="14">
        <f t="shared" ca="1" si="481"/>
        <v>8.4969904840987187</v>
      </c>
      <c r="L2112" s="14" t="str">
        <f t="shared" ca="1" si="473"/>
        <v>above</v>
      </c>
      <c r="N2112">
        <f t="shared" si="480"/>
        <v>2104</v>
      </c>
      <c r="O2112" s="14">
        <f t="shared" ca="1" si="474"/>
        <v>153.61588635558519</v>
      </c>
      <c r="P2112" s="14">
        <f t="shared" ca="1" si="475"/>
        <v>224.40940797802136</v>
      </c>
      <c r="Q2112" s="14">
        <f t="shared" ca="1" si="476"/>
        <v>10.081887777344388</v>
      </c>
      <c r="R2112" s="14" t="str">
        <f t="shared" ca="1" si="477"/>
        <v>above</v>
      </c>
      <c r="T2112">
        <v>2104</v>
      </c>
      <c r="U2112" s="14">
        <f t="shared" ca="1" si="478"/>
        <v>70</v>
      </c>
      <c r="V2112" s="14">
        <f t="shared" ca="1" si="469"/>
        <v>84.7</v>
      </c>
      <c r="W2112" s="14">
        <f t="shared" ca="1" si="470"/>
        <v>8.5253597540826309</v>
      </c>
      <c r="X2112" s="14" t="str">
        <f t="shared" ca="1" si="479"/>
        <v>above</v>
      </c>
    </row>
    <row r="2113" spans="8:24">
      <c r="H2113">
        <v>2105</v>
      </c>
      <c r="I2113">
        <f t="shared" ca="1" si="471"/>
        <v>69</v>
      </c>
      <c r="J2113" s="14">
        <f t="shared" ca="1" si="472"/>
        <v>83.283000000000001</v>
      </c>
      <c r="K2113" s="14">
        <f t="shared" ca="1" si="481"/>
        <v>8.4969904840987187</v>
      </c>
      <c r="L2113" s="14" t="str">
        <f t="shared" ca="1" si="473"/>
        <v>above</v>
      </c>
      <c r="N2113">
        <f t="shared" si="480"/>
        <v>2105</v>
      </c>
      <c r="O2113" s="14">
        <f t="shared" ca="1" si="474"/>
        <v>161.62340040719664</v>
      </c>
      <c r="P2113" s="14">
        <f t="shared" ca="1" si="475"/>
        <v>239.98977108475168</v>
      </c>
      <c r="Q2113" s="14">
        <f t="shared" ca="1" si="476"/>
        <v>10.182874201404982</v>
      </c>
      <c r="R2113" s="14" t="str">
        <f t="shared" ca="1" si="477"/>
        <v>above</v>
      </c>
      <c r="T2113">
        <v>2105</v>
      </c>
      <c r="U2113" s="14">
        <f t="shared" ca="1" si="478"/>
        <v>0</v>
      </c>
      <c r="V2113" s="14">
        <f t="shared" ca="1" si="469"/>
        <v>0</v>
      </c>
      <c r="W2113" s="14">
        <f t="shared" ca="1" si="470"/>
        <v>0</v>
      </c>
      <c r="X2113" s="14">
        <f t="shared" ca="1" si="479"/>
        <v>0</v>
      </c>
    </row>
    <row r="2114" spans="8:24">
      <c r="H2114">
        <v>2106</v>
      </c>
      <c r="I2114">
        <f t="shared" ca="1" si="471"/>
        <v>91</v>
      </c>
      <c r="J2114" s="14">
        <f t="shared" ca="1" si="472"/>
        <v>115.843</v>
      </c>
      <c r="K2114" s="14">
        <f t="shared" ca="1" si="481"/>
        <v>9.0435771540980809</v>
      </c>
      <c r="L2114" s="14" t="str">
        <f t="shared" ca="1" si="473"/>
        <v>above</v>
      </c>
      <c r="N2114">
        <f t="shared" si="480"/>
        <v>2106</v>
      </c>
      <c r="O2114" s="14">
        <f t="shared" ca="1" si="474"/>
        <v>116.93382600742888</v>
      </c>
      <c r="P2114" s="14">
        <f t="shared" ca="1" si="475"/>
        <v>157.95438500163584</v>
      </c>
      <c r="Q2114" s="14">
        <f t="shared" ca="1" si="476"/>
        <v>9.5402473412265092</v>
      </c>
      <c r="R2114" s="14">
        <f t="shared" ca="1" si="477"/>
        <v>116.93382600742888</v>
      </c>
      <c r="T2114">
        <v>2106</v>
      </c>
      <c r="U2114" s="14">
        <f t="shared" ca="1" si="478"/>
        <v>30</v>
      </c>
      <c r="V2114" s="14">
        <f t="shared" ca="1" si="469"/>
        <v>32.700000000000003</v>
      </c>
      <c r="W2114" s="14">
        <f t="shared" ca="1" si="470"/>
        <v>6.8679744089702925</v>
      </c>
      <c r="X2114" s="14" t="str">
        <f t="shared" ca="1" si="479"/>
        <v>above</v>
      </c>
    </row>
    <row r="2115" spans="8:24">
      <c r="H2115">
        <v>2107</v>
      </c>
      <c r="I2115">
        <f t="shared" ca="1" si="471"/>
        <v>75</v>
      </c>
      <c r="J2115" s="14">
        <f t="shared" ca="1" si="472"/>
        <v>91.875</v>
      </c>
      <c r="K2115" s="14">
        <f t="shared" ca="1" si="481"/>
        <v>8.6614666805726621</v>
      </c>
      <c r="L2115" s="14" t="str">
        <f t="shared" ca="1" si="473"/>
        <v>above</v>
      </c>
      <c r="N2115">
        <f t="shared" si="480"/>
        <v>2107</v>
      </c>
      <c r="O2115" s="14">
        <f t="shared" ca="1" si="474"/>
        <v>165.01148246246851</v>
      </c>
      <c r="P2115" s="14">
        <f t="shared" ca="1" si="475"/>
        <v>246.69785049585317</v>
      </c>
      <c r="Q2115" s="14">
        <f t="shared" ca="1" si="476"/>
        <v>10.224113914849923</v>
      </c>
      <c r="R2115" s="14" t="str">
        <f t="shared" ca="1" si="477"/>
        <v>above</v>
      </c>
      <c r="T2115">
        <v>2107</v>
      </c>
      <c r="U2115" s="14">
        <f t="shared" ca="1" si="478"/>
        <v>70</v>
      </c>
      <c r="V2115" s="14">
        <f t="shared" ca="1" si="469"/>
        <v>84.7</v>
      </c>
      <c r="W2115" s="14">
        <f t="shared" ca="1" si="470"/>
        <v>8.5253597540826309</v>
      </c>
      <c r="X2115" s="14" t="str">
        <f t="shared" ca="1" si="479"/>
        <v>above</v>
      </c>
    </row>
    <row r="2116" spans="8:24">
      <c r="H2116">
        <v>2108</v>
      </c>
      <c r="I2116">
        <f t="shared" ca="1" si="471"/>
        <v>97</v>
      </c>
      <c r="J2116" s="14">
        <f t="shared" ca="1" si="472"/>
        <v>125.227</v>
      </c>
      <c r="K2116" s="14">
        <f t="shared" ca="1" si="481"/>
        <v>9.1699349573411446</v>
      </c>
      <c r="L2116" s="14" t="str">
        <f t="shared" ca="1" si="473"/>
        <v>above</v>
      </c>
      <c r="N2116">
        <f t="shared" si="480"/>
        <v>2108</v>
      </c>
      <c r="O2116" s="14">
        <f t="shared" ca="1" si="474"/>
        <v>129.01009930679294</v>
      </c>
      <c r="P2116" s="14">
        <f t="shared" ca="1" si="475"/>
        <v>178.94091647623867</v>
      </c>
      <c r="Q2116" s="14">
        <f t="shared" ca="1" si="476"/>
        <v>9.7352242688268724</v>
      </c>
      <c r="R2116" s="14" t="str">
        <f t="shared" ca="1" si="477"/>
        <v>above</v>
      </c>
      <c r="T2116">
        <v>2108</v>
      </c>
      <c r="U2116" s="14">
        <f t="shared" ca="1" si="478"/>
        <v>20</v>
      </c>
      <c r="V2116" s="14">
        <f t="shared" ca="1" si="469"/>
        <v>21.2</v>
      </c>
      <c r="W2116" s="14">
        <f t="shared" ca="1" si="470"/>
        <v>6.089044875446846</v>
      </c>
      <c r="X2116" s="14" t="str">
        <f t="shared" ca="1" si="479"/>
        <v>above</v>
      </c>
    </row>
    <row r="2117" spans="8:24">
      <c r="H2117">
        <v>2109</v>
      </c>
      <c r="I2117">
        <f t="shared" ca="1" si="471"/>
        <v>13</v>
      </c>
      <c r="J2117" s="14">
        <f t="shared" ca="1" si="472"/>
        <v>13.507</v>
      </c>
      <c r="K2117" s="14">
        <f t="shared" ca="1" si="481"/>
        <v>5.2781146592305168</v>
      </c>
      <c r="L2117" s="14">
        <f t="shared" ca="1" si="473"/>
        <v>13</v>
      </c>
      <c r="N2117">
        <f t="shared" si="480"/>
        <v>2109</v>
      </c>
      <c r="O2117" s="14">
        <f t="shared" ca="1" si="474"/>
        <v>146.85489278213831</v>
      </c>
      <c r="P2117" s="14">
        <f t="shared" ca="1" si="475"/>
        <v>211.55397138429834</v>
      </c>
      <c r="Q2117" s="14">
        <f t="shared" ca="1" si="476"/>
        <v>9.9924626772595619</v>
      </c>
      <c r="R2117" s="14" t="str">
        <f t="shared" ca="1" si="477"/>
        <v>above</v>
      </c>
      <c r="T2117">
        <v>2109</v>
      </c>
      <c r="U2117" s="14">
        <f t="shared" ca="1" si="478"/>
        <v>70</v>
      </c>
      <c r="V2117" s="14">
        <f t="shared" ca="1" si="469"/>
        <v>84.7</v>
      </c>
      <c r="W2117" s="14">
        <f t="shared" ca="1" si="470"/>
        <v>8.5253597540826309</v>
      </c>
      <c r="X2117" s="14" t="str">
        <f t="shared" ca="1" si="479"/>
        <v>above</v>
      </c>
    </row>
    <row r="2118" spans="8:24">
      <c r="H2118">
        <v>2110</v>
      </c>
      <c r="I2118">
        <f t="shared" ca="1" si="471"/>
        <v>14</v>
      </c>
      <c r="J2118" s="14">
        <f t="shared" ca="1" si="472"/>
        <v>14.587999999999999</v>
      </c>
      <c r="K2118" s="14">
        <f t="shared" ca="1" si="481"/>
        <v>5.4161004022044201</v>
      </c>
      <c r="L2118" s="14">
        <f t="shared" ca="1" si="473"/>
        <v>14</v>
      </c>
      <c r="N2118">
        <f t="shared" si="480"/>
        <v>2110</v>
      </c>
      <c r="O2118" s="14">
        <f t="shared" ca="1" si="474"/>
        <v>212.56664164838514</v>
      </c>
      <c r="P2118" s="14">
        <f t="shared" ca="1" si="475"/>
        <v>348.1203730734041</v>
      </c>
      <c r="Q2118" s="14">
        <f t="shared" ca="1" si="476"/>
        <v>10.727897845663584</v>
      </c>
      <c r="R2118" s="14" t="str">
        <f t="shared" ca="1" si="477"/>
        <v>above</v>
      </c>
      <c r="T2118">
        <v>2110</v>
      </c>
      <c r="U2118" s="14">
        <f t="shared" ca="1" si="478"/>
        <v>20</v>
      </c>
      <c r="V2118" s="14">
        <f t="shared" ca="1" si="469"/>
        <v>21.2</v>
      </c>
      <c r="W2118" s="14">
        <f t="shared" ca="1" si="470"/>
        <v>6.089044875446846</v>
      </c>
      <c r="X2118" s="14" t="str">
        <f t="shared" ca="1" si="479"/>
        <v>above</v>
      </c>
    </row>
    <row r="2119" spans="8:24">
      <c r="H2119">
        <v>2111</v>
      </c>
      <c r="I2119">
        <f t="shared" ca="1" si="471"/>
        <v>75</v>
      </c>
      <c r="J2119" s="14">
        <f t="shared" ca="1" si="472"/>
        <v>91.875</v>
      </c>
      <c r="K2119" s="14">
        <f t="shared" ca="1" si="481"/>
        <v>8.6614666805726621</v>
      </c>
      <c r="L2119" s="14" t="str">
        <f t="shared" ca="1" si="473"/>
        <v>above</v>
      </c>
      <c r="N2119">
        <f t="shared" si="480"/>
        <v>2111</v>
      </c>
      <c r="O2119" s="14">
        <f t="shared" ca="1" si="474"/>
        <v>168.14505396738417</v>
      </c>
      <c r="P2119" s="14">
        <f t="shared" ca="1" si="475"/>
        <v>252.96333148846779</v>
      </c>
      <c r="Q2119" s="14">
        <f t="shared" ca="1" si="476"/>
        <v>10.26151330857428</v>
      </c>
      <c r="R2119" s="14" t="str">
        <f t="shared" ca="1" si="477"/>
        <v>above</v>
      </c>
      <c r="T2119">
        <v>2111</v>
      </c>
      <c r="U2119" s="14">
        <f t="shared" ca="1" si="478"/>
        <v>70</v>
      </c>
      <c r="V2119" s="14">
        <f t="shared" ca="1" si="469"/>
        <v>84.7</v>
      </c>
      <c r="W2119" s="14">
        <f t="shared" ca="1" si="470"/>
        <v>8.5253597540826309</v>
      </c>
      <c r="X2119" s="14" t="str">
        <f t="shared" ca="1" si="479"/>
        <v>above</v>
      </c>
    </row>
    <row r="2120" spans="8:24">
      <c r="H2120">
        <v>2112</v>
      </c>
      <c r="I2120">
        <f t="shared" ca="1" si="471"/>
        <v>48</v>
      </c>
      <c r="J2120" s="14">
        <f t="shared" ca="1" si="472"/>
        <v>54.911999999999999</v>
      </c>
      <c r="K2120" s="14">
        <f t="shared" ca="1" si="481"/>
        <v>7.7836405962212529</v>
      </c>
      <c r="L2120" s="14" t="str">
        <f t="shared" ca="1" si="473"/>
        <v>above</v>
      </c>
      <c r="N2120">
        <f t="shared" si="480"/>
        <v>2112</v>
      </c>
      <c r="O2120" s="14">
        <f t="shared" ca="1" si="474"/>
        <v>156.53334194314553</v>
      </c>
      <c r="P2120" s="14">
        <f t="shared" ca="1" si="475"/>
        <v>230.04140336281472</v>
      </c>
      <c r="Q2120" s="14">
        <f t="shared" ca="1" si="476"/>
        <v>10.119274261477207</v>
      </c>
      <c r="R2120" s="14" t="str">
        <f t="shared" ca="1" si="477"/>
        <v>above</v>
      </c>
      <c r="T2120">
        <v>2112</v>
      </c>
      <c r="U2120" s="14">
        <f t="shared" ca="1" si="478"/>
        <v>100</v>
      </c>
      <c r="V2120" s="14">
        <f t="shared" ca="1" si="469"/>
        <v>130</v>
      </c>
      <c r="W2120" s="14">
        <f t="shared" ca="1" si="470"/>
        <v>9.2302410336825194</v>
      </c>
      <c r="X2120" s="14" t="str">
        <f t="shared" ca="1" si="479"/>
        <v>above</v>
      </c>
    </row>
    <row r="2121" spans="8:24">
      <c r="H2121">
        <v>2113</v>
      </c>
      <c r="I2121">
        <f t="shared" ca="1" si="471"/>
        <v>12</v>
      </c>
      <c r="J2121" s="14">
        <f t="shared" ca="1" si="472"/>
        <v>12.432</v>
      </c>
      <c r="K2121" s="14">
        <f t="shared" ca="1" si="481"/>
        <v>5.1298987149230735</v>
      </c>
      <c r="L2121" s="14">
        <f t="shared" ca="1" si="473"/>
        <v>12</v>
      </c>
      <c r="N2121">
        <f t="shared" si="480"/>
        <v>2113</v>
      </c>
      <c r="O2121" s="14">
        <f t="shared" ca="1" si="474"/>
        <v>166.28498597010824</v>
      </c>
      <c r="P2121" s="14">
        <f t="shared" ca="1" si="475"/>
        <v>249.23707564734553</v>
      </c>
      <c r="Q2121" s="14">
        <f t="shared" ca="1" si="476"/>
        <v>10.23939772162052</v>
      </c>
      <c r="R2121" s="14" t="str">
        <f t="shared" ca="1" si="477"/>
        <v>above</v>
      </c>
      <c r="T2121">
        <v>2113</v>
      </c>
      <c r="U2121" s="14">
        <f t="shared" ca="1" si="478"/>
        <v>10</v>
      </c>
      <c r="V2121" s="14">
        <f t="shared" ref="V2121:V2184" ca="1" si="482">0.003*(U2121^2)+U2121</f>
        <v>10.3</v>
      </c>
      <c r="W2121" s="14">
        <f t="shared" ref="W2121:W2184" ca="1" si="483">2*LN(U2121+1)</f>
        <v>4.7957905455967413</v>
      </c>
      <c r="X2121" s="14">
        <f t="shared" ca="1" si="479"/>
        <v>10</v>
      </c>
    </row>
    <row r="2122" spans="8:24">
      <c r="H2122">
        <v>2114</v>
      </c>
      <c r="I2122">
        <f t="shared" ref="I2122:I2185" ca="1" si="484">RANDBETWEEN(10,100)</f>
        <v>89</v>
      </c>
      <c r="J2122" s="14">
        <f t="shared" ref="J2122:J2185" ca="1" si="485">0.003*(I2122^2)+I2122</f>
        <v>112.76300000000001</v>
      </c>
      <c r="K2122" s="14">
        <f t="shared" ca="1" si="481"/>
        <v>8.99961934066053</v>
      </c>
      <c r="L2122" s="14" t="str">
        <f t="shared" ref="L2122:L2185" ca="1" si="486">IF(I2122&lt;$B$19,I2122,"above")</f>
        <v>above</v>
      </c>
      <c r="N2122">
        <f t="shared" si="480"/>
        <v>2114</v>
      </c>
      <c r="O2122" s="14">
        <f t="shared" ref="O2122:O2185" ca="1" si="487">_xlfn.NORM.INV(RAND(),150,25)</f>
        <v>138.26777536324371</v>
      </c>
      <c r="P2122" s="14">
        <f t="shared" ref="P2122:P2185" ca="1" si="488">0.003*(O2122^2)+O2122</f>
        <v>195.621708474945</v>
      </c>
      <c r="Q2122" s="14">
        <f t="shared" ref="Q2122:Q2185" ca="1" si="489">2*LN(O2122+1)</f>
        <v>9.8727970427684131</v>
      </c>
      <c r="R2122" s="14" t="str">
        <f t="shared" ref="R2122:R2185" ca="1" si="490">IF(O2122&lt;=$B$20,O2122,"above")</f>
        <v>above</v>
      </c>
      <c r="T2122">
        <v>2114</v>
      </c>
      <c r="U2122" s="14">
        <f t="shared" ref="U2122:U2185" ca="1" si="491">VLOOKUP(RAND(),$AC$9:$AD$19,2,TRUE)</f>
        <v>80</v>
      </c>
      <c r="V2122" s="14">
        <f t="shared" ca="1" si="482"/>
        <v>99.2</v>
      </c>
      <c r="W2122" s="14">
        <f t="shared" ca="1" si="483"/>
        <v>8.7888983093448783</v>
      </c>
      <c r="X2122" s="14" t="str">
        <f t="shared" ref="X2122:X2185" ca="1" si="492">IF(U2122&lt;=$B$21,U2122,"above")</f>
        <v>above</v>
      </c>
    </row>
    <row r="2123" spans="8:24">
      <c r="H2123">
        <v>2115</v>
      </c>
      <c r="I2123">
        <f t="shared" ca="1" si="484"/>
        <v>45</v>
      </c>
      <c r="J2123" s="14">
        <f t="shared" ca="1" si="485"/>
        <v>51.075000000000003</v>
      </c>
      <c r="K2123" s="14">
        <f t="shared" ca="1" si="481"/>
        <v>7.6572827929781901</v>
      </c>
      <c r="L2123" s="14" t="str">
        <f t="shared" ca="1" si="486"/>
        <v>above</v>
      </c>
      <c r="N2123">
        <f t="shared" ref="N2123:N2186" si="493">N2122+1</f>
        <v>2115</v>
      </c>
      <c r="O2123" s="14">
        <f t="shared" ca="1" si="487"/>
        <v>153.74468314382719</v>
      </c>
      <c r="P2123" s="14">
        <f t="shared" ca="1" si="488"/>
        <v>224.65696592881466</v>
      </c>
      <c r="Q2123" s="14">
        <f t="shared" ca="1" si="489"/>
        <v>10.083553106521819</v>
      </c>
      <c r="R2123" s="14" t="str">
        <f t="shared" ca="1" si="490"/>
        <v>above</v>
      </c>
      <c r="T2123">
        <v>2115</v>
      </c>
      <c r="U2123" s="14">
        <f t="shared" ca="1" si="491"/>
        <v>90</v>
      </c>
      <c r="V2123" s="14">
        <f t="shared" ca="1" si="482"/>
        <v>114.3</v>
      </c>
      <c r="W2123" s="14">
        <f t="shared" ca="1" si="483"/>
        <v>9.0217190130336995</v>
      </c>
      <c r="X2123" s="14" t="str">
        <f t="shared" ca="1" si="492"/>
        <v>above</v>
      </c>
    </row>
    <row r="2124" spans="8:24">
      <c r="H2124">
        <v>2116</v>
      </c>
      <c r="I2124">
        <f t="shared" ca="1" si="484"/>
        <v>20</v>
      </c>
      <c r="J2124" s="14">
        <f t="shared" ca="1" si="485"/>
        <v>21.2</v>
      </c>
      <c r="K2124" s="14">
        <f t="shared" ca="1" si="481"/>
        <v>6.089044875446846</v>
      </c>
      <c r="L2124" s="14" t="str">
        <f t="shared" ca="1" si="486"/>
        <v>above</v>
      </c>
      <c r="N2124">
        <f t="shared" si="493"/>
        <v>2116</v>
      </c>
      <c r="O2124" s="14">
        <f t="shared" ca="1" si="487"/>
        <v>179.40423983087979</v>
      </c>
      <c r="P2124" s="14">
        <f t="shared" ca="1" si="488"/>
        <v>275.96188363876729</v>
      </c>
      <c r="Q2124" s="14">
        <f t="shared" ca="1" si="489"/>
        <v>10.390400219481631</v>
      </c>
      <c r="R2124" s="14" t="str">
        <f t="shared" ca="1" si="490"/>
        <v>above</v>
      </c>
      <c r="T2124">
        <v>2116</v>
      </c>
      <c r="U2124" s="14">
        <f t="shared" ca="1" si="491"/>
        <v>20</v>
      </c>
      <c r="V2124" s="14">
        <f t="shared" ca="1" si="482"/>
        <v>21.2</v>
      </c>
      <c r="W2124" s="14">
        <f t="shared" ca="1" si="483"/>
        <v>6.089044875446846</v>
      </c>
      <c r="X2124" s="14" t="str">
        <f t="shared" ca="1" si="492"/>
        <v>above</v>
      </c>
    </row>
    <row r="2125" spans="8:24">
      <c r="H2125">
        <v>2117</v>
      </c>
      <c r="I2125">
        <f t="shared" ca="1" si="484"/>
        <v>36</v>
      </c>
      <c r="J2125" s="14">
        <f t="shared" ca="1" si="485"/>
        <v>39.887999999999998</v>
      </c>
      <c r="K2125" s="14">
        <f t="shared" ca="1" si="481"/>
        <v>7.2218358252884487</v>
      </c>
      <c r="L2125" s="14" t="str">
        <f t="shared" ca="1" si="486"/>
        <v>above</v>
      </c>
      <c r="N2125">
        <f t="shared" si="493"/>
        <v>2117</v>
      </c>
      <c r="O2125" s="14">
        <f t="shared" ca="1" si="487"/>
        <v>163.75739040622531</v>
      </c>
      <c r="P2125" s="14">
        <f t="shared" ca="1" si="488"/>
        <v>244.20683914419601</v>
      </c>
      <c r="Q2125" s="14">
        <f t="shared" ca="1" si="489"/>
        <v>10.208948061368812</v>
      </c>
      <c r="R2125" s="14" t="str">
        <f t="shared" ca="1" si="490"/>
        <v>above</v>
      </c>
      <c r="T2125">
        <v>2117</v>
      </c>
      <c r="U2125" s="14">
        <f t="shared" ca="1" si="491"/>
        <v>30</v>
      </c>
      <c r="V2125" s="14">
        <f t="shared" ca="1" si="482"/>
        <v>32.700000000000003</v>
      </c>
      <c r="W2125" s="14">
        <f t="shared" ca="1" si="483"/>
        <v>6.8679744089702925</v>
      </c>
      <c r="X2125" s="14" t="str">
        <f t="shared" ca="1" si="492"/>
        <v>above</v>
      </c>
    </row>
    <row r="2126" spans="8:24">
      <c r="H2126">
        <v>2118</v>
      </c>
      <c r="I2126">
        <f t="shared" ca="1" si="484"/>
        <v>34</v>
      </c>
      <c r="J2126" s="14">
        <f t="shared" ca="1" si="485"/>
        <v>37.468000000000004</v>
      </c>
      <c r="K2126" s="14">
        <f t="shared" ca="1" si="481"/>
        <v>7.110696122978827</v>
      </c>
      <c r="L2126" s="14" t="str">
        <f t="shared" ca="1" si="486"/>
        <v>above</v>
      </c>
      <c r="N2126">
        <f t="shared" si="493"/>
        <v>2118</v>
      </c>
      <c r="O2126" s="14">
        <f t="shared" ca="1" si="487"/>
        <v>151.59588562963154</v>
      </c>
      <c r="P2126" s="14">
        <f t="shared" ca="1" si="488"/>
        <v>220.53982324912852</v>
      </c>
      <c r="Q2126" s="14">
        <f t="shared" ca="1" si="489"/>
        <v>10.055586313377844</v>
      </c>
      <c r="R2126" s="14" t="str">
        <f t="shared" ca="1" si="490"/>
        <v>above</v>
      </c>
      <c r="T2126">
        <v>2118</v>
      </c>
      <c r="U2126" s="14">
        <f t="shared" ca="1" si="491"/>
        <v>70</v>
      </c>
      <c r="V2126" s="14">
        <f t="shared" ca="1" si="482"/>
        <v>84.7</v>
      </c>
      <c r="W2126" s="14">
        <f t="shared" ca="1" si="483"/>
        <v>8.5253597540826309</v>
      </c>
      <c r="X2126" s="14" t="str">
        <f t="shared" ca="1" si="492"/>
        <v>above</v>
      </c>
    </row>
    <row r="2127" spans="8:24">
      <c r="H2127">
        <v>2119</v>
      </c>
      <c r="I2127">
        <f t="shared" ca="1" si="484"/>
        <v>11</v>
      </c>
      <c r="J2127" s="14">
        <f t="shared" ca="1" si="485"/>
        <v>11.363</v>
      </c>
      <c r="K2127" s="14">
        <f t="shared" ca="1" si="481"/>
        <v>4.9698132995760007</v>
      </c>
      <c r="L2127" s="14">
        <f t="shared" ca="1" si="486"/>
        <v>11</v>
      </c>
      <c r="N2127">
        <f t="shared" si="493"/>
        <v>2119</v>
      </c>
      <c r="O2127" s="14">
        <f t="shared" ca="1" si="487"/>
        <v>186.98445042142185</v>
      </c>
      <c r="P2127" s="14">
        <f t="shared" ca="1" si="488"/>
        <v>291.87400451962537</v>
      </c>
      <c r="Q2127" s="14">
        <f t="shared" ca="1" si="489"/>
        <v>10.472718497769787</v>
      </c>
      <c r="R2127" s="14" t="str">
        <f t="shared" ca="1" si="490"/>
        <v>above</v>
      </c>
      <c r="T2127">
        <v>2119</v>
      </c>
      <c r="U2127" s="14">
        <f t="shared" ca="1" si="491"/>
        <v>70</v>
      </c>
      <c r="V2127" s="14">
        <f t="shared" ca="1" si="482"/>
        <v>84.7</v>
      </c>
      <c r="W2127" s="14">
        <f t="shared" ca="1" si="483"/>
        <v>8.5253597540826309</v>
      </c>
      <c r="X2127" s="14" t="str">
        <f t="shared" ca="1" si="492"/>
        <v>above</v>
      </c>
    </row>
    <row r="2128" spans="8:24">
      <c r="H2128">
        <v>2120</v>
      </c>
      <c r="I2128">
        <f t="shared" ca="1" si="484"/>
        <v>29</v>
      </c>
      <c r="J2128" s="14">
        <f t="shared" ca="1" si="485"/>
        <v>31.523</v>
      </c>
      <c r="K2128" s="14">
        <f t="shared" ca="1" si="481"/>
        <v>6.8023947633243109</v>
      </c>
      <c r="L2128" s="14" t="str">
        <f t="shared" ca="1" si="486"/>
        <v>above</v>
      </c>
      <c r="N2128">
        <f t="shared" si="493"/>
        <v>2120</v>
      </c>
      <c r="O2128" s="14">
        <f t="shared" ca="1" si="487"/>
        <v>178.63084217226435</v>
      </c>
      <c r="P2128" s="14">
        <f t="shared" ca="1" si="488"/>
        <v>274.35777549778163</v>
      </c>
      <c r="Q2128" s="14">
        <f t="shared" ca="1" si="489"/>
        <v>10.38180773628353</v>
      </c>
      <c r="R2128" s="14" t="str">
        <f t="shared" ca="1" si="490"/>
        <v>above</v>
      </c>
      <c r="T2128">
        <v>2120</v>
      </c>
      <c r="U2128" s="14">
        <f t="shared" ca="1" si="491"/>
        <v>70</v>
      </c>
      <c r="V2128" s="14">
        <f t="shared" ca="1" si="482"/>
        <v>84.7</v>
      </c>
      <c r="W2128" s="14">
        <f t="shared" ca="1" si="483"/>
        <v>8.5253597540826309</v>
      </c>
      <c r="X2128" s="14" t="str">
        <f t="shared" ca="1" si="492"/>
        <v>above</v>
      </c>
    </row>
    <row r="2129" spans="8:24">
      <c r="H2129">
        <v>2121</v>
      </c>
      <c r="I2129">
        <f t="shared" ca="1" si="484"/>
        <v>65</v>
      </c>
      <c r="J2129" s="14">
        <f t="shared" ca="1" si="485"/>
        <v>77.674999999999997</v>
      </c>
      <c r="K2129" s="14">
        <f t="shared" ca="1" si="481"/>
        <v>8.3793094840528504</v>
      </c>
      <c r="L2129" s="14" t="str">
        <f t="shared" ca="1" si="486"/>
        <v>above</v>
      </c>
      <c r="N2129">
        <f t="shared" si="493"/>
        <v>2121</v>
      </c>
      <c r="O2129" s="14">
        <f t="shared" ca="1" si="487"/>
        <v>161.34972275543862</v>
      </c>
      <c r="P2129" s="14">
        <f t="shared" ca="1" si="488"/>
        <v>239.45092185520934</v>
      </c>
      <c r="Q2129" s="14">
        <f t="shared" ca="1" si="489"/>
        <v>10.179505581701367</v>
      </c>
      <c r="R2129" s="14" t="str">
        <f t="shared" ca="1" si="490"/>
        <v>above</v>
      </c>
      <c r="T2129">
        <v>2121</v>
      </c>
      <c r="U2129" s="14">
        <f t="shared" ca="1" si="491"/>
        <v>100</v>
      </c>
      <c r="V2129" s="14">
        <f t="shared" ca="1" si="482"/>
        <v>130</v>
      </c>
      <c r="W2129" s="14">
        <f t="shared" ca="1" si="483"/>
        <v>9.2302410336825194</v>
      </c>
      <c r="X2129" s="14" t="str">
        <f t="shared" ca="1" si="492"/>
        <v>above</v>
      </c>
    </row>
    <row r="2130" spans="8:24">
      <c r="H2130">
        <v>2122</v>
      </c>
      <c r="I2130">
        <f t="shared" ca="1" si="484"/>
        <v>95</v>
      </c>
      <c r="J2130" s="14">
        <f t="shared" ca="1" si="485"/>
        <v>122.075</v>
      </c>
      <c r="K2130" s="14">
        <f t="shared" ca="1" si="481"/>
        <v>9.1286963829356722</v>
      </c>
      <c r="L2130" s="14" t="str">
        <f t="shared" ca="1" si="486"/>
        <v>above</v>
      </c>
      <c r="N2130">
        <f t="shared" si="493"/>
        <v>2122</v>
      </c>
      <c r="O2130" s="14">
        <f t="shared" ca="1" si="487"/>
        <v>145.25701694613701</v>
      </c>
      <c r="P2130" s="14">
        <f t="shared" ca="1" si="488"/>
        <v>208.55581986240801</v>
      </c>
      <c r="Q2130" s="14">
        <f t="shared" ca="1" si="489"/>
        <v>9.9707309281597798</v>
      </c>
      <c r="R2130" s="14" t="str">
        <f t="shared" ca="1" si="490"/>
        <v>above</v>
      </c>
      <c r="T2130">
        <v>2122</v>
      </c>
      <c r="U2130" s="14">
        <f t="shared" ca="1" si="491"/>
        <v>50</v>
      </c>
      <c r="V2130" s="14">
        <f t="shared" ca="1" si="482"/>
        <v>57.5</v>
      </c>
      <c r="W2130" s="14">
        <f t="shared" ca="1" si="483"/>
        <v>7.8636512654486515</v>
      </c>
      <c r="X2130" s="14" t="str">
        <f t="shared" ca="1" si="492"/>
        <v>above</v>
      </c>
    </row>
    <row r="2131" spans="8:24">
      <c r="H2131">
        <v>2123</v>
      </c>
      <c r="I2131">
        <f t="shared" ca="1" si="484"/>
        <v>25</v>
      </c>
      <c r="J2131" s="14">
        <f t="shared" ca="1" si="485"/>
        <v>26.875</v>
      </c>
      <c r="K2131" s="14">
        <f t="shared" ca="1" si="481"/>
        <v>6.5161930760429643</v>
      </c>
      <c r="L2131" s="14" t="str">
        <f t="shared" ca="1" si="486"/>
        <v>above</v>
      </c>
      <c r="N2131">
        <f t="shared" si="493"/>
        <v>2123</v>
      </c>
      <c r="O2131" s="14">
        <f t="shared" ca="1" si="487"/>
        <v>181.67526307462501</v>
      </c>
      <c r="P2131" s="14">
        <f t="shared" ca="1" si="488"/>
        <v>280.69296671432761</v>
      </c>
      <c r="Q2131" s="14">
        <f t="shared" ca="1" si="489"/>
        <v>10.415420115600197</v>
      </c>
      <c r="R2131" s="14" t="str">
        <f t="shared" ca="1" si="490"/>
        <v>above</v>
      </c>
      <c r="T2131">
        <v>2123</v>
      </c>
      <c r="U2131" s="14">
        <f t="shared" ca="1" si="491"/>
        <v>20</v>
      </c>
      <c r="V2131" s="14">
        <f t="shared" ca="1" si="482"/>
        <v>21.2</v>
      </c>
      <c r="W2131" s="14">
        <f t="shared" ca="1" si="483"/>
        <v>6.089044875446846</v>
      </c>
      <c r="X2131" s="14" t="str">
        <f t="shared" ca="1" si="492"/>
        <v>above</v>
      </c>
    </row>
    <row r="2132" spans="8:24">
      <c r="H2132">
        <v>2124</v>
      </c>
      <c r="I2132">
        <f t="shared" ca="1" si="484"/>
        <v>51</v>
      </c>
      <c r="J2132" s="14">
        <f t="shared" ca="1" si="485"/>
        <v>58.802999999999997</v>
      </c>
      <c r="K2132" s="14">
        <f t="shared" ca="1" si="481"/>
        <v>7.9024874371628551</v>
      </c>
      <c r="L2132" s="14" t="str">
        <f t="shared" ca="1" si="486"/>
        <v>above</v>
      </c>
      <c r="N2132">
        <f t="shared" si="493"/>
        <v>2124</v>
      </c>
      <c r="O2132" s="14">
        <f t="shared" ca="1" si="487"/>
        <v>137.53736409511325</v>
      </c>
      <c r="P2132" s="14">
        <f t="shared" ca="1" si="488"/>
        <v>194.28694366180849</v>
      </c>
      <c r="Q2132" s="14">
        <f t="shared" ca="1" si="489"/>
        <v>9.8622801322083653</v>
      </c>
      <c r="R2132" s="14" t="str">
        <f t="shared" ca="1" si="490"/>
        <v>above</v>
      </c>
      <c r="T2132">
        <v>2124</v>
      </c>
      <c r="U2132" s="14">
        <f t="shared" ca="1" si="491"/>
        <v>0</v>
      </c>
      <c r="V2132" s="14">
        <f t="shared" ca="1" si="482"/>
        <v>0</v>
      </c>
      <c r="W2132" s="14">
        <f t="shared" ca="1" si="483"/>
        <v>0</v>
      </c>
      <c r="X2132" s="14">
        <f t="shared" ca="1" si="492"/>
        <v>0</v>
      </c>
    </row>
    <row r="2133" spans="8:24">
      <c r="H2133">
        <v>2125</v>
      </c>
      <c r="I2133">
        <f t="shared" ca="1" si="484"/>
        <v>82</v>
      </c>
      <c r="J2133" s="14">
        <f t="shared" ca="1" si="485"/>
        <v>102.172</v>
      </c>
      <c r="K2133" s="14">
        <f t="shared" ca="1" si="481"/>
        <v>8.8376812155931965</v>
      </c>
      <c r="L2133" s="14" t="str">
        <f t="shared" ca="1" si="486"/>
        <v>above</v>
      </c>
      <c r="N2133">
        <f t="shared" si="493"/>
        <v>2125</v>
      </c>
      <c r="O2133" s="14">
        <f t="shared" ca="1" si="487"/>
        <v>178.64769564357599</v>
      </c>
      <c r="P2133" s="14">
        <f t="shared" ca="1" si="488"/>
        <v>274.39269311985527</v>
      </c>
      <c r="Q2133" s="14">
        <f t="shared" ca="1" si="489"/>
        <v>10.381995373111785</v>
      </c>
      <c r="R2133" s="14" t="str">
        <f t="shared" ca="1" si="490"/>
        <v>above</v>
      </c>
      <c r="T2133">
        <v>2125</v>
      </c>
      <c r="U2133" s="14">
        <f t="shared" ca="1" si="491"/>
        <v>70</v>
      </c>
      <c r="V2133" s="14">
        <f t="shared" ca="1" si="482"/>
        <v>84.7</v>
      </c>
      <c r="W2133" s="14">
        <f t="shared" ca="1" si="483"/>
        <v>8.5253597540826309</v>
      </c>
      <c r="X2133" s="14" t="str">
        <f t="shared" ca="1" si="492"/>
        <v>above</v>
      </c>
    </row>
    <row r="2134" spans="8:24">
      <c r="H2134">
        <v>2126</v>
      </c>
      <c r="I2134">
        <f t="shared" ca="1" si="484"/>
        <v>93</v>
      </c>
      <c r="J2134" s="14">
        <f t="shared" ca="1" si="485"/>
        <v>118.947</v>
      </c>
      <c r="K2134" s="14">
        <f t="shared" ca="1" si="481"/>
        <v>9.0865895645400077</v>
      </c>
      <c r="L2134" s="14" t="str">
        <f t="shared" ca="1" si="486"/>
        <v>above</v>
      </c>
      <c r="N2134">
        <f t="shared" si="493"/>
        <v>2126</v>
      </c>
      <c r="O2134" s="14">
        <f t="shared" ca="1" si="487"/>
        <v>179.5731951405115</v>
      </c>
      <c r="P2134" s="14">
        <f t="shared" ca="1" si="488"/>
        <v>276.31279237942817</v>
      </c>
      <c r="Q2134" s="14">
        <f t="shared" ca="1" si="489"/>
        <v>10.392272417636985</v>
      </c>
      <c r="R2134" s="14" t="str">
        <f t="shared" ca="1" si="490"/>
        <v>above</v>
      </c>
      <c r="T2134">
        <v>2126</v>
      </c>
      <c r="U2134" s="14">
        <f t="shared" ca="1" si="491"/>
        <v>70</v>
      </c>
      <c r="V2134" s="14">
        <f t="shared" ca="1" si="482"/>
        <v>84.7</v>
      </c>
      <c r="W2134" s="14">
        <f t="shared" ca="1" si="483"/>
        <v>8.5253597540826309</v>
      </c>
      <c r="X2134" s="14" t="str">
        <f t="shared" ca="1" si="492"/>
        <v>above</v>
      </c>
    </row>
    <row r="2135" spans="8:24">
      <c r="H2135">
        <v>2127</v>
      </c>
      <c r="I2135">
        <f t="shared" ca="1" si="484"/>
        <v>82</v>
      </c>
      <c r="J2135" s="14">
        <f t="shared" ca="1" si="485"/>
        <v>102.172</v>
      </c>
      <c r="K2135" s="14">
        <f t="shared" ca="1" si="481"/>
        <v>8.8376812155931965</v>
      </c>
      <c r="L2135" s="14" t="str">
        <f t="shared" ca="1" si="486"/>
        <v>above</v>
      </c>
      <c r="N2135">
        <f t="shared" si="493"/>
        <v>2127</v>
      </c>
      <c r="O2135" s="14">
        <f t="shared" ca="1" si="487"/>
        <v>144.21785874265032</v>
      </c>
      <c r="P2135" s="14">
        <f t="shared" ca="1" si="488"/>
        <v>206.61423108359546</v>
      </c>
      <c r="Q2135" s="14">
        <f t="shared" ca="1" si="489"/>
        <v>9.9564701778458602</v>
      </c>
      <c r="R2135" s="14" t="str">
        <f t="shared" ca="1" si="490"/>
        <v>above</v>
      </c>
      <c r="T2135">
        <v>2127</v>
      </c>
      <c r="U2135" s="14">
        <f t="shared" ca="1" si="491"/>
        <v>0</v>
      </c>
      <c r="V2135" s="14">
        <f t="shared" ca="1" si="482"/>
        <v>0</v>
      </c>
      <c r="W2135" s="14">
        <f t="shared" ca="1" si="483"/>
        <v>0</v>
      </c>
      <c r="X2135" s="14">
        <f t="shared" ca="1" si="492"/>
        <v>0</v>
      </c>
    </row>
    <row r="2136" spans="8:24">
      <c r="H2136">
        <v>2128</v>
      </c>
      <c r="I2136">
        <f t="shared" ca="1" si="484"/>
        <v>30</v>
      </c>
      <c r="J2136" s="14">
        <f t="shared" ca="1" si="485"/>
        <v>32.700000000000003</v>
      </c>
      <c r="K2136" s="14">
        <f t="shared" ca="1" si="481"/>
        <v>6.8679744089702925</v>
      </c>
      <c r="L2136" s="14" t="str">
        <f t="shared" ca="1" si="486"/>
        <v>above</v>
      </c>
      <c r="N2136">
        <f t="shared" si="493"/>
        <v>2128</v>
      </c>
      <c r="O2136" s="14">
        <f t="shared" ca="1" si="487"/>
        <v>162.98393367277356</v>
      </c>
      <c r="P2136" s="14">
        <f t="shared" ca="1" si="488"/>
        <v>242.67522157912671</v>
      </c>
      <c r="Q2136" s="14">
        <f t="shared" ca="1" si="489"/>
        <v>10.199536915230714</v>
      </c>
      <c r="R2136" s="14" t="str">
        <f t="shared" ca="1" si="490"/>
        <v>above</v>
      </c>
      <c r="T2136">
        <v>2128</v>
      </c>
      <c r="U2136" s="14">
        <f t="shared" ca="1" si="491"/>
        <v>20</v>
      </c>
      <c r="V2136" s="14">
        <f t="shared" ca="1" si="482"/>
        <v>21.2</v>
      </c>
      <c r="W2136" s="14">
        <f t="shared" ca="1" si="483"/>
        <v>6.089044875446846</v>
      </c>
      <c r="X2136" s="14" t="str">
        <f t="shared" ca="1" si="492"/>
        <v>above</v>
      </c>
    </row>
    <row r="2137" spans="8:24">
      <c r="H2137">
        <v>2129</v>
      </c>
      <c r="I2137">
        <f t="shared" ca="1" si="484"/>
        <v>18</v>
      </c>
      <c r="J2137" s="14">
        <f t="shared" ca="1" si="485"/>
        <v>18.972000000000001</v>
      </c>
      <c r="K2137" s="14">
        <f t="shared" ref="K2137:K2200" ca="1" si="494">2*LN(I2137+1)</f>
        <v>5.8888779583328805</v>
      </c>
      <c r="L2137" s="14">
        <f t="shared" ca="1" si="486"/>
        <v>18</v>
      </c>
      <c r="N2137">
        <f t="shared" si="493"/>
        <v>2129</v>
      </c>
      <c r="O2137" s="14">
        <f t="shared" ca="1" si="487"/>
        <v>187.97774157627157</v>
      </c>
      <c r="P2137" s="14">
        <f t="shared" ca="1" si="488"/>
        <v>293.98463556061819</v>
      </c>
      <c r="Q2137" s="14">
        <f t="shared" ca="1" si="489"/>
        <v>10.483258477373122</v>
      </c>
      <c r="R2137" s="14" t="str">
        <f t="shared" ca="1" si="490"/>
        <v>above</v>
      </c>
      <c r="T2137">
        <v>2129</v>
      </c>
      <c r="U2137" s="14">
        <f t="shared" ca="1" si="491"/>
        <v>70</v>
      </c>
      <c r="V2137" s="14">
        <f t="shared" ca="1" si="482"/>
        <v>84.7</v>
      </c>
      <c r="W2137" s="14">
        <f t="shared" ca="1" si="483"/>
        <v>8.5253597540826309</v>
      </c>
      <c r="X2137" s="14" t="str">
        <f t="shared" ca="1" si="492"/>
        <v>above</v>
      </c>
    </row>
    <row r="2138" spans="8:24">
      <c r="H2138">
        <v>2130</v>
      </c>
      <c r="I2138">
        <f t="shared" ca="1" si="484"/>
        <v>12</v>
      </c>
      <c r="J2138" s="14">
        <f t="shared" ca="1" si="485"/>
        <v>12.432</v>
      </c>
      <c r="K2138" s="14">
        <f t="shared" ca="1" si="494"/>
        <v>5.1298987149230735</v>
      </c>
      <c r="L2138" s="14">
        <f t="shared" ca="1" si="486"/>
        <v>12</v>
      </c>
      <c r="N2138">
        <f t="shared" si="493"/>
        <v>2130</v>
      </c>
      <c r="O2138" s="14">
        <f t="shared" ca="1" si="487"/>
        <v>134.87254854901741</v>
      </c>
      <c r="P2138" s="14">
        <f t="shared" ca="1" si="488"/>
        <v>189.44436160533857</v>
      </c>
      <c r="Q2138" s="14">
        <f t="shared" ca="1" si="489"/>
        <v>9.8234346066421239</v>
      </c>
      <c r="R2138" s="14" t="str">
        <f t="shared" ca="1" si="490"/>
        <v>above</v>
      </c>
      <c r="T2138">
        <v>2130</v>
      </c>
      <c r="U2138" s="14">
        <f t="shared" ca="1" si="491"/>
        <v>60</v>
      </c>
      <c r="V2138" s="14">
        <f t="shared" ca="1" si="482"/>
        <v>70.8</v>
      </c>
      <c r="W2138" s="14">
        <f t="shared" ca="1" si="483"/>
        <v>8.2217477283466227</v>
      </c>
      <c r="X2138" s="14" t="str">
        <f t="shared" ca="1" si="492"/>
        <v>above</v>
      </c>
    </row>
    <row r="2139" spans="8:24">
      <c r="H2139">
        <v>2131</v>
      </c>
      <c r="I2139">
        <f t="shared" ca="1" si="484"/>
        <v>50</v>
      </c>
      <c r="J2139" s="14">
        <f t="shared" ca="1" si="485"/>
        <v>57.5</v>
      </c>
      <c r="K2139" s="14">
        <f t="shared" ca="1" si="494"/>
        <v>7.8636512654486515</v>
      </c>
      <c r="L2139" s="14" t="str">
        <f t="shared" ca="1" si="486"/>
        <v>above</v>
      </c>
      <c r="N2139">
        <f t="shared" si="493"/>
        <v>2131</v>
      </c>
      <c r="O2139" s="14">
        <f t="shared" ca="1" si="487"/>
        <v>143.20871238506132</v>
      </c>
      <c r="P2139" s="14">
        <f t="shared" ca="1" si="488"/>
        <v>204.73491829402298</v>
      </c>
      <c r="Q2139" s="14">
        <f t="shared" ca="1" si="489"/>
        <v>9.9425232835696047</v>
      </c>
      <c r="R2139" s="14" t="str">
        <f t="shared" ca="1" si="490"/>
        <v>above</v>
      </c>
      <c r="T2139">
        <v>2131</v>
      </c>
      <c r="U2139" s="14">
        <f t="shared" ca="1" si="491"/>
        <v>20</v>
      </c>
      <c r="V2139" s="14">
        <f t="shared" ca="1" si="482"/>
        <v>21.2</v>
      </c>
      <c r="W2139" s="14">
        <f t="shared" ca="1" si="483"/>
        <v>6.089044875446846</v>
      </c>
      <c r="X2139" s="14" t="str">
        <f t="shared" ca="1" si="492"/>
        <v>above</v>
      </c>
    </row>
    <row r="2140" spans="8:24">
      <c r="H2140">
        <v>2132</v>
      </c>
      <c r="I2140">
        <f t="shared" ca="1" si="484"/>
        <v>83</v>
      </c>
      <c r="J2140" s="14">
        <f t="shared" ca="1" si="485"/>
        <v>103.667</v>
      </c>
      <c r="K2140" s="14">
        <f t="shared" ca="1" si="494"/>
        <v>8.8616335976866267</v>
      </c>
      <c r="L2140" s="14" t="str">
        <f t="shared" ca="1" si="486"/>
        <v>above</v>
      </c>
      <c r="N2140">
        <f t="shared" si="493"/>
        <v>2132</v>
      </c>
      <c r="O2140" s="14">
        <f t="shared" ca="1" si="487"/>
        <v>136.51298453289138</v>
      </c>
      <c r="P2140" s="14">
        <f t="shared" ca="1" si="488"/>
        <v>192.42036937112368</v>
      </c>
      <c r="Q2140" s="14">
        <f t="shared" ca="1" si="489"/>
        <v>9.8474366912291931</v>
      </c>
      <c r="R2140" s="14" t="str">
        <f t="shared" ca="1" si="490"/>
        <v>above</v>
      </c>
      <c r="T2140">
        <v>2132</v>
      </c>
      <c r="U2140" s="14">
        <f t="shared" ca="1" si="491"/>
        <v>70</v>
      </c>
      <c r="V2140" s="14">
        <f t="shared" ca="1" si="482"/>
        <v>84.7</v>
      </c>
      <c r="W2140" s="14">
        <f t="shared" ca="1" si="483"/>
        <v>8.5253597540826309</v>
      </c>
      <c r="X2140" s="14" t="str">
        <f t="shared" ca="1" si="492"/>
        <v>above</v>
      </c>
    </row>
    <row r="2141" spans="8:24">
      <c r="H2141">
        <v>2133</v>
      </c>
      <c r="I2141">
        <f t="shared" ca="1" si="484"/>
        <v>91</v>
      </c>
      <c r="J2141" s="14">
        <f t="shared" ca="1" si="485"/>
        <v>115.843</v>
      </c>
      <c r="K2141" s="14">
        <f t="shared" ca="1" si="494"/>
        <v>9.0435771540980809</v>
      </c>
      <c r="L2141" s="14" t="str">
        <f t="shared" ca="1" si="486"/>
        <v>above</v>
      </c>
      <c r="N2141">
        <f t="shared" si="493"/>
        <v>2133</v>
      </c>
      <c r="O2141" s="14">
        <f t="shared" ca="1" si="487"/>
        <v>108.13176748699361</v>
      </c>
      <c r="P2141" s="14">
        <f t="shared" ca="1" si="488"/>
        <v>143.20920490657736</v>
      </c>
      <c r="Q2141" s="14">
        <f t="shared" ca="1" si="489"/>
        <v>9.3851120563086514</v>
      </c>
      <c r="R2141" s="14">
        <f t="shared" ca="1" si="490"/>
        <v>108.13176748699361</v>
      </c>
      <c r="T2141">
        <v>2133</v>
      </c>
      <c r="U2141" s="14">
        <f t="shared" ca="1" si="491"/>
        <v>50</v>
      </c>
      <c r="V2141" s="14">
        <f t="shared" ca="1" si="482"/>
        <v>57.5</v>
      </c>
      <c r="W2141" s="14">
        <f t="shared" ca="1" si="483"/>
        <v>7.8636512654486515</v>
      </c>
      <c r="X2141" s="14" t="str">
        <f t="shared" ca="1" si="492"/>
        <v>above</v>
      </c>
    </row>
    <row r="2142" spans="8:24">
      <c r="H2142">
        <v>2134</v>
      </c>
      <c r="I2142">
        <f t="shared" ca="1" si="484"/>
        <v>33</v>
      </c>
      <c r="J2142" s="14">
        <f t="shared" ca="1" si="485"/>
        <v>36.267000000000003</v>
      </c>
      <c r="K2142" s="14">
        <f t="shared" ca="1" si="494"/>
        <v>7.0527210492323231</v>
      </c>
      <c r="L2142" s="14" t="str">
        <f t="shared" ca="1" si="486"/>
        <v>above</v>
      </c>
      <c r="N2142">
        <f t="shared" si="493"/>
        <v>2134</v>
      </c>
      <c r="O2142" s="14">
        <f t="shared" ca="1" si="487"/>
        <v>162.07089160921464</v>
      </c>
      <c r="P2142" s="14">
        <f t="shared" ca="1" si="488"/>
        <v>240.87181333023204</v>
      </c>
      <c r="Q2142" s="14">
        <f t="shared" ca="1" si="489"/>
        <v>10.188370048210702</v>
      </c>
      <c r="R2142" s="14" t="str">
        <f t="shared" ca="1" si="490"/>
        <v>above</v>
      </c>
      <c r="T2142">
        <v>2134</v>
      </c>
      <c r="U2142" s="14">
        <f t="shared" ca="1" si="491"/>
        <v>10</v>
      </c>
      <c r="V2142" s="14">
        <f t="shared" ca="1" si="482"/>
        <v>10.3</v>
      </c>
      <c r="W2142" s="14">
        <f t="shared" ca="1" si="483"/>
        <v>4.7957905455967413</v>
      </c>
      <c r="X2142" s="14">
        <f t="shared" ca="1" si="492"/>
        <v>10</v>
      </c>
    </row>
    <row r="2143" spans="8:24">
      <c r="H2143">
        <v>2135</v>
      </c>
      <c r="I2143">
        <f t="shared" ca="1" si="484"/>
        <v>68</v>
      </c>
      <c r="J2143" s="14">
        <f t="shared" ca="1" si="485"/>
        <v>81.872</v>
      </c>
      <c r="K2143" s="14">
        <f t="shared" ca="1" si="494"/>
        <v>8.4682130091945194</v>
      </c>
      <c r="L2143" s="14" t="str">
        <f t="shared" ca="1" si="486"/>
        <v>above</v>
      </c>
      <c r="N2143">
        <f t="shared" si="493"/>
        <v>2135</v>
      </c>
      <c r="O2143" s="14">
        <f t="shared" ca="1" si="487"/>
        <v>152.67948068323076</v>
      </c>
      <c r="P2143" s="14">
        <f t="shared" ca="1" si="488"/>
        <v>222.61255214833386</v>
      </c>
      <c r="Q2143" s="14">
        <f t="shared" ca="1" si="489"/>
        <v>10.069738278492093</v>
      </c>
      <c r="R2143" s="14" t="str">
        <f t="shared" ca="1" si="490"/>
        <v>above</v>
      </c>
      <c r="T2143">
        <v>2135</v>
      </c>
      <c r="U2143" s="14">
        <f t="shared" ca="1" si="491"/>
        <v>70</v>
      </c>
      <c r="V2143" s="14">
        <f t="shared" ca="1" si="482"/>
        <v>84.7</v>
      </c>
      <c r="W2143" s="14">
        <f t="shared" ca="1" si="483"/>
        <v>8.5253597540826309</v>
      </c>
      <c r="X2143" s="14" t="str">
        <f t="shared" ca="1" si="492"/>
        <v>above</v>
      </c>
    </row>
    <row r="2144" spans="8:24">
      <c r="H2144">
        <v>2136</v>
      </c>
      <c r="I2144">
        <f t="shared" ca="1" si="484"/>
        <v>30</v>
      </c>
      <c r="J2144" s="14">
        <f t="shared" ca="1" si="485"/>
        <v>32.700000000000003</v>
      </c>
      <c r="K2144" s="14">
        <f t="shared" ca="1" si="494"/>
        <v>6.8679744089702925</v>
      </c>
      <c r="L2144" s="14" t="str">
        <f t="shared" ca="1" si="486"/>
        <v>above</v>
      </c>
      <c r="N2144">
        <f t="shared" si="493"/>
        <v>2136</v>
      </c>
      <c r="O2144" s="14">
        <f t="shared" ca="1" si="487"/>
        <v>82.738933514665689</v>
      </c>
      <c r="P2144" s="14">
        <f t="shared" ca="1" si="488"/>
        <v>103.2761268720985</v>
      </c>
      <c r="Q2144" s="14">
        <f t="shared" ca="1" si="489"/>
        <v>8.8554080496719489</v>
      </c>
      <c r="R2144" s="14">
        <f t="shared" ca="1" si="490"/>
        <v>82.738933514665689</v>
      </c>
      <c r="T2144">
        <v>2136</v>
      </c>
      <c r="U2144" s="14">
        <f t="shared" ca="1" si="491"/>
        <v>20</v>
      </c>
      <c r="V2144" s="14">
        <f t="shared" ca="1" si="482"/>
        <v>21.2</v>
      </c>
      <c r="W2144" s="14">
        <f t="shared" ca="1" si="483"/>
        <v>6.089044875446846</v>
      </c>
      <c r="X2144" s="14" t="str">
        <f t="shared" ca="1" si="492"/>
        <v>above</v>
      </c>
    </row>
    <row r="2145" spans="8:24">
      <c r="H2145">
        <v>2137</v>
      </c>
      <c r="I2145">
        <f t="shared" ca="1" si="484"/>
        <v>53</v>
      </c>
      <c r="J2145" s="14">
        <f t="shared" ca="1" si="485"/>
        <v>61.427</v>
      </c>
      <c r="K2145" s="14">
        <f t="shared" ca="1" si="494"/>
        <v>7.977968093128549</v>
      </c>
      <c r="L2145" s="14" t="str">
        <f t="shared" ca="1" si="486"/>
        <v>above</v>
      </c>
      <c r="N2145">
        <f t="shared" si="493"/>
        <v>2137</v>
      </c>
      <c r="O2145" s="14">
        <f t="shared" ca="1" si="487"/>
        <v>222.90492365013563</v>
      </c>
      <c r="P2145" s="14">
        <f t="shared" ca="1" si="488"/>
        <v>371.96473861255402</v>
      </c>
      <c r="Q2145" s="14">
        <f t="shared" ca="1" si="489"/>
        <v>10.822443027522057</v>
      </c>
      <c r="R2145" s="14" t="str">
        <f t="shared" ca="1" si="490"/>
        <v>above</v>
      </c>
      <c r="T2145">
        <v>2137</v>
      </c>
      <c r="U2145" s="14">
        <f t="shared" ca="1" si="491"/>
        <v>20</v>
      </c>
      <c r="V2145" s="14">
        <f t="shared" ca="1" si="482"/>
        <v>21.2</v>
      </c>
      <c r="W2145" s="14">
        <f t="shared" ca="1" si="483"/>
        <v>6.089044875446846</v>
      </c>
      <c r="X2145" s="14" t="str">
        <f t="shared" ca="1" si="492"/>
        <v>above</v>
      </c>
    </row>
    <row r="2146" spans="8:24">
      <c r="H2146">
        <v>2138</v>
      </c>
      <c r="I2146">
        <f t="shared" ca="1" si="484"/>
        <v>98</v>
      </c>
      <c r="J2146" s="14">
        <f t="shared" ca="1" si="485"/>
        <v>126.812</v>
      </c>
      <c r="K2146" s="14">
        <f t="shared" ca="1" si="494"/>
        <v>9.1902397002691796</v>
      </c>
      <c r="L2146" s="14" t="str">
        <f t="shared" ca="1" si="486"/>
        <v>above</v>
      </c>
      <c r="N2146">
        <f t="shared" si="493"/>
        <v>2138</v>
      </c>
      <c r="O2146" s="14">
        <f t="shared" ca="1" si="487"/>
        <v>140.12591733892097</v>
      </c>
      <c r="P2146" s="14">
        <f t="shared" ca="1" si="488"/>
        <v>199.03173546914331</v>
      </c>
      <c r="Q2146" s="14">
        <f t="shared" ca="1" si="489"/>
        <v>9.8993050452718343</v>
      </c>
      <c r="R2146" s="14" t="str">
        <f t="shared" ca="1" si="490"/>
        <v>above</v>
      </c>
      <c r="T2146">
        <v>2138</v>
      </c>
      <c r="U2146" s="14">
        <f t="shared" ca="1" si="491"/>
        <v>10</v>
      </c>
      <c r="V2146" s="14">
        <f t="shared" ca="1" si="482"/>
        <v>10.3</v>
      </c>
      <c r="W2146" s="14">
        <f t="shared" ca="1" si="483"/>
        <v>4.7957905455967413</v>
      </c>
      <c r="X2146" s="14">
        <f t="shared" ca="1" si="492"/>
        <v>10</v>
      </c>
    </row>
    <row r="2147" spans="8:24">
      <c r="H2147">
        <v>2139</v>
      </c>
      <c r="I2147">
        <f t="shared" ca="1" si="484"/>
        <v>98</v>
      </c>
      <c r="J2147" s="14">
        <f t="shared" ca="1" si="485"/>
        <v>126.812</v>
      </c>
      <c r="K2147" s="14">
        <f t="shared" ca="1" si="494"/>
        <v>9.1902397002691796</v>
      </c>
      <c r="L2147" s="14" t="str">
        <f t="shared" ca="1" si="486"/>
        <v>above</v>
      </c>
      <c r="N2147">
        <f t="shared" si="493"/>
        <v>2139</v>
      </c>
      <c r="O2147" s="14">
        <f t="shared" ca="1" si="487"/>
        <v>152.4171115049281</v>
      </c>
      <c r="P2147" s="14">
        <f t="shared" ca="1" si="488"/>
        <v>222.11003914344516</v>
      </c>
      <c r="Q2147" s="14">
        <f t="shared" ca="1" si="489"/>
        <v>10.066320861968263</v>
      </c>
      <c r="R2147" s="14" t="str">
        <f t="shared" ca="1" si="490"/>
        <v>above</v>
      </c>
      <c r="T2147">
        <v>2139</v>
      </c>
      <c r="U2147" s="14">
        <f t="shared" ca="1" si="491"/>
        <v>70</v>
      </c>
      <c r="V2147" s="14">
        <f t="shared" ca="1" si="482"/>
        <v>84.7</v>
      </c>
      <c r="W2147" s="14">
        <f t="shared" ca="1" si="483"/>
        <v>8.5253597540826309</v>
      </c>
      <c r="X2147" s="14" t="str">
        <f t="shared" ca="1" si="492"/>
        <v>above</v>
      </c>
    </row>
    <row r="2148" spans="8:24">
      <c r="H2148">
        <v>2140</v>
      </c>
      <c r="I2148">
        <f t="shared" ca="1" si="484"/>
        <v>29</v>
      </c>
      <c r="J2148" s="14">
        <f t="shared" ca="1" si="485"/>
        <v>31.523</v>
      </c>
      <c r="K2148" s="14">
        <f t="shared" ca="1" si="494"/>
        <v>6.8023947633243109</v>
      </c>
      <c r="L2148" s="14" t="str">
        <f t="shared" ca="1" si="486"/>
        <v>above</v>
      </c>
      <c r="N2148">
        <f t="shared" si="493"/>
        <v>2140</v>
      </c>
      <c r="O2148" s="14">
        <f t="shared" ca="1" si="487"/>
        <v>112.12619508350632</v>
      </c>
      <c r="P2148" s="14">
        <f t="shared" ca="1" si="488"/>
        <v>149.84304595521985</v>
      </c>
      <c r="Q2148" s="14">
        <f t="shared" ca="1" si="489"/>
        <v>9.4570079324767544</v>
      </c>
      <c r="R2148" s="14">
        <f t="shared" ca="1" si="490"/>
        <v>112.12619508350632</v>
      </c>
      <c r="T2148">
        <v>2140</v>
      </c>
      <c r="U2148" s="14">
        <f t="shared" ca="1" si="491"/>
        <v>80</v>
      </c>
      <c r="V2148" s="14">
        <f t="shared" ca="1" si="482"/>
        <v>99.2</v>
      </c>
      <c r="W2148" s="14">
        <f t="shared" ca="1" si="483"/>
        <v>8.7888983093448783</v>
      </c>
      <c r="X2148" s="14" t="str">
        <f t="shared" ca="1" si="492"/>
        <v>above</v>
      </c>
    </row>
    <row r="2149" spans="8:24">
      <c r="H2149">
        <v>2141</v>
      </c>
      <c r="I2149">
        <f t="shared" ca="1" si="484"/>
        <v>32</v>
      </c>
      <c r="J2149" s="14">
        <f t="shared" ca="1" si="485"/>
        <v>35.072000000000003</v>
      </c>
      <c r="K2149" s="14">
        <f t="shared" ca="1" si="494"/>
        <v>6.9930151229329605</v>
      </c>
      <c r="L2149" s="14" t="str">
        <f t="shared" ca="1" si="486"/>
        <v>above</v>
      </c>
      <c r="N2149">
        <f t="shared" si="493"/>
        <v>2141</v>
      </c>
      <c r="O2149" s="14">
        <f t="shared" ca="1" si="487"/>
        <v>131.38883772430242</v>
      </c>
      <c r="P2149" s="14">
        <f t="shared" ca="1" si="488"/>
        <v>183.17791775993163</v>
      </c>
      <c r="Q2149" s="14">
        <f t="shared" ca="1" si="489"/>
        <v>9.7714866654611896</v>
      </c>
      <c r="R2149" s="14" t="str">
        <f t="shared" ca="1" si="490"/>
        <v>above</v>
      </c>
      <c r="T2149">
        <v>2141</v>
      </c>
      <c r="U2149" s="14">
        <f t="shared" ca="1" si="491"/>
        <v>100</v>
      </c>
      <c r="V2149" s="14">
        <f t="shared" ca="1" si="482"/>
        <v>130</v>
      </c>
      <c r="W2149" s="14">
        <f t="shared" ca="1" si="483"/>
        <v>9.2302410336825194</v>
      </c>
      <c r="X2149" s="14" t="str">
        <f t="shared" ca="1" si="492"/>
        <v>above</v>
      </c>
    </row>
    <row r="2150" spans="8:24">
      <c r="H2150">
        <v>2142</v>
      </c>
      <c r="I2150">
        <f t="shared" ca="1" si="484"/>
        <v>42</v>
      </c>
      <c r="J2150" s="14">
        <f t="shared" ca="1" si="485"/>
        <v>47.292000000000002</v>
      </c>
      <c r="K2150" s="14">
        <f t="shared" ca="1" si="494"/>
        <v>7.5224002313871248</v>
      </c>
      <c r="L2150" s="14" t="str">
        <f t="shared" ca="1" si="486"/>
        <v>above</v>
      </c>
      <c r="N2150">
        <f t="shared" si="493"/>
        <v>2142</v>
      </c>
      <c r="O2150" s="14">
        <f t="shared" ca="1" si="487"/>
        <v>137.02888141769054</v>
      </c>
      <c r="P2150" s="14">
        <f t="shared" ca="1" si="488"/>
        <v>193.35962444544103</v>
      </c>
      <c r="Q2150" s="14">
        <f t="shared" ca="1" si="489"/>
        <v>9.8549258977909204</v>
      </c>
      <c r="R2150" s="14" t="str">
        <f t="shared" ca="1" si="490"/>
        <v>above</v>
      </c>
      <c r="T2150">
        <v>2142</v>
      </c>
      <c r="U2150" s="14">
        <f t="shared" ca="1" si="491"/>
        <v>20</v>
      </c>
      <c r="V2150" s="14">
        <f t="shared" ca="1" si="482"/>
        <v>21.2</v>
      </c>
      <c r="W2150" s="14">
        <f t="shared" ca="1" si="483"/>
        <v>6.089044875446846</v>
      </c>
      <c r="X2150" s="14" t="str">
        <f t="shared" ca="1" si="492"/>
        <v>above</v>
      </c>
    </row>
    <row r="2151" spans="8:24">
      <c r="H2151">
        <v>2143</v>
      </c>
      <c r="I2151">
        <f t="shared" ca="1" si="484"/>
        <v>24</v>
      </c>
      <c r="J2151" s="14">
        <f t="shared" ca="1" si="485"/>
        <v>25.728000000000002</v>
      </c>
      <c r="K2151" s="14">
        <f t="shared" ca="1" si="494"/>
        <v>6.4377516497364011</v>
      </c>
      <c r="L2151" s="14" t="str">
        <f t="shared" ca="1" si="486"/>
        <v>above</v>
      </c>
      <c r="N2151">
        <f t="shared" si="493"/>
        <v>2143</v>
      </c>
      <c r="O2151" s="14">
        <f t="shared" ca="1" si="487"/>
        <v>90.703646871502059</v>
      </c>
      <c r="P2151" s="14">
        <f t="shared" ca="1" si="488"/>
        <v>115.3851015388725</v>
      </c>
      <c r="Q2151" s="14">
        <f t="shared" ca="1" si="489"/>
        <v>9.0371242961254197</v>
      </c>
      <c r="R2151" s="14">
        <f t="shared" ca="1" si="490"/>
        <v>90.703646871502059</v>
      </c>
      <c r="T2151">
        <v>2143</v>
      </c>
      <c r="U2151" s="14">
        <f t="shared" ca="1" si="491"/>
        <v>80</v>
      </c>
      <c r="V2151" s="14">
        <f t="shared" ca="1" si="482"/>
        <v>99.2</v>
      </c>
      <c r="W2151" s="14">
        <f t="shared" ca="1" si="483"/>
        <v>8.7888983093448783</v>
      </c>
      <c r="X2151" s="14" t="str">
        <f t="shared" ca="1" si="492"/>
        <v>above</v>
      </c>
    </row>
    <row r="2152" spans="8:24">
      <c r="H2152">
        <v>2144</v>
      </c>
      <c r="I2152">
        <f t="shared" ca="1" si="484"/>
        <v>64</v>
      </c>
      <c r="J2152" s="14">
        <f t="shared" ca="1" si="485"/>
        <v>76.287999999999997</v>
      </c>
      <c r="K2152" s="14">
        <f t="shared" ca="1" si="494"/>
        <v>8.3487745397912736</v>
      </c>
      <c r="L2152" s="14" t="str">
        <f t="shared" ca="1" si="486"/>
        <v>above</v>
      </c>
      <c r="N2152">
        <f t="shared" si="493"/>
        <v>2144</v>
      </c>
      <c r="O2152" s="14">
        <f t="shared" ca="1" si="487"/>
        <v>113.40545316310674</v>
      </c>
      <c r="P2152" s="14">
        <f t="shared" ca="1" si="488"/>
        <v>151.98784358449552</v>
      </c>
      <c r="Q2152" s="14">
        <f t="shared" ca="1" si="489"/>
        <v>9.4794974906386251</v>
      </c>
      <c r="R2152" s="14">
        <f t="shared" ca="1" si="490"/>
        <v>113.40545316310674</v>
      </c>
      <c r="T2152">
        <v>2144</v>
      </c>
      <c r="U2152" s="14">
        <f t="shared" ca="1" si="491"/>
        <v>70</v>
      </c>
      <c r="V2152" s="14">
        <f t="shared" ca="1" si="482"/>
        <v>84.7</v>
      </c>
      <c r="W2152" s="14">
        <f t="shared" ca="1" si="483"/>
        <v>8.5253597540826309</v>
      </c>
      <c r="X2152" s="14" t="str">
        <f t="shared" ca="1" si="492"/>
        <v>above</v>
      </c>
    </row>
    <row r="2153" spans="8:24">
      <c r="H2153">
        <v>2145</v>
      </c>
      <c r="I2153">
        <f t="shared" ca="1" si="484"/>
        <v>12</v>
      </c>
      <c r="J2153" s="14">
        <f t="shared" ca="1" si="485"/>
        <v>12.432</v>
      </c>
      <c r="K2153" s="14">
        <f t="shared" ca="1" si="494"/>
        <v>5.1298987149230735</v>
      </c>
      <c r="L2153" s="14">
        <f t="shared" ca="1" si="486"/>
        <v>12</v>
      </c>
      <c r="N2153">
        <f t="shared" si="493"/>
        <v>2145</v>
      </c>
      <c r="O2153" s="14">
        <f t="shared" ca="1" si="487"/>
        <v>160.98570217240217</v>
      </c>
      <c r="P2153" s="14">
        <f t="shared" ca="1" si="488"/>
        <v>238.73489108422629</v>
      </c>
      <c r="Q2153" s="14">
        <f t="shared" ca="1" si="489"/>
        <v>10.175016146284705</v>
      </c>
      <c r="R2153" s="14" t="str">
        <f t="shared" ca="1" si="490"/>
        <v>above</v>
      </c>
      <c r="T2153">
        <v>2145</v>
      </c>
      <c r="U2153" s="14">
        <f t="shared" ca="1" si="491"/>
        <v>70</v>
      </c>
      <c r="V2153" s="14">
        <f t="shared" ca="1" si="482"/>
        <v>84.7</v>
      </c>
      <c r="W2153" s="14">
        <f t="shared" ca="1" si="483"/>
        <v>8.5253597540826309</v>
      </c>
      <c r="X2153" s="14" t="str">
        <f t="shared" ca="1" si="492"/>
        <v>above</v>
      </c>
    </row>
    <row r="2154" spans="8:24">
      <c r="H2154">
        <v>2146</v>
      </c>
      <c r="I2154">
        <f t="shared" ca="1" si="484"/>
        <v>98</v>
      </c>
      <c r="J2154" s="14">
        <f t="shared" ca="1" si="485"/>
        <v>126.812</v>
      </c>
      <c r="K2154" s="14">
        <f t="shared" ca="1" si="494"/>
        <v>9.1902397002691796</v>
      </c>
      <c r="L2154" s="14" t="str">
        <f t="shared" ca="1" si="486"/>
        <v>above</v>
      </c>
      <c r="N2154">
        <f t="shared" si="493"/>
        <v>2146</v>
      </c>
      <c r="O2154" s="14">
        <f t="shared" ca="1" si="487"/>
        <v>121.12351474967357</v>
      </c>
      <c r="P2154" s="14">
        <f t="shared" ca="1" si="488"/>
        <v>165.13623222561677</v>
      </c>
      <c r="Q2154" s="14">
        <f t="shared" ca="1" si="489"/>
        <v>9.6100658971335395</v>
      </c>
      <c r="R2154" s="14" t="str">
        <f t="shared" ca="1" si="490"/>
        <v>above</v>
      </c>
      <c r="T2154">
        <v>2146</v>
      </c>
      <c r="U2154" s="14">
        <f t="shared" ca="1" si="491"/>
        <v>80</v>
      </c>
      <c r="V2154" s="14">
        <f t="shared" ca="1" si="482"/>
        <v>99.2</v>
      </c>
      <c r="W2154" s="14">
        <f t="shared" ca="1" si="483"/>
        <v>8.7888983093448783</v>
      </c>
      <c r="X2154" s="14" t="str">
        <f t="shared" ca="1" si="492"/>
        <v>above</v>
      </c>
    </row>
    <row r="2155" spans="8:24">
      <c r="H2155">
        <v>2147</v>
      </c>
      <c r="I2155">
        <f t="shared" ca="1" si="484"/>
        <v>43</v>
      </c>
      <c r="J2155" s="14">
        <f t="shared" ca="1" si="485"/>
        <v>48.546999999999997</v>
      </c>
      <c r="K2155" s="14">
        <f t="shared" ca="1" si="494"/>
        <v>7.568379267836522</v>
      </c>
      <c r="L2155" s="14" t="str">
        <f t="shared" ca="1" si="486"/>
        <v>above</v>
      </c>
      <c r="N2155">
        <f t="shared" si="493"/>
        <v>2147</v>
      </c>
      <c r="O2155" s="14">
        <f t="shared" ca="1" si="487"/>
        <v>143.06507484599359</v>
      </c>
      <c r="P2155" s="14">
        <f t="shared" ca="1" si="488"/>
        <v>204.46792176806284</v>
      </c>
      <c r="Q2155" s="14">
        <f t="shared" ca="1" si="489"/>
        <v>9.9405302122975421</v>
      </c>
      <c r="R2155" s="14" t="str">
        <f t="shared" ca="1" si="490"/>
        <v>above</v>
      </c>
      <c r="T2155">
        <v>2147</v>
      </c>
      <c r="U2155" s="14">
        <f t="shared" ca="1" si="491"/>
        <v>100</v>
      </c>
      <c r="V2155" s="14">
        <f t="shared" ca="1" si="482"/>
        <v>130</v>
      </c>
      <c r="W2155" s="14">
        <f t="shared" ca="1" si="483"/>
        <v>9.2302410336825194</v>
      </c>
      <c r="X2155" s="14" t="str">
        <f t="shared" ca="1" si="492"/>
        <v>above</v>
      </c>
    </row>
    <row r="2156" spans="8:24">
      <c r="H2156">
        <v>2148</v>
      </c>
      <c r="I2156">
        <f t="shared" ca="1" si="484"/>
        <v>80</v>
      </c>
      <c r="J2156" s="14">
        <f t="shared" ca="1" si="485"/>
        <v>99.2</v>
      </c>
      <c r="K2156" s="14">
        <f t="shared" ca="1" si="494"/>
        <v>8.7888983093448783</v>
      </c>
      <c r="L2156" s="14" t="str">
        <f t="shared" ca="1" si="486"/>
        <v>above</v>
      </c>
      <c r="N2156">
        <f t="shared" si="493"/>
        <v>2148</v>
      </c>
      <c r="O2156" s="14">
        <f t="shared" ca="1" si="487"/>
        <v>167.99452462318447</v>
      </c>
      <c r="P2156" s="14">
        <f t="shared" ca="1" si="488"/>
        <v>252.66100553329369</v>
      </c>
      <c r="Q2156" s="14">
        <f t="shared" ca="1" si="489"/>
        <v>10.259732631437686</v>
      </c>
      <c r="R2156" s="14" t="str">
        <f t="shared" ca="1" si="490"/>
        <v>above</v>
      </c>
      <c r="T2156">
        <v>2148</v>
      </c>
      <c r="U2156" s="14">
        <f t="shared" ca="1" si="491"/>
        <v>10</v>
      </c>
      <c r="V2156" s="14">
        <f t="shared" ca="1" si="482"/>
        <v>10.3</v>
      </c>
      <c r="W2156" s="14">
        <f t="shared" ca="1" si="483"/>
        <v>4.7957905455967413</v>
      </c>
      <c r="X2156" s="14">
        <f t="shared" ca="1" si="492"/>
        <v>10</v>
      </c>
    </row>
    <row r="2157" spans="8:24">
      <c r="H2157">
        <v>2149</v>
      </c>
      <c r="I2157">
        <f t="shared" ca="1" si="484"/>
        <v>61</v>
      </c>
      <c r="J2157" s="14">
        <f t="shared" ca="1" si="485"/>
        <v>72.162999999999997</v>
      </c>
      <c r="K2157" s="14">
        <f t="shared" ca="1" si="494"/>
        <v>8.2542687700901833</v>
      </c>
      <c r="L2157" s="14" t="str">
        <f t="shared" ca="1" si="486"/>
        <v>above</v>
      </c>
      <c r="N2157">
        <f t="shared" si="493"/>
        <v>2149</v>
      </c>
      <c r="O2157" s="14">
        <f t="shared" ca="1" si="487"/>
        <v>123.34791375608974</v>
      </c>
      <c r="P2157" s="14">
        <f t="shared" ca="1" si="488"/>
        <v>168.99203724002899</v>
      </c>
      <c r="Q2157" s="14">
        <f t="shared" ca="1" si="489"/>
        <v>9.6461667858319817</v>
      </c>
      <c r="R2157" s="14" t="str">
        <f t="shared" ca="1" si="490"/>
        <v>above</v>
      </c>
      <c r="T2157">
        <v>2149</v>
      </c>
      <c r="U2157" s="14">
        <f t="shared" ca="1" si="491"/>
        <v>60</v>
      </c>
      <c r="V2157" s="14">
        <f t="shared" ca="1" si="482"/>
        <v>70.8</v>
      </c>
      <c r="W2157" s="14">
        <f t="shared" ca="1" si="483"/>
        <v>8.2217477283466227</v>
      </c>
      <c r="X2157" s="14" t="str">
        <f t="shared" ca="1" si="492"/>
        <v>above</v>
      </c>
    </row>
    <row r="2158" spans="8:24">
      <c r="H2158">
        <v>2150</v>
      </c>
      <c r="I2158">
        <f t="shared" ca="1" si="484"/>
        <v>39</v>
      </c>
      <c r="J2158" s="14">
        <f t="shared" ca="1" si="485"/>
        <v>43.563000000000002</v>
      </c>
      <c r="K2158" s="14">
        <f t="shared" ca="1" si="494"/>
        <v>7.3777589082278725</v>
      </c>
      <c r="L2158" s="14" t="str">
        <f t="shared" ca="1" si="486"/>
        <v>above</v>
      </c>
      <c r="N2158">
        <f t="shared" si="493"/>
        <v>2150</v>
      </c>
      <c r="O2158" s="14">
        <f t="shared" ca="1" si="487"/>
        <v>224.51918868289664</v>
      </c>
      <c r="P2158" s="14">
        <f t="shared" ca="1" si="488"/>
        <v>375.74578694337504</v>
      </c>
      <c r="Q2158" s="14">
        <f t="shared" ca="1" si="489"/>
        <v>10.836810498519814</v>
      </c>
      <c r="R2158" s="14" t="str">
        <f t="shared" ca="1" si="490"/>
        <v>above</v>
      </c>
      <c r="T2158">
        <v>2150</v>
      </c>
      <c r="U2158" s="14">
        <f t="shared" ca="1" si="491"/>
        <v>40</v>
      </c>
      <c r="V2158" s="14">
        <f t="shared" ca="1" si="482"/>
        <v>44.8</v>
      </c>
      <c r="W2158" s="14">
        <f t="shared" ca="1" si="483"/>
        <v>7.4271441334086159</v>
      </c>
      <c r="X2158" s="14" t="str">
        <f t="shared" ca="1" si="492"/>
        <v>above</v>
      </c>
    </row>
    <row r="2159" spans="8:24">
      <c r="H2159">
        <v>2151</v>
      </c>
      <c r="I2159">
        <f t="shared" ca="1" si="484"/>
        <v>37</v>
      </c>
      <c r="J2159" s="14">
        <f t="shared" ca="1" si="485"/>
        <v>41.106999999999999</v>
      </c>
      <c r="K2159" s="14">
        <f t="shared" ca="1" si="494"/>
        <v>7.2751723194527713</v>
      </c>
      <c r="L2159" s="14" t="str">
        <f t="shared" ca="1" si="486"/>
        <v>above</v>
      </c>
      <c r="N2159">
        <f t="shared" si="493"/>
        <v>2151</v>
      </c>
      <c r="O2159" s="14">
        <f t="shared" ca="1" si="487"/>
        <v>174.18839543152768</v>
      </c>
      <c r="P2159" s="14">
        <f t="shared" ca="1" si="488"/>
        <v>265.21318674055846</v>
      </c>
      <c r="Q2159" s="14">
        <f t="shared" ca="1" si="489"/>
        <v>10.33172388037433</v>
      </c>
      <c r="R2159" s="14" t="str">
        <f t="shared" ca="1" si="490"/>
        <v>above</v>
      </c>
      <c r="T2159">
        <v>2151</v>
      </c>
      <c r="U2159" s="14">
        <f t="shared" ca="1" si="491"/>
        <v>90</v>
      </c>
      <c r="V2159" s="14">
        <f t="shared" ca="1" si="482"/>
        <v>114.3</v>
      </c>
      <c r="W2159" s="14">
        <f t="shared" ca="1" si="483"/>
        <v>9.0217190130336995</v>
      </c>
      <c r="X2159" s="14" t="str">
        <f t="shared" ca="1" si="492"/>
        <v>above</v>
      </c>
    </row>
    <row r="2160" spans="8:24">
      <c r="H2160">
        <v>2152</v>
      </c>
      <c r="I2160">
        <f t="shared" ca="1" si="484"/>
        <v>95</v>
      </c>
      <c r="J2160" s="14">
        <f t="shared" ca="1" si="485"/>
        <v>122.075</v>
      </c>
      <c r="K2160" s="14">
        <f t="shared" ca="1" si="494"/>
        <v>9.1286963829356722</v>
      </c>
      <c r="L2160" s="14" t="str">
        <f t="shared" ca="1" si="486"/>
        <v>above</v>
      </c>
      <c r="N2160">
        <f t="shared" si="493"/>
        <v>2152</v>
      </c>
      <c r="O2160" s="14">
        <f t="shared" ca="1" si="487"/>
        <v>137.30825653371349</v>
      </c>
      <c r="P2160" s="14">
        <f t="shared" ca="1" si="488"/>
        <v>193.86892847069771</v>
      </c>
      <c r="Q2160" s="14">
        <f t="shared" ca="1" si="489"/>
        <v>9.8589698741203851</v>
      </c>
      <c r="R2160" s="14" t="str">
        <f t="shared" ca="1" si="490"/>
        <v>above</v>
      </c>
      <c r="T2160">
        <v>2152</v>
      </c>
      <c r="U2160" s="14">
        <f t="shared" ca="1" si="491"/>
        <v>50</v>
      </c>
      <c r="V2160" s="14">
        <f t="shared" ca="1" si="482"/>
        <v>57.5</v>
      </c>
      <c r="W2160" s="14">
        <f t="shared" ca="1" si="483"/>
        <v>7.8636512654486515</v>
      </c>
      <c r="X2160" s="14" t="str">
        <f t="shared" ca="1" si="492"/>
        <v>above</v>
      </c>
    </row>
    <row r="2161" spans="8:24">
      <c r="H2161">
        <v>2153</v>
      </c>
      <c r="I2161">
        <f t="shared" ca="1" si="484"/>
        <v>54</v>
      </c>
      <c r="J2161" s="14">
        <f t="shared" ca="1" si="485"/>
        <v>62.747999999999998</v>
      </c>
      <c r="K2161" s="14">
        <f t="shared" ca="1" si="494"/>
        <v>8.0146663704649423</v>
      </c>
      <c r="L2161" s="14" t="str">
        <f t="shared" ca="1" si="486"/>
        <v>above</v>
      </c>
      <c r="N2161">
        <f t="shared" si="493"/>
        <v>2153</v>
      </c>
      <c r="O2161" s="14">
        <f t="shared" ca="1" si="487"/>
        <v>155.56666835356123</v>
      </c>
      <c r="P2161" s="14">
        <f t="shared" ca="1" si="488"/>
        <v>228.16963326144196</v>
      </c>
      <c r="Q2161" s="14">
        <f t="shared" ca="1" si="489"/>
        <v>10.106963830278257</v>
      </c>
      <c r="R2161" s="14" t="str">
        <f t="shared" ca="1" si="490"/>
        <v>above</v>
      </c>
      <c r="T2161">
        <v>2153</v>
      </c>
      <c r="U2161" s="14">
        <f t="shared" ca="1" si="491"/>
        <v>100</v>
      </c>
      <c r="V2161" s="14">
        <f t="shared" ca="1" si="482"/>
        <v>130</v>
      </c>
      <c r="W2161" s="14">
        <f t="shared" ca="1" si="483"/>
        <v>9.2302410336825194</v>
      </c>
      <c r="X2161" s="14" t="str">
        <f t="shared" ca="1" si="492"/>
        <v>above</v>
      </c>
    </row>
    <row r="2162" spans="8:24">
      <c r="H2162">
        <v>2154</v>
      </c>
      <c r="I2162">
        <f t="shared" ca="1" si="484"/>
        <v>56</v>
      </c>
      <c r="J2162" s="14">
        <f t="shared" ca="1" si="485"/>
        <v>65.408000000000001</v>
      </c>
      <c r="K2162" s="14">
        <f t="shared" ca="1" si="494"/>
        <v>8.0861025356691005</v>
      </c>
      <c r="L2162" s="14" t="str">
        <f t="shared" ca="1" si="486"/>
        <v>above</v>
      </c>
      <c r="N2162">
        <f t="shared" si="493"/>
        <v>2154</v>
      </c>
      <c r="O2162" s="14">
        <f t="shared" ca="1" si="487"/>
        <v>147.70078721355443</v>
      </c>
      <c r="P2162" s="14">
        <f t="shared" ca="1" si="488"/>
        <v>213.14735484406549</v>
      </c>
      <c r="Q2162" s="14">
        <f t="shared" ca="1" si="489"/>
        <v>10.00387229484709</v>
      </c>
      <c r="R2162" s="14" t="str">
        <f t="shared" ca="1" si="490"/>
        <v>above</v>
      </c>
      <c r="T2162">
        <v>2154</v>
      </c>
      <c r="U2162" s="14">
        <f t="shared" ca="1" si="491"/>
        <v>70</v>
      </c>
      <c r="V2162" s="14">
        <f t="shared" ca="1" si="482"/>
        <v>84.7</v>
      </c>
      <c r="W2162" s="14">
        <f t="shared" ca="1" si="483"/>
        <v>8.5253597540826309</v>
      </c>
      <c r="X2162" s="14" t="str">
        <f t="shared" ca="1" si="492"/>
        <v>above</v>
      </c>
    </row>
    <row r="2163" spans="8:24">
      <c r="H2163">
        <v>2155</v>
      </c>
      <c r="I2163">
        <f t="shared" ca="1" si="484"/>
        <v>11</v>
      </c>
      <c r="J2163" s="14">
        <f t="shared" ca="1" si="485"/>
        <v>11.363</v>
      </c>
      <c r="K2163" s="14">
        <f t="shared" ca="1" si="494"/>
        <v>4.9698132995760007</v>
      </c>
      <c r="L2163" s="14">
        <f t="shared" ca="1" si="486"/>
        <v>11</v>
      </c>
      <c r="N2163">
        <f t="shared" si="493"/>
        <v>2155</v>
      </c>
      <c r="O2163" s="14">
        <f t="shared" ca="1" si="487"/>
        <v>163.66936280889675</v>
      </c>
      <c r="P2163" s="14">
        <f t="shared" ca="1" si="488"/>
        <v>244.03234377570757</v>
      </c>
      <c r="Q2163" s="14">
        <f t="shared" ca="1" si="489"/>
        <v>10.207879203438305</v>
      </c>
      <c r="R2163" s="14" t="str">
        <f t="shared" ca="1" si="490"/>
        <v>above</v>
      </c>
      <c r="T2163">
        <v>2155</v>
      </c>
      <c r="U2163" s="14">
        <f t="shared" ca="1" si="491"/>
        <v>70</v>
      </c>
      <c r="V2163" s="14">
        <f t="shared" ca="1" si="482"/>
        <v>84.7</v>
      </c>
      <c r="W2163" s="14">
        <f t="shared" ca="1" si="483"/>
        <v>8.5253597540826309</v>
      </c>
      <c r="X2163" s="14" t="str">
        <f t="shared" ca="1" si="492"/>
        <v>above</v>
      </c>
    </row>
    <row r="2164" spans="8:24">
      <c r="H2164">
        <v>2156</v>
      </c>
      <c r="I2164">
        <f t="shared" ca="1" si="484"/>
        <v>14</v>
      </c>
      <c r="J2164" s="14">
        <f t="shared" ca="1" si="485"/>
        <v>14.587999999999999</v>
      </c>
      <c r="K2164" s="14">
        <f t="shared" ca="1" si="494"/>
        <v>5.4161004022044201</v>
      </c>
      <c r="L2164" s="14">
        <f t="shared" ca="1" si="486"/>
        <v>14</v>
      </c>
      <c r="N2164">
        <f t="shared" si="493"/>
        <v>2156</v>
      </c>
      <c r="O2164" s="14">
        <f t="shared" ca="1" si="487"/>
        <v>133.15226933946346</v>
      </c>
      <c r="P2164" s="14">
        <f t="shared" ca="1" si="488"/>
        <v>186.34084983021052</v>
      </c>
      <c r="Q2164" s="14">
        <f t="shared" ca="1" si="489"/>
        <v>9.7979509863227534</v>
      </c>
      <c r="R2164" s="14" t="str">
        <f t="shared" ca="1" si="490"/>
        <v>above</v>
      </c>
      <c r="T2164">
        <v>2156</v>
      </c>
      <c r="U2164" s="14">
        <f t="shared" ca="1" si="491"/>
        <v>50</v>
      </c>
      <c r="V2164" s="14">
        <f t="shared" ca="1" si="482"/>
        <v>57.5</v>
      </c>
      <c r="W2164" s="14">
        <f t="shared" ca="1" si="483"/>
        <v>7.8636512654486515</v>
      </c>
      <c r="X2164" s="14" t="str">
        <f t="shared" ca="1" si="492"/>
        <v>above</v>
      </c>
    </row>
    <row r="2165" spans="8:24">
      <c r="H2165">
        <v>2157</v>
      </c>
      <c r="I2165">
        <f t="shared" ca="1" si="484"/>
        <v>20</v>
      </c>
      <c r="J2165" s="14">
        <f t="shared" ca="1" si="485"/>
        <v>21.2</v>
      </c>
      <c r="K2165" s="14">
        <f t="shared" ca="1" si="494"/>
        <v>6.089044875446846</v>
      </c>
      <c r="L2165" s="14" t="str">
        <f t="shared" ca="1" si="486"/>
        <v>above</v>
      </c>
      <c r="N2165">
        <f t="shared" si="493"/>
        <v>2157</v>
      </c>
      <c r="O2165" s="14">
        <f t="shared" ca="1" si="487"/>
        <v>78.162178956959224</v>
      </c>
      <c r="P2165" s="14">
        <f t="shared" ca="1" si="488"/>
        <v>96.49015761485839</v>
      </c>
      <c r="Q2165" s="14">
        <f t="shared" ca="1" si="489"/>
        <v>8.7429972926807267</v>
      </c>
      <c r="R2165" s="14">
        <f t="shared" ca="1" si="490"/>
        <v>78.162178956959224</v>
      </c>
      <c r="T2165">
        <v>2157</v>
      </c>
      <c r="U2165" s="14">
        <f t="shared" ca="1" si="491"/>
        <v>50</v>
      </c>
      <c r="V2165" s="14">
        <f t="shared" ca="1" si="482"/>
        <v>57.5</v>
      </c>
      <c r="W2165" s="14">
        <f t="shared" ca="1" si="483"/>
        <v>7.8636512654486515</v>
      </c>
      <c r="X2165" s="14" t="str">
        <f t="shared" ca="1" si="492"/>
        <v>above</v>
      </c>
    </row>
    <row r="2166" spans="8:24">
      <c r="H2166">
        <v>2158</v>
      </c>
      <c r="I2166">
        <f t="shared" ca="1" si="484"/>
        <v>48</v>
      </c>
      <c r="J2166" s="14">
        <f t="shared" ca="1" si="485"/>
        <v>54.911999999999999</v>
      </c>
      <c r="K2166" s="14">
        <f t="shared" ca="1" si="494"/>
        <v>7.7836405962212529</v>
      </c>
      <c r="L2166" s="14" t="str">
        <f t="shared" ca="1" si="486"/>
        <v>above</v>
      </c>
      <c r="N2166">
        <f t="shared" si="493"/>
        <v>2158</v>
      </c>
      <c r="O2166" s="14">
        <f t="shared" ca="1" si="487"/>
        <v>117.61170781233335</v>
      </c>
      <c r="P2166" s="14">
        <f t="shared" ca="1" si="488"/>
        <v>159.10924925593437</v>
      </c>
      <c r="Q2166" s="14">
        <f t="shared" ca="1" si="489"/>
        <v>9.5517103969804129</v>
      </c>
      <c r="R2166" s="14">
        <f t="shared" ca="1" si="490"/>
        <v>117.61170781233335</v>
      </c>
      <c r="T2166">
        <v>2158</v>
      </c>
      <c r="U2166" s="14">
        <f t="shared" ca="1" si="491"/>
        <v>0</v>
      </c>
      <c r="V2166" s="14">
        <f t="shared" ca="1" si="482"/>
        <v>0</v>
      </c>
      <c r="W2166" s="14">
        <f t="shared" ca="1" si="483"/>
        <v>0</v>
      </c>
      <c r="X2166" s="14">
        <f t="shared" ca="1" si="492"/>
        <v>0</v>
      </c>
    </row>
    <row r="2167" spans="8:24">
      <c r="H2167">
        <v>2159</v>
      </c>
      <c r="I2167">
        <f t="shared" ca="1" si="484"/>
        <v>57</v>
      </c>
      <c r="J2167" s="14">
        <f t="shared" ca="1" si="485"/>
        <v>66.747</v>
      </c>
      <c r="K2167" s="14">
        <f t="shared" ca="1" si="494"/>
        <v>8.1208860210928382</v>
      </c>
      <c r="L2167" s="14" t="str">
        <f t="shared" ca="1" si="486"/>
        <v>above</v>
      </c>
      <c r="N2167">
        <f t="shared" si="493"/>
        <v>2159</v>
      </c>
      <c r="O2167" s="14">
        <f t="shared" ca="1" si="487"/>
        <v>186.61532410788453</v>
      </c>
      <c r="P2167" s="14">
        <f t="shared" ca="1" si="488"/>
        <v>291.09116168355689</v>
      </c>
      <c r="Q2167" s="14">
        <f t="shared" ca="1" si="489"/>
        <v>10.468787436492262</v>
      </c>
      <c r="R2167" s="14" t="str">
        <f t="shared" ca="1" si="490"/>
        <v>above</v>
      </c>
      <c r="T2167">
        <v>2159</v>
      </c>
      <c r="U2167" s="14">
        <f t="shared" ca="1" si="491"/>
        <v>70</v>
      </c>
      <c r="V2167" s="14">
        <f t="shared" ca="1" si="482"/>
        <v>84.7</v>
      </c>
      <c r="W2167" s="14">
        <f t="shared" ca="1" si="483"/>
        <v>8.5253597540826309</v>
      </c>
      <c r="X2167" s="14" t="str">
        <f t="shared" ca="1" si="492"/>
        <v>above</v>
      </c>
    </row>
    <row r="2168" spans="8:24">
      <c r="H2168">
        <v>2160</v>
      </c>
      <c r="I2168">
        <f t="shared" ca="1" si="484"/>
        <v>45</v>
      </c>
      <c r="J2168" s="14">
        <f t="shared" ca="1" si="485"/>
        <v>51.075000000000003</v>
      </c>
      <c r="K2168" s="14">
        <f t="shared" ca="1" si="494"/>
        <v>7.6572827929781901</v>
      </c>
      <c r="L2168" s="14" t="str">
        <f t="shared" ca="1" si="486"/>
        <v>above</v>
      </c>
      <c r="N2168">
        <f t="shared" si="493"/>
        <v>2160</v>
      </c>
      <c r="O2168" s="14">
        <f t="shared" ca="1" si="487"/>
        <v>135.76189881565855</v>
      </c>
      <c r="P2168" s="14">
        <f t="shared" ca="1" si="488"/>
        <v>191.0557783257579</v>
      </c>
      <c r="Q2168" s="14">
        <f t="shared" ca="1" si="489"/>
        <v>9.8364828979317416</v>
      </c>
      <c r="R2168" s="14" t="str">
        <f t="shared" ca="1" si="490"/>
        <v>above</v>
      </c>
      <c r="T2168">
        <v>2160</v>
      </c>
      <c r="U2168" s="14">
        <f t="shared" ca="1" si="491"/>
        <v>100</v>
      </c>
      <c r="V2168" s="14">
        <f t="shared" ca="1" si="482"/>
        <v>130</v>
      </c>
      <c r="W2168" s="14">
        <f t="shared" ca="1" si="483"/>
        <v>9.2302410336825194</v>
      </c>
      <c r="X2168" s="14" t="str">
        <f t="shared" ca="1" si="492"/>
        <v>above</v>
      </c>
    </row>
    <row r="2169" spans="8:24">
      <c r="H2169">
        <v>2161</v>
      </c>
      <c r="I2169">
        <f t="shared" ca="1" si="484"/>
        <v>30</v>
      </c>
      <c r="J2169" s="14">
        <f t="shared" ca="1" si="485"/>
        <v>32.700000000000003</v>
      </c>
      <c r="K2169" s="14">
        <f t="shared" ca="1" si="494"/>
        <v>6.8679744089702925</v>
      </c>
      <c r="L2169" s="14" t="str">
        <f t="shared" ca="1" si="486"/>
        <v>above</v>
      </c>
      <c r="N2169">
        <f t="shared" si="493"/>
        <v>2161</v>
      </c>
      <c r="O2169" s="14">
        <f t="shared" ca="1" si="487"/>
        <v>167.83913481489293</v>
      </c>
      <c r="P2169" s="14">
        <f t="shared" ca="1" si="488"/>
        <v>252.34906034112834</v>
      </c>
      <c r="Q2169" s="14">
        <f t="shared" ca="1" si="489"/>
        <v>10.257892793222533</v>
      </c>
      <c r="R2169" s="14" t="str">
        <f t="shared" ca="1" si="490"/>
        <v>above</v>
      </c>
      <c r="T2169">
        <v>2161</v>
      </c>
      <c r="U2169" s="14">
        <f t="shared" ca="1" si="491"/>
        <v>40</v>
      </c>
      <c r="V2169" s="14">
        <f t="shared" ca="1" si="482"/>
        <v>44.8</v>
      </c>
      <c r="W2169" s="14">
        <f t="shared" ca="1" si="483"/>
        <v>7.4271441334086159</v>
      </c>
      <c r="X2169" s="14" t="str">
        <f t="shared" ca="1" si="492"/>
        <v>above</v>
      </c>
    </row>
    <row r="2170" spans="8:24">
      <c r="H2170">
        <v>2162</v>
      </c>
      <c r="I2170">
        <f t="shared" ca="1" si="484"/>
        <v>58</v>
      </c>
      <c r="J2170" s="14">
        <f t="shared" ca="1" si="485"/>
        <v>68.091999999999999</v>
      </c>
      <c r="K2170" s="14">
        <f t="shared" ca="1" si="494"/>
        <v>8.1550748878114394</v>
      </c>
      <c r="L2170" s="14" t="str">
        <f t="shared" ca="1" si="486"/>
        <v>above</v>
      </c>
      <c r="N2170">
        <f t="shared" si="493"/>
        <v>2162</v>
      </c>
      <c r="O2170" s="14">
        <f t="shared" ca="1" si="487"/>
        <v>123.02184670718378</v>
      </c>
      <c r="P2170" s="14">
        <f t="shared" ca="1" si="488"/>
        <v>168.42497100892126</v>
      </c>
      <c r="Q2170" s="14">
        <f t="shared" ca="1" si="489"/>
        <v>9.6409154664181269</v>
      </c>
      <c r="R2170" s="14" t="str">
        <f t="shared" ca="1" si="490"/>
        <v>above</v>
      </c>
      <c r="T2170">
        <v>2162</v>
      </c>
      <c r="U2170" s="14">
        <f t="shared" ca="1" si="491"/>
        <v>100</v>
      </c>
      <c r="V2170" s="14">
        <f t="shared" ca="1" si="482"/>
        <v>130</v>
      </c>
      <c r="W2170" s="14">
        <f t="shared" ca="1" si="483"/>
        <v>9.2302410336825194</v>
      </c>
      <c r="X2170" s="14" t="str">
        <f t="shared" ca="1" si="492"/>
        <v>above</v>
      </c>
    </row>
    <row r="2171" spans="8:24">
      <c r="H2171">
        <v>2163</v>
      </c>
      <c r="I2171">
        <f t="shared" ca="1" si="484"/>
        <v>14</v>
      </c>
      <c r="J2171" s="14">
        <f t="shared" ca="1" si="485"/>
        <v>14.587999999999999</v>
      </c>
      <c r="K2171" s="14">
        <f t="shared" ca="1" si="494"/>
        <v>5.4161004022044201</v>
      </c>
      <c r="L2171" s="14">
        <f t="shared" ca="1" si="486"/>
        <v>14</v>
      </c>
      <c r="N2171">
        <f t="shared" si="493"/>
        <v>2163</v>
      </c>
      <c r="O2171" s="14">
        <f t="shared" ca="1" si="487"/>
        <v>137.33447482535152</v>
      </c>
      <c r="P2171" s="14">
        <f t="shared" ca="1" si="488"/>
        <v>193.91674875201687</v>
      </c>
      <c r="Q2171" s="14">
        <f t="shared" ca="1" si="489"/>
        <v>9.8593489665561442</v>
      </c>
      <c r="R2171" s="14" t="str">
        <f t="shared" ca="1" si="490"/>
        <v>above</v>
      </c>
      <c r="T2171">
        <v>2163</v>
      </c>
      <c r="U2171" s="14">
        <f t="shared" ca="1" si="491"/>
        <v>70</v>
      </c>
      <c r="V2171" s="14">
        <f t="shared" ca="1" si="482"/>
        <v>84.7</v>
      </c>
      <c r="W2171" s="14">
        <f t="shared" ca="1" si="483"/>
        <v>8.5253597540826309</v>
      </c>
      <c r="X2171" s="14" t="str">
        <f t="shared" ca="1" si="492"/>
        <v>above</v>
      </c>
    </row>
    <row r="2172" spans="8:24">
      <c r="H2172">
        <v>2164</v>
      </c>
      <c r="I2172">
        <f t="shared" ca="1" si="484"/>
        <v>86</v>
      </c>
      <c r="J2172" s="14">
        <f t="shared" ca="1" si="485"/>
        <v>108.188</v>
      </c>
      <c r="K2172" s="14">
        <f t="shared" ca="1" si="494"/>
        <v>8.9318162373091674</v>
      </c>
      <c r="L2172" s="14" t="str">
        <f t="shared" ca="1" si="486"/>
        <v>above</v>
      </c>
      <c r="N2172">
        <f t="shared" si="493"/>
        <v>2164</v>
      </c>
      <c r="O2172" s="14">
        <f t="shared" ca="1" si="487"/>
        <v>146.11400296787565</v>
      </c>
      <c r="P2172" s="14">
        <f t="shared" ca="1" si="488"/>
        <v>210.16190855776478</v>
      </c>
      <c r="Q2172" s="14">
        <f t="shared" ca="1" si="489"/>
        <v>9.9824156332082854</v>
      </c>
      <c r="R2172" s="14" t="str">
        <f t="shared" ca="1" si="490"/>
        <v>above</v>
      </c>
      <c r="T2172">
        <v>2164</v>
      </c>
      <c r="U2172" s="14">
        <f t="shared" ca="1" si="491"/>
        <v>40</v>
      </c>
      <c r="V2172" s="14">
        <f t="shared" ca="1" si="482"/>
        <v>44.8</v>
      </c>
      <c r="W2172" s="14">
        <f t="shared" ca="1" si="483"/>
        <v>7.4271441334086159</v>
      </c>
      <c r="X2172" s="14" t="str">
        <f t="shared" ca="1" si="492"/>
        <v>above</v>
      </c>
    </row>
    <row r="2173" spans="8:24">
      <c r="H2173">
        <v>2165</v>
      </c>
      <c r="I2173">
        <f t="shared" ca="1" si="484"/>
        <v>95</v>
      </c>
      <c r="J2173" s="14">
        <f t="shared" ca="1" si="485"/>
        <v>122.075</v>
      </c>
      <c r="K2173" s="14">
        <f t="shared" ca="1" si="494"/>
        <v>9.1286963829356722</v>
      </c>
      <c r="L2173" s="14" t="str">
        <f t="shared" ca="1" si="486"/>
        <v>above</v>
      </c>
      <c r="N2173">
        <f t="shared" si="493"/>
        <v>2165</v>
      </c>
      <c r="O2173" s="14">
        <f t="shared" ca="1" si="487"/>
        <v>164.38858590149516</v>
      </c>
      <c r="P2173" s="14">
        <f t="shared" ca="1" si="488"/>
        <v>245.45940742557491</v>
      </c>
      <c r="Q2173" s="14">
        <f t="shared" ca="1" si="489"/>
        <v>10.216595542296945</v>
      </c>
      <c r="R2173" s="14" t="str">
        <f t="shared" ca="1" si="490"/>
        <v>above</v>
      </c>
      <c r="T2173">
        <v>2165</v>
      </c>
      <c r="U2173" s="14">
        <f t="shared" ca="1" si="491"/>
        <v>70</v>
      </c>
      <c r="V2173" s="14">
        <f t="shared" ca="1" si="482"/>
        <v>84.7</v>
      </c>
      <c r="W2173" s="14">
        <f t="shared" ca="1" si="483"/>
        <v>8.5253597540826309</v>
      </c>
      <c r="X2173" s="14" t="str">
        <f t="shared" ca="1" si="492"/>
        <v>above</v>
      </c>
    </row>
    <row r="2174" spans="8:24">
      <c r="H2174">
        <v>2166</v>
      </c>
      <c r="I2174">
        <f t="shared" ca="1" si="484"/>
        <v>88</v>
      </c>
      <c r="J2174" s="14">
        <f t="shared" ca="1" si="485"/>
        <v>111.232</v>
      </c>
      <c r="K2174" s="14">
        <f t="shared" ca="1" si="494"/>
        <v>8.9772727394642793</v>
      </c>
      <c r="L2174" s="14" t="str">
        <f t="shared" ca="1" si="486"/>
        <v>above</v>
      </c>
      <c r="N2174">
        <f t="shared" si="493"/>
        <v>2166</v>
      </c>
      <c r="O2174" s="14">
        <f t="shared" ca="1" si="487"/>
        <v>170.25103901525975</v>
      </c>
      <c r="P2174" s="14">
        <f t="shared" ca="1" si="488"/>
        <v>257.20728787258622</v>
      </c>
      <c r="Q2174" s="14">
        <f t="shared" ca="1" si="489"/>
        <v>10.286261088732644</v>
      </c>
      <c r="R2174" s="14" t="str">
        <f t="shared" ca="1" si="490"/>
        <v>above</v>
      </c>
      <c r="T2174">
        <v>2166</v>
      </c>
      <c r="U2174" s="14">
        <f t="shared" ca="1" si="491"/>
        <v>30</v>
      </c>
      <c r="V2174" s="14">
        <f t="shared" ca="1" si="482"/>
        <v>32.700000000000003</v>
      </c>
      <c r="W2174" s="14">
        <f t="shared" ca="1" si="483"/>
        <v>6.8679744089702925</v>
      </c>
      <c r="X2174" s="14" t="str">
        <f t="shared" ca="1" si="492"/>
        <v>above</v>
      </c>
    </row>
    <row r="2175" spans="8:24">
      <c r="H2175">
        <v>2167</v>
      </c>
      <c r="I2175">
        <f t="shared" ca="1" si="484"/>
        <v>44</v>
      </c>
      <c r="J2175" s="14">
        <f t="shared" ca="1" si="485"/>
        <v>49.808</v>
      </c>
      <c r="K2175" s="14">
        <f t="shared" ca="1" si="494"/>
        <v>7.6133249795406392</v>
      </c>
      <c r="L2175" s="14" t="str">
        <f t="shared" ca="1" si="486"/>
        <v>above</v>
      </c>
      <c r="N2175">
        <f t="shared" si="493"/>
        <v>2167</v>
      </c>
      <c r="O2175" s="14">
        <f t="shared" ca="1" si="487"/>
        <v>141.65027244783599</v>
      </c>
      <c r="P2175" s="14">
        <f t="shared" ca="1" si="488"/>
        <v>201.84467150147447</v>
      </c>
      <c r="Q2175" s="14">
        <f t="shared" ca="1" si="489"/>
        <v>9.9207919751237963</v>
      </c>
      <c r="R2175" s="14" t="str">
        <f t="shared" ca="1" si="490"/>
        <v>above</v>
      </c>
      <c r="T2175">
        <v>2167</v>
      </c>
      <c r="U2175" s="14">
        <f t="shared" ca="1" si="491"/>
        <v>100</v>
      </c>
      <c r="V2175" s="14">
        <f t="shared" ca="1" si="482"/>
        <v>130</v>
      </c>
      <c r="W2175" s="14">
        <f t="shared" ca="1" si="483"/>
        <v>9.2302410336825194</v>
      </c>
      <c r="X2175" s="14" t="str">
        <f t="shared" ca="1" si="492"/>
        <v>above</v>
      </c>
    </row>
    <row r="2176" spans="8:24">
      <c r="H2176">
        <v>2168</v>
      </c>
      <c r="I2176">
        <f t="shared" ca="1" si="484"/>
        <v>86</v>
      </c>
      <c r="J2176" s="14">
        <f t="shared" ca="1" si="485"/>
        <v>108.188</v>
      </c>
      <c r="K2176" s="14">
        <f t="shared" ca="1" si="494"/>
        <v>8.9318162373091674</v>
      </c>
      <c r="L2176" s="14" t="str">
        <f t="shared" ca="1" si="486"/>
        <v>above</v>
      </c>
      <c r="N2176">
        <f t="shared" si="493"/>
        <v>2168</v>
      </c>
      <c r="O2176" s="14">
        <f t="shared" ca="1" si="487"/>
        <v>120.77653420422909</v>
      </c>
      <c r="P2176" s="14">
        <f t="shared" ca="1" si="488"/>
        <v>164.53744784738507</v>
      </c>
      <c r="Q2176" s="14">
        <f t="shared" ca="1" si="489"/>
        <v>9.6043753565860293</v>
      </c>
      <c r="R2176" s="14" t="str">
        <f t="shared" ca="1" si="490"/>
        <v>above</v>
      </c>
      <c r="T2176">
        <v>2168</v>
      </c>
      <c r="U2176" s="14">
        <f t="shared" ca="1" si="491"/>
        <v>20</v>
      </c>
      <c r="V2176" s="14">
        <f t="shared" ca="1" si="482"/>
        <v>21.2</v>
      </c>
      <c r="W2176" s="14">
        <f t="shared" ca="1" si="483"/>
        <v>6.089044875446846</v>
      </c>
      <c r="X2176" s="14" t="str">
        <f t="shared" ca="1" si="492"/>
        <v>above</v>
      </c>
    </row>
    <row r="2177" spans="8:24">
      <c r="H2177">
        <v>2169</v>
      </c>
      <c r="I2177">
        <f t="shared" ca="1" si="484"/>
        <v>42</v>
      </c>
      <c r="J2177" s="14">
        <f t="shared" ca="1" si="485"/>
        <v>47.292000000000002</v>
      </c>
      <c r="K2177" s="14">
        <f t="shared" ca="1" si="494"/>
        <v>7.5224002313871248</v>
      </c>
      <c r="L2177" s="14" t="str">
        <f t="shared" ca="1" si="486"/>
        <v>above</v>
      </c>
      <c r="N2177">
        <f t="shared" si="493"/>
        <v>2169</v>
      </c>
      <c r="O2177" s="14">
        <f t="shared" ca="1" si="487"/>
        <v>186.18893763073208</v>
      </c>
      <c r="P2177" s="14">
        <f t="shared" ca="1" si="488"/>
        <v>290.187899118914</v>
      </c>
      <c r="Q2177" s="14">
        <f t="shared" ca="1" si="489"/>
        <v>10.464236936888909</v>
      </c>
      <c r="R2177" s="14" t="str">
        <f t="shared" ca="1" si="490"/>
        <v>above</v>
      </c>
      <c r="T2177">
        <v>2169</v>
      </c>
      <c r="U2177" s="14">
        <f t="shared" ca="1" si="491"/>
        <v>20</v>
      </c>
      <c r="V2177" s="14">
        <f t="shared" ca="1" si="482"/>
        <v>21.2</v>
      </c>
      <c r="W2177" s="14">
        <f t="shared" ca="1" si="483"/>
        <v>6.089044875446846</v>
      </c>
      <c r="X2177" s="14" t="str">
        <f t="shared" ca="1" si="492"/>
        <v>above</v>
      </c>
    </row>
    <row r="2178" spans="8:24">
      <c r="H2178">
        <v>2170</v>
      </c>
      <c r="I2178">
        <f t="shared" ca="1" si="484"/>
        <v>55</v>
      </c>
      <c r="J2178" s="14">
        <f t="shared" ca="1" si="485"/>
        <v>64.075000000000003</v>
      </c>
      <c r="K2178" s="14">
        <f t="shared" ca="1" si="494"/>
        <v>8.0507033814702993</v>
      </c>
      <c r="L2178" s="14" t="str">
        <f t="shared" ca="1" si="486"/>
        <v>above</v>
      </c>
      <c r="N2178">
        <f t="shared" si="493"/>
        <v>2170</v>
      </c>
      <c r="O2178" s="14">
        <f t="shared" ca="1" si="487"/>
        <v>117.09278326420865</v>
      </c>
      <c r="P2178" s="14">
        <f t="shared" ca="1" si="488"/>
        <v>158.22494294188547</v>
      </c>
      <c r="Q2178" s="14">
        <f t="shared" ca="1" si="489"/>
        <v>9.5429412286878037</v>
      </c>
      <c r="R2178" s="14">
        <f t="shared" ca="1" si="490"/>
        <v>117.09278326420865</v>
      </c>
      <c r="T2178">
        <v>2170</v>
      </c>
      <c r="U2178" s="14">
        <f t="shared" ca="1" si="491"/>
        <v>80</v>
      </c>
      <c r="V2178" s="14">
        <f t="shared" ca="1" si="482"/>
        <v>99.2</v>
      </c>
      <c r="W2178" s="14">
        <f t="shared" ca="1" si="483"/>
        <v>8.7888983093448783</v>
      </c>
      <c r="X2178" s="14" t="str">
        <f t="shared" ca="1" si="492"/>
        <v>above</v>
      </c>
    </row>
    <row r="2179" spans="8:24">
      <c r="H2179">
        <v>2171</v>
      </c>
      <c r="I2179">
        <f t="shared" ca="1" si="484"/>
        <v>20</v>
      </c>
      <c r="J2179" s="14">
        <f t="shared" ca="1" si="485"/>
        <v>21.2</v>
      </c>
      <c r="K2179" s="14">
        <f t="shared" ca="1" si="494"/>
        <v>6.089044875446846</v>
      </c>
      <c r="L2179" s="14" t="str">
        <f t="shared" ca="1" si="486"/>
        <v>above</v>
      </c>
      <c r="N2179">
        <f t="shared" si="493"/>
        <v>2171</v>
      </c>
      <c r="O2179" s="14">
        <f t="shared" ca="1" si="487"/>
        <v>138.11809621981544</v>
      </c>
      <c r="P2179" s="14">
        <f t="shared" ca="1" si="488"/>
        <v>195.34792172997402</v>
      </c>
      <c r="Q2179" s="14">
        <f t="shared" ca="1" si="489"/>
        <v>9.8706463710119703</v>
      </c>
      <c r="R2179" s="14" t="str">
        <f t="shared" ca="1" si="490"/>
        <v>above</v>
      </c>
      <c r="T2179">
        <v>2171</v>
      </c>
      <c r="U2179" s="14">
        <f t="shared" ca="1" si="491"/>
        <v>10</v>
      </c>
      <c r="V2179" s="14">
        <f t="shared" ca="1" si="482"/>
        <v>10.3</v>
      </c>
      <c r="W2179" s="14">
        <f t="shared" ca="1" si="483"/>
        <v>4.7957905455967413</v>
      </c>
      <c r="X2179" s="14">
        <f t="shared" ca="1" si="492"/>
        <v>10</v>
      </c>
    </row>
    <row r="2180" spans="8:24">
      <c r="H2180">
        <v>2172</v>
      </c>
      <c r="I2180">
        <f t="shared" ca="1" si="484"/>
        <v>94</v>
      </c>
      <c r="J2180" s="14">
        <f t="shared" ca="1" si="485"/>
        <v>120.508</v>
      </c>
      <c r="K2180" s="14">
        <f t="shared" ca="1" si="494"/>
        <v>9.1077537832010815</v>
      </c>
      <c r="L2180" s="14" t="str">
        <f t="shared" ca="1" si="486"/>
        <v>above</v>
      </c>
      <c r="N2180">
        <f t="shared" si="493"/>
        <v>2172</v>
      </c>
      <c r="O2180" s="14">
        <f t="shared" ca="1" si="487"/>
        <v>101.61616953081787</v>
      </c>
      <c r="P2180" s="14">
        <f t="shared" ca="1" si="488"/>
        <v>132.59370726116563</v>
      </c>
      <c r="Q2180" s="14">
        <f t="shared" ca="1" si="489"/>
        <v>9.2619910361714037</v>
      </c>
      <c r="R2180" s="14">
        <f t="shared" ca="1" si="490"/>
        <v>101.61616953081787</v>
      </c>
      <c r="T2180">
        <v>2172</v>
      </c>
      <c r="U2180" s="14">
        <f t="shared" ca="1" si="491"/>
        <v>20</v>
      </c>
      <c r="V2180" s="14">
        <f t="shared" ca="1" si="482"/>
        <v>21.2</v>
      </c>
      <c r="W2180" s="14">
        <f t="shared" ca="1" si="483"/>
        <v>6.089044875446846</v>
      </c>
      <c r="X2180" s="14" t="str">
        <f t="shared" ca="1" si="492"/>
        <v>above</v>
      </c>
    </row>
    <row r="2181" spans="8:24">
      <c r="H2181">
        <v>2173</v>
      </c>
      <c r="I2181">
        <f t="shared" ca="1" si="484"/>
        <v>90</v>
      </c>
      <c r="J2181" s="14">
        <f t="shared" ca="1" si="485"/>
        <v>114.3</v>
      </c>
      <c r="K2181" s="14">
        <f t="shared" ca="1" si="494"/>
        <v>9.0217190130336995</v>
      </c>
      <c r="L2181" s="14" t="str">
        <f t="shared" ca="1" si="486"/>
        <v>above</v>
      </c>
      <c r="N2181">
        <f t="shared" si="493"/>
        <v>2173</v>
      </c>
      <c r="O2181" s="14">
        <f t="shared" ca="1" si="487"/>
        <v>149.84752478660945</v>
      </c>
      <c r="P2181" s="14">
        <f t="shared" ca="1" si="488"/>
        <v>217.21036684063006</v>
      </c>
      <c r="Q2181" s="14">
        <f t="shared" ca="1" si="489"/>
        <v>10.032539114058029</v>
      </c>
      <c r="R2181" s="14" t="str">
        <f t="shared" ca="1" si="490"/>
        <v>above</v>
      </c>
      <c r="T2181">
        <v>2173</v>
      </c>
      <c r="U2181" s="14">
        <f t="shared" ca="1" si="491"/>
        <v>90</v>
      </c>
      <c r="V2181" s="14">
        <f t="shared" ca="1" si="482"/>
        <v>114.3</v>
      </c>
      <c r="W2181" s="14">
        <f t="shared" ca="1" si="483"/>
        <v>9.0217190130336995</v>
      </c>
      <c r="X2181" s="14" t="str">
        <f t="shared" ca="1" si="492"/>
        <v>above</v>
      </c>
    </row>
    <row r="2182" spans="8:24">
      <c r="H2182">
        <v>2174</v>
      </c>
      <c r="I2182">
        <f t="shared" ca="1" si="484"/>
        <v>94</v>
      </c>
      <c r="J2182" s="14">
        <f t="shared" ca="1" si="485"/>
        <v>120.508</v>
      </c>
      <c r="K2182" s="14">
        <f t="shared" ca="1" si="494"/>
        <v>9.1077537832010815</v>
      </c>
      <c r="L2182" s="14" t="str">
        <f t="shared" ca="1" si="486"/>
        <v>above</v>
      </c>
      <c r="N2182">
        <f t="shared" si="493"/>
        <v>2174</v>
      </c>
      <c r="O2182" s="14">
        <f t="shared" ca="1" si="487"/>
        <v>133.14050966373631</v>
      </c>
      <c r="P2182" s="14">
        <f t="shared" ca="1" si="488"/>
        <v>186.31969560429468</v>
      </c>
      <c r="Q2182" s="14">
        <f t="shared" ca="1" si="489"/>
        <v>9.7977756603109487</v>
      </c>
      <c r="R2182" s="14" t="str">
        <f t="shared" ca="1" si="490"/>
        <v>above</v>
      </c>
      <c r="T2182">
        <v>2174</v>
      </c>
      <c r="U2182" s="14">
        <f t="shared" ca="1" si="491"/>
        <v>80</v>
      </c>
      <c r="V2182" s="14">
        <f t="shared" ca="1" si="482"/>
        <v>99.2</v>
      </c>
      <c r="W2182" s="14">
        <f t="shared" ca="1" si="483"/>
        <v>8.7888983093448783</v>
      </c>
      <c r="X2182" s="14" t="str">
        <f t="shared" ca="1" si="492"/>
        <v>above</v>
      </c>
    </row>
    <row r="2183" spans="8:24">
      <c r="H2183">
        <v>2175</v>
      </c>
      <c r="I2183">
        <f t="shared" ca="1" si="484"/>
        <v>73</v>
      </c>
      <c r="J2183" s="14">
        <f t="shared" ca="1" si="485"/>
        <v>88.986999999999995</v>
      </c>
      <c r="K2183" s="14">
        <f t="shared" ca="1" si="494"/>
        <v>8.6081301864083404</v>
      </c>
      <c r="L2183" s="14" t="str">
        <f t="shared" ca="1" si="486"/>
        <v>above</v>
      </c>
      <c r="N2183">
        <f t="shared" si="493"/>
        <v>2175</v>
      </c>
      <c r="O2183" s="14">
        <f t="shared" ca="1" si="487"/>
        <v>163.10066657367514</v>
      </c>
      <c r="P2183" s="14">
        <f t="shared" ca="1" si="488"/>
        <v>242.9061488840066</v>
      </c>
      <c r="Q2183" s="14">
        <f t="shared" ca="1" si="489"/>
        <v>10.200960120169194</v>
      </c>
      <c r="R2183" s="14" t="str">
        <f t="shared" ca="1" si="490"/>
        <v>above</v>
      </c>
      <c r="T2183">
        <v>2175</v>
      </c>
      <c r="U2183" s="14">
        <f t="shared" ca="1" si="491"/>
        <v>70</v>
      </c>
      <c r="V2183" s="14">
        <f t="shared" ca="1" si="482"/>
        <v>84.7</v>
      </c>
      <c r="W2183" s="14">
        <f t="shared" ca="1" si="483"/>
        <v>8.5253597540826309</v>
      </c>
      <c r="X2183" s="14" t="str">
        <f t="shared" ca="1" si="492"/>
        <v>above</v>
      </c>
    </row>
    <row r="2184" spans="8:24">
      <c r="H2184">
        <v>2176</v>
      </c>
      <c r="I2184">
        <f t="shared" ca="1" si="484"/>
        <v>35</v>
      </c>
      <c r="J2184" s="14">
        <f t="shared" ca="1" si="485"/>
        <v>38.674999999999997</v>
      </c>
      <c r="K2184" s="14">
        <f t="shared" ca="1" si="494"/>
        <v>7.1670378769122198</v>
      </c>
      <c r="L2184" s="14" t="str">
        <f t="shared" ca="1" si="486"/>
        <v>above</v>
      </c>
      <c r="N2184">
        <f t="shared" si="493"/>
        <v>2176</v>
      </c>
      <c r="O2184" s="14">
        <f t="shared" ca="1" si="487"/>
        <v>141.16319631501662</v>
      </c>
      <c r="P2184" s="14">
        <f t="shared" ca="1" si="488"/>
        <v>200.94434029663239</v>
      </c>
      <c r="Q2184" s="14">
        <f t="shared" ca="1" si="489"/>
        <v>9.913951335040629</v>
      </c>
      <c r="R2184" s="14" t="str">
        <f t="shared" ca="1" si="490"/>
        <v>above</v>
      </c>
      <c r="T2184">
        <v>2176</v>
      </c>
      <c r="U2184" s="14">
        <f t="shared" ca="1" si="491"/>
        <v>20</v>
      </c>
      <c r="V2184" s="14">
        <f t="shared" ca="1" si="482"/>
        <v>21.2</v>
      </c>
      <c r="W2184" s="14">
        <f t="shared" ca="1" si="483"/>
        <v>6.089044875446846</v>
      </c>
      <c r="X2184" s="14" t="str">
        <f t="shared" ca="1" si="492"/>
        <v>above</v>
      </c>
    </row>
    <row r="2185" spans="8:24">
      <c r="H2185">
        <v>2177</v>
      </c>
      <c r="I2185">
        <f t="shared" ca="1" si="484"/>
        <v>45</v>
      </c>
      <c r="J2185" s="14">
        <f t="shared" ca="1" si="485"/>
        <v>51.075000000000003</v>
      </c>
      <c r="K2185" s="14">
        <f t="shared" ca="1" si="494"/>
        <v>7.6572827929781901</v>
      </c>
      <c r="L2185" s="14" t="str">
        <f t="shared" ca="1" si="486"/>
        <v>above</v>
      </c>
      <c r="N2185">
        <f t="shared" si="493"/>
        <v>2177</v>
      </c>
      <c r="O2185" s="14">
        <f t="shared" ca="1" si="487"/>
        <v>143.13563208441093</v>
      </c>
      <c r="P2185" s="14">
        <f t="shared" ca="1" si="488"/>
        <v>204.59905960102247</v>
      </c>
      <c r="Q2185" s="14">
        <f t="shared" ca="1" si="489"/>
        <v>9.9415094915030444</v>
      </c>
      <c r="R2185" s="14" t="str">
        <f t="shared" ca="1" si="490"/>
        <v>above</v>
      </c>
      <c r="T2185">
        <v>2177</v>
      </c>
      <c r="U2185" s="14">
        <f t="shared" ca="1" si="491"/>
        <v>80</v>
      </c>
      <c r="V2185" s="14">
        <f t="shared" ref="V2185:V2248" ca="1" si="495">0.003*(U2185^2)+U2185</f>
        <v>99.2</v>
      </c>
      <c r="W2185" s="14">
        <f t="shared" ref="W2185:W2248" ca="1" si="496">2*LN(U2185+1)</f>
        <v>8.7888983093448783</v>
      </c>
      <c r="X2185" s="14" t="str">
        <f t="shared" ca="1" si="492"/>
        <v>above</v>
      </c>
    </row>
    <row r="2186" spans="8:24">
      <c r="H2186">
        <v>2178</v>
      </c>
      <c r="I2186">
        <f t="shared" ref="I2186:I2249" ca="1" si="497">RANDBETWEEN(10,100)</f>
        <v>94</v>
      </c>
      <c r="J2186" s="14">
        <f t="shared" ref="J2186:J2249" ca="1" si="498">0.003*(I2186^2)+I2186</f>
        <v>120.508</v>
      </c>
      <c r="K2186" s="14">
        <f t="shared" ca="1" si="494"/>
        <v>9.1077537832010815</v>
      </c>
      <c r="L2186" s="14" t="str">
        <f t="shared" ref="L2186:L2249" ca="1" si="499">IF(I2186&lt;$B$19,I2186,"above")</f>
        <v>above</v>
      </c>
      <c r="N2186">
        <f t="shared" si="493"/>
        <v>2178</v>
      </c>
      <c r="O2186" s="14">
        <f t="shared" ref="O2186:O2249" ca="1" si="500">_xlfn.NORM.INV(RAND(),150,25)</f>
        <v>186.15599420854477</v>
      </c>
      <c r="P2186" s="14">
        <f t="shared" ref="P2186:P2249" ca="1" si="501">0.003*(O2186^2)+O2186</f>
        <v>290.11815674786004</v>
      </c>
      <c r="Q2186" s="14">
        <f t="shared" ref="Q2186:Q2249" ca="1" si="502">2*LN(O2186+1)</f>
        <v>10.463884925474083</v>
      </c>
      <c r="R2186" s="14" t="str">
        <f t="shared" ref="R2186:R2249" ca="1" si="503">IF(O2186&lt;=$B$20,O2186,"above")</f>
        <v>above</v>
      </c>
      <c r="T2186">
        <v>2178</v>
      </c>
      <c r="U2186" s="14">
        <f t="shared" ref="U2186:U2249" ca="1" si="504">VLOOKUP(RAND(),$AC$9:$AD$19,2,TRUE)</f>
        <v>90</v>
      </c>
      <c r="V2186" s="14">
        <f t="shared" ca="1" si="495"/>
        <v>114.3</v>
      </c>
      <c r="W2186" s="14">
        <f t="shared" ca="1" si="496"/>
        <v>9.0217190130336995</v>
      </c>
      <c r="X2186" s="14" t="str">
        <f t="shared" ref="X2186:X2249" ca="1" si="505">IF(U2186&lt;=$B$21,U2186,"above")</f>
        <v>above</v>
      </c>
    </row>
    <row r="2187" spans="8:24">
      <c r="H2187">
        <v>2179</v>
      </c>
      <c r="I2187">
        <f t="shared" ca="1" si="497"/>
        <v>33</v>
      </c>
      <c r="J2187" s="14">
        <f t="shared" ca="1" si="498"/>
        <v>36.267000000000003</v>
      </c>
      <c r="K2187" s="14">
        <f t="shared" ca="1" si="494"/>
        <v>7.0527210492323231</v>
      </c>
      <c r="L2187" s="14" t="str">
        <f t="shared" ca="1" si="499"/>
        <v>above</v>
      </c>
      <c r="N2187">
        <f t="shared" ref="N2187:N2250" si="506">N2186+1</f>
        <v>2179</v>
      </c>
      <c r="O2187" s="14">
        <f t="shared" ca="1" si="500"/>
        <v>195.14881491931015</v>
      </c>
      <c r="P2187" s="14">
        <f t="shared" ca="1" si="501"/>
        <v>309.39799481254369</v>
      </c>
      <c r="Q2187" s="14">
        <f t="shared" ca="1" si="502"/>
        <v>10.55774726186203</v>
      </c>
      <c r="R2187" s="14" t="str">
        <f t="shared" ca="1" si="503"/>
        <v>above</v>
      </c>
      <c r="T2187">
        <v>2179</v>
      </c>
      <c r="U2187" s="14">
        <f t="shared" ca="1" si="504"/>
        <v>70</v>
      </c>
      <c r="V2187" s="14">
        <f t="shared" ca="1" si="495"/>
        <v>84.7</v>
      </c>
      <c r="W2187" s="14">
        <f t="shared" ca="1" si="496"/>
        <v>8.5253597540826309</v>
      </c>
      <c r="X2187" s="14" t="str">
        <f t="shared" ca="1" si="505"/>
        <v>above</v>
      </c>
    </row>
    <row r="2188" spans="8:24">
      <c r="H2188">
        <v>2180</v>
      </c>
      <c r="I2188">
        <f t="shared" ca="1" si="497"/>
        <v>22</v>
      </c>
      <c r="J2188" s="14">
        <f t="shared" ca="1" si="498"/>
        <v>23.451999999999998</v>
      </c>
      <c r="K2188" s="14">
        <f t="shared" ca="1" si="494"/>
        <v>6.2709884318582994</v>
      </c>
      <c r="L2188" s="14" t="str">
        <f t="shared" ca="1" si="499"/>
        <v>above</v>
      </c>
      <c r="N2188">
        <f t="shared" si="506"/>
        <v>2180</v>
      </c>
      <c r="O2188" s="14">
        <f t="shared" ca="1" si="500"/>
        <v>154.30076886021004</v>
      </c>
      <c r="P2188" s="14">
        <f t="shared" ca="1" si="501"/>
        <v>225.72695067276595</v>
      </c>
      <c r="Q2188" s="14">
        <f t="shared" ca="1" si="502"/>
        <v>10.090727361897265</v>
      </c>
      <c r="R2188" s="14" t="str">
        <f t="shared" ca="1" si="503"/>
        <v>above</v>
      </c>
      <c r="T2188">
        <v>2180</v>
      </c>
      <c r="U2188" s="14">
        <f t="shared" ca="1" si="504"/>
        <v>0</v>
      </c>
      <c r="V2188" s="14">
        <f t="shared" ca="1" si="495"/>
        <v>0</v>
      </c>
      <c r="W2188" s="14">
        <f t="shared" ca="1" si="496"/>
        <v>0</v>
      </c>
      <c r="X2188" s="14">
        <f t="shared" ca="1" si="505"/>
        <v>0</v>
      </c>
    </row>
    <row r="2189" spans="8:24">
      <c r="H2189">
        <v>2181</v>
      </c>
      <c r="I2189">
        <f t="shared" ca="1" si="497"/>
        <v>86</v>
      </c>
      <c r="J2189" s="14">
        <f t="shared" ca="1" si="498"/>
        <v>108.188</v>
      </c>
      <c r="K2189" s="14">
        <f t="shared" ca="1" si="494"/>
        <v>8.9318162373091674</v>
      </c>
      <c r="L2189" s="14" t="str">
        <f t="shared" ca="1" si="499"/>
        <v>above</v>
      </c>
      <c r="N2189">
        <f t="shared" si="506"/>
        <v>2181</v>
      </c>
      <c r="O2189" s="14">
        <f t="shared" ca="1" si="500"/>
        <v>115.92567523149553</v>
      </c>
      <c r="P2189" s="14">
        <f t="shared" ca="1" si="501"/>
        <v>156.24196176513007</v>
      </c>
      <c r="Q2189" s="14">
        <f t="shared" ca="1" si="502"/>
        <v>9.5230769570130089</v>
      </c>
      <c r="R2189" s="14">
        <f t="shared" ca="1" si="503"/>
        <v>115.92567523149553</v>
      </c>
      <c r="T2189">
        <v>2181</v>
      </c>
      <c r="U2189" s="14">
        <f t="shared" ca="1" si="504"/>
        <v>40</v>
      </c>
      <c r="V2189" s="14">
        <f t="shared" ca="1" si="495"/>
        <v>44.8</v>
      </c>
      <c r="W2189" s="14">
        <f t="shared" ca="1" si="496"/>
        <v>7.4271441334086159</v>
      </c>
      <c r="X2189" s="14" t="str">
        <f t="shared" ca="1" si="505"/>
        <v>above</v>
      </c>
    </row>
    <row r="2190" spans="8:24">
      <c r="H2190">
        <v>2182</v>
      </c>
      <c r="I2190">
        <f t="shared" ca="1" si="497"/>
        <v>26</v>
      </c>
      <c r="J2190" s="14">
        <f t="shared" ca="1" si="498"/>
        <v>28.027999999999999</v>
      </c>
      <c r="K2190" s="14">
        <f t="shared" ca="1" si="494"/>
        <v>6.5916737320086582</v>
      </c>
      <c r="L2190" s="14" t="str">
        <f t="shared" ca="1" si="499"/>
        <v>above</v>
      </c>
      <c r="N2190">
        <f t="shared" si="506"/>
        <v>2182</v>
      </c>
      <c r="O2190" s="14">
        <f t="shared" ca="1" si="500"/>
        <v>149.13983012992023</v>
      </c>
      <c r="P2190" s="14">
        <f t="shared" ca="1" si="501"/>
        <v>215.86789692346463</v>
      </c>
      <c r="Q2190" s="14">
        <f t="shared" ca="1" si="502"/>
        <v>10.023134121466002</v>
      </c>
      <c r="R2190" s="14" t="str">
        <f t="shared" ca="1" si="503"/>
        <v>above</v>
      </c>
      <c r="T2190">
        <v>2182</v>
      </c>
      <c r="U2190" s="14">
        <f t="shared" ca="1" si="504"/>
        <v>60</v>
      </c>
      <c r="V2190" s="14">
        <f t="shared" ca="1" si="495"/>
        <v>70.8</v>
      </c>
      <c r="W2190" s="14">
        <f t="shared" ca="1" si="496"/>
        <v>8.2217477283466227</v>
      </c>
      <c r="X2190" s="14" t="str">
        <f t="shared" ca="1" si="505"/>
        <v>above</v>
      </c>
    </row>
    <row r="2191" spans="8:24">
      <c r="H2191">
        <v>2183</v>
      </c>
      <c r="I2191">
        <f t="shared" ca="1" si="497"/>
        <v>91</v>
      </c>
      <c r="J2191" s="14">
        <f t="shared" ca="1" si="498"/>
        <v>115.843</v>
      </c>
      <c r="K2191" s="14">
        <f t="shared" ca="1" si="494"/>
        <v>9.0435771540980809</v>
      </c>
      <c r="L2191" s="14" t="str">
        <f t="shared" ca="1" si="499"/>
        <v>above</v>
      </c>
      <c r="N2191">
        <f t="shared" si="506"/>
        <v>2183</v>
      </c>
      <c r="O2191" s="14">
        <f t="shared" ca="1" si="500"/>
        <v>151.39283426436256</v>
      </c>
      <c r="P2191" s="14">
        <f t="shared" ca="1" si="501"/>
        <v>220.15220506415284</v>
      </c>
      <c r="Q2191" s="14">
        <f t="shared" ca="1" si="502"/>
        <v>10.052923245768786</v>
      </c>
      <c r="R2191" s="14" t="str">
        <f t="shared" ca="1" si="503"/>
        <v>above</v>
      </c>
      <c r="T2191">
        <v>2183</v>
      </c>
      <c r="U2191" s="14">
        <f t="shared" ca="1" si="504"/>
        <v>60</v>
      </c>
      <c r="V2191" s="14">
        <f t="shared" ca="1" si="495"/>
        <v>70.8</v>
      </c>
      <c r="W2191" s="14">
        <f t="shared" ca="1" si="496"/>
        <v>8.2217477283466227</v>
      </c>
      <c r="X2191" s="14" t="str">
        <f t="shared" ca="1" si="505"/>
        <v>above</v>
      </c>
    </row>
    <row r="2192" spans="8:24">
      <c r="H2192">
        <v>2184</v>
      </c>
      <c r="I2192">
        <f t="shared" ca="1" si="497"/>
        <v>94</v>
      </c>
      <c r="J2192" s="14">
        <f t="shared" ca="1" si="498"/>
        <v>120.508</v>
      </c>
      <c r="K2192" s="14">
        <f t="shared" ca="1" si="494"/>
        <v>9.1077537832010815</v>
      </c>
      <c r="L2192" s="14" t="str">
        <f t="shared" ca="1" si="499"/>
        <v>above</v>
      </c>
      <c r="N2192">
        <f t="shared" si="506"/>
        <v>2184</v>
      </c>
      <c r="O2192" s="14">
        <f t="shared" ca="1" si="500"/>
        <v>183.86315193625552</v>
      </c>
      <c r="P2192" s="14">
        <f t="shared" ca="1" si="501"/>
        <v>285.28012785605927</v>
      </c>
      <c r="Q2192" s="14">
        <f t="shared" ca="1" si="502"/>
        <v>10.439231664175102</v>
      </c>
      <c r="R2192" s="14" t="str">
        <f t="shared" ca="1" si="503"/>
        <v>above</v>
      </c>
      <c r="T2192">
        <v>2184</v>
      </c>
      <c r="U2192" s="14">
        <f t="shared" ca="1" si="504"/>
        <v>20</v>
      </c>
      <c r="V2192" s="14">
        <f t="shared" ca="1" si="495"/>
        <v>21.2</v>
      </c>
      <c r="W2192" s="14">
        <f t="shared" ca="1" si="496"/>
        <v>6.089044875446846</v>
      </c>
      <c r="X2192" s="14" t="str">
        <f t="shared" ca="1" si="505"/>
        <v>above</v>
      </c>
    </row>
    <row r="2193" spans="8:24">
      <c r="H2193">
        <v>2185</v>
      </c>
      <c r="I2193">
        <f t="shared" ca="1" si="497"/>
        <v>60</v>
      </c>
      <c r="J2193" s="14">
        <f t="shared" ca="1" si="498"/>
        <v>70.8</v>
      </c>
      <c r="K2193" s="14">
        <f t="shared" ca="1" si="494"/>
        <v>8.2217477283466227</v>
      </c>
      <c r="L2193" s="14" t="str">
        <f t="shared" ca="1" si="499"/>
        <v>above</v>
      </c>
      <c r="N2193">
        <f t="shared" si="506"/>
        <v>2185</v>
      </c>
      <c r="O2193" s="14">
        <f t="shared" ca="1" si="500"/>
        <v>130.94788011779784</v>
      </c>
      <c r="P2193" s="14">
        <f t="shared" ca="1" si="501"/>
        <v>182.38992203983329</v>
      </c>
      <c r="Q2193" s="14">
        <f t="shared" ca="1" si="502"/>
        <v>9.7648139940421874</v>
      </c>
      <c r="R2193" s="14" t="str">
        <f t="shared" ca="1" si="503"/>
        <v>above</v>
      </c>
      <c r="T2193">
        <v>2185</v>
      </c>
      <c r="U2193" s="14">
        <f t="shared" ca="1" si="504"/>
        <v>0</v>
      </c>
      <c r="V2193" s="14">
        <f t="shared" ca="1" si="495"/>
        <v>0</v>
      </c>
      <c r="W2193" s="14">
        <f t="shared" ca="1" si="496"/>
        <v>0</v>
      </c>
      <c r="X2193" s="14">
        <f t="shared" ca="1" si="505"/>
        <v>0</v>
      </c>
    </row>
    <row r="2194" spans="8:24">
      <c r="H2194">
        <v>2186</v>
      </c>
      <c r="I2194">
        <f t="shared" ca="1" si="497"/>
        <v>49</v>
      </c>
      <c r="J2194" s="14">
        <f t="shared" ca="1" si="498"/>
        <v>56.203000000000003</v>
      </c>
      <c r="K2194" s="14">
        <f t="shared" ca="1" si="494"/>
        <v>7.8240460108562919</v>
      </c>
      <c r="L2194" s="14" t="str">
        <f t="shared" ca="1" si="499"/>
        <v>above</v>
      </c>
      <c r="N2194">
        <f t="shared" si="506"/>
        <v>2186</v>
      </c>
      <c r="O2194" s="14">
        <f t="shared" ca="1" si="500"/>
        <v>174.3751756308281</v>
      </c>
      <c r="P2194" s="14">
        <f t="shared" ca="1" si="501"/>
        <v>265.59528125967455</v>
      </c>
      <c r="Q2194" s="14">
        <f t="shared" ca="1" si="502"/>
        <v>10.333855079761745</v>
      </c>
      <c r="R2194" s="14" t="str">
        <f t="shared" ca="1" si="503"/>
        <v>above</v>
      </c>
      <c r="T2194">
        <v>2186</v>
      </c>
      <c r="U2194" s="14">
        <f t="shared" ca="1" si="504"/>
        <v>20</v>
      </c>
      <c r="V2194" s="14">
        <f t="shared" ca="1" si="495"/>
        <v>21.2</v>
      </c>
      <c r="W2194" s="14">
        <f t="shared" ca="1" si="496"/>
        <v>6.089044875446846</v>
      </c>
      <c r="X2194" s="14" t="str">
        <f t="shared" ca="1" si="505"/>
        <v>above</v>
      </c>
    </row>
    <row r="2195" spans="8:24">
      <c r="H2195">
        <v>2187</v>
      </c>
      <c r="I2195">
        <f t="shared" ca="1" si="497"/>
        <v>16</v>
      </c>
      <c r="J2195" s="14">
        <f t="shared" ca="1" si="498"/>
        <v>16.768000000000001</v>
      </c>
      <c r="K2195" s="14">
        <f t="shared" ca="1" si="494"/>
        <v>5.6664266881124323</v>
      </c>
      <c r="L2195" s="14">
        <f t="shared" ca="1" si="499"/>
        <v>16</v>
      </c>
      <c r="N2195">
        <f t="shared" si="506"/>
        <v>2187</v>
      </c>
      <c r="O2195" s="14">
        <f t="shared" ca="1" si="500"/>
        <v>143.16490332104948</v>
      </c>
      <c r="P2195" s="14">
        <f t="shared" ca="1" si="501"/>
        <v>204.65347194982581</v>
      </c>
      <c r="Q2195" s="14">
        <f t="shared" ca="1" si="502"/>
        <v>9.9419156126598853</v>
      </c>
      <c r="R2195" s="14" t="str">
        <f t="shared" ca="1" si="503"/>
        <v>above</v>
      </c>
      <c r="T2195">
        <v>2187</v>
      </c>
      <c r="U2195" s="14">
        <f t="shared" ca="1" si="504"/>
        <v>100</v>
      </c>
      <c r="V2195" s="14">
        <f t="shared" ca="1" si="495"/>
        <v>130</v>
      </c>
      <c r="W2195" s="14">
        <f t="shared" ca="1" si="496"/>
        <v>9.2302410336825194</v>
      </c>
      <c r="X2195" s="14" t="str">
        <f t="shared" ca="1" si="505"/>
        <v>above</v>
      </c>
    </row>
    <row r="2196" spans="8:24">
      <c r="H2196">
        <v>2188</v>
      </c>
      <c r="I2196">
        <f t="shared" ca="1" si="497"/>
        <v>67</v>
      </c>
      <c r="J2196" s="14">
        <f t="shared" ca="1" si="498"/>
        <v>80.466999999999999</v>
      </c>
      <c r="K2196" s="14">
        <f t="shared" ca="1" si="494"/>
        <v>8.4390154103522139</v>
      </c>
      <c r="L2196" s="14" t="str">
        <f t="shared" ca="1" si="499"/>
        <v>above</v>
      </c>
      <c r="N2196">
        <f t="shared" si="506"/>
        <v>2188</v>
      </c>
      <c r="O2196" s="14">
        <f t="shared" ca="1" si="500"/>
        <v>124.8810894694938</v>
      </c>
      <c r="P2196" s="14">
        <f t="shared" ca="1" si="501"/>
        <v>171.66694899075696</v>
      </c>
      <c r="Q2196" s="14">
        <f t="shared" ca="1" si="502"/>
        <v>9.6706754539694586</v>
      </c>
      <c r="R2196" s="14" t="str">
        <f t="shared" ca="1" si="503"/>
        <v>above</v>
      </c>
      <c r="T2196">
        <v>2188</v>
      </c>
      <c r="U2196" s="14">
        <f t="shared" ca="1" si="504"/>
        <v>20</v>
      </c>
      <c r="V2196" s="14">
        <f t="shared" ca="1" si="495"/>
        <v>21.2</v>
      </c>
      <c r="W2196" s="14">
        <f t="shared" ca="1" si="496"/>
        <v>6.089044875446846</v>
      </c>
      <c r="X2196" s="14" t="str">
        <f t="shared" ca="1" si="505"/>
        <v>above</v>
      </c>
    </row>
    <row r="2197" spans="8:24">
      <c r="H2197">
        <v>2189</v>
      </c>
      <c r="I2197">
        <f t="shared" ca="1" si="497"/>
        <v>79</v>
      </c>
      <c r="J2197" s="14">
        <f t="shared" ca="1" si="498"/>
        <v>97.722999999999999</v>
      </c>
      <c r="K2197" s="14">
        <f t="shared" ca="1" si="494"/>
        <v>8.7640532693477624</v>
      </c>
      <c r="L2197" s="14" t="str">
        <f t="shared" ca="1" si="499"/>
        <v>above</v>
      </c>
      <c r="N2197">
        <f t="shared" si="506"/>
        <v>2189</v>
      </c>
      <c r="O2197" s="14">
        <f t="shared" ca="1" si="500"/>
        <v>150.89786536603501</v>
      </c>
      <c r="P2197" s="14">
        <f t="shared" ca="1" si="501"/>
        <v>219.20836268211309</v>
      </c>
      <c r="Q2197" s="14">
        <f t="shared" ca="1" si="502"/>
        <v>10.046416713226311</v>
      </c>
      <c r="R2197" s="14" t="str">
        <f t="shared" ca="1" si="503"/>
        <v>above</v>
      </c>
      <c r="T2197">
        <v>2189</v>
      </c>
      <c r="U2197" s="14">
        <f t="shared" ca="1" si="504"/>
        <v>100</v>
      </c>
      <c r="V2197" s="14">
        <f t="shared" ca="1" si="495"/>
        <v>130</v>
      </c>
      <c r="W2197" s="14">
        <f t="shared" ca="1" si="496"/>
        <v>9.2302410336825194</v>
      </c>
      <c r="X2197" s="14" t="str">
        <f t="shared" ca="1" si="505"/>
        <v>above</v>
      </c>
    </row>
    <row r="2198" spans="8:24">
      <c r="H2198">
        <v>2190</v>
      </c>
      <c r="I2198">
        <f t="shared" ca="1" si="497"/>
        <v>44</v>
      </c>
      <c r="J2198" s="14">
        <f t="shared" ca="1" si="498"/>
        <v>49.808</v>
      </c>
      <c r="K2198" s="14">
        <f t="shared" ca="1" si="494"/>
        <v>7.6133249795406392</v>
      </c>
      <c r="L2198" s="14" t="str">
        <f t="shared" ca="1" si="499"/>
        <v>above</v>
      </c>
      <c r="N2198">
        <f t="shared" si="506"/>
        <v>2190</v>
      </c>
      <c r="O2198" s="14">
        <f t="shared" ca="1" si="500"/>
        <v>144.18864292507612</v>
      </c>
      <c r="P2198" s="14">
        <f t="shared" ca="1" si="501"/>
        <v>206.55973717080144</v>
      </c>
      <c r="Q2198" s="14">
        <f t="shared" ca="1" si="502"/>
        <v>9.9560677651243132</v>
      </c>
      <c r="R2198" s="14" t="str">
        <f t="shared" ca="1" si="503"/>
        <v>above</v>
      </c>
      <c r="T2198">
        <v>2190</v>
      </c>
      <c r="U2198" s="14">
        <f t="shared" ca="1" si="504"/>
        <v>80</v>
      </c>
      <c r="V2198" s="14">
        <f t="shared" ca="1" si="495"/>
        <v>99.2</v>
      </c>
      <c r="W2198" s="14">
        <f t="shared" ca="1" si="496"/>
        <v>8.7888983093448783</v>
      </c>
      <c r="X2198" s="14" t="str">
        <f t="shared" ca="1" si="505"/>
        <v>above</v>
      </c>
    </row>
    <row r="2199" spans="8:24">
      <c r="H2199">
        <v>2191</v>
      </c>
      <c r="I2199">
        <f t="shared" ca="1" si="497"/>
        <v>90</v>
      </c>
      <c r="J2199" s="14">
        <f t="shared" ca="1" si="498"/>
        <v>114.3</v>
      </c>
      <c r="K2199" s="14">
        <f t="shared" ca="1" si="494"/>
        <v>9.0217190130336995</v>
      </c>
      <c r="L2199" s="14" t="str">
        <f t="shared" ca="1" si="499"/>
        <v>above</v>
      </c>
      <c r="N2199">
        <f t="shared" si="506"/>
        <v>2191</v>
      </c>
      <c r="O2199" s="14">
        <f t="shared" ca="1" si="500"/>
        <v>142.44097279698323</v>
      </c>
      <c r="P2199" s="14">
        <f t="shared" ca="1" si="501"/>
        <v>203.30926499103597</v>
      </c>
      <c r="Q2199" s="14">
        <f t="shared" ca="1" si="502"/>
        <v>9.9318472223651515</v>
      </c>
      <c r="R2199" s="14" t="str">
        <f t="shared" ca="1" si="503"/>
        <v>above</v>
      </c>
      <c r="T2199">
        <v>2191</v>
      </c>
      <c r="U2199" s="14">
        <f t="shared" ca="1" si="504"/>
        <v>10</v>
      </c>
      <c r="V2199" s="14">
        <f t="shared" ca="1" si="495"/>
        <v>10.3</v>
      </c>
      <c r="W2199" s="14">
        <f t="shared" ca="1" si="496"/>
        <v>4.7957905455967413</v>
      </c>
      <c r="X2199" s="14">
        <f t="shared" ca="1" si="505"/>
        <v>10</v>
      </c>
    </row>
    <row r="2200" spans="8:24">
      <c r="H2200">
        <v>2192</v>
      </c>
      <c r="I2200">
        <f t="shared" ca="1" si="497"/>
        <v>41</v>
      </c>
      <c r="J2200" s="14">
        <f t="shared" ca="1" si="498"/>
        <v>46.042999999999999</v>
      </c>
      <c r="K2200" s="14">
        <f t="shared" ca="1" si="494"/>
        <v>7.4753392365667368</v>
      </c>
      <c r="L2200" s="14" t="str">
        <f t="shared" ca="1" si="499"/>
        <v>above</v>
      </c>
      <c r="N2200">
        <f t="shared" si="506"/>
        <v>2192</v>
      </c>
      <c r="O2200" s="14">
        <f t="shared" ca="1" si="500"/>
        <v>155.91643883315226</v>
      </c>
      <c r="P2200" s="14">
        <f t="shared" ca="1" si="501"/>
        <v>228.84624652838858</v>
      </c>
      <c r="Q2200" s="14">
        <f t="shared" ca="1" si="502"/>
        <v>10.111426853857095</v>
      </c>
      <c r="R2200" s="14" t="str">
        <f t="shared" ca="1" si="503"/>
        <v>above</v>
      </c>
      <c r="T2200">
        <v>2192</v>
      </c>
      <c r="U2200" s="14">
        <f t="shared" ca="1" si="504"/>
        <v>50</v>
      </c>
      <c r="V2200" s="14">
        <f t="shared" ca="1" si="495"/>
        <v>57.5</v>
      </c>
      <c r="W2200" s="14">
        <f t="shared" ca="1" si="496"/>
        <v>7.8636512654486515</v>
      </c>
      <c r="X2200" s="14" t="str">
        <f t="shared" ca="1" si="505"/>
        <v>above</v>
      </c>
    </row>
    <row r="2201" spans="8:24">
      <c r="H2201">
        <v>2193</v>
      </c>
      <c r="I2201">
        <f t="shared" ca="1" si="497"/>
        <v>38</v>
      </c>
      <c r="J2201" s="14">
        <f t="shared" ca="1" si="498"/>
        <v>42.332000000000001</v>
      </c>
      <c r="K2201" s="14">
        <f t="shared" ref="K2201:K2264" ca="1" si="507">2*LN(I2201+1)</f>
        <v>7.3271232922592926</v>
      </c>
      <c r="L2201" s="14" t="str">
        <f t="shared" ca="1" si="499"/>
        <v>above</v>
      </c>
      <c r="N2201">
        <f t="shared" si="506"/>
        <v>2193</v>
      </c>
      <c r="O2201" s="14">
        <f t="shared" ca="1" si="500"/>
        <v>109.75486132498749</v>
      </c>
      <c r="P2201" s="14">
        <f t="shared" ca="1" si="501"/>
        <v>145.8932500783892</v>
      </c>
      <c r="Q2201" s="14">
        <f t="shared" ca="1" si="502"/>
        <v>9.4146386050883724</v>
      </c>
      <c r="R2201" s="14">
        <f t="shared" ca="1" si="503"/>
        <v>109.75486132498749</v>
      </c>
      <c r="T2201">
        <v>2193</v>
      </c>
      <c r="U2201" s="14">
        <f t="shared" ca="1" si="504"/>
        <v>70</v>
      </c>
      <c r="V2201" s="14">
        <f t="shared" ca="1" si="495"/>
        <v>84.7</v>
      </c>
      <c r="W2201" s="14">
        <f t="shared" ca="1" si="496"/>
        <v>8.5253597540826309</v>
      </c>
      <c r="X2201" s="14" t="str">
        <f t="shared" ca="1" si="505"/>
        <v>above</v>
      </c>
    </row>
    <row r="2202" spans="8:24">
      <c r="H2202">
        <v>2194</v>
      </c>
      <c r="I2202">
        <f t="shared" ca="1" si="497"/>
        <v>57</v>
      </c>
      <c r="J2202" s="14">
        <f t="shared" ca="1" si="498"/>
        <v>66.747</v>
      </c>
      <c r="K2202" s="14">
        <f t="shared" ca="1" si="507"/>
        <v>8.1208860210928382</v>
      </c>
      <c r="L2202" s="14" t="str">
        <f t="shared" ca="1" si="499"/>
        <v>above</v>
      </c>
      <c r="N2202">
        <f t="shared" si="506"/>
        <v>2194</v>
      </c>
      <c r="O2202" s="14">
        <f t="shared" ca="1" si="500"/>
        <v>173.26359346407409</v>
      </c>
      <c r="P2202" s="14">
        <f t="shared" ca="1" si="501"/>
        <v>263.32441192432589</v>
      </c>
      <c r="Q2202" s="14">
        <f t="shared" ca="1" si="502"/>
        <v>10.321138115738998</v>
      </c>
      <c r="R2202" s="14" t="str">
        <f t="shared" ca="1" si="503"/>
        <v>above</v>
      </c>
      <c r="T2202">
        <v>2194</v>
      </c>
      <c r="U2202" s="14">
        <f t="shared" ca="1" si="504"/>
        <v>100</v>
      </c>
      <c r="V2202" s="14">
        <f t="shared" ca="1" si="495"/>
        <v>130</v>
      </c>
      <c r="W2202" s="14">
        <f t="shared" ca="1" si="496"/>
        <v>9.2302410336825194</v>
      </c>
      <c r="X2202" s="14" t="str">
        <f t="shared" ca="1" si="505"/>
        <v>above</v>
      </c>
    </row>
    <row r="2203" spans="8:24">
      <c r="H2203">
        <v>2195</v>
      </c>
      <c r="I2203">
        <f t="shared" ca="1" si="497"/>
        <v>17</v>
      </c>
      <c r="J2203" s="14">
        <f t="shared" ca="1" si="498"/>
        <v>17.867000000000001</v>
      </c>
      <c r="K2203" s="14">
        <f t="shared" ca="1" si="507"/>
        <v>5.780743515792329</v>
      </c>
      <c r="L2203" s="14">
        <f t="shared" ca="1" si="499"/>
        <v>17</v>
      </c>
      <c r="N2203">
        <f t="shared" si="506"/>
        <v>2195</v>
      </c>
      <c r="O2203" s="14">
        <f t="shared" ca="1" si="500"/>
        <v>168.51615971337583</v>
      </c>
      <c r="P2203" s="14">
        <f t="shared" ca="1" si="501"/>
        <v>253.7092479670078</v>
      </c>
      <c r="Q2203" s="14">
        <f t="shared" ca="1" si="502"/>
        <v>10.265896519636421</v>
      </c>
      <c r="R2203" s="14" t="str">
        <f t="shared" ca="1" si="503"/>
        <v>above</v>
      </c>
      <c r="T2203">
        <v>2195</v>
      </c>
      <c r="U2203" s="14">
        <f t="shared" ca="1" si="504"/>
        <v>40</v>
      </c>
      <c r="V2203" s="14">
        <f t="shared" ca="1" si="495"/>
        <v>44.8</v>
      </c>
      <c r="W2203" s="14">
        <f t="shared" ca="1" si="496"/>
        <v>7.4271441334086159</v>
      </c>
      <c r="X2203" s="14" t="str">
        <f t="shared" ca="1" si="505"/>
        <v>above</v>
      </c>
    </row>
    <row r="2204" spans="8:24">
      <c r="H2204">
        <v>2196</v>
      </c>
      <c r="I2204">
        <f t="shared" ca="1" si="497"/>
        <v>80</v>
      </c>
      <c r="J2204" s="14">
        <f t="shared" ca="1" si="498"/>
        <v>99.2</v>
      </c>
      <c r="K2204" s="14">
        <f t="shared" ca="1" si="507"/>
        <v>8.7888983093448783</v>
      </c>
      <c r="L2204" s="14" t="str">
        <f t="shared" ca="1" si="499"/>
        <v>above</v>
      </c>
      <c r="N2204">
        <f t="shared" si="506"/>
        <v>2196</v>
      </c>
      <c r="O2204" s="14">
        <f t="shared" ca="1" si="500"/>
        <v>168.39957520455107</v>
      </c>
      <c r="P2204" s="14">
        <f t="shared" ca="1" si="501"/>
        <v>253.47482599177081</v>
      </c>
      <c r="Q2204" s="14">
        <f t="shared" ca="1" si="502"/>
        <v>10.264520549135064</v>
      </c>
      <c r="R2204" s="14" t="str">
        <f t="shared" ca="1" si="503"/>
        <v>above</v>
      </c>
      <c r="T2204">
        <v>2196</v>
      </c>
      <c r="U2204" s="14">
        <f t="shared" ca="1" si="504"/>
        <v>70</v>
      </c>
      <c r="V2204" s="14">
        <f t="shared" ca="1" si="495"/>
        <v>84.7</v>
      </c>
      <c r="W2204" s="14">
        <f t="shared" ca="1" si="496"/>
        <v>8.5253597540826309</v>
      </c>
      <c r="X2204" s="14" t="str">
        <f t="shared" ca="1" si="505"/>
        <v>above</v>
      </c>
    </row>
    <row r="2205" spans="8:24">
      <c r="H2205">
        <v>2197</v>
      </c>
      <c r="I2205">
        <f t="shared" ca="1" si="497"/>
        <v>18</v>
      </c>
      <c r="J2205" s="14">
        <f t="shared" ca="1" si="498"/>
        <v>18.972000000000001</v>
      </c>
      <c r="K2205" s="14">
        <f t="shared" ca="1" si="507"/>
        <v>5.8888779583328805</v>
      </c>
      <c r="L2205" s="14">
        <f t="shared" ca="1" si="499"/>
        <v>18</v>
      </c>
      <c r="N2205">
        <f t="shared" si="506"/>
        <v>2197</v>
      </c>
      <c r="O2205" s="14">
        <f t="shared" ca="1" si="500"/>
        <v>135.28113714691676</v>
      </c>
      <c r="P2205" s="14">
        <f t="shared" ca="1" si="501"/>
        <v>190.18409535020547</v>
      </c>
      <c r="Q2205" s="14">
        <f t="shared" ca="1" si="502"/>
        <v>9.8294398739062316</v>
      </c>
      <c r="R2205" s="14" t="str">
        <f t="shared" ca="1" si="503"/>
        <v>above</v>
      </c>
      <c r="T2205">
        <v>2197</v>
      </c>
      <c r="U2205" s="14">
        <f t="shared" ca="1" si="504"/>
        <v>50</v>
      </c>
      <c r="V2205" s="14">
        <f t="shared" ca="1" si="495"/>
        <v>57.5</v>
      </c>
      <c r="W2205" s="14">
        <f t="shared" ca="1" si="496"/>
        <v>7.8636512654486515</v>
      </c>
      <c r="X2205" s="14" t="str">
        <f t="shared" ca="1" si="505"/>
        <v>above</v>
      </c>
    </row>
    <row r="2206" spans="8:24">
      <c r="H2206">
        <v>2198</v>
      </c>
      <c r="I2206">
        <f t="shared" ca="1" si="497"/>
        <v>54</v>
      </c>
      <c r="J2206" s="14">
        <f t="shared" ca="1" si="498"/>
        <v>62.747999999999998</v>
      </c>
      <c r="K2206" s="14">
        <f t="shared" ca="1" si="507"/>
        <v>8.0146663704649423</v>
      </c>
      <c r="L2206" s="14" t="str">
        <f t="shared" ca="1" si="499"/>
        <v>above</v>
      </c>
      <c r="N2206">
        <f t="shared" si="506"/>
        <v>2198</v>
      </c>
      <c r="O2206" s="14">
        <f t="shared" ca="1" si="500"/>
        <v>169.25645886936312</v>
      </c>
      <c r="P2206" s="14">
        <f t="shared" ca="1" si="501"/>
        <v>255.19970547635234</v>
      </c>
      <c r="Q2206" s="14">
        <f t="shared" ca="1" si="502"/>
        <v>10.274611763737356</v>
      </c>
      <c r="R2206" s="14" t="str">
        <f t="shared" ca="1" si="503"/>
        <v>above</v>
      </c>
      <c r="T2206">
        <v>2198</v>
      </c>
      <c r="U2206" s="14">
        <f t="shared" ca="1" si="504"/>
        <v>0</v>
      </c>
      <c r="V2206" s="14">
        <f t="shared" ca="1" si="495"/>
        <v>0</v>
      </c>
      <c r="W2206" s="14">
        <f t="shared" ca="1" si="496"/>
        <v>0</v>
      </c>
      <c r="X2206" s="14">
        <f t="shared" ca="1" si="505"/>
        <v>0</v>
      </c>
    </row>
    <row r="2207" spans="8:24">
      <c r="H2207">
        <v>2199</v>
      </c>
      <c r="I2207">
        <f t="shared" ca="1" si="497"/>
        <v>69</v>
      </c>
      <c r="J2207" s="14">
        <f t="shared" ca="1" si="498"/>
        <v>83.283000000000001</v>
      </c>
      <c r="K2207" s="14">
        <f t="shared" ca="1" si="507"/>
        <v>8.4969904840987187</v>
      </c>
      <c r="L2207" s="14" t="str">
        <f t="shared" ca="1" si="499"/>
        <v>above</v>
      </c>
      <c r="N2207">
        <f t="shared" si="506"/>
        <v>2199</v>
      </c>
      <c r="O2207" s="14">
        <f t="shared" ca="1" si="500"/>
        <v>188.9673520795215</v>
      </c>
      <c r="P2207" s="14">
        <f t="shared" ca="1" si="501"/>
        <v>296.09333253535902</v>
      </c>
      <c r="Q2207" s="14">
        <f t="shared" ca="1" si="502"/>
        <v>10.493704452470816</v>
      </c>
      <c r="R2207" s="14" t="str">
        <f t="shared" ca="1" si="503"/>
        <v>above</v>
      </c>
      <c r="T2207">
        <v>2199</v>
      </c>
      <c r="U2207" s="14">
        <f t="shared" ca="1" si="504"/>
        <v>70</v>
      </c>
      <c r="V2207" s="14">
        <f t="shared" ca="1" si="495"/>
        <v>84.7</v>
      </c>
      <c r="W2207" s="14">
        <f t="shared" ca="1" si="496"/>
        <v>8.5253597540826309</v>
      </c>
      <c r="X2207" s="14" t="str">
        <f t="shared" ca="1" si="505"/>
        <v>above</v>
      </c>
    </row>
    <row r="2208" spans="8:24">
      <c r="H2208">
        <v>2200</v>
      </c>
      <c r="I2208">
        <f t="shared" ca="1" si="497"/>
        <v>78</v>
      </c>
      <c r="J2208" s="14">
        <f t="shared" ca="1" si="498"/>
        <v>96.251999999999995</v>
      </c>
      <c r="K2208" s="14">
        <f t="shared" ca="1" si="507"/>
        <v>8.738895704934043</v>
      </c>
      <c r="L2208" s="14" t="str">
        <f t="shared" ca="1" si="499"/>
        <v>above</v>
      </c>
      <c r="N2208">
        <f t="shared" si="506"/>
        <v>2200</v>
      </c>
      <c r="O2208" s="14">
        <f t="shared" ca="1" si="500"/>
        <v>182.97923507361702</v>
      </c>
      <c r="P2208" s="14">
        <f t="shared" ca="1" si="501"/>
        <v>283.42343647799498</v>
      </c>
      <c r="Q2208" s="14">
        <f t="shared" ca="1" si="502"/>
        <v>10.42964579675969</v>
      </c>
      <c r="R2208" s="14" t="str">
        <f t="shared" ca="1" si="503"/>
        <v>above</v>
      </c>
      <c r="T2208">
        <v>2200</v>
      </c>
      <c r="U2208" s="14">
        <f t="shared" ca="1" si="504"/>
        <v>20</v>
      </c>
      <c r="V2208" s="14">
        <f t="shared" ca="1" si="495"/>
        <v>21.2</v>
      </c>
      <c r="W2208" s="14">
        <f t="shared" ca="1" si="496"/>
        <v>6.089044875446846</v>
      </c>
      <c r="X2208" s="14" t="str">
        <f t="shared" ca="1" si="505"/>
        <v>above</v>
      </c>
    </row>
    <row r="2209" spans="8:24">
      <c r="H2209">
        <v>2201</v>
      </c>
      <c r="I2209">
        <f t="shared" ca="1" si="497"/>
        <v>62</v>
      </c>
      <c r="J2209" s="14">
        <f t="shared" ca="1" si="498"/>
        <v>73.531999999999996</v>
      </c>
      <c r="K2209" s="14">
        <f t="shared" ca="1" si="507"/>
        <v>8.2862694527830651</v>
      </c>
      <c r="L2209" s="14" t="str">
        <f t="shared" ca="1" si="499"/>
        <v>above</v>
      </c>
      <c r="N2209">
        <f t="shared" si="506"/>
        <v>2201</v>
      </c>
      <c r="O2209" s="14">
        <f t="shared" ca="1" si="500"/>
        <v>136.99424683994172</v>
      </c>
      <c r="P2209" s="14">
        <f t="shared" ca="1" si="501"/>
        <v>193.29651784167038</v>
      </c>
      <c r="Q2209" s="14">
        <f t="shared" ca="1" si="502"/>
        <v>9.8544239894450616</v>
      </c>
      <c r="R2209" s="14" t="str">
        <f t="shared" ca="1" si="503"/>
        <v>above</v>
      </c>
      <c r="T2209">
        <v>2201</v>
      </c>
      <c r="U2209" s="14">
        <f t="shared" ca="1" si="504"/>
        <v>80</v>
      </c>
      <c r="V2209" s="14">
        <f t="shared" ca="1" si="495"/>
        <v>99.2</v>
      </c>
      <c r="W2209" s="14">
        <f t="shared" ca="1" si="496"/>
        <v>8.7888983093448783</v>
      </c>
      <c r="X2209" s="14" t="str">
        <f t="shared" ca="1" si="505"/>
        <v>above</v>
      </c>
    </row>
    <row r="2210" spans="8:24">
      <c r="H2210">
        <v>2202</v>
      </c>
      <c r="I2210">
        <f t="shared" ca="1" si="497"/>
        <v>73</v>
      </c>
      <c r="J2210" s="14">
        <f t="shared" ca="1" si="498"/>
        <v>88.986999999999995</v>
      </c>
      <c r="K2210" s="14">
        <f t="shared" ca="1" si="507"/>
        <v>8.6081301864083404</v>
      </c>
      <c r="L2210" s="14" t="str">
        <f t="shared" ca="1" si="499"/>
        <v>above</v>
      </c>
      <c r="N2210">
        <f t="shared" si="506"/>
        <v>2202</v>
      </c>
      <c r="O2210" s="14">
        <f t="shared" ca="1" si="500"/>
        <v>137.37981654100275</v>
      </c>
      <c r="P2210" s="14">
        <f t="shared" ca="1" si="501"/>
        <v>193.99945851952148</v>
      </c>
      <c r="Q2210" s="14">
        <f t="shared" ca="1" si="502"/>
        <v>9.8600043966148245</v>
      </c>
      <c r="R2210" s="14" t="str">
        <f t="shared" ca="1" si="503"/>
        <v>above</v>
      </c>
      <c r="T2210">
        <v>2202</v>
      </c>
      <c r="U2210" s="14">
        <f t="shared" ca="1" si="504"/>
        <v>70</v>
      </c>
      <c r="V2210" s="14">
        <f t="shared" ca="1" si="495"/>
        <v>84.7</v>
      </c>
      <c r="W2210" s="14">
        <f t="shared" ca="1" si="496"/>
        <v>8.5253597540826309</v>
      </c>
      <c r="X2210" s="14" t="str">
        <f t="shared" ca="1" si="505"/>
        <v>above</v>
      </c>
    </row>
    <row r="2211" spans="8:24">
      <c r="H2211">
        <v>2203</v>
      </c>
      <c r="I2211">
        <f t="shared" ca="1" si="497"/>
        <v>60</v>
      </c>
      <c r="J2211" s="14">
        <f t="shared" ca="1" si="498"/>
        <v>70.8</v>
      </c>
      <c r="K2211" s="14">
        <f t="shared" ca="1" si="507"/>
        <v>8.2217477283466227</v>
      </c>
      <c r="L2211" s="14" t="str">
        <f t="shared" ca="1" si="499"/>
        <v>above</v>
      </c>
      <c r="N2211">
        <f t="shared" si="506"/>
        <v>2203</v>
      </c>
      <c r="O2211" s="14">
        <f t="shared" ca="1" si="500"/>
        <v>140.24335513297061</v>
      </c>
      <c r="P2211" s="14">
        <f t="shared" ca="1" si="501"/>
        <v>199.24795110982814</v>
      </c>
      <c r="Q2211" s="14">
        <f t="shared" ca="1" si="502"/>
        <v>9.9009686512271529</v>
      </c>
      <c r="R2211" s="14" t="str">
        <f t="shared" ca="1" si="503"/>
        <v>above</v>
      </c>
      <c r="T2211">
        <v>2203</v>
      </c>
      <c r="U2211" s="14">
        <f t="shared" ca="1" si="504"/>
        <v>80</v>
      </c>
      <c r="V2211" s="14">
        <f t="shared" ca="1" si="495"/>
        <v>99.2</v>
      </c>
      <c r="W2211" s="14">
        <f t="shared" ca="1" si="496"/>
        <v>8.7888983093448783</v>
      </c>
      <c r="X2211" s="14" t="str">
        <f t="shared" ca="1" si="505"/>
        <v>above</v>
      </c>
    </row>
    <row r="2212" spans="8:24">
      <c r="H2212">
        <v>2204</v>
      </c>
      <c r="I2212">
        <f t="shared" ca="1" si="497"/>
        <v>42</v>
      </c>
      <c r="J2212" s="14">
        <f t="shared" ca="1" si="498"/>
        <v>47.292000000000002</v>
      </c>
      <c r="K2212" s="14">
        <f t="shared" ca="1" si="507"/>
        <v>7.5224002313871248</v>
      </c>
      <c r="L2212" s="14" t="str">
        <f t="shared" ca="1" si="499"/>
        <v>above</v>
      </c>
      <c r="N2212">
        <f t="shared" si="506"/>
        <v>2204</v>
      </c>
      <c r="O2212" s="14">
        <f t="shared" ca="1" si="500"/>
        <v>205.59064344939395</v>
      </c>
      <c r="P2212" s="14">
        <f t="shared" ca="1" si="501"/>
        <v>332.39318147120144</v>
      </c>
      <c r="Q2212" s="14">
        <f t="shared" ca="1" si="502"/>
        <v>10.66147853483784</v>
      </c>
      <c r="R2212" s="14" t="str">
        <f t="shared" ca="1" si="503"/>
        <v>above</v>
      </c>
      <c r="T2212">
        <v>2204</v>
      </c>
      <c r="U2212" s="14">
        <f t="shared" ca="1" si="504"/>
        <v>40</v>
      </c>
      <c r="V2212" s="14">
        <f t="shared" ca="1" si="495"/>
        <v>44.8</v>
      </c>
      <c r="W2212" s="14">
        <f t="shared" ca="1" si="496"/>
        <v>7.4271441334086159</v>
      </c>
      <c r="X2212" s="14" t="str">
        <f t="shared" ca="1" si="505"/>
        <v>above</v>
      </c>
    </row>
    <row r="2213" spans="8:24">
      <c r="H2213">
        <v>2205</v>
      </c>
      <c r="I2213">
        <f t="shared" ca="1" si="497"/>
        <v>52</v>
      </c>
      <c r="J2213" s="14">
        <f t="shared" ca="1" si="498"/>
        <v>60.112000000000002</v>
      </c>
      <c r="K2213" s="14">
        <f t="shared" ca="1" si="507"/>
        <v>7.9405838271042439</v>
      </c>
      <c r="L2213" s="14" t="str">
        <f t="shared" ca="1" si="499"/>
        <v>above</v>
      </c>
      <c r="N2213">
        <f t="shared" si="506"/>
        <v>2205</v>
      </c>
      <c r="O2213" s="14">
        <f t="shared" ca="1" si="500"/>
        <v>90.045027369297458</v>
      </c>
      <c r="P2213" s="14">
        <f t="shared" ca="1" si="501"/>
        <v>114.36934823111005</v>
      </c>
      <c r="Q2213" s="14">
        <f t="shared" ca="1" si="502"/>
        <v>9.0227083807932349</v>
      </c>
      <c r="R2213" s="14">
        <f t="shared" ca="1" si="503"/>
        <v>90.045027369297458</v>
      </c>
      <c r="T2213">
        <v>2205</v>
      </c>
      <c r="U2213" s="14">
        <f t="shared" ca="1" si="504"/>
        <v>60</v>
      </c>
      <c r="V2213" s="14">
        <f t="shared" ca="1" si="495"/>
        <v>70.8</v>
      </c>
      <c r="W2213" s="14">
        <f t="shared" ca="1" si="496"/>
        <v>8.2217477283466227</v>
      </c>
      <c r="X2213" s="14" t="str">
        <f t="shared" ca="1" si="505"/>
        <v>above</v>
      </c>
    </row>
    <row r="2214" spans="8:24">
      <c r="H2214">
        <v>2206</v>
      </c>
      <c r="I2214">
        <f t="shared" ca="1" si="497"/>
        <v>87</v>
      </c>
      <c r="J2214" s="14">
        <f t="shared" ca="1" si="498"/>
        <v>109.70699999999999</v>
      </c>
      <c r="K2214" s="14">
        <f t="shared" ca="1" si="507"/>
        <v>8.9546736289564137</v>
      </c>
      <c r="L2214" s="14" t="str">
        <f t="shared" ca="1" si="499"/>
        <v>above</v>
      </c>
      <c r="N2214">
        <f t="shared" si="506"/>
        <v>2206</v>
      </c>
      <c r="O2214" s="14">
        <f t="shared" ca="1" si="500"/>
        <v>164.69556153668125</v>
      </c>
      <c r="P2214" s="14">
        <f t="shared" ca="1" si="501"/>
        <v>246.06944550632954</v>
      </c>
      <c r="Q2214" s="14">
        <f t="shared" ca="1" si="502"/>
        <v>10.220304275868481</v>
      </c>
      <c r="R2214" s="14" t="str">
        <f t="shared" ca="1" si="503"/>
        <v>above</v>
      </c>
      <c r="T2214">
        <v>2206</v>
      </c>
      <c r="U2214" s="14">
        <f t="shared" ca="1" si="504"/>
        <v>30</v>
      </c>
      <c r="V2214" s="14">
        <f t="shared" ca="1" si="495"/>
        <v>32.700000000000003</v>
      </c>
      <c r="W2214" s="14">
        <f t="shared" ca="1" si="496"/>
        <v>6.8679744089702925</v>
      </c>
      <c r="X2214" s="14" t="str">
        <f t="shared" ca="1" si="505"/>
        <v>above</v>
      </c>
    </row>
    <row r="2215" spans="8:24">
      <c r="H2215">
        <v>2207</v>
      </c>
      <c r="I2215">
        <f t="shared" ca="1" si="497"/>
        <v>89</v>
      </c>
      <c r="J2215" s="14">
        <f t="shared" ca="1" si="498"/>
        <v>112.76300000000001</v>
      </c>
      <c r="K2215" s="14">
        <f t="shared" ca="1" si="507"/>
        <v>8.99961934066053</v>
      </c>
      <c r="L2215" s="14" t="str">
        <f t="shared" ca="1" si="499"/>
        <v>above</v>
      </c>
      <c r="N2215">
        <f t="shared" si="506"/>
        <v>2207</v>
      </c>
      <c r="O2215" s="14">
        <f t="shared" ca="1" si="500"/>
        <v>178.81414529550557</v>
      </c>
      <c r="P2215" s="14">
        <f t="shared" ca="1" si="501"/>
        <v>274.73764096879211</v>
      </c>
      <c r="Q2215" s="14">
        <f t="shared" ca="1" si="502"/>
        <v>10.383847582663613</v>
      </c>
      <c r="R2215" s="14" t="str">
        <f t="shared" ca="1" si="503"/>
        <v>above</v>
      </c>
      <c r="T2215">
        <v>2207</v>
      </c>
      <c r="U2215" s="14">
        <f t="shared" ca="1" si="504"/>
        <v>50</v>
      </c>
      <c r="V2215" s="14">
        <f t="shared" ca="1" si="495"/>
        <v>57.5</v>
      </c>
      <c r="W2215" s="14">
        <f t="shared" ca="1" si="496"/>
        <v>7.8636512654486515</v>
      </c>
      <c r="X2215" s="14" t="str">
        <f t="shared" ca="1" si="505"/>
        <v>above</v>
      </c>
    </row>
    <row r="2216" spans="8:24">
      <c r="H2216">
        <v>2208</v>
      </c>
      <c r="I2216">
        <f t="shared" ca="1" si="497"/>
        <v>45</v>
      </c>
      <c r="J2216" s="14">
        <f t="shared" ca="1" si="498"/>
        <v>51.075000000000003</v>
      </c>
      <c r="K2216" s="14">
        <f t="shared" ca="1" si="507"/>
        <v>7.6572827929781901</v>
      </c>
      <c r="L2216" s="14" t="str">
        <f t="shared" ca="1" si="499"/>
        <v>above</v>
      </c>
      <c r="N2216">
        <f t="shared" si="506"/>
        <v>2208</v>
      </c>
      <c r="O2216" s="14">
        <f t="shared" ca="1" si="500"/>
        <v>141.54419634231078</v>
      </c>
      <c r="P2216" s="14">
        <f t="shared" ca="1" si="501"/>
        <v>201.64847489688265</v>
      </c>
      <c r="Q2216" s="14">
        <f t="shared" ca="1" si="502"/>
        <v>9.9193042027856198</v>
      </c>
      <c r="R2216" s="14" t="str">
        <f t="shared" ca="1" si="503"/>
        <v>above</v>
      </c>
      <c r="T2216">
        <v>2208</v>
      </c>
      <c r="U2216" s="14">
        <f t="shared" ca="1" si="504"/>
        <v>80</v>
      </c>
      <c r="V2216" s="14">
        <f t="shared" ca="1" si="495"/>
        <v>99.2</v>
      </c>
      <c r="W2216" s="14">
        <f t="shared" ca="1" si="496"/>
        <v>8.7888983093448783</v>
      </c>
      <c r="X2216" s="14" t="str">
        <f t="shared" ca="1" si="505"/>
        <v>above</v>
      </c>
    </row>
    <row r="2217" spans="8:24">
      <c r="H2217">
        <v>2209</v>
      </c>
      <c r="I2217">
        <f t="shared" ca="1" si="497"/>
        <v>71</v>
      </c>
      <c r="J2217" s="14">
        <f t="shared" ca="1" si="498"/>
        <v>86.123000000000005</v>
      </c>
      <c r="K2217" s="14">
        <f t="shared" ca="1" si="507"/>
        <v>8.5533322380321106</v>
      </c>
      <c r="L2217" s="14" t="str">
        <f t="shared" ca="1" si="499"/>
        <v>above</v>
      </c>
      <c r="N2217">
        <f t="shared" si="506"/>
        <v>2209</v>
      </c>
      <c r="O2217" s="14">
        <f t="shared" ca="1" si="500"/>
        <v>184.21740282758347</v>
      </c>
      <c r="P2217" s="14">
        <f t="shared" ca="1" si="501"/>
        <v>286.02555734120392</v>
      </c>
      <c r="Q2217" s="14">
        <f t="shared" ca="1" si="502"/>
        <v>10.443060571097835</v>
      </c>
      <c r="R2217" s="14" t="str">
        <f t="shared" ca="1" si="503"/>
        <v>above</v>
      </c>
      <c r="T2217">
        <v>2209</v>
      </c>
      <c r="U2217" s="14">
        <f t="shared" ca="1" si="504"/>
        <v>80</v>
      </c>
      <c r="V2217" s="14">
        <f t="shared" ca="1" si="495"/>
        <v>99.2</v>
      </c>
      <c r="W2217" s="14">
        <f t="shared" ca="1" si="496"/>
        <v>8.7888983093448783</v>
      </c>
      <c r="X2217" s="14" t="str">
        <f t="shared" ca="1" si="505"/>
        <v>above</v>
      </c>
    </row>
    <row r="2218" spans="8:24">
      <c r="H2218">
        <v>2210</v>
      </c>
      <c r="I2218">
        <f t="shared" ca="1" si="497"/>
        <v>74</v>
      </c>
      <c r="J2218" s="14">
        <f t="shared" ca="1" si="498"/>
        <v>90.427999999999997</v>
      </c>
      <c r="K2218" s="14">
        <f t="shared" ca="1" si="507"/>
        <v>8.6349762270726202</v>
      </c>
      <c r="L2218" s="14" t="str">
        <f t="shared" ca="1" si="499"/>
        <v>above</v>
      </c>
      <c r="N2218">
        <f t="shared" si="506"/>
        <v>2210</v>
      </c>
      <c r="O2218" s="14">
        <f t="shared" ca="1" si="500"/>
        <v>181.2298514483021</v>
      </c>
      <c r="P2218" s="14">
        <f t="shared" ca="1" si="501"/>
        <v>279.76262861622308</v>
      </c>
      <c r="Q2218" s="14">
        <f t="shared" ca="1" si="502"/>
        <v>10.410537620619387</v>
      </c>
      <c r="R2218" s="14" t="str">
        <f t="shared" ca="1" si="503"/>
        <v>above</v>
      </c>
      <c r="T2218">
        <v>2210</v>
      </c>
      <c r="U2218" s="14">
        <f t="shared" ca="1" si="504"/>
        <v>60</v>
      </c>
      <c r="V2218" s="14">
        <f t="shared" ca="1" si="495"/>
        <v>70.8</v>
      </c>
      <c r="W2218" s="14">
        <f t="shared" ca="1" si="496"/>
        <v>8.2217477283466227</v>
      </c>
      <c r="X2218" s="14" t="str">
        <f t="shared" ca="1" si="505"/>
        <v>above</v>
      </c>
    </row>
    <row r="2219" spans="8:24">
      <c r="H2219">
        <v>2211</v>
      </c>
      <c r="I2219">
        <f t="shared" ca="1" si="497"/>
        <v>100</v>
      </c>
      <c r="J2219" s="14">
        <f t="shared" ca="1" si="498"/>
        <v>130</v>
      </c>
      <c r="K2219" s="14">
        <f t="shared" ca="1" si="507"/>
        <v>9.2302410336825194</v>
      </c>
      <c r="L2219" s="14" t="str">
        <f t="shared" ca="1" si="499"/>
        <v>above</v>
      </c>
      <c r="N2219">
        <f t="shared" si="506"/>
        <v>2211</v>
      </c>
      <c r="O2219" s="14">
        <f t="shared" ca="1" si="500"/>
        <v>166.31389134969149</v>
      </c>
      <c r="P2219" s="14">
        <f t="shared" ca="1" si="501"/>
        <v>249.29482271732246</v>
      </c>
      <c r="Q2219" s="14">
        <f t="shared" ca="1" si="502"/>
        <v>10.239743274240263</v>
      </c>
      <c r="R2219" s="14" t="str">
        <f t="shared" ca="1" si="503"/>
        <v>above</v>
      </c>
      <c r="T2219">
        <v>2211</v>
      </c>
      <c r="U2219" s="14">
        <f t="shared" ca="1" si="504"/>
        <v>100</v>
      </c>
      <c r="V2219" s="14">
        <f t="shared" ca="1" si="495"/>
        <v>130</v>
      </c>
      <c r="W2219" s="14">
        <f t="shared" ca="1" si="496"/>
        <v>9.2302410336825194</v>
      </c>
      <c r="X2219" s="14" t="str">
        <f t="shared" ca="1" si="505"/>
        <v>above</v>
      </c>
    </row>
    <row r="2220" spans="8:24">
      <c r="H2220">
        <v>2212</v>
      </c>
      <c r="I2220">
        <f t="shared" ca="1" si="497"/>
        <v>21</v>
      </c>
      <c r="J2220" s="14">
        <f t="shared" ca="1" si="498"/>
        <v>22.323</v>
      </c>
      <c r="K2220" s="14">
        <f t="shared" ca="1" si="507"/>
        <v>6.1820849067166321</v>
      </c>
      <c r="L2220" s="14" t="str">
        <f t="shared" ca="1" si="499"/>
        <v>above</v>
      </c>
      <c r="N2220">
        <f t="shared" si="506"/>
        <v>2212</v>
      </c>
      <c r="O2220" s="14">
        <f t="shared" ca="1" si="500"/>
        <v>143.15889946235544</v>
      </c>
      <c r="P2220" s="14">
        <f t="shared" ca="1" si="501"/>
        <v>204.64231094817382</v>
      </c>
      <c r="Q2220" s="14">
        <f t="shared" ca="1" si="502"/>
        <v>9.9418323193814668</v>
      </c>
      <c r="R2220" s="14" t="str">
        <f t="shared" ca="1" si="503"/>
        <v>above</v>
      </c>
      <c r="T2220">
        <v>2212</v>
      </c>
      <c r="U2220" s="14">
        <f t="shared" ca="1" si="504"/>
        <v>50</v>
      </c>
      <c r="V2220" s="14">
        <f t="shared" ca="1" si="495"/>
        <v>57.5</v>
      </c>
      <c r="W2220" s="14">
        <f t="shared" ca="1" si="496"/>
        <v>7.8636512654486515</v>
      </c>
      <c r="X2220" s="14" t="str">
        <f t="shared" ca="1" si="505"/>
        <v>above</v>
      </c>
    </row>
    <row r="2221" spans="8:24">
      <c r="H2221">
        <v>2213</v>
      </c>
      <c r="I2221">
        <f t="shared" ca="1" si="497"/>
        <v>64</v>
      </c>
      <c r="J2221" s="14">
        <f t="shared" ca="1" si="498"/>
        <v>76.287999999999997</v>
      </c>
      <c r="K2221" s="14">
        <f t="shared" ca="1" si="507"/>
        <v>8.3487745397912736</v>
      </c>
      <c r="L2221" s="14" t="str">
        <f t="shared" ca="1" si="499"/>
        <v>above</v>
      </c>
      <c r="N2221">
        <f t="shared" si="506"/>
        <v>2213</v>
      </c>
      <c r="O2221" s="14">
        <f t="shared" ca="1" si="500"/>
        <v>137.30043682159445</v>
      </c>
      <c r="P2221" s="14">
        <f t="shared" ca="1" si="501"/>
        <v>193.85466667579641</v>
      </c>
      <c r="Q2221" s="14">
        <f t="shared" ca="1" si="502"/>
        <v>9.8588567943465524</v>
      </c>
      <c r="R2221" s="14" t="str">
        <f t="shared" ca="1" si="503"/>
        <v>above</v>
      </c>
      <c r="T2221">
        <v>2213</v>
      </c>
      <c r="U2221" s="14">
        <f t="shared" ca="1" si="504"/>
        <v>70</v>
      </c>
      <c r="V2221" s="14">
        <f t="shared" ca="1" si="495"/>
        <v>84.7</v>
      </c>
      <c r="W2221" s="14">
        <f t="shared" ca="1" si="496"/>
        <v>8.5253597540826309</v>
      </c>
      <c r="X2221" s="14" t="str">
        <f t="shared" ca="1" si="505"/>
        <v>above</v>
      </c>
    </row>
    <row r="2222" spans="8:24">
      <c r="H2222">
        <v>2214</v>
      </c>
      <c r="I2222">
        <f t="shared" ca="1" si="497"/>
        <v>93</v>
      </c>
      <c r="J2222" s="14">
        <f t="shared" ca="1" si="498"/>
        <v>118.947</v>
      </c>
      <c r="K2222" s="14">
        <f t="shared" ca="1" si="507"/>
        <v>9.0865895645400077</v>
      </c>
      <c r="L2222" s="14" t="str">
        <f t="shared" ca="1" si="499"/>
        <v>above</v>
      </c>
      <c r="N2222">
        <f t="shared" si="506"/>
        <v>2214</v>
      </c>
      <c r="O2222" s="14">
        <f t="shared" ca="1" si="500"/>
        <v>144.25797442485072</v>
      </c>
      <c r="P2222" s="14">
        <f t="shared" ca="1" si="501"/>
        <v>206.68906398033337</v>
      </c>
      <c r="Q2222" s="14">
        <f t="shared" ca="1" si="502"/>
        <v>9.9570225912018078</v>
      </c>
      <c r="R2222" s="14" t="str">
        <f t="shared" ca="1" si="503"/>
        <v>above</v>
      </c>
      <c r="T2222">
        <v>2214</v>
      </c>
      <c r="U2222" s="14">
        <f t="shared" ca="1" si="504"/>
        <v>50</v>
      </c>
      <c r="V2222" s="14">
        <f t="shared" ca="1" si="495"/>
        <v>57.5</v>
      </c>
      <c r="W2222" s="14">
        <f t="shared" ca="1" si="496"/>
        <v>7.8636512654486515</v>
      </c>
      <c r="X2222" s="14" t="str">
        <f t="shared" ca="1" si="505"/>
        <v>above</v>
      </c>
    </row>
    <row r="2223" spans="8:24">
      <c r="H2223">
        <v>2215</v>
      </c>
      <c r="I2223">
        <f t="shared" ca="1" si="497"/>
        <v>91</v>
      </c>
      <c r="J2223" s="14">
        <f t="shared" ca="1" si="498"/>
        <v>115.843</v>
      </c>
      <c r="K2223" s="14">
        <f t="shared" ca="1" si="507"/>
        <v>9.0435771540980809</v>
      </c>
      <c r="L2223" s="14" t="str">
        <f t="shared" ca="1" si="499"/>
        <v>above</v>
      </c>
      <c r="N2223">
        <f t="shared" si="506"/>
        <v>2215</v>
      </c>
      <c r="O2223" s="14">
        <f t="shared" ca="1" si="500"/>
        <v>146.49559485693734</v>
      </c>
      <c r="P2223" s="14">
        <f t="shared" ca="1" si="501"/>
        <v>210.87847279440115</v>
      </c>
      <c r="Q2223" s="14">
        <f t="shared" ca="1" si="502"/>
        <v>9.9875966199143988</v>
      </c>
      <c r="R2223" s="14" t="str">
        <f t="shared" ca="1" si="503"/>
        <v>above</v>
      </c>
      <c r="T2223">
        <v>2215</v>
      </c>
      <c r="U2223" s="14">
        <f t="shared" ca="1" si="504"/>
        <v>10</v>
      </c>
      <c r="V2223" s="14">
        <f t="shared" ca="1" si="495"/>
        <v>10.3</v>
      </c>
      <c r="W2223" s="14">
        <f t="shared" ca="1" si="496"/>
        <v>4.7957905455967413</v>
      </c>
      <c r="X2223" s="14">
        <f t="shared" ca="1" si="505"/>
        <v>10</v>
      </c>
    </row>
    <row r="2224" spans="8:24">
      <c r="H2224">
        <v>2216</v>
      </c>
      <c r="I2224">
        <f t="shared" ca="1" si="497"/>
        <v>17</v>
      </c>
      <c r="J2224" s="14">
        <f t="shared" ca="1" si="498"/>
        <v>17.867000000000001</v>
      </c>
      <c r="K2224" s="14">
        <f t="shared" ca="1" si="507"/>
        <v>5.780743515792329</v>
      </c>
      <c r="L2224" s="14">
        <f t="shared" ca="1" si="499"/>
        <v>17</v>
      </c>
      <c r="N2224">
        <f t="shared" si="506"/>
        <v>2216</v>
      </c>
      <c r="O2224" s="14">
        <f t="shared" ca="1" si="500"/>
        <v>162.10883291547051</v>
      </c>
      <c r="P2224" s="14">
        <f t="shared" ca="1" si="501"/>
        <v>240.94665404311831</v>
      </c>
      <c r="Q2224" s="14">
        <f t="shared" ca="1" si="502"/>
        <v>10.188835329202428</v>
      </c>
      <c r="R2224" s="14" t="str">
        <f t="shared" ca="1" si="503"/>
        <v>above</v>
      </c>
      <c r="T2224">
        <v>2216</v>
      </c>
      <c r="U2224" s="14">
        <f t="shared" ca="1" si="504"/>
        <v>100</v>
      </c>
      <c r="V2224" s="14">
        <f t="shared" ca="1" si="495"/>
        <v>130</v>
      </c>
      <c r="W2224" s="14">
        <f t="shared" ca="1" si="496"/>
        <v>9.2302410336825194</v>
      </c>
      <c r="X2224" s="14" t="str">
        <f t="shared" ca="1" si="505"/>
        <v>above</v>
      </c>
    </row>
    <row r="2225" spans="8:24">
      <c r="H2225">
        <v>2217</v>
      </c>
      <c r="I2225">
        <f t="shared" ca="1" si="497"/>
        <v>75</v>
      </c>
      <c r="J2225" s="14">
        <f t="shared" ca="1" si="498"/>
        <v>91.875</v>
      </c>
      <c r="K2225" s="14">
        <f t="shared" ca="1" si="507"/>
        <v>8.6614666805726621</v>
      </c>
      <c r="L2225" s="14" t="str">
        <f t="shared" ca="1" si="499"/>
        <v>above</v>
      </c>
      <c r="N2225">
        <f t="shared" si="506"/>
        <v>2217</v>
      </c>
      <c r="O2225" s="14">
        <f t="shared" ca="1" si="500"/>
        <v>153.7815997706972</v>
      </c>
      <c r="P2225" s="14">
        <f t="shared" ca="1" si="501"/>
        <v>224.72794105480187</v>
      </c>
      <c r="Q2225" s="14">
        <f t="shared" ca="1" si="502"/>
        <v>10.084030179120598</v>
      </c>
      <c r="R2225" s="14" t="str">
        <f t="shared" ca="1" si="503"/>
        <v>above</v>
      </c>
      <c r="T2225">
        <v>2217</v>
      </c>
      <c r="U2225" s="14">
        <f t="shared" ca="1" si="504"/>
        <v>70</v>
      </c>
      <c r="V2225" s="14">
        <f t="shared" ca="1" si="495"/>
        <v>84.7</v>
      </c>
      <c r="W2225" s="14">
        <f t="shared" ca="1" si="496"/>
        <v>8.5253597540826309</v>
      </c>
      <c r="X2225" s="14" t="str">
        <f t="shared" ca="1" si="505"/>
        <v>above</v>
      </c>
    </row>
    <row r="2226" spans="8:24">
      <c r="H2226">
        <v>2218</v>
      </c>
      <c r="I2226">
        <f t="shared" ca="1" si="497"/>
        <v>29</v>
      </c>
      <c r="J2226" s="14">
        <f t="shared" ca="1" si="498"/>
        <v>31.523</v>
      </c>
      <c r="K2226" s="14">
        <f t="shared" ca="1" si="507"/>
        <v>6.8023947633243109</v>
      </c>
      <c r="L2226" s="14" t="str">
        <f t="shared" ca="1" si="499"/>
        <v>above</v>
      </c>
      <c r="N2226">
        <f t="shared" si="506"/>
        <v>2218</v>
      </c>
      <c r="O2226" s="14">
        <f t="shared" ca="1" si="500"/>
        <v>166.64156929726343</v>
      </c>
      <c r="P2226" s="14">
        <f t="shared" ca="1" si="501"/>
        <v>249.94980715082738</v>
      </c>
      <c r="Q2226" s="14">
        <f t="shared" ca="1" si="502"/>
        <v>10.243656368255454</v>
      </c>
      <c r="R2226" s="14" t="str">
        <f t="shared" ca="1" si="503"/>
        <v>above</v>
      </c>
      <c r="T2226">
        <v>2218</v>
      </c>
      <c r="U2226" s="14">
        <f t="shared" ca="1" si="504"/>
        <v>60</v>
      </c>
      <c r="V2226" s="14">
        <f t="shared" ca="1" si="495"/>
        <v>70.8</v>
      </c>
      <c r="W2226" s="14">
        <f t="shared" ca="1" si="496"/>
        <v>8.2217477283466227</v>
      </c>
      <c r="X2226" s="14" t="str">
        <f t="shared" ca="1" si="505"/>
        <v>above</v>
      </c>
    </row>
    <row r="2227" spans="8:24">
      <c r="H2227">
        <v>2219</v>
      </c>
      <c r="I2227">
        <f t="shared" ca="1" si="497"/>
        <v>31</v>
      </c>
      <c r="J2227" s="14">
        <f t="shared" ca="1" si="498"/>
        <v>33.883000000000003</v>
      </c>
      <c r="K2227" s="14">
        <f t="shared" ca="1" si="507"/>
        <v>6.9314718055994531</v>
      </c>
      <c r="L2227" s="14" t="str">
        <f t="shared" ca="1" si="499"/>
        <v>above</v>
      </c>
      <c r="N2227">
        <f t="shared" si="506"/>
        <v>2219</v>
      </c>
      <c r="O2227" s="14">
        <f t="shared" ca="1" si="500"/>
        <v>121.50214831733064</v>
      </c>
      <c r="P2227" s="14">
        <f t="shared" ca="1" si="501"/>
        <v>165.79046445451047</v>
      </c>
      <c r="Q2227" s="14">
        <f t="shared" ca="1" si="502"/>
        <v>9.6162571342306737</v>
      </c>
      <c r="R2227" s="14" t="str">
        <f t="shared" ca="1" si="503"/>
        <v>above</v>
      </c>
      <c r="T2227">
        <v>2219</v>
      </c>
      <c r="U2227" s="14">
        <f t="shared" ca="1" si="504"/>
        <v>80</v>
      </c>
      <c r="V2227" s="14">
        <f t="shared" ca="1" si="495"/>
        <v>99.2</v>
      </c>
      <c r="W2227" s="14">
        <f t="shared" ca="1" si="496"/>
        <v>8.7888983093448783</v>
      </c>
      <c r="X2227" s="14" t="str">
        <f t="shared" ca="1" si="505"/>
        <v>above</v>
      </c>
    </row>
    <row r="2228" spans="8:24">
      <c r="H2228">
        <v>2220</v>
      </c>
      <c r="I2228">
        <f t="shared" ca="1" si="497"/>
        <v>71</v>
      </c>
      <c r="J2228" s="14">
        <f t="shared" ca="1" si="498"/>
        <v>86.123000000000005</v>
      </c>
      <c r="K2228" s="14">
        <f t="shared" ca="1" si="507"/>
        <v>8.5533322380321106</v>
      </c>
      <c r="L2228" s="14" t="str">
        <f t="shared" ca="1" si="499"/>
        <v>above</v>
      </c>
      <c r="N2228">
        <f t="shared" si="506"/>
        <v>2220</v>
      </c>
      <c r="O2228" s="14">
        <f t="shared" ca="1" si="500"/>
        <v>141.73968776382844</v>
      </c>
      <c r="P2228" s="14">
        <f t="shared" ca="1" si="501"/>
        <v>202.01010502599118</v>
      </c>
      <c r="Q2228" s="14">
        <f t="shared" ca="1" si="502"/>
        <v>9.9220452121872427</v>
      </c>
      <c r="R2228" s="14" t="str">
        <f t="shared" ca="1" si="503"/>
        <v>above</v>
      </c>
      <c r="T2228">
        <v>2220</v>
      </c>
      <c r="U2228" s="14">
        <f t="shared" ca="1" si="504"/>
        <v>20</v>
      </c>
      <c r="V2228" s="14">
        <f t="shared" ca="1" si="495"/>
        <v>21.2</v>
      </c>
      <c r="W2228" s="14">
        <f t="shared" ca="1" si="496"/>
        <v>6.089044875446846</v>
      </c>
      <c r="X2228" s="14" t="str">
        <f t="shared" ca="1" si="505"/>
        <v>above</v>
      </c>
    </row>
    <row r="2229" spans="8:24">
      <c r="H2229">
        <v>2221</v>
      </c>
      <c r="I2229">
        <f t="shared" ca="1" si="497"/>
        <v>58</v>
      </c>
      <c r="J2229" s="14">
        <f t="shared" ca="1" si="498"/>
        <v>68.091999999999999</v>
      </c>
      <c r="K2229" s="14">
        <f t="shared" ca="1" si="507"/>
        <v>8.1550748878114394</v>
      </c>
      <c r="L2229" s="14" t="str">
        <f t="shared" ca="1" si="499"/>
        <v>above</v>
      </c>
      <c r="N2229">
        <f t="shared" si="506"/>
        <v>2221</v>
      </c>
      <c r="O2229" s="14">
        <f t="shared" ca="1" si="500"/>
        <v>192.27016017918172</v>
      </c>
      <c r="P2229" s="14">
        <f t="shared" ca="1" si="501"/>
        <v>303.1736036651663</v>
      </c>
      <c r="Q2229" s="14">
        <f t="shared" ca="1" si="502"/>
        <v>10.52817800756308</v>
      </c>
      <c r="R2229" s="14" t="str">
        <f t="shared" ca="1" si="503"/>
        <v>above</v>
      </c>
      <c r="T2229">
        <v>2221</v>
      </c>
      <c r="U2229" s="14">
        <f t="shared" ca="1" si="504"/>
        <v>100</v>
      </c>
      <c r="V2229" s="14">
        <f t="shared" ca="1" si="495"/>
        <v>130</v>
      </c>
      <c r="W2229" s="14">
        <f t="shared" ca="1" si="496"/>
        <v>9.2302410336825194</v>
      </c>
      <c r="X2229" s="14" t="str">
        <f t="shared" ca="1" si="505"/>
        <v>above</v>
      </c>
    </row>
    <row r="2230" spans="8:24">
      <c r="H2230">
        <v>2222</v>
      </c>
      <c r="I2230">
        <f t="shared" ca="1" si="497"/>
        <v>27</v>
      </c>
      <c r="J2230" s="14">
        <f t="shared" ca="1" si="498"/>
        <v>29.187000000000001</v>
      </c>
      <c r="K2230" s="14">
        <f t="shared" ca="1" si="507"/>
        <v>6.6644090203504076</v>
      </c>
      <c r="L2230" s="14" t="str">
        <f t="shared" ca="1" si="499"/>
        <v>above</v>
      </c>
      <c r="N2230">
        <f t="shared" si="506"/>
        <v>2222</v>
      </c>
      <c r="O2230" s="14">
        <f t="shared" ca="1" si="500"/>
        <v>142.38104343155584</v>
      </c>
      <c r="P2230" s="14">
        <f t="shared" ca="1" si="501"/>
        <v>203.19812801753159</v>
      </c>
      <c r="Q2230" s="14">
        <f t="shared" ca="1" si="502"/>
        <v>9.9310114515678105</v>
      </c>
      <c r="R2230" s="14" t="str">
        <f t="shared" ca="1" si="503"/>
        <v>above</v>
      </c>
      <c r="T2230">
        <v>2222</v>
      </c>
      <c r="U2230" s="14">
        <f t="shared" ca="1" si="504"/>
        <v>10</v>
      </c>
      <c r="V2230" s="14">
        <f t="shared" ca="1" si="495"/>
        <v>10.3</v>
      </c>
      <c r="W2230" s="14">
        <f t="shared" ca="1" si="496"/>
        <v>4.7957905455967413</v>
      </c>
      <c r="X2230" s="14">
        <f t="shared" ca="1" si="505"/>
        <v>10</v>
      </c>
    </row>
    <row r="2231" spans="8:24">
      <c r="H2231">
        <v>2223</v>
      </c>
      <c r="I2231">
        <f t="shared" ca="1" si="497"/>
        <v>99</v>
      </c>
      <c r="J2231" s="14">
        <f t="shared" ca="1" si="498"/>
        <v>128.40299999999999</v>
      </c>
      <c r="K2231" s="14">
        <f t="shared" ca="1" si="507"/>
        <v>9.2103403719761836</v>
      </c>
      <c r="L2231" s="14" t="str">
        <f t="shared" ca="1" si="499"/>
        <v>above</v>
      </c>
      <c r="N2231">
        <f t="shared" si="506"/>
        <v>2223</v>
      </c>
      <c r="O2231" s="14">
        <f t="shared" ca="1" si="500"/>
        <v>136.95585340852298</v>
      </c>
      <c r="P2231" s="14">
        <f t="shared" ca="1" si="501"/>
        <v>193.2265707570935</v>
      </c>
      <c r="Q2231" s="14">
        <f t="shared" ca="1" si="502"/>
        <v>9.8538674622811744</v>
      </c>
      <c r="R2231" s="14" t="str">
        <f t="shared" ca="1" si="503"/>
        <v>above</v>
      </c>
      <c r="T2231">
        <v>2223</v>
      </c>
      <c r="U2231" s="14">
        <f t="shared" ca="1" si="504"/>
        <v>10</v>
      </c>
      <c r="V2231" s="14">
        <f t="shared" ca="1" si="495"/>
        <v>10.3</v>
      </c>
      <c r="W2231" s="14">
        <f t="shared" ca="1" si="496"/>
        <v>4.7957905455967413</v>
      </c>
      <c r="X2231" s="14">
        <f t="shared" ca="1" si="505"/>
        <v>10</v>
      </c>
    </row>
    <row r="2232" spans="8:24">
      <c r="H2232">
        <v>2224</v>
      </c>
      <c r="I2232">
        <f t="shared" ca="1" si="497"/>
        <v>59</v>
      </c>
      <c r="J2232" s="14">
        <f t="shared" ca="1" si="498"/>
        <v>69.442999999999998</v>
      </c>
      <c r="K2232" s="14">
        <f t="shared" ca="1" si="507"/>
        <v>8.1886891244442008</v>
      </c>
      <c r="L2232" s="14" t="str">
        <f t="shared" ca="1" si="499"/>
        <v>above</v>
      </c>
      <c r="N2232">
        <f t="shared" si="506"/>
        <v>2224</v>
      </c>
      <c r="O2232" s="14">
        <f t="shared" ca="1" si="500"/>
        <v>157.06527202103337</v>
      </c>
      <c r="P2232" s="14">
        <f t="shared" ca="1" si="501"/>
        <v>231.07377104615699</v>
      </c>
      <c r="Q2232" s="14">
        <f t="shared" ca="1" si="502"/>
        <v>10.126016123552043</v>
      </c>
      <c r="R2232" s="14" t="str">
        <f t="shared" ca="1" si="503"/>
        <v>above</v>
      </c>
      <c r="T2232">
        <v>2224</v>
      </c>
      <c r="U2232" s="14">
        <f t="shared" ca="1" si="504"/>
        <v>20</v>
      </c>
      <c r="V2232" s="14">
        <f t="shared" ca="1" si="495"/>
        <v>21.2</v>
      </c>
      <c r="W2232" s="14">
        <f t="shared" ca="1" si="496"/>
        <v>6.089044875446846</v>
      </c>
      <c r="X2232" s="14" t="str">
        <f t="shared" ca="1" si="505"/>
        <v>above</v>
      </c>
    </row>
    <row r="2233" spans="8:24">
      <c r="H2233">
        <v>2225</v>
      </c>
      <c r="I2233">
        <f t="shared" ca="1" si="497"/>
        <v>41</v>
      </c>
      <c r="J2233" s="14">
        <f t="shared" ca="1" si="498"/>
        <v>46.042999999999999</v>
      </c>
      <c r="K2233" s="14">
        <f t="shared" ca="1" si="507"/>
        <v>7.4753392365667368</v>
      </c>
      <c r="L2233" s="14" t="str">
        <f t="shared" ca="1" si="499"/>
        <v>above</v>
      </c>
      <c r="N2233">
        <f t="shared" si="506"/>
        <v>2225</v>
      </c>
      <c r="O2233" s="14">
        <f t="shared" ca="1" si="500"/>
        <v>130.91290418399495</v>
      </c>
      <c r="P2233" s="14">
        <f t="shared" ca="1" si="501"/>
        <v>182.32746962965848</v>
      </c>
      <c r="Q2233" s="14">
        <f t="shared" ca="1" si="502"/>
        <v>9.7642837760471153</v>
      </c>
      <c r="R2233" s="14" t="str">
        <f t="shared" ca="1" si="503"/>
        <v>above</v>
      </c>
      <c r="T2233">
        <v>2225</v>
      </c>
      <c r="U2233" s="14">
        <f t="shared" ca="1" si="504"/>
        <v>80</v>
      </c>
      <c r="V2233" s="14">
        <f t="shared" ca="1" si="495"/>
        <v>99.2</v>
      </c>
      <c r="W2233" s="14">
        <f t="shared" ca="1" si="496"/>
        <v>8.7888983093448783</v>
      </c>
      <c r="X2233" s="14" t="str">
        <f t="shared" ca="1" si="505"/>
        <v>above</v>
      </c>
    </row>
    <row r="2234" spans="8:24">
      <c r="H2234">
        <v>2226</v>
      </c>
      <c r="I2234">
        <f t="shared" ca="1" si="497"/>
        <v>90</v>
      </c>
      <c r="J2234" s="14">
        <f t="shared" ca="1" si="498"/>
        <v>114.3</v>
      </c>
      <c r="K2234" s="14">
        <f t="shared" ca="1" si="507"/>
        <v>9.0217190130336995</v>
      </c>
      <c r="L2234" s="14" t="str">
        <f t="shared" ca="1" si="499"/>
        <v>above</v>
      </c>
      <c r="N2234">
        <f t="shared" si="506"/>
        <v>2226</v>
      </c>
      <c r="O2234" s="14">
        <f t="shared" ca="1" si="500"/>
        <v>135.41907783346687</v>
      </c>
      <c r="P2234" s="14">
        <f t="shared" ca="1" si="501"/>
        <v>190.43405775726654</v>
      </c>
      <c r="Q2234" s="14">
        <f t="shared" ca="1" si="502"/>
        <v>9.8314632048863686</v>
      </c>
      <c r="R2234" s="14" t="str">
        <f t="shared" ca="1" si="503"/>
        <v>above</v>
      </c>
      <c r="T2234">
        <v>2226</v>
      </c>
      <c r="U2234" s="14">
        <f t="shared" ca="1" si="504"/>
        <v>30</v>
      </c>
      <c r="V2234" s="14">
        <f t="shared" ca="1" si="495"/>
        <v>32.700000000000003</v>
      </c>
      <c r="W2234" s="14">
        <f t="shared" ca="1" si="496"/>
        <v>6.8679744089702925</v>
      </c>
      <c r="X2234" s="14" t="str">
        <f t="shared" ca="1" si="505"/>
        <v>above</v>
      </c>
    </row>
    <row r="2235" spans="8:24">
      <c r="H2235">
        <v>2227</v>
      </c>
      <c r="I2235">
        <f t="shared" ca="1" si="497"/>
        <v>10</v>
      </c>
      <c r="J2235" s="14">
        <f t="shared" ca="1" si="498"/>
        <v>10.3</v>
      </c>
      <c r="K2235" s="14">
        <f t="shared" ca="1" si="507"/>
        <v>4.7957905455967413</v>
      </c>
      <c r="L2235" s="14">
        <f t="shared" ca="1" si="499"/>
        <v>10</v>
      </c>
      <c r="N2235">
        <f t="shared" si="506"/>
        <v>2227</v>
      </c>
      <c r="O2235" s="14">
        <f t="shared" ca="1" si="500"/>
        <v>140.09342242658849</v>
      </c>
      <c r="P2235" s="14">
        <f t="shared" ca="1" si="501"/>
        <v>198.97192344817219</v>
      </c>
      <c r="Q2235" s="14">
        <f t="shared" ca="1" si="502"/>
        <v>9.8988444827532884</v>
      </c>
      <c r="R2235" s="14" t="str">
        <f t="shared" ca="1" si="503"/>
        <v>above</v>
      </c>
      <c r="T2235">
        <v>2227</v>
      </c>
      <c r="U2235" s="14">
        <f t="shared" ca="1" si="504"/>
        <v>60</v>
      </c>
      <c r="V2235" s="14">
        <f t="shared" ca="1" si="495"/>
        <v>70.8</v>
      </c>
      <c r="W2235" s="14">
        <f t="shared" ca="1" si="496"/>
        <v>8.2217477283466227</v>
      </c>
      <c r="X2235" s="14" t="str">
        <f t="shared" ca="1" si="505"/>
        <v>above</v>
      </c>
    </row>
    <row r="2236" spans="8:24">
      <c r="H2236">
        <v>2228</v>
      </c>
      <c r="I2236">
        <f t="shared" ca="1" si="497"/>
        <v>42</v>
      </c>
      <c r="J2236" s="14">
        <f t="shared" ca="1" si="498"/>
        <v>47.292000000000002</v>
      </c>
      <c r="K2236" s="14">
        <f t="shared" ca="1" si="507"/>
        <v>7.5224002313871248</v>
      </c>
      <c r="L2236" s="14" t="str">
        <f t="shared" ca="1" si="499"/>
        <v>above</v>
      </c>
      <c r="N2236">
        <f t="shared" si="506"/>
        <v>2228</v>
      </c>
      <c r="O2236" s="14">
        <f t="shared" ca="1" si="500"/>
        <v>108.97721940883923</v>
      </c>
      <c r="P2236" s="14">
        <f t="shared" ca="1" si="501"/>
        <v>144.6053224590861</v>
      </c>
      <c r="Q2236" s="14">
        <f t="shared" ca="1" si="502"/>
        <v>9.4005464961234804</v>
      </c>
      <c r="R2236" s="14">
        <f t="shared" ca="1" si="503"/>
        <v>108.97721940883923</v>
      </c>
      <c r="T2236">
        <v>2228</v>
      </c>
      <c r="U2236" s="14">
        <f t="shared" ca="1" si="504"/>
        <v>100</v>
      </c>
      <c r="V2236" s="14">
        <f t="shared" ca="1" si="495"/>
        <v>130</v>
      </c>
      <c r="W2236" s="14">
        <f t="shared" ca="1" si="496"/>
        <v>9.2302410336825194</v>
      </c>
      <c r="X2236" s="14" t="str">
        <f t="shared" ca="1" si="505"/>
        <v>above</v>
      </c>
    </row>
    <row r="2237" spans="8:24">
      <c r="H2237">
        <v>2229</v>
      </c>
      <c r="I2237">
        <f t="shared" ca="1" si="497"/>
        <v>69</v>
      </c>
      <c r="J2237" s="14">
        <f t="shared" ca="1" si="498"/>
        <v>83.283000000000001</v>
      </c>
      <c r="K2237" s="14">
        <f t="shared" ca="1" si="507"/>
        <v>8.4969904840987187</v>
      </c>
      <c r="L2237" s="14" t="str">
        <f t="shared" ca="1" si="499"/>
        <v>above</v>
      </c>
      <c r="N2237">
        <f t="shared" si="506"/>
        <v>2229</v>
      </c>
      <c r="O2237" s="14">
        <f t="shared" ca="1" si="500"/>
        <v>135.88415031234285</v>
      </c>
      <c r="P2237" s="14">
        <f t="shared" ca="1" si="501"/>
        <v>191.27765723066503</v>
      </c>
      <c r="Q2237" s="14">
        <f t="shared" ca="1" si="502"/>
        <v>9.8382698998666438</v>
      </c>
      <c r="R2237" s="14" t="str">
        <f t="shared" ca="1" si="503"/>
        <v>above</v>
      </c>
      <c r="T2237">
        <v>2229</v>
      </c>
      <c r="U2237" s="14">
        <f t="shared" ca="1" si="504"/>
        <v>100</v>
      </c>
      <c r="V2237" s="14">
        <f t="shared" ca="1" si="495"/>
        <v>130</v>
      </c>
      <c r="W2237" s="14">
        <f t="shared" ca="1" si="496"/>
        <v>9.2302410336825194</v>
      </c>
      <c r="X2237" s="14" t="str">
        <f t="shared" ca="1" si="505"/>
        <v>above</v>
      </c>
    </row>
    <row r="2238" spans="8:24">
      <c r="H2238">
        <v>2230</v>
      </c>
      <c r="I2238">
        <f t="shared" ca="1" si="497"/>
        <v>39</v>
      </c>
      <c r="J2238" s="14">
        <f t="shared" ca="1" si="498"/>
        <v>43.563000000000002</v>
      </c>
      <c r="K2238" s="14">
        <f t="shared" ca="1" si="507"/>
        <v>7.3777589082278725</v>
      </c>
      <c r="L2238" s="14" t="str">
        <f t="shared" ca="1" si="499"/>
        <v>above</v>
      </c>
      <c r="N2238">
        <f t="shared" si="506"/>
        <v>2230</v>
      </c>
      <c r="O2238" s="14">
        <f t="shared" ca="1" si="500"/>
        <v>199.81713168726742</v>
      </c>
      <c r="P2238" s="14">
        <f t="shared" ca="1" si="501"/>
        <v>319.59779003444771</v>
      </c>
      <c r="Q2238" s="14">
        <f t="shared" ca="1" si="502"/>
        <v>10.604789402691877</v>
      </c>
      <c r="R2238" s="14" t="str">
        <f t="shared" ca="1" si="503"/>
        <v>above</v>
      </c>
      <c r="T2238">
        <v>2230</v>
      </c>
      <c r="U2238" s="14">
        <f t="shared" ca="1" si="504"/>
        <v>60</v>
      </c>
      <c r="V2238" s="14">
        <f t="shared" ca="1" si="495"/>
        <v>70.8</v>
      </c>
      <c r="W2238" s="14">
        <f t="shared" ca="1" si="496"/>
        <v>8.2217477283466227</v>
      </c>
      <c r="X2238" s="14" t="str">
        <f t="shared" ca="1" si="505"/>
        <v>above</v>
      </c>
    </row>
    <row r="2239" spans="8:24">
      <c r="H2239">
        <v>2231</v>
      </c>
      <c r="I2239">
        <f t="shared" ca="1" si="497"/>
        <v>94</v>
      </c>
      <c r="J2239" s="14">
        <f t="shared" ca="1" si="498"/>
        <v>120.508</v>
      </c>
      <c r="K2239" s="14">
        <f t="shared" ca="1" si="507"/>
        <v>9.1077537832010815</v>
      </c>
      <c r="L2239" s="14" t="str">
        <f t="shared" ca="1" si="499"/>
        <v>above</v>
      </c>
      <c r="N2239">
        <f t="shared" si="506"/>
        <v>2231</v>
      </c>
      <c r="O2239" s="14">
        <f t="shared" ca="1" si="500"/>
        <v>152.95904292449768</v>
      </c>
      <c r="P2239" s="14">
        <f t="shared" ca="1" si="501"/>
        <v>223.14844936163266</v>
      </c>
      <c r="Q2239" s="14">
        <f t="shared" ca="1" si="502"/>
        <v>10.073373224011174</v>
      </c>
      <c r="R2239" s="14" t="str">
        <f t="shared" ca="1" si="503"/>
        <v>above</v>
      </c>
      <c r="T2239">
        <v>2231</v>
      </c>
      <c r="U2239" s="14">
        <f t="shared" ca="1" si="504"/>
        <v>50</v>
      </c>
      <c r="V2239" s="14">
        <f t="shared" ca="1" si="495"/>
        <v>57.5</v>
      </c>
      <c r="W2239" s="14">
        <f t="shared" ca="1" si="496"/>
        <v>7.8636512654486515</v>
      </c>
      <c r="X2239" s="14" t="str">
        <f t="shared" ca="1" si="505"/>
        <v>above</v>
      </c>
    </row>
    <row r="2240" spans="8:24">
      <c r="H2240">
        <v>2232</v>
      </c>
      <c r="I2240">
        <f t="shared" ca="1" si="497"/>
        <v>89</v>
      </c>
      <c r="J2240" s="14">
        <f t="shared" ca="1" si="498"/>
        <v>112.76300000000001</v>
      </c>
      <c r="K2240" s="14">
        <f t="shared" ca="1" si="507"/>
        <v>8.99961934066053</v>
      </c>
      <c r="L2240" s="14" t="str">
        <f t="shared" ca="1" si="499"/>
        <v>above</v>
      </c>
      <c r="N2240">
        <f t="shared" si="506"/>
        <v>2232</v>
      </c>
      <c r="O2240" s="14">
        <f t="shared" ca="1" si="500"/>
        <v>144.0531612409161</v>
      </c>
      <c r="P2240" s="14">
        <f t="shared" ca="1" si="501"/>
        <v>206.30710103142022</v>
      </c>
      <c r="Q2240" s="14">
        <f t="shared" ca="1" si="502"/>
        <v>9.9542006089523838</v>
      </c>
      <c r="R2240" s="14" t="str">
        <f t="shared" ca="1" si="503"/>
        <v>above</v>
      </c>
      <c r="T2240">
        <v>2232</v>
      </c>
      <c r="U2240" s="14">
        <f t="shared" ca="1" si="504"/>
        <v>40</v>
      </c>
      <c r="V2240" s="14">
        <f t="shared" ca="1" si="495"/>
        <v>44.8</v>
      </c>
      <c r="W2240" s="14">
        <f t="shared" ca="1" si="496"/>
        <v>7.4271441334086159</v>
      </c>
      <c r="X2240" s="14" t="str">
        <f t="shared" ca="1" si="505"/>
        <v>above</v>
      </c>
    </row>
    <row r="2241" spans="8:24">
      <c r="H2241">
        <v>2233</v>
      </c>
      <c r="I2241">
        <f t="shared" ca="1" si="497"/>
        <v>10</v>
      </c>
      <c r="J2241" s="14">
        <f t="shared" ca="1" si="498"/>
        <v>10.3</v>
      </c>
      <c r="K2241" s="14">
        <f t="shared" ca="1" si="507"/>
        <v>4.7957905455967413</v>
      </c>
      <c r="L2241" s="14">
        <f t="shared" ca="1" si="499"/>
        <v>10</v>
      </c>
      <c r="N2241">
        <f t="shared" si="506"/>
        <v>2233</v>
      </c>
      <c r="O2241" s="14">
        <f t="shared" ca="1" si="500"/>
        <v>145.25713655503586</v>
      </c>
      <c r="P2241" s="14">
        <f t="shared" ca="1" si="501"/>
        <v>208.55604371554085</v>
      </c>
      <c r="Q2241" s="14">
        <f t="shared" ca="1" si="502"/>
        <v>9.9707325637578865</v>
      </c>
      <c r="R2241" s="14" t="str">
        <f t="shared" ca="1" si="503"/>
        <v>above</v>
      </c>
      <c r="T2241">
        <v>2233</v>
      </c>
      <c r="U2241" s="14">
        <f t="shared" ca="1" si="504"/>
        <v>20</v>
      </c>
      <c r="V2241" s="14">
        <f t="shared" ca="1" si="495"/>
        <v>21.2</v>
      </c>
      <c r="W2241" s="14">
        <f t="shared" ca="1" si="496"/>
        <v>6.089044875446846</v>
      </c>
      <c r="X2241" s="14" t="str">
        <f t="shared" ca="1" si="505"/>
        <v>above</v>
      </c>
    </row>
    <row r="2242" spans="8:24">
      <c r="H2242">
        <v>2234</v>
      </c>
      <c r="I2242">
        <f t="shared" ca="1" si="497"/>
        <v>27</v>
      </c>
      <c r="J2242" s="14">
        <f t="shared" ca="1" si="498"/>
        <v>29.187000000000001</v>
      </c>
      <c r="K2242" s="14">
        <f t="shared" ca="1" si="507"/>
        <v>6.6644090203504076</v>
      </c>
      <c r="L2242" s="14" t="str">
        <f t="shared" ca="1" si="499"/>
        <v>above</v>
      </c>
      <c r="N2242">
        <f t="shared" si="506"/>
        <v>2234</v>
      </c>
      <c r="O2242" s="14">
        <f t="shared" ca="1" si="500"/>
        <v>134.51018836886104</v>
      </c>
      <c r="P2242" s="14">
        <f t="shared" ca="1" si="501"/>
        <v>188.78916069394046</v>
      </c>
      <c r="Q2242" s="14">
        <f t="shared" ca="1" si="502"/>
        <v>9.8180936568143284</v>
      </c>
      <c r="R2242" s="14" t="str">
        <f t="shared" ca="1" si="503"/>
        <v>above</v>
      </c>
      <c r="T2242">
        <v>2234</v>
      </c>
      <c r="U2242" s="14">
        <f t="shared" ca="1" si="504"/>
        <v>70</v>
      </c>
      <c r="V2242" s="14">
        <f t="shared" ca="1" si="495"/>
        <v>84.7</v>
      </c>
      <c r="W2242" s="14">
        <f t="shared" ca="1" si="496"/>
        <v>8.5253597540826309</v>
      </c>
      <c r="X2242" s="14" t="str">
        <f t="shared" ca="1" si="505"/>
        <v>above</v>
      </c>
    </row>
    <row r="2243" spans="8:24">
      <c r="H2243">
        <v>2235</v>
      </c>
      <c r="I2243">
        <f t="shared" ca="1" si="497"/>
        <v>65</v>
      </c>
      <c r="J2243" s="14">
        <f t="shared" ca="1" si="498"/>
        <v>77.674999999999997</v>
      </c>
      <c r="K2243" s="14">
        <f t="shared" ca="1" si="507"/>
        <v>8.3793094840528504</v>
      </c>
      <c r="L2243" s="14" t="str">
        <f t="shared" ca="1" si="499"/>
        <v>above</v>
      </c>
      <c r="N2243">
        <f t="shared" si="506"/>
        <v>2235</v>
      </c>
      <c r="O2243" s="14">
        <f t="shared" ca="1" si="500"/>
        <v>174.19390777415299</v>
      </c>
      <c r="P2243" s="14">
        <f t="shared" ca="1" si="501"/>
        <v>265.22446029104333</v>
      </c>
      <c r="Q2243" s="14">
        <f t="shared" ca="1" si="502"/>
        <v>10.331786809838237</v>
      </c>
      <c r="R2243" s="14" t="str">
        <f t="shared" ca="1" si="503"/>
        <v>above</v>
      </c>
      <c r="T2243">
        <v>2235</v>
      </c>
      <c r="U2243" s="14">
        <f t="shared" ca="1" si="504"/>
        <v>70</v>
      </c>
      <c r="V2243" s="14">
        <f t="shared" ca="1" si="495"/>
        <v>84.7</v>
      </c>
      <c r="W2243" s="14">
        <f t="shared" ca="1" si="496"/>
        <v>8.5253597540826309</v>
      </c>
      <c r="X2243" s="14" t="str">
        <f t="shared" ca="1" si="505"/>
        <v>above</v>
      </c>
    </row>
    <row r="2244" spans="8:24">
      <c r="H2244">
        <v>2236</v>
      </c>
      <c r="I2244">
        <f t="shared" ca="1" si="497"/>
        <v>51</v>
      </c>
      <c r="J2244" s="14">
        <f t="shared" ca="1" si="498"/>
        <v>58.802999999999997</v>
      </c>
      <c r="K2244" s="14">
        <f t="shared" ca="1" si="507"/>
        <v>7.9024874371628551</v>
      </c>
      <c r="L2244" s="14" t="str">
        <f t="shared" ca="1" si="499"/>
        <v>above</v>
      </c>
      <c r="N2244">
        <f t="shared" si="506"/>
        <v>2236</v>
      </c>
      <c r="O2244" s="14">
        <f t="shared" ca="1" si="500"/>
        <v>160.22085589887428</v>
      </c>
      <c r="P2244" s="14">
        <f t="shared" ca="1" si="501"/>
        <v>237.23302389377778</v>
      </c>
      <c r="Q2244" s="14">
        <f t="shared" ca="1" si="502"/>
        <v>10.165550401458116</v>
      </c>
      <c r="R2244" s="14" t="str">
        <f t="shared" ca="1" si="503"/>
        <v>above</v>
      </c>
      <c r="T2244">
        <v>2236</v>
      </c>
      <c r="U2244" s="14">
        <f t="shared" ca="1" si="504"/>
        <v>40</v>
      </c>
      <c r="V2244" s="14">
        <f t="shared" ca="1" si="495"/>
        <v>44.8</v>
      </c>
      <c r="W2244" s="14">
        <f t="shared" ca="1" si="496"/>
        <v>7.4271441334086159</v>
      </c>
      <c r="X2244" s="14" t="str">
        <f t="shared" ca="1" si="505"/>
        <v>above</v>
      </c>
    </row>
    <row r="2245" spans="8:24">
      <c r="H2245">
        <v>2237</v>
      </c>
      <c r="I2245">
        <f t="shared" ca="1" si="497"/>
        <v>62</v>
      </c>
      <c r="J2245" s="14">
        <f t="shared" ca="1" si="498"/>
        <v>73.531999999999996</v>
      </c>
      <c r="K2245" s="14">
        <f t="shared" ca="1" si="507"/>
        <v>8.2862694527830651</v>
      </c>
      <c r="L2245" s="14" t="str">
        <f t="shared" ca="1" si="499"/>
        <v>above</v>
      </c>
      <c r="N2245">
        <f t="shared" si="506"/>
        <v>2237</v>
      </c>
      <c r="O2245" s="14">
        <f t="shared" ca="1" si="500"/>
        <v>161.2460175904136</v>
      </c>
      <c r="P2245" s="14">
        <f t="shared" ca="1" si="501"/>
        <v>239.24685215671752</v>
      </c>
      <c r="Q2245" s="14">
        <f t="shared" ca="1" si="502"/>
        <v>10.178227620771343</v>
      </c>
      <c r="R2245" s="14" t="str">
        <f t="shared" ca="1" si="503"/>
        <v>above</v>
      </c>
      <c r="T2245">
        <v>2237</v>
      </c>
      <c r="U2245" s="14">
        <f t="shared" ca="1" si="504"/>
        <v>40</v>
      </c>
      <c r="V2245" s="14">
        <f t="shared" ca="1" si="495"/>
        <v>44.8</v>
      </c>
      <c r="W2245" s="14">
        <f t="shared" ca="1" si="496"/>
        <v>7.4271441334086159</v>
      </c>
      <c r="X2245" s="14" t="str">
        <f t="shared" ca="1" si="505"/>
        <v>above</v>
      </c>
    </row>
    <row r="2246" spans="8:24">
      <c r="H2246">
        <v>2238</v>
      </c>
      <c r="I2246">
        <f t="shared" ca="1" si="497"/>
        <v>47</v>
      </c>
      <c r="J2246" s="14">
        <f t="shared" ca="1" si="498"/>
        <v>53.627000000000002</v>
      </c>
      <c r="K2246" s="14">
        <f t="shared" ca="1" si="507"/>
        <v>7.7424020218157823</v>
      </c>
      <c r="L2246" s="14" t="str">
        <f t="shared" ca="1" si="499"/>
        <v>above</v>
      </c>
      <c r="N2246">
        <f t="shared" si="506"/>
        <v>2238</v>
      </c>
      <c r="O2246" s="14">
        <f t="shared" ca="1" si="500"/>
        <v>155.35375969715207</v>
      </c>
      <c r="P2246" s="14">
        <f t="shared" ca="1" si="501"/>
        <v>227.75813165327349</v>
      </c>
      <c r="Q2246" s="14">
        <f t="shared" ca="1" si="502"/>
        <v>10.104242260573274</v>
      </c>
      <c r="R2246" s="14" t="str">
        <f t="shared" ca="1" si="503"/>
        <v>above</v>
      </c>
      <c r="T2246">
        <v>2238</v>
      </c>
      <c r="U2246" s="14">
        <f t="shared" ca="1" si="504"/>
        <v>20</v>
      </c>
      <c r="V2246" s="14">
        <f t="shared" ca="1" si="495"/>
        <v>21.2</v>
      </c>
      <c r="W2246" s="14">
        <f t="shared" ca="1" si="496"/>
        <v>6.089044875446846</v>
      </c>
      <c r="X2246" s="14" t="str">
        <f t="shared" ca="1" si="505"/>
        <v>above</v>
      </c>
    </row>
    <row r="2247" spans="8:24">
      <c r="H2247">
        <v>2239</v>
      </c>
      <c r="I2247">
        <f t="shared" ca="1" si="497"/>
        <v>71</v>
      </c>
      <c r="J2247" s="14">
        <f t="shared" ca="1" si="498"/>
        <v>86.123000000000005</v>
      </c>
      <c r="K2247" s="14">
        <f t="shared" ca="1" si="507"/>
        <v>8.5533322380321106</v>
      </c>
      <c r="L2247" s="14" t="str">
        <f t="shared" ca="1" si="499"/>
        <v>above</v>
      </c>
      <c r="N2247">
        <f t="shared" si="506"/>
        <v>2239</v>
      </c>
      <c r="O2247" s="14">
        <f t="shared" ca="1" si="500"/>
        <v>114.12351367228014</v>
      </c>
      <c r="P2247" s="14">
        <f t="shared" ca="1" si="501"/>
        <v>153.19604279100147</v>
      </c>
      <c r="Q2247" s="14">
        <f t="shared" ca="1" si="502"/>
        <v>9.4920111678729473</v>
      </c>
      <c r="R2247" s="14">
        <f t="shared" ca="1" si="503"/>
        <v>114.12351367228014</v>
      </c>
      <c r="T2247">
        <v>2239</v>
      </c>
      <c r="U2247" s="14">
        <f t="shared" ca="1" si="504"/>
        <v>50</v>
      </c>
      <c r="V2247" s="14">
        <f t="shared" ca="1" si="495"/>
        <v>57.5</v>
      </c>
      <c r="W2247" s="14">
        <f t="shared" ca="1" si="496"/>
        <v>7.8636512654486515</v>
      </c>
      <c r="X2247" s="14" t="str">
        <f t="shared" ca="1" si="505"/>
        <v>above</v>
      </c>
    </row>
    <row r="2248" spans="8:24">
      <c r="H2248">
        <v>2240</v>
      </c>
      <c r="I2248">
        <f t="shared" ca="1" si="497"/>
        <v>94</v>
      </c>
      <c r="J2248" s="14">
        <f t="shared" ca="1" si="498"/>
        <v>120.508</v>
      </c>
      <c r="K2248" s="14">
        <f t="shared" ca="1" si="507"/>
        <v>9.1077537832010815</v>
      </c>
      <c r="L2248" s="14" t="str">
        <f t="shared" ca="1" si="499"/>
        <v>above</v>
      </c>
      <c r="N2248">
        <f t="shared" si="506"/>
        <v>2240</v>
      </c>
      <c r="O2248" s="14">
        <f t="shared" ca="1" si="500"/>
        <v>192.08884787944808</v>
      </c>
      <c r="P2248" s="14">
        <f t="shared" ca="1" si="501"/>
        <v>302.78322431840934</v>
      </c>
      <c r="Q2248" s="14">
        <f t="shared" ca="1" si="502"/>
        <v>10.526300869365064</v>
      </c>
      <c r="R2248" s="14" t="str">
        <f t="shared" ca="1" si="503"/>
        <v>above</v>
      </c>
      <c r="T2248">
        <v>2240</v>
      </c>
      <c r="U2248" s="14">
        <f t="shared" ca="1" si="504"/>
        <v>20</v>
      </c>
      <c r="V2248" s="14">
        <f t="shared" ca="1" si="495"/>
        <v>21.2</v>
      </c>
      <c r="W2248" s="14">
        <f t="shared" ca="1" si="496"/>
        <v>6.089044875446846</v>
      </c>
      <c r="X2248" s="14" t="str">
        <f t="shared" ca="1" si="505"/>
        <v>above</v>
      </c>
    </row>
    <row r="2249" spans="8:24">
      <c r="H2249">
        <v>2241</v>
      </c>
      <c r="I2249">
        <f t="shared" ca="1" si="497"/>
        <v>61</v>
      </c>
      <c r="J2249" s="14">
        <f t="shared" ca="1" si="498"/>
        <v>72.162999999999997</v>
      </c>
      <c r="K2249" s="14">
        <f t="shared" ca="1" si="507"/>
        <v>8.2542687700901833</v>
      </c>
      <c r="L2249" s="14" t="str">
        <f t="shared" ca="1" si="499"/>
        <v>above</v>
      </c>
      <c r="N2249">
        <f t="shared" si="506"/>
        <v>2241</v>
      </c>
      <c r="O2249" s="14">
        <f t="shared" ca="1" si="500"/>
        <v>147.34249442852567</v>
      </c>
      <c r="P2249" s="14">
        <f t="shared" ca="1" si="501"/>
        <v>212.47192642178601</v>
      </c>
      <c r="Q2249" s="14">
        <f t="shared" ca="1" si="502"/>
        <v>9.9990475035667128</v>
      </c>
      <c r="R2249" s="14" t="str">
        <f t="shared" ca="1" si="503"/>
        <v>above</v>
      </c>
      <c r="T2249">
        <v>2241</v>
      </c>
      <c r="U2249" s="14">
        <f t="shared" ca="1" si="504"/>
        <v>20</v>
      </c>
      <c r="V2249" s="14">
        <f t="shared" ref="V2249:V2312" ca="1" si="508">0.003*(U2249^2)+U2249</f>
        <v>21.2</v>
      </c>
      <c r="W2249" s="14">
        <f t="shared" ref="W2249:W2312" ca="1" si="509">2*LN(U2249+1)</f>
        <v>6.089044875446846</v>
      </c>
      <c r="X2249" s="14" t="str">
        <f t="shared" ca="1" si="505"/>
        <v>above</v>
      </c>
    </row>
    <row r="2250" spans="8:24">
      <c r="H2250">
        <v>2242</v>
      </c>
      <c r="I2250">
        <f t="shared" ref="I2250:I2313" ca="1" si="510">RANDBETWEEN(10,100)</f>
        <v>74</v>
      </c>
      <c r="J2250" s="14">
        <f t="shared" ref="J2250:J2313" ca="1" si="511">0.003*(I2250^2)+I2250</f>
        <v>90.427999999999997</v>
      </c>
      <c r="K2250" s="14">
        <f t="shared" ca="1" si="507"/>
        <v>8.6349762270726202</v>
      </c>
      <c r="L2250" s="14" t="str">
        <f t="shared" ref="L2250:L2313" ca="1" si="512">IF(I2250&lt;$B$19,I2250,"above")</f>
        <v>above</v>
      </c>
      <c r="N2250">
        <f t="shared" si="506"/>
        <v>2242</v>
      </c>
      <c r="O2250" s="14">
        <f t="shared" ref="O2250:O2313" ca="1" si="513">_xlfn.NORM.INV(RAND(),150,25)</f>
        <v>150.60442113148483</v>
      </c>
      <c r="P2250" s="14">
        <f t="shared" ref="P2250:P2313" ca="1" si="514">0.003*(O2250^2)+O2250</f>
        <v>218.64949612453373</v>
      </c>
      <c r="Q2250" s="14">
        <f t="shared" ref="Q2250:Q2313" ca="1" si="515">2*LN(O2250+1)</f>
        <v>10.042549271838958</v>
      </c>
      <c r="R2250" s="14" t="str">
        <f t="shared" ref="R2250:R2313" ca="1" si="516">IF(O2250&lt;=$B$20,O2250,"above")</f>
        <v>above</v>
      </c>
      <c r="T2250">
        <v>2242</v>
      </c>
      <c r="U2250" s="14">
        <f t="shared" ref="U2250:U2313" ca="1" si="517">VLOOKUP(RAND(),$AC$9:$AD$19,2,TRUE)</f>
        <v>30</v>
      </c>
      <c r="V2250" s="14">
        <f t="shared" ca="1" si="508"/>
        <v>32.700000000000003</v>
      </c>
      <c r="W2250" s="14">
        <f t="shared" ca="1" si="509"/>
        <v>6.8679744089702925</v>
      </c>
      <c r="X2250" s="14" t="str">
        <f t="shared" ref="X2250:X2313" ca="1" si="518">IF(U2250&lt;=$B$21,U2250,"above")</f>
        <v>above</v>
      </c>
    </row>
    <row r="2251" spans="8:24">
      <c r="H2251">
        <v>2243</v>
      </c>
      <c r="I2251">
        <f t="shared" ca="1" si="510"/>
        <v>12</v>
      </c>
      <c r="J2251" s="14">
        <f t="shared" ca="1" si="511"/>
        <v>12.432</v>
      </c>
      <c r="K2251" s="14">
        <f t="shared" ca="1" si="507"/>
        <v>5.1298987149230735</v>
      </c>
      <c r="L2251" s="14">
        <f t="shared" ca="1" si="512"/>
        <v>12</v>
      </c>
      <c r="N2251">
        <f t="shared" ref="N2251:N2314" si="519">N2250+1</f>
        <v>2243</v>
      </c>
      <c r="O2251" s="14">
        <f t="shared" ca="1" si="513"/>
        <v>158.79848479674783</v>
      </c>
      <c r="P2251" s="14">
        <f t="shared" ca="1" si="514"/>
        <v>234.44936111797668</v>
      </c>
      <c r="Q2251" s="14">
        <f t="shared" ca="1" si="515"/>
        <v>10.147827102829108</v>
      </c>
      <c r="R2251" s="14" t="str">
        <f t="shared" ca="1" si="516"/>
        <v>above</v>
      </c>
      <c r="T2251">
        <v>2243</v>
      </c>
      <c r="U2251" s="14">
        <f t="shared" ca="1" si="517"/>
        <v>20</v>
      </c>
      <c r="V2251" s="14">
        <f t="shared" ca="1" si="508"/>
        <v>21.2</v>
      </c>
      <c r="W2251" s="14">
        <f t="shared" ca="1" si="509"/>
        <v>6.089044875446846</v>
      </c>
      <c r="X2251" s="14" t="str">
        <f t="shared" ca="1" si="518"/>
        <v>above</v>
      </c>
    </row>
    <row r="2252" spans="8:24">
      <c r="H2252">
        <v>2244</v>
      </c>
      <c r="I2252">
        <f t="shared" ca="1" si="510"/>
        <v>90</v>
      </c>
      <c r="J2252" s="14">
        <f t="shared" ca="1" si="511"/>
        <v>114.3</v>
      </c>
      <c r="K2252" s="14">
        <f t="shared" ca="1" si="507"/>
        <v>9.0217190130336995</v>
      </c>
      <c r="L2252" s="14" t="str">
        <f t="shared" ca="1" si="512"/>
        <v>above</v>
      </c>
      <c r="N2252">
        <f t="shared" si="519"/>
        <v>2244</v>
      </c>
      <c r="O2252" s="14">
        <f t="shared" ca="1" si="513"/>
        <v>145.12036792760037</v>
      </c>
      <c r="P2252" s="14">
        <f t="shared" ca="1" si="514"/>
        <v>208.30013148992668</v>
      </c>
      <c r="Q2252" s="14">
        <f t="shared" ca="1" si="515"/>
        <v>9.9688614398127893</v>
      </c>
      <c r="R2252" s="14" t="str">
        <f t="shared" ca="1" si="516"/>
        <v>above</v>
      </c>
      <c r="T2252">
        <v>2244</v>
      </c>
      <c r="U2252" s="14">
        <f t="shared" ca="1" si="517"/>
        <v>60</v>
      </c>
      <c r="V2252" s="14">
        <f t="shared" ca="1" si="508"/>
        <v>70.8</v>
      </c>
      <c r="W2252" s="14">
        <f t="shared" ca="1" si="509"/>
        <v>8.2217477283466227</v>
      </c>
      <c r="X2252" s="14" t="str">
        <f t="shared" ca="1" si="518"/>
        <v>above</v>
      </c>
    </row>
    <row r="2253" spans="8:24">
      <c r="H2253">
        <v>2245</v>
      </c>
      <c r="I2253">
        <f t="shared" ca="1" si="510"/>
        <v>64</v>
      </c>
      <c r="J2253" s="14">
        <f t="shared" ca="1" si="511"/>
        <v>76.287999999999997</v>
      </c>
      <c r="K2253" s="14">
        <f t="shared" ca="1" si="507"/>
        <v>8.3487745397912736</v>
      </c>
      <c r="L2253" s="14" t="str">
        <f t="shared" ca="1" si="512"/>
        <v>above</v>
      </c>
      <c r="N2253">
        <f t="shared" si="519"/>
        <v>2245</v>
      </c>
      <c r="O2253" s="14">
        <f t="shared" ca="1" si="513"/>
        <v>168.18877361413428</v>
      </c>
      <c r="P2253" s="14">
        <f t="shared" ca="1" si="514"/>
        <v>253.05116432361382</v>
      </c>
      <c r="Q2253" s="14">
        <f t="shared" ca="1" si="515"/>
        <v>10.262030190345234</v>
      </c>
      <c r="R2253" s="14" t="str">
        <f t="shared" ca="1" si="516"/>
        <v>above</v>
      </c>
      <c r="T2253">
        <v>2245</v>
      </c>
      <c r="U2253" s="14">
        <f t="shared" ca="1" si="517"/>
        <v>80</v>
      </c>
      <c r="V2253" s="14">
        <f t="shared" ca="1" si="508"/>
        <v>99.2</v>
      </c>
      <c r="W2253" s="14">
        <f t="shared" ca="1" si="509"/>
        <v>8.7888983093448783</v>
      </c>
      <c r="X2253" s="14" t="str">
        <f t="shared" ca="1" si="518"/>
        <v>above</v>
      </c>
    </row>
    <row r="2254" spans="8:24">
      <c r="H2254">
        <v>2246</v>
      </c>
      <c r="I2254">
        <f t="shared" ca="1" si="510"/>
        <v>41</v>
      </c>
      <c r="J2254" s="14">
        <f t="shared" ca="1" si="511"/>
        <v>46.042999999999999</v>
      </c>
      <c r="K2254" s="14">
        <f t="shared" ca="1" si="507"/>
        <v>7.4753392365667368</v>
      </c>
      <c r="L2254" s="14" t="str">
        <f t="shared" ca="1" si="512"/>
        <v>above</v>
      </c>
      <c r="N2254">
        <f t="shared" si="519"/>
        <v>2246</v>
      </c>
      <c r="O2254" s="14">
        <f t="shared" ca="1" si="513"/>
        <v>192.22898447150297</v>
      </c>
      <c r="P2254" s="14">
        <f t="shared" ca="1" si="514"/>
        <v>303.08493188433897</v>
      </c>
      <c r="Q2254" s="14">
        <f t="shared" ca="1" si="515"/>
        <v>10.527751867340992</v>
      </c>
      <c r="R2254" s="14" t="str">
        <f t="shared" ca="1" si="516"/>
        <v>above</v>
      </c>
      <c r="T2254">
        <v>2246</v>
      </c>
      <c r="U2254" s="14">
        <f t="shared" ca="1" si="517"/>
        <v>20</v>
      </c>
      <c r="V2254" s="14">
        <f t="shared" ca="1" si="508"/>
        <v>21.2</v>
      </c>
      <c r="W2254" s="14">
        <f t="shared" ca="1" si="509"/>
        <v>6.089044875446846</v>
      </c>
      <c r="X2254" s="14" t="str">
        <f t="shared" ca="1" si="518"/>
        <v>above</v>
      </c>
    </row>
    <row r="2255" spans="8:24">
      <c r="H2255">
        <v>2247</v>
      </c>
      <c r="I2255">
        <f t="shared" ca="1" si="510"/>
        <v>12</v>
      </c>
      <c r="J2255" s="14">
        <f t="shared" ca="1" si="511"/>
        <v>12.432</v>
      </c>
      <c r="K2255" s="14">
        <f t="shared" ca="1" si="507"/>
        <v>5.1298987149230735</v>
      </c>
      <c r="L2255" s="14">
        <f t="shared" ca="1" si="512"/>
        <v>12</v>
      </c>
      <c r="N2255">
        <f t="shared" si="519"/>
        <v>2247</v>
      </c>
      <c r="O2255" s="14">
        <f t="shared" ca="1" si="513"/>
        <v>116.69979300222357</v>
      </c>
      <c r="P2255" s="14">
        <f t="shared" ca="1" si="514"/>
        <v>157.55631806250906</v>
      </c>
      <c r="Q2255" s="14">
        <f t="shared" ca="1" si="515"/>
        <v>9.5362745111499905</v>
      </c>
      <c r="R2255" s="14">
        <f t="shared" ca="1" si="516"/>
        <v>116.69979300222357</v>
      </c>
      <c r="T2255">
        <v>2247</v>
      </c>
      <c r="U2255" s="14">
        <f t="shared" ca="1" si="517"/>
        <v>80</v>
      </c>
      <c r="V2255" s="14">
        <f t="shared" ca="1" si="508"/>
        <v>99.2</v>
      </c>
      <c r="W2255" s="14">
        <f t="shared" ca="1" si="509"/>
        <v>8.7888983093448783</v>
      </c>
      <c r="X2255" s="14" t="str">
        <f t="shared" ca="1" si="518"/>
        <v>above</v>
      </c>
    </row>
    <row r="2256" spans="8:24">
      <c r="H2256">
        <v>2248</v>
      </c>
      <c r="I2256">
        <f t="shared" ca="1" si="510"/>
        <v>28</v>
      </c>
      <c r="J2256" s="14">
        <f t="shared" ca="1" si="511"/>
        <v>30.352</v>
      </c>
      <c r="K2256" s="14">
        <f t="shared" ca="1" si="507"/>
        <v>6.7345916599729483</v>
      </c>
      <c r="L2256" s="14" t="str">
        <f t="shared" ca="1" si="512"/>
        <v>above</v>
      </c>
      <c r="N2256">
        <f t="shared" si="519"/>
        <v>2248</v>
      </c>
      <c r="O2256" s="14">
        <f t="shared" ca="1" si="513"/>
        <v>164.97458196249383</v>
      </c>
      <c r="P2256" s="14">
        <f t="shared" ca="1" si="514"/>
        <v>246.62442004359261</v>
      </c>
      <c r="Q2256" s="14">
        <f t="shared" ca="1" si="515"/>
        <v>10.223669311849005</v>
      </c>
      <c r="R2256" s="14" t="str">
        <f t="shared" ca="1" si="516"/>
        <v>above</v>
      </c>
      <c r="T2256">
        <v>2248</v>
      </c>
      <c r="U2256" s="14">
        <f t="shared" ca="1" si="517"/>
        <v>100</v>
      </c>
      <c r="V2256" s="14">
        <f t="shared" ca="1" si="508"/>
        <v>130</v>
      </c>
      <c r="W2256" s="14">
        <f t="shared" ca="1" si="509"/>
        <v>9.2302410336825194</v>
      </c>
      <c r="X2256" s="14" t="str">
        <f t="shared" ca="1" si="518"/>
        <v>above</v>
      </c>
    </row>
    <row r="2257" spans="8:24">
      <c r="H2257">
        <v>2249</v>
      </c>
      <c r="I2257">
        <f t="shared" ca="1" si="510"/>
        <v>46</v>
      </c>
      <c r="J2257" s="14">
        <f t="shared" ca="1" si="511"/>
        <v>52.347999999999999</v>
      </c>
      <c r="K2257" s="14">
        <f t="shared" ca="1" si="507"/>
        <v>7.7002952034201169</v>
      </c>
      <c r="L2257" s="14" t="str">
        <f t="shared" ca="1" si="512"/>
        <v>above</v>
      </c>
      <c r="N2257">
        <f t="shared" si="519"/>
        <v>2249</v>
      </c>
      <c r="O2257" s="14">
        <f t="shared" ca="1" si="513"/>
        <v>176.35082117088578</v>
      </c>
      <c r="P2257" s="14">
        <f t="shared" ca="1" si="514"/>
        <v>269.64965755382298</v>
      </c>
      <c r="Q2257" s="14">
        <f t="shared" ca="1" si="515"/>
        <v>10.356259622873258</v>
      </c>
      <c r="R2257" s="14" t="str">
        <f t="shared" ca="1" si="516"/>
        <v>above</v>
      </c>
      <c r="T2257">
        <v>2249</v>
      </c>
      <c r="U2257" s="14">
        <f t="shared" ca="1" si="517"/>
        <v>60</v>
      </c>
      <c r="V2257" s="14">
        <f t="shared" ca="1" si="508"/>
        <v>70.8</v>
      </c>
      <c r="W2257" s="14">
        <f t="shared" ca="1" si="509"/>
        <v>8.2217477283466227</v>
      </c>
      <c r="X2257" s="14" t="str">
        <f t="shared" ca="1" si="518"/>
        <v>above</v>
      </c>
    </row>
    <row r="2258" spans="8:24">
      <c r="H2258">
        <v>2250</v>
      </c>
      <c r="I2258">
        <f t="shared" ca="1" si="510"/>
        <v>96</v>
      </c>
      <c r="J2258" s="14">
        <f t="shared" ca="1" si="511"/>
        <v>123.648</v>
      </c>
      <c r="K2258" s="14">
        <f t="shared" ca="1" si="507"/>
        <v>9.1494219570067656</v>
      </c>
      <c r="L2258" s="14" t="str">
        <f t="shared" ca="1" si="512"/>
        <v>above</v>
      </c>
      <c r="N2258">
        <f t="shared" si="519"/>
        <v>2250</v>
      </c>
      <c r="O2258" s="14">
        <f t="shared" ca="1" si="513"/>
        <v>181.76885473801801</v>
      </c>
      <c r="P2258" s="14">
        <f t="shared" ca="1" si="514"/>
        <v>280.88860439633009</v>
      </c>
      <c r="Q2258" s="14">
        <f t="shared" ca="1" si="515"/>
        <v>10.416444531218096</v>
      </c>
      <c r="R2258" s="14" t="str">
        <f t="shared" ca="1" si="516"/>
        <v>above</v>
      </c>
      <c r="T2258">
        <v>2250</v>
      </c>
      <c r="U2258" s="14">
        <f t="shared" ca="1" si="517"/>
        <v>50</v>
      </c>
      <c r="V2258" s="14">
        <f t="shared" ca="1" si="508"/>
        <v>57.5</v>
      </c>
      <c r="W2258" s="14">
        <f t="shared" ca="1" si="509"/>
        <v>7.8636512654486515</v>
      </c>
      <c r="X2258" s="14" t="str">
        <f t="shared" ca="1" si="518"/>
        <v>above</v>
      </c>
    </row>
    <row r="2259" spans="8:24">
      <c r="H2259">
        <v>2251</v>
      </c>
      <c r="I2259">
        <f t="shared" ca="1" si="510"/>
        <v>82</v>
      </c>
      <c r="J2259" s="14">
        <f t="shared" ca="1" si="511"/>
        <v>102.172</v>
      </c>
      <c r="K2259" s="14">
        <f t="shared" ca="1" si="507"/>
        <v>8.8376812155931965</v>
      </c>
      <c r="L2259" s="14" t="str">
        <f t="shared" ca="1" si="512"/>
        <v>above</v>
      </c>
      <c r="N2259">
        <f t="shared" si="519"/>
        <v>2251</v>
      </c>
      <c r="O2259" s="14">
        <f t="shared" ca="1" si="513"/>
        <v>117.72485915084054</v>
      </c>
      <c r="P2259" s="14">
        <f t="shared" ca="1" si="514"/>
        <v>159.30228653709628</v>
      </c>
      <c r="Q2259" s="14">
        <f t="shared" ca="1" si="515"/>
        <v>9.5536174161730791</v>
      </c>
      <c r="R2259" s="14">
        <f t="shared" ca="1" si="516"/>
        <v>117.72485915084054</v>
      </c>
      <c r="T2259">
        <v>2251</v>
      </c>
      <c r="U2259" s="14">
        <f t="shared" ca="1" si="517"/>
        <v>10</v>
      </c>
      <c r="V2259" s="14">
        <f t="shared" ca="1" si="508"/>
        <v>10.3</v>
      </c>
      <c r="W2259" s="14">
        <f t="shared" ca="1" si="509"/>
        <v>4.7957905455967413</v>
      </c>
      <c r="X2259" s="14">
        <f t="shared" ca="1" si="518"/>
        <v>10</v>
      </c>
    </row>
    <row r="2260" spans="8:24">
      <c r="H2260">
        <v>2252</v>
      </c>
      <c r="I2260">
        <f t="shared" ca="1" si="510"/>
        <v>91</v>
      </c>
      <c r="J2260" s="14">
        <f t="shared" ca="1" si="511"/>
        <v>115.843</v>
      </c>
      <c r="K2260" s="14">
        <f t="shared" ca="1" si="507"/>
        <v>9.0435771540980809</v>
      </c>
      <c r="L2260" s="14" t="str">
        <f t="shared" ca="1" si="512"/>
        <v>above</v>
      </c>
      <c r="N2260">
        <f t="shared" si="519"/>
        <v>2252</v>
      </c>
      <c r="O2260" s="14">
        <f t="shared" ca="1" si="513"/>
        <v>153.46667383579836</v>
      </c>
      <c r="P2260" s="14">
        <f t="shared" ca="1" si="514"/>
        <v>224.1227337704683</v>
      </c>
      <c r="Q2260" s="14">
        <f t="shared" ca="1" si="515"/>
        <v>10.079956739484651</v>
      </c>
      <c r="R2260" s="14" t="str">
        <f t="shared" ca="1" si="516"/>
        <v>above</v>
      </c>
      <c r="T2260">
        <v>2252</v>
      </c>
      <c r="U2260" s="14">
        <f t="shared" ca="1" si="517"/>
        <v>60</v>
      </c>
      <c r="V2260" s="14">
        <f t="shared" ca="1" si="508"/>
        <v>70.8</v>
      </c>
      <c r="W2260" s="14">
        <f t="shared" ca="1" si="509"/>
        <v>8.2217477283466227</v>
      </c>
      <c r="X2260" s="14" t="str">
        <f t="shared" ca="1" si="518"/>
        <v>above</v>
      </c>
    </row>
    <row r="2261" spans="8:24">
      <c r="H2261">
        <v>2253</v>
      </c>
      <c r="I2261">
        <f t="shared" ca="1" si="510"/>
        <v>24</v>
      </c>
      <c r="J2261" s="14">
        <f t="shared" ca="1" si="511"/>
        <v>25.728000000000002</v>
      </c>
      <c r="K2261" s="14">
        <f t="shared" ca="1" si="507"/>
        <v>6.4377516497364011</v>
      </c>
      <c r="L2261" s="14" t="str">
        <f t="shared" ca="1" si="512"/>
        <v>above</v>
      </c>
      <c r="N2261">
        <f t="shared" si="519"/>
        <v>2253</v>
      </c>
      <c r="O2261" s="14">
        <f t="shared" ca="1" si="513"/>
        <v>120.71357193490438</v>
      </c>
      <c r="P2261" s="14">
        <f t="shared" ca="1" si="514"/>
        <v>164.42887128275439</v>
      </c>
      <c r="Q2261" s="14">
        <f t="shared" ca="1" si="515"/>
        <v>9.6033410267444363</v>
      </c>
      <c r="R2261" s="14" t="str">
        <f t="shared" ca="1" si="516"/>
        <v>above</v>
      </c>
      <c r="T2261">
        <v>2253</v>
      </c>
      <c r="U2261" s="14">
        <f t="shared" ca="1" si="517"/>
        <v>100</v>
      </c>
      <c r="V2261" s="14">
        <f t="shared" ca="1" si="508"/>
        <v>130</v>
      </c>
      <c r="W2261" s="14">
        <f t="shared" ca="1" si="509"/>
        <v>9.2302410336825194</v>
      </c>
      <c r="X2261" s="14" t="str">
        <f t="shared" ca="1" si="518"/>
        <v>above</v>
      </c>
    </row>
    <row r="2262" spans="8:24">
      <c r="H2262">
        <v>2254</v>
      </c>
      <c r="I2262">
        <f t="shared" ca="1" si="510"/>
        <v>29</v>
      </c>
      <c r="J2262" s="14">
        <f t="shared" ca="1" si="511"/>
        <v>31.523</v>
      </c>
      <c r="K2262" s="14">
        <f t="shared" ca="1" si="507"/>
        <v>6.8023947633243109</v>
      </c>
      <c r="L2262" s="14" t="str">
        <f t="shared" ca="1" si="512"/>
        <v>above</v>
      </c>
      <c r="N2262">
        <f t="shared" si="519"/>
        <v>2254</v>
      </c>
      <c r="O2262" s="14">
        <f t="shared" ca="1" si="513"/>
        <v>124.08951108764008</v>
      </c>
      <c r="P2262" s="14">
        <f t="shared" ca="1" si="514"/>
        <v>170.28413137354872</v>
      </c>
      <c r="Q2262" s="14">
        <f t="shared" ca="1" si="515"/>
        <v>9.6580591394684827</v>
      </c>
      <c r="R2262" s="14" t="str">
        <f t="shared" ca="1" si="516"/>
        <v>above</v>
      </c>
      <c r="T2262">
        <v>2254</v>
      </c>
      <c r="U2262" s="14">
        <f t="shared" ca="1" si="517"/>
        <v>80</v>
      </c>
      <c r="V2262" s="14">
        <f t="shared" ca="1" si="508"/>
        <v>99.2</v>
      </c>
      <c r="W2262" s="14">
        <f t="shared" ca="1" si="509"/>
        <v>8.7888983093448783</v>
      </c>
      <c r="X2262" s="14" t="str">
        <f t="shared" ca="1" si="518"/>
        <v>above</v>
      </c>
    </row>
    <row r="2263" spans="8:24">
      <c r="H2263">
        <v>2255</v>
      </c>
      <c r="I2263">
        <f t="shared" ca="1" si="510"/>
        <v>45</v>
      </c>
      <c r="J2263" s="14">
        <f t="shared" ca="1" si="511"/>
        <v>51.075000000000003</v>
      </c>
      <c r="K2263" s="14">
        <f t="shared" ca="1" si="507"/>
        <v>7.6572827929781901</v>
      </c>
      <c r="L2263" s="14" t="str">
        <f t="shared" ca="1" si="512"/>
        <v>above</v>
      </c>
      <c r="N2263">
        <f t="shared" si="519"/>
        <v>2255</v>
      </c>
      <c r="O2263" s="14">
        <f t="shared" ca="1" si="513"/>
        <v>176.3389718450681</v>
      </c>
      <c r="P2263" s="14">
        <f t="shared" ca="1" si="514"/>
        <v>269.62527081919529</v>
      </c>
      <c r="Q2263" s="14">
        <f t="shared" ca="1" si="515"/>
        <v>10.356125992573707</v>
      </c>
      <c r="R2263" s="14" t="str">
        <f t="shared" ca="1" si="516"/>
        <v>above</v>
      </c>
      <c r="T2263">
        <v>2255</v>
      </c>
      <c r="U2263" s="14">
        <f t="shared" ca="1" si="517"/>
        <v>10</v>
      </c>
      <c r="V2263" s="14">
        <f t="shared" ca="1" si="508"/>
        <v>10.3</v>
      </c>
      <c r="W2263" s="14">
        <f t="shared" ca="1" si="509"/>
        <v>4.7957905455967413</v>
      </c>
      <c r="X2263" s="14">
        <f t="shared" ca="1" si="518"/>
        <v>10</v>
      </c>
    </row>
    <row r="2264" spans="8:24">
      <c r="H2264">
        <v>2256</v>
      </c>
      <c r="I2264">
        <f t="shared" ca="1" si="510"/>
        <v>99</v>
      </c>
      <c r="J2264" s="14">
        <f t="shared" ca="1" si="511"/>
        <v>128.40299999999999</v>
      </c>
      <c r="K2264" s="14">
        <f t="shared" ca="1" si="507"/>
        <v>9.2103403719761836</v>
      </c>
      <c r="L2264" s="14" t="str">
        <f t="shared" ca="1" si="512"/>
        <v>above</v>
      </c>
      <c r="N2264">
        <f t="shared" si="519"/>
        <v>2256</v>
      </c>
      <c r="O2264" s="14">
        <f t="shared" ca="1" si="513"/>
        <v>143.6867604408236</v>
      </c>
      <c r="P2264" s="14">
        <f t="shared" ca="1" si="514"/>
        <v>205.6244158187595</v>
      </c>
      <c r="Q2264" s="14">
        <f t="shared" ca="1" si="515"/>
        <v>9.9491422656867528</v>
      </c>
      <c r="R2264" s="14" t="str">
        <f t="shared" ca="1" si="516"/>
        <v>above</v>
      </c>
      <c r="T2264">
        <v>2256</v>
      </c>
      <c r="U2264" s="14">
        <f t="shared" ca="1" si="517"/>
        <v>20</v>
      </c>
      <c r="V2264" s="14">
        <f t="shared" ca="1" si="508"/>
        <v>21.2</v>
      </c>
      <c r="W2264" s="14">
        <f t="shared" ca="1" si="509"/>
        <v>6.089044875446846</v>
      </c>
      <c r="X2264" s="14" t="str">
        <f t="shared" ca="1" si="518"/>
        <v>above</v>
      </c>
    </row>
    <row r="2265" spans="8:24">
      <c r="H2265">
        <v>2257</v>
      </c>
      <c r="I2265">
        <f t="shared" ca="1" si="510"/>
        <v>20</v>
      </c>
      <c r="J2265" s="14">
        <f t="shared" ca="1" si="511"/>
        <v>21.2</v>
      </c>
      <c r="K2265" s="14">
        <f t="shared" ref="K2265:K2328" ca="1" si="520">2*LN(I2265+1)</f>
        <v>6.089044875446846</v>
      </c>
      <c r="L2265" s="14" t="str">
        <f t="shared" ca="1" si="512"/>
        <v>above</v>
      </c>
      <c r="N2265">
        <f t="shared" si="519"/>
        <v>2257</v>
      </c>
      <c r="O2265" s="14">
        <f t="shared" ca="1" si="513"/>
        <v>106.46065703343484</v>
      </c>
      <c r="P2265" s="14">
        <f t="shared" ca="1" si="514"/>
        <v>140.46227152140676</v>
      </c>
      <c r="Q2265" s="14">
        <f t="shared" ca="1" si="515"/>
        <v>9.3542495989919381</v>
      </c>
      <c r="R2265" s="14">
        <f t="shared" ca="1" si="516"/>
        <v>106.46065703343484</v>
      </c>
      <c r="T2265">
        <v>2257</v>
      </c>
      <c r="U2265" s="14">
        <f t="shared" ca="1" si="517"/>
        <v>0</v>
      </c>
      <c r="V2265" s="14">
        <f t="shared" ca="1" si="508"/>
        <v>0</v>
      </c>
      <c r="W2265" s="14">
        <f t="shared" ca="1" si="509"/>
        <v>0</v>
      </c>
      <c r="X2265" s="14">
        <f t="shared" ca="1" si="518"/>
        <v>0</v>
      </c>
    </row>
    <row r="2266" spans="8:24">
      <c r="H2266">
        <v>2258</v>
      </c>
      <c r="I2266">
        <f t="shared" ca="1" si="510"/>
        <v>97</v>
      </c>
      <c r="J2266" s="14">
        <f t="shared" ca="1" si="511"/>
        <v>125.227</v>
      </c>
      <c r="K2266" s="14">
        <f t="shared" ca="1" si="520"/>
        <v>9.1699349573411446</v>
      </c>
      <c r="L2266" s="14" t="str">
        <f t="shared" ca="1" si="512"/>
        <v>above</v>
      </c>
      <c r="N2266">
        <f t="shared" si="519"/>
        <v>2258</v>
      </c>
      <c r="O2266" s="14">
        <f t="shared" ca="1" si="513"/>
        <v>162.11529173135426</v>
      </c>
      <c r="P2266" s="14">
        <f t="shared" ca="1" si="514"/>
        <v>240.95939517078057</v>
      </c>
      <c r="Q2266" s="14">
        <f t="shared" ca="1" si="515"/>
        <v>10.188914524030727</v>
      </c>
      <c r="R2266" s="14" t="str">
        <f t="shared" ca="1" si="516"/>
        <v>above</v>
      </c>
      <c r="T2266">
        <v>2258</v>
      </c>
      <c r="U2266" s="14">
        <f t="shared" ca="1" si="517"/>
        <v>60</v>
      </c>
      <c r="V2266" s="14">
        <f t="shared" ca="1" si="508"/>
        <v>70.8</v>
      </c>
      <c r="W2266" s="14">
        <f t="shared" ca="1" si="509"/>
        <v>8.2217477283466227</v>
      </c>
      <c r="X2266" s="14" t="str">
        <f t="shared" ca="1" si="518"/>
        <v>above</v>
      </c>
    </row>
    <row r="2267" spans="8:24">
      <c r="H2267">
        <v>2259</v>
      </c>
      <c r="I2267">
        <f t="shared" ca="1" si="510"/>
        <v>16</v>
      </c>
      <c r="J2267" s="14">
        <f t="shared" ca="1" si="511"/>
        <v>16.768000000000001</v>
      </c>
      <c r="K2267" s="14">
        <f t="shared" ca="1" si="520"/>
        <v>5.6664266881124323</v>
      </c>
      <c r="L2267" s="14">
        <f t="shared" ca="1" si="512"/>
        <v>16</v>
      </c>
      <c r="N2267">
        <f t="shared" si="519"/>
        <v>2259</v>
      </c>
      <c r="O2267" s="14">
        <f t="shared" ca="1" si="513"/>
        <v>169.00284116813589</v>
      </c>
      <c r="P2267" s="14">
        <f t="shared" ca="1" si="514"/>
        <v>254.68872213684239</v>
      </c>
      <c r="Q2267" s="14">
        <f t="shared" ca="1" si="515"/>
        <v>10.271630299328692</v>
      </c>
      <c r="R2267" s="14" t="str">
        <f t="shared" ca="1" si="516"/>
        <v>above</v>
      </c>
      <c r="T2267">
        <v>2259</v>
      </c>
      <c r="U2267" s="14">
        <f t="shared" ca="1" si="517"/>
        <v>20</v>
      </c>
      <c r="V2267" s="14">
        <f t="shared" ca="1" si="508"/>
        <v>21.2</v>
      </c>
      <c r="W2267" s="14">
        <f t="shared" ca="1" si="509"/>
        <v>6.089044875446846</v>
      </c>
      <c r="X2267" s="14" t="str">
        <f t="shared" ca="1" si="518"/>
        <v>above</v>
      </c>
    </row>
    <row r="2268" spans="8:24">
      <c r="H2268">
        <v>2260</v>
      </c>
      <c r="I2268">
        <f t="shared" ca="1" si="510"/>
        <v>69</v>
      </c>
      <c r="J2268" s="14">
        <f t="shared" ca="1" si="511"/>
        <v>83.283000000000001</v>
      </c>
      <c r="K2268" s="14">
        <f t="shared" ca="1" si="520"/>
        <v>8.4969904840987187</v>
      </c>
      <c r="L2268" s="14" t="str">
        <f t="shared" ca="1" si="512"/>
        <v>above</v>
      </c>
      <c r="N2268">
        <f t="shared" si="519"/>
        <v>2260</v>
      </c>
      <c r="O2268" s="14">
        <f t="shared" ca="1" si="513"/>
        <v>147.06125572694756</v>
      </c>
      <c r="P2268" s="14">
        <f t="shared" ca="1" si="514"/>
        <v>211.94229453490757</v>
      </c>
      <c r="Q2268" s="14">
        <f t="shared" ca="1" si="515"/>
        <v>9.9952521563643977</v>
      </c>
      <c r="R2268" s="14" t="str">
        <f t="shared" ca="1" si="516"/>
        <v>above</v>
      </c>
      <c r="T2268">
        <v>2260</v>
      </c>
      <c r="U2268" s="14">
        <f t="shared" ca="1" si="517"/>
        <v>100</v>
      </c>
      <c r="V2268" s="14">
        <f t="shared" ca="1" si="508"/>
        <v>130</v>
      </c>
      <c r="W2268" s="14">
        <f t="shared" ca="1" si="509"/>
        <v>9.2302410336825194</v>
      </c>
      <c r="X2268" s="14" t="str">
        <f t="shared" ca="1" si="518"/>
        <v>above</v>
      </c>
    </row>
    <row r="2269" spans="8:24">
      <c r="H2269">
        <v>2261</v>
      </c>
      <c r="I2269">
        <f t="shared" ca="1" si="510"/>
        <v>57</v>
      </c>
      <c r="J2269" s="14">
        <f t="shared" ca="1" si="511"/>
        <v>66.747</v>
      </c>
      <c r="K2269" s="14">
        <f t="shared" ca="1" si="520"/>
        <v>8.1208860210928382</v>
      </c>
      <c r="L2269" s="14" t="str">
        <f t="shared" ca="1" si="512"/>
        <v>above</v>
      </c>
      <c r="N2269">
        <f t="shared" si="519"/>
        <v>2261</v>
      </c>
      <c r="O2269" s="14">
        <f t="shared" ca="1" si="513"/>
        <v>198.69728933219849</v>
      </c>
      <c r="P2269" s="14">
        <f t="shared" ca="1" si="514"/>
        <v>317.13912769608868</v>
      </c>
      <c r="Q2269" s="14">
        <f t="shared" ca="1" si="515"/>
        <v>10.593605333260179</v>
      </c>
      <c r="R2269" s="14" t="str">
        <f t="shared" ca="1" si="516"/>
        <v>above</v>
      </c>
      <c r="T2269">
        <v>2261</v>
      </c>
      <c r="U2269" s="14">
        <f t="shared" ca="1" si="517"/>
        <v>80</v>
      </c>
      <c r="V2269" s="14">
        <f t="shared" ca="1" si="508"/>
        <v>99.2</v>
      </c>
      <c r="W2269" s="14">
        <f t="shared" ca="1" si="509"/>
        <v>8.7888983093448783</v>
      </c>
      <c r="X2269" s="14" t="str">
        <f t="shared" ca="1" si="518"/>
        <v>above</v>
      </c>
    </row>
    <row r="2270" spans="8:24">
      <c r="H2270">
        <v>2262</v>
      </c>
      <c r="I2270">
        <f t="shared" ca="1" si="510"/>
        <v>85</v>
      </c>
      <c r="J2270" s="14">
        <f t="shared" ca="1" si="511"/>
        <v>106.675</v>
      </c>
      <c r="K2270" s="14">
        <f t="shared" ca="1" si="520"/>
        <v>8.9086945925070147</v>
      </c>
      <c r="L2270" s="14" t="str">
        <f t="shared" ca="1" si="512"/>
        <v>above</v>
      </c>
      <c r="N2270">
        <f t="shared" si="519"/>
        <v>2262</v>
      </c>
      <c r="O2270" s="14">
        <f t="shared" ca="1" si="513"/>
        <v>161.00737889917335</v>
      </c>
      <c r="P2270" s="14">
        <f t="shared" ca="1" si="514"/>
        <v>238.77750707911926</v>
      </c>
      <c r="Q2270" s="14">
        <f t="shared" ca="1" si="515"/>
        <v>10.1752837659108</v>
      </c>
      <c r="R2270" s="14" t="str">
        <f t="shared" ca="1" si="516"/>
        <v>above</v>
      </c>
      <c r="T2270">
        <v>2262</v>
      </c>
      <c r="U2270" s="14">
        <f t="shared" ca="1" si="517"/>
        <v>70</v>
      </c>
      <c r="V2270" s="14">
        <f t="shared" ca="1" si="508"/>
        <v>84.7</v>
      </c>
      <c r="W2270" s="14">
        <f t="shared" ca="1" si="509"/>
        <v>8.5253597540826309</v>
      </c>
      <c r="X2270" s="14" t="str">
        <f t="shared" ca="1" si="518"/>
        <v>above</v>
      </c>
    </row>
    <row r="2271" spans="8:24">
      <c r="H2271">
        <v>2263</v>
      </c>
      <c r="I2271">
        <f t="shared" ca="1" si="510"/>
        <v>93</v>
      </c>
      <c r="J2271" s="14">
        <f t="shared" ca="1" si="511"/>
        <v>118.947</v>
      </c>
      <c r="K2271" s="14">
        <f t="shared" ca="1" si="520"/>
        <v>9.0865895645400077</v>
      </c>
      <c r="L2271" s="14" t="str">
        <f t="shared" ca="1" si="512"/>
        <v>above</v>
      </c>
      <c r="N2271">
        <f t="shared" si="519"/>
        <v>2263</v>
      </c>
      <c r="O2271" s="14">
        <f t="shared" ca="1" si="513"/>
        <v>195.94202529602904</v>
      </c>
      <c r="P2271" s="14">
        <f t="shared" ca="1" si="514"/>
        <v>311.12185712735811</v>
      </c>
      <c r="Q2271" s="14">
        <f t="shared" ca="1" si="515"/>
        <v>10.565818795178819</v>
      </c>
      <c r="R2271" s="14" t="str">
        <f t="shared" ca="1" si="516"/>
        <v>above</v>
      </c>
      <c r="T2271">
        <v>2263</v>
      </c>
      <c r="U2271" s="14">
        <f t="shared" ca="1" si="517"/>
        <v>0</v>
      </c>
      <c r="V2271" s="14">
        <f t="shared" ca="1" si="508"/>
        <v>0</v>
      </c>
      <c r="W2271" s="14">
        <f t="shared" ca="1" si="509"/>
        <v>0</v>
      </c>
      <c r="X2271" s="14">
        <f t="shared" ca="1" si="518"/>
        <v>0</v>
      </c>
    </row>
    <row r="2272" spans="8:24">
      <c r="H2272">
        <v>2264</v>
      </c>
      <c r="I2272">
        <f t="shared" ca="1" si="510"/>
        <v>45</v>
      </c>
      <c r="J2272" s="14">
        <f t="shared" ca="1" si="511"/>
        <v>51.075000000000003</v>
      </c>
      <c r="K2272" s="14">
        <f t="shared" ca="1" si="520"/>
        <v>7.6572827929781901</v>
      </c>
      <c r="L2272" s="14" t="str">
        <f t="shared" ca="1" si="512"/>
        <v>above</v>
      </c>
      <c r="N2272">
        <f t="shared" si="519"/>
        <v>2264</v>
      </c>
      <c r="O2272" s="14">
        <f t="shared" ca="1" si="513"/>
        <v>172.99684855048679</v>
      </c>
      <c r="P2272" s="14">
        <f t="shared" ca="1" si="514"/>
        <v>262.78057737568696</v>
      </c>
      <c r="Q2272" s="14">
        <f t="shared" ca="1" si="515"/>
        <v>10.318074374543395</v>
      </c>
      <c r="R2272" s="14" t="str">
        <f t="shared" ca="1" si="516"/>
        <v>above</v>
      </c>
      <c r="T2272">
        <v>2264</v>
      </c>
      <c r="U2272" s="14">
        <f t="shared" ca="1" si="517"/>
        <v>70</v>
      </c>
      <c r="V2272" s="14">
        <f t="shared" ca="1" si="508"/>
        <v>84.7</v>
      </c>
      <c r="W2272" s="14">
        <f t="shared" ca="1" si="509"/>
        <v>8.5253597540826309</v>
      </c>
      <c r="X2272" s="14" t="str">
        <f t="shared" ca="1" si="518"/>
        <v>above</v>
      </c>
    </row>
    <row r="2273" spans="8:24">
      <c r="H2273">
        <v>2265</v>
      </c>
      <c r="I2273">
        <f t="shared" ca="1" si="510"/>
        <v>96</v>
      </c>
      <c r="J2273" s="14">
        <f t="shared" ca="1" si="511"/>
        <v>123.648</v>
      </c>
      <c r="K2273" s="14">
        <f t="shared" ca="1" si="520"/>
        <v>9.1494219570067656</v>
      </c>
      <c r="L2273" s="14" t="str">
        <f t="shared" ca="1" si="512"/>
        <v>above</v>
      </c>
      <c r="N2273">
        <f t="shared" si="519"/>
        <v>2265</v>
      </c>
      <c r="O2273" s="14">
        <f t="shared" ca="1" si="513"/>
        <v>166.97959092318493</v>
      </c>
      <c r="P2273" s="14">
        <f t="shared" ca="1" si="514"/>
        <v>250.62614227780747</v>
      </c>
      <c r="Q2273" s="14">
        <f t="shared" ca="1" si="515"/>
        <v>10.24768497884712</v>
      </c>
      <c r="R2273" s="14" t="str">
        <f t="shared" ca="1" si="516"/>
        <v>above</v>
      </c>
      <c r="T2273">
        <v>2265</v>
      </c>
      <c r="U2273" s="14">
        <f t="shared" ca="1" si="517"/>
        <v>70</v>
      </c>
      <c r="V2273" s="14">
        <f t="shared" ca="1" si="508"/>
        <v>84.7</v>
      </c>
      <c r="W2273" s="14">
        <f t="shared" ca="1" si="509"/>
        <v>8.5253597540826309</v>
      </c>
      <c r="X2273" s="14" t="str">
        <f t="shared" ca="1" si="518"/>
        <v>above</v>
      </c>
    </row>
    <row r="2274" spans="8:24">
      <c r="H2274">
        <v>2266</v>
      </c>
      <c r="I2274">
        <f t="shared" ca="1" si="510"/>
        <v>22</v>
      </c>
      <c r="J2274" s="14">
        <f t="shared" ca="1" si="511"/>
        <v>23.451999999999998</v>
      </c>
      <c r="K2274" s="14">
        <f t="shared" ca="1" si="520"/>
        <v>6.2709884318582994</v>
      </c>
      <c r="L2274" s="14" t="str">
        <f t="shared" ca="1" si="512"/>
        <v>above</v>
      </c>
      <c r="N2274">
        <f t="shared" si="519"/>
        <v>2266</v>
      </c>
      <c r="O2274" s="14">
        <f t="shared" ca="1" si="513"/>
        <v>159.84500157921264</v>
      </c>
      <c r="P2274" s="14">
        <f t="shared" ca="1" si="514"/>
        <v>236.49627516878809</v>
      </c>
      <c r="Q2274" s="14">
        <f t="shared" ca="1" si="515"/>
        <v>10.16088235631689</v>
      </c>
      <c r="R2274" s="14" t="str">
        <f t="shared" ca="1" si="516"/>
        <v>above</v>
      </c>
      <c r="T2274">
        <v>2266</v>
      </c>
      <c r="U2274" s="14">
        <f t="shared" ca="1" si="517"/>
        <v>90</v>
      </c>
      <c r="V2274" s="14">
        <f t="shared" ca="1" si="508"/>
        <v>114.3</v>
      </c>
      <c r="W2274" s="14">
        <f t="shared" ca="1" si="509"/>
        <v>9.0217190130336995</v>
      </c>
      <c r="X2274" s="14" t="str">
        <f t="shared" ca="1" si="518"/>
        <v>above</v>
      </c>
    </row>
    <row r="2275" spans="8:24">
      <c r="H2275">
        <v>2267</v>
      </c>
      <c r="I2275">
        <f t="shared" ca="1" si="510"/>
        <v>80</v>
      </c>
      <c r="J2275" s="14">
        <f t="shared" ca="1" si="511"/>
        <v>99.2</v>
      </c>
      <c r="K2275" s="14">
        <f t="shared" ca="1" si="520"/>
        <v>8.7888983093448783</v>
      </c>
      <c r="L2275" s="14" t="str">
        <f t="shared" ca="1" si="512"/>
        <v>above</v>
      </c>
      <c r="N2275">
        <f t="shared" si="519"/>
        <v>2267</v>
      </c>
      <c r="O2275" s="14">
        <f t="shared" ca="1" si="513"/>
        <v>144.66979839717092</v>
      </c>
      <c r="P2275" s="14">
        <f t="shared" ca="1" si="514"/>
        <v>207.45785010200515</v>
      </c>
      <c r="Q2275" s="14">
        <f t="shared" ca="1" si="515"/>
        <v>9.9626848109809067</v>
      </c>
      <c r="R2275" s="14" t="str">
        <f t="shared" ca="1" si="516"/>
        <v>above</v>
      </c>
      <c r="T2275">
        <v>2267</v>
      </c>
      <c r="U2275" s="14">
        <f t="shared" ca="1" si="517"/>
        <v>80</v>
      </c>
      <c r="V2275" s="14">
        <f t="shared" ca="1" si="508"/>
        <v>99.2</v>
      </c>
      <c r="W2275" s="14">
        <f t="shared" ca="1" si="509"/>
        <v>8.7888983093448783</v>
      </c>
      <c r="X2275" s="14" t="str">
        <f t="shared" ca="1" si="518"/>
        <v>above</v>
      </c>
    </row>
    <row r="2276" spans="8:24">
      <c r="H2276">
        <v>2268</v>
      </c>
      <c r="I2276">
        <f t="shared" ca="1" si="510"/>
        <v>27</v>
      </c>
      <c r="J2276" s="14">
        <f t="shared" ca="1" si="511"/>
        <v>29.187000000000001</v>
      </c>
      <c r="K2276" s="14">
        <f t="shared" ca="1" si="520"/>
        <v>6.6644090203504076</v>
      </c>
      <c r="L2276" s="14" t="str">
        <f t="shared" ca="1" si="512"/>
        <v>above</v>
      </c>
      <c r="N2276">
        <f t="shared" si="519"/>
        <v>2268</v>
      </c>
      <c r="O2276" s="14">
        <f t="shared" ca="1" si="513"/>
        <v>109.67923582251035</v>
      </c>
      <c r="P2276" s="14">
        <f t="shared" ca="1" si="514"/>
        <v>145.76784013433985</v>
      </c>
      <c r="Q2276" s="14">
        <f t="shared" ca="1" si="515"/>
        <v>9.4132725010169267</v>
      </c>
      <c r="R2276" s="14">
        <f t="shared" ca="1" si="516"/>
        <v>109.67923582251035</v>
      </c>
      <c r="T2276">
        <v>2268</v>
      </c>
      <c r="U2276" s="14">
        <f t="shared" ca="1" si="517"/>
        <v>40</v>
      </c>
      <c r="V2276" s="14">
        <f t="shared" ca="1" si="508"/>
        <v>44.8</v>
      </c>
      <c r="W2276" s="14">
        <f t="shared" ca="1" si="509"/>
        <v>7.4271441334086159</v>
      </c>
      <c r="X2276" s="14" t="str">
        <f t="shared" ca="1" si="518"/>
        <v>above</v>
      </c>
    </row>
    <row r="2277" spans="8:24">
      <c r="H2277">
        <v>2269</v>
      </c>
      <c r="I2277">
        <f t="shared" ca="1" si="510"/>
        <v>51</v>
      </c>
      <c r="J2277" s="14">
        <f t="shared" ca="1" si="511"/>
        <v>58.802999999999997</v>
      </c>
      <c r="K2277" s="14">
        <f t="shared" ca="1" si="520"/>
        <v>7.9024874371628551</v>
      </c>
      <c r="L2277" s="14" t="str">
        <f t="shared" ca="1" si="512"/>
        <v>above</v>
      </c>
      <c r="N2277">
        <f t="shared" si="519"/>
        <v>2269</v>
      </c>
      <c r="O2277" s="14">
        <f t="shared" ca="1" si="513"/>
        <v>216.24852754767332</v>
      </c>
      <c r="P2277" s="14">
        <f t="shared" ca="1" si="514"/>
        <v>356.5388045472838</v>
      </c>
      <c r="Q2277" s="14">
        <f t="shared" ca="1" si="515"/>
        <v>10.762083972872668</v>
      </c>
      <c r="R2277" s="14" t="str">
        <f t="shared" ca="1" si="516"/>
        <v>above</v>
      </c>
      <c r="T2277">
        <v>2269</v>
      </c>
      <c r="U2277" s="14">
        <f t="shared" ca="1" si="517"/>
        <v>0</v>
      </c>
      <c r="V2277" s="14">
        <f t="shared" ca="1" si="508"/>
        <v>0</v>
      </c>
      <c r="W2277" s="14">
        <f t="shared" ca="1" si="509"/>
        <v>0</v>
      </c>
      <c r="X2277" s="14">
        <f t="shared" ca="1" si="518"/>
        <v>0</v>
      </c>
    </row>
    <row r="2278" spans="8:24">
      <c r="H2278">
        <v>2270</v>
      </c>
      <c r="I2278">
        <f t="shared" ca="1" si="510"/>
        <v>34</v>
      </c>
      <c r="J2278" s="14">
        <f t="shared" ca="1" si="511"/>
        <v>37.468000000000004</v>
      </c>
      <c r="K2278" s="14">
        <f t="shared" ca="1" si="520"/>
        <v>7.110696122978827</v>
      </c>
      <c r="L2278" s="14" t="str">
        <f t="shared" ca="1" si="512"/>
        <v>above</v>
      </c>
      <c r="N2278">
        <f t="shared" si="519"/>
        <v>2270</v>
      </c>
      <c r="O2278" s="14">
        <f t="shared" ca="1" si="513"/>
        <v>169.78295592232786</v>
      </c>
      <c r="P2278" s="14">
        <f t="shared" ca="1" si="514"/>
        <v>256.26171228749723</v>
      </c>
      <c r="Q2278" s="14">
        <f t="shared" ca="1" si="515"/>
        <v>10.280786973386453</v>
      </c>
      <c r="R2278" s="14" t="str">
        <f t="shared" ca="1" si="516"/>
        <v>above</v>
      </c>
      <c r="T2278">
        <v>2270</v>
      </c>
      <c r="U2278" s="14">
        <f t="shared" ca="1" si="517"/>
        <v>100</v>
      </c>
      <c r="V2278" s="14">
        <f t="shared" ca="1" si="508"/>
        <v>130</v>
      </c>
      <c r="W2278" s="14">
        <f t="shared" ca="1" si="509"/>
        <v>9.2302410336825194</v>
      </c>
      <c r="X2278" s="14" t="str">
        <f t="shared" ca="1" si="518"/>
        <v>above</v>
      </c>
    </row>
    <row r="2279" spans="8:24">
      <c r="H2279">
        <v>2271</v>
      </c>
      <c r="I2279">
        <f t="shared" ca="1" si="510"/>
        <v>82</v>
      </c>
      <c r="J2279" s="14">
        <f t="shared" ca="1" si="511"/>
        <v>102.172</v>
      </c>
      <c r="K2279" s="14">
        <f t="shared" ca="1" si="520"/>
        <v>8.8376812155931965</v>
      </c>
      <c r="L2279" s="14" t="str">
        <f t="shared" ca="1" si="512"/>
        <v>above</v>
      </c>
      <c r="N2279">
        <f t="shared" si="519"/>
        <v>2271</v>
      </c>
      <c r="O2279" s="14">
        <f t="shared" ca="1" si="513"/>
        <v>180.27841412244882</v>
      </c>
      <c r="P2279" s="14">
        <f t="shared" ca="1" si="514"/>
        <v>277.77933391796432</v>
      </c>
      <c r="Q2279" s="14">
        <f t="shared" ca="1" si="515"/>
        <v>10.400068098040327</v>
      </c>
      <c r="R2279" s="14" t="str">
        <f t="shared" ca="1" si="516"/>
        <v>above</v>
      </c>
      <c r="T2279">
        <v>2271</v>
      </c>
      <c r="U2279" s="14">
        <f t="shared" ca="1" si="517"/>
        <v>0</v>
      </c>
      <c r="V2279" s="14">
        <f t="shared" ca="1" si="508"/>
        <v>0</v>
      </c>
      <c r="W2279" s="14">
        <f t="shared" ca="1" si="509"/>
        <v>0</v>
      </c>
      <c r="X2279" s="14">
        <f t="shared" ca="1" si="518"/>
        <v>0</v>
      </c>
    </row>
    <row r="2280" spans="8:24">
      <c r="H2280">
        <v>2272</v>
      </c>
      <c r="I2280">
        <f t="shared" ca="1" si="510"/>
        <v>73</v>
      </c>
      <c r="J2280" s="14">
        <f t="shared" ca="1" si="511"/>
        <v>88.986999999999995</v>
      </c>
      <c r="K2280" s="14">
        <f t="shared" ca="1" si="520"/>
        <v>8.6081301864083404</v>
      </c>
      <c r="L2280" s="14" t="str">
        <f t="shared" ca="1" si="512"/>
        <v>above</v>
      </c>
      <c r="N2280">
        <f t="shared" si="519"/>
        <v>2272</v>
      </c>
      <c r="O2280" s="14">
        <f t="shared" ca="1" si="513"/>
        <v>113.94197740645394</v>
      </c>
      <c r="P2280" s="14">
        <f t="shared" ca="1" si="514"/>
        <v>152.89030005233252</v>
      </c>
      <c r="Q2280" s="14">
        <f t="shared" ca="1" si="515"/>
        <v>9.4888549134924904</v>
      </c>
      <c r="R2280" s="14">
        <f t="shared" ca="1" si="516"/>
        <v>113.94197740645394</v>
      </c>
      <c r="T2280">
        <v>2272</v>
      </c>
      <c r="U2280" s="14">
        <f t="shared" ca="1" si="517"/>
        <v>20</v>
      </c>
      <c r="V2280" s="14">
        <f t="shared" ca="1" si="508"/>
        <v>21.2</v>
      </c>
      <c r="W2280" s="14">
        <f t="shared" ca="1" si="509"/>
        <v>6.089044875446846</v>
      </c>
      <c r="X2280" s="14" t="str">
        <f t="shared" ca="1" si="518"/>
        <v>above</v>
      </c>
    </row>
    <row r="2281" spans="8:24">
      <c r="H2281">
        <v>2273</v>
      </c>
      <c r="I2281">
        <f t="shared" ca="1" si="510"/>
        <v>97</v>
      </c>
      <c r="J2281" s="14">
        <f t="shared" ca="1" si="511"/>
        <v>125.227</v>
      </c>
      <c r="K2281" s="14">
        <f t="shared" ca="1" si="520"/>
        <v>9.1699349573411446</v>
      </c>
      <c r="L2281" s="14" t="str">
        <f t="shared" ca="1" si="512"/>
        <v>above</v>
      </c>
      <c r="N2281">
        <f t="shared" si="519"/>
        <v>2273</v>
      </c>
      <c r="O2281" s="14">
        <f t="shared" ca="1" si="513"/>
        <v>167.99588067780729</v>
      </c>
      <c r="P2281" s="14">
        <f t="shared" ca="1" si="514"/>
        <v>252.66372845194348</v>
      </c>
      <c r="Q2281" s="14">
        <f t="shared" ca="1" si="515"/>
        <v>10.259748679876949</v>
      </c>
      <c r="R2281" s="14" t="str">
        <f t="shared" ca="1" si="516"/>
        <v>above</v>
      </c>
      <c r="T2281">
        <v>2273</v>
      </c>
      <c r="U2281" s="14">
        <f t="shared" ca="1" si="517"/>
        <v>90</v>
      </c>
      <c r="V2281" s="14">
        <f t="shared" ca="1" si="508"/>
        <v>114.3</v>
      </c>
      <c r="W2281" s="14">
        <f t="shared" ca="1" si="509"/>
        <v>9.0217190130336995</v>
      </c>
      <c r="X2281" s="14" t="str">
        <f t="shared" ca="1" si="518"/>
        <v>above</v>
      </c>
    </row>
    <row r="2282" spans="8:24">
      <c r="H2282">
        <v>2274</v>
      </c>
      <c r="I2282">
        <f t="shared" ca="1" si="510"/>
        <v>71</v>
      </c>
      <c r="J2282" s="14">
        <f t="shared" ca="1" si="511"/>
        <v>86.123000000000005</v>
      </c>
      <c r="K2282" s="14">
        <f t="shared" ca="1" si="520"/>
        <v>8.5533322380321106</v>
      </c>
      <c r="L2282" s="14" t="str">
        <f t="shared" ca="1" si="512"/>
        <v>above</v>
      </c>
      <c r="N2282">
        <f t="shared" si="519"/>
        <v>2274</v>
      </c>
      <c r="O2282" s="14">
        <f t="shared" ca="1" si="513"/>
        <v>140.5617016724573</v>
      </c>
      <c r="P2282" s="14">
        <f t="shared" ca="1" si="514"/>
        <v>199.83447760362796</v>
      </c>
      <c r="Q2282" s="14">
        <f t="shared" ca="1" si="515"/>
        <v>9.9054713525231826</v>
      </c>
      <c r="R2282" s="14" t="str">
        <f t="shared" ca="1" si="516"/>
        <v>above</v>
      </c>
      <c r="T2282">
        <v>2274</v>
      </c>
      <c r="U2282" s="14">
        <f t="shared" ca="1" si="517"/>
        <v>10</v>
      </c>
      <c r="V2282" s="14">
        <f t="shared" ca="1" si="508"/>
        <v>10.3</v>
      </c>
      <c r="W2282" s="14">
        <f t="shared" ca="1" si="509"/>
        <v>4.7957905455967413</v>
      </c>
      <c r="X2282" s="14">
        <f t="shared" ca="1" si="518"/>
        <v>10</v>
      </c>
    </row>
    <row r="2283" spans="8:24">
      <c r="H2283">
        <v>2275</v>
      </c>
      <c r="I2283">
        <f t="shared" ca="1" si="510"/>
        <v>87</v>
      </c>
      <c r="J2283" s="14">
        <f t="shared" ca="1" si="511"/>
        <v>109.70699999999999</v>
      </c>
      <c r="K2283" s="14">
        <f t="shared" ca="1" si="520"/>
        <v>8.9546736289564137</v>
      </c>
      <c r="L2283" s="14" t="str">
        <f t="shared" ca="1" si="512"/>
        <v>above</v>
      </c>
      <c r="N2283">
        <f t="shared" si="519"/>
        <v>2275</v>
      </c>
      <c r="O2283" s="14">
        <f t="shared" ca="1" si="513"/>
        <v>178.35117063880401</v>
      </c>
      <c r="P2283" s="14">
        <f t="shared" ca="1" si="514"/>
        <v>273.77859084349939</v>
      </c>
      <c r="Q2283" s="14">
        <f t="shared" ca="1" si="515"/>
        <v>10.378691462152107</v>
      </c>
      <c r="R2283" s="14" t="str">
        <f t="shared" ca="1" si="516"/>
        <v>above</v>
      </c>
      <c r="T2283">
        <v>2275</v>
      </c>
      <c r="U2283" s="14">
        <f t="shared" ca="1" si="517"/>
        <v>20</v>
      </c>
      <c r="V2283" s="14">
        <f t="shared" ca="1" si="508"/>
        <v>21.2</v>
      </c>
      <c r="W2283" s="14">
        <f t="shared" ca="1" si="509"/>
        <v>6.089044875446846</v>
      </c>
      <c r="X2283" s="14" t="str">
        <f t="shared" ca="1" si="518"/>
        <v>above</v>
      </c>
    </row>
    <row r="2284" spans="8:24">
      <c r="H2284">
        <v>2276</v>
      </c>
      <c r="I2284">
        <f t="shared" ca="1" si="510"/>
        <v>97</v>
      </c>
      <c r="J2284" s="14">
        <f t="shared" ca="1" si="511"/>
        <v>125.227</v>
      </c>
      <c r="K2284" s="14">
        <f t="shared" ca="1" si="520"/>
        <v>9.1699349573411446</v>
      </c>
      <c r="L2284" s="14" t="str">
        <f t="shared" ca="1" si="512"/>
        <v>above</v>
      </c>
      <c r="N2284">
        <f t="shared" si="519"/>
        <v>2276</v>
      </c>
      <c r="O2284" s="14">
        <f t="shared" ca="1" si="513"/>
        <v>136.69797321080273</v>
      </c>
      <c r="P2284" s="14">
        <f t="shared" ca="1" si="514"/>
        <v>192.75698085062675</v>
      </c>
      <c r="Q2284" s="14">
        <f t="shared" ca="1" si="515"/>
        <v>9.8501253735009762</v>
      </c>
      <c r="R2284" s="14" t="str">
        <f t="shared" ca="1" si="516"/>
        <v>above</v>
      </c>
      <c r="T2284">
        <v>2276</v>
      </c>
      <c r="U2284" s="14">
        <f t="shared" ca="1" si="517"/>
        <v>20</v>
      </c>
      <c r="V2284" s="14">
        <f t="shared" ca="1" si="508"/>
        <v>21.2</v>
      </c>
      <c r="W2284" s="14">
        <f t="shared" ca="1" si="509"/>
        <v>6.089044875446846</v>
      </c>
      <c r="X2284" s="14" t="str">
        <f t="shared" ca="1" si="518"/>
        <v>above</v>
      </c>
    </row>
    <row r="2285" spans="8:24">
      <c r="H2285">
        <v>2277</v>
      </c>
      <c r="I2285">
        <f t="shared" ca="1" si="510"/>
        <v>67</v>
      </c>
      <c r="J2285" s="14">
        <f t="shared" ca="1" si="511"/>
        <v>80.466999999999999</v>
      </c>
      <c r="K2285" s="14">
        <f t="shared" ca="1" si="520"/>
        <v>8.4390154103522139</v>
      </c>
      <c r="L2285" s="14" t="str">
        <f t="shared" ca="1" si="512"/>
        <v>above</v>
      </c>
      <c r="N2285">
        <f t="shared" si="519"/>
        <v>2277</v>
      </c>
      <c r="O2285" s="14">
        <f t="shared" ca="1" si="513"/>
        <v>178.10889266608899</v>
      </c>
      <c r="P2285" s="14">
        <f t="shared" ca="1" si="514"/>
        <v>273.2772256063102</v>
      </c>
      <c r="Q2285" s="14">
        <f t="shared" ca="1" si="515"/>
        <v>10.375987919588688</v>
      </c>
      <c r="R2285" s="14" t="str">
        <f t="shared" ca="1" si="516"/>
        <v>above</v>
      </c>
      <c r="T2285">
        <v>2277</v>
      </c>
      <c r="U2285" s="14">
        <f t="shared" ca="1" si="517"/>
        <v>20</v>
      </c>
      <c r="V2285" s="14">
        <f t="shared" ca="1" si="508"/>
        <v>21.2</v>
      </c>
      <c r="W2285" s="14">
        <f t="shared" ca="1" si="509"/>
        <v>6.089044875446846</v>
      </c>
      <c r="X2285" s="14" t="str">
        <f t="shared" ca="1" si="518"/>
        <v>above</v>
      </c>
    </row>
    <row r="2286" spans="8:24">
      <c r="H2286">
        <v>2278</v>
      </c>
      <c r="I2286">
        <f t="shared" ca="1" si="510"/>
        <v>83</v>
      </c>
      <c r="J2286" s="14">
        <f t="shared" ca="1" si="511"/>
        <v>103.667</v>
      </c>
      <c r="K2286" s="14">
        <f t="shared" ca="1" si="520"/>
        <v>8.8616335976866267</v>
      </c>
      <c r="L2286" s="14" t="str">
        <f t="shared" ca="1" si="512"/>
        <v>above</v>
      </c>
      <c r="N2286">
        <f t="shared" si="519"/>
        <v>2278</v>
      </c>
      <c r="O2286" s="14">
        <f t="shared" ca="1" si="513"/>
        <v>164.5494479620929</v>
      </c>
      <c r="P2286" s="14">
        <f t="shared" ca="1" si="514"/>
        <v>245.77901043598146</v>
      </c>
      <c r="Q2286" s="14">
        <f t="shared" ca="1" si="515"/>
        <v>10.21853985883728</v>
      </c>
      <c r="R2286" s="14" t="str">
        <f t="shared" ca="1" si="516"/>
        <v>above</v>
      </c>
      <c r="T2286">
        <v>2278</v>
      </c>
      <c r="U2286" s="14">
        <f t="shared" ca="1" si="517"/>
        <v>90</v>
      </c>
      <c r="V2286" s="14">
        <f t="shared" ca="1" si="508"/>
        <v>114.3</v>
      </c>
      <c r="W2286" s="14">
        <f t="shared" ca="1" si="509"/>
        <v>9.0217190130336995</v>
      </c>
      <c r="X2286" s="14" t="str">
        <f t="shared" ca="1" si="518"/>
        <v>above</v>
      </c>
    </row>
    <row r="2287" spans="8:24">
      <c r="H2287">
        <v>2279</v>
      </c>
      <c r="I2287">
        <f t="shared" ca="1" si="510"/>
        <v>58</v>
      </c>
      <c r="J2287" s="14">
        <f t="shared" ca="1" si="511"/>
        <v>68.091999999999999</v>
      </c>
      <c r="K2287" s="14">
        <f t="shared" ca="1" si="520"/>
        <v>8.1550748878114394</v>
      </c>
      <c r="L2287" s="14" t="str">
        <f t="shared" ca="1" si="512"/>
        <v>above</v>
      </c>
      <c r="N2287">
        <f t="shared" si="519"/>
        <v>2279</v>
      </c>
      <c r="O2287" s="14">
        <f t="shared" ca="1" si="513"/>
        <v>123.90754291909039</v>
      </c>
      <c r="P2287" s="14">
        <f t="shared" ca="1" si="514"/>
        <v>169.96678049582908</v>
      </c>
      <c r="Q2287" s="14">
        <f t="shared" ca="1" si="515"/>
        <v>9.65514761394817</v>
      </c>
      <c r="R2287" s="14" t="str">
        <f t="shared" ca="1" si="516"/>
        <v>above</v>
      </c>
      <c r="T2287">
        <v>2279</v>
      </c>
      <c r="U2287" s="14">
        <f t="shared" ca="1" si="517"/>
        <v>70</v>
      </c>
      <c r="V2287" s="14">
        <f t="shared" ca="1" si="508"/>
        <v>84.7</v>
      </c>
      <c r="W2287" s="14">
        <f t="shared" ca="1" si="509"/>
        <v>8.5253597540826309</v>
      </c>
      <c r="X2287" s="14" t="str">
        <f t="shared" ca="1" si="518"/>
        <v>above</v>
      </c>
    </row>
    <row r="2288" spans="8:24">
      <c r="H2288">
        <v>2280</v>
      </c>
      <c r="I2288">
        <f t="shared" ca="1" si="510"/>
        <v>100</v>
      </c>
      <c r="J2288" s="14">
        <f t="shared" ca="1" si="511"/>
        <v>130</v>
      </c>
      <c r="K2288" s="14">
        <f t="shared" ca="1" si="520"/>
        <v>9.2302410336825194</v>
      </c>
      <c r="L2288" s="14" t="str">
        <f t="shared" ca="1" si="512"/>
        <v>above</v>
      </c>
      <c r="N2288">
        <f t="shared" si="519"/>
        <v>2280</v>
      </c>
      <c r="O2288" s="14">
        <f t="shared" ca="1" si="513"/>
        <v>147.39568673557696</v>
      </c>
      <c r="P2288" s="14">
        <f t="shared" ca="1" si="514"/>
        <v>212.57215214033397</v>
      </c>
      <c r="Q2288" s="14">
        <f t="shared" ca="1" si="515"/>
        <v>9.9997645303734739</v>
      </c>
      <c r="R2288" s="14" t="str">
        <f t="shared" ca="1" si="516"/>
        <v>above</v>
      </c>
      <c r="T2288">
        <v>2280</v>
      </c>
      <c r="U2288" s="14">
        <f t="shared" ca="1" si="517"/>
        <v>40</v>
      </c>
      <c r="V2288" s="14">
        <f t="shared" ca="1" si="508"/>
        <v>44.8</v>
      </c>
      <c r="W2288" s="14">
        <f t="shared" ca="1" si="509"/>
        <v>7.4271441334086159</v>
      </c>
      <c r="X2288" s="14" t="str">
        <f t="shared" ca="1" si="518"/>
        <v>above</v>
      </c>
    </row>
    <row r="2289" spans="8:24">
      <c r="H2289">
        <v>2281</v>
      </c>
      <c r="I2289">
        <f t="shared" ca="1" si="510"/>
        <v>18</v>
      </c>
      <c r="J2289" s="14">
        <f t="shared" ca="1" si="511"/>
        <v>18.972000000000001</v>
      </c>
      <c r="K2289" s="14">
        <f t="shared" ca="1" si="520"/>
        <v>5.8888779583328805</v>
      </c>
      <c r="L2289" s="14">
        <f t="shared" ca="1" si="512"/>
        <v>18</v>
      </c>
      <c r="N2289">
        <f t="shared" si="519"/>
        <v>2281</v>
      </c>
      <c r="O2289" s="14">
        <f t="shared" ca="1" si="513"/>
        <v>153.60301837978969</v>
      </c>
      <c r="P2289" s="14">
        <f t="shared" ca="1" si="514"/>
        <v>224.3846801459357</v>
      </c>
      <c r="Q2289" s="14">
        <f t="shared" ca="1" si="515"/>
        <v>10.081721319529475</v>
      </c>
      <c r="R2289" s="14" t="str">
        <f t="shared" ca="1" si="516"/>
        <v>above</v>
      </c>
      <c r="T2289">
        <v>2281</v>
      </c>
      <c r="U2289" s="14">
        <f t="shared" ca="1" si="517"/>
        <v>60</v>
      </c>
      <c r="V2289" s="14">
        <f t="shared" ca="1" si="508"/>
        <v>70.8</v>
      </c>
      <c r="W2289" s="14">
        <f t="shared" ca="1" si="509"/>
        <v>8.2217477283466227</v>
      </c>
      <c r="X2289" s="14" t="str">
        <f t="shared" ca="1" si="518"/>
        <v>above</v>
      </c>
    </row>
    <row r="2290" spans="8:24">
      <c r="H2290">
        <v>2282</v>
      </c>
      <c r="I2290">
        <f t="shared" ca="1" si="510"/>
        <v>17</v>
      </c>
      <c r="J2290" s="14">
        <f t="shared" ca="1" si="511"/>
        <v>17.867000000000001</v>
      </c>
      <c r="K2290" s="14">
        <f t="shared" ca="1" si="520"/>
        <v>5.780743515792329</v>
      </c>
      <c r="L2290" s="14">
        <f t="shared" ca="1" si="512"/>
        <v>17</v>
      </c>
      <c r="N2290">
        <f t="shared" si="519"/>
        <v>2282</v>
      </c>
      <c r="O2290" s="14">
        <f t="shared" ca="1" si="513"/>
        <v>106.32454836979605</v>
      </c>
      <c r="P2290" s="14">
        <f t="shared" ca="1" si="514"/>
        <v>140.23927712791937</v>
      </c>
      <c r="Q2290" s="14">
        <f t="shared" ca="1" si="515"/>
        <v>9.3517148120804769</v>
      </c>
      <c r="R2290" s="14">
        <f t="shared" ca="1" si="516"/>
        <v>106.32454836979605</v>
      </c>
      <c r="T2290">
        <v>2282</v>
      </c>
      <c r="U2290" s="14">
        <f t="shared" ca="1" si="517"/>
        <v>50</v>
      </c>
      <c r="V2290" s="14">
        <f t="shared" ca="1" si="508"/>
        <v>57.5</v>
      </c>
      <c r="W2290" s="14">
        <f t="shared" ca="1" si="509"/>
        <v>7.8636512654486515</v>
      </c>
      <c r="X2290" s="14" t="str">
        <f t="shared" ca="1" si="518"/>
        <v>above</v>
      </c>
    </row>
    <row r="2291" spans="8:24">
      <c r="H2291">
        <v>2283</v>
      </c>
      <c r="I2291">
        <f t="shared" ca="1" si="510"/>
        <v>71</v>
      </c>
      <c r="J2291" s="14">
        <f t="shared" ca="1" si="511"/>
        <v>86.123000000000005</v>
      </c>
      <c r="K2291" s="14">
        <f t="shared" ca="1" si="520"/>
        <v>8.5533322380321106</v>
      </c>
      <c r="L2291" s="14" t="str">
        <f t="shared" ca="1" si="512"/>
        <v>above</v>
      </c>
      <c r="N2291">
        <f t="shared" si="519"/>
        <v>2283</v>
      </c>
      <c r="O2291" s="14">
        <f t="shared" ca="1" si="513"/>
        <v>172.35427814865022</v>
      </c>
      <c r="P2291" s="14">
        <f t="shared" ca="1" si="514"/>
        <v>261.47226973707711</v>
      </c>
      <c r="Q2291" s="14">
        <f t="shared" ca="1" si="515"/>
        <v>10.310674702160656</v>
      </c>
      <c r="R2291" s="14" t="str">
        <f t="shared" ca="1" si="516"/>
        <v>above</v>
      </c>
      <c r="T2291">
        <v>2283</v>
      </c>
      <c r="U2291" s="14">
        <f t="shared" ca="1" si="517"/>
        <v>90</v>
      </c>
      <c r="V2291" s="14">
        <f t="shared" ca="1" si="508"/>
        <v>114.3</v>
      </c>
      <c r="W2291" s="14">
        <f t="shared" ca="1" si="509"/>
        <v>9.0217190130336995</v>
      </c>
      <c r="X2291" s="14" t="str">
        <f t="shared" ca="1" si="518"/>
        <v>above</v>
      </c>
    </row>
    <row r="2292" spans="8:24">
      <c r="H2292">
        <v>2284</v>
      </c>
      <c r="I2292">
        <f t="shared" ca="1" si="510"/>
        <v>47</v>
      </c>
      <c r="J2292" s="14">
        <f t="shared" ca="1" si="511"/>
        <v>53.627000000000002</v>
      </c>
      <c r="K2292" s="14">
        <f t="shared" ca="1" si="520"/>
        <v>7.7424020218157823</v>
      </c>
      <c r="L2292" s="14" t="str">
        <f t="shared" ca="1" si="512"/>
        <v>above</v>
      </c>
      <c r="N2292">
        <f t="shared" si="519"/>
        <v>2284</v>
      </c>
      <c r="O2292" s="14">
        <f t="shared" ca="1" si="513"/>
        <v>135.24657499759579</v>
      </c>
      <c r="P2292" s="14">
        <f t="shared" ca="1" si="514"/>
        <v>190.12148314333669</v>
      </c>
      <c r="Q2292" s="14">
        <f t="shared" ca="1" si="515"/>
        <v>9.8289325911901475</v>
      </c>
      <c r="R2292" s="14" t="str">
        <f t="shared" ca="1" si="516"/>
        <v>above</v>
      </c>
      <c r="T2292">
        <v>2284</v>
      </c>
      <c r="U2292" s="14">
        <f t="shared" ca="1" si="517"/>
        <v>100</v>
      </c>
      <c r="V2292" s="14">
        <f t="shared" ca="1" si="508"/>
        <v>130</v>
      </c>
      <c r="W2292" s="14">
        <f t="shared" ca="1" si="509"/>
        <v>9.2302410336825194</v>
      </c>
      <c r="X2292" s="14" t="str">
        <f t="shared" ca="1" si="518"/>
        <v>above</v>
      </c>
    </row>
    <row r="2293" spans="8:24">
      <c r="H2293">
        <v>2285</v>
      </c>
      <c r="I2293">
        <f t="shared" ca="1" si="510"/>
        <v>15</v>
      </c>
      <c r="J2293" s="14">
        <f t="shared" ca="1" si="511"/>
        <v>15.675000000000001</v>
      </c>
      <c r="K2293" s="14">
        <f t="shared" ca="1" si="520"/>
        <v>5.5451774444795623</v>
      </c>
      <c r="L2293" s="14">
        <f t="shared" ca="1" si="512"/>
        <v>15</v>
      </c>
      <c r="N2293">
        <f t="shared" si="519"/>
        <v>2285</v>
      </c>
      <c r="O2293" s="14">
        <f t="shared" ca="1" si="513"/>
        <v>165.94012431045883</v>
      </c>
      <c r="P2293" s="14">
        <f t="shared" ca="1" si="514"/>
        <v>248.54849887897041</v>
      </c>
      <c r="Q2293" s="14">
        <f t="shared" ca="1" si="515"/>
        <v>10.235270422127709</v>
      </c>
      <c r="R2293" s="14" t="str">
        <f t="shared" ca="1" si="516"/>
        <v>above</v>
      </c>
      <c r="T2293">
        <v>2285</v>
      </c>
      <c r="U2293" s="14">
        <f t="shared" ca="1" si="517"/>
        <v>40</v>
      </c>
      <c r="V2293" s="14">
        <f t="shared" ca="1" si="508"/>
        <v>44.8</v>
      </c>
      <c r="W2293" s="14">
        <f t="shared" ca="1" si="509"/>
        <v>7.4271441334086159</v>
      </c>
      <c r="X2293" s="14" t="str">
        <f t="shared" ca="1" si="518"/>
        <v>above</v>
      </c>
    </row>
    <row r="2294" spans="8:24">
      <c r="H2294">
        <v>2286</v>
      </c>
      <c r="I2294">
        <f t="shared" ca="1" si="510"/>
        <v>96</v>
      </c>
      <c r="J2294" s="14">
        <f t="shared" ca="1" si="511"/>
        <v>123.648</v>
      </c>
      <c r="K2294" s="14">
        <f t="shared" ca="1" si="520"/>
        <v>9.1494219570067656</v>
      </c>
      <c r="L2294" s="14" t="str">
        <f t="shared" ca="1" si="512"/>
        <v>above</v>
      </c>
      <c r="N2294">
        <f t="shared" si="519"/>
        <v>2286</v>
      </c>
      <c r="O2294" s="14">
        <f t="shared" ca="1" si="513"/>
        <v>110.0756052646489</v>
      </c>
      <c r="P2294" s="14">
        <f t="shared" ca="1" si="514"/>
        <v>146.42552188778529</v>
      </c>
      <c r="Q2294" s="14">
        <f t="shared" ca="1" si="515"/>
        <v>9.4204221959198815</v>
      </c>
      <c r="R2294" s="14">
        <f t="shared" ca="1" si="516"/>
        <v>110.0756052646489</v>
      </c>
      <c r="T2294">
        <v>2286</v>
      </c>
      <c r="U2294" s="14">
        <f t="shared" ca="1" si="517"/>
        <v>10</v>
      </c>
      <c r="V2294" s="14">
        <f t="shared" ca="1" si="508"/>
        <v>10.3</v>
      </c>
      <c r="W2294" s="14">
        <f t="shared" ca="1" si="509"/>
        <v>4.7957905455967413</v>
      </c>
      <c r="X2294" s="14">
        <f t="shared" ca="1" si="518"/>
        <v>10</v>
      </c>
    </row>
    <row r="2295" spans="8:24">
      <c r="H2295">
        <v>2287</v>
      </c>
      <c r="I2295">
        <f t="shared" ca="1" si="510"/>
        <v>94</v>
      </c>
      <c r="J2295" s="14">
        <f t="shared" ca="1" si="511"/>
        <v>120.508</v>
      </c>
      <c r="K2295" s="14">
        <f t="shared" ca="1" si="520"/>
        <v>9.1077537832010815</v>
      </c>
      <c r="L2295" s="14" t="str">
        <f t="shared" ca="1" si="512"/>
        <v>above</v>
      </c>
      <c r="N2295">
        <f t="shared" si="519"/>
        <v>2287</v>
      </c>
      <c r="O2295" s="14">
        <f t="shared" ca="1" si="513"/>
        <v>118.00325038707243</v>
      </c>
      <c r="P2295" s="14">
        <f t="shared" ca="1" si="514"/>
        <v>159.77755169281477</v>
      </c>
      <c r="Q2295" s="14">
        <f t="shared" ca="1" si="515"/>
        <v>9.5583016138311674</v>
      </c>
      <c r="R2295" s="14">
        <f t="shared" ca="1" si="516"/>
        <v>118.00325038707243</v>
      </c>
      <c r="T2295">
        <v>2287</v>
      </c>
      <c r="U2295" s="14">
        <f t="shared" ca="1" si="517"/>
        <v>100</v>
      </c>
      <c r="V2295" s="14">
        <f t="shared" ca="1" si="508"/>
        <v>130</v>
      </c>
      <c r="W2295" s="14">
        <f t="shared" ca="1" si="509"/>
        <v>9.2302410336825194</v>
      </c>
      <c r="X2295" s="14" t="str">
        <f t="shared" ca="1" si="518"/>
        <v>above</v>
      </c>
    </row>
    <row r="2296" spans="8:24">
      <c r="H2296">
        <v>2288</v>
      </c>
      <c r="I2296">
        <f t="shared" ca="1" si="510"/>
        <v>70</v>
      </c>
      <c r="J2296" s="14">
        <f t="shared" ca="1" si="511"/>
        <v>84.7</v>
      </c>
      <c r="K2296" s="14">
        <f t="shared" ca="1" si="520"/>
        <v>8.5253597540826309</v>
      </c>
      <c r="L2296" s="14" t="str">
        <f t="shared" ca="1" si="512"/>
        <v>above</v>
      </c>
      <c r="N2296">
        <f t="shared" si="519"/>
        <v>2288</v>
      </c>
      <c r="O2296" s="14">
        <f t="shared" ca="1" si="513"/>
        <v>169.87907659621436</v>
      </c>
      <c r="P2296" s="14">
        <f t="shared" ca="1" si="514"/>
        <v>256.45577859176177</v>
      </c>
      <c r="Q2296" s="14">
        <f t="shared" ca="1" si="515"/>
        <v>10.281912303885882</v>
      </c>
      <c r="R2296" s="14" t="str">
        <f t="shared" ca="1" si="516"/>
        <v>above</v>
      </c>
      <c r="T2296">
        <v>2288</v>
      </c>
      <c r="U2296" s="14">
        <f t="shared" ca="1" si="517"/>
        <v>40</v>
      </c>
      <c r="V2296" s="14">
        <f t="shared" ca="1" si="508"/>
        <v>44.8</v>
      </c>
      <c r="W2296" s="14">
        <f t="shared" ca="1" si="509"/>
        <v>7.4271441334086159</v>
      </c>
      <c r="X2296" s="14" t="str">
        <f t="shared" ca="1" si="518"/>
        <v>above</v>
      </c>
    </row>
    <row r="2297" spans="8:24">
      <c r="H2297">
        <v>2289</v>
      </c>
      <c r="I2297">
        <f t="shared" ca="1" si="510"/>
        <v>16</v>
      </c>
      <c r="J2297" s="14">
        <f t="shared" ca="1" si="511"/>
        <v>16.768000000000001</v>
      </c>
      <c r="K2297" s="14">
        <f t="shared" ca="1" si="520"/>
        <v>5.6664266881124323</v>
      </c>
      <c r="L2297" s="14">
        <f t="shared" ca="1" si="512"/>
        <v>16</v>
      </c>
      <c r="N2297">
        <f t="shared" si="519"/>
        <v>2289</v>
      </c>
      <c r="O2297" s="14">
        <f t="shared" ca="1" si="513"/>
        <v>146.29696010296033</v>
      </c>
      <c r="P2297" s="14">
        <f t="shared" ca="1" si="514"/>
        <v>210.50536170906184</v>
      </c>
      <c r="Q2297" s="14">
        <f t="shared" ca="1" si="515"/>
        <v>9.9849013716023691</v>
      </c>
      <c r="R2297" s="14" t="str">
        <f t="shared" ca="1" si="516"/>
        <v>above</v>
      </c>
      <c r="T2297">
        <v>2289</v>
      </c>
      <c r="U2297" s="14">
        <f t="shared" ca="1" si="517"/>
        <v>30</v>
      </c>
      <c r="V2297" s="14">
        <f t="shared" ca="1" si="508"/>
        <v>32.700000000000003</v>
      </c>
      <c r="W2297" s="14">
        <f t="shared" ca="1" si="509"/>
        <v>6.8679744089702925</v>
      </c>
      <c r="X2297" s="14" t="str">
        <f t="shared" ca="1" si="518"/>
        <v>above</v>
      </c>
    </row>
    <row r="2298" spans="8:24">
      <c r="H2298">
        <v>2290</v>
      </c>
      <c r="I2298">
        <f t="shared" ca="1" si="510"/>
        <v>54</v>
      </c>
      <c r="J2298" s="14">
        <f t="shared" ca="1" si="511"/>
        <v>62.747999999999998</v>
      </c>
      <c r="K2298" s="14">
        <f t="shared" ca="1" si="520"/>
        <v>8.0146663704649423</v>
      </c>
      <c r="L2298" s="14" t="str">
        <f t="shared" ca="1" si="512"/>
        <v>above</v>
      </c>
      <c r="N2298">
        <f t="shared" si="519"/>
        <v>2290</v>
      </c>
      <c r="O2298" s="14">
        <f t="shared" ca="1" si="513"/>
        <v>149.87652194148754</v>
      </c>
      <c r="P2298" s="14">
        <f t="shared" ca="1" si="514"/>
        <v>217.26543742931912</v>
      </c>
      <c r="Q2298" s="14">
        <f t="shared" ca="1" si="515"/>
        <v>10.032923533600082</v>
      </c>
      <c r="R2298" s="14" t="str">
        <f t="shared" ca="1" si="516"/>
        <v>above</v>
      </c>
      <c r="T2298">
        <v>2290</v>
      </c>
      <c r="U2298" s="14">
        <f t="shared" ca="1" si="517"/>
        <v>100</v>
      </c>
      <c r="V2298" s="14">
        <f t="shared" ca="1" si="508"/>
        <v>130</v>
      </c>
      <c r="W2298" s="14">
        <f t="shared" ca="1" si="509"/>
        <v>9.2302410336825194</v>
      </c>
      <c r="X2298" s="14" t="str">
        <f t="shared" ca="1" si="518"/>
        <v>above</v>
      </c>
    </row>
    <row r="2299" spans="8:24">
      <c r="H2299">
        <v>2291</v>
      </c>
      <c r="I2299">
        <f t="shared" ca="1" si="510"/>
        <v>14</v>
      </c>
      <c r="J2299" s="14">
        <f t="shared" ca="1" si="511"/>
        <v>14.587999999999999</v>
      </c>
      <c r="K2299" s="14">
        <f t="shared" ca="1" si="520"/>
        <v>5.4161004022044201</v>
      </c>
      <c r="L2299" s="14">
        <f t="shared" ca="1" si="512"/>
        <v>14</v>
      </c>
      <c r="N2299">
        <f t="shared" si="519"/>
        <v>2291</v>
      </c>
      <c r="O2299" s="14">
        <f t="shared" ca="1" si="513"/>
        <v>123.35213638356372</v>
      </c>
      <c r="P2299" s="14">
        <f t="shared" ca="1" si="514"/>
        <v>168.99938503473163</v>
      </c>
      <c r="Q2299" s="14">
        <f t="shared" ca="1" si="515"/>
        <v>9.6462347010169136</v>
      </c>
      <c r="R2299" s="14" t="str">
        <f t="shared" ca="1" si="516"/>
        <v>above</v>
      </c>
      <c r="T2299">
        <v>2291</v>
      </c>
      <c r="U2299" s="14">
        <f t="shared" ca="1" si="517"/>
        <v>60</v>
      </c>
      <c r="V2299" s="14">
        <f t="shared" ca="1" si="508"/>
        <v>70.8</v>
      </c>
      <c r="W2299" s="14">
        <f t="shared" ca="1" si="509"/>
        <v>8.2217477283466227</v>
      </c>
      <c r="X2299" s="14" t="str">
        <f t="shared" ca="1" si="518"/>
        <v>above</v>
      </c>
    </row>
    <row r="2300" spans="8:24">
      <c r="H2300">
        <v>2292</v>
      </c>
      <c r="I2300">
        <f t="shared" ca="1" si="510"/>
        <v>74</v>
      </c>
      <c r="J2300" s="14">
        <f t="shared" ca="1" si="511"/>
        <v>90.427999999999997</v>
      </c>
      <c r="K2300" s="14">
        <f t="shared" ca="1" si="520"/>
        <v>8.6349762270726202</v>
      </c>
      <c r="L2300" s="14" t="str">
        <f t="shared" ca="1" si="512"/>
        <v>above</v>
      </c>
      <c r="N2300">
        <f t="shared" si="519"/>
        <v>2292</v>
      </c>
      <c r="O2300" s="14">
        <f t="shared" ca="1" si="513"/>
        <v>168.66415191054421</v>
      </c>
      <c r="P2300" s="14">
        <f t="shared" ca="1" si="514"/>
        <v>254.00694032965362</v>
      </c>
      <c r="Q2300" s="14">
        <f t="shared" ca="1" si="515"/>
        <v>10.267641812054501</v>
      </c>
      <c r="R2300" s="14" t="str">
        <f t="shared" ca="1" si="516"/>
        <v>above</v>
      </c>
      <c r="T2300">
        <v>2292</v>
      </c>
      <c r="U2300" s="14">
        <f t="shared" ca="1" si="517"/>
        <v>80</v>
      </c>
      <c r="V2300" s="14">
        <f t="shared" ca="1" si="508"/>
        <v>99.2</v>
      </c>
      <c r="W2300" s="14">
        <f t="shared" ca="1" si="509"/>
        <v>8.7888983093448783</v>
      </c>
      <c r="X2300" s="14" t="str">
        <f t="shared" ca="1" si="518"/>
        <v>above</v>
      </c>
    </row>
    <row r="2301" spans="8:24">
      <c r="H2301">
        <v>2293</v>
      </c>
      <c r="I2301">
        <f t="shared" ca="1" si="510"/>
        <v>55</v>
      </c>
      <c r="J2301" s="14">
        <f t="shared" ca="1" si="511"/>
        <v>64.075000000000003</v>
      </c>
      <c r="K2301" s="14">
        <f t="shared" ca="1" si="520"/>
        <v>8.0507033814702993</v>
      </c>
      <c r="L2301" s="14" t="str">
        <f t="shared" ca="1" si="512"/>
        <v>above</v>
      </c>
      <c r="N2301">
        <f t="shared" si="519"/>
        <v>2293</v>
      </c>
      <c r="O2301" s="14">
        <f t="shared" ca="1" si="513"/>
        <v>116.41759434870156</v>
      </c>
      <c r="P2301" s="14">
        <f t="shared" ca="1" si="514"/>
        <v>157.07676317051803</v>
      </c>
      <c r="Q2301" s="14">
        <f t="shared" ca="1" si="515"/>
        <v>9.5314735256982122</v>
      </c>
      <c r="R2301" s="14">
        <f t="shared" ca="1" si="516"/>
        <v>116.41759434870156</v>
      </c>
      <c r="T2301">
        <v>2293</v>
      </c>
      <c r="U2301" s="14">
        <f t="shared" ca="1" si="517"/>
        <v>50</v>
      </c>
      <c r="V2301" s="14">
        <f t="shared" ca="1" si="508"/>
        <v>57.5</v>
      </c>
      <c r="W2301" s="14">
        <f t="shared" ca="1" si="509"/>
        <v>7.8636512654486515</v>
      </c>
      <c r="X2301" s="14" t="str">
        <f t="shared" ca="1" si="518"/>
        <v>above</v>
      </c>
    </row>
    <row r="2302" spans="8:24">
      <c r="H2302">
        <v>2294</v>
      </c>
      <c r="I2302">
        <f t="shared" ca="1" si="510"/>
        <v>68</v>
      </c>
      <c r="J2302" s="14">
        <f t="shared" ca="1" si="511"/>
        <v>81.872</v>
      </c>
      <c r="K2302" s="14">
        <f t="shared" ca="1" si="520"/>
        <v>8.4682130091945194</v>
      </c>
      <c r="L2302" s="14" t="str">
        <f t="shared" ca="1" si="512"/>
        <v>above</v>
      </c>
      <c r="N2302">
        <f t="shared" si="519"/>
        <v>2294</v>
      </c>
      <c r="O2302" s="14">
        <f t="shared" ca="1" si="513"/>
        <v>142.25223080022576</v>
      </c>
      <c r="P2302" s="14">
        <f t="shared" ca="1" si="514"/>
        <v>202.95932230314787</v>
      </c>
      <c r="Q2302" s="14">
        <f t="shared" ca="1" si="515"/>
        <v>9.9292138565000787</v>
      </c>
      <c r="R2302" s="14" t="str">
        <f t="shared" ca="1" si="516"/>
        <v>above</v>
      </c>
      <c r="T2302">
        <v>2294</v>
      </c>
      <c r="U2302" s="14">
        <f t="shared" ca="1" si="517"/>
        <v>40</v>
      </c>
      <c r="V2302" s="14">
        <f t="shared" ca="1" si="508"/>
        <v>44.8</v>
      </c>
      <c r="W2302" s="14">
        <f t="shared" ca="1" si="509"/>
        <v>7.4271441334086159</v>
      </c>
      <c r="X2302" s="14" t="str">
        <f t="shared" ca="1" si="518"/>
        <v>above</v>
      </c>
    </row>
    <row r="2303" spans="8:24">
      <c r="H2303">
        <v>2295</v>
      </c>
      <c r="I2303">
        <f t="shared" ca="1" si="510"/>
        <v>40</v>
      </c>
      <c r="J2303" s="14">
        <f t="shared" ca="1" si="511"/>
        <v>44.8</v>
      </c>
      <c r="K2303" s="14">
        <f t="shared" ca="1" si="520"/>
        <v>7.4271441334086159</v>
      </c>
      <c r="L2303" s="14" t="str">
        <f t="shared" ca="1" si="512"/>
        <v>above</v>
      </c>
      <c r="N2303">
        <f t="shared" si="519"/>
        <v>2295</v>
      </c>
      <c r="O2303" s="14">
        <f t="shared" ca="1" si="513"/>
        <v>97.1921811948053</v>
      </c>
      <c r="P2303" s="14">
        <f t="shared" ca="1" si="514"/>
        <v>125.53114145101691</v>
      </c>
      <c r="Q2303" s="14">
        <f t="shared" ca="1" si="515"/>
        <v>9.173853181912639</v>
      </c>
      <c r="R2303" s="14">
        <f t="shared" ca="1" si="516"/>
        <v>97.1921811948053</v>
      </c>
      <c r="T2303">
        <v>2295</v>
      </c>
      <c r="U2303" s="14">
        <f t="shared" ca="1" si="517"/>
        <v>70</v>
      </c>
      <c r="V2303" s="14">
        <f t="shared" ca="1" si="508"/>
        <v>84.7</v>
      </c>
      <c r="W2303" s="14">
        <f t="shared" ca="1" si="509"/>
        <v>8.5253597540826309</v>
      </c>
      <c r="X2303" s="14" t="str">
        <f t="shared" ca="1" si="518"/>
        <v>above</v>
      </c>
    </row>
    <row r="2304" spans="8:24">
      <c r="H2304">
        <v>2296</v>
      </c>
      <c r="I2304">
        <f t="shared" ca="1" si="510"/>
        <v>36</v>
      </c>
      <c r="J2304" s="14">
        <f t="shared" ca="1" si="511"/>
        <v>39.887999999999998</v>
      </c>
      <c r="K2304" s="14">
        <f t="shared" ca="1" si="520"/>
        <v>7.2218358252884487</v>
      </c>
      <c r="L2304" s="14" t="str">
        <f t="shared" ca="1" si="512"/>
        <v>above</v>
      </c>
      <c r="N2304">
        <f t="shared" si="519"/>
        <v>2296</v>
      </c>
      <c r="O2304" s="14">
        <f t="shared" ca="1" si="513"/>
        <v>145.05378596754127</v>
      </c>
      <c r="P2304" s="14">
        <f t="shared" ca="1" si="514"/>
        <v>208.17558843809309</v>
      </c>
      <c r="Q2304" s="14">
        <f t="shared" ca="1" si="515"/>
        <v>9.9679499018095257</v>
      </c>
      <c r="R2304" s="14" t="str">
        <f t="shared" ca="1" si="516"/>
        <v>above</v>
      </c>
      <c r="T2304">
        <v>2296</v>
      </c>
      <c r="U2304" s="14">
        <f t="shared" ca="1" si="517"/>
        <v>60</v>
      </c>
      <c r="V2304" s="14">
        <f t="shared" ca="1" si="508"/>
        <v>70.8</v>
      </c>
      <c r="W2304" s="14">
        <f t="shared" ca="1" si="509"/>
        <v>8.2217477283466227</v>
      </c>
      <c r="X2304" s="14" t="str">
        <f t="shared" ca="1" si="518"/>
        <v>above</v>
      </c>
    </row>
    <row r="2305" spans="8:24">
      <c r="H2305">
        <v>2297</v>
      </c>
      <c r="I2305">
        <f t="shared" ca="1" si="510"/>
        <v>93</v>
      </c>
      <c r="J2305" s="14">
        <f t="shared" ca="1" si="511"/>
        <v>118.947</v>
      </c>
      <c r="K2305" s="14">
        <f t="shared" ca="1" si="520"/>
        <v>9.0865895645400077</v>
      </c>
      <c r="L2305" s="14" t="str">
        <f t="shared" ca="1" si="512"/>
        <v>above</v>
      </c>
      <c r="N2305">
        <f t="shared" si="519"/>
        <v>2297</v>
      </c>
      <c r="O2305" s="14">
        <f t="shared" ca="1" si="513"/>
        <v>162.03569770694099</v>
      </c>
      <c r="P2305" s="14">
        <f t="shared" ca="1" si="514"/>
        <v>240.80239970106646</v>
      </c>
      <c r="Q2305" s="14">
        <f t="shared" ca="1" si="515"/>
        <v>10.187938362331749</v>
      </c>
      <c r="R2305" s="14" t="str">
        <f t="shared" ca="1" si="516"/>
        <v>above</v>
      </c>
      <c r="T2305">
        <v>2297</v>
      </c>
      <c r="U2305" s="14">
        <f t="shared" ca="1" si="517"/>
        <v>20</v>
      </c>
      <c r="V2305" s="14">
        <f t="shared" ca="1" si="508"/>
        <v>21.2</v>
      </c>
      <c r="W2305" s="14">
        <f t="shared" ca="1" si="509"/>
        <v>6.089044875446846</v>
      </c>
      <c r="X2305" s="14" t="str">
        <f t="shared" ca="1" si="518"/>
        <v>above</v>
      </c>
    </row>
    <row r="2306" spans="8:24">
      <c r="H2306">
        <v>2298</v>
      </c>
      <c r="I2306">
        <f t="shared" ca="1" si="510"/>
        <v>56</v>
      </c>
      <c r="J2306" s="14">
        <f t="shared" ca="1" si="511"/>
        <v>65.408000000000001</v>
      </c>
      <c r="K2306" s="14">
        <f t="shared" ca="1" si="520"/>
        <v>8.0861025356691005</v>
      </c>
      <c r="L2306" s="14" t="str">
        <f t="shared" ca="1" si="512"/>
        <v>above</v>
      </c>
      <c r="N2306">
        <f t="shared" si="519"/>
        <v>2298</v>
      </c>
      <c r="O2306" s="14">
        <f t="shared" ca="1" si="513"/>
        <v>126.18230604818439</v>
      </c>
      <c r="P2306" s="14">
        <f t="shared" ca="1" si="514"/>
        <v>173.94822912709739</v>
      </c>
      <c r="Q2306" s="14">
        <f t="shared" ca="1" si="515"/>
        <v>9.6912430756709416</v>
      </c>
      <c r="R2306" s="14" t="str">
        <f t="shared" ca="1" si="516"/>
        <v>above</v>
      </c>
      <c r="T2306">
        <v>2298</v>
      </c>
      <c r="U2306" s="14">
        <f t="shared" ca="1" si="517"/>
        <v>80</v>
      </c>
      <c r="V2306" s="14">
        <f t="shared" ca="1" si="508"/>
        <v>99.2</v>
      </c>
      <c r="W2306" s="14">
        <f t="shared" ca="1" si="509"/>
        <v>8.7888983093448783</v>
      </c>
      <c r="X2306" s="14" t="str">
        <f t="shared" ca="1" si="518"/>
        <v>above</v>
      </c>
    </row>
    <row r="2307" spans="8:24">
      <c r="H2307">
        <v>2299</v>
      </c>
      <c r="I2307">
        <f t="shared" ca="1" si="510"/>
        <v>89</v>
      </c>
      <c r="J2307" s="14">
        <f t="shared" ca="1" si="511"/>
        <v>112.76300000000001</v>
      </c>
      <c r="K2307" s="14">
        <f t="shared" ca="1" si="520"/>
        <v>8.99961934066053</v>
      </c>
      <c r="L2307" s="14" t="str">
        <f t="shared" ca="1" si="512"/>
        <v>above</v>
      </c>
      <c r="N2307">
        <f t="shared" si="519"/>
        <v>2299</v>
      </c>
      <c r="O2307" s="14">
        <f t="shared" ca="1" si="513"/>
        <v>162.96855934197174</v>
      </c>
      <c r="P2307" s="14">
        <f t="shared" ca="1" si="514"/>
        <v>242.64481334396504</v>
      </c>
      <c r="Q2307" s="14">
        <f t="shared" ca="1" si="515"/>
        <v>10.199349396231584</v>
      </c>
      <c r="R2307" s="14" t="str">
        <f t="shared" ca="1" si="516"/>
        <v>above</v>
      </c>
      <c r="T2307">
        <v>2299</v>
      </c>
      <c r="U2307" s="14">
        <f t="shared" ca="1" si="517"/>
        <v>40</v>
      </c>
      <c r="V2307" s="14">
        <f t="shared" ca="1" si="508"/>
        <v>44.8</v>
      </c>
      <c r="W2307" s="14">
        <f t="shared" ca="1" si="509"/>
        <v>7.4271441334086159</v>
      </c>
      <c r="X2307" s="14" t="str">
        <f t="shared" ca="1" si="518"/>
        <v>above</v>
      </c>
    </row>
    <row r="2308" spans="8:24">
      <c r="H2308">
        <v>2300</v>
      </c>
      <c r="I2308">
        <f t="shared" ca="1" si="510"/>
        <v>16</v>
      </c>
      <c r="J2308" s="14">
        <f t="shared" ca="1" si="511"/>
        <v>16.768000000000001</v>
      </c>
      <c r="K2308" s="14">
        <f t="shared" ca="1" si="520"/>
        <v>5.6664266881124323</v>
      </c>
      <c r="L2308" s="14">
        <f t="shared" ca="1" si="512"/>
        <v>16</v>
      </c>
      <c r="N2308">
        <f t="shared" si="519"/>
        <v>2300</v>
      </c>
      <c r="O2308" s="14">
        <f t="shared" ca="1" si="513"/>
        <v>167.3914136077731</v>
      </c>
      <c r="P2308" s="14">
        <f t="shared" ca="1" si="514"/>
        <v>251.4510696565988</v>
      </c>
      <c r="Q2308" s="14">
        <f t="shared" ca="1" si="515"/>
        <v>10.252582224861866</v>
      </c>
      <c r="R2308" s="14" t="str">
        <f t="shared" ca="1" si="516"/>
        <v>above</v>
      </c>
      <c r="T2308">
        <v>2300</v>
      </c>
      <c r="U2308" s="14">
        <f t="shared" ca="1" si="517"/>
        <v>60</v>
      </c>
      <c r="V2308" s="14">
        <f t="shared" ca="1" si="508"/>
        <v>70.8</v>
      </c>
      <c r="W2308" s="14">
        <f t="shared" ca="1" si="509"/>
        <v>8.2217477283466227</v>
      </c>
      <c r="X2308" s="14" t="str">
        <f t="shared" ca="1" si="518"/>
        <v>above</v>
      </c>
    </row>
    <row r="2309" spans="8:24">
      <c r="H2309">
        <v>2301</v>
      </c>
      <c r="I2309">
        <f t="shared" ca="1" si="510"/>
        <v>80</v>
      </c>
      <c r="J2309" s="14">
        <f t="shared" ca="1" si="511"/>
        <v>99.2</v>
      </c>
      <c r="K2309" s="14">
        <f t="shared" ca="1" si="520"/>
        <v>8.7888983093448783</v>
      </c>
      <c r="L2309" s="14" t="str">
        <f t="shared" ca="1" si="512"/>
        <v>above</v>
      </c>
      <c r="N2309">
        <f t="shared" si="519"/>
        <v>2301</v>
      </c>
      <c r="O2309" s="14">
        <f t="shared" ca="1" si="513"/>
        <v>153.59926740766008</v>
      </c>
      <c r="P2309" s="14">
        <f t="shared" ca="1" si="514"/>
        <v>224.3774722521697</v>
      </c>
      <c r="Q2309" s="14">
        <f t="shared" ca="1" si="515"/>
        <v>10.081672795022353</v>
      </c>
      <c r="R2309" s="14" t="str">
        <f t="shared" ca="1" si="516"/>
        <v>above</v>
      </c>
      <c r="T2309">
        <v>2301</v>
      </c>
      <c r="U2309" s="14">
        <f t="shared" ca="1" si="517"/>
        <v>80</v>
      </c>
      <c r="V2309" s="14">
        <f t="shared" ca="1" si="508"/>
        <v>99.2</v>
      </c>
      <c r="W2309" s="14">
        <f t="shared" ca="1" si="509"/>
        <v>8.7888983093448783</v>
      </c>
      <c r="X2309" s="14" t="str">
        <f t="shared" ca="1" si="518"/>
        <v>above</v>
      </c>
    </row>
    <row r="2310" spans="8:24">
      <c r="H2310">
        <v>2302</v>
      </c>
      <c r="I2310">
        <f t="shared" ca="1" si="510"/>
        <v>11</v>
      </c>
      <c r="J2310" s="14">
        <f t="shared" ca="1" si="511"/>
        <v>11.363</v>
      </c>
      <c r="K2310" s="14">
        <f t="shared" ca="1" si="520"/>
        <v>4.9698132995760007</v>
      </c>
      <c r="L2310" s="14">
        <f t="shared" ca="1" si="512"/>
        <v>11</v>
      </c>
      <c r="N2310">
        <f t="shared" si="519"/>
        <v>2302</v>
      </c>
      <c r="O2310" s="14">
        <f t="shared" ca="1" si="513"/>
        <v>161.91340731455387</v>
      </c>
      <c r="P2310" s="14">
        <f t="shared" ca="1" si="514"/>
        <v>240.56126171917975</v>
      </c>
      <c r="Q2310" s="14">
        <f t="shared" ca="1" si="515"/>
        <v>10.18643763235592</v>
      </c>
      <c r="R2310" s="14" t="str">
        <f t="shared" ca="1" si="516"/>
        <v>above</v>
      </c>
      <c r="T2310">
        <v>2302</v>
      </c>
      <c r="U2310" s="14">
        <f t="shared" ca="1" si="517"/>
        <v>50</v>
      </c>
      <c r="V2310" s="14">
        <f t="shared" ca="1" si="508"/>
        <v>57.5</v>
      </c>
      <c r="W2310" s="14">
        <f t="shared" ca="1" si="509"/>
        <v>7.8636512654486515</v>
      </c>
      <c r="X2310" s="14" t="str">
        <f t="shared" ca="1" si="518"/>
        <v>above</v>
      </c>
    </row>
    <row r="2311" spans="8:24">
      <c r="H2311">
        <v>2303</v>
      </c>
      <c r="I2311">
        <f t="shared" ca="1" si="510"/>
        <v>30</v>
      </c>
      <c r="J2311" s="14">
        <f t="shared" ca="1" si="511"/>
        <v>32.700000000000003</v>
      </c>
      <c r="K2311" s="14">
        <f t="shared" ca="1" si="520"/>
        <v>6.8679744089702925</v>
      </c>
      <c r="L2311" s="14" t="str">
        <f t="shared" ca="1" si="512"/>
        <v>above</v>
      </c>
      <c r="N2311">
        <f t="shared" si="519"/>
        <v>2303</v>
      </c>
      <c r="O2311" s="14">
        <f t="shared" ca="1" si="513"/>
        <v>110.08306460048223</v>
      </c>
      <c r="P2311" s="14">
        <f t="shared" ca="1" si="514"/>
        <v>146.43790793598407</v>
      </c>
      <c r="Q2311" s="14">
        <f t="shared" ca="1" si="515"/>
        <v>9.4205565023746445</v>
      </c>
      <c r="R2311" s="14">
        <f t="shared" ca="1" si="516"/>
        <v>110.08306460048223</v>
      </c>
      <c r="T2311">
        <v>2303</v>
      </c>
      <c r="U2311" s="14">
        <f t="shared" ca="1" si="517"/>
        <v>20</v>
      </c>
      <c r="V2311" s="14">
        <f t="shared" ca="1" si="508"/>
        <v>21.2</v>
      </c>
      <c r="W2311" s="14">
        <f t="shared" ca="1" si="509"/>
        <v>6.089044875446846</v>
      </c>
      <c r="X2311" s="14" t="str">
        <f t="shared" ca="1" si="518"/>
        <v>above</v>
      </c>
    </row>
    <row r="2312" spans="8:24">
      <c r="H2312">
        <v>2304</v>
      </c>
      <c r="I2312">
        <f t="shared" ca="1" si="510"/>
        <v>11</v>
      </c>
      <c r="J2312" s="14">
        <f t="shared" ca="1" si="511"/>
        <v>11.363</v>
      </c>
      <c r="K2312" s="14">
        <f t="shared" ca="1" si="520"/>
        <v>4.9698132995760007</v>
      </c>
      <c r="L2312" s="14">
        <f t="shared" ca="1" si="512"/>
        <v>11</v>
      </c>
      <c r="N2312">
        <f t="shared" si="519"/>
        <v>2304</v>
      </c>
      <c r="O2312" s="14">
        <f t="shared" ca="1" si="513"/>
        <v>193.71874513898106</v>
      </c>
      <c r="P2312" s="14">
        <f t="shared" ca="1" si="514"/>
        <v>306.29960179364559</v>
      </c>
      <c r="Q2312" s="14">
        <f t="shared" ca="1" si="515"/>
        <v>10.543112369560374</v>
      </c>
      <c r="R2312" s="14" t="str">
        <f t="shared" ca="1" si="516"/>
        <v>above</v>
      </c>
      <c r="T2312">
        <v>2304</v>
      </c>
      <c r="U2312" s="14">
        <f t="shared" ca="1" si="517"/>
        <v>90</v>
      </c>
      <c r="V2312" s="14">
        <f t="shared" ca="1" si="508"/>
        <v>114.3</v>
      </c>
      <c r="W2312" s="14">
        <f t="shared" ca="1" si="509"/>
        <v>9.0217190130336995</v>
      </c>
      <c r="X2312" s="14" t="str">
        <f t="shared" ca="1" si="518"/>
        <v>above</v>
      </c>
    </row>
    <row r="2313" spans="8:24">
      <c r="H2313">
        <v>2305</v>
      </c>
      <c r="I2313">
        <f t="shared" ca="1" si="510"/>
        <v>96</v>
      </c>
      <c r="J2313" s="14">
        <f t="shared" ca="1" si="511"/>
        <v>123.648</v>
      </c>
      <c r="K2313" s="14">
        <f t="shared" ca="1" si="520"/>
        <v>9.1494219570067656</v>
      </c>
      <c r="L2313" s="14" t="str">
        <f t="shared" ca="1" si="512"/>
        <v>above</v>
      </c>
      <c r="N2313">
        <f t="shared" si="519"/>
        <v>2305</v>
      </c>
      <c r="O2313" s="14">
        <f t="shared" ca="1" si="513"/>
        <v>158.58815236311253</v>
      </c>
      <c r="P2313" s="14">
        <f t="shared" ca="1" si="514"/>
        <v>234.03875857294992</v>
      </c>
      <c r="Q2313" s="14">
        <f t="shared" ca="1" si="515"/>
        <v>10.145192897892896</v>
      </c>
      <c r="R2313" s="14" t="str">
        <f t="shared" ca="1" si="516"/>
        <v>above</v>
      </c>
      <c r="T2313">
        <v>2305</v>
      </c>
      <c r="U2313" s="14">
        <f t="shared" ca="1" si="517"/>
        <v>50</v>
      </c>
      <c r="V2313" s="14">
        <f t="shared" ref="V2313:V2376" ca="1" si="521">0.003*(U2313^2)+U2313</f>
        <v>57.5</v>
      </c>
      <c r="W2313" s="14">
        <f t="shared" ref="W2313:W2376" ca="1" si="522">2*LN(U2313+1)</f>
        <v>7.8636512654486515</v>
      </c>
      <c r="X2313" s="14" t="str">
        <f t="shared" ca="1" si="518"/>
        <v>above</v>
      </c>
    </row>
    <row r="2314" spans="8:24">
      <c r="H2314">
        <v>2306</v>
      </c>
      <c r="I2314">
        <f t="shared" ref="I2314:I2377" ca="1" si="523">RANDBETWEEN(10,100)</f>
        <v>85</v>
      </c>
      <c r="J2314" s="14">
        <f t="shared" ref="J2314:J2377" ca="1" si="524">0.003*(I2314^2)+I2314</f>
        <v>106.675</v>
      </c>
      <c r="K2314" s="14">
        <f t="shared" ca="1" si="520"/>
        <v>8.9086945925070147</v>
      </c>
      <c r="L2314" s="14" t="str">
        <f t="shared" ref="L2314:L2377" ca="1" si="525">IF(I2314&lt;$B$19,I2314,"above")</f>
        <v>above</v>
      </c>
      <c r="N2314">
        <f t="shared" si="519"/>
        <v>2306</v>
      </c>
      <c r="O2314" s="14">
        <f t="shared" ref="O2314:O2377" ca="1" si="526">_xlfn.NORM.INV(RAND(),150,25)</f>
        <v>148.66795786236204</v>
      </c>
      <c r="P2314" s="14">
        <f t="shared" ref="P2314:P2377" ca="1" si="527">0.003*(O2314^2)+O2314</f>
        <v>214.97444294725722</v>
      </c>
      <c r="Q2314" s="14">
        <f t="shared" ref="Q2314:Q2377" ca="1" si="528">2*LN(O2314+1)</f>
        <v>10.016838452359323</v>
      </c>
      <c r="R2314" s="14" t="str">
        <f t="shared" ref="R2314:R2377" ca="1" si="529">IF(O2314&lt;=$B$20,O2314,"above")</f>
        <v>above</v>
      </c>
      <c r="T2314">
        <v>2306</v>
      </c>
      <c r="U2314" s="14">
        <f t="shared" ref="U2314:U2377" ca="1" si="530">VLOOKUP(RAND(),$AC$9:$AD$19,2,TRUE)</f>
        <v>0</v>
      </c>
      <c r="V2314" s="14">
        <f t="shared" ca="1" si="521"/>
        <v>0</v>
      </c>
      <c r="W2314" s="14">
        <f t="shared" ca="1" si="522"/>
        <v>0</v>
      </c>
      <c r="X2314" s="14">
        <f t="shared" ref="X2314:X2377" ca="1" si="531">IF(U2314&lt;=$B$21,U2314,"above")</f>
        <v>0</v>
      </c>
    </row>
    <row r="2315" spans="8:24">
      <c r="H2315">
        <v>2307</v>
      </c>
      <c r="I2315">
        <f t="shared" ca="1" si="523"/>
        <v>18</v>
      </c>
      <c r="J2315" s="14">
        <f t="shared" ca="1" si="524"/>
        <v>18.972000000000001</v>
      </c>
      <c r="K2315" s="14">
        <f t="shared" ca="1" si="520"/>
        <v>5.8888779583328805</v>
      </c>
      <c r="L2315" s="14">
        <f t="shared" ca="1" si="525"/>
        <v>18</v>
      </c>
      <c r="N2315">
        <f t="shared" ref="N2315:N2378" si="532">N2314+1</f>
        <v>2307</v>
      </c>
      <c r="O2315" s="14">
        <f t="shared" ca="1" si="526"/>
        <v>193.41639692550939</v>
      </c>
      <c r="P2315" s="14">
        <f t="shared" ca="1" si="527"/>
        <v>305.64610472444798</v>
      </c>
      <c r="Q2315" s="14">
        <f t="shared" ca="1" si="528"/>
        <v>10.540004469588048</v>
      </c>
      <c r="R2315" s="14" t="str">
        <f t="shared" ca="1" si="529"/>
        <v>above</v>
      </c>
      <c r="T2315">
        <v>2307</v>
      </c>
      <c r="U2315" s="14">
        <f t="shared" ca="1" si="530"/>
        <v>50</v>
      </c>
      <c r="V2315" s="14">
        <f t="shared" ca="1" si="521"/>
        <v>57.5</v>
      </c>
      <c r="W2315" s="14">
        <f t="shared" ca="1" si="522"/>
        <v>7.8636512654486515</v>
      </c>
      <c r="X2315" s="14" t="str">
        <f t="shared" ca="1" si="531"/>
        <v>above</v>
      </c>
    </row>
    <row r="2316" spans="8:24">
      <c r="H2316">
        <v>2308</v>
      </c>
      <c r="I2316">
        <f t="shared" ca="1" si="523"/>
        <v>98</v>
      </c>
      <c r="J2316" s="14">
        <f t="shared" ca="1" si="524"/>
        <v>126.812</v>
      </c>
      <c r="K2316" s="14">
        <f t="shared" ca="1" si="520"/>
        <v>9.1902397002691796</v>
      </c>
      <c r="L2316" s="14" t="str">
        <f t="shared" ca="1" si="525"/>
        <v>above</v>
      </c>
      <c r="N2316">
        <f t="shared" si="532"/>
        <v>2308</v>
      </c>
      <c r="O2316" s="14">
        <f t="shared" ca="1" si="526"/>
        <v>147.38946353021896</v>
      </c>
      <c r="P2316" s="14">
        <f t="shared" ca="1" si="527"/>
        <v>212.5604254093962</v>
      </c>
      <c r="Q2316" s="14">
        <f t="shared" ca="1" si="528"/>
        <v>9.9996806554848092</v>
      </c>
      <c r="R2316" s="14" t="str">
        <f t="shared" ca="1" si="529"/>
        <v>above</v>
      </c>
      <c r="T2316">
        <v>2308</v>
      </c>
      <c r="U2316" s="14">
        <f t="shared" ca="1" si="530"/>
        <v>100</v>
      </c>
      <c r="V2316" s="14">
        <f t="shared" ca="1" si="521"/>
        <v>130</v>
      </c>
      <c r="W2316" s="14">
        <f t="shared" ca="1" si="522"/>
        <v>9.2302410336825194</v>
      </c>
      <c r="X2316" s="14" t="str">
        <f t="shared" ca="1" si="531"/>
        <v>above</v>
      </c>
    </row>
    <row r="2317" spans="8:24">
      <c r="H2317">
        <v>2309</v>
      </c>
      <c r="I2317">
        <f t="shared" ca="1" si="523"/>
        <v>31</v>
      </c>
      <c r="J2317" s="14">
        <f t="shared" ca="1" si="524"/>
        <v>33.883000000000003</v>
      </c>
      <c r="K2317" s="14">
        <f t="shared" ca="1" si="520"/>
        <v>6.9314718055994531</v>
      </c>
      <c r="L2317" s="14" t="str">
        <f t="shared" ca="1" si="525"/>
        <v>above</v>
      </c>
      <c r="N2317">
        <f t="shared" si="532"/>
        <v>2309</v>
      </c>
      <c r="O2317" s="14">
        <f t="shared" ca="1" si="526"/>
        <v>116.75685876896745</v>
      </c>
      <c r="P2317" s="14">
        <f t="shared" ca="1" si="527"/>
        <v>157.65335097775727</v>
      </c>
      <c r="Q2317" s="14">
        <f t="shared" ca="1" si="528"/>
        <v>9.5372439595377418</v>
      </c>
      <c r="R2317" s="14">
        <f t="shared" ca="1" si="529"/>
        <v>116.75685876896745</v>
      </c>
      <c r="T2317">
        <v>2309</v>
      </c>
      <c r="U2317" s="14">
        <f t="shared" ca="1" si="530"/>
        <v>80</v>
      </c>
      <c r="V2317" s="14">
        <f t="shared" ca="1" si="521"/>
        <v>99.2</v>
      </c>
      <c r="W2317" s="14">
        <f t="shared" ca="1" si="522"/>
        <v>8.7888983093448783</v>
      </c>
      <c r="X2317" s="14" t="str">
        <f t="shared" ca="1" si="531"/>
        <v>above</v>
      </c>
    </row>
    <row r="2318" spans="8:24">
      <c r="H2318">
        <v>2310</v>
      </c>
      <c r="I2318">
        <f t="shared" ca="1" si="523"/>
        <v>83</v>
      </c>
      <c r="J2318" s="14">
        <f t="shared" ca="1" si="524"/>
        <v>103.667</v>
      </c>
      <c r="K2318" s="14">
        <f t="shared" ca="1" si="520"/>
        <v>8.8616335976866267</v>
      </c>
      <c r="L2318" s="14" t="str">
        <f t="shared" ca="1" si="525"/>
        <v>above</v>
      </c>
      <c r="N2318">
        <f t="shared" si="532"/>
        <v>2310</v>
      </c>
      <c r="O2318" s="14">
        <f t="shared" ca="1" si="526"/>
        <v>168.46875441506774</v>
      </c>
      <c r="P2318" s="14">
        <f t="shared" ca="1" si="527"/>
        <v>253.61391805756097</v>
      </c>
      <c r="Q2318" s="14">
        <f t="shared" ca="1" si="528"/>
        <v>10.265337140187468</v>
      </c>
      <c r="R2318" s="14" t="str">
        <f t="shared" ca="1" si="529"/>
        <v>above</v>
      </c>
      <c r="T2318">
        <v>2310</v>
      </c>
      <c r="U2318" s="14">
        <f t="shared" ca="1" si="530"/>
        <v>100</v>
      </c>
      <c r="V2318" s="14">
        <f t="shared" ca="1" si="521"/>
        <v>130</v>
      </c>
      <c r="W2318" s="14">
        <f t="shared" ca="1" si="522"/>
        <v>9.2302410336825194</v>
      </c>
      <c r="X2318" s="14" t="str">
        <f t="shared" ca="1" si="531"/>
        <v>above</v>
      </c>
    </row>
    <row r="2319" spans="8:24">
      <c r="H2319">
        <v>2311</v>
      </c>
      <c r="I2319">
        <f t="shared" ca="1" si="523"/>
        <v>77</v>
      </c>
      <c r="J2319" s="14">
        <f t="shared" ca="1" si="524"/>
        <v>94.787000000000006</v>
      </c>
      <c r="K2319" s="14">
        <f t="shared" ca="1" si="520"/>
        <v>8.7134176533791834</v>
      </c>
      <c r="L2319" s="14" t="str">
        <f t="shared" ca="1" si="525"/>
        <v>above</v>
      </c>
      <c r="N2319">
        <f t="shared" si="532"/>
        <v>2311</v>
      </c>
      <c r="O2319" s="14">
        <f t="shared" ca="1" si="526"/>
        <v>177.45871019659472</v>
      </c>
      <c r="P2319" s="14">
        <f t="shared" ca="1" si="527"/>
        <v>271.93349167051167</v>
      </c>
      <c r="Q2319" s="14">
        <f t="shared" ca="1" si="528"/>
        <v>10.36871451807383</v>
      </c>
      <c r="R2319" s="14" t="str">
        <f t="shared" ca="1" si="529"/>
        <v>above</v>
      </c>
      <c r="T2319">
        <v>2311</v>
      </c>
      <c r="U2319" s="14">
        <f t="shared" ca="1" si="530"/>
        <v>20</v>
      </c>
      <c r="V2319" s="14">
        <f t="shared" ca="1" si="521"/>
        <v>21.2</v>
      </c>
      <c r="W2319" s="14">
        <f t="shared" ca="1" si="522"/>
        <v>6.089044875446846</v>
      </c>
      <c r="X2319" s="14" t="str">
        <f t="shared" ca="1" si="531"/>
        <v>above</v>
      </c>
    </row>
    <row r="2320" spans="8:24">
      <c r="H2320">
        <v>2312</v>
      </c>
      <c r="I2320">
        <f t="shared" ca="1" si="523"/>
        <v>98</v>
      </c>
      <c r="J2320" s="14">
        <f t="shared" ca="1" si="524"/>
        <v>126.812</v>
      </c>
      <c r="K2320" s="14">
        <f t="shared" ca="1" si="520"/>
        <v>9.1902397002691796</v>
      </c>
      <c r="L2320" s="14" t="str">
        <f t="shared" ca="1" si="525"/>
        <v>above</v>
      </c>
      <c r="N2320">
        <f t="shared" si="532"/>
        <v>2312</v>
      </c>
      <c r="O2320" s="14">
        <f t="shared" ca="1" si="526"/>
        <v>131.1378509490938</v>
      </c>
      <c r="P2320" s="14">
        <f t="shared" ca="1" si="527"/>
        <v>182.72925880373401</v>
      </c>
      <c r="Q2320" s="14">
        <f t="shared" ca="1" si="528"/>
        <v>9.7676914060598161</v>
      </c>
      <c r="R2320" s="14" t="str">
        <f t="shared" ca="1" si="529"/>
        <v>above</v>
      </c>
      <c r="T2320">
        <v>2312</v>
      </c>
      <c r="U2320" s="14">
        <f t="shared" ca="1" si="530"/>
        <v>20</v>
      </c>
      <c r="V2320" s="14">
        <f t="shared" ca="1" si="521"/>
        <v>21.2</v>
      </c>
      <c r="W2320" s="14">
        <f t="shared" ca="1" si="522"/>
        <v>6.089044875446846</v>
      </c>
      <c r="X2320" s="14" t="str">
        <f t="shared" ca="1" si="531"/>
        <v>above</v>
      </c>
    </row>
    <row r="2321" spans="8:24">
      <c r="H2321">
        <v>2313</v>
      </c>
      <c r="I2321">
        <f t="shared" ca="1" si="523"/>
        <v>17</v>
      </c>
      <c r="J2321" s="14">
        <f t="shared" ca="1" si="524"/>
        <v>17.867000000000001</v>
      </c>
      <c r="K2321" s="14">
        <f t="shared" ca="1" si="520"/>
        <v>5.780743515792329</v>
      </c>
      <c r="L2321" s="14">
        <f t="shared" ca="1" si="525"/>
        <v>17</v>
      </c>
      <c r="N2321">
        <f t="shared" si="532"/>
        <v>2313</v>
      </c>
      <c r="O2321" s="14">
        <f t="shared" ca="1" si="526"/>
        <v>151.57038980712224</v>
      </c>
      <c r="P2321" s="14">
        <f t="shared" ca="1" si="527"/>
        <v>220.49113900597121</v>
      </c>
      <c r="Q2321" s="14">
        <f t="shared" ca="1" si="528"/>
        <v>10.055252124122729</v>
      </c>
      <c r="R2321" s="14" t="str">
        <f t="shared" ca="1" si="529"/>
        <v>above</v>
      </c>
      <c r="T2321">
        <v>2313</v>
      </c>
      <c r="U2321" s="14">
        <f t="shared" ca="1" si="530"/>
        <v>100</v>
      </c>
      <c r="V2321" s="14">
        <f t="shared" ca="1" si="521"/>
        <v>130</v>
      </c>
      <c r="W2321" s="14">
        <f t="shared" ca="1" si="522"/>
        <v>9.2302410336825194</v>
      </c>
      <c r="X2321" s="14" t="str">
        <f t="shared" ca="1" si="531"/>
        <v>above</v>
      </c>
    </row>
    <row r="2322" spans="8:24">
      <c r="H2322">
        <v>2314</v>
      </c>
      <c r="I2322">
        <f t="shared" ca="1" si="523"/>
        <v>75</v>
      </c>
      <c r="J2322" s="14">
        <f t="shared" ca="1" si="524"/>
        <v>91.875</v>
      </c>
      <c r="K2322" s="14">
        <f t="shared" ca="1" si="520"/>
        <v>8.6614666805726621</v>
      </c>
      <c r="L2322" s="14" t="str">
        <f t="shared" ca="1" si="525"/>
        <v>above</v>
      </c>
      <c r="N2322">
        <f t="shared" si="532"/>
        <v>2314</v>
      </c>
      <c r="O2322" s="14">
        <f t="shared" ca="1" si="526"/>
        <v>175.78901198348686</v>
      </c>
      <c r="P2322" s="14">
        <f t="shared" ca="1" si="527"/>
        <v>268.49434218587834</v>
      </c>
      <c r="Q2322" s="14">
        <f t="shared" ca="1" si="528"/>
        <v>10.349913997715042</v>
      </c>
      <c r="R2322" s="14" t="str">
        <f t="shared" ca="1" si="529"/>
        <v>above</v>
      </c>
      <c r="T2322">
        <v>2314</v>
      </c>
      <c r="U2322" s="14">
        <f t="shared" ca="1" si="530"/>
        <v>70</v>
      </c>
      <c r="V2322" s="14">
        <f t="shared" ca="1" si="521"/>
        <v>84.7</v>
      </c>
      <c r="W2322" s="14">
        <f t="shared" ca="1" si="522"/>
        <v>8.5253597540826309</v>
      </c>
      <c r="X2322" s="14" t="str">
        <f t="shared" ca="1" si="531"/>
        <v>above</v>
      </c>
    </row>
    <row r="2323" spans="8:24">
      <c r="H2323">
        <v>2315</v>
      </c>
      <c r="I2323">
        <f t="shared" ca="1" si="523"/>
        <v>73</v>
      </c>
      <c r="J2323" s="14">
        <f t="shared" ca="1" si="524"/>
        <v>88.986999999999995</v>
      </c>
      <c r="K2323" s="14">
        <f t="shared" ca="1" si="520"/>
        <v>8.6081301864083404</v>
      </c>
      <c r="L2323" s="14" t="str">
        <f t="shared" ca="1" si="525"/>
        <v>above</v>
      </c>
      <c r="N2323">
        <f t="shared" si="532"/>
        <v>2315</v>
      </c>
      <c r="O2323" s="14">
        <f t="shared" ca="1" si="526"/>
        <v>116.12531624169127</v>
      </c>
      <c r="P2323" s="14">
        <f t="shared" ca="1" si="527"/>
        <v>156.5805834583897</v>
      </c>
      <c r="Q2323" s="14">
        <f t="shared" ca="1" si="528"/>
        <v>9.5264888811814519</v>
      </c>
      <c r="R2323" s="14">
        <f t="shared" ca="1" si="529"/>
        <v>116.12531624169127</v>
      </c>
      <c r="T2323">
        <v>2315</v>
      </c>
      <c r="U2323" s="14">
        <f t="shared" ca="1" si="530"/>
        <v>60</v>
      </c>
      <c r="V2323" s="14">
        <f t="shared" ca="1" si="521"/>
        <v>70.8</v>
      </c>
      <c r="W2323" s="14">
        <f t="shared" ca="1" si="522"/>
        <v>8.2217477283466227</v>
      </c>
      <c r="X2323" s="14" t="str">
        <f t="shared" ca="1" si="531"/>
        <v>above</v>
      </c>
    </row>
    <row r="2324" spans="8:24">
      <c r="H2324">
        <v>2316</v>
      </c>
      <c r="I2324">
        <f t="shared" ca="1" si="523"/>
        <v>17</v>
      </c>
      <c r="J2324" s="14">
        <f t="shared" ca="1" si="524"/>
        <v>17.867000000000001</v>
      </c>
      <c r="K2324" s="14">
        <f t="shared" ca="1" si="520"/>
        <v>5.780743515792329</v>
      </c>
      <c r="L2324" s="14">
        <f t="shared" ca="1" si="525"/>
        <v>17</v>
      </c>
      <c r="N2324">
        <f t="shared" si="532"/>
        <v>2316</v>
      </c>
      <c r="O2324" s="14">
        <f t="shared" ca="1" si="526"/>
        <v>156.87068930429993</v>
      </c>
      <c r="P2324" s="14">
        <f t="shared" ca="1" si="527"/>
        <v>230.69592879271852</v>
      </c>
      <c r="Q2324" s="14">
        <f t="shared" ca="1" si="528"/>
        <v>10.123552551624106</v>
      </c>
      <c r="R2324" s="14" t="str">
        <f t="shared" ca="1" si="529"/>
        <v>above</v>
      </c>
      <c r="T2324">
        <v>2316</v>
      </c>
      <c r="U2324" s="14">
        <f t="shared" ca="1" si="530"/>
        <v>20</v>
      </c>
      <c r="V2324" s="14">
        <f t="shared" ca="1" si="521"/>
        <v>21.2</v>
      </c>
      <c r="W2324" s="14">
        <f t="shared" ca="1" si="522"/>
        <v>6.089044875446846</v>
      </c>
      <c r="X2324" s="14" t="str">
        <f t="shared" ca="1" si="531"/>
        <v>above</v>
      </c>
    </row>
    <row r="2325" spans="8:24">
      <c r="H2325">
        <v>2317</v>
      </c>
      <c r="I2325">
        <f t="shared" ca="1" si="523"/>
        <v>64</v>
      </c>
      <c r="J2325" s="14">
        <f t="shared" ca="1" si="524"/>
        <v>76.287999999999997</v>
      </c>
      <c r="K2325" s="14">
        <f t="shared" ca="1" si="520"/>
        <v>8.3487745397912736</v>
      </c>
      <c r="L2325" s="14" t="str">
        <f t="shared" ca="1" si="525"/>
        <v>above</v>
      </c>
      <c r="N2325">
        <f t="shared" si="532"/>
        <v>2317</v>
      </c>
      <c r="O2325" s="14">
        <f t="shared" ca="1" si="526"/>
        <v>148.39148872304028</v>
      </c>
      <c r="P2325" s="14">
        <f t="shared" ca="1" si="527"/>
        <v>214.45159049936086</v>
      </c>
      <c r="Q2325" s="14">
        <f t="shared" ca="1" si="528"/>
        <v>10.013140602701162</v>
      </c>
      <c r="R2325" s="14" t="str">
        <f t="shared" ca="1" si="529"/>
        <v>above</v>
      </c>
      <c r="T2325">
        <v>2317</v>
      </c>
      <c r="U2325" s="14">
        <f t="shared" ca="1" si="530"/>
        <v>60</v>
      </c>
      <c r="V2325" s="14">
        <f t="shared" ca="1" si="521"/>
        <v>70.8</v>
      </c>
      <c r="W2325" s="14">
        <f t="shared" ca="1" si="522"/>
        <v>8.2217477283466227</v>
      </c>
      <c r="X2325" s="14" t="str">
        <f t="shared" ca="1" si="531"/>
        <v>above</v>
      </c>
    </row>
    <row r="2326" spans="8:24">
      <c r="H2326">
        <v>2318</v>
      </c>
      <c r="I2326">
        <f t="shared" ca="1" si="523"/>
        <v>38</v>
      </c>
      <c r="J2326" s="14">
        <f t="shared" ca="1" si="524"/>
        <v>42.332000000000001</v>
      </c>
      <c r="K2326" s="14">
        <f t="shared" ca="1" si="520"/>
        <v>7.3271232922592926</v>
      </c>
      <c r="L2326" s="14" t="str">
        <f t="shared" ca="1" si="525"/>
        <v>above</v>
      </c>
      <c r="N2326">
        <f t="shared" si="532"/>
        <v>2318</v>
      </c>
      <c r="O2326" s="14">
        <f t="shared" ca="1" si="526"/>
        <v>158.12239947130658</v>
      </c>
      <c r="P2326" s="14">
        <f t="shared" ca="1" si="527"/>
        <v>233.13047911499694</v>
      </c>
      <c r="Q2326" s="14">
        <f t="shared" ca="1" si="528"/>
        <v>10.139347428131343</v>
      </c>
      <c r="R2326" s="14" t="str">
        <f t="shared" ca="1" si="529"/>
        <v>above</v>
      </c>
      <c r="T2326">
        <v>2318</v>
      </c>
      <c r="U2326" s="14">
        <f t="shared" ca="1" si="530"/>
        <v>20</v>
      </c>
      <c r="V2326" s="14">
        <f t="shared" ca="1" si="521"/>
        <v>21.2</v>
      </c>
      <c r="W2326" s="14">
        <f t="shared" ca="1" si="522"/>
        <v>6.089044875446846</v>
      </c>
      <c r="X2326" s="14" t="str">
        <f t="shared" ca="1" si="531"/>
        <v>above</v>
      </c>
    </row>
    <row r="2327" spans="8:24">
      <c r="H2327">
        <v>2319</v>
      </c>
      <c r="I2327">
        <f t="shared" ca="1" si="523"/>
        <v>79</v>
      </c>
      <c r="J2327" s="14">
        <f t="shared" ca="1" si="524"/>
        <v>97.722999999999999</v>
      </c>
      <c r="K2327" s="14">
        <f t="shared" ca="1" si="520"/>
        <v>8.7640532693477624</v>
      </c>
      <c r="L2327" s="14" t="str">
        <f t="shared" ca="1" si="525"/>
        <v>above</v>
      </c>
      <c r="N2327">
        <f t="shared" si="532"/>
        <v>2319</v>
      </c>
      <c r="O2327" s="14">
        <f t="shared" ca="1" si="526"/>
        <v>168.88773716552498</v>
      </c>
      <c r="P2327" s="14">
        <f t="shared" ca="1" si="527"/>
        <v>254.45694046019935</v>
      </c>
      <c r="Q2327" s="14">
        <f t="shared" ca="1" si="528"/>
        <v>10.270275698591297</v>
      </c>
      <c r="R2327" s="14" t="str">
        <f t="shared" ca="1" si="529"/>
        <v>above</v>
      </c>
      <c r="T2327">
        <v>2319</v>
      </c>
      <c r="U2327" s="14">
        <f t="shared" ca="1" si="530"/>
        <v>50</v>
      </c>
      <c r="V2327" s="14">
        <f t="shared" ca="1" si="521"/>
        <v>57.5</v>
      </c>
      <c r="W2327" s="14">
        <f t="shared" ca="1" si="522"/>
        <v>7.8636512654486515</v>
      </c>
      <c r="X2327" s="14" t="str">
        <f t="shared" ca="1" si="531"/>
        <v>above</v>
      </c>
    </row>
    <row r="2328" spans="8:24">
      <c r="H2328">
        <v>2320</v>
      </c>
      <c r="I2328">
        <f t="shared" ca="1" si="523"/>
        <v>12</v>
      </c>
      <c r="J2328" s="14">
        <f t="shared" ca="1" si="524"/>
        <v>12.432</v>
      </c>
      <c r="K2328" s="14">
        <f t="shared" ca="1" si="520"/>
        <v>5.1298987149230735</v>
      </c>
      <c r="L2328" s="14">
        <f t="shared" ca="1" si="525"/>
        <v>12</v>
      </c>
      <c r="N2328">
        <f t="shared" si="532"/>
        <v>2320</v>
      </c>
      <c r="O2328" s="14">
        <f t="shared" ca="1" si="526"/>
        <v>120.71420799107494</v>
      </c>
      <c r="P2328" s="14">
        <f t="shared" ca="1" si="527"/>
        <v>164.42996802381245</v>
      </c>
      <c r="Q2328" s="14">
        <f t="shared" ca="1" si="528"/>
        <v>9.6033514784056369</v>
      </c>
      <c r="R2328" s="14" t="str">
        <f t="shared" ca="1" si="529"/>
        <v>above</v>
      </c>
      <c r="T2328">
        <v>2320</v>
      </c>
      <c r="U2328" s="14">
        <f t="shared" ca="1" si="530"/>
        <v>20</v>
      </c>
      <c r="V2328" s="14">
        <f t="shared" ca="1" si="521"/>
        <v>21.2</v>
      </c>
      <c r="W2328" s="14">
        <f t="shared" ca="1" si="522"/>
        <v>6.089044875446846</v>
      </c>
      <c r="X2328" s="14" t="str">
        <f t="shared" ca="1" si="531"/>
        <v>above</v>
      </c>
    </row>
    <row r="2329" spans="8:24">
      <c r="H2329">
        <v>2321</v>
      </c>
      <c r="I2329">
        <f t="shared" ca="1" si="523"/>
        <v>39</v>
      </c>
      <c r="J2329" s="14">
        <f t="shared" ca="1" si="524"/>
        <v>43.563000000000002</v>
      </c>
      <c r="K2329" s="14">
        <f t="shared" ref="K2329:K2392" ca="1" si="533">2*LN(I2329+1)</f>
        <v>7.3777589082278725</v>
      </c>
      <c r="L2329" s="14" t="str">
        <f t="shared" ca="1" si="525"/>
        <v>above</v>
      </c>
      <c r="N2329">
        <f t="shared" si="532"/>
        <v>2321</v>
      </c>
      <c r="O2329" s="14">
        <f t="shared" ca="1" si="526"/>
        <v>163.97143298918385</v>
      </c>
      <c r="P2329" s="14">
        <f t="shared" ca="1" si="527"/>
        <v>244.63132549876309</v>
      </c>
      <c r="Q2329" s="14">
        <f t="shared" ca="1" si="528"/>
        <v>10.211544651024756</v>
      </c>
      <c r="R2329" s="14" t="str">
        <f t="shared" ca="1" si="529"/>
        <v>above</v>
      </c>
      <c r="T2329">
        <v>2321</v>
      </c>
      <c r="U2329" s="14">
        <f t="shared" ca="1" si="530"/>
        <v>80</v>
      </c>
      <c r="V2329" s="14">
        <f t="shared" ca="1" si="521"/>
        <v>99.2</v>
      </c>
      <c r="W2329" s="14">
        <f t="shared" ca="1" si="522"/>
        <v>8.7888983093448783</v>
      </c>
      <c r="X2329" s="14" t="str">
        <f t="shared" ca="1" si="531"/>
        <v>above</v>
      </c>
    </row>
    <row r="2330" spans="8:24">
      <c r="H2330">
        <v>2322</v>
      </c>
      <c r="I2330">
        <f t="shared" ca="1" si="523"/>
        <v>67</v>
      </c>
      <c r="J2330" s="14">
        <f t="shared" ca="1" si="524"/>
        <v>80.466999999999999</v>
      </c>
      <c r="K2330" s="14">
        <f t="shared" ca="1" si="533"/>
        <v>8.4390154103522139</v>
      </c>
      <c r="L2330" s="14" t="str">
        <f t="shared" ca="1" si="525"/>
        <v>above</v>
      </c>
      <c r="N2330">
        <f t="shared" si="532"/>
        <v>2322</v>
      </c>
      <c r="O2330" s="14">
        <f t="shared" ca="1" si="526"/>
        <v>119.71171165447689</v>
      </c>
      <c r="P2330" s="14">
        <f t="shared" ca="1" si="527"/>
        <v>162.70439337621073</v>
      </c>
      <c r="Q2330" s="14">
        <f t="shared" ca="1" si="528"/>
        <v>9.5868103090042585</v>
      </c>
      <c r="R2330" s="14" t="str">
        <f t="shared" ca="1" si="529"/>
        <v>above</v>
      </c>
      <c r="T2330">
        <v>2322</v>
      </c>
      <c r="U2330" s="14">
        <f t="shared" ca="1" si="530"/>
        <v>90</v>
      </c>
      <c r="V2330" s="14">
        <f t="shared" ca="1" si="521"/>
        <v>114.3</v>
      </c>
      <c r="W2330" s="14">
        <f t="shared" ca="1" si="522"/>
        <v>9.0217190130336995</v>
      </c>
      <c r="X2330" s="14" t="str">
        <f t="shared" ca="1" si="531"/>
        <v>above</v>
      </c>
    </row>
    <row r="2331" spans="8:24">
      <c r="H2331">
        <v>2323</v>
      </c>
      <c r="I2331">
        <f t="shared" ca="1" si="523"/>
        <v>19</v>
      </c>
      <c r="J2331" s="14">
        <f t="shared" ca="1" si="524"/>
        <v>20.082999999999998</v>
      </c>
      <c r="K2331" s="14">
        <f t="shared" ca="1" si="533"/>
        <v>5.9914645471079817</v>
      </c>
      <c r="L2331" s="14" t="str">
        <f t="shared" ca="1" si="525"/>
        <v>above</v>
      </c>
      <c r="N2331">
        <f t="shared" si="532"/>
        <v>2323</v>
      </c>
      <c r="O2331" s="14">
        <f t="shared" ca="1" si="526"/>
        <v>151.10231868956799</v>
      </c>
      <c r="P2331" s="14">
        <f t="shared" ca="1" si="527"/>
        <v>219.59805082965931</v>
      </c>
      <c r="Q2331" s="14">
        <f t="shared" ca="1" si="528"/>
        <v>10.049106887312803</v>
      </c>
      <c r="R2331" s="14" t="str">
        <f t="shared" ca="1" si="529"/>
        <v>above</v>
      </c>
      <c r="T2331">
        <v>2323</v>
      </c>
      <c r="U2331" s="14">
        <f t="shared" ca="1" si="530"/>
        <v>50</v>
      </c>
      <c r="V2331" s="14">
        <f t="shared" ca="1" si="521"/>
        <v>57.5</v>
      </c>
      <c r="W2331" s="14">
        <f t="shared" ca="1" si="522"/>
        <v>7.8636512654486515</v>
      </c>
      <c r="X2331" s="14" t="str">
        <f t="shared" ca="1" si="531"/>
        <v>above</v>
      </c>
    </row>
    <row r="2332" spans="8:24">
      <c r="H2332">
        <v>2324</v>
      </c>
      <c r="I2332">
        <f t="shared" ca="1" si="523"/>
        <v>44</v>
      </c>
      <c r="J2332" s="14">
        <f t="shared" ca="1" si="524"/>
        <v>49.808</v>
      </c>
      <c r="K2332" s="14">
        <f t="shared" ca="1" si="533"/>
        <v>7.6133249795406392</v>
      </c>
      <c r="L2332" s="14" t="str">
        <f t="shared" ca="1" si="525"/>
        <v>above</v>
      </c>
      <c r="N2332">
        <f t="shared" si="532"/>
        <v>2324</v>
      </c>
      <c r="O2332" s="14">
        <f t="shared" ca="1" si="526"/>
        <v>103.05904767983895</v>
      </c>
      <c r="P2332" s="14">
        <f t="shared" ca="1" si="527"/>
        <v>134.9225496058649</v>
      </c>
      <c r="Q2332" s="14">
        <f t="shared" ca="1" si="528"/>
        <v>9.2899170083509013</v>
      </c>
      <c r="R2332" s="14">
        <f t="shared" ca="1" si="529"/>
        <v>103.05904767983895</v>
      </c>
      <c r="T2332">
        <v>2324</v>
      </c>
      <c r="U2332" s="14">
        <f t="shared" ca="1" si="530"/>
        <v>0</v>
      </c>
      <c r="V2332" s="14">
        <f t="shared" ca="1" si="521"/>
        <v>0</v>
      </c>
      <c r="W2332" s="14">
        <f t="shared" ca="1" si="522"/>
        <v>0</v>
      </c>
      <c r="X2332" s="14">
        <f t="shared" ca="1" si="531"/>
        <v>0</v>
      </c>
    </row>
    <row r="2333" spans="8:24">
      <c r="H2333">
        <v>2325</v>
      </c>
      <c r="I2333">
        <f t="shared" ca="1" si="523"/>
        <v>67</v>
      </c>
      <c r="J2333" s="14">
        <f t="shared" ca="1" si="524"/>
        <v>80.466999999999999</v>
      </c>
      <c r="K2333" s="14">
        <f t="shared" ca="1" si="533"/>
        <v>8.4390154103522139</v>
      </c>
      <c r="L2333" s="14" t="str">
        <f t="shared" ca="1" si="525"/>
        <v>above</v>
      </c>
      <c r="N2333">
        <f t="shared" si="532"/>
        <v>2325</v>
      </c>
      <c r="O2333" s="14">
        <f t="shared" ca="1" si="526"/>
        <v>195.53991886876531</v>
      </c>
      <c r="P2333" s="14">
        <f t="shared" ca="1" si="527"/>
        <v>310.24749848237525</v>
      </c>
      <c r="Q2333" s="14">
        <f t="shared" ca="1" si="528"/>
        <v>10.561731120273249</v>
      </c>
      <c r="R2333" s="14" t="str">
        <f t="shared" ca="1" si="529"/>
        <v>above</v>
      </c>
      <c r="T2333">
        <v>2325</v>
      </c>
      <c r="U2333" s="14">
        <f t="shared" ca="1" si="530"/>
        <v>0</v>
      </c>
      <c r="V2333" s="14">
        <f t="shared" ca="1" si="521"/>
        <v>0</v>
      </c>
      <c r="W2333" s="14">
        <f t="shared" ca="1" si="522"/>
        <v>0</v>
      </c>
      <c r="X2333" s="14">
        <f t="shared" ca="1" si="531"/>
        <v>0</v>
      </c>
    </row>
    <row r="2334" spans="8:24">
      <c r="H2334">
        <v>2326</v>
      </c>
      <c r="I2334">
        <f t="shared" ca="1" si="523"/>
        <v>67</v>
      </c>
      <c r="J2334" s="14">
        <f t="shared" ca="1" si="524"/>
        <v>80.466999999999999</v>
      </c>
      <c r="K2334" s="14">
        <f t="shared" ca="1" si="533"/>
        <v>8.4390154103522139</v>
      </c>
      <c r="L2334" s="14" t="str">
        <f t="shared" ca="1" si="525"/>
        <v>above</v>
      </c>
      <c r="N2334">
        <f t="shared" si="532"/>
        <v>2326</v>
      </c>
      <c r="O2334" s="14">
        <f t="shared" ca="1" si="526"/>
        <v>197.9785947363462</v>
      </c>
      <c r="P2334" s="14">
        <f t="shared" ca="1" si="527"/>
        <v>315.5651666576814</v>
      </c>
      <c r="Q2334" s="14">
        <f t="shared" ca="1" si="528"/>
        <v>10.586394509600183</v>
      </c>
      <c r="R2334" s="14" t="str">
        <f t="shared" ca="1" si="529"/>
        <v>above</v>
      </c>
      <c r="T2334">
        <v>2326</v>
      </c>
      <c r="U2334" s="14">
        <f t="shared" ca="1" si="530"/>
        <v>40</v>
      </c>
      <c r="V2334" s="14">
        <f t="shared" ca="1" si="521"/>
        <v>44.8</v>
      </c>
      <c r="W2334" s="14">
        <f t="shared" ca="1" si="522"/>
        <v>7.4271441334086159</v>
      </c>
      <c r="X2334" s="14" t="str">
        <f t="shared" ca="1" si="531"/>
        <v>above</v>
      </c>
    </row>
    <row r="2335" spans="8:24">
      <c r="H2335">
        <v>2327</v>
      </c>
      <c r="I2335">
        <f t="shared" ca="1" si="523"/>
        <v>38</v>
      </c>
      <c r="J2335" s="14">
        <f t="shared" ca="1" si="524"/>
        <v>42.332000000000001</v>
      </c>
      <c r="K2335" s="14">
        <f t="shared" ca="1" si="533"/>
        <v>7.3271232922592926</v>
      </c>
      <c r="L2335" s="14" t="str">
        <f t="shared" ca="1" si="525"/>
        <v>above</v>
      </c>
      <c r="N2335">
        <f t="shared" si="532"/>
        <v>2327</v>
      </c>
      <c r="O2335" s="14">
        <f t="shared" ca="1" si="526"/>
        <v>159.40285301579297</v>
      </c>
      <c r="P2335" s="14">
        <f t="shared" ca="1" si="527"/>
        <v>235.63066166451648</v>
      </c>
      <c r="Q2335" s="14">
        <f t="shared" ca="1" si="528"/>
        <v>10.155376964311463</v>
      </c>
      <c r="R2335" s="14" t="str">
        <f t="shared" ca="1" si="529"/>
        <v>above</v>
      </c>
      <c r="T2335">
        <v>2327</v>
      </c>
      <c r="U2335" s="14">
        <f t="shared" ca="1" si="530"/>
        <v>40</v>
      </c>
      <c r="V2335" s="14">
        <f t="shared" ca="1" si="521"/>
        <v>44.8</v>
      </c>
      <c r="W2335" s="14">
        <f t="shared" ca="1" si="522"/>
        <v>7.4271441334086159</v>
      </c>
      <c r="X2335" s="14" t="str">
        <f t="shared" ca="1" si="531"/>
        <v>above</v>
      </c>
    </row>
    <row r="2336" spans="8:24">
      <c r="H2336">
        <v>2328</v>
      </c>
      <c r="I2336">
        <f t="shared" ca="1" si="523"/>
        <v>92</v>
      </c>
      <c r="J2336" s="14">
        <f t="shared" ca="1" si="524"/>
        <v>117.392</v>
      </c>
      <c r="K2336" s="14">
        <f t="shared" ca="1" si="533"/>
        <v>9.0651989863065126</v>
      </c>
      <c r="L2336" s="14" t="str">
        <f t="shared" ca="1" si="525"/>
        <v>above</v>
      </c>
      <c r="N2336">
        <f t="shared" si="532"/>
        <v>2328</v>
      </c>
      <c r="O2336" s="14">
        <f t="shared" ca="1" si="526"/>
        <v>154.67297447412329</v>
      </c>
      <c r="P2336" s="14">
        <f t="shared" ca="1" si="527"/>
        <v>226.4441615721417</v>
      </c>
      <c r="Q2336" s="14">
        <f t="shared" ca="1" si="528"/>
        <v>10.095514978853737</v>
      </c>
      <c r="R2336" s="14" t="str">
        <f t="shared" ca="1" si="529"/>
        <v>above</v>
      </c>
      <c r="T2336">
        <v>2328</v>
      </c>
      <c r="U2336" s="14">
        <f t="shared" ca="1" si="530"/>
        <v>100</v>
      </c>
      <c r="V2336" s="14">
        <f t="shared" ca="1" si="521"/>
        <v>130</v>
      </c>
      <c r="W2336" s="14">
        <f t="shared" ca="1" si="522"/>
        <v>9.2302410336825194</v>
      </c>
      <c r="X2336" s="14" t="str">
        <f t="shared" ca="1" si="531"/>
        <v>above</v>
      </c>
    </row>
    <row r="2337" spans="8:24">
      <c r="H2337">
        <v>2329</v>
      </c>
      <c r="I2337">
        <f t="shared" ca="1" si="523"/>
        <v>62</v>
      </c>
      <c r="J2337" s="14">
        <f t="shared" ca="1" si="524"/>
        <v>73.531999999999996</v>
      </c>
      <c r="K2337" s="14">
        <f t="shared" ca="1" si="533"/>
        <v>8.2862694527830651</v>
      </c>
      <c r="L2337" s="14" t="str">
        <f t="shared" ca="1" si="525"/>
        <v>above</v>
      </c>
      <c r="N2337">
        <f t="shared" si="532"/>
        <v>2329</v>
      </c>
      <c r="O2337" s="14">
        <f t="shared" ca="1" si="526"/>
        <v>201.41911911574073</v>
      </c>
      <c r="P2337" s="14">
        <f t="shared" ca="1" si="527"/>
        <v>323.12810375182357</v>
      </c>
      <c r="Q2337" s="14">
        <f t="shared" ca="1" si="528"/>
        <v>10.620680789972692</v>
      </c>
      <c r="R2337" s="14" t="str">
        <f t="shared" ca="1" si="529"/>
        <v>above</v>
      </c>
      <c r="T2337">
        <v>2329</v>
      </c>
      <c r="U2337" s="14">
        <f t="shared" ca="1" si="530"/>
        <v>10</v>
      </c>
      <c r="V2337" s="14">
        <f t="shared" ca="1" si="521"/>
        <v>10.3</v>
      </c>
      <c r="W2337" s="14">
        <f t="shared" ca="1" si="522"/>
        <v>4.7957905455967413</v>
      </c>
      <c r="X2337" s="14">
        <f t="shared" ca="1" si="531"/>
        <v>10</v>
      </c>
    </row>
    <row r="2338" spans="8:24">
      <c r="H2338">
        <v>2330</v>
      </c>
      <c r="I2338">
        <f t="shared" ca="1" si="523"/>
        <v>70</v>
      </c>
      <c r="J2338" s="14">
        <f t="shared" ca="1" si="524"/>
        <v>84.7</v>
      </c>
      <c r="K2338" s="14">
        <f t="shared" ca="1" si="533"/>
        <v>8.5253597540826309</v>
      </c>
      <c r="L2338" s="14" t="str">
        <f t="shared" ca="1" si="525"/>
        <v>above</v>
      </c>
      <c r="N2338">
        <f t="shared" si="532"/>
        <v>2330</v>
      </c>
      <c r="O2338" s="14">
        <f t="shared" ca="1" si="526"/>
        <v>157.86468447238045</v>
      </c>
      <c r="P2338" s="14">
        <f t="shared" ca="1" si="527"/>
        <v>232.62846028307314</v>
      </c>
      <c r="Q2338" s="14">
        <f t="shared" ca="1" si="528"/>
        <v>10.13610559764998</v>
      </c>
      <c r="R2338" s="14" t="str">
        <f t="shared" ca="1" si="529"/>
        <v>above</v>
      </c>
      <c r="T2338">
        <v>2330</v>
      </c>
      <c r="U2338" s="14">
        <f t="shared" ca="1" si="530"/>
        <v>70</v>
      </c>
      <c r="V2338" s="14">
        <f t="shared" ca="1" si="521"/>
        <v>84.7</v>
      </c>
      <c r="W2338" s="14">
        <f t="shared" ca="1" si="522"/>
        <v>8.5253597540826309</v>
      </c>
      <c r="X2338" s="14" t="str">
        <f t="shared" ca="1" si="531"/>
        <v>above</v>
      </c>
    </row>
    <row r="2339" spans="8:24">
      <c r="H2339">
        <v>2331</v>
      </c>
      <c r="I2339">
        <f t="shared" ca="1" si="523"/>
        <v>59</v>
      </c>
      <c r="J2339" s="14">
        <f t="shared" ca="1" si="524"/>
        <v>69.442999999999998</v>
      </c>
      <c r="K2339" s="14">
        <f t="shared" ca="1" si="533"/>
        <v>8.1886891244442008</v>
      </c>
      <c r="L2339" s="14" t="str">
        <f t="shared" ca="1" si="525"/>
        <v>above</v>
      </c>
      <c r="N2339">
        <f t="shared" si="532"/>
        <v>2331</v>
      </c>
      <c r="O2339" s="14">
        <f t="shared" ca="1" si="526"/>
        <v>179.97559795783573</v>
      </c>
      <c r="P2339" s="14">
        <f t="shared" ca="1" si="527"/>
        <v>277.14924553867729</v>
      </c>
      <c r="Q2339" s="14">
        <f t="shared" ca="1" si="528"/>
        <v>10.396724408529129</v>
      </c>
      <c r="R2339" s="14" t="str">
        <f t="shared" ca="1" si="529"/>
        <v>above</v>
      </c>
      <c r="T2339">
        <v>2331</v>
      </c>
      <c r="U2339" s="14">
        <f t="shared" ca="1" si="530"/>
        <v>30</v>
      </c>
      <c r="V2339" s="14">
        <f t="shared" ca="1" si="521"/>
        <v>32.700000000000003</v>
      </c>
      <c r="W2339" s="14">
        <f t="shared" ca="1" si="522"/>
        <v>6.8679744089702925</v>
      </c>
      <c r="X2339" s="14" t="str">
        <f t="shared" ca="1" si="531"/>
        <v>above</v>
      </c>
    </row>
    <row r="2340" spans="8:24">
      <c r="H2340">
        <v>2332</v>
      </c>
      <c r="I2340">
        <f t="shared" ca="1" si="523"/>
        <v>83</v>
      </c>
      <c r="J2340" s="14">
        <f t="shared" ca="1" si="524"/>
        <v>103.667</v>
      </c>
      <c r="K2340" s="14">
        <f t="shared" ca="1" si="533"/>
        <v>8.8616335976866267</v>
      </c>
      <c r="L2340" s="14" t="str">
        <f t="shared" ca="1" si="525"/>
        <v>above</v>
      </c>
      <c r="N2340">
        <f t="shared" si="532"/>
        <v>2332</v>
      </c>
      <c r="O2340" s="14">
        <f t="shared" ca="1" si="526"/>
        <v>116.26732690429054</v>
      </c>
      <c r="P2340" s="14">
        <f t="shared" ca="1" si="527"/>
        <v>156.82160082069802</v>
      </c>
      <c r="Q2340" s="14">
        <f t="shared" ca="1" si="528"/>
        <v>9.5289123476873865</v>
      </c>
      <c r="R2340" s="14">
        <f t="shared" ca="1" si="529"/>
        <v>116.26732690429054</v>
      </c>
      <c r="T2340">
        <v>2332</v>
      </c>
      <c r="U2340" s="14">
        <f t="shared" ca="1" si="530"/>
        <v>70</v>
      </c>
      <c r="V2340" s="14">
        <f t="shared" ca="1" si="521"/>
        <v>84.7</v>
      </c>
      <c r="W2340" s="14">
        <f t="shared" ca="1" si="522"/>
        <v>8.5253597540826309</v>
      </c>
      <c r="X2340" s="14" t="str">
        <f t="shared" ca="1" si="531"/>
        <v>above</v>
      </c>
    </row>
    <row r="2341" spans="8:24">
      <c r="H2341">
        <v>2333</v>
      </c>
      <c r="I2341">
        <f t="shared" ca="1" si="523"/>
        <v>64</v>
      </c>
      <c r="J2341" s="14">
        <f t="shared" ca="1" si="524"/>
        <v>76.287999999999997</v>
      </c>
      <c r="K2341" s="14">
        <f t="shared" ca="1" si="533"/>
        <v>8.3487745397912736</v>
      </c>
      <c r="L2341" s="14" t="str">
        <f t="shared" ca="1" si="525"/>
        <v>above</v>
      </c>
      <c r="N2341">
        <f t="shared" si="532"/>
        <v>2333</v>
      </c>
      <c r="O2341" s="14">
        <f t="shared" ca="1" si="526"/>
        <v>208.31438573044727</v>
      </c>
      <c r="P2341" s="14">
        <f t="shared" ca="1" si="527"/>
        <v>338.49903563720801</v>
      </c>
      <c r="Q2341" s="14">
        <f t="shared" ca="1" si="528"/>
        <v>10.687674719353843</v>
      </c>
      <c r="R2341" s="14" t="str">
        <f t="shared" ca="1" si="529"/>
        <v>above</v>
      </c>
      <c r="T2341">
        <v>2333</v>
      </c>
      <c r="U2341" s="14">
        <f t="shared" ca="1" si="530"/>
        <v>100</v>
      </c>
      <c r="V2341" s="14">
        <f t="shared" ca="1" si="521"/>
        <v>130</v>
      </c>
      <c r="W2341" s="14">
        <f t="shared" ca="1" si="522"/>
        <v>9.2302410336825194</v>
      </c>
      <c r="X2341" s="14" t="str">
        <f t="shared" ca="1" si="531"/>
        <v>above</v>
      </c>
    </row>
    <row r="2342" spans="8:24">
      <c r="H2342">
        <v>2334</v>
      </c>
      <c r="I2342">
        <f t="shared" ca="1" si="523"/>
        <v>29</v>
      </c>
      <c r="J2342" s="14">
        <f t="shared" ca="1" si="524"/>
        <v>31.523</v>
      </c>
      <c r="K2342" s="14">
        <f t="shared" ca="1" si="533"/>
        <v>6.8023947633243109</v>
      </c>
      <c r="L2342" s="14" t="str">
        <f t="shared" ca="1" si="525"/>
        <v>above</v>
      </c>
      <c r="N2342">
        <f t="shared" si="532"/>
        <v>2334</v>
      </c>
      <c r="O2342" s="14">
        <f t="shared" ca="1" si="526"/>
        <v>142.94588302464086</v>
      </c>
      <c r="P2342" s="14">
        <f t="shared" ca="1" si="527"/>
        <v>204.24645944572379</v>
      </c>
      <c r="Q2342" s="14">
        <f t="shared" ca="1" si="528"/>
        <v>9.9388748332239345</v>
      </c>
      <c r="R2342" s="14" t="str">
        <f t="shared" ca="1" si="529"/>
        <v>above</v>
      </c>
      <c r="T2342">
        <v>2334</v>
      </c>
      <c r="U2342" s="14">
        <f t="shared" ca="1" si="530"/>
        <v>70</v>
      </c>
      <c r="V2342" s="14">
        <f t="shared" ca="1" si="521"/>
        <v>84.7</v>
      </c>
      <c r="W2342" s="14">
        <f t="shared" ca="1" si="522"/>
        <v>8.5253597540826309</v>
      </c>
      <c r="X2342" s="14" t="str">
        <f t="shared" ca="1" si="531"/>
        <v>above</v>
      </c>
    </row>
    <row r="2343" spans="8:24">
      <c r="H2343">
        <v>2335</v>
      </c>
      <c r="I2343">
        <f t="shared" ca="1" si="523"/>
        <v>56</v>
      </c>
      <c r="J2343" s="14">
        <f t="shared" ca="1" si="524"/>
        <v>65.408000000000001</v>
      </c>
      <c r="K2343" s="14">
        <f t="shared" ca="1" si="533"/>
        <v>8.0861025356691005</v>
      </c>
      <c r="L2343" s="14" t="str">
        <f t="shared" ca="1" si="525"/>
        <v>above</v>
      </c>
      <c r="N2343">
        <f t="shared" si="532"/>
        <v>2335</v>
      </c>
      <c r="O2343" s="14">
        <f t="shared" ca="1" si="526"/>
        <v>156.76906846291484</v>
      </c>
      <c r="P2343" s="14">
        <f t="shared" ca="1" si="527"/>
        <v>230.49869094310509</v>
      </c>
      <c r="Q2343" s="14">
        <f t="shared" ca="1" si="528"/>
        <v>10.122264743705166</v>
      </c>
      <c r="R2343" s="14" t="str">
        <f t="shared" ca="1" si="529"/>
        <v>above</v>
      </c>
      <c r="T2343">
        <v>2335</v>
      </c>
      <c r="U2343" s="14">
        <f t="shared" ca="1" si="530"/>
        <v>50</v>
      </c>
      <c r="V2343" s="14">
        <f t="shared" ca="1" si="521"/>
        <v>57.5</v>
      </c>
      <c r="W2343" s="14">
        <f t="shared" ca="1" si="522"/>
        <v>7.8636512654486515</v>
      </c>
      <c r="X2343" s="14" t="str">
        <f t="shared" ca="1" si="531"/>
        <v>above</v>
      </c>
    </row>
    <row r="2344" spans="8:24">
      <c r="H2344">
        <v>2336</v>
      </c>
      <c r="I2344">
        <f t="shared" ca="1" si="523"/>
        <v>34</v>
      </c>
      <c r="J2344" s="14">
        <f t="shared" ca="1" si="524"/>
        <v>37.468000000000004</v>
      </c>
      <c r="K2344" s="14">
        <f t="shared" ca="1" si="533"/>
        <v>7.110696122978827</v>
      </c>
      <c r="L2344" s="14" t="str">
        <f t="shared" ca="1" si="525"/>
        <v>above</v>
      </c>
      <c r="N2344">
        <f t="shared" si="532"/>
        <v>2336</v>
      </c>
      <c r="O2344" s="14">
        <f t="shared" ca="1" si="526"/>
        <v>148.39615796154823</v>
      </c>
      <c r="P2344" s="14">
        <f t="shared" ca="1" si="527"/>
        <v>214.46041705479456</v>
      </c>
      <c r="Q2344" s="14">
        <f t="shared" ca="1" si="528"/>
        <v>10.013203111825085</v>
      </c>
      <c r="R2344" s="14" t="str">
        <f t="shared" ca="1" si="529"/>
        <v>above</v>
      </c>
      <c r="T2344">
        <v>2336</v>
      </c>
      <c r="U2344" s="14">
        <f t="shared" ca="1" si="530"/>
        <v>70</v>
      </c>
      <c r="V2344" s="14">
        <f t="shared" ca="1" si="521"/>
        <v>84.7</v>
      </c>
      <c r="W2344" s="14">
        <f t="shared" ca="1" si="522"/>
        <v>8.5253597540826309</v>
      </c>
      <c r="X2344" s="14" t="str">
        <f t="shared" ca="1" si="531"/>
        <v>above</v>
      </c>
    </row>
    <row r="2345" spans="8:24">
      <c r="H2345">
        <v>2337</v>
      </c>
      <c r="I2345">
        <f t="shared" ca="1" si="523"/>
        <v>66</v>
      </c>
      <c r="J2345" s="14">
        <f t="shared" ca="1" si="524"/>
        <v>79.067999999999998</v>
      </c>
      <c r="K2345" s="14">
        <f t="shared" ca="1" si="533"/>
        <v>8.4093852387819314</v>
      </c>
      <c r="L2345" s="14" t="str">
        <f t="shared" ca="1" si="525"/>
        <v>above</v>
      </c>
      <c r="N2345">
        <f t="shared" si="532"/>
        <v>2337</v>
      </c>
      <c r="O2345" s="14">
        <f t="shared" ca="1" si="526"/>
        <v>145.35647387425456</v>
      </c>
      <c r="P2345" s="14">
        <f t="shared" ca="1" si="527"/>
        <v>208.74198736572509</v>
      </c>
      <c r="Q2345" s="14">
        <f t="shared" ca="1" si="528"/>
        <v>9.9720904954397263</v>
      </c>
      <c r="R2345" s="14" t="str">
        <f t="shared" ca="1" si="529"/>
        <v>above</v>
      </c>
      <c r="T2345">
        <v>2337</v>
      </c>
      <c r="U2345" s="14">
        <f t="shared" ca="1" si="530"/>
        <v>100</v>
      </c>
      <c r="V2345" s="14">
        <f t="shared" ca="1" si="521"/>
        <v>130</v>
      </c>
      <c r="W2345" s="14">
        <f t="shared" ca="1" si="522"/>
        <v>9.2302410336825194</v>
      </c>
      <c r="X2345" s="14" t="str">
        <f t="shared" ca="1" si="531"/>
        <v>above</v>
      </c>
    </row>
    <row r="2346" spans="8:24">
      <c r="H2346">
        <v>2338</v>
      </c>
      <c r="I2346">
        <f t="shared" ca="1" si="523"/>
        <v>29</v>
      </c>
      <c r="J2346" s="14">
        <f t="shared" ca="1" si="524"/>
        <v>31.523</v>
      </c>
      <c r="K2346" s="14">
        <f t="shared" ca="1" si="533"/>
        <v>6.8023947633243109</v>
      </c>
      <c r="L2346" s="14" t="str">
        <f t="shared" ca="1" si="525"/>
        <v>above</v>
      </c>
      <c r="N2346">
        <f t="shared" si="532"/>
        <v>2338</v>
      </c>
      <c r="O2346" s="14">
        <f t="shared" ca="1" si="526"/>
        <v>179.98089256192753</v>
      </c>
      <c r="P2346" s="14">
        <f t="shared" ca="1" si="527"/>
        <v>277.16025762409186</v>
      </c>
      <c r="Q2346" s="14">
        <f t="shared" ca="1" si="528"/>
        <v>10.396782919474292</v>
      </c>
      <c r="R2346" s="14" t="str">
        <f t="shared" ca="1" si="529"/>
        <v>above</v>
      </c>
      <c r="T2346">
        <v>2338</v>
      </c>
      <c r="U2346" s="14">
        <f t="shared" ca="1" si="530"/>
        <v>100</v>
      </c>
      <c r="V2346" s="14">
        <f t="shared" ca="1" si="521"/>
        <v>130</v>
      </c>
      <c r="W2346" s="14">
        <f t="shared" ca="1" si="522"/>
        <v>9.2302410336825194</v>
      </c>
      <c r="X2346" s="14" t="str">
        <f t="shared" ca="1" si="531"/>
        <v>above</v>
      </c>
    </row>
    <row r="2347" spans="8:24">
      <c r="H2347">
        <v>2339</v>
      </c>
      <c r="I2347">
        <f t="shared" ca="1" si="523"/>
        <v>20</v>
      </c>
      <c r="J2347" s="14">
        <f t="shared" ca="1" si="524"/>
        <v>21.2</v>
      </c>
      <c r="K2347" s="14">
        <f t="shared" ca="1" si="533"/>
        <v>6.089044875446846</v>
      </c>
      <c r="L2347" s="14" t="str">
        <f t="shared" ca="1" si="525"/>
        <v>above</v>
      </c>
      <c r="N2347">
        <f t="shared" si="532"/>
        <v>2339</v>
      </c>
      <c r="O2347" s="14">
        <f t="shared" ca="1" si="526"/>
        <v>127.29802961979581</v>
      </c>
      <c r="P2347" s="14">
        <f t="shared" ca="1" si="527"/>
        <v>175.91239465504304</v>
      </c>
      <c r="Q2347" s="14">
        <f t="shared" ca="1" si="528"/>
        <v>9.7087118278053879</v>
      </c>
      <c r="R2347" s="14" t="str">
        <f t="shared" ca="1" si="529"/>
        <v>above</v>
      </c>
      <c r="T2347">
        <v>2339</v>
      </c>
      <c r="U2347" s="14">
        <f t="shared" ca="1" si="530"/>
        <v>70</v>
      </c>
      <c r="V2347" s="14">
        <f t="shared" ca="1" si="521"/>
        <v>84.7</v>
      </c>
      <c r="W2347" s="14">
        <f t="shared" ca="1" si="522"/>
        <v>8.5253597540826309</v>
      </c>
      <c r="X2347" s="14" t="str">
        <f t="shared" ca="1" si="531"/>
        <v>above</v>
      </c>
    </row>
    <row r="2348" spans="8:24">
      <c r="H2348">
        <v>2340</v>
      </c>
      <c r="I2348">
        <f t="shared" ca="1" si="523"/>
        <v>45</v>
      </c>
      <c r="J2348" s="14">
        <f t="shared" ca="1" si="524"/>
        <v>51.075000000000003</v>
      </c>
      <c r="K2348" s="14">
        <f t="shared" ca="1" si="533"/>
        <v>7.6572827929781901</v>
      </c>
      <c r="L2348" s="14" t="str">
        <f t="shared" ca="1" si="525"/>
        <v>above</v>
      </c>
      <c r="N2348">
        <f t="shared" si="532"/>
        <v>2340</v>
      </c>
      <c r="O2348" s="14">
        <f t="shared" ca="1" si="526"/>
        <v>152.40440575651542</v>
      </c>
      <c r="P2348" s="14">
        <f t="shared" ca="1" si="527"/>
        <v>222.08571443850519</v>
      </c>
      <c r="Q2348" s="14">
        <f t="shared" ca="1" si="528"/>
        <v>10.066155218456252</v>
      </c>
      <c r="R2348" s="14" t="str">
        <f t="shared" ca="1" si="529"/>
        <v>above</v>
      </c>
      <c r="T2348">
        <v>2340</v>
      </c>
      <c r="U2348" s="14">
        <f t="shared" ca="1" si="530"/>
        <v>50</v>
      </c>
      <c r="V2348" s="14">
        <f t="shared" ca="1" si="521"/>
        <v>57.5</v>
      </c>
      <c r="W2348" s="14">
        <f t="shared" ca="1" si="522"/>
        <v>7.8636512654486515</v>
      </c>
      <c r="X2348" s="14" t="str">
        <f t="shared" ca="1" si="531"/>
        <v>above</v>
      </c>
    </row>
    <row r="2349" spans="8:24">
      <c r="H2349">
        <v>2341</v>
      </c>
      <c r="I2349">
        <f t="shared" ca="1" si="523"/>
        <v>83</v>
      </c>
      <c r="J2349" s="14">
        <f t="shared" ca="1" si="524"/>
        <v>103.667</v>
      </c>
      <c r="K2349" s="14">
        <f t="shared" ca="1" si="533"/>
        <v>8.8616335976866267</v>
      </c>
      <c r="L2349" s="14" t="str">
        <f t="shared" ca="1" si="525"/>
        <v>above</v>
      </c>
      <c r="N2349">
        <f t="shared" si="532"/>
        <v>2341</v>
      </c>
      <c r="O2349" s="14">
        <f t="shared" ca="1" si="526"/>
        <v>135.09610732108558</v>
      </c>
      <c r="P2349" s="14">
        <f t="shared" ca="1" si="527"/>
        <v>189.84898196101642</v>
      </c>
      <c r="Q2349" s="14">
        <f t="shared" ca="1" si="528"/>
        <v>9.8267226152798095</v>
      </c>
      <c r="R2349" s="14" t="str">
        <f t="shared" ca="1" si="529"/>
        <v>above</v>
      </c>
      <c r="T2349">
        <v>2341</v>
      </c>
      <c r="U2349" s="14">
        <f t="shared" ca="1" si="530"/>
        <v>100</v>
      </c>
      <c r="V2349" s="14">
        <f t="shared" ca="1" si="521"/>
        <v>130</v>
      </c>
      <c r="W2349" s="14">
        <f t="shared" ca="1" si="522"/>
        <v>9.2302410336825194</v>
      </c>
      <c r="X2349" s="14" t="str">
        <f t="shared" ca="1" si="531"/>
        <v>above</v>
      </c>
    </row>
    <row r="2350" spans="8:24">
      <c r="H2350">
        <v>2342</v>
      </c>
      <c r="I2350">
        <f t="shared" ca="1" si="523"/>
        <v>12</v>
      </c>
      <c r="J2350" s="14">
        <f t="shared" ca="1" si="524"/>
        <v>12.432</v>
      </c>
      <c r="K2350" s="14">
        <f t="shared" ca="1" si="533"/>
        <v>5.1298987149230735</v>
      </c>
      <c r="L2350" s="14">
        <f t="shared" ca="1" si="525"/>
        <v>12</v>
      </c>
      <c r="N2350">
        <f t="shared" si="532"/>
        <v>2342</v>
      </c>
      <c r="O2350" s="14">
        <f t="shared" ca="1" si="526"/>
        <v>121.64064718664875</v>
      </c>
      <c r="P2350" s="14">
        <f t="shared" ca="1" si="527"/>
        <v>166.02998833060903</v>
      </c>
      <c r="Q2350" s="14">
        <f t="shared" ca="1" si="528"/>
        <v>9.6185170233499022</v>
      </c>
      <c r="R2350" s="14" t="str">
        <f t="shared" ca="1" si="529"/>
        <v>above</v>
      </c>
      <c r="T2350">
        <v>2342</v>
      </c>
      <c r="U2350" s="14">
        <f t="shared" ca="1" si="530"/>
        <v>10</v>
      </c>
      <c r="V2350" s="14">
        <f t="shared" ca="1" si="521"/>
        <v>10.3</v>
      </c>
      <c r="W2350" s="14">
        <f t="shared" ca="1" si="522"/>
        <v>4.7957905455967413</v>
      </c>
      <c r="X2350" s="14">
        <f t="shared" ca="1" si="531"/>
        <v>10</v>
      </c>
    </row>
    <row r="2351" spans="8:24">
      <c r="H2351">
        <v>2343</v>
      </c>
      <c r="I2351">
        <f t="shared" ca="1" si="523"/>
        <v>53</v>
      </c>
      <c r="J2351" s="14">
        <f t="shared" ca="1" si="524"/>
        <v>61.427</v>
      </c>
      <c r="K2351" s="14">
        <f t="shared" ca="1" si="533"/>
        <v>7.977968093128549</v>
      </c>
      <c r="L2351" s="14" t="str">
        <f t="shared" ca="1" si="525"/>
        <v>above</v>
      </c>
      <c r="N2351">
        <f t="shared" si="532"/>
        <v>2343</v>
      </c>
      <c r="O2351" s="14">
        <f t="shared" ca="1" si="526"/>
        <v>213.72872411627969</v>
      </c>
      <c r="P2351" s="14">
        <f t="shared" ca="1" si="527"/>
        <v>350.76862665339809</v>
      </c>
      <c r="Q2351" s="14">
        <f t="shared" ca="1" si="528"/>
        <v>10.738750966313404</v>
      </c>
      <c r="R2351" s="14" t="str">
        <f t="shared" ca="1" si="529"/>
        <v>above</v>
      </c>
      <c r="T2351">
        <v>2343</v>
      </c>
      <c r="U2351" s="14">
        <f t="shared" ca="1" si="530"/>
        <v>20</v>
      </c>
      <c r="V2351" s="14">
        <f t="shared" ca="1" si="521"/>
        <v>21.2</v>
      </c>
      <c r="W2351" s="14">
        <f t="shared" ca="1" si="522"/>
        <v>6.089044875446846</v>
      </c>
      <c r="X2351" s="14" t="str">
        <f t="shared" ca="1" si="531"/>
        <v>above</v>
      </c>
    </row>
    <row r="2352" spans="8:24">
      <c r="H2352">
        <v>2344</v>
      </c>
      <c r="I2352">
        <f t="shared" ca="1" si="523"/>
        <v>33</v>
      </c>
      <c r="J2352" s="14">
        <f t="shared" ca="1" si="524"/>
        <v>36.267000000000003</v>
      </c>
      <c r="K2352" s="14">
        <f t="shared" ca="1" si="533"/>
        <v>7.0527210492323231</v>
      </c>
      <c r="L2352" s="14" t="str">
        <f t="shared" ca="1" si="525"/>
        <v>above</v>
      </c>
      <c r="N2352">
        <f t="shared" si="532"/>
        <v>2344</v>
      </c>
      <c r="O2352" s="14">
        <f t="shared" ca="1" si="526"/>
        <v>130.74178439727078</v>
      </c>
      <c r="P2352" s="14">
        <f t="shared" ca="1" si="527"/>
        <v>182.0220269594181</v>
      </c>
      <c r="Q2352" s="14">
        <f t="shared" ca="1" si="528"/>
        <v>9.7616876559223797</v>
      </c>
      <c r="R2352" s="14" t="str">
        <f t="shared" ca="1" si="529"/>
        <v>above</v>
      </c>
      <c r="T2352">
        <v>2344</v>
      </c>
      <c r="U2352" s="14">
        <f t="shared" ca="1" si="530"/>
        <v>20</v>
      </c>
      <c r="V2352" s="14">
        <f t="shared" ca="1" si="521"/>
        <v>21.2</v>
      </c>
      <c r="W2352" s="14">
        <f t="shared" ca="1" si="522"/>
        <v>6.089044875446846</v>
      </c>
      <c r="X2352" s="14" t="str">
        <f t="shared" ca="1" si="531"/>
        <v>above</v>
      </c>
    </row>
    <row r="2353" spans="8:24">
      <c r="H2353">
        <v>2345</v>
      </c>
      <c r="I2353">
        <f t="shared" ca="1" si="523"/>
        <v>81</v>
      </c>
      <c r="J2353" s="14">
        <f t="shared" ca="1" si="524"/>
        <v>100.68299999999999</v>
      </c>
      <c r="K2353" s="14">
        <f t="shared" ca="1" si="533"/>
        <v>8.8134384945285067</v>
      </c>
      <c r="L2353" s="14" t="str">
        <f t="shared" ca="1" si="525"/>
        <v>above</v>
      </c>
      <c r="N2353">
        <f t="shared" si="532"/>
        <v>2345</v>
      </c>
      <c r="O2353" s="14">
        <f t="shared" ca="1" si="526"/>
        <v>145.31593282816959</v>
      </c>
      <c r="P2353" s="14">
        <f t="shared" ca="1" si="527"/>
        <v>208.66609382933288</v>
      </c>
      <c r="Q2353" s="14">
        <f t="shared" ca="1" si="528"/>
        <v>9.9715364145572671</v>
      </c>
      <c r="R2353" s="14" t="str">
        <f t="shared" ca="1" si="529"/>
        <v>above</v>
      </c>
      <c r="T2353">
        <v>2345</v>
      </c>
      <c r="U2353" s="14">
        <f t="shared" ca="1" si="530"/>
        <v>80</v>
      </c>
      <c r="V2353" s="14">
        <f t="shared" ca="1" si="521"/>
        <v>99.2</v>
      </c>
      <c r="W2353" s="14">
        <f t="shared" ca="1" si="522"/>
        <v>8.7888983093448783</v>
      </c>
      <c r="X2353" s="14" t="str">
        <f t="shared" ca="1" si="531"/>
        <v>above</v>
      </c>
    </row>
    <row r="2354" spans="8:24">
      <c r="H2354">
        <v>2346</v>
      </c>
      <c r="I2354">
        <f t="shared" ca="1" si="523"/>
        <v>41</v>
      </c>
      <c r="J2354" s="14">
        <f t="shared" ca="1" si="524"/>
        <v>46.042999999999999</v>
      </c>
      <c r="K2354" s="14">
        <f t="shared" ca="1" si="533"/>
        <v>7.4753392365667368</v>
      </c>
      <c r="L2354" s="14" t="str">
        <f t="shared" ca="1" si="525"/>
        <v>above</v>
      </c>
      <c r="N2354">
        <f t="shared" si="532"/>
        <v>2346</v>
      </c>
      <c r="O2354" s="14">
        <f t="shared" ca="1" si="526"/>
        <v>211.51822296563</v>
      </c>
      <c r="P2354" s="14">
        <f t="shared" ca="1" si="527"/>
        <v>345.73809890524387</v>
      </c>
      <c r="Q2354" s="14">
        <f t="shared" ca="1" si="528"/>
        <v>10.718055479640174</v>
      </c>
      <c r="R2354" s="14" t="str">
        <f t="shared" ca="1" si="529"/>
        <v>above</v>
      </c>
      <c r="T2354">
        <v>2346</v>
      </c>
      <c r="U2354" s="14">
        <f t="shared" ca="1" si="530"/>
        <v>50</v>
      </c>
      <c r="V2354" s="14">
        <f t="shared" ca="1" si="521"/>
        <v>57.5</v>
      </c>
      <c r="W2354" s="14">
        <f t="shared" ca="1" si="522"/>
        <v>7.8636512654486515</v>
      </c>
      <c r="X2354" s="14" t="str">
        <f t="shared" ca="1" si="531"/>
        <v>above</v>
      </c>
    </row>
    <row r="2355" spans="8:24">
      <c r="H2355">
        <v>2347</v>
      </c>
      <c r="I2355">
        <f t="shared" ca="1" si="523"/>
        <v>72</v>
      </c>
      <c r="J2355" s="14">
        <f t="shared" ca="1" si="524"/>
        <v>87.551999999999992</v>
      </c>
      <c r="K2355" s="14">
        <f t="shared" ca="1" si="533"/>
        <v>8.5809188822967819</v>
      </c>
      <c r="L2355" s="14" t="str">
        <f t="shared" ca="1" si="525"/>
        <v>above</v>
      </c>
      <c r="N2355">
        <f t="shared" si="532"/>
        <v>2347</v>
      </c>
      <c r="O2355" s="14">
        <f t="shared" ca="1" si="526"/>
        <v>111.58732807206215</v>
      </c>
      <c r="P2355" s="14">
        <f t="shared" ca="1" si="527"/>
        <v>148.94252343084824</v>
      </c>
      <c r="Q2355" s="14">
        <f t="shared" ca="1" si="528"/>
        <v>9.447458340096146</v>
      </c>
      <c r="R2355" s="14">
        <f t="shared" ca="1" si="529"/>
        <v>111.58732807206215</v>
      </c>
      <c r="T2355">
        <v>2347</v>
      </c>
      <c r="U2355" s="14">
        <f t="shared" ca="1" si="530"/>
        <v>0</v>
      </c>
      <c r="V2355" s="14">
        <f t="shared" ca="1" si="521"/>
        <v>0</v>
      </c>
      <c r="W2355" s="14">
        <f t="shared" ca="1" si="522"/>
        <v>0</v>
      </c>
      <c r="X2355" s="14">
        <f t="shared" ca="1" si="531"/>
        <v>0</v>
      </c>
    </row>
    <row r="2356" spans="8:24">
      <c r="H2356">
        <v>2348</v>
      </c>
      <c r="I2356">
        <f t="shared" ca="1" si="523"/>
        <v>61</v>
      </c>
      <c r="J2356" s="14">
        <f t="shared" ca="1" si="524"/>
        <v>72.162999999999997</v>
      </c>
      <c r="K2356" s="14">
        <f t="shared" ca="1" si="533"/>
        <v>8.2542687700901833</v>
      </c>
      <c r="L2356" s="14" t="str">
        <f t="shared" ca="1" si="525"/>
        <v>above</v>
      </c>
      <c r="N2356">
        <f t="shared" si="532"/>
        <v>2348</v>
      </c>
      <c r="O2356" s="14">
        <f t="shared" ca="1" si="526"/>
        <v>119.73302439349588</v>
      </c>
      <c r="P2356" s="14">
        <f t="shared" ca="1" si="527"/>
        <v>162.74101578473631</v>
      </c>
      <c r="Q2356" s="14">
        <f t="shared" ca="1" si="528"/>
        <v>9.5871633958335369</v>
      </c>
      <c r="R2356" s="14" t="str">
        <f t="shared" ca="1" si="529"/>
        <v>above</v>
      </c>
      <c r="T2356">
        <v>2348</v>
      </c>
      <c r="U2356" s="14">
        <f t="shared" ca="1" si="530"/>
        <v>100</v>
      </c>
      <c r="V2356" s="14">
        <f t="shared" ca="1" si="521"/>
        <v>130</v>
      </c>
      <c r="W2356" s="14">
        <f t="shared" ca="1" si="522"/>
        <v>9.2302410336825194</v>
      </c>
      <c r="X2356" s="14" t="str">
        <f t="shared" ca="1" si="531"/>
        <v>above</v>
      </c>
    </row>
    <row r="2357" spans="8:24">
      <c r="H2357">
        <v>2349</v>
      </c>
      <c r="I2357">
        <f t="shared" ca="1" si="523"/>
        <v>26</v>
      </c>
      <c r="J2357" s="14">
        <f t="shared" ca="1" si="524"/>
        <v>28.027999999999999</v>
      </c>
      <c r="K2357" s="14">
        <f t="shared" ca="1" si="533"/>
        <v>6.5916737320086582</v>
      </c>
      <c r="L2357" s="14" t="str">
        <f t="shared" ca="1" si="525"/>
        <v>above</v>
      </c>
      <c r="N2357">
        <f t="shared" si="532"/>
        <v>2349</v>
      </c>
      <c r="O2357" s="14">
        <f t="shared" ca="1" si="526"/>
        <v>117.20392625955614</v>
      </c>
      <c r="P2357" s="14">
        <f t="shared" ca="1" si="527"/>
        <v>158.41420725152255</v>
      </c>
      <c r="Q2357" s="14">
        <f t="shared" ca="1" si="528"/>
        <v>9.5448226430124912</v>
      </c>
      <c r="R2357" s="14">
        <f t="shared" ca="1" si="529"/>
        <v>117.20392625955614</v>
      </c>
      <c r="T2357">
        <v>2349</v>
      </c>
      <c r="U2357" s="14">
        <f t="shared" ca="1" si="530"/>
        <v>30</v>
      </c>
      <c r="V2357" s="14">
        <f t="shared" ca="1" si="521"/>
        <v>32.700000000000003</v>
      </c>
      <c r="W2357" s="14">
        <f t="shared" ca="1" si="522"/>
        <v>6.8679744089702925</v>
      </c>
      <c r="X2357" s="14" t="str">
        <f t="shared" ca="1" si="531"/>
        <v>above</v>
      </c>
    </row>
    <row r="2358" spans="8:24">
      <c r="H2358">
        <v>2350</v>
      </c>
      <c r="I2358">
        <f t="shared" ca="1" si="523"/>
        <v>51</v>
      </c>
      <c r="J2358" s="14">
        <f t="shared" ca="1" si="524"/>
        <v>58.802999999999997</v>
      </c>
      <c r="K2358" s="14">
        <f t="shared" ca="1" si="533"/>
        <v>7.9024874371628551</v>
      </c>
      <c r="L2358" s="14" t="str">
        <f t="shared" ca="1" si="525"/>
        <v>above</v>
      </c>
      <c r="N2358">
        <f t="shared" si="532"/>
        <v>2350</v>
      </c>
      <c r="O2358" s="14">
        <f t="shared" ca="1" si="526"/>
        <v>163.53488493836767</v>
      </c>
      <c r="P2358" s="14">
        <f t="shared" ca="1" si="527"/>
        <v>243.76586071378313</v>
      </c>
      <c r="Q2358" s="14">
        <f t="shared" ca="1" si="528"/>
        <v>10.206245228434284</v>
      </c>
      <c r="R2358" s="14" t="str">
        <f t="shared" ca="1" si="529"/>
        <v>above</v>
      </c>
      <c r="T2358">
        <v>2350</v>
      </c>
      <c r="U2358" s="14">
        <f t="shared" ca="1" si="530"/>
        <v>30</v>
      </c>
      <c r="V2358" s="14">
        <f t="shared" ca="1" si="521"/>
        <v>32.700000000000003</v>
      </c>
      <c r="W2358" s="14">
        <f t="shared" ca="1" si="522"/>
        <v>6.8679744089702925</v>
      </c>
      <c r="X2358" s="14" t="str">
        <f t="shared" ca="1" si="531"/>
        <v>above</v>
      </c>
    </row>
    <row r="2359" spans="8:24">
      <c r="H2359">
        <v>2351</v>
      </c>
      <c r="I2359">
        <f t="shared" ca="1" si="523"/>
        <v>96</v>
      </c>
      <c r="J2359" s="14">
        <f t="shared" ca="1" si="524"/>
        <v>123.648</v>
      </c>
      <c r="K2359" s="14">
        <f t="shared" ca="1" si="533"/>
        <v>9.1494219570067656</v>
      </c>
      <c r="L2359" s="14" t="str">
        <f t="shared" ca="1" si="525"/>
        <v>above</v>
      </c>
      <c r="N2359">
        <f t="shared" si="532"/>
        <v>2351</v>
      </c>
      <c r="O2359" s="14">
        <f t="shared" ca="1" si="526"/>
        <v>135.36618339093971</v>
      </c>
      <c r="P2359" s="14">
        <f t="shared" ca="1" si="527"/>
        <v>190.33819420842826</v>
      </c>
      <c r="Q2359" s="14">
        <f t="shared" ca="1" si="528"/>
        <v>9.8306875846354398</v>
      </c>
      <c r="R2359" s="14" t="str">
        <f t="shared" ca="1" si="529"/>
        <v>above</v>
      </c>
      <c r="T2359">
        <v>2351</v>
      </c>
      <c r="U2359" s="14">
        <f t="shared" ca="1" si="530"/>
        <v>80</v>
      </c>
      <c r="V2359" s="14">
        <f t="shared" ca="1" si="521"/>
        <v>99.2</v>
      </c>
      <c r="W2359" s="14">
        <f t="shared" ca="1" si="522"/>
        <v>8.7888983093448783</v>
      </c>
      <c r="X2359" s="14" t="str">
        <f t="shared" ca="1" si="531"/>
        <v>above</v>
      </c>
    </row>
    <row r="2360" spans="8:24">
      <c r="H2360">
        <v>2352</v>
      </c>
      <c r="I2360">
        <f t="shared" ca="1" si="523"/>
        <v>78</v>
      </c>
      <c r="J2360" s="14">
        <f t="shared" ca="1" si="524"/>
        <v>96.251999999999995</v>
      </c>
      <c r="K2360" s="14">
        <f t="shared" ca="1" si="533"/>
        <v>8.738895704934043</v>
      </c>
      <c r="L2360" s="14" t="str">
        <f t="shared" ca="1" si="525"/>
        <v>above</v>
      </c>
      <c r="N2360">
        <f t="shared" si="532"/>
        <v>2352</v>
      </c>
      <c r="O2360" s="14">
        <f t="shared" ca="1" si="526"/>
        <v>136.53458563161777</v>
      </c>
      <c r="P2360" s="14">
        <f t="shared" ca="1" si="527"/>
        <v>192.45966485241047</v>
      </c>
      <c r="Q2360" s="14">
        <f t="shared" ca="1" si="528"/>
        <v>9.8477508346882026</v>
      </c>
      <c r="R2360" s="14" t="str">
        <f t="shared" ca="1" si="529"/>
        <v>above</v>
      </c>
      <c r="T2360">
        <v>2352</v>
      </c>
      <c r="U2360" s="14">
        <f t="shared" ca="1" si="530"/>
        <v>20</v>
      </c>
      <c r="V2360" s="14">
        <f t="shared" ca="1" si="521"/>
        <v>21.2</v>
      </c>
      <c r="W2360" s="14">
        <f t="shared" ca="1" si="522"/>
        <v>6.089044875446846</v>
      </c>
      <c r="X2360" s="14" t="str">
        <f t="shared" ca="1" si="531"/>
        <v>above</v>
      </c>
    </row>
    <row r="2361" spans="8:24">
      <c r="H2361">
        <v>2353</v>
      </c>
      <c r="I2361">
        <f t="shared" ca="1" si="523"/>
        <v>23</v>
      </c>
      <c r="J2361" s="14">
        <f t="shared" ca="1" si="524"/>
        <v>24.587</v>
      </c>
      <c r="K2361" s="14">
        <f t="shared" ca="1" si="533"/>
        <v>6.3561076606958915</v>
      </c>
      <c r="L2361" s="14" t="str">
        <f t="shared" ca="1" si="525"/>
        <v>above</v>
      </c>
      <c r="N2361">
        <f t="shared" si="532"/>
        <v>2353</v>
      </c>
      <c r="O2361" s="14">
        <f t="shared" ca="1" si="526"/>
        <v>162.12622655195781</v>
      </c>
      <c r="P2361" s="14">
        <f t="shared" ca="1" si="527"/>
        <v>240.98096655988809</v>
      </c>
      <c r="Q2361" s="14">
        <f t="shared" ca="1" si="528"/>
        <v>10.189048594282303</v>
      </c>
      <c r="R2361" s="14" t="str">
        <f t="shared" ca="1" si="529"/>
        <v>above</v>
      </c>
      <c r="T2361">
        <v>2353</v>
      </c>
      <c r="U2361" s="14">
        <f t="shared" ca="1" si="530"/>
        <v>20</v>
      </c>
      <c r="V2361" s="14">
        <f t="shared" ca="1" si="521"/>
        <v>21.2</v>
      </c>
      <c r="W2361" s="14">
        <f t="shared" ca="1" si="522"/>
        <v>6.089044875446846</v>
      </c>
      <c r="X2361" s="14" t="str">
        <f t="shared" ca="1" si="531"/>
        <v>above</v>
      </c>
    </row>
    <row r="2362" spans="8:24">
      <c r="H2362">
        <v>2354</v>
      </c>
      <c r="I2362">
        <f t="shared" ca="1" si="523"/>
        <v>50</v>
      </c>
      <c r="J2362" s="14">
        <f t="shared" ca="1" si="524"/>
        <v>57.5</v>
      </c>
      <c r="K2362" s="14">
        <f t="shared" ca="1" si="533"/>
        <v>7.8636512654486515</v>
      </c>
      <c r="L2362" s="14" t="str">
        <f t="shared" ca="1" si="525"/>
        <v>above</v>
      </c>
      <c r="N2362">
        <f t="shared" si="532"/>
        <v>2354</v>
      </c>
      <c r="O2362" s="14">
        <f t="shared" ca="1" si="526"/>
        <v>125.8451767575323</v>
      </c>
      <c r="P2362" s="14">
        <f t="shared" ca="1" si="527"/>
        <v>173.35620229693595</v>
      </c>
      <c r="Q2362" s="14">
        <f t="shared" ca="1" si="528"/>
        <v>9.6859345242519126</v>
      </c>
      <c r="R2362" s="14" t="str">
        <f t="shared" ca="1" si="529"/>
        <v>above</v>
      </c>
      <c r="T2362">
        <v>2354</v>
      </c>
      <c r="U2362" s="14">
        <f t="shared" ca="1" si="530"/>
        <v>50</v>
      </c>
      <c r="V2362" s="14">
        <f t="shared" ca="1" si="521"/>
        <v>57.5</v>
      </c>
      <c r="W2362" s="14">
        <f t="shared" ca="1" si="522"/>
        <v>7.8636512654486515</v>
      </c>
      <c r="X2362" s="14" t="str">
        <f t="shared" ca="1" si="531"/>
        <v>above</v>
      </c>
    </row>
    <row r="2363" spans="8:24">
      <c r="H2363">
        <v>2355</v>
      </c>
      <c r="I2363">
        <f t="shared" ca="1" si="523"/>
        <v>77</v>
      </c>
      <c r="J2363" s="14">
        <f t="shared" ca="1" si="524"/>
        <v>94.787000000000006</v>
      </c>
      <c r="K2363" s="14">
        <f t="shared" ca="1" si="533"/>
        <v>8.7134176533791834</v>
      </c>
      <c r="L2363" s="14" t="str">
        <f t="shared" ca="1" si="525"/>
        <v>above</v>
      </c>
      <c r="N2363">
        <f t="shared" si="532"/>
        <v>2355</v>
      </c>
      <c r="O2363" s="14">
        <f t="shared" ca="1" si="526"/>
        <v>155.49344088642059</v>
      </c>
      <c r="P2363" s="14">
        <f t="shared" ca="1" si="527"/>
        <v>228.02807136251693</v>
      </c>
      <c r="Q2363" s="14">
        <f t="shared" ca="1" si="528"/>
        <v>10.106028195666056</v>
      </c>
      <c r="R2363" s="14" t="str">
        <f t="shared" ca="1" si="529"/>
        <v>above</v>
      </c>
      <c r="T2363">
        <v>2355</v>
      </c>
      <c r="U2363" s="14">
        <f t="shared" ca="1" si="530"/>
        <v>10</v>
      </c>
      <c r="V2363" s="14">
        <f t="shared" ca="1" si="521"/>
        <v>10.3</v>
      </c>
      <c r="W2363" s="14">
        <f t="shared" ca="1" si="522"/>
        <v>4.7957905455967413</v>
      </c>
      <c r="X2363" s="14">
        <f t="shared" ca="1" si="531"/>
        <v>10</v>
      </c>
    </row>
    <row r="2364" spans="8:24">
      <c r="H2364">
        <v>2356</v>
      </c>
      <c r="I2364">
        <f t="shared" ca="1" si="523"/>
        <v>46</v>
      </c>
      <c r="J2364" s="14">
        <f t="shared" ca="1" si="524"/>
        <v>52.347999999999999</v>
      </c>
      <c r="K2364" s="14">
        <f t="shared" ca="1" si="533"/>
        <v>7.7002952034201169</v>
      </c>
      <c r="L2364" s="14" t="str">
        <f t="shared" ca="1" si="525"/>
        <v>above</v>
      </c>
      <c r="N2364">
        <f t="shared" si="532"/>
        <v>2356</v>
      </c>
      <c r="O2364" s="14">
        <f t="shared" ca="1" si="526"/>
        <v>187.40095449696415</v>
      </c>
      <c r="P2364" s="14">
        <f t="shared" ca="1" si="527"/>
        <v>292.75830773608379</v>
      </c>
      <c r="Q2364" s="14">
        <f t="shared" ca="1" si="528"/>
        <v>10.477144856923021</v>
      </c>
      <c r="R2364" s="14" t="str">
        <f t="shared" ca="1" si="529"/>
        <v>above</v>
      </c>
      <c r="T2364">
        <v>2356</v>
      </c>
      <c r="U2364" s="14">
        <f t="shared" ca="1" si="530"/>
        <v>50</v>
      </c>
      <c r="V2364" s="14">
        <f t="shared" ca="1" si="521"/>
        <v>57.5</v>
      </c>
      <c r="W2364" s="14">
        <f t="shared" ca="1" si="522"/>
        <v>7.8636512654486515</v>
      </c>
      <c r="X2364" s="14" t="str">
        <f t="shared" ca="1" si="531"/>
        <v>above</v>
      </c>
    </row>
    <row r="2365" spans="8:24">
      <c r="H2365">
        <v>2357</v>
      </c>
      <c r="I2365">
        <f t="shared" ca="1" si="523"/>
        <v>46</v>
      </c>
      <c r="J2365" s="14">
        <f t="shared" ca="1" si="524"/>
        <v>52.347999999999999</v>
      </c>
      <c r="K2365" s="14">
        <f t="shared" ca="1" si="533"/>
        <v>7.7002952034201169</v>
      </c>
      <c r="L2365" s="14" t="str">
        <f t="shared" ca="1" si="525"/>
        <v>above</v>
      </c>
      <c r="N2365">
        <f t="shared" si="532"/>
        <v>2357</v>
      </c>
      <c r="O2365" s="14">
        <f t="shared" ca="1" si="526"/>
        <v>117.99184763673352</v>
      </c>
      <c r="P2365" s="14">
        <f t="shared" ca="1" si="527"/>
        <v>159.75807596292395</v>
      </c>
      <c r="Q2365" s="14">
        <f t="shared" ca="1" si="528"/>
        <v>9.5581099670209202</v>
      </c>
      <c r="R2365" s="14">
        <f t="shared" ca="1" si="529"/>
        <v>117.99184763673352</v>
      </c>
      <c r="T2365">
        <v>2357</v>
      </c>
      <c r="U2365" s="14">
        <f t="shared" ca="1" si="530"/>
        <v>10</v>
      </c>
      <c r="V2365" s="14">
        <f t="shared" ca="1" si="521"/>
        <v>10.3</v>
      </c>
      <c r="W2365" s="14">
        <f t="shared" ca="1" si="522"/>
        <v>4.7957905455967413</v>
      </c>
      <c r="X2365" s="14">
        <f t="shared" ca="1" si="531"/>
        <v>10</v>
      </c>
    </row>
    <row r="2366" spans="8:24">
      <c r="H2366">
        <v>2358</v>
      </c>
      <c r="I2366">
        <f t="shared" ca="1" si="523"/>
        <v>55</v>
      </c>
      <c r="J2366" s="14">
        <f t="shared" ca="1" si="524"/>
        <v>64.075000000000003</v>
      </c>
      <c r="K2366" s="14">
        <f t="shared" ca="1" si="533"/>
        <v>8.0507033814702993</v>
      </c>
      <c r="L2366" s="14" t="str">
        <f t="shared" ca="1" si="525"/>
        <v>above</v>
      </c>
      <c r="N2366">
        <f t="shared" si="532"/>
        <v>2358</v>
      </c>
      <c r="O2366" s="14">
        <f t="shared" ca="1" si="526"/>
        <v>129.29746942553038</v>
      </c>
      <c r="P2366" s="14">
        <f t="shared" ca="1" si="527"/>
        <v>179.45097622506827</v>
      </c>
      <c r="Q2366" s="14">
        <f t="shared" ca="1" si="528"/>
        <v>9.7396401256055238</v>
      </c>
      <c r="R2366" s="14" t="str">
        <f t="shared" ca="1" si="529"/>
        <v>above</v>
      </c>
      <c r="T2366">
        <v>2358</v>
      </c>
      <c r="U2366" s="14">
        <f t="shared" ca="1" si="530"/>
        <v>20</v>
      </c>
      <c r="V2366" s="14">
        <f t="shared" ca="1" si="521"/>
        <v>21.2</v>
      </c>
      <c r="W2366" s="14">
        <f t="shared" ca="1" si="522"/>
        <v>6.089044875446846</v>
      </c>
      <c r="X2366" s="14" t="str">
        <f t="shared" ca="1" si="531"/>
        <v>above</v>
      </c>
    </row>
    <row r="2367" spans="8:24">
      <c r="H2367">
        <v>2359</v>
      </c>
      <c r="I2367">
        <f t="shared" ca="1" si="523"/>
        <v>56</v>
      </c>
      <c r="J2367" s="14">
        <f t="shared" ca="1" si="524"/>
        <v>65.408000000000001</v>
      </c>
      <c r="K2367" s="14">
        <f t="shared" ca="1" si="533"/>
        <v>8.0861025356691005</v>
      </c>
      <c r="L2367" s="14" t="str">
        <f t="shared" ca="1" si="525"/>
        <v>above</v>
      </c>
      <c r="N2367">
        <f t="shared" si="532"/>
        <v>2359</v>
      </c>
      <c r="O2367" s="14">
        <f t="shared" ca="1" si="526"/>
        <v>147.28896273449891</v>
      </c>
      <c r="P2367" s="14">
        <f t="shared" ca="1" si="527"/>
        <v>212.37107836471273</v>
      </c>
      <c r="Q2367" s="14">
        <f t="shared" ca="1" si="528"/>
        <v>9.9983256422358906</v>
      </c>
      <c r="R2367" s="14" t="str">
        <f t="shared" ca="1" si="529"/>
        <v>above</v>
      </c>
      <c r="T2367">
        <v>2359</v>
      </c>
      <c r="U2367" s="14">
        <f t="shared" ca="1" si="530"/>
        <v>40</v>
      </c>
      <c r="V2367" s="14">
        <f t="shared" ca="1" si="521"/>
        <v>44.8</v>
      </c>
      <c r="W2367" s="14">
        <f t="shared" ca="1" si="522"/>
        <v>7.4271441334086159</v>
      </c>
      <c r="X2367" s="14" t="str">
        <f t="shared" ca="1" si="531"/>
        <v>above</v>
      </c>
    </row>
    <row r="2368" spans="8:24">
      <c r="H2368">
        <v>2360</v>
      </c>
      <c r="I2368">
        <f t="shared" ca="1" si="523"/>
        <v>66</v>
      </c>
      <c r="J2368" s="14">
        <f t="shared" ca="1" si="524"/>
        <v>79.067999999999998</v>
      </c>
      <c r="K2368" s="14">
        <f t="shared" ca="1" si="533"/>
        <v>8.4093852387819314</v>
      </c>
      <c r="L2368" s="14" t="str">
        <f t="shared" ca="1" si="525"/>
        <v>above</v>
      </c>
      <c r="N2368">
        <f t="shared" si="532"/>
        <v>2360</v>
      </c>
      <c r="O2368" s="14">
        <f t="shared" ca="1" si="526"/>
        <v>159.66043178766333</v>
      </c>
      <c r="P2368" s="14">
        <f t="shared" ca="1" si="527"/>
        <v>236.1347922235326</v>
      </c>
      <c r="Q2368" s="14">
        <f t="shared" ca="1" si="528"/>
        <v>10.158586036657312</v>
      </c>
      <c r="R2368" s="14" t="str">
        <f t="shared" ca="1" si="529"/>
        <v>above</v>
      </c>
      <c r="T2368">
        <v>2360</v>
      </c>
      <c r="U2368" s="14">
        <f t="shared" ca="1" si="530"/>
        <v>100</v>
      </c>
      <c r="V2368" s="14">
        <f t="shared" ca="1" si="521"/>
        <v>130</v>
      </c>
      <c r="W2368" s="14">
        <f t="shared" ca="1" si="522"/>
        <v>9.2302410336825194</v>
      </c>
      <c r="X2368" s="14" t="str">
        <f t="shared" ca="1" si="531"/>
        <v>above</v>
      </c>
    </row>
    <row r="2369" spans="8:24">
      <c r="H2369">
        <v>2361</v>
      </c>
      <c r="I2369">
        <f t="shared" ca="1" si="523"/>
        <v>57</v>
      </c>
      <c r="J2369" s="14">
        <f t="shared" ca="1" si="524"/>
        <v>66.747</v>
      </c>
      <c r="K2369" s="14">
        <f t="shared" ca="1" si="533"/>
        <v>8.1208860210928382</v>
      </c>
      <c r="L2369" s="14" t="str">
        <f t="shared" ca="1" si="525"/>
        <v>above</v>
      </c>
      <c r="N2369">
        <f t="shared" si="532"/>
        <v>2361</v>
      </c>
      <c r="O2369" s="14">
        <f t="shared" ca="1" si="526"/>
        <v>153.22995789840826</v>
      </c>
      <c r="P2369" s="14">
        <f t="shared" ca="1" si="527"/>
        <v>223.66821789105217</v>
      </c>
      <c r="Q2369" s="14">
        <f t="shared" ca="1" si="528"/>
        <v>10.076889443512446</v>
      </c>
      <c r="R2369" s="14" t="str">
        <f t="shared" ca="1" si="529"/>
        <v>above</v>
      </c>
      <c r="T2369">
        <v>2361</v>
      </c>
      <c r="U2369" s="14">
        <f t="shared" ca="1" si="530"/>
        <v>70</v>
      </c>
      <c r="V2369" s="14">
        <f t="shared" ca="1" si="521"/>
        <v>84.7</v>
      </c>
      <c r="W2369" s="14">
        <f t="shared" ca="1" si="522"/>
        <v>8.5253597540826309</v>
      </c>
      <c r="X2369" s="14" t="str">
        <f t="shared" ca="1" si="531"/>
        <v>above</v>
      </c>
    </row>
    <row r="2370" spans="8:24">
      <c r="H2370">
        <v>2362</v>
      </c>
      <c r="I2370">
        <f t="shared" ca="1" si="523"/>
        <v>75</v>
      </c>
      <c r="J2370" s="14">
        <f t="shared" ca="1" si="524"/>
        <v>91.875</v>
      </c>
      <c r="K2370" s="14">
        <f t="shared" ca="1" si="533"/>
        <v>8.6614666805726621</v>
      </c>
      <c r="L2370" s="14" t="str">
        <f t="shared" ca="1" si="525"/>
        <v>above</v>
      </c>
      <c r="N2370">
        <f t="shared" si="532"/>
        <v>2362</v>
      </c>
      <c r="O2370" s="14">
        <f t="shared" ca="1" si="526"/>
        <v>144.82811849162533</v>
      </c>
      <c r="P2370" s="14">
        <f t="shared" ca="1" si="527"/>
        <v>207.75367020909812</v>
      </c>
      <c r="Q2370" s="14">
        <f t="shared" ca="1" si="528"/>
        <v>9.9648573151512494</v>
      </c>
      <c r="R2370" s="14" t="str">
        <f t="shared" ca="1" si="529"/>
        <v>above</v>
      </c>
      <c r="T2370">
        <v>2362</v>
      </c>
      <c r="U2370" s="14">
        <f t="shared" ca="1" si="530"/>
        <v>50</v>
      </c>
      <c r="V2370" s="14">
        <f t="shared" ca="1" si="521"/>
        <v>57.5</v>
      </c>
      <c r="W2370" s="14">
        <f t="shared" ca="1" si="522"/>
        <v>7.8636512654486515</v>
      </c>
      <c r="X2370" s="14" t="str">
        <f t="shared" ca="1" si="531"/>
        <v>above</v>
      </c>
    </row>
    <row r="2371" spans="8:24">
      <c r="H2371">
        <v>2363</v>
      </c>
      <c r="I2371">
        <f t="shared" ca="1" si="523"/>
        <v>84</v>
      </c>
      <c r="J2371" s="14">
        <f t="shared" ca="1" si="524"/>
        <v>105.16800000000001</v>
      </c>
      <c r="K2371" s="14">
        <f t="shared" ca="1" si="533"/>
        <v>8.8853025129806333</v>
      </c>
      <c r="L2371" s="14" t="str">
        <f t="shared" ca="1" si="525"/>
        <v>above</v>
      </c>
      <c r="N2371">
        <f t="shared" si="532"/>
        <v>2363</v>
      </c>
      <c r="O2371" s="14">
        <f t="shared" ca="1" si="526"/>
        <v>131.39972462041806</v>
      </c>
      <c r="P2371" s="14">
        <f t="shared" ca="1" si="527"/>
        <v>183.19738751138317</v>
      </c>
      <c r="Q2371" s="14">
        <f t="shared" ca="1" si="528"/>
        <v>9.7716511271890738</v>
      </c>
      <c r="R2371" s="14" t="str">
        <f t="shared" ca="1" si="529"/>
        <v>above</v>
      </c>
      <c r="T2371">
        <v>2363</v>
      </c>
      <c r="U2371" s="14">
        <f t="shared" ca="1" si="530"/>
        <v>100</v>
      </c>
      <c r="V2371" s="14">
        <f t="shared" ca="1" si="521"/>
        <v>130</v>
      </c>
      <c r="W2371" s="14">
        <f t="shared" ca="1" si="522"/>
        <v>9.2302410336825194</v>
      </c>
      <c r="X2371" s="14" t="str">
        <f t="shared" ca="1" si="531"/>
        <v>above</v>
      </c>
    </row>
    <row r="2372" spans="8:24">
      <c r="H2372">
        <v>2364</v>
      </c>
      <c r="I2372">
        <f t="shared" ca="1" si="523"/>
        <v>43</v>
      </c>
      <c r="J2372" s="14">
        <f t="shared" ca="1" si="524"/>
        <v>48.546999999999997</v>
      </c>
      <c r="K2372" s="14">
        <f t="shared" ca="1" si="533"/>
        <v>7.568379267836522</v>
      </c>
      <c r="L2372" s="14" t="str">
        <f t="shared" ca="1" si="525"/>
        <v>above</v>
      </c>
      <c r="N2372">
        <f t="shared" si="532"/>
        <v>2364</v>
      </c>
      <c r="O2372" s="14">
        <f t="shared" ca="1" si="526"/>
        <v>112.34777095012987</v>
      </c>
      <c r="P2372" s="14">
        <f t="shared" ca="1" si="527"/>
        <v>150.21383586251841</v>
      </c>
      <c r="Q2372" s="14">
        <f t="shared" ca="1" si="528"/>
        <v>9.4609214231300527</v>
      </c>
      <c r="R2372" s="14">
        <f t="shared" ca="1" si="529"/>
        <v>112.34777095012987</v>
      </c>
      <c r="T2372">
        <v>2364</v>
      </c>
      <c r="U2372" s="14">
        <f t="shared" ca="1" si="530"/>
        <v>40</v>
      </c>
      <c r="V2372" s="14">
        <f t="shared" ca="1" si="521"/>
        <v>44.8</v>
      </c>
      <c r="W2372" s="14">
        <f t="shared" ca="1" si="522"/>
        <v>7.4271441334086159</v>
      </c>
      <c r="X2372" s="14" t="str">
        <f t="shared" ca="1" si="531"/>
        <v>above</v>
      </c>
    </row>
    <row r="2373" spans="8:24">
      <c r="H2373">
        <v>2365</v>
      </c>
      <c r="I2373">
        <f t="shared" ca="1" si="523"/>
        <v>14</v>
      </c>
      <c r="J2373" s="14">
        <f t="shared" ca="1" si="524"/>
        <v>14.587999999999999</v>
      </c>
      <c r="K2373" s="14">
        <f t="shared" ca="1" si="533"/>
        <v>5.4161004022044201</v>
      </c>
      <c r="L2373" s="14">
        <f t="shared" ca="1" si="525"/>
        <v>14</v>
      </c>
      <c r="N2373">
        <f t="shared" si="532"/>
        <v>2365</v>
      </c>
      <c r="O2373" s="14">
        <f t="shared" ca="1" si="526"/>
        <v>127.79362270965727</v>
      </c>
      <c r="P2373" s="14">
        <f t="shared" ca="1" si="527"/>
        <v>176.78725272543196</v>
      </c>
      <c r="Q2373" s="14">
        <f t="shared" ca="1" si="528"/>
        <v>9.7164225986413175</v>
      </c>
      <c r="R2373" s="14" t="str">
        <f t="shared" ca="1" si="529"/>
        <v>above</v>
      </c>
      <c r="T2373">
        <v>2365</v>
      </c>
      <c r="U2373" s="14">
        <f t="shared" ca="1" si="530"/>
        <v>40</v>
      </c>
      <c r="V2373" s="14">
        <f t="shared" ca="1" si="521"/>
        <v>44.8</v>
      </c>
      <c r="W2373" s="14">
        <f t="shared" ca="1" si="522"/>
        <v>7.4271441334086159</v>
      </c>
      <c r="X2373" s="14" t="str">
        <f t="shared" ca="1" si="531"/>
        <v>above</v>
      </c>
    </row>
    <row r="2374" spans="8:24">
      <c r="H2374">
        <v>2366</v>
      </c>
      <c r="I2374">
        <f t="shared" ca="1" si="523"/>
        <v>85</v>
      </c>
      <c r="J2374" s="14">
        <f t="shared" ca="1" si="524"/>
        <v>106.675</v>
      </c>
      <c r="K2374" s="14">
        <f t="shared" ca="1" si="533"/>
        <v>8.9086945925070147</v>
      </c>
      <c r="L2374" s="14" t="str">
        <f t="shared" ca="1" si="525"/>
        <v>above</v>
      </c>
      <c r="N2374">
        <f t="shared" si="532"/>
        <v>2366</v>
      </c>
      <c r="O2374" s="14">
        <f t="shared" ca="1" si="526"/>
        <v>151.06209416968406</v>
      </c>
      <c r="P2374" s="14">
        <f t="shared" ca="1" si="527"/>
        <v>219.52136305447556</v>
      </c>
      <c r="Q2374" s="14">
        <f t="shared" ca="1" si="528"/>
        <v>10.048577903402551</v>
      </c>
      <c r="R2374" s="14" t="str">
        <f t="shared" ca="1" si="529"/>
        <v>above</v>
      </c>
      <c r="T2374">
        <v>2366</v>
      </c>
      <c r="U2374" s="14">
        <f t="shared" ca="1" si="530"/>
        <v>100</v>
      </c>
      <c r="V2374" s="14">
        <f t="shared" ca="1" si="521"/>
        <v>130</v>
      </c>
      <c r="W2374" s="14">
        <f t="shared" ca="1" si="522"/>
        <v>9.2302410336825194</v>
      </c>
      <c r="X2374" s="14" t="str">
        <f t="shared" ca="1" si="531"/>
        <v>above</v>
      </c>
    </row>
    <row r="2375" spans="8:24">
      <c r="H2375">
        <v>2367</v>
      </c>
      <c r="I2375">
        <f t="shared" ca="1" si="523"/>
        <v>36</v>
      </c>
      <c r="J2375" s="14">
        <f t="shared" ca="1" si="524"/>
        <v>39.887999999999998</v>
      </c>
      <c r="K2375" s="14">
        <f t="shared" ca="1" si="533"/>
        <v>7.2218358252884487</v>
      </c>
      <c r="L2375" s="14" t="str">
        <f t="shared" ca="1" si="525"/>
        <v>above</v>
      </c>
      <c r="N2375">
        <f t="shared" si="532"/>
        <v>2367</v>
      </c>
      <c r="O2375" s="14">
        <f t="shared" ca="1" si="526"/>
        <v>141.76923934396186</v>
      </c>
      <c r="P2375" s="14">
        <f t="shared" ca="1" si="527"/>
        <v>202.06479101645849</v>
      </c>
      <c r="Q2375" s="14">
        <f t="shared" ca="1" si="528"/>
        <v>9.9224592318893698</v>
      </c>
      <c r="R2375" s="14" t="str">
        <f t="shared" ca="1" si="529"/>
        <v>above</v>
      </c>
      <c r="T2375">
        <v>2367</v>
      </c>
      <c r="U2375" s="14">
        <f t="shared" ca="1" si="530"/>
        <v>90</v>
      </c>
      <c r="V2375" s="14">
        <f t="shared" ca="1" si="521"/>
        <v>114.3</v>
      </c>
      <c r="W2375" s="14">
        <f t="shared" ca="1" si="522"/>
        <v>9.0217190130336995</v>
      </c>
      <c r="X2375" s="14" t="str">
        <f t="shared" ca="1" si="531"/>
        <v>above</v>
      </c>
    </row>
    <row r="2376" spans="8:24">
      <c r="H2376">
        <v>2368</v>
      </c>
      <c r="I2376">
        <f t="shared" ca="1" si="523"/>
        <v>67</v>
      </c>
      <c r="J2376" s="14">
        <f t="shared" ca="1" si="524"/>
        <v>80.466999999999999</v>
      </c>
      <c r="K2376" s="14">
        <f t="shared" ca="1" si="533"/>
        <v>8.4390154103522139</v>
      </c>
      <c r="L2376" s="14" t="str">
        <f t="shared" ca="1" si="525"/>
        <v>above</v>
      </c>
      <c r="N2376">
        <f t="shared" si="532"/>
        <v>2368</v>
      </c>
      <c r="O2376" s="14">
        <f t="shared" ca="1" si="526"/>
        <v>140.70102890501101</v>
      </c>
      <c r="P2376" s="14">
        <f t="shared" ca="1" si="527"/>
        <v>200.09136750979724</v>
      </c>
      <c r="Q2376" s="14">
        <f t="shared" ca="1" si="528"/>
        <v>9.9074388156413367</v>
      </c>
      <c r="R2376" s="14" t="str">
        <f t="shared" ca="1" si="529"/>
        <v>above</v>
      </c>
      <c r="T2376">
        <v>2368</v>
      </c>
      <c r="U2376" s="14">
        <f t="shared" ca="1" si="530"/>
        <v>100</v>
      </c>
      <c r="V2376" s="14">
        <f t="shared" ca="1" si="521"/>
        <v>130</v>
      </c>
      <c r="W2376" s="14">
        <f t="shared" ca="1" si="522"/>
        <v>9.2302410336825194</v>
      </c>
      <c r="X2376" s="14" t="str">
        <f t="shared" ca="1" si="531"/>
        <v>above</v>
      </c>
    </row>
    <row r="2377" spans="8:24">
      <c r="H2377">
        <v>2369</v>
      </c>
      <c r="I2377">
        <f t="shared" ca="1" si="523"/>
        <v>41</v>
      </c>
      <c r="J2377" s="14">
        <f t="shared" ca="1" si="524"/>
        <v>46.042999999999999</v>
      </c>
      <c r="K2377" s="14">
        <f t="shared" ca="1" si="533"/>
        <v>7.4753392365667368</v>
      </c>
      <c r="L2377" s="14" t="str">
        <f t="shared" ca="1" si="525"/>
        <v>above</v>
      </c>
      <c r="N2377">
        <f t="shared" si="532"/>
        <v>2369</v>
      </c>
      <c r="O2377" s="14">
        <f t="shared" ca="1" si="526"/>
        <v>135.9512451784374</v>
      </c>
      <c r="P2377" s="14">
        <f t="shared" ca="1" si="527"/>
        <v>191.3994683751402</v>
      </c>
      <c r="Q2377" s="14">
        <f t="shared" ca="1" si="528"/>
        <v>9.8392499757595644</v>
      </c>
      <c r="R2377" s="14" t="str">
        <f t="shared" ca="1" si="529"/>
        <v>above</v>
      </c>
      <c r="T2377">
        <v>2369</v>
      </c>
      <c r="U2377" s="14">
        <f t="shared" ca="1" si="530"/>
        <v>60</v>
      </c>
      <c r="V2377" s="14">
        <f t="shared" ref="V2377:V2440" ca="1" si="534">0.003*(U2377^2)+U2377</f>
        <v>70.8</v>
      </c>
      <c r="W2377" s="14">
        <f t="shared" ref="W2377:W2440" ca="1" si="535">2*LN(U2377+1)</f>
        <v>8.2217477283466227</v>
      </c>
      <c r="X2377" s="14" t="str">
        <f t="shared" ca="1" si="531"/>
        <v>above</v>
      </c>
    </row>
    <row r="2378" spans="8:24">
      <c r="H2378">
        <v>2370</v>
      </c>
      <c r="I2378">
        <f t="shared" ref="I2378:I2441" ca="1" si="536">RANDBETWEEN(10,100)</f>
        <v>57</v>
      </c>
      <c r="J2378" s="14">
        <f t="shared" ref="J2378:J2441" ca="1" si="537">0.003*(I2378^2)+I2378</f>
        <v>66.747</v>
      </c>
      <c r="K2378" s="14">
        <f t="shared" ca="1" si="533"/>
        <v>8.1208860210928382</v>
      </c>
      <c r="L2378" s="14" t="str">
        <f t="shared" ref="L2378:L2441" ca="1" si="538">IF(I2378&lt;$B$19,I2378,"above")</f>
        <v>above</v>
      </c>
      <c r="N2378">
        <f t="shared" si="532"/>
        <v>2370</v>
      </c>
      <c r="O2378" s="14">
        <f t="shared" ref="O2378:O2441" ca="1" si="539">_xlfn.NORM.INV(RAND(),150,25)</f>
        <v>68.806472874559475</v>
      </c>
      <c r="P2378" s="14">
        <f t="shared" ref="P2378:P2441" ca="1" si="540">0.003*(O2378^2)+O2378</f>
        <v>83.009465002871934</v>
      </c>
      <c r="Q2378" s="14">
        <f t="shared" ref="Q2378:Q2441" ca="1" si="541">2*LN(O2378+1)</f>
        <v>8.4914534801225656</v>
      </c>
      <c r="R2378" s="14">
        <f t="shared" ref="R2378:R2441" ca="1" si="542">IF(O2378&lt;=$B$20,O2378,"above")</f>
        <v>68.806472874559475</v>
      </c>
      <c r="T2378">
        <v>2370</v>
      </c>
      <c r="U2378" s="14">
        <f t="shared" ref="U2378:U2441" ca="1" si="543">VLOOKUP(RAND(),$AC$9:$AD$19,2,TRUE)</f>
        <v>50</v>
      </c>
      <c r="V2378" s="14">
        <f t="shared" ca="1" si="534"/>
        <v>57.5</v>
      </c>
      <c r="W2378" s="14">
        <f t="shared" ca="1" si="535"/>
        <v>7.8636512654486515</v>
      </c>
      <c r="X2378" s="14" t="str">
        <f t="shared" ref="X2378:X2441" ca="1" si="544">IF(U2378&lt;=$B$21,U2378,"above")</f>
        <v>above</v>
      </c>
    </row>
    <row r="2379" spans="8:24">
      <c r="H2379">
        <v>2371</v>
      </c>
      <c r="I2379">
        <f t="shared" ca="1" si="536"/>
        <v>21</v>
      </c>
      <c r="J2379" s="14">
        <f t="shared" ca="1" si="537"/>
        <v>22.323</v>
      </c>
      <c r="K2379" s="14">
        <f t="shared" ca="1" si="533"/>
        <v>6.1820849067166321</v>
      </c>
      <c r="L2379" s="14" t="str">
        <f t="shared" ca="1" si="538"/>
        <v>above</v>
      </c>
      <c r="N2379">
        <f t="shared" ref="N2379:N2442" si="545">N2378+1</f>
        <v>2371</v>
      </c>
      <c r="O2379" s="14">
        <f t="shared" ca="1" si="539"/>
        <v>157.00246508655292</v>
      </c>
      <c r="P2379" s="14">
        <f t="shared" ca="1" si="540"/>
        <v>230.95178721631572</v>
      </c>
      <c r="Q2379" s="14">
        <f t="shared" ca="1" si="541"/>
        <v>10.125221269437771</v>
      </c>
      <c r="R2379" s="14" t="str">
        <f t="shared" ca="1" si="542"/>
        <v>above</v>
      </c>
      <c r="T2379">
        <v>2371</v>
      </c>
      <c r="U2379" s="14">
        <f t="shared" ca="1" si="543"/>
        <v>70</v>
      </c>
      <c r="V2379" s="14">
        <f t="shared" ca="1" si="534"/>
        <v>84.7</v>
      </c>
      <c r="W2379" s="14">
        <f t="shared" ca="1" si="535"/>
        <v>8.5253597540826309</v>
      </c>
      <c r="X2379" s="14" t="str">
        <f t="shared" ca="1" si="544"/>
        <v>above</v>
      </c>
    </row>
    <row r="2380" spans="8:24">
      <c r="H2380">
        <v>2372</v>
      </c>
      <c r="I2380">
        <f t="shared" ca="1" si="536"/>
        <v>86</v>
      </c>
      <c r="J2380" s="14">
        <f t="shared" ca="1" si="537"/>
        <v>108.188</v>
      </c>
      <c r="K2380" s="14">
        <f t="shared" ca="1" si="533"/>
        <v>8.9318162373091674</v>
      </c>
      <c r="L2380" s="14" t="str">
        <f t="shared" ca="1" si="538"/>
        <v>above</v>
      </c>
      <c r="N2380">
        <f t="shared" si="545"/>
        <v>2372</v>
      </c>
      <c r="O2380" s="14">
        <f t="shared" ca="1" si="539"/>
        <v>155.87019331202035</v>
      </c>
      <c r="P2380" s="14">
        <f t="shared" ca="1" si="540"/>
        <v>228.75674480140012</v>
      </c>
      <c r="Q2380" s="14">
        <f t="shared" ca="1" si="541"/>
        <v>10.11083733834905</v>
      </c>
      <c r="R2380" s="14" t="str">
        <f t="shared" ca="1" si="542"/>
        <v>above</v>
      </c>
      <c r="T2380">
        <v>2372</v>
      </c>
      <c r="U2380" s="14">
        <f t="shared" ca="1" si="543"/>
        <v>20</v>
      </c>
      <c r="V2380" s="14">
        <f t="shared" ca="1" si="534"/>
        <v>21.2</v>
      </c>
      <c r="W2380" s="14">
        <f t="shared" ca="1" si="535"/>
        <v>6.089044875446846</v>
      </c>
      <c r="X2380" s="14" t="str">
        <f t="shared" ca="1" si="544"/>
        <v>above</v>
      </c>
    </row>
    <row r="2381" spans="8:24">
      <c r="H2381">
        <v>2373</v>
      </c>
      <c r="I2381">
        <f t="shared" ca="1" si="536"/>
        <v>65</v>
      </c>
      <c r="J2381" s="14">
        <f t="shared" ca="1" si="537"/>
        <v>77.674999999999997</v>
      </c>
      <c r="K2381" s="14">
        <f t="shared" ca="1" si="533"/>
        <v>8.3793094840528504</v>
      </c>
      <c r="L2381" s="14" t="str">
        <f t="shared" ca="1" si="538"/>
        <v>above</v>
      </c>
      <c r="N2381">
        <f t="shared" si="545"/>
        <v>2373</v>
      </c>
      <c r="O2381" s="14">
        <f t="shared" ca="1" si="539"/>
        <v>162.16445330160582</v>
      </c>
      <c r="P2381" s="14">
        <f t="shared" ca="1" si="540"/>
        <v>241.05638304543191</v>
      </c>
      <c r="Q2381" s="14">
        <f t="shared" ca="1" si="541"/>
        <v>10.189517216307793</v>
      </c>
      <c r="R2381" s="14" t="str">
        <f t="shared" ca="1" si="542"/>
        <v>above</v>
      </c>
      <c r="T2381">
        <v>2373</v>
      </c>
      <c r="U2381" s="14">
        <f t="shared" ca="1" si="543"/>
        <v>100</v>
      </c>
      <c r="V2381" s="14">
        <f t="shared" ca="1" si="534"/>
        <v>130</v>
      </c>
      <c r="W2381" s="14">
        <f t="shared" ca="1" si="535"/>
        <v>9.2302410336825194</v>
      </c>
      <c r="X2381" s="14" t="str">
        <f t="shared" ca="1" si="544"/>
        <v>above</v>
      </c>
    </row>
    <row r="2382" spans="8:24">
      <c r="H2382">
        <v>2374</v>
      </c>
      <c r="I2382">
        <f t="shared" ca="1" si="536"/>
        <v>76</v>
      </c>
      <c r="J2382" s="14">
        <f t="shared" ca="1" si="537"/>
        <v>93.328000000000003</v>
      </c>
      <c r="K2382" s="14">
        <f t="shared" ca="1" si="533"/>
        <v>8.6876108437073682</v>
      </c>
      <c r="L2382" s="14" t="str">
        <f t="shared" ca="1" si="538"/>
        <v>above</v>
      </c>
      <c r="N2382">
        <f t="shared" si="545"/>
        <v>2374</v>
      </c>
      <c r="O2382" s="14">
        <f t="shared" ca="1" si="539"/>
        <v>159.91345093138452</v>
      </c>
      <c r="P2382" s="14">
        <f t="shared" ca="1" si="540"/>
        <v>236.63038629773752</v>
      </c>
      <c r="Q2382" s="14">
        <f t="shared" ca="1" si="541"/>
        <v>10.16173329717231</v>
      </c>
      <c r="R2382" s="14" t="str">
        <f t="shared" ca="1" si="542"/>
        <v>above</v>
      </c>
      <c r="T2382">
        <v>2374</v>
      </c>
      <c r="U2382" s="14">
        <f t="shared" ca="1" si="543"/>
        <v>50</v>
      </c>
      <c r="V2382" s="14">
        <f t="shared" ca="1" si="534"/>
        <v>57.5</v>
      </c>
      <c r="W2382" s="14">
        <f t="shared" ca="1" si="535"/>
        <v>7.8636512654486515</v>
      </c>
      <c r="X2382" s="14" t="str">
        <f t="shared" ca="1" si="544"/>
        <v>above</v>
      </c>
    </row>
    <row r="2383" spans="8:24">
      <c r="H2383">
        <v>2375</v>
      </c>
      <c r="I2383">
        <f t="shared" ca="1" si="536"/>
        <v>18</v>
      </c>
      <c r="J2383" s="14">
        <f t="shared" ca="1" si="537"/>
        <v>18.972000000000001</v>
      </c>
      <c r="K2383" s="14">
        <f t="shared" ca="1" si="533"/>
        <v>5.8888779583328805</v>
      </c>
      <c r="L2383" s="14">
        <f t="shared" ca="1" si="538"/>
        <v>18</v>
      </c>
      <c r="N2383">
        <f t="shared" si="545"/>
        <v>2375</v>
      </c>
      <c r="O2383" s="14">
        <f t="shared" ca="1" si="539"/>
        <v>185.24345149129979</v>
      </c>
      <c r="P2383" s="14">
        <f t="shared" ca="1" si="540"/>
        <v>288.18886045252839</v>
      </c>
      <c r="Q2383" s="14">
        <f t="shared" ca="1" si="541"/>
        <v>10.454109393726586</v>
      </c>
      <c r="R2383" s="14" t="str">
        <f t="shared" ca="1" si="542"/>
        <v>above</v>
      </c>
      <c r="T2383">
        <v>2375</v>
      </c>
      <c r="U2383" s="14">
        <f t="shared" ca="1" si="543"/>
        <v>70</v>
      </c>
      <c r="V2383" s="14">
        <f t="shared" ca="1" si="534"/>
        <v>84.7</v>
      </c>
      <c r="W2383" s="14">
        <f t="shared" ca="1" si="535"/>
        <v>8.5253597540826309</v>
      </c>
      <c r="X2383" s="14" t="str">
        <f t="shared" ca="1" si="544"/>
        <v>above</v>
      </c>
    </row>
    <row r="2384" spans="8:24">
      <c r="H2384">
        <v>2376</v>
      </c>
      <c r="I2384">
        <f t="shared" ca="1" si="536"/>
        <v>48</v>
      </c>
      <c r="J2384" s="14">
        <f t="shared" ca="1" si="537"/>
        <v>54.911999999999999</v>
      </c>
      <c r="K2384" s="14">
        <f t="shared" ca="1" si="533"/>
        <v>7.7836405962212529</v>
      </c>
      <c r="L2384" s="14" t="str">
        <f t="shared" ca="1" si="538"/>
        <v>above</v>
      </c>
      <c r="N2384">
        <f t="shared" si="545"/>
        <v>2376</v>
      </c>
      <c r="O2384" s="14">
        <f t="shared" ca="1" si="539"/>
        <v>173.31242965767987</v>
      </c>
      <c r="P2384" s="14">
        <f t="shared" ca="1" si="540"/>
        <v>263.42402447922456</v>
      </c>
      <c r="Q2384" s="14">
        <f t="shared" ca="1" si="541"/>
        <v>10.321698523692339</v>
      </c>
      <c r="R2384" s="14" t="str">
        <f t="shared" ca="1" si="542"/>
        <v>above</v>
      </c>
      <c r="T2384">
        <v>2376</v>
      </c>
      <c r="U2384" s="14">
        <f t="shared" ca="1" si="543"/>
        <v>70</v>
      </c>
      <c r="V2384" s="14">
        <f t="shared" ca="1" si="534"/>
        <v>84.7</v>
      </c>
      <c r="W2384" s="14">
        <f t="shared" ca="1" si="535"/>
        <v>8.5253597540826309</v>
      </c>
      <c r="X2384" s="14" t="str">
        <f t="shared" ca="1" si="544"/>
        <v>above</v>
      </c>
    </row>
    <row r="2385" spans="8:24">
      <c r="H2385">
        <v>2377</v>
      </c>
      <c r="I2385">
        <f t="shared" ca="1" si="536"/>
        <v>18</v>
      </c>
      <c r="J2385" s="14">
        <f t="shared" ca="1" si="537"/>
        <v>18.972000000000001</v>
      </c>
      <c r="K2385" s="14">
        <f t="shared" ca="1" si="533"/>
        <v>5.8888779583328805</v>
      </c>
      <c r="L2385" s="14">
        <f t="shared" ca="1" si="538"/>
        <v>18</v>
      </c>
      <c r="N2385">
        <f t="shared" si="545"/>
        <v>2377</v>
      </c>
      <c r="O2385" s="14">
        <f t="shared" ca="1" si="539"/>
        <v>179.93024053128696</v>
      </c>
      <c r="P2385" s="14">
        <f t="shared" ca="1" si="540"/>
        <v>277.0549149042273</v>
      </c>
      <c r="Q2385" s="14">
        <f t="shared" ca="1" si="541"/>
        <v>10.396223091092796</v>
      </c>
      <c r="R2385" s="14" t="str">
        <f t="shared" ca="1" si="542"/>
        <v>above</v>
      </c>
      <c r="T2385">
        <v>2377</v>
      </c>
      <c r="U2385" s="14">
        <f t="shared" ca="1" si="543"/>
        <v>20</v>
      </c>
      <c r="V2385" s="14">
        <f t="shared" ca="1" si="534"/>
        <v>21.2</v>
      </c>
      <c r="W2385" s="14">
        <f t="shared" ca="1" si="535"/>
        <v>6.089044875446846</v>
      </c>
      <c r="X2385" s="14" t="str">
        <f t="shared" ca="1" si="544"/>
        <v>above</v>
      </c>
    </row>
    <row r="2386" spans="8:24">
      <c r="H2386">
        <v>2378</v>
      </c>
      <c r="I2386">
        <f t="shared" ca="1" si="536"/>
        <v>31</v>
      </c>
      <c r="J2386" s="14">
        <f t="shared" ca="1" si="537"/>
        <v>33.883000000000003</v>
      </c>
      <c r="K2386" s="14">
        <f t="shared" ca="1" si="533"/>
        <v>6.9314718055994531</v>
      </c>
      <c r="L2386" s="14" t="str">
        <f t="shared" ca="1" si="538"/>
        <v>above</v>
      </c>
      <c r="N2386">
        <f t="shared" si="545"/>
        <v>2378</v>
      </c>
      <c r="O2386" s="14">
        <f t="shared" ca="1" si="539"/>
        <v>165.38284702143332</v>
      </c>
      <c r="P2386" s="14">
        <f t="shared" ca="1" si="540"/>
        <v>247.43730528817775</v>
      </c>
      <c r="Q2386" s="14">
        <f t="shared" ca="1" si="541"/>
        <v>10.228582880539649</v>
      </c>
      <c r="R2386" s="14" t="str">
        <f t="shared" ca="1" si="542"/>
        <v>above</v>
      </c>
      <c r="T2386">
        <v>2378</v>
      </c>
      <c r="U2386" s="14">
        <f t="shared" ca="1" si="543"/>
        <v>70</v>
      </c>
      <c r="V2386" s="14">
        <f t="shared" ca="1" si="534"/>
        <v>84.7</v>
      </c>
      <c r="W2386" s="14">
        <f t="shared" ca="1" si="535"/>
        <v>8.5253597540826309</v>
      </c>
      <c r="X2386" s="14" t="str">
        <f t="shared" ca="1" si="544"/>
        <v>above</v>
      </c>
    </row>
    <row r="2387" spans="8:24">
      <c r="H2387">
        <v>2379</v>
      </c>
      <c r="I2387">
        <f t="shared" ca="1" si="536"/>
        <v>58</v>
      </c>
      <c r="J2387" s="14">
        <f t="shared" ca="1" si="537"/>
        <v>68.091999999999999</v>
      </c>
      <c r="K2387" s="14">
        <f t="shared" ca="1" si="533"/>
        <v>8.1550748878114394</v>
      </c>
      <c r="L2387" s="14" t="str">
        <f t="shared" ca="1" si="538"/>
        <v>above</v>
      </c>
      <c r="N2387">
        <f t="shared" si="545"/>
        <v>2379</v>
      </c>
      <c r="O2387" s="14">
        <f t="shared" ca="1" si="539"/>
        <v>155.3135234308042</v>
      </c>
      <c r="P2387" s="14">
        <f t="shared" ca="1" si="540"/>
        <v>227.6803951122771</v>
      </c>
      <c r="Q2387" s="14">
        <f t="shared" ca="1" si="541"/>
        <v>10.103727511909231</v>
      </c>
      <c r="R2387" s="14" t="str">
        <f t="shared" ca="1" si="542"/>
        <v>above</v>
      </c>
      <c r="T2387">
        <v>2379</v>
      </c>
      <c r="U2387" s="14">
        <f t="shared" ca="1" si="543"/>
        <v>90</v>
      </c>
      <c r="V2387" s="14">
        <f t="shared" ca="1" si="534"/>
        <v>114.3</v>
      </c>
      <c r="W2387" s="14">
        <f t="shared" ca="1" si="535"/>
        <v>9.0217190130336995</v>
      </c>
      <c r="X2387" s="14" t="str">
        <f t="shared" ca="1" si="544"/>
        <v>above</v>
      </c>
    </row>
    <row r="2388" spans="8:24">
      <c r="H2388">
        <v>2380</v>
      </c>
      <c r="I2388">
        <f t="shared" ca="1" si="536"/>
        <v>19</v>
      </c>
      <c r="J2388" s="14">
        <f t="shared" ca="1" si="537"/>
        <v>20.082999999999998</v>
      </c>
      <c r="K2388" s="14">
        <f t="shared" ca="1" si="533"/>
        <v>5.9914645471079817</v>
      </c>
      <c r="L2388" s="14" t="str">
        <f t="shared" ca="1" si="538"/>
        <v>above</v>
      </c>
      <c r="N2388">
        <f t="shared" si="545"/>
        <v>2380</v>
      </c>
      <c r="O2388" s="14">
        <f t="shared" ca="1" si="539"/>
        <v>178.75345557988459</v>
      </c>
      <c r="P2388" s="14">
        <f t="shared" ca="1" si="540"/>
        <v>274.61184922513394</v>
      </c>
      <c r="Q2388" s="14">
        <f t="shared" ca="1" si="541"/>
        <v>10.38317244156581</v>
      </c>
      <c r="R2388" s="14" t="str">
        <f t="shared" ca="1" si="542"/>
        <v>above</v>
      </c>
      <c r="T2388">
        <v>2380</v>
      </c>
      <c r="U2388" s="14">
        <f t="shared" ca="1" si="543"/>
        <v>70</v>
      </c>
      <c r="V2388" s="14">
        <f t="shared" ca="1" si="534"/>
        <v>84.7</v>
      </c>
      <c r="W2388" s="14">
        <f t="shared" ca="1" si="535"/>
        <v>8.5253597540826309</v>
      </c>
      <c r="X2388" s="14" t="str">
        <f t="shared" ca="1" si="544"/>
        <v>above</v>
      </c>
    </row>
    <row r="2389" spans="8:24">
      <c r="H2389">
        <v>2381</v>
      </c>
      <c r="I2389">
        <f t="shared" ca="1" si="536"/>
        <v>59</v>
      </c>
      <c r="J2389" s="14">
        <f t="shared" ca="1" si="537"/>
        <v>69.442999999999998</v>
      </c>
      <c r="K2389" s="14">
        <f t="shared" ca="1" si="533"/>
        <v>8.1886891244442008</v>
      </c>
      <c r="L2389" s="14" t="str">
        <f t="shared" ca="1" si="538"/>
        <v>above</v>
      </c>
      <c r="N2389">
        <f t="shared" si="545"/>
        <v>2381</v>
      </c>
      <c r="O2389" s="14">
        <f t="shared" ca="1" si="539"/>
        <v>147.77595065341475</v>
      </c>
      <c r="P2389" s="14">
        <f t="shared" ca="1" si="540"/>
        <v>213.28914542797617</v>
      </c>
      <c r="Q2389" s="14">
        <f t="shared" ca="1" si="541"/>
        <v>10.004882974767797</v>
      </c>
      <c r="R2389" s="14" t="str">
        <f t="shared" ca="1" si="542"/>
        <v>above</v>
      </c>
      <c r="T2389">
        <v>2381</v>
      </c>
      <c r="U2389" s="14">
        <f t="shared" ca="1" si="543"/>
        <v>80</v>
      </c>
      <c r="V2389" s="14">
        <f t="shared" ca="1" si="534"/>
        <v>99.2</v>
      </c>
      <c r="W2389" s="14">
        <f t="shared" ca="1" si="535"/>
        <v>8.7888983093448783</v>
      </c>
      <c r="X2389" s="14" t="str">
        <f t="shared" ca="1" si="544"/>
        <v>above</v>
      </c>
    </row>
    <row r="2390" spans="8:24">
      <c r="H2390">
        <v>2382</v>
      </c>
      <c r="I2390">
        <f t="shared" ca="1" si="536"/>
        <v>40</v>
      </c>
      <c r="J2390" s="14">
        <f t="shared" ca="1" si="537"/>
        <v>44.8</v>
      </c>
      <c r="K2390" s="14">
        <f t="shared" ca="1" si="533"/>
        <v>7.4271441334086159</v>
      </c>
      <c r="L2390" s="14" t="str">
        <f t="shared" ca="1" si="538"/>
        <v>above</v>
      </c>
      <c r="N2390">
        <f t="shared" si="545"/>
        <v>2382</v>
      </c>
      <c r="O2390" s="14">
        <f t="shared" ca="1" si="539"/>
        <v>149.38093723031795</v>
      </c>
      <c r="P2390" s="14">
        <f t="shared" ca="1" si="540"/>
        <v>216.32493045374252</v>
      </c>
      <c r="Q2390" s="14">
        <f t="shared" ca="1" si="541"/>
        <v>10.026343312687597</v>
      </c>
      <c r="R2390" s="14" t="str">
        <f t="shared" ca="1" si="542"/>
        <v>above</v>
      </c>
      <c r="T2390">
        <v>2382</v>
      </c>
      <c r="U2390" s="14">
        <f t="shared" ca="1" si="543"/>
        <v>50</v>
      </c>
      <c r="V2390" s="14">
        <f t="shared" ca="1" si="534"/>
        <v>57.5</v>
      </c>
      <c r="W2390" s="14">
        <f t="shared" ca="1" si="535"/>
        <v>7.8636512654486515</v>
      </c>
      <c r="X2390" s="14" t="str">
        <f t="shared" ca="1" si="544"/>
        <v>above</v>
      </c>
    </row>
    <row r="2391" spans="8:24">
      <c r="H2391">
        <v>2383</v>
      </c>
      <c r="I2391">
        <f t="shared" ca="1" si="536"/>
        <v>79</v>
      </c>
      <c r="J2391" s="14">
        <f t="shared" ca="1" si="537"/>
        <v>97.722999999999999</v>
      </c>
      <c r="K2391" s="14">
        <f t="shared" ca="1" si="533"/>
        <v>8.7640532693477624</v>
      </c>
      <c r="L2391" s="14" t="str">
        <f t="shared" ca="1" si="538"/>
        <v>above</v>
      </c>
      <c r="N2391">
        <f t="shared" si="545"/>
        <v>2383</v>
      </c>
      <c r="O2391" s="14">
        <f t="shared" ca="1" si="539"/>
        <v>123.12334704627902</v>
      </c>
      <c r="P2391" s="14">
        <f t="shared" ca="1" si="540"/>
        <v>168.60142280991442</v>
      </c>
      <c r="Q2391" s="14">
        <f t="shared" ca="1" si="541"/>
        <v>9.6425516108579306</v>
      </c>
      <c r="R2391" s="14" t="str">
        <f t="shared" ca="1" si="542"/>
        <v>above</v>
      </c>
      <c r="T2391">
        <v>2383</v>
      </c>
      <c r="U2391" s="14">
        <f t="shared" ca="1" si="543"/>
        <v>20</v>
      </c>
      <c r="V2391" s="14">
        <f t="shared" ca="1" si="534"/>
        <v>21.2</v>
      </c>
      <c r="W2391" s="14">
        <f t="shared" ca="1" si="535"/>
        <v>6.089044875446846</v>
      </c>
      <c r="X2391" s="14" t="str">
        <f t="shared" ca="1" si="544"/>
        <v>above</v>
      </c>
    </row>
    <row r="2392" spans="8:24">
      <c r="H2392">
        <v>2384</v>
      </c>
      <c r="I2392">
        <f t="shared" ca="1" si="536"/>
        <v>23</v>
      </c>
      <c r="J2392" s="14">
        <f t="shared" ca="1" si="537"/>
        <v>24.587</v>
      </c>
      <c r="K2392" s="14">
        <f t="shared" ca="1" si="533"/>
        <v>6.3561076606958915</v>
      </c>
      <c r="L2392" s="14" t="str">
        <f t="shared" ca="1" si="538"/>
        <v>above</v>
      </c>
      <c r="N2392">
        <f t="shared" si="545"/>
        <v>2384</v>
      </c>
      <c r="O2392" s="14">
        <f t="shared" ca="1" si="539"/>
        <v>160.19795209600773</v>
      </c>
      <c r="P2392" s="14">
        <f t="shared" ca="1" si="540"/>
        <v>237.1881036632721</v>
      </c>
      <c r="Q2392" s="14">
        <f t="shared" ca="1" si="541"/>
        <v>10.165266251745543</v>
      </c>
      <c r="R2392" s="14" t="str">
        <f t="shared" ca="1" si="542"/>
        <v>above</v>
      </c>
      <c r="T2392">
        <v>2384</v>
      </c>
      <c r="U2392" s="14">
        <f t="shared" ca="1" si="543"/>
        <v>50</v>
      </c>
      <c r="V2392" s="14">
        <f t="shared" ca="1" si="534"/>
        <v>57.5</v>
      </c>
      <c r="W2392" s="14">
        <f t="shared" ca="1" si="535"/>
        <v>7.8636512654486515</v>
      </c>
      <c r="X2392" s="14" t="str">
        <f t="shared" ca="1" si="544"/>
        <v>above</v>
      </c>
    </row>
    <row r="2393" spans="8:24">
      <c r="H2393">
        <v>2385</v>
      </c>
      <c r="I2393">
        <f t="shared" ca="1" si="536"/>
        <v>47</v>
      </c>
      <c r="J2393" s="14">
        <f t="shared" ca="1" si="537"/>
        <v>53.627000000000002</v>
      </c>
      <c r="K2393" s="14">
        <f t="shared" ref="K2393:K2456" ca="1" si="546">2*LN(I2393+1)</f>
        <v>7.7424020218157823</v>
      </c>
      <c r="L2393" s="14" t="str">
        <f t="shared" ca="1" si="538"/>
        <v>above</v>
      </c>
      <c r="N2393">
        <f t="shared" si="545"/>
        <v>2385</v>
      </c>
      <c r="O2393" s="14">
        <f t="shared" ca="1" si="539"/>
        <v>197.04876505991416</v>
      </c>
      <c r="P2393" s="14">
        <f t="shared" ca="1" si="540"/>
        <v>313.53341249482588</v>
      </c>
      <c r="Q2393" s="14">
        <f t="shared" ca="1" si="541"/>
        <v>10.577026577103929</v>
      </c>
      <c r="R2393" s="14" t="str">
        <f t="shared" ca="1" si="542"/>
        <v>above</v>
      </c>
      <c r="T2393">
        <v>2385</v>
      </c>
      <c r="U2393" s="14">
        <f t="shared" ca="1" si="543"/>
        <v>20</v>
      </c>
      <c r="V2393" s="14">
        <f t="shared" ca="1" si="534"/>
        <v>21.2</v>
      </c>
      <c r="W2393" s="14">
        <f t="shared" ca="1" si="535"/>
        <v>6.089044875446846</v>
      </c>
      <c r="X2393" s="14" t="str">
        <f t="shared" ca="1" si="544"/>
        <v>above</v>
      </c>
    </row>
    <row r="2394" spans="8:24">
      <c r="H2394">
        <v>2386</v>
      </c>
      <c r="I2394">
        <f t="shared" ca="1" si="536"/>
        <v>82</v>
      </c>
      <c r="J2394" s="14">
        <f t="shared" ca="1" si="537"/>
        <v>102.172</v>
      </c>
      <c r="K2394" s="14">
        <f t="shared" ca="1" si="546"/>
        <v>8.8376812155931965</v>
      </c>
      <c r="L2394" s="14" t="str">
        <f t="shared" ca="1" si="538"/>
        <v>above</v>
      </c>
      <c r="N2394">
        <f t="shared" si="545"/>
        <v>2386</v>
      </c>
      <c r="O2394" s="14">
        <f t="shared" ca="1" si="539"/>
        <v>113.52822991473899</v>
      </c>
      <c r="P2394" s="14">
        <f t="shared" ca="1" si="540"/>
        <v>152.19420687746049</v>
      </c>
      <c r="Q2394" s="14">
        <f t="shared" ca="1" si="541"/>
        <v>9.4816426841593415</v>
      </c>
      <c r="R2394" s="14">
        <f t="shared" ca="1" si="542"/>
        <v>113.52822991473899</v>
      </c>
      <c r="T2394">
        <v>2386</v>
      </c>
      <c r="U2394" s="14">
        <f t="shared" ca="1" si="543"/>
        <v>70</v>
      </c>
      <c r="V2394" s="14">
        <f t="shared" ca="1" si="534"/>
        <v>84.7</v>
      </c>
      <c r="W2394" s="14">
        <f t="shared" ca="1" si="535"/>
        <v>8.5253597540826309</v>
      </c>
      <c r="X2394" s="14" t="str">
        <f t="shared" ca="1" si="544"/>
        <v>above</v>
      </c>
    </row>
    <row r="2395" spans="8:24">
      <c r="H2395">
        <v>2387</v>
      </c>
      <c r="I2395">
        <f t="shared" ca="1" si="536"/>
        <v>29</v>
      </c>
      <c r="J2395" s="14">
        <f t="shared" ca="1" si="537"/>
        <v>31.523</v>
      </c>
      <c r="K2395" s="14">
        <f t="shared" ca="1" si="546"/>
        <v>6.8023947633243109</v>
      </c>
      <c r="L2395" s="14" t="str">
        <f t="shared" ca="1" si="538"/>
        <v>above</v>
      </c>
      <c r="N2395">
        <f t="shared" si="545"/>
        <v>2387</v>
      </c>
      <c r="O2395" s="14">
        <f t="shared" ca="1" si="539"/>
        <v>178.70666354807804</v>
      </c>
      <c r="P2395" s="14">
        <f t="shared" ca="1" si="540"/>
        <v>274.51487833753595</v>
      </c>
      <c r="Q2395" s="14">
        <f t="shared" ca="1" si="541"/>
        <v>10.382651749232158</v>
      </c>
      <c r="R2395" s="14" t="str">
        <f t="shared" ca="1" si="542"/>
        <v>above</v>
      </c>
      <c r="T2395">
        <v>2387</v>
      </c>
      <c r="U2395" s="14">
        <f t="shared" ca="1" si="543"/>
        <v>100</v>
      </c>
      <c r="V2395" s="14">
        <f t="shared" ca="1" si="534"/>
        <v>130</v>
      </c>
      <c r="W2395" s="14">
        <f t="shared" ca="1" si="535"/>
        <v>9.2302410336825194</v>
      </c>
      <c r="X2395" s="14" t="str">
        <f t="shared" ca="1" si="544"/>
        <v>above</v>
      </c>
    </row>
    <row r="2396" spans="8:24">
      <c r="H2396">
        <v>2388</v>
      </c>
      <c r="I2396">
        <f t="shared" ca="1" si="536"/>
        <v>71</v>
      </c>
      <c r="J2396" s="14">
        <f t="shared" ca="1" si="537"/>
        <v>86.123000000000005</v>
      </c>
      <c r="K2396" s="14">
        <f t="shared" ca="1" si="546"/>
        <v>8.5533322380321106</v>
      </c>
      <c r="L2396" s="14" t="str">
        <f t="shared" ca="1" si="538"/>
        <v>above</v>
      </c>
      <c r="N2396">
        <f t="shared" si="545"/>
        <v>2388</v>
      </c>
      <c r="O2396" s="14">
        <f t="shared" ca="1" si="539"/>
        <v>196.8412002355991</v>
      </c>
      <c r="P2396" s="14">
        <f t="shared" ca="1" si="540"/>
        <v>313.08057456617274</v>
      </c>
      <c r="Q2396" s="14">
        <f t="shared" ca="1" si="541"/>
        <v>10.574929379786193</v>
      </c>
      <c r="R2396" s="14" t="str">
        <f t="shared" ca="1" si="542"/>
        <v>above</v>
      </c>
      <c r="T2396">
        <v>2388</v>
      </c>
      <c r="U2396" s="14">
        <f t="shared" ca="1" si="543"/>
        <v>80</v>
      </c>
      <c r="V2396" s="14">
        <f t="shared" ca="1" si="534"/>
        <v>99.2</v>
      </c>
      <c r="W2396" s="14">
        <f t="shared" ca="1" si="535"/>
        <v>8.7888983093448783</v>
      </c>
      <c r="X2396" s="14" t="str">
        <f t="shared" ca="1" si="544"/>
        <v>above</v>
      </c>
    </row>
    <row r="2397" spans="8:24">
      <c r="H2397">
        <v>2389</v>
      </c>
      <c r="I2397">
        <f t="shared" ca="1" si="536"/>
        <v>35</v>
      </c>
      <c r="J2397" s="14">
        <f t="shared" ca="1" si="537"/>
        <v>38.674999999999997</v>
      </c>
      <c r="K2397" s="14">
        <f t="shared" ca="1" si="546"/>
        <v>7.1670378769122198</v>
      </c>
      <c r="L2397" s="14" t="str">
        <f t="shared" ca="1" si="538"/>
        <v>above</v>
      </c>
      <c r="N2397">
        <f t="shared" si="545"/>
        <v>2389</v>
      </c>
      <c r="O2397" s="14">
        <f t="shared" ca="1" si="539"/>
        <v>117.04143642843809</v>
      </c>
      <c r="P2397" s="14">
        <f t="shared" ca="1" si="540"/>
        <v>158.13752995213443</v>
      </c>
      <c r="Q2397" s="14">
        <f t="shared" ca="1" si="541"/>
        <v>9.5420714379959399</v>
      </c>
      <c r="R2397" s="14">
        <f t="shared" ca="1" si="542"/>
        <v>117.04143642843809</v>
      </c>
      <c r="T2397">
        <v>2389</v>
      </c>
      <c r="U2397" s="14">
        <f t="shared" ca="1" si="543"/>
        <v>100</v>
      </c>
      <c r="V2397" s="14">
        <f t="shared" ca="1" si="534"/>
        <v>130</v>
      </c>
      <c r="W2397" s="14">
        <f t="shared" ca="1" si="535"/>
        <v>9.2302410336825194</v>
      </c>
      <c r="X2397" s="14" t="str">
        <f t="shared" ca="1" si="544"/>
        <v>above</v>
      </c>
    </row>
    <row r="2398" spans="8:24">
      <c r="H2398">
        <v>2390</v>
      </c>
      <c r="I2398">
        <f t="shared" ca="1" si="536"/>
        <v>69</v>
      </c>
      <c r="J2398" s="14">
        <f t="shared" ca="1" si="537"/>
        <v>83.283000000000001</v>
      </c>
      <c r="K2398" s="14">
        <f t="shared" ca="1" si="546"/>
        <v>8.4969904840987187</v>
      </c>
      <c r="L2398" s="14" t="str">
        <f t="shared" ca="1" si="538"/>
        <v>above</v>
      </c>
      <c r="N2398">
        <f t="shared" si="545"/>
        <v>2390</v>
      </c>
      <c r="O2398" s="14">
        <f t="shared" ca="1" si="539"/>
        <v>129.13647596092943</v>
      </c>
      <c r="P2398" s="14">
        <f t="shared" ca="1" si="540"/>
        <v>179.16516423175256</v>
      </c>
      <c r="Q2398" s="14">
        <f t="shared" ca="1" si="541"/>
        <v>9.737167429738335</v>
      </c>
      <c r="R2398" s="14" t="str">
        <f t="shared" ca="1" si="542"/>
        <v>above</v>
      </c>
      <c r="T2398">
        <v>2390</v>
      </c>
      <c r="U2398" s="14">
        <f t="shared" ca="1" si="543"/>
        <v>70</v>
      </c>
      <c r="V2398" s="14">
        <f t="shared" ca="1" si="534"/>
        <v>84.7</v>
      </c>
      <c r="W2398" s="14">
        <f t="shared" ca="1" si="535"/>
        <v>8.5253597540826309</v>
      </c>
      <c r="X2398" s="14" t="str">
        <f t="shared" ca="1" si="544"/>
        <v>above</v>
      </c>
    </row>
    <row r="2399" spans="8:24">
      <c r="H2399">
        <v>2391</v>
      </c>
      <c r="I2399">
        <f t="shared" ca="1" si="536"/>
        <v>68</v>
      </c>
      <c r="J2399" s="14">
        <f t="shared" ca="1" si="537"/>
        <v>81.872</v>
      </c>
      <c r="K2399" s="14">
        <f t="shared" ca="1" si="546"/>
        <v>8.4682130091945194</v>
      </c>
      <c r="L2399" s="14" t="str">
        <f t="shared" ca="1" si="538"/>
        <v>above</v>
      </c>
      <c r="N2399">
        <f t="shared" si="545"/>
        <v>2391</v>
      </c>
      <c r="O2399" s="14">
        <f t="shared" ca="1" si="539"/>
        <v>183.20532580036229</v>
      </c>
      <c r="P2399" s="14">
        <f t="shared" ca="1" si="540"/>
        <v>283.89790000521293</v>
      </c>
      <c r="Q2399" s="14">
        <f t="shared" ca="1" si="541"/>
        <v>10.432102073086181</v>
      </c>
      <c r="R2399" s="14" t="str">
        <f t="shared" ca="1" si="542"/>
        <v>above</v>
      </c>
      <c r="T2399">
        <v>2391</v>
      </c>
      <c r="U2399" s="14">
        <f t="shared" ca="1" si="543"/>
        <v>20</v>
      </c>
      <c r="V2399" s="14">
        <f t="shared" ca="1" si="534"/>
        <v>21.2</v>
      </c>
      <c r="W2399" s="14">
        <f t="shared" ca="1" si="535"/>
        <v>6.089044875446846</v>
      </c>
      <c r="X2399" s="14" t="str">
        <f t="shared" ca="1" si="544"/>
        <v>above</v>
      </c>
    </row>
    <row r="2400" spans="8:24">
      <c r="H2400">
        <v>2392</v>
      </c>
      <c r="I2400">
        <f t="shared" ca="1" si="536"/>
        <v>26</v>
      </c>
      <c r="J2400" s="14">
        <f t="shared" ca="1" si="537"/>
        <v>28.027999999999999</v>
      </c>
      <c r="K2400" s="14">
        <f t="shared" ca="1" si="546"/>
        <v>6.5916737320086582</v>
      </c>
      <c r="L2400" s="14" t="str">
        <f t="shared" ca="1" si="538"/>
        <v>above</v>
      </c>
      <c r="N2400">
        <f t="shared" si="545"/>
        <v>2392</v>
      </c>
      <c r="O2400" s="14">
        <f t="shared" ca="1" si="539"/>
        <v>156.73079887120298</v>
      </c>
      <c r="P2400" s="14">
        <f t="shared" ca="1" si="540"/>
        <v>230.42442881561942</v>
      </c>
      <c r="Q2400" s="14">
        <f t="shared" ca="1" si="541"/>
        <v>10.121779550576905</v>
      </c>
      <c r="R2400" s="14" t="str">
        <f t="shared" ca="1" si="542"/>
        <v>above</v>
      </c>
      <c r="T2400">
        <v>2392</v>
      </c>
      <c r="U2400" s="14">
        <f t="shared" ca="1" si="543"/>
        <v>10</v>
      </c>
      <c r="V2400" s="14">
        <f t="shared" ca="1" si="534"/>
        <v>10.3</v>
      </c>
      <c r="W2400" s="14">
        <f t="shared" ca="1" si="535"/>
        <v>4.7957905455967413</v>
      </c>
      <c r="X2400" s="14">
        <f t="shared" ca="1" si="544"/>
        <v>10</v>
      </c>
    </row>
    <row r="2401" spans="8:24">
      <c r="H2401">
        <v>2393</v>
      </c>
      <c r="I2401">
        <f t="shared" ca="1" si="536"/>
        <v>60</v>
      </c>
      <c r="J2401" s="14">
        <f t="shared" ca="1" si="537"/>
        <v>70.8</v>
      </c>
      <c r="K2401" s="14">
        <f t="shared" ca="1" si="546"/>
        <v>8.2217477283466227</v>
      </c>
      <c r="L2401" s="14" t="str">
        <f t="shared" ca="1" si="538"/>
        <v>above</v>
      </c>
      <c r="N2401">
        <f t="shared" si="545"/>
        <v>2393</v>
      </c>
      <c r="O2401" s="14">
        <f t="shared" ca="1" si="539"/>
        <v>150.71486237412361</v>
      </c>
      <c r="P2401" s="14">
        <f t="shared" ca="1" si="540"/>
        <v>218.85977159547667</v>
      </c>
      <c r="Q2401" s="14">
        <f t="shared" ca="1" si="541"/>
        <v>10.044005707397462</v>
      </c>
      <c r="R2401" s="14" t="str">
        <f t="shared" ca="1" si="542"/>
        <v>above</v>
      </c>
      <c r="T2401">
        <v>2393</v>
      </c>
      <c r="U2401" s="14">
        <f t="shared" ca="1" si="543"/>
        <v>10</v>
      </c>
      <c r="V2401" s="14">
        <f t="shared" ca="1" si="534"/>
        <v>10.3</v>
      </c>
      <c r="W2401" s="14">
        <f t="shared" ca="1" si="535"/>
        <v>4.7957905455967413</v>
      </c>
      <c r="X2401" s="14">
        <f t="shared" ca="1" si="544"/>
        <v>10</v>
      </c>
    </row>
    <row r="2402" spans="8:24">
      <c r="H2402">
        <v>2394</v>
      </c>
      <c r="I2402">
        <f t="shared" ca="1" si="536"/>
        <v>24</v>
      </c>
      <c r="J2402" s="14">
        <f t="shared" ca="1" si="537"/>
        <v>25.728000000000002</v>
      </c>
      <c r="K2402" s="14">
        <f t="shared" ca="1" si="546"/>
        <v>6.4377516497364011</v>
      </c>
      <c r="L2402" s="14" t="str">
        <f t="shared" ca="1" si="538"/>
        <v>above</v>
      </c>
      <c r="N2402">
        <f t="shared" si="545"/>
        <v>2394</v>
      </c>
      <c r="O2402" s="14">
        <f t="shared" ca="1" si="539"/>
        <v>149.30071181464334</v>
      </c>
      <c r="P2402" s="14">
        <f t="shared" ca="1" si="540"/>
        <v>216.17281945972087</v>
      </c>
      <c r="Q2402" s="14">
        <f t="shared" ca="1" si="541"/>
        <v>10.025276065413504</v>
      </c>
      <c r="R2402" s="14" t="str">
        <f t="shared" ca="1" si="542"/>
        <v>above</v>
      </c>
      <c r="T2402">
        <v>2394</v>
      </c>
      <c r="U2402" s="14">
        <f t="shared" ca="1" si="543"/>
        <v>40</v>
      </c>
      <c r="V2402" s="14">
        <f t="shared" ca="1" si="534"/>
        <v>44.8</v>
      </c>
      <c r="W2402" s="14">
        <f t="shared" ca="1" si="535"/>
        <v>7.4271441334086159</v>
      </c>
      <c r="X2402" s="14" t="str">
        <f t="shared" ca="1" si="544"/>
        <v>above</v>
      </c>
    </row>
    <row r="2403" spans="8:24">
      <c r="H2403">
        <v>2395</v>
      </c>
      <c r="I2403">
        <f t="shared" ca="1" si="536"/>
        <v>22</v>
      </c>
      <c r="J2403" s="14">
        <f t="shared" ca="1" si="537"/>
        <v>23.451999999999998</v>
      </c>
      <c r="K2403" s="14">
        <f t="shared" ca="1" si="546"/>
        <v>6.2709884318582994</v>
      </c>
      <c r="L2403" s="14" t="str">
        <f t="shared" ca="1" si="538"/>
        <v>above</v>
      </c>
      <c r="N2403">
        <f t="shared" si="545"/>
        <v>2395</v>
      </c>
      <c r="O2403" s="14">
        <f t="shared" ca="1" si="539"/>
        <v>149.14440662600398</v>
      </c>
      <c r="P2403" s="14">
        <f t="shared" ca="1" si="540"/>
        <v>215.87656870947245</v>
      </c>
      <c r="Q2403" s="14">
        <f t="shared" ca="1" si="541"/>
        <v>10.023195083654809</v>
      </c>
      <c r="R2403" s="14" t="str">
        <f t="shared" ca="1" si="542"/>
        <v>above</v>
      </c>
      <c r="T2403">
        <v>2395</v>
      </c>
      <c r="U2403" s="14">
        <f t="shared" ca="1" si="543"/>
        <v>20</v>
      </c>
      <c r="V2403" s="14">
        <f t="shared" ca="1" si="534"/>
        <v>21.2</v>
      </c>
      <c r="W2403" s="14">
        <f t="shared" ca="1" si="535"/>
        <v>6.089044875446846</v>
      </c>
      <c r="X2403" s="14" t="str">
        <f t="shared" ca="1" si="544"/>
        <v>above</v>
      </c>
    </row>
    <row r="2404" spans="8:24">
      <c r="H2404">
        <v>2396</v>
      </c>
      <c r="I2404">
        <f t="shared" ca="1" si="536"/>
        <v>38</v>
      </c>
      <c r="J2404" s="14">
        <f t="shared" ca="1" si="537"/>
        <v>42.332000000000001</v>
      </c>
      <c r="K2404" s="14">
        <f t="shared" ca="1" si="546"/>
        <v>7.3271232922592926</v>
      </c>
      <c r="L2404" s="14" t="str">
        <f t="shared" ca="1" si="538"/>
        <v>above</v>
      </c>
      <c r="N2404">
        <f t="shared" si="545"/>
        <v>2396</v>
      </c>
      <c r="O2404" s="14">
        <f t="shared" ca="1" si="539"/>
        <v>173.70598077692856</v>
      </c>
      <c r="P2404" s="14">
        <f t="shared" ca="1" si="540"/>
        <v>264.22728404995257</v>
      </c>
      <c r="Q2404" s="14">
        <f t="shared" ca="1" si="541"/>
        <v>10.326208902219991</v>
      </c>
      <c r="R2404" s="14" t="str">
        <f t="shared" ca="1" si="542"/>
        <v>above</v>
      </c>
      <c r="T2404">
        <v>2396</v>
      </c>
      <c r="U2404" s="14">
        <f t="shared" ca="1" si="543"/>
        <v>40</v>
      </c>
      <c r="V2404" s="14">
        <f t="shared" ca="1" si="534"/>
        <v>44.8</v>
      </c>
      <c r="W2404" s="14">
        <f t="shared" ca="1" si="535"/>
        <v>7.4271441334086159</v>
      </c>
      <c r="X2404" s="14" t="str">
        <f t="shared" ca="1" si="544"/>
        <v>above</v>
      </c>
    </row>
    <row r="2405" spans="8:24">
      <c r="H2405">
        <v>2397</v>
      </c>
      <c r="I2405">
        <f t="shared" ca="1" si="536"/>
        <v>42</v>
      </c>
      <c r="J2405" s="14">
        <f t="shared" ca="1" si="537"/>
        <v>47.292000000000002</v>
      </c>
      <c r="K2405" s="14">
        <f t="shared" ca="1" si="546"/>
        <v>7.5224002313871248</v>
      </c>
      <c r="L2405" s="14" t="str">
        <f t="shared" ca="1" si="538"/>
        <v>above</v>
      </c>
      <c r="N2405">
        <f t="shared" si="545"/>
        <v>2397</v>
      </c>
      <c r="O2405" s="14">
        <f t="shared" ca="1" si="539"/>
        <v>175.00206032997374</v>
      </c>
      <c r="P2405" s="14">
        <f t="shared" ca="1" si="540"/>
        <v>266.87922368918106</v>
      </c>
      <c r="Q2405" s="14">
        <f t="shared" ca="1" si="541"/>
        <v>10.340991402779876</v>
      </c>
      <c r="R2405" s="14" t="str">
        <f t="shared" ca="1" si="542"/>
        <v>above</v>
      </c>
      <c r="T2405">
        <v>2397</v>
      </c>
      <c r="U2405" s="14">
        <f t="shared" ca="1" si="543"/>
        <v>20</v>
      </c>
      <c r="V2405" s="14">
        <f t="shared" ca="1" si="534"/>
        <v>21.2</v>
      </c>
      <c r="W2405" s="14">
        <f t="shared" ca="1" si="535"/>
        <v>6.089044875446846</v>
      </c>
      <c r="X2405" s="14" t="str">
        <f t="shared" ca="1" si="544"/>
        <v>above</v>
      </c>
    </row>
    <row r="2406" spans="8:24">
      <c r="H2406">
        <v>2398</v>
      </c>
      <c r="I2406">
        <f t="shared" ca="1" si="536"/>
        <v>43</v>
      </c>
      <c r="J2406" s="14">
        <f t="shared" ca="1" si="537"/>
        <v>48.546999999999997</v>
      </c>
      <c r="K2406" s="14">
        <f t="shared" ca="1" si="546"/>
        <v>7.568379267836522</v>
      </c>
      <c r="L2406" s="14" t="str">
        <f t="shared" ca="1" si="538"/>
        <v>above</v>
      </c>
      <c r="N2406">
        <f t="shared" si="545"/>
        <v>2398</v>
      </c>
      <c r="O2406" s="14">
        <f t="shared" ca="1" si="539"/>
        <v>170.60757155618859</v>
      </c>
      <c r="P2406" s="14">
        <f t="shared" ca="1" si="540"/>
        <v>257.92840197308863</v>
      </c>
      <c r="Q2406" s="14">
        <f t="shared" ca="1" si="541"/>
        <v>10.29042061873654</v>
      </c>
      <c r="R2406" s="14" t="str">
        <f t="shared" ca="1" si="542"/>
        <v>above</v>
      </c>
      <c r="T2406">
        <v>2398</v>
      </c>
      <c r="U2406" s="14">
        <f t="shared" ca="1" si="543"/>
        <v>10</v>
      </c>
      <c r="V2406" s="14">
        <f t="shared" ca="1" si="534"/>
        <v>10.3</v>
      </c>
      <c r="W2406" s="14">
        <f t="shared" ca="1" si="535"/>
        <v>4.7957905455967413</v>
      </c>
      <c r="X2406" s="14">
        <f t="shared" ca="1" si="544"/>
        <v>10</v>
      </c>
    </row>
    <row r="2407" spans="8:24">
      <c r="H2407">
        <v>2399</v>
      </c>
      <c r="I2407">
        <f t="shared" ca="1" si="536"/>
        <v>31</v>
      </c>
      <c r="J2407" s="14">
        <f t="shared" ca="1" si="537"/>
        <v>33.883000000000003</v>
      </c>
      <c r="K2407" s="14">
        <f t="shared" ca="1" si="546"/>
        <v>6.9314718055994531</v>
      </c>
      <c r="L2407" s="14" t="str">
        <f t="shared" ca="1" si="538"/>
        <v>above</v>
      </c>
      <c r="N2407">
        <f t="shared" si="545"/>
        <v>2399</v>
      </c>
      <c r="O2407" s="14">
        <f t="shared" ca="1" si="539"/>
        <v>188.93514824345004</v>
      </c>
      <c r="P2407" s="14">
        <f t="shared" ca="1" si="540"/>
        <v>296.02461896877338</v>
      </c>
      <c r="Q2407" s="14">
        <f t="shared" ca="1" si="541"/>
        <v>10.493365377722728</v>
      </c>
      <c r="R2407" s="14" t="str">
        <f t="shared" ca="1" si="542"/>
        <v>above</v>
      </c>
      <c r="T2407">
        <v>2399</v>
      </c>
      <c r="U2407" s="14">
        <f t="shared" ca="1" si="543"/>
        <v>70</v>
      </c>
      <c r="V2407" s="14">
        <f t="shared" ca="1" si="534"/>
        <v>84.7</v>
      </c>
      <c r="W2407" s="14">
        <f t="shared" ca="1" si="535"/>
        <v>8.5253597540826309</v>
      </c>
      <c r="X2407" s="14" t="str">
        <f t="shared" ca="1" si="544"/>
        <v>above</v>
      </c>
    </row>
    <row r="2408" spans="8:24">
      <c r="H2408">
        <v>2400</v>
      </c>
      <c r="I2408">
        <f t="shared" ca="1" si="536"/>
        <v>27</v>
      </c>
      <c r="J2408" s="14">
        <f t="shared" ca="1" si="537"/>
        <v>29.187000000000001</v>
      </c>
      <c r="K2408" s="14">
        <f t="shared" ca="1" si="546"/>
        <v>6.6644090203504076</v>
      </c>
      <c r="L2408" s="14" t="str">
        <f t="shared" ca="1" si="538"/>
        <v>above</v>
      </c>
      <c r="N2408">
        <f t="shared" si="545"/>
        <v>2400</v>
      </c>
      <c r="O2408" s="14">
        <f t="shared" ca="1" si="539"/>
        <v>155.11304610669677</v>
      </c>
      <c r="P2408" s="14">
        <f t="shared" ca="1" si="540"/>
        <v>227.29321732419149</v>
      </c>
      <c r="Q2408" s="14">
        <f t="shared" ca="1" si="541"/>
        <v>10.101160798688653</v>
      </c>
      <c r="R2408" s="14" t="str">
        <f t="shared" ca="1" si="542"/>
        <v>above</v>
      </c>
      <c r="T2408">
        <v>2400</v>
      </c>
      <c r="U2408" s="14">
        <f t="shared" ca="1" si="543"/>
        <v>80</v>
      </c>
      <c r="V2408" s="14">
        <f t="shared" ca="1" si="534"/>
        <v>99.2</v>
      </c>
      <c r="W2408" s="14">
        <f t="shared" ca="1" si="535"/>
        <v>8.7888983093448783</v>
      </c>
      <c r="X2408" s="14" t="str">
        <f t="shared" ca="1" si="544"/>
        <v>above</v>
      </c>
    </row>
    <row r="2409" spans="8:24">
      <c r="H2409">
        <v>2401</v>
      </c>
      <c r="I2409">
        <f t="shared" ca="1" si="536"/>
        <v>96</v>
      </c>
      <c r="J2409" s="14">
        <f t="shared" ca="1" si="537"/>
        <v>123.648</v>
      </c>
      <c r="K2409" s="14">
        <f t="shared" ca="1" si="546"/>
        <v>9.1494219570067656</v>
      </c>
      <c r="L2409" s="14" t="str">
        <f t="shared" ca="1" si="538"/>
        <v>above</v>
      </c>
      <c r="N2409">
        <f t="shared" si="545"/>
        <v>2401</v>
      </c>
      <c r="O2409" s="14">
        <f t="shared" ca="1" si="539"/>
        <v>144.4075762133568</v>
      </c>
      <c r="P2409" s="14">
        <f t="shared" ca="1" si="540"/>
        <v>206.96822041680616</v>
      </c>
      <c r="Q2409" s="14">
        <f t="shared" ca="1" si="541"/>
        <v>9.9590813394970574</v>
      </c>
      <c r="R2409" s="14" t="str">
        <f t="shared" ca="1" si="542"/>
        <v>above</v>
      </c>
      <c r="T2409">
        <v>2401</v>
      </c>
      <c r="U2409" s="14">
        <f t="shared" ca="1" si="543"/>
        <v>40</v>
      </c>
      <c r="V2409" s="14">
        <f t="shared" ca="1" si="534"/>
        <v>44.8</v>
      </c>
      <c r="W2409" s="14">
        <f t="shared" ca="1" si="535"/>
        <v>7.4271441334086159</v>
      </c>
      <c r="X2409" s="14" t="str">
        <f t="shared" ca="1" si="544"/>
        <v>above</v>
      </c>
    </row>
    <row r="2410" spans="8:24">
      <c r="H2410">
        <v>2402</v>
      </c>
      <c r="I2410">
        <f t="shared" ca="1" si="536"/>
        <v>17</v>
      </c>
      <c r="J2410" s="14">
        <f t="shared" ca="1" si="537"/>
        <v>17.867000000000001</v>
      </c>
      <c r="K2410" s="14">
        <f t="shared" ca="1" si="546"/>
        <v>5.780743515792329</v>
      </c>
      <c r="L2410" s="14">
        <f t="shared" ca="1" si="538"/>
        <v>17</v>
      </c>
      <c r="N2410">
        <f t="shared" si="545"/>
        <v>2402</v>
      </c>
      <c r="O2410" s="14">
        <f t="shared" ca="1" si="539"/>
        <v>146.19259619234111</v>
      </c>
      <c r="P2410" s="14">
        <f t="shared" ca="1" si="540"/>
        <v>210.30942173671184</v>
      </c>
      <c r="Q2410" s="14">
        <f t="shared" ca="1" si="541"/>
        <v>9.9834838148468616</v>
      </c>
      <c r="R2410" s="14" t="str">
        <f t="shared" ca="1" si="542"/>
        <v>above</v>
      </c>
      <c r="T2410">
        <v>2402</v>
      </c>
      <c r="U2410" s="14">
        <f t="shared" ca="1" si="543"/>
        <v>50</v>
      </c>
      <c r="V2410" s="14">
        <f t="shared" ca="1" si="534"/>
        <v>57.5</v>
      </c>
      <c r="W2410" s="14">
        <f t="shared" ca="1" si="535"/>
        <v>7.8636512654486515</v>
      </c>
      <c r="X2410" s="14" t="str">
        <f t="shared" ca="1" si="544"/>
        <v>above</v>
      </c>
    </row>
    <row r="2411" spans="8:24">
      <c r="H2411">
        <v>2403</v>
      </c>
      <c r="I2411">
        <f t="shared" ca="1" si="536"/>
        <v>95</v>
      </c>
      <c r="J2411" s="14">
        <f t="shared" ca="1" si="537"/>
        <v>122.075</v>
      </c>
      <c r="K2411" s="14">
        <f t="shared" ca="1" si="546"/>
        <v>9.1286963829356722</v>
      </c>
      <c r="L2411" s="14" t="str">
        <f t="shared" ca="1" si="538"/>
        <v>above</v>
      </c>
      <c r="N2411">
        <f t="shared" si="545"/>
        <v>2403</v>
      </c>
      <c r="O2411" s="14">
        <f t="shared" ca="1" si="539"/>
        <v>117.8093761919082</v>
      </c>
      <c r="P2411" s="14">
        <f t="shared" ca="1" si="540"/>
        <v>159.44652354808784</v>
      </c>
      <c r="Q2411" s="14">
        <f t="shared" ca="1" si="541"/>
        <v>9.5550406559770149</v>
      </c>
      <c r="R2411" s="14">
        <f t="shared" ca="1" si="542"/>
        <v>117.8093761919082</v>
      </c>
      <c r="T2411">
        <v>2403</v>
      </c>
      <c r="U2411" s="14">
        <f t="shared" ca="1" si="543"/>
        <v>60</v>
      </c>
      <c r="V2411" s="14">
        <f t="shared" ca="1" si="534"/>
        <v>70.8</v>
      </c>
      <c r="W2411" s="14">
        <f t="shared" ca="1" si="535"/>
        <v>8.2217477283466227</v>
      </c>
      <c r="X2411" s="14" t="str">
        <f t="shared" ca="1" si="544"/>
        <v>above</v>
      </c>
    </row>
    <row r="2412" spans="8:24">
      <c r="H2412">
        <v>2404</v>
      </c>
      <c r="I2412">
        <f t="shared" ca="1" si="536"/>
        <v>77</v>
      </c>
      <c r="J2412" s="14">
        <f t="shared" ca="1" si="537"/>
        <v>94.787000000000006</v>
      </c>
      <c r="K2412" s="14">
        <f t="shared" ca="1" si="546"/>
        <v>8.7134176533791834</v>
      </c>
      <c r="L2412" s="14" t="str">
        <f t="shared" ca="1" si="538"/>
        <v>above</v>
      </c>
      <c r="N2412">
        <f t="shared" si="545"/>
        <v>2404</v>
      </c>
      <c r="O2412" s="14">
        <f t="shared" ca="1" si="539"/>
        <v>141.08957632785268</v>
      </c>
      <c r="P2412" s="14">
        <f t="shared" ca="1" si="540"/>
        <v>200.80838197297157</v>
      </c>
      <c r="Q2412" s="14">
        <f t="shared" ca="1" si="541"/>
        <v>9.9129153558573755</v>
      </c>
      <c r="R2412" s="14" t="str">
        <f t="shared" ca="1" si="542"/>
        <v>above</v>
      </c>
      <c r="T2412">
        <v>2404</v>
      </c>
      <c r="U2412" s="14">
        <f t="shared" ca="1" si="543"/>
        <v>20</v>
      </c>
      <c r="V2412" s="14">
        <f t="shared" ca="1" si="534"/>
        <v>21.2</v>
      </c>
      <c r="W2412" s="14">
        <f t="shared" ca="1" si="535"/>
        <v>6.089044875446846</v>
      </c>
      <c r="X2412" s="14" t="str">
        <f t="shared" ca="1" si="544"/>
        <v>above</v>
      </c>
    </row>
    <row r="2413" spans="8:24">
      <c r="H2413">
        <v>2405</v>
      </c>
      <c r="I2413">
        <f t="shared" ca="1" si="536"/>
        <v>37</v>
      </c>
      <c r="J2413" s="14">
        <f t="shared" ca="1" si="537"/>
        <v>41.106999999999999</v>
      </c>
      <c r="K2413" s="14">
        <f t="shared" ca="1" si="546"/>
        <v>7.2751723194527713</v>
      </c>
      <c r="L2413" s="14" t="str">
        <f t="shared" ca="1" si="538"/>
        <v>above</v>
      </c>
      <c r="N2413">
        <f t="shared" si="545"/>
        <v>2405</v>
      </c>
      <c r="O2413" s="14">
        <f t="shared" ca="1" si="539"/>
        <v>133.03453734774922</v>
      </c>
      <c r="P2413" s="14">
        <f t="shared" ca="1" si="540"/>
        <v>186.12910172973827</v>
      </c>
      <c r="Q2413" s="14">
        <f t="shared" ca="1" si="541"/>
        <v>9.7961950162848321</v>
      </c>
      <c r="R2413" s="14" t="str">
        <f t="shared" ca="1" si="542"/>
        <v>above</v>
      </c>
      <c r="T2413">
        <v>2405</v>
      </c>
      <c r="U2413" s="14">
        <f t="shared" ca="1" si="543"/>
        <v>70</v>
      </c>
      <c r="V2413" s="14">
        <f t="shared" ca="1" si="534"/>
        <v>84.7</v>
      </c>
      <c r="W2413" s="14">
        <f t="shared" ca="1" si="535"/>
        <v>8.5253597540826309</v>
      </c>
      <c r="X2413" s="14" t="str">
        <f t="shared" ca="1" si="544"/>
        <v>above</v>
      </c>
    </row>
    <row r="2414" spans="8:24">
      <c r="H2414">
        <v>2406</v>
      </c>
      <c r="I2414">
        <f t="shared" ca="1" si="536"/>
        <v>31</v>
      </c>
      <c r="J2414" s="14">
        <f t="shared" ca="1" si="537"/>
        <v>33.883000000000003</v>
      </c>
      <c r="K2414" s="14">
        <f t="shared" ca="1" si="546"/>
        <v>6.9314718055994531</v>
      </c>
      <c r="L2414" s="14" t="str">
        <f t="shared" ca="1" si="538"/>
        <v>above</v>
      </c>
      <c r="N2414">
        <f t="shared" si="545"/>
        <v>2406</v>
      </c>
      <c r="O2414" s="14">
        <f t="shared" ca="1" si="539"/>
        <v>127.1264689179724</v>
      </c>
      <c r="P2414" s="14">
        <f t="shared" ca="1" si="540"/>
        <v>175.60988621662901</v>
      </c>
      <c r="Q2414" s="14">
        <f t="shared" ca="1" si="541"/>
        <v>9.7060356291051821</v>
      </c>
      <c r="R2414" s="14" t="str">
        <f t="shared" ca="1" si="542"/>
        <v>above</v>
      </c>
      <c r="T2414">
        <v>2406</v>
      </c>
      <c r="U2414" s="14">
        <f t="shared" ca="1" si="543"/>
        <v>40</v>
      </c>
      <c r="V2414" s="14">
        <f t="shared" ca="1" si="534"/>
        <v>44.8</v>
      </c>
      <c r="W2414" s="14">
        <f t="shared" ca="1" si="535"/>
        <v>7.4271441334086159</v>
      </c>
      <c r="X2414" s="14" t="str">
        <f t="shared" ca="1" si="544"/>
        <v>above</v>
      </c>
    </row>
    <row r="2415" spans="8:24">
      <c r="H2415">
        <v>2407</v>
      </c>
      <c r="I2415">
        <f t="shared" ca="1" si="536"/>
        <v>21</v>
      </c>
      <c r="J2415" s="14">
        <f t="shared" ca="1" si="537"/>
        <v>22.323</v>
      </c>
      <c r="K2415" s="14">
        <f t="shared" ca="1" si="546"/>
        <v>6.1820849067166321</v>
      </c>
      <c r="L2415" s="14" t="str">
        <f t="shared" ca="1" si="538"/>
        <v>above</v>
      </c>
      <c r="N2415">
        <f t="shared" si="545"/>
        <v>2407</v>
      </c>
      <c r="O2415" s="14">
        <f t="shared" ca="1" si="539"/>
        <v>152.62457792195409</v>
      </c>
      <c r="P2415" s="14">
        <f t="shared" ca="1" si="540"/>
        <v>222.50736327951799</v>
      </c>
      <c r="Q2415" s="14">
        <f t="shared" ca="1" si="541"/>
        <v>10.069023640851315</v>
      </c>
      <c r="R2415" s="14" t="str">
        <f t="shared" ca="1" si="542"/>
        <v>above</v>
      </c>
      <c r="T2415">
        <v>2407</v>
      </c>
      <c r="U2415" s="14">
        <f t="shared" ca="1" si="543"/>
        <v>60</v>
      </c>
      <c r="V2415" s="14">
        <f t="shared" ca="1" si="534"/>
        <v>70.8</v>
      </c>
      <c r="W2415" s="14">
        <f t="shared" ca="1" si="535"/>
        <v>8.2217477283466227</v>
      </c>
      <c r="X2415" s="14" t="str">
        <f t="shared" ca="1" si="544"/>
        <v>above</v>
      </c>
    </row>
    <row r="2416" spans="8:24">
      <c r="H2416">
        <v>2408</v>
      </c>
      <c r="I2416">
        <f t="shared" ca="1" si="536"/>
        <v>25</v>
      </c>
      <c r="J2416" s="14">
        <f t="shared" ca="1" si="537"/>
        <v>26.875</v>
      </c>
      <c r="K2416" s="14">
        <f t="shared" ca="1" si="546"/>
        <v>6.5161930760429643</v>
      </c>
      <c r="L2416" s="14" t="str">
        <f t="shared" ca="1" si="538"/>
        <v>above</v>
      </c>
      <c r="N2416">
        <f t="shared" si="545"/>
        <v>2408</v>
      </c>
      <c r="O2416" s="14">
        <f t="shared" ca="1" si="539"/>
        <v>155.28552461503094</v>
      </c>
      <c r="P2416" s="14">
        <f t="shared" ca="1" si="540"/>
        <v>227.62630707992707</v>
      </c>
      <c r="Q2416" s="14">
        <f t="shared" ca="1" si="541"/>
        <v>10.103369240621802</v>
      </c>
      <c r="R2416" s="14" t="str">
        <f t="shared" ca="1" si="542"/>
        <v>above</v>
      </c>
      <c r="T2416">
        <v>2408</v>
      </c>
      <c r="U2416" s="14">
        <f t="shared" ca="1" si="543"/>
        <v>60</v>
      </c>
      <c r="V2416" s="14">
        <f t="shared" ca="1" si="534"/>
        <v>70.8</v>
      </c>
      <c r="W2416" s="14">
        <f t="shared" ca="1" si="535"/>
        <v>8.2217477283466227</v>
      </c>
      <c r="X2416" s="14" t="str">
        <f t="shared" ca="1" si="544"/>
        <v>above</v>
      </c>
    </row>
    <row r="2417" spans="8:24">
      <c r="H2417">
        <v>2409</v>
      </c>
      <c r="I2417">
        <f t="shared" ca="1" si="536"/>
        <v>73</v>
      </c>
      <c r="J2417" s="14">
        <f t="shared" ca="1" si="537"/>
        <v>88.986999999999995</v>
      </c>
      <c r="K2417" s="14">
        <f t="shared" ca="1" si="546"/>
        <v>8.6081301864083404</v>
      </c>
      <c r="L2417" s="14" t="str">
        <f t="shared" ca="1" si="538"/>
        <v>above</v>
      </c>
      <c r="N2417">
        <f t="shared" si="545"/>
        <v>2409</v>
      </c>
      <c r="O2417" s="14">
        <f t="shared" ca="1" si="539"/>
        <v>145.5216282210566</v>
      </c>
      <c r="P2417" s="14">
        <f t="shared" ca="1" si="540"/>
        <v>209.05126106137885</v>
      </c>
      <c r="Q2417" s="14">
        <f t="shared" ca="1" si="541"/>
        <v>9.9743461009373853</v>
      </c>
      <c r="R2417" s="14" t="str">
        <f t="shared" ca="1" si="542"/>
        <v>above</v>
      </c>
      <c r="T2417">
        <v>2409</v>
      </c>
      <c r="U2417" s="14">
        <f t="shared" ca="1" si="543"/>
        <v>70</v>
      </c>
      <c r="V2417" s="14">
        <f t="shared" ca="1" si="534"/>
        <v>84.7</v>
      </c>
      <c r="W2417" s="14">
        <f t="shared" ca="1" si="535"/>
        <v>8.5253597540826309</v>
      </c>
      <c r="X2417" s="14" t="str">
        <f t="shared" ca="1" si="544"/>
        <v>above</v>
      </c>
    </row>
    <row r="2418" spans="8:24">
      <c r="H2418">
        <v>2410</v>
      </c>
      <c r="I2418">
        <f t="shared" ca="1" si="536"/>
        <v>18</v>
      </c>
      <c r="J2418" s="14">
        <f t="shared" ca="1" si="537"/>
        <v>18.972000000000001</v>
      </c>
      <c r="K2418" s="14">
        <f t="shared" ca="1" si="546"/>
        <v>5.8888779583328805</v>
      </c>
      <c r="L2418" s="14">
        <f t="shared" ca="1" si="538"/>
        <v>18</v>
      </c>
      <c r="N2418">
        <f t="shared" si="545"/>
        <v>2410</v>
      </c>
      <c r="O2418" s="14">
        <f t="shared" ca="1" si="539"/>
        <v>160.55253930527098</v>
      </c>
      <c r="P2418" s="14">
        <f t="shared" ca="1" si="540"/>
        <v>237.88389293738274</v>
      </c>
      <c r="Q2418" s="14">
        <f t="shared" ca="1" si="541"/>
        <v>10.169660821066106</v>
      </c>
      <c r="R2418" s="14" t="str">
        <f t="shared" ca="1" si="542"/>
        <v>above</v>
      </c>
      <c r="T2418">
        <v>2410</v>
      </c>
      <c r="U2418" s="14">
        <f t="shared" ca="1" si="543"/>
        <v>50</v>
      </c>
      <c r="V2418" s="14">
        <f t="shared" ca="1" si="534"/>
        <v>57.5</v>
      </c>
      <c r="W2418" s="14">
        <f t="shared" ca="1" si="535"/>
        <v>7.8636512654486515</v>
      </c>
      <c r="X2418" s="14" t="str">
        <f t="shared" ca="1" si="544"/>
        <v>above</v>
      </c>
    </row>
    <row r="2419" spans="8:24">
      <c r="H2419">
        <v>2411</v>
      </c>
      <c r="I2419">
        <f t="shared" ca="1" si="536"/>
        <v>81</v>
      </c>
      <c r="J2419" s="14">
        <f t="shared" ca="1" si="537"/>
        <v>100.68299999999999</v>
      </c>
      <c r="K2419" s="14">
        <f t="shared" ca="1" si="546"/>
        <v>8.8134384945285067</v>
      </c>
      <c r="L2419" s="14" t="str">
        <f t="shared" ca="1" si="538"/>
        <v>above</v>
      </c>
      <c r="N2419">
        <f t="shared" si="545"/>
        <v>2411</v>
      </c>
      <c r="O2419" s="14">
        <f t="shared" ca="1" si="539"/>
        <v>147.35009402418578</v>
      </c>
      <c r="P2419" s="14">
        <f t="shared" ca="1" si="540"/>
        <v>212.48624465099493</v>
      </c>
      <c r="Q2419" s="14">
        <f t="shared" ca="1" si="541"/>
        <v>9.9991499610726642</v>
      </c>
      <c r="R2419" s="14" t="str">
        <f t="shared" ca="1" si="542"/>
        <v>above</v>
      </c>
      <c r="T2419">
        <v>2411</v>
      </c>
      <c r="U2419" s="14">
        <f t="shared" ca="1" si="543"/>
        <v>60</v>
      </c>
      <c r="V2419" s="14">
        <f t="shared" ca="1" si="534"/>
        <v>70.8</v>
      </c>
      <c r="W2419" s="14">
        <f t="shared" ca="1" si="535"/>
        <v>8.2217477283466227</v>
      </c>
      <c r="X2419" s="14" t="str">
        <f t="shared" ca="1" si="544"/>
        <v>above</v>
      </c>
    </row>
    <row r="2420" spans="8:24">
      <c r="H2420">
        <v>2412</v>
      </c>
      <c r="I2420">
        <f t="shared" ca="1" si="536"/>
        <v>62</v>
      </c>
      <c r="J2420" s="14">
        <f t="shared" ca="1" si="537"/>
        <v>73.531999999999996</v>
      </c>
      <c r="K2420" s="14">
        <f t="shared" ca="1" si="546"/>
        <v>8.2862694527830651</v>
      </c>
      <c r="L2420" s="14" t="str">
        <f t="shared" ca="1" si="538"/>
        <v>above</v>
      </c>
      <c r="N2420">
        <f t="shared" si="545"/>
        <v>2412</v>
      </c>
      <c r="O2420" s="14">
        <f t="shared" ca="1" si="539"/>
        <v>152.10970223827536</v>
      </c>
      <c r="P2420" s="14">
        <f t="shared" ca="1" si="540"/>
        <v>221.52178678332575</v>
      </c>
      <c r="Q2420" s="14">
        <f t="shared" ca="1" si="541"/>
        <v>10.062309345116482</v>
      </c>
      <c r="R2420" s="14" t="str">
        <f t="shared" ca="1" si="542"/>
        <v>above</v>
      </c>
      <c r="T2420">
        <v>2412</v>
      </c>
      <c r="U2420" s="14">
        <f t="shared" ca="1" si="543"/>
        <v>40</v>
      </c>
      <c r="V2420" s="14">
        <f t="shared" ca="1" si="534"/>
        <v>44.8</v>
      </c>
      <c r="W2420" s="14">
        <f t="shared" ca="1" si="535"/>
        <v>7.4271441334086159</v>
      </c>
      <c r="X2420" s="14" t="str">
        <f t="shared" ca="1" si="544"/>
        <v>above</v>
      </c>
    </row>
    <row r="2421" spans="8:24">
      <c r="H2421">
        <v>2413</v>
      </c>
      <c r="I2421">
        <f t="shared" ca="1" si="536"/>
        <v>94</v>
      </c>
      <c r="J2421" s="14">
        <f t="shared" ca="1" si="537"/>
        <v>120.508</v>
      </c>
      <c r="K2421" s="14">
        <f t="shared" ca="1" si="546"/>
        <v>9.1077537832010815</v>
      </c>
      <c r="L2421" s="14" t="str">
        <f t="shared" ca="1" si="538"/>
        <v>above</v>
      </c>
      <c r="N2421">
        <f t="shared" si="545"/>
        <v>2413</v>
      </c>
      <c r="O2421" s="14">
        <f t="shared" ca="1" si="539"/>
        <v>104.15529393559461</v>
      </c>
      <c r="P2421" s="14">
        <f t="shared" ca="1" si="540"/>
        <v>136.70026970002493</v>
      </c>
      <c r="Q2421" s="14">
        <f t="shared" ca="1" si="541"/>
        <v>9.3108764947840275</v>
      </c>
      <c r="R2421" s="14">
        <f t="shared" ca="1" si="542"/>
        <v>104.15529393559461</v>
      </c>
      <c r="T2421">
        <v>2413</v>
      </c>
      <c r="U2421" s="14">
        <f t="shared" ca="1" si="543"/>
        <v>80</v>
      </c>
      <c r="V2421" s="14">
        <f t="shared" ca="1" si="534"/>
        <v>99.2</v>
      </c>
      <c r="W2421" s="14">
        <f t="shared" ca="1" si="535"/>
        <v>8.7888983093448783</v>
      </c>
      <c r="X2421" s="14" t="str">
        <f t="shared" ca="1" si="544"/>
        <v>above</v>
      </c>
    </row>
    <row r="2422" spans="8:24">
      <c r="H2422">
        <v>2414</v>
      </c>
      <c r="I2422">
        <f t="shared" ca="1" si="536"/>
        <v>13</v>
      </c>
      <c r="J2422" s="14">
        <f t="shared" ca="1" si="537"/>
        <v>13.507</v>
      </c>
      <c r="K2422" s="14">
        <f t="shared" ca="1" si="546"/>
        <v>5.2781146592305168</v>
      </c>
      <c r="L2422" s="14">
        <f t="shared" ca="1" si="538"/>
        <v>13</v>
      </c>
      <c r="N2422">
        <f t="shared" si="545"/>
        <v>2414</v>
      </c>
      <c r="O2422" s="14">
        <f t="shared" ca="1" si="539"/>
        <v>147.05419768466976</v>
      </c>
      <c r="P2422" s="14">
        <f t="shared" ca="1" si="540"/>
        <v>211.92900885471556</v>
      </c>
      <c r="Q2422" s="14">
        <f t="shared" ca="1" si="541"/>
        <v>9.9951568146022876</v>
      </c>
      <c r="R2422" s="14" t="str">
        <f t="shared" ca="1" si="542"/>
        <v>above</v>
      </c>
      <c r="T2422">
        <v>2414</v>
      </c>
      <c r="U2422" s="14">
        <f t="shared" ca="1" si="543"/>
        <v>50</v>
      </c>
      <c r="V2422" s="14">
        <f t="shared" ca="1" si="534"/>
        <v>57.5</v>
      </c>
      <c r="W2422" s="14">
        <f t="shared" ca="1" si="535"/>
        <v>7.8636512654486515</v>
      </c>
      <c r="X2422" s="14" t="str">
        <f t="shared" ca="1" si="544"/>
        <v>above</v>
      </c>
    </row>
    <row r="2423" spans="8:24">
      <c r="H2423">
        <v>2415</v>
      </c>
      <c r="I2423">
        <f t="shared" ca="1" si="536"/>
        <v>83</v>
      </c>
      <c r="J2423" s="14">
        <f t="shared" ca="1" si="537"/>
        <v>103.667</v>
      </c>
      <c r="K2423" s="14">
        <f t="shared" ca="1" si="546"/>
        <v>8.8616335976866267</v>
      </c>
      <c r="L2423" s="14" t="str">
        <f t="shared" ca="1" si="538"/>
        <v>above</v>
      </c>
      <c r="N2423">
        <f t="shared" si="545"/>
        <v>2415</v>
      </c>
      <c r="O2423" s="14">
        <f t="shared" ca="1" si="539"/>
        <v>172.37838952186979</v>
      </c>
      <c r="P2423" s="14">
        <f t="shared" ca="1" si="540"/>
        <v>261.5213170443302</v>
      </c>
      <c r="Q2423" s="14">
        <f t="shared" ca="1" si="541"/>
        <v>10.310952857356362</v>
      </c>
      <c r="R2423" s="14" t="str">
        <f t="shared" ca="1" si="542"/>
        <v>above</v>
      </c>
      <c r="T2423">
        <v>2415</v>
      </c>
      <c r="U2423" s="14">
        <f t="shared" ca="1" si="543"/>
        <v>60</v>
      </c>
      <c r="V2423" s="14">
        <f t="shared" ca="1" si="534"/>
        <v>70.8</v>
      </c>
      <c r="W2423" s="14">
        <f t="shared" ca="1" si="535"/>
        <v>8.2217477283466227</v>
      </c>
      <c r="X2423" s="14" t="str">
        <f t="shared" ca="1" si="544"/>
        <v>above</v>
      </c>
    </row>
    <row r="2424" spans="8:24">
      <c r="H2424">
        <v>2416</v>
      </c>
      <c r="I2424">
        <f t="shared" ca="1" si="536"/>
        <v>41</v>
      </c>
      <c r="J2424" s="14">
        <f t="shared" ca="1" si="537"/>
        <v>46.042999999999999</v>
      </c>
      <c r="K2424" s="14">
        <f t="shared" ca="1" si="546"/>
        <v>7.4753392365667368</v>
      </c>
      <c r="L2424" s="14" t="str">
        <f t="shared" ca="1" si="538"/>
        <v>above</v>
      </c>
      <c r="N2424">
        <f t="shared" si="545"/>
        <v>2416</v>
      </c>
      <c r="O2424" s="14">
        <f t="shared" ca="1" si="539"/>
        <v>136.51994707238987</v>
      </c>
      <c r="P2424" s="14">
        <f t="shared" ca="1" si="540"/>
        <v>192.43303491833427</v>
      </c>
      <c r="Q2424" s="14">
        <f t="shared" ca="1" si="541"/>
        <v>9.8475379524048545</v>
      </c>
      <c r="R2424" s="14" t="str">
        <f t="shared" ca="1" si="542"/>
        <v>above</v>
      </c>
      <c r="T2424">
        <v>2416</v>
      </c>
      <c r="U2424" s="14">
        <f t="shared" ca="1" si="543"/>
        <v>70</v>
      </c>
      <c r="V2424" s="14">
        <f t="shared" ca="1" si="534"/>
        <v>84.7</v>
      </c>
      <c r="W2424" s="14">
        <f t="shared" ca="1" si="535"/>
        <v>8.5253597540826309</v>
      </c>
      <c r="X2424" s="14" t="str">
        <f t="shared" ca="1" si="544"/>
        <v>above</v>
      </c>
    </row>
    <row r="2425" spans="8:24">
      <c r="H2425">
        <v>2417</v>
      </c>
      <c r="I2425">
        <f t="shared" ca="1" si="536"/>
        <v>67</v>
      </c>
      <c r="J2425" s="14">
        <f t="shared" ca="1" si="537"/>
        <v>80.466999999999999</v>
      </c>
      <c r="K2425" s="14">
        <f t="shared" ca="1" si="546"/>
        <v>8.4390154103522139</v>
      </c>
      <c r="L2425" s="14" t="str">
        <f t="shared" ca="1" si="538"/>
        <v>above</v>
      </c>
      <c r="N2425">
        <f t="shared" si="545"/>
        <v>2417</v>
      </c>
      <c r="O2425" s="14">
        <f t="shared" ca="1" si="539"/>
        <v>120.33202797345548</v>
      </c>
      <c r="P2425" s="14">
        <f t="shared" ca="1" si="540"/>
        <v>163.7714188420689</v>
      </c>
      <c r="Q2425" s="14">
        <f t="shared" ca="1" si="541"/>
        <v>9.5970616409004528</v>
      </c>
      <c r="R2425" s="14" t="str">
        <f t="shared" ca="1" si="542"/>
        <v>above</v>
      </c>
      <c r="T2425">
        <v>2417</v>
      </c>
      <c r="U2425" s="14">
        <f t="shared" ca="1" si="543"/>
        <v>70</v>
      </c>
      <c r="V2425" s="14">
        <f t="shared" ca="1" si="534"/>
        <v>84.7</v>
      </c>
      <c r="W2425" s="14">
        <f t="shared" ca="1" si="535"/>
        <v>8.5253597540826309</v>
      </c>
      <c r="X2425" s="14" t="str">
        <f t="shared" ca="1" si="544"/>
        <v>above</v>
      </c>
    </row>
    <row r="2426" spans="8:24">
      <c r="H2426">
        <v>2418</v>
      </c>
      <c r="I2426">
        <f t="shared" ca="1" si="536"/>
        <v>91</v>
      </c>
      <c r="J2426" s="14">
        <f t="shared" ca="1" si="537"/>
        <v>115.843</v>
      </c>
      <c r="K2426" s="14">
        <f t="shared" ca="1" si="546"/>
        <v>9.0435771540980809</v>
      </c>
      <c r="L2426" s="14" t="str">
        <f t="shared" ca="1" si="538"/>
        <v>above</v>
      </c>
      <c r="N2426">
        <f t="shared" si="545"/>
        <v>2418</v>
      </c>
      <c r="O2426" s="14">
        <f t="shared" ca="1" si="539"/>
        <v>138.79285940933369</v>
      </c>
      <c r="P2426" s="14">
        <f t="shared" ca="1" si="540"/>
        <v>196.5832328783909</v>
      </c>
      <c r="Q2426" s="14">
        <f t="shared" ca="1" si="541"/>
        <v>9.8803235026175429</v>
      </c>
      <c r="R2426" s="14" t="str">
        <f t="shared" ca="1" si="542"/>
        <v>above</v>
      </c>
      <c r="T2426">
        <v>2418</v>
      </c>
      <c r="U2426" s="14">
        <f t="shared" ca="1" si="543"/>
        <v>20</v>
      </c>
      <c r="V2426" s="14">
        <f t="shared" ca="1" si="534"/>
        <v>21.2</v>
      </c>
      <c r="W2426" s="14">
        <f t="shared" ca="1" si="535"/>
        <v>6.089044875446846</v>
      </c>
      <c r="X2426" s="14" t="str">
        <f t="shared" ca="1" si="544"/>
        <v>above</v>
      </c>
    </row>
    <row r="2427" spans="8:24">
      <c r="H2427">
        <v>2419</v>
      </c>
      <c r="I2427">
        <f t="shared" ca="1" si="536"/>
        <v>27</v>
      </c>
      <c r="J2427" s="14">
        <f t="shared" ca="1" si="537"/>
        <v>29.187000000000001</v>
      </c>
      <c r="K2427" s="14">
        <f t="shared" ca="1" si="546"/>
        <v>6.6644090203504076</v>
      </c>
      <c r="L2427" s="14" t="str">
        <f t="shared" ca="1" si="538"/>
        <v>above</v>
      </c>
      <c r="N2427">
        <f t="shared" si="545"/>
        <v>2419</v>
      </c>
      <c r="O2427" s="14">
        <f t="shared" ca="1" si="539"/>
        <v>135.43255378589663</v>
      </c>
      <c r="P2427" s="14">
        <f t="shared" ca="1" si="540"/>
        <v>190.45848366080597</v>
      </c>
      <c r="Q2427" s="14">
        <f t="shared" ca="1" si="541"/>
        <v>9.8316607621061767</v>
      </c>
      <c r="R2427" s="14" t="str">
        <f t="shared" ca="1" si="542"/>
        <v>above</v>
      </c>
      <c r="T2427">
        <v>2419</v>
      </c>
      <c r="U2427" s="14">
        <f t="shared" ca="1" si="543"/>
        <v>50</v>
      </c>
      <c r="V2427" s="14">
        <f t="shared" ca="1" si="534"/>
        <v>57.5</v>
      </c>
      <c r="W2427" s="14">
        <f t="shared" ca="1" si="535"/>
        <v>7.8636512654486515</v>
      </c>
      <c r="X2427" s="14" t="str">
        <f t="shared" ca="1" si="544"/>
        <v>above</v>
      </c>
    </row>
    <row r="2428" spans="8:24">
      <c r="H2428">
        <v>2420</v>
      </c>
      <c r="I2428">
        <f t="shared" ca="1" si="536"/>
        <v>91</v>
      </c>
      <c r="J2428" s="14">
        <f t="shared" ca="1" si="537"/>
        <v>115.843</v>
      </c>
      <c r="K2428" s="14">
        <f t="shared" ca="1" si="546"/>
        <v>9.0435771540980809</v>
      </c>
      <c r="L2428" s="14" t="str">
        <f t="shared" ca="1" si="538"/>
        <v>above</v>
      </c>
      <c r="N2428">
        <f t="shared" si="545"/>
        <v>2420</v>
      </c>
      <c r="O2428" s="14">
        <f t="shared" ca="1" si="539"/>
        <v>149.75958259144917</v>
      </c>
      <c r="P2428" s="14">
        <f t="shared" ca="1" si="540"/>
        <v>217.04338032534443</v>
      </c>
      <c r="Q2428" s="14">
        <f t="shared" ca="1" si="541"/>
        <v>10.031372799398975</v>
      </c>
      <c r="R2428" s="14" t="str">
        <f t="shared" ca="1" si="542"/>
        <v>above</v>
      </c>
      <c r="T2428">
        <v>2420</v>
      </c>
      <c r="U2428" s="14">
        <f t="shared" ca="1" si="543"/>
        <v>40</v>
      </c>
      <c r="V2428" s="14">
        <f t="shared" ca="1" si="534"/>
        <v>44.8</v>
      </c>
      <c r="W2428" s="14">
        <f t="shared" ca="1" si="535"/>
        <v>7.4271441334086159</v>
      </c>
      <c r="X2428" s="14" t="str">
        <f t="shared" ca="1" si="544"/>
        <v>above</v>
      </c>
    </row>
    <row r="2429" spans="8:24">
      <c r="H2429">
        <v>2421</v>
      </c>
      <c r="I2429">
        <f t="shared" ca="1" si="536"/>
        <v>18</v>
      </c>
      <c r="J2429" s="14">
        <f t="shared" ca="1" si="537"/>
        <v>18.972000000000001</v>
      </c>
      <c r="K2429" s="14">
        <f t="shared" ca="1" si="546"/>
        <v>5.8888779583328805</v>
      </c>
      <c r="L2429" s="14">
        <f t="shared" ca="1" si="538"/>
        <v>18</v>
      </c>
      <c r="N2429">
        <f t="shared" si="545"/>
        <v>2421</v>
      </c>
      <c r="O2429" s="14">
        <f t="shared" ca="1" si="539"/>
        <v>172.09715326204355</v>
      </c>
      <c r="P2429" s="14">
        <f t="shared" ca="1" si="540"/>
        <v>260.94944374474147</v>
      </c>
      <c r="Q2429" s="14">
        <f t="shared" ca="1" si="541"/>
        <v>10.307706032840757</v>
      </c>
      <c r="R2429" s="14" t="str">
        <f t="shared" ca="1" si="542"/>
        <v>above</v>
      </c>
      <c r="T2429">
        <v>2421</v>
      </c>
      <c r="U2429" s="14">
        <f t="shared" ca="1" si="543"/>
        <v>60</v>
      </c>
      <c r="V2429" s="14">
        <f t="shared" ca="1" si="534"/>
        <v>70.8</v>
      </c>
      <c r="W2429" s="14">
        <f t="shared" ca="1" si="535"/>
        <v>8.2217477283466227</v>
      </c>
      <c r="X2429" s="14" t="str">
        <f t="shared" ca="1" si="544"/>
        <v>above</v>
      </c>
    </row>
    <row r="2430" spans="8:24">
      <c r="H2430">
        <v>2422</v>
      </c>
      <c r="I2430">
        <f t="shared" ca="1" si="536"/>
        <v>21</v>
      </c>
      <c r="J2430" s="14">
        <f t="shared" ca="1" si="537"/>
        <v>22.323</v>
      </c>
      <c r="K2430" s="14">
        <f t="shared" ca="1" si="546"/>
        <v>6.1820849067166321</v>
      </c>
      <c r="L2430" s="14" t="str">
        <f t="shared" ca="1" si="538"/>
        <v>above</v>
      </c>
      <c r="N2430">
        <f t="shared" si="545"/>
        <v>2422</v>
      </c>
      <c r="O2430" s="14">
        <f t="shared" ca="1" si="539"/>
        <v>140.35798721750569</v>
      </c>
      <c r="P2430" s="14">
        <f t="shared" ca="1" si="540"/>
        <v>199.45908094475416</v>
      </c>
      <c r="Q2430" s="14">
        <f t="shared" ca="1" si="541"/>
        <v>9.902591178422087</v>
      </c>
      <c r="R2430" s="14" t="str">
        <f t="shared" ca="1" si="542"/>
        <v>above</v>
      </c>
      <c r="T2430">
        <v>2422</v>
      </c>
      <c r="U2430" s="14">
        <f t="shared" ca="1" si="543"/>
        <v>60</v>
      </c>
      <c r="V2430" s="14">
        <f t="shared" ca="1" si="534"/>
        <v>70.8</v>
      </c>
      <c r="W2430" s="14">
        <f t="shared" ca="1" si="535"/>
        <v>8.2217477283466227</v>
      </c>
      <c r="X2430" s="14" t="str">
        <f t="shared" ca="1" si="544"/>
        <v>above</v>
      </c>
    </row>
    <row r="2431" spans="8:24">
      <c r="H2431">
        <v>2423</v>
      </c>
      <c r="I2431">
        <f t="shared" ca="1" si="536"/>
        <v>15</v>
      </c>
      <c r="J2431" s="14">
        <f t="shared" ca="1" si="537"/>
        <v>15.675000000000001</v>
      </c>
      <c r="K2431" s="14">
        <f t="shared" ca="1" si="546"/>
        <v>5.5451774444795623</v>
      </c>
      <c r="L2431" s="14">
        <f t="shared" ca="1" si="538"/>
        <v>15</v>
      </c>
      <c r="N2431">
        <f t="shared" si="545"/>
        <v>2423</v>
      </c>
      <c r="O2431" s="14">
        <f t="shared" ca="1" si="539"/>
        <v>111.09657288914508</v>
      </c>
      <c r="P2431" s="14">
        <f t="shared" ca="1" si="540"/>
        <v>148.12391841228447</v>
      </c>
      <c r="Q2431" s="14">
        <f t="shared" ca="1" si="541"/>
        <v>9.4387215154061366</v>
      </c>
      <c r="R2431" s="14">
        <f t="shared" ca="1" si="542"/>
        <v>111.09657288914508</v>
      </c>
      <c r="T2431">
        <v>2423</v>
      </c>
      <c r="U2431" s="14">
        <f t="shared" ca="1" si="543"/>
        <v>40</v>
      </c>
      <c r="V2431" s="14">
        <f t="shared" ca="1" si="534"/>
        <v>44.8</v>
      </c>
      <c r="W2431" s="14">
        <f t="shared" ca="1" si="535"/>
        <v>7.4271441334086159</v>
      </c>
      <c r="X2431" s="14" t="str">
        <f t="shared" ca="1" si="544"/>
        <v>above</v>
      </c>
    </row>
    <row r="2432" spans="8:24">
      <c r="H2432">
        <v>2424</v>
      </c>
      <c r="I2432">
        <f t="shared" ca="1" si="536"/>
        <v>77</v>
      </c>
      <c r="J2432" s="14">
        <f t="shared" ca="1" si="537"/>
        <v>94.787000000000006</v>
      </c>
      <c r="K2432" s="14">
        <f t="shared" ca="1" si="546"/>
        <v>8.7134176533791834</v>
      </c>
      <c r="L2432" s="14" t="str">
        <f t="shared" ca="1" si="538"/>
        <v>above</v>
      </c>
      <c r="N2432">
        <f t="shared" si="545"/>
        <v>2424</v>
      </c>
      <c r="O2432" s="14">
        <f t="shared" ca="1" si="539"/>
        <v>156.04917353249874</v>
      </c>
      <c r="P2432" s="14">
        <f t="shared" ca="1" si="540"/>
        <v>229.10320721302645</v>
      </c>
      <c r="Q2432" s="14">
        <f t="shared" ca="1" si="541"/>
        <v>10.113117927045073</v>
      </c>
      <c r="R2432" s="14" t="str">
        <f t="shared" ca="1" si="542"/>
        <v>above</v>
      </c>
      <c r="T2432">
        <v>2424</v>
      </c>
      <c r="U2432" s="14">
        <f t="shared" ca="1" si="543"/>
        <v>40</v>
      </c>
      <c r="V2432" s="14">
        <f t="shared" ca="1" si="534"/>
        <v>44.8</v>
      </c>
      <c r="W2432" s="14">
        <f t="shared" ca="1" si="535"/>
        <v>7.4271441334086159</v>
      </c>
      <c r="X2432" s="14" t="str">
        <f t="shared" ca="1" si="544"/>
        <v>above</v>
      </c>
    </row>
    <row r="2433" spans="8:24">
      <c r="H2433">
        <v>2425</v>
      </c>
      <c r="I2433">
        <f t="shared" ca="1" si="536"/>
        <v>38</v>
      </c>
      <c r="J2433" s="14">
        <f t="shared" ca="1" si="537"/>
        <v>42.332000000000001</v>
      </c>
      <c r="K2433" s="14">
        <f t="shared" ca="1" si="546"/>
        <v>7.3271232922592926</v>
      </c>
      <c r="L2433" s="14" t="str">
        <f t="shared" ca="1" si="538"/>
        <v>above</v>
      </c>
      <c r="N2433">
        <f t="shared" si="545"/>
        <v>2425</v>
      </c>
      <c r="O2433" s="14">
        <f t="shared" ca="1" si="539"/>
        <v>164.75818361140122</v>
      </c>
      <c r="P2433" s="14">
        <f t="shared" ca="1" si="540"/>
        <v>246.19396081218582</v>
      </c>
      <c r="Q2433" s="14">
        <f t="shared" ca="1" si="541"/>
        <v>10.221060002136555</v>
      </c>
      <c r="R2433" s="14" t="str">
        <f t="shared" ca="1" si="542"/>
        <v>above</v>
      </c>
      <c r="T2433">
        <v>2425</v>
      </c>
      <c r="U2433" s="14">
        <f t="shared" ca="1" si="543"/>
        <v>40</v>
      </c>
      <c r="V2433" s="14">
        <f t="shared" ca="1" si="534"/>
        <v>44.8</v>
      </c>
      <c r="W2433" s="14">
        <f t="shared" ca="1" si="535"/>
        <v>7.4271441334086159</v>
      </c>
      <c r="X2433" s="14" t="str">
        <f t="shared" ca="1" si="544"/>
        <v>above</v>
      </c>
    </row>
    <row r="2434" spans="8:24">
      <c r="H2434">
        <v>2426</v>
      </c>
      <c r="I2434">
        <f t="shared" ca="1" si="536"/>
        <v>98</v>
      </c>
      <c r="J2434" s="14">
        <f t="shared" ca="1" si="537"/>
        <v>126.812</v>
      </c>
      <c r="K2434" s="14">
        <f t="shared" ca="1" si="546"/>
        <v>9.1902397002691796</v>
      </c>
      <c r="L2434" s="14" t="str">
        <f t="shared" ca="1" si="538"/>
        <v>above</v>
      </c>
      <c r="N2434">
        <f t="shared" si="545"/>
        <v>2426</v>
      </c>
      <c r="O2434" s="14">
        <f t="shared" ca="1" si="539"/>
        <v>198.77293330971148</v>
      </c>
      <c r="P2434" s="14">
        <f t="shared" ca="1" si="540"/>
        <v>317.30497035935252</v>
      </c>
      <c r="Q2434" s="14">
        <f t="shared" ca="1" si="541"/>
        <v>10.594362776234695</v>
      </c>
      <c r="R2434" s="14" t="str">
        <f t="shared" ca="1" si="542"/>
        <v>above</v>
      </c>
      <c r="T2434">
        <v>2426</v>
      </c>
      <c r="U2434" s="14">
        <f t="shared" ca="1" si="543"/>
        <v>20</v>
      </c>
      <c r="V2434" s="14">
        <f t="shared" ca="1" si="534"/>
        <v>21.2</v>
      </c>
      <c r="W2434" s="14">
        <f t="shared" ca="1" si="535"/>
        <v>6.089044875446846</v>
      </c>
      <c r="X2434" s="14" t="str">
        <f t="shared" ca="1" si="544"/>
        <v>above</v>
      </c>
    </row>
    <row r="2435" spans="8:24">
      <c r="H2435">
        <v>2427</v>
      </c>
      <c r="I2435">
        <f t="shared" ca="1" si="536"/>
        <v>18</v>
      </c>
      <c r="J2435" s="14">
        <f t="shared" ca="1" si="537"/>
        <v>18.972000000000001</v>
      </c>
      <c r="K2435" s="14">
        <f t="shared" ca="1" si="546"/>
        <v>5.8888779583328805</v>
      </c>
      <c r="L2435" s="14">
        <f t="shared" ca="1" si="538"/>
        <v>18</v>
      </c>
      <c r="N2435">
        <f t="shared" si="545"/>
        <v>2427</v>
      </c>
      <c r="O2435" s="14">
        <f t="shared" ca="1" si="539"/>
        <v>175.11632182373168</v>
      </c>
      <c r="P2435" s="14">
        <f t="shared" ca="1" si="540"/>
        <v>267.11350033094999</v>
      </c>
      <c r="Q2435" s="14">
        <f t="shared" ca="1" si="541"/>
        <v>10.342289392360193</v>
      </c>
      <c r="R2435" s="14" t="str">
        <f t="shared" ca="1" si="542"/>
        <v>above</v>
      </c>
      <c r="T2435">
        <v>2427</v>
      </c>
      <c r="U2435" s="14">
        <f t="shared" ca="1" si="543"/>
        <v>10</v>
      </c>
      <c r="V2435" s="14">
        <f t="shared" ca="1" si="534"/>
        <v>10.3</v>
      </c>
      <c r="W2435" s="14">
        <f t="shared" ca="1" si="535"/>
        <v>4.7957905455967413</v>
      </c>
      <c r="X2435" s="14">
        <f t="shared" ca="1" si="544"/>
        <v>10</v>
      </c>
    </row>
    <row r="2436" spans="8:24">
      <c r="H2436">
        <v>2428</v>
      </c>
      <c r="I2436">
        <f t="shared" ca="1" si="536"/>
        <v>82</v>
      </c>
      <c r="J2436" s="14">
        <f t="shared" ca="1" si="537"/>
        <v>102.172</v>
      </c>
      <c r="K2436" s="14">
        <f t="shared" ca="1" si="546"/>
        <v>8.8376812155931965</v>
      </c>
      <c r="L2436" s="14" t="str">
        <f t="shared" ca="1" si="538"/>
        <v>above</v>
      </c>
      <c r="N2436">
        <f t="shared" si="545"/>
        <v>2428</v>
      </c>
      <c r="O2436" s="14">
        <f t="shared" ca="1" si="539"/>
        <v>154.06395041884727</v>
      </c>
      <c r="P2436" s="14">
        <f t="shared" ca="1" si="540"/>
        <v>225.27105287483036</v>
      </c>
      <c r="Q2436" s="14">
        <f t="shared" ca="1" si="541"/>
        <v>10.087675230355085</v>
      </c>
      <c r="R2436" s="14" t="str">
        <f t="shared" ca="1" si="542"/>
        <v>above</v>
      </c>
      <c r="T2436">
        <v>2428</v>
      </c>
      <c r="U2436" s="14">
        <f t="shared" ca="1" si="543"/>
        <v>50</v>
      </c>
      <c r="V2436" s="14">
        <f t="shared" ca="1" si="534"/>
        <v>57.5</v>
      </c>
      <c r="W2436" s="14">
        <f t="shared" ca="1" si="535"/>
        <v>7.8636512654486515</v>
      </c>
      <c r="X2436" s="14" t="str">
        <f t="shared" ca="1" si="544"/>
        <v>above</v>
      </c>
    </row>
    <row r="2437" spans="8:24">
      <c r="H2437">
        <v>2429</v>
      </c>
      <c r="I2437">
        <f t="shared" ca="1" si="536"/>
        <v>29</v>
      </c>
      <c r="J2437" s="14">
        <f t="shared" ca="1" si="537"/>
        <v>31.523</v>
      </c>
      <c r="K2437" s="14">
        <f t="shared" ca="1" si="546"/>
        <v>6.8023947633243109</v>
      </c>
      <c r="L2437" s="14" t="str">
        <f t="shared" ca="1" si="538"/>
        <v>above</v>
      </c>
      <c r="N2437">
        <f t="shared" si="545"/>
        <v>2429</v>
      </c>
      <c r="O2437" s="14">
        <f t="shared" ca="1" si="539"/>
        <v>161.76889882899007</v>
      </c>
      <c r="P2437" s="14">
        <f t="shared" ca="1" si="540"/>
        <v>240.27642871402216</v>
      </c>
      <c r="Q2437" s="14">
        <f t="shared" ca="1" si="541"/>
        <v>10.184662792368345</v>
      </c>
      <c r="R2437" s="14" t="str">
        <f t="shared" ca="1" si="542"/>
        <v>above</v>
      </c>
      <c r="T2437">
        <v>2429</v>
      </c>
      <c r="U2437" s="14">
        <f t="shared" ca="1" si="543"/>
        <v>50</v>
      </c>
      <c r="V2437" s="14">
        <f t="shared" ca="1" si="534"/>
        <v>57.5</v>
      </c>
      <c r="W2437" s="14">
        <f t="shared" ca="1" si="535"/>
        <v>7.8636512654486515</v>
      </c>
      <c r="X2437" s="14" t="str">
        <f t="shared" ca="1" si="544"/>
        <v>above</v>
      </c>
    </row>
    <row r="2438" spans="8:24">
      <c r="H2438">
        <v>2430</v>
      </c>
      <c r="I2438">
        <f t="shared" ca="1" si="536"/>
        <v>95</v>
      </c>
      <c r="J2438" s="14">
        <f t="shared" ca="1" si="537"/>
        <v>122.075</v>
      </c>
      <c r="K2438" s="14">
        <f t="shared" ca="1" si="546"/>
        <v>9.1286963829356722</v>
      </c>
      <c r="L2438" s="14" t="str">
        <f t="shared" ca="1" si="538"/>
        <v>above</v>
      </c>
      <c r="N2438">
        <f t="shared" si="545"/>
        <v>2430</v>
      </c>
      <c r="O2438" s="14">
        <f t="shared" ca="1" si="539"/>
        <v>122.97381959426978</v>
      </c>
      <c r="P2438" s="14">
        <f t="shared" ca="1" si="540"/>
        <v>168.34150051108182</v>
      </c>
      <c r="Q2438" s="14">
        <f t="shared" ca="1" si="541"/>
        <v>9.6401408220183971</v>
      </c>
      <c r="R2438" s="14" t="str">
        <f t="shared" ca="1" si="542"/>
        <v>above</v>
      </c>
      <c r="T2438">
        <v>2430</v>
      </c>
      <c r="U2438" s="14">
        <f t="shared" ca="1" si="543"/>
        <v>70</v>
      </c>
      <c r="V2438" s="14">
        <f t="shared" ca="1" si="534"/>
        <v>84.7</v>
      </c>
      <c r="W2438" s="14">
        <f t="shared" ca="1" si="535"/>
        <v>8.5253597540826309</v>
      </c>
      <c r="X2438" s="14" t="str">
        <f t="shared" ca="1" si="544"/>
        <v>above</v>
      </c>
    </row>
    <row r="2439" spans="8:24">
      <c r="H2439">
        <v>2431</v>
      </c>
      <c r="I2439">
        <f t="shared" ca="1" si="536"/>
        <v>20</v>
      </c>
      <c r="J2439" s="14">
        <f t="shared" ca="1" si="537"/>
        <v>21.2</v>
      </c>
      <c r="K2439" s="14">
        <f t="shared" ca="1" si="546"/>
        <v>6.089044875446846</v>
      </c>
      <c r="L2439" s="14" t="str">
        <f t="shared" ca="1" si="538"/>
        <v>above</v>
      </c>
      <c r="N2439">
        <f t="shared" si="545"/>
        <v>2431</v>
      </c>
      <c r="O2439" s="14">
        <f t="shared" ca="1" si="539"/>
        <v>177.02084198390091</v>
      </c>
      <c r="P2439" s="14">
        <f t="shared" ca="1" si="540"/>
        <v>271.02997747396853</v>
      </c>
      <c r="Q2439" s="14">
        <f t="shared" ca="1" si="541"/>
        <v>10.363801266469611</v>
      </c>
      <c r="R2439" s="14" t="str">
        <f t="shared" ca="1" si="542"/>
        <v>above</v>
      </c>
      <c r="T2439">
        <v>2431</v>
      </c>
      <c r="U2439" s="14">
        <f t="shared" ca="1" si="543"/>
        <v>70</v>
      </c>
      <c r="V2439" s="14">
        <f t="shared" ca="1" si="534"/>
        <v>84.7</v>
      </c>
      <c r="W2439" s="14">
        <f t="shared" ca="1" si="535"/>
        <v>8.5253597540826309</v>
      </c>
      <c r="X2439" s="14" t="str">
        <f t="shared" ca="1" si="544"/>
        <v>above</v>
      </c>
    </row>
    <row r="2440" spans="8:24">
      <c r="H2440">
        <v>2432</v>
      </c>
      <c r="I2440">
        <f t="shared" ca="1" si="536"/>
        <v>72</v>
      </c>
      <c r="J2440" s="14">
        <f t="shared" ca="1" si="537"/>
        <v>87.551999999999992</v>
      </c>
      <c r="K2440" s="14">
        <f t="shared" ca="1" si="546"/>
        <v>8.5809188822967819</v>
      </c>
      <c r="L2440" s="14" t="str">
        <f t="shared" ca="1" si="538"/>
        <v>above</v>
      </c>
      <c r="N2440">
        <f t="shared" si="545"/>
        <v>2432</v>
      </c>
      <c r="O2440" s="14">
        <f t="shared" ca="1" si="539"/>
        <v>162.99295403739893</v>
      </c>
      <c r="P2440" s="14">
        <f t="shared" ca="1" si="540"/>
        <v>242.69306323491185</v>
      </c>
      <c r="Q2440" s="14">
        <f t="shared" ca="1" si="541"/>
        <v>10.199646927429324</v>
      </c>
      <c r="R2440" s="14" t="str">
        <f t="shared" ca="1" si="542"/>
        <v>above</v>
      </c>
      <c r="T2440">
        <v>2432</v>
      </c>
      <c r="U2440" s="14">
        <f t="shared" ca="1" si="543"/>
        <v>0</v>
      </c>
      <c r="V2440" s="14">
        <f t="shared" ca="1" si="534"/>
        <v>0</v>
      </c>
      <c r="W2440" s="14">
        <f t="shared" ca="1" si="535"/>
        <v>0</v>
      </c>
      <c r="X2440" s="14">
        <f t="shared" ca="1" si="544"/>
        <v>0</v>
      </c>
    </row>
    <row r="2441" spans="8:24">
      <c r="H2441">
        <v>2433</v>
      </c>
      <c r="I2441">
        <f t="shared" ca="1" si="536"/>
        <v>90</v>
      </c>
      <c r="J2441" s="14">
        <f t="shared" ca="1" si="537"/>
        <v>114.3</v>
      </c>
      <c r="K2441" s="14">
        <f t="shared" ca="1" si="546"/>
        <v>9.0217190130336995</v>
      </c>
      <c r="L2441" s="14" t="str">
        <f t="shared" ca="1" si="538"/>
        <v>above</v>
      </c>
      <c r="N2441">
        <f t="shared" si="545"/>
        <v>2433</v>
      </c>
      <c r="O2441" s="14">
        <f t="shared" ca="1" si="539"/>
        <v>154.50832156883664</v>
      </c>
      <c r="P2441" s="14">
        <f t="shared" ca="1" si="540"/>
        <v>226.12678587089374</v>
      </c>
      <c r="Q2441" s="14">
        <f t="shared" ca="1" si="541"/>
        <v>10.0933984901991</v>
      </c>
      <c r="R2441" s="14" t="str">
        <f t="shared" ca="1" si="542"/>
        <v>above</v>
      </c>
      <c r="T2441">
        <v>2433</v>
      </c>
      <c r="U2441" s="14">
        <f t="shared" ca="1" si="543"/>
        <v>50</v>
      </c>
      <c r="V2441" s="14">
        <f t="shared" ref="V2441:V2504" ca="1" si="547">0.003*(U2441^2)+U2441</f>
        <v>57.5</v>
      </c>
      <c r="W2441" s="14">
        <f t="shared" ref="W2441:W2504" ca="1" si="548">2*LN(U2441+1)</f>
        <v>7.8636512654486515</v>
      </c>
      <c r="X2441" s="14" t="str">
        <f t="shared" ca="1" si="544"/>
        <v>above</v>
      </c>
    </row>
    <row r="2442" spans="8:24">
      <c r="H2442">
        <v>2434</v>
      </c>
      <c r="I2442">
        <f t="shared" ref="I2442:I2505" ca="1" si="549">RANDBETWEEN(10,100)</f>
        <v>94</v>
      </c>
      <c r="J2442" s="14">
        <f t="shared" ref="J2442:J2505" ca="1" si="550">0.003*(I2442^2)+I2442</f>
        <v>120.508</v>
      </c>
      <c r="K2442" s="14">
        <f t="shared" ca="1" si="546"/>
        <v>9.1077537832010815</v>
      </c>
      <c r="L2442" s="14" t="str">
        <f t="shared" ref="L2442:L2505" ca="1" si="551">IF(I2442&lt;$B$19,I2442,"above")</f>
        <v>above</v>
      </c>
      <c r="N2442">
        <f t="shared" si="545"/>
        <v>2434</v>
      </c>
      <c r="O2442" s="14">
        <f t="shared" ref="O2442:O2505" ca="1" si="552">_xlfn.NORM.INV(RAND(),150,25)</f>
        <v>124.96138746285332</v>
      </c>
      <c r="P2442" s="14">
        <f t="shared" ref="P2442:P2505" ca="1" si="553">0.003*(O2442^2)+O2442</f>
        <v>171.8074325327774</v>
      </c>
      <c r="Q2442" s="14">
        <f t="shared" ref="Q2442:Q2505" ca="1" si="554">2*LN(O2442+1)</f>
        <v>9.6719508225579283</v>
      </c>
      <c r="R2442" s="14" t="str">
        <f t="shared" ref="R2442:R2505" ca="1" si="555">IF(O2442&lt;=$B$20,O2442,"above")</f>
        <v>above</v>
      </c>
      <c r="T2442">
        <v>2434</v>
      </c>
      <c r="U2442" s="14">
        <f t="shared" ref="U2442:U2505" ca="1" si="556">VLOOKUP(RAND(),$AC$9:$AD$19,2,TRUE)</f>
        <v>80</v>
      </c>
      <c r="V2442" s="14">
        <f t="shared" ca="1" si="547"/>
        <v>99.2</v>
      </c>
      <c r="W2442" s="14">
        <f t="shared" ca="1" si="548"/>
        <v>8.7888983093448783</v>
      </c>
      <c r="X2442" s="14" t="str">
        <f t="shared" ref="X2442:X2505" ca="1" si="557">IF(U2442&lt;=$B$21,U2442,"above")</f>
        <v>above</v>
      </c>
    </row>
    <row r="2443" spans="8:24">
      <c r="H2443">
        <v>2435</v>
      </c>
      <c r="I2443">
        <f t="shared" ca="1" si="549"/>
        <v>59</v>
      </c>
      <c r="J2443" s="14">
        <f t="shared" ca="1" si="550"/>
        <v>69.442999999999998</v>
      </c>
      <c r="K2443" s="14">
        <f t="shared" ca="1" si="546"/>
        <v>8.1886891244442008</v>
      </c>
      <c r="L2443" s="14" t="str">
        <f t="shared" ca="1" si="551"/>
        <v>above</v>
      </c>
      <c r="N2443">
        <f t="shared" ref="N2443:N2506" si="558">N2442+1</f>
        <v>2435</v>
      </c>
      <c r="O2443" s="14">
        <f t="shared" ca="1" si="552"/>
        <v>183.30837416523948</v>
      </c>
      <c r="P2443" s="14">
        <f t="shared" ca="1" si="553"/>
        <v>284.11425428254984</v>
      </c>
      <c r="Q2443" s="14">
        <f t="shared" ca="1" si="554"/>
        <v>10.433220602655885</v>
      </c>
      <c r="R2443" s="14" t="str">
        <f t="shared" ca="1" si="555"/>
        <v>above</v>
      </c>
      <c r="T2443">
        <v>2435</v>
      </c>
      <c r="U2443" s="14">
        <f t="shared" ca="1" si="556"/>
        <v>20</v>
      </c>
      <c r="V2443" s="14">
        <f t="shared" ca="1" si="547"/>
        <v>21.2</v>
      </c>
      <c r="W2443" s="14">
        <f t="shared" ca="1" si="548"/>
        <v>6.089044875446846</v>
      </c>
      <c r="X2443" s="14" t="str">
        <f t="shared" ca="1" si="557"/>
        <v>above</v>
      </c>
    </row>
    <row r="2444" spans="8:24">
      <c r="H2444">
        <v>2436</v>
      </c>
      <c r="I2444">
        <f t="shared" ca="1" si="549"/>
        <v>90</v>
      </c>
      <c r="J2444" s="14">
        <f t="shared" ca="1" si="550"/>
        <v>114.3</v>
      </c>
      <c r="K2444" s="14">
        <f t="shared" ca="1" si="546"/>
        <v>9.0217190130336995</v>
      </c>
      <c r="L2444" s="14" t="str">
        <f t="shared" ca="1" si="551"/>
        <v>above</v>
      </c>
      <c r="N2444">
        <f t="shared" si="558"/>
        <v>2436</v>
      </c>
      <c r="O2444" s="14">
        <f t="shared" ca="1" si="552"/>
        <v>192.38269822820874</v>
      </c>
      <c r="P2444" s="14">
        <f t="shared" ca="1" si="553"/>
        <v>303.41600596090683</v>
      </c>
      <c r="Q2444" s="14">
        <f t="shared" ca="1" si="554"/>
        <v>10.529342235885803</v>
      </c>
      <c r="R2444" s="14" t="str">
        <f t="shared" ca="1" si="555"/>
        <v>above</v>
      </c>
      <c r="T2444">
        <v>2436</v>
      </c>
      <c r="U2444" s="14">
        <f t="shared" ca="1" si="556"/>
        <v>80</v>
      </c>
      <c r="V2444" s="14">
        <f t="shared" ca="1" si="547"/>
        <v>99.2</v>
      </c>
      <c r="W2444" s="14">
        <f t="shared" ca="1" si="548"/>
        <v>8.7888983093448783</v>
      </c>
      <c r="X2444" s="14" t="str">
        <f t="shared" ca="1" si="557"/>
        <v>above</v>
      </c>
    </row>
    <row r="2445" spans="8:24">
      <c r="H2445">
        <v>2437</v>
      </c>
      <c r="I2445">
        <f t="shared" ca="1" si="549"/>
        <v>75</v>
      </c>
      <c r="J2445" s="14">
        <f t="shared" ca="1" si="550"/>
        <v>91.875</v>
      </c>
      <c r="K2445" s="14">
        <f t="shared" ca="1" si="546"/>
        <v>8.6614666805726621</v>
      </c>
      <c r="L2445" s="14" t="str">
        <f t="shared" ca="1" si="551"/>
        <v>above</v>
      </c>
      <c r="N2445">
        <f t="shared" si="558"/>
        <v>2437</v>
      </c>
      <c r="O2445" s="14">
        <f t="shared" ca="1" si="552"/>
        <v>147.08345255150471</v>
      </c>
      <c r="P2445" s="14">
        <f t="shared" ca="1" si="553"/>
        <v>211.98407859491692</v>
      </c>
      <c r="Q2445" s="14">
        <f t="shared" ca="1" si="554"/>
        <v>9.9955519668824078</v>
      </c>
      <c r="R2445" s="14" t="str">
        <f t="shared" ca="1" si="555"/>
        <v>above</v>
      </c>
      <c r="T2445">
        <v>2437</v>
      </c>
      <c r="U2445" s="14">
        <f t="shared" ca="1" si="556"/>
        <v>20</v>
      </c>
      <c r="V2445" s="14">
        <f t="shared" ca="1" si="547"/>
        <v>21.2</v>
      </c>
      <c r="W2445" s="14">
        <f t="shared" ca="1" si="548"/>
        <v>6.089044875446846</v>
      </c>
      <c r="X2445" s="14" t="str">
        <f t="shared" ca="1" si="557"/>
        <v>above</v>
      </c>
    </row>
    <row r="2446" spans="8:24">
      <c r="H2446">
        <v>2438</v>
      </c>
      <c r="I2446">
        <f t="shared" ca="1" si="549"/>
        <v>79</v>
      </c>
      <c r="J2446" s="14">
        <f t="shared" ca="1" si="550"/>
        <v>97.722999999999999</v>
      </c>
      <c r="K2446" s="14">
        <f t="shared" ca="1" si="546"/>
        <v>8.7640532693477624</v>
      </c>
      <c r="L2446" s="14" t="str">
        <f t="shared" ca="1" si="551"/>
        <v>above</v>
      </c>
      <c r="N2446">
        <f t="shared" si="558"/>
        <v>2438</v>
      </c>
      <c r="O2446" s="14">
        <f t="shared" ca="1" si="552"/>
        <v>171.72313142098341</v>
      </c>
      <c r="P2446" s="14">
        <f t="shared" ca="1" si="553"/>
        <v>260.18963301606846</v>
      </c>
      <c r="Q2446" s="14">
        <f t="shared" ca="1" si="554"/>
        <v>10.303379832169904</v>
      </c>
      <c r="R2446" s="14" t="str">
        <f t="shared" ca="1" si="555"/>
        <v>above</v>
      </c>
      <c r="T2446">
        <v>2438</v>
      </c>
      <c r="U2446" s="14">
        <f t="shared" ca="1" si="556"/>
        <v>60</v>
      </c>
      <c r="V2446" s="14">
        <f t="shared" ca="1" si="547"/>
        <v>70.8</v>
      </c>
      <c r="W2446" s="14">
        <f t="shared" ca="1" si="548"/>
        <v>8.2217477283466227</v>
      </c>
      <c r="X2446" s="14" t="str">
        <f t="shared" ca="1" si="557"/>
        <v>above</v>
      </c>
    </row>
    <row r="2447" spans="8:24">
      <c r="H2447">
        <v>2439</v>
      </c>
      <c r="I2447">
        <f t="shared" ca="1" si="549"/>
        <v>54</v>
      </c>
      <c r="J2447" s="14">
        <f t="shared" ca="1" si="550"/>
        <v>62.747999999999998</v>
      </c>
      <c r="K2447" s="14">
        <f t="shared" ca="1" si="546"/>
        <v>8.0146663704649423</v>
      </c>
      <c r="L2447" s="14" t="str">
        <f t="shared" ca="1" si="551"/>
        <v>above</v>
      </c>
      <c r="N2447">
        <f t="shared" si="558"/>
        <v>2439</v>
      </c>
      <c r="O2447" s="14">
        <f t="shared" ca="1" si="552"/>
        <v>158.9328556665871</v>
      </c>
      <c r="P2447" s="14">
        <f t="shared" ca="1" si="553"/>
        <v>234.71181349759573</v>
      </c>
      <c r="Q2447" s="14">
        <f t="shared" ca="1" si="554"/>
        <v>10.149508150142836</v>
      </c>
      <c r="R2447" s="14" t="str">
        <f t="shared" ca="1" si="555"/>
        <v>above</v>
      </c>
      <c r="T2447">
        <v>2439</v>
      </c>
      <c r="U2447" s="14">
        <f t="shared" ca="1" si="556"/>
        <v>100</v>
      </c>
      <c r="V2447" s="14">
        <f t="shared" ca="1" si="547"/>
        <v>130</v>
      </c>
      <c r="W2447" s="14">
        <f t="shared" ca="1" si="548"/>
        <v>9.2302410336825194</v>
      </c>
      <c r="X2447" s="14" t="str">
        <f t="shared" ca="1" si="557"/>
        <v>above</v>
      </c>
    </row>
    <row r="2448" spans="8:24">
      <c r="H2448">
        <v>2440</v>
      </c>
      <c r="I2448">
        <f t="shared" ca="1" si="549"/>
        <v>80</v>
      </c>
      <c r="J2448" s="14">
        <f t="shared" ca="1" si="550"/>
        <v>99.2</v>
      </c>
      <c r="K2448" s="14">
        <f t="shared" ca="1" si="546"/>
        <v>8.7888983093448783</v>
      </c>
      <c r="L2448" s="14" t="str">
        <f t="shared" ca="1" si="551"/>
        <v>above</v>
      </c>
      <c r="N2448">
        <f t="shared" si="558"/>
        <v>2440</v>
      </c>
      <c r="O2448" s="14">
        <f t="shared" ca="1" si="552"/>
        <v>127.64144599407643</v>
      </c>
      <c r="P2448" s="14">
        <f t="shared" ca="1" si="553"/>
        <v>176.51846220045263</v>
      </c>
      <c r="Q2448" s="14">
        <f t="shared" ca="1" si="554"/>
        <v>9.7140580919861499</v>
      </c>
      <c r="R2448" s="14" t="str">
        <f t="shared" ca="1" si="555"/>
        <v>above</v>
      </c>
      <c r="T2448">
        <v>2440</v>
      </c>
      <c r="U2448" s="14">
        <f t="shared" ca="1" si="556"/>
        <v>20</v>
      </c>
      <c r="V2448" s="14">
        <f t="shared" ca="1" si="547"/>
        <v>21.2</v>
      </c>
      <c r="W2448" s="14">
        <f t="shared" ca="1" si="548"/>
        <v>6.089044875446846</v>
      </c>
      <c r="X2448" s="14" t="str">
        <f t="shared" ca="1" si="557"/>
        <v>above</v>
      </c>
    </row>
    <row r="2449" spans="8:24">
      <c r="H2449">
        <v>2441</v>
      </c>
      <c r="I2449">
        <f t="shared" ca="1" si="549"/>
        <v>78</v>
      </c>
      <c r="J2449" s="14">
        <f t="shared" ca="1" si="550"/>
        <v>96.251999999999995</v>
      </c>
      <c r="K2449" s="14">
        <f t="shared" ca="1" si="546"/>
        <v>8.738895704934043</v>
      </c>
      <c r="L2449" s="14" t="str">
        <f t="shared" ca="1" si="551"/>
        <v>above</v>
      </c>
      <c r="N2449">
        <f t="shared" si="558"/>
        <v>2441</v>
      </c>
      <c r="O2449" s="14">
        <f t="shared" ca="1" si="552"/>
        <v>152.90908032995276</v>
      </c>
      <c r="P2449" s="14">
        <f t="shared" ca="1" si="553"/>
        <v>223.0526408720086</v>
      </c>
      <c r="Q2449" s="14">
        <f t="shared" ca="1" si="554"/>
        <v>10.072724081196968</v>
      </c>
      <c r="R2449" s="14" t="str">
        <f t="shared" ca="1" si="555"/>
        <v>above</v>
      </c>
      <c r="T2449">
        <v>2441</v>
      </c>
      <c r="U2449" s="14">
        <f t="shared" ca="1" si="556"/>
        <v>50</v>
      </c>
      <c r="V2449" s="14">
        <f t="shared" ca="1" si="547"/>
        <v>57.5</v>
      </c>
      <c r="W2449" s="14">
        <f t="shared" ca="1" si="548"/>
        <v>7.8636512654486515</v>
      </c>
      <c r="X2449" s="14" t="str">
        <f t="shared" ca="1" si="557"/>
        <v>above</v>
      </c>
    </row>
    <row r="2450" spans="8:24">
      <c r="H2450">
        <v>2442</v>
      </c>
      <c r="I2450">
        <f t="shared" ca="1" si="549"/>
        <v>53</v>
      </c>
      <c r="J2450" s="14">
        <f t="shared" ca="1" si="550"/>
        <v>61.427</v>
      </c>
      <c r="K2450" s="14">
        <f t="shared" ca="1" si="546"/>
        <v>7.977968093128549</v>
      </c>
      <c r="L2450" s="14" t="str">
        <f t="shared" ca="1" si="551"/>
        <v>above</v>
      </c>
      <c r="N2450">
        <f t="shared" si="558"/>
        <v>2442</v>
      </c>
      <c r="O2450" s="14">
        <f t="shared" ca="1" si="552"/>
        <v>189.27691528448634</v>
      </c>
      <c r="P2450" s="14">
        <f t="shared" ca="1" si="553"/>
        <v>296.75416726331821</v>
      </c>
      <c r="Q2450" s="14">
        <f t="shared" ca="1" si="554"/>
        <v>10.496960919956859</v>
      </c>
      <c r="R2450" s="14" t="str">
        <f t="shared" ca="1" si="555"/>
        <v>above</v>
      </c>
      <c r="T2450">
        <v>2442</v>
      </c>
      <c r="U2450" s="14">
        <f t="shared" ca="1" si="556"/>
        <v>50</v>
      </c>
      <c r="V2450" s="14">
        <f t="shared" ca="1" si="547"/>
        <v>57.5</v>
      </c>
      <c r="W2450" s="14">
        <f t="shared" ca="1" si="548"/>
        <v>7.8636512654486515</v>
      </c>
      <c r="X2450" s="14" t="str">
        <f t="shared" ca="1" si="557"/>
        <v>above</v>
      </c>
    </row>
    <row r="2451" spans="8:24">
      <c r="H2451">
        <v>2443</v>
      </c>
      <c r="I2451">
        <f t="shared" ca="1" si="549"/>
        <v>43</v>
      </c>
      <c r="J2451" s="14">
        <f t="shared" ca="1" si="550"/>
        <v>48.546999999999997</v>
      </c>
      <c r="K2451" s="14">
        <f t="shared" ca="1" si="546"/>
        <v>7.568379267836522</v>
      </c>
      <c r="L2451" s="14" t="str">
        <f t="shared" ca="1" si="551"/>
        <v>above</v>
      </c>
      <c r="N2451">
        <f t="shared" si="558"/>
        <v>2443</v>
      </c>
      <c r="O2451" s="14">
        <f t="shared" ca="1" si="552"/>
        <v>149.86454686322512</v>
      </c>
      <c r="P2451" s="14">
        <f t="shared" ca="1" si="553"/>
        <v>217.24269408278451</v>
      </c>
      <c r="Q2451" s="14">
        <f t="shared" ca="1" si="554"/>
        <v>10.032764787184606</v>
      </c>
      <c r="R2451" s="14" t="str">
        <f t="shared" ca="1" si="555"/>
        <v>above</v>
      </c>
      <c r="T2451">
        <v>2443</v>
      </c>
      <c r="U2451" s="14">
        <f t="shared" ca="1" si="556"/>
        <v>20</v>
      </c>
      <c r="V2451" s="14">
        <f t="shared" ca="1" si="547"/>
        <v>21.2</v>
      </c>
      <c r="W2451" s="14">
        <f t="shared" ca="1" si="548"/>
        <v>6.089044875446846</v>
      </c>
      <c r="X2451" s="14" t="str">
        <f t="shared" ca="1" si="557"/>
        <v>above</v>
      </c>
    </row>
    <row r="2452" spans="8:24">
      <c r="H2452">
        <v>2444</v>
      </c>
      <c r="I2452">
        <f t="shared" ca="1" si="549"/>
        <v>23</v>
      </c>
      <c r="J2452" s="14">
        <f t="shared" ca="1" si="550"/>
        <v>24.587</v>
      </c>
      <c r="K2452" s="14">
        <f t="shared" ca="1" si="546"/>
        <v>6.3561076606958915</v>
      </c>
      <c r="L2452" s="14" t="str">
        <f t="shared" ca="1" si="551"/>
        <v>above</v>
      </c>
      <c r="N2452">
        <f t="shared" si="558"/>
        <v>2444</v>
      </c>
      <c r="O2452" s="14">
        <f t="shared" ca="1" si="552"/>
        <v>132.25945905943163</v>
      </c>
      <c r="P2452" s="14">
        <f t="shared" ca="1" si="553"/>
        <v>184.73715259151206</v>
      </c>
      <c r="Q2452" s="14">
        <f t="shared" ca="1" si="554"/>
        <v>9.7845960956785625</v>
      </c>
      <c r="R2452" s="14" t="str">
        <f t="shared" ca="1" si="555"/>
        <v>above</v>
      </c>
      <c r="T2452">
        <v>2444</v>
      </c>
      <c r="U2452" s="14">
        <f t="shared" ca="1" si="556"/>
        <v>100</v>
      </c>
      <c r="V2452" s="14">
        <f t="shared" ca="1" si="547"/>
        <v>130</v>
      </c>
      <c r="W2452" s="14">
        <f t="shared" ca="1" si="548"/>
        <v>9.2302410336825194</v>
      </c>
      <c r="X2452" s="14" t="str">
        <f t="shared" ca="1" si="557"/>
        <v>above</v>
      </c>
    </row>
    <row r="2453" spans="8:24">
      <c r="H2453">
        <v>2445</v>
      </c>
      <c r="I2453">
        <f t="shared" ca="1" si="549"/>
        <v>82</v>
      </c>
      <c r="J2453" s="14">
        <f t="shared" ca="1" si="550"/>
        <v>102.172</v>
      </c>
      <c r="K2453" s="14">
        <f t="shared" ca="1" si="546"/>
        <v>8.8376812155931965</v>
      </c>
      <c r="L2453" s="14" t="str">
        <f t="shared" ca="1" si="551"/>
        <v>above</v>
      </c>
      <c r="N2453">
        <f t="shared" si="558"/>
        <v>2445</v>
      </c>
      <c r="O2453" s="14">
        <f t="shared" ca="1" si="552"/>
        <v>180.4501334315535</v>
      </c>
      <c r="P2453" s="14">
        <f t="shared" ca="1" si="553"/>
        <v>278.13688539794987</v>
      </c>
      <c r="Q2453" s="14">
        <f t="shared" ca="1" si="554"/>
        <v>10.401961738042925</v>
      </c>
      <c r="R2453" s="14" t="str">
        <f t="shared" ca="1" si="555"/>
        <v>above</v>
      </c>
      <c r="T2453">
        <v>2445</v>
      </c>
      <c r="U2453" s="14">
        <f t="shared" ca="1" si="556"/>
        <v>80</v>
      </c>
      <c r="V2453" s="14">
        <f t="shared" ca="1" si="547"/>
        <v>99.2</v>
      </c>
      <c r="W2453" s="14">
        <f t="shared" ca="1" si="548"/>
        <v>8.7888983093448783</v>
      </c>
      <c r="X2453" s="14" t="str">
        <f t="shared" ca="1" si="557"/>
        <v>above</v>
      </c>
    </row>
    <row r="2454" spans="8:24">
      <c r="H2454">
        <v>2446</v>
      </c>
      <c r="I2454">
        <f t="shared" ca="1" si="549"/>
        <v>48</v>
      </c>
      <c r="J2454" s="14">
        <f t="shared" ca="1" si="550"/>
        <v>54.911999999999999</v>
      </c>
      <c r="K2454" s="14">
        <f t="shared" ca="1" si="546"/>
        <v>7.7836405962212529</v>
      </c>
      <c r="L2454" s="14" t="str">
        <f t="shared" ca="1" si="551"/>
        <v>above</v>
      </c>
      <c r="N2454">
        <f t="shared" si="558"/>
        <v>2446</v>
      </c>
      <c r="O2454" s="14">
        <f t="shared" ca="1" si="552"/>
        <v>141.37661537675029</v>
      </c>
      <c r="P2454" s="14">
        <f t="shared" ca="1" si="553"/>
        <v>201.33865750290704</v>
      </c>
      <c r="Q2454" s="14">
        <f t="shared" ca="1" si="554"/>
        <v>9.9169515352654933</v>
      </c>
      <c r="R2454" s="14" t="str">
        <f t="shared" ca="1" si="555"/>
        <v>above</v>
      </c>
      <c r="T2454">
        <v>2446</v>
      </c>
      <c r="U2454" s="14">
        <f t="shared" ca="1" si="556"/>
        <v>60</v>
      </c>
      <c r="V2454" s="14">
        <f t="shared" ca="1" si="547"/>
        <v>70.8</v>
      </c>
      <c r="W2454" s="14">
        <f t="shared" ca="1" si="548"/>
        <v>8.2217477283466227</v>
      </c>
      <c r="X2454" s="14" t="str">
        <f t="shared" ca="1" si="557"/>
        <v>above</v>
      </c>
    </row>
    <row r="2455" spans="8:24">
      <c r="H2455">
        <v>2447</v>
      </c>
      <c r="I2455">
        <f t="shared" ca="1" si="549"/>
        <v>56</v>
      </c>
      <c r="J2455" s="14">
        <f t="shared" ca="1" si="550"/>
        <v>65.408000000000001</v>
      </c>
      <c r="K2455" s="14">
        <f t="shared" ca="1" si="546"/>
        <v>8.0861025356691005</v>
      </c>
      <c r="L2455" s="14" t="str">
        <f t="shared" ca="1" si="551"/>
        <v>above</v>
      </c>
      <c r="N2455">
        <f t="shared" si="558"/>
        <v>2447</v>
      </c>
      <c r="O2455" s="14">
        <f t="shared" ca="1" si="552"/>
        <v>90.135374917059124</v>
      </c>
      <c r="P2455" s="14">
        <f t="shared" ca="1" si="553"/>
        <v>114.50853235137556</v>
      </c>
      <c r="Q2455" s="14">
        <f t="shared" ca="1" si="554"/>
        <v>9.0246920750662625</v>
      </c>
      <c r="R2455" s="14">
        <f t="shared" ca="1" si="555"/>
        <v>90.135374917059124</v>
      </c>
      <c r="T2455">
        <v>2447</v>
      </c>
      <c r="U2455" s="14">
        <f t="shared" ca="1" si="556"/>
        <v>80</v>
      </c>
      <c r="V2455" s="14">
        <f t="shared" ca="1" si="547"/>
        <v>99.2</v>
      </c>
      <c r="W2455" s="14">
        <f t="shared" ca="1" si="548"/>
        <v>8.7888983093448783</v>
      </c>
      <c r="X2455" s="14" t="str">
        <f t="shared" ca="1" si="557"/>
        <v>above</v>
      </c>
    </row>
    <row r="2456" spans="8:24">
      <c r="H2456">
        <v>2448</v>
      </c>
      <c r="I2456">
        <f t="shared" ca="1" si="549"/>
        <v>13</v>
      </c>
      <c r="J2456" s="14">
        <f t="shared" ca="1" si="550"/>
        <v>13.507</v>
      </c>
      <c r="K2456" s="14">
        <f t="shared" ca="1" si="546"/>
        <v>5.2781146592305168</v>
      </c>
      <c r="L2456" s="14">
        <f t="shared" ca="1" si="551"/>
        <v>13</v>
      </c>
      <c r="N2456">
        <f t="shared" si="558"/>
        <v>2448</v>
      </c>
      <c r="O2456" s="14">
        <f t="shared" ca="1" si="552"/>
        <v>157.31234218752348</v>
      </c>
      <c r="P2456" s="14">
        <f t="shared" ca="1" si="553"/>
        <v>231.55386120109694</v>
      </c>
      <c r="Q2456" s="14">
        <f t="shared" ca="1" si="554"/>
        <v>10.129139861839711</v>
      </c>
      <c r="R2456" s="14" t="str">
        <f t="shared" ca="1" si="555"/>
        <v>above</v>
      </c>
      <c r="T2456">
        <v>2448</v>
      </c>
      <c r="U2456" s="14">
        <f t="shared" ca="1" si="556"/>
        <v>50</v>
      </c>
      <c r="V2456" s="14">
        <f t="shared" ca="1" si="547"/>
        <v>57.5</v>
      </c>
      <c r="W2456" s="14">
        <f t="shared" ca="1" si="548"/>
        <v>7.8636512654486515</v>
      </c>
      <c r="X2456" s="14" t="str">
        <f t="shared" ca="1" si="557"/>
        <v>above</v>
      </c>
    </row>
    <row r="2457" spans="8:24">
      <c r="H2457">
        <v>2449</v>
      </c>
      <c r="I2457">
        <f t="shared" ca="1" si="549"/>
        <v>45</v>
      </c>
      <c r="J2457" s="14">
        <f t="shared" ca="1" si="550"/>
        <v>51.075000000000003</v>
      </c>
      <c r="K2457" s="14">
        <f t="shared" ref="K2457:K2520" ca="1" si="559">2*LN(I2457+1)</f>
        <v>7.6572827929781901</v>
      </c>
      <c r="L2457" s="14" t="str">
        <f t="shared" ca="1" si="551"/>
        <v>above</v>
      </c>
      <c r="N2457">
        <f t="shared" si="558"/>
        <v>2449</v>
      </c>
      <c r="O2457" s="14">
        <f t="shared" ca="1" si="552"/>
        <v>132.82572103641604</v>
      </c>
      <c r="P2457" s="14">
        <f t="shared" ca="1" si="553"/>
        <v>185.75373754294748</v>
      </c>
      <c r="Q2457" s="14">
        <f t="shared" ca="1" si="554"/>
        <v>9.7930767283402993</v>
      </c>
      <c r="R2457" s="14" t="str">
        <f t="shared" ca="1" si="555"/>
        <v>above</v>
      </c>
      <c r="T2457">
        <v>2449</v>
      </c>
      <c r="U2457" s="14">
        <f t="shared" ca="1" si="556"/>
        <v>40</v>
      </c>
      <c r="V2457" s="14">
        <f t="shared" ca="1" si="547"/>
        <v>44.8</v>
      </c>
      <c r="W2457" s="14">
        <f t="shared" ca="1" si="548"/>
        <v>7.4271441334086159</v>
      </c>
      <c r="X2457" s="14" t="str">
        <f t="shared" ca="1" si="557"/>
        <v>above</v>
      </c>
    </row>
    <row r="2458" spans="8:24">
      <c r="H2458">
        <v>2450</v>
      </c>
      <c r="I2458">
        <f t="shared" ca="1" si="549"/>
        <v>96</v>
      </c>
      <c r="J2458" s="14">
        <f t="shared" ca="1" si="550"/>
        <v>123.648</v>
      </c>
      <c r="K2458" s="14">
        <f t="shared" ca="1" si="559"/>
        <v>9.1494219570067656</v>
      </c>
      <c r="L2458" s="14" t="str">
        <f t="shared" ca="1" si="551"/>
        <v>above</v>
      </c>
      <c r="N2458">
        <f t="shared" si="558"/>
        <v>2450</v>
      </c>
      <c r="O2458" s="14">
        <f t="shared" ca="1" si="552"/>
        <v>172.17337408579115</v>
      </c>
      <c r="P2458" s="14">
        <f t="shared" ca="1" si="553"/>
        <v>261.10438631804851</v>
      </c>
      <c r="Q2458" s="14">
        <f t="shared" ca="1" si="554"/>
        <v>10.308586510027915</v>
      </c>
      <c r="R2458" s="14" t="str">
        <f t="shared" ca="1" si="555"/>
        <v>above</v>
      </c>
      <c r="T2458">
        <v>2450</v>
      </c>
      <c r="U2458" s="14">
        <f t="shared" ca="1" si="556"/>
        <v>40</v>
      </c>
      <c r="V2458" s="14">
        <f t="shared" ca="1" si="547"/>
        <v>44.8</v>
      </c>
      <c r="W2458" s="14">
        <f t="shared" ca="1" si="548"/>
        <v>7.4271441334086159</v>
      </c>
      <c r="X2458" s="14" t="str">
        <f t="shared" ca="1" si="557"/>
        <v>above</v>
      </c>
    </row>
    <row r="2459" spans="8:24">
      <c r="H2459">
        <v>2451</v>
      </c>
      <c r="I2459">
        <f t="shared" ca="1" si="549"/>
        <v>61</v>
      </c>
      <c r="J2459" s="14">
        <f t="shared" ca="1" si="550"/>
        <v>72.162999999999997</v>
      </c>
      <c r="K2459" s="14">
        <f t="shared" ca="1" si="559"/>
        <v>8.2542687700901833</v>
      </c>
      <c r="L2459" s="14" t="str">
        <f t="shared" ca="1" si="551"/>
        <v>above</v>
      </c>
      <c r="N2459">
        <f t="shared" si="558"/>
        <v>2451</v>
      </c>
      <c r="O2459" s="14">
        <f t="shared" ca="1" si="552"/>
        <v>126.5834877213877</v>
      </c>
      <c r="P2459" s="14">
        <f t="shared" ca="1" si="553"/>
        <v>174.65362581251983</v>
      </c>
      <c r="Q2459" s="14">
        <f t="shared" ca="1" si="554"/>
        <v>9.6975419119294806</v>
      </c>
      <c r="R2459" s="14" t="str">
        <f t="shared" ca="1" si="555"/>
        <v>above</v>
      </c>
      <c r="T2459">
        <v>2451</v>
      </c>
      <c r="U2459" s="14">
        <f t="shared" ca="1" si="556"/>
        <v>0</v>
      </c>
      <c r="V2459" s="14">
        <f t="shared" ca="1" si="547"/>
        <v>0</v>
      </c>
      <c r="W2459" s="14">
        <f t="shared" ca="1" si="548"/>
        <v>0</v>
      </c>
      <c r="X2459" s="14">
        <f t="shared" ca="1" si="557"/>
        <v>0</v>
      </c>
    </row>
    <row r="2460" spans="8:24">
      <c r="H2460">
        <v>2452</v>
      </c>
      <c r="I2460">
        <f t="shared" ca="1" si="549"/>
        <v>30</v>
      </c>
      <c r="J2460" s="14">
        <f t="shared" ca="1" si="550"/>
        <v>32.700000000000003</v>
      </c>
      <c r="K2460" s="14">
        <f t="shared" ca="1" si="559"/>
        <v>6.8679744089702925</v>
      </c>
      <c r="L2460" s="14" t="str">
        <f t="shared" ca="1" si="551"/>
        <v>above</v>
      </c>
      <c r="N2460">
        <f t="shared" si="558"/>
        <v>2452</v>
      </c>
      <c r="O2460" s="14">
        <f t="shared" ca="1" si="552"/>
        <v>128.79945405653737</v>
      </c>
      <c r="P2460" s="14">
        <f t="shared" ca="1" si="553"/>
        <v>178.56735215232362</v>
      </c>
      <c r="Q2460" s="14">
        <f t="shared" ca="1" si="554"/>
        <v>9.7319811964504446</v>
      </c>
      <c r="R2460" s="14" t="str">
        <f t="shared" ca="1" si="555"/>
        <v>above</v>
      </c>
      <c r="T2460">
        <v>2452</v>
      </c>
      <c r="U2460" s="14">
        <f t="shared" ca="1" si="556"/>
        <v>0</v>
      </c>
      <c r="V2460" s="14">
        <f t="shared" ca="1" si="547"/>
        <v>0</v>
      </c>
      <c r="W2460" s="14">
        <f t="shared" ca="1" si="548"/>
        <v>0</v>
      </c>
      <c r="X2460" s="14">
        <f t="shared" ca="1" si="557"/>
        <v>0</v>
      </c>
    </row>
    <row r="2461" spans="8:24">
      <c r="H2461">
        <v>2453</v>
      </c>
      <c r="I2461">
        <f t="shared" ca="1" si="549"/>
        <v>62</v>
      </c>
      <c r="J2461" s="14">
        <f t="shared" ca="1" si="550"/>
        <v>73.531999999999996</v>
      </c>
      <c r="K2461" s="14">
        <f t="shared" ca="1" si="559"/>
        <v>8.2862694527830651</v>
      </c>
      <c r="L2461" s="14" t="str">
        <f t="shared" ca="1" si="551"/>
        <v>above</v>
      </c>
      <c r="N2461">
        <f t="shared" si="558"/>
        <v>2453</v>
      </c>
      <c r="O2461" s="14">
        <f t="shared" ca="1" si="552"/>
        <v>150.84998584655926</v>
      </c>
      <c r="P2461" s="14">
        <f t="shared" ca="1" si="553"/>
        <v>219.11714053628066</v>
      </c>
      <c r="Q2461" s="14">
        <f t="shared" ca="1" si="554"/>
        <v>10.045786196570063</v>
      </c>
      <c r="R2461" s="14" t="str">
        <f t="shared" ca="1" si="555"/>
        <v>above</v>
      </c>
      <c r="T2461">
        <v>2453</v>
      </c>
      <c r="U2461" s="14">
        <f t="shared" ca="1" si="556"/>
        <v>20</v>
      </c>
      <c r="V2461" s="14">
        <f t="shared" ca="1" si="547"/>
        <v>21.2</v>
      </c>
      <c r="W2461" s="14">
        <f t="shared" ca="1" si="548"/>
        <v>6.089044875446846</v>
      </c>
      <c r="X2461" s="14" t="str">
        <f t="shared" ca="1" si="557"/>
        <v>above</v>
      </c>
    </row>
    <row r="2462" spans="8:24">
      <c r="H2462">
        <v>2454</v>
      </c>
      <c r="I2462">
        <f t="shared" ca="1" si="549"/>
        <v>59</v>
      </c>
      <c r="J2462" s="14">
        <f t="shared" ca="1" si="550"/>
        <v>69.442999999999998</v>
      </c>
      <c r="K2462" s="14">
        <f t="shared" ca="1" si="559"/>
        <v>8.1886891244442008</v>
      </c>
      <c r="L2462" s="14" t="str">
        <f t="shared" ca="1" si="551"/>
        <v>above</v>
      </c>
      <c r="N2462">
        <f t="shared" si="558"/>
        <v>2454</v>
      </c>
      <c r="O2462" s="14">
        <f t="shared" ca="1" si="552"/>
        <v>154.72849668786938</v>
      </c>
      <c r="P2462" s="14">
        <f t="shared" ca="1" si="553"/>
        <v>226.55121974973341</v>
      </c>
      <c r="Q2462" s="14">
        <f t="shared" ca="1" si="554"/>
        <v>10.096228170273511</v>
      </c>
      <c r="R2462" s="14" t="str">
        <f t="shared" ca="1" si="555"/>
        <v>above</v>
      </c>
      <c r="T2462">
        <v>2454</v>
      </c>
      <c r="U2462" s="14">
        <f t="shared" ca="1" si="556"/>
        <v>60</v>
      </c>
      <c r="V2462" s="14">
        <f t="shared" ca="1" si="547"/>
        <v>70.8</v>
      </c>
      <c r="W2462" s="14">
        <f t="shared" ca="1" si="548"/>
        <v>8.2217477283466227</v>
      </c>
      <c r="X2462" s="14" t="str">
        <f t="shared" ca="1" si="557"/>
        <v>above</v>
      </c>
    </row>
    <row r="2463" spans="8:24">
      <c r="H2463">
        <v>2455</v>
      </c>
      <c r="I2463">
        <f t="shared" ca="1" si="549"/>
        <v>75</v>
      </c>
      <c r="J2463" s="14">
        <f t="shared" ca="1" si="550"/>
        <v>91.875</v>
      </c>
      <c r="K2463" s="14">
        <f t="shared" ca="1" si="559"/>
        <v>8.6614666805726621</v>
      </c>
      <c r="L2463" s="14" t="str">
        <f t="shared" ca="1" si="551"/>
        <v>above</v>
      </c>
      <c r="N2463">
        <f t="shared" si="558"/>
        <v>2455</v>
      </c>
      <c r="O2463" s="14">
        <f t="shared" ca="1" si="552"/>
        <v>165.93960547295984</v>
      </c>
      <c r="P2463" s="14">
        <f t="shared" ca="1" si="553"/>
        <v>248.54746346652453</v>
      </c>
      <c r="Q2463" s="14">
        <f t="shared" ca="1" si="554"/>
        <v>10.235264206266693</v>
      </c>
      <c r="R2463" s="14" t="str">
        <f t="shared" ca="1" si="555"/>
        <v>above</v>
      </c>
      <c r="T2463">
        <v>2455</v>
      </c>
      <c r="U2463" s="14">
        <f t="shared" ca="1" si="556"/>
        <v>80</v>
      </c>
      <c r="V2463" s="14">
        <f t="shared" ca="1" si="547"/>
        <v>99.2</v>
      </c>
      <c r="W2463" s="14">
        <f t="shared" ca="1" si="548"/>
        <v>8.7888983093448783</v>
      </c>
      <c r="X2463" s="14" t="str">
        <f t="shared" ca="1" si="557"/>
        <v>above</v>
      </c>
    </row>
    <row r="2464" spans="8:24">
      <c r="H2464">
        <v>2456</v>
      </c>
      <c r="I2464">
        <f t="shared" ca="1" si="549"/>
        <v>82</v>
      </c>
      <c r="J2464" s="14">
        <f t="shared" ca="1" si="550"/>
        <v>102.172</v>
      </c>
      <c r="K2464" s="14">
        <f t="shared" ca="1" si="559"/>
        <v>8.8376812155931965</v>
      </c>
      <c r="L2464" s="14" t="str">
        <f t="shared" ca="1" si="551"/>
        <v>above</v>
      </c>
      <c r="N2464">
        <f t="shared" si="558"/>
        <v>2456</v>
      </c>
      <c r="O2464" s="14">
        <f t="shared" ca="1" si="552"/>
        <v>136.05201112934009</v>
      </c>
      <c r="P2464" s="14">
        <f t="shared" ca="1" si="553"/>
        <v>191.58246032635432</v>
      </c>
      <c r="Q2464" s="14">
        <f t="shared" ca="1" si="554"/>
        <v>9.8407209941234068</v>
      </c>
      <c r="R2464" s="14" t="str">
        <f t="shared" ca="1" si="555"/>
        <v>above</v>
      </c>
      <c r="T2464">
        <v>2456</v>
      </c>
      <c r="U2464" s="14">
        <f t="shared" ca="1" si="556"/>
        <v>100</v>
      </c>
      <c r="V2464" s="14">
        <f t="shared" ca="1" si="547"/>
        <v>130</v>
      </c>
      <c r="W2464" s="14">
        <f t="shared" ca="1" si="548"/>
        <v>9.2302410336825194</v>
      </c>
      <c r="X2464" s="14" t="str">
        <f t="shared" ca="1" si="557"/>
        <v>above</v>
      </c>
    </row>
    <row r="2465" spans="8:24">
      <c r="H2465">
        <v>2457</v>
      </c>
      <c r="I2465">
        <f t="shared" ca="1" si="549"/>
        <v>86</v>
      </c>
      <c r="J2465" s="14">
        <f t="shared" ca="1" si="550"/>
        <v>108.188</v>
      </c>
      <c r="K2465" s="14">
        <f t="shared" ca="1" si="559"/>
        <v>8.9318162373091674</v>
      </c>
      <c r="L2465" s="14" t="str">
        <f t="shared" ca="1" si="551"/>
        <v>above</v>
      </c>
      <c r="N2465">
        <f t="shared" si="558"/>
        <v>2457</v>
      </c>
      <c r="O2465" s="14">
        <f t="shared" ca="1" si="552"/>
        <v>156.81643346256908</v>
      </c>
      <c r="P2465" s="14">
        <f t="shared" ca="1" si="553"/>
        <v>230.59061487433016</v>
      </c>
      <c r="Q2465" s="14">
        <f t="shared" ca="1" si="554"/>
        <v>10.122865088140776</v>
      </c>
      <c r="R2465" s="14" t="str">
        <f t="shared" ca="1" si="555"/>
        <v>above</v>
      </c>
      <c r="T2465">
        <v>2457</v>
      </c>
      <c r="U2465" s="14">
        <f t="shared" ca="1" si="556"/>
        <v>20</v>
      </c>
      <c r="V2465" s="14">
        <f t="shared" ca="1" si="547"/>
        <v>21.2</v>
      </c>
      <c r="W2465" s="14">
        <f t="shared" ca="1" si="548"/>
        <v>6.089044875446846</v>
      </c>
      <c r="X2465" s="14" t="str">
        <f t="shared" ca="1" si="557"/>
        <v>above</v>
      </c>
    </row>
    <row r="2466" spans="8:24">
      <c r="H2466">
        <v>2458</v>
      </c>
      <c r="I2466">
        <f t="shared" ca="1" si="549"/>
        <v>54</v>
      </c>
      <c r="J2466" s="14">
        <f t="shared" ca="1" si="550"/>
        <v>62.747999999999998</v>
      </c>
      <c r="K2466" s="14">
        <f t="shared" ca="1" si="559"/>
        <v>8.0146663704649423</v>
      </c>
      <c r="L2466" s="14" t="str">
        <f t="shared" ca="1" si="551"/>
        <v>above</v>
      </c>
      <c r="N2466">
        <f t="shared" si="558"/>
        <v>2458</v>
      </c>
      <c r="O2466" s="14">
        <f t="shared" ca="1" si="552"/>
        <v>127.12559396079274</v>
      </c>
      <c r="P2466" s="14">
        <f t="shared" ca="1" si="553"/>
        <v>175.60834388044577</v>
      </c>
      <c r="Q2466" s="14">
        <f t="shared" ca="1" si="554"/>
        <v>9.7060219713469618</v>
      </c>
      <c r="R2466" s="14" t="str">
        <f t="shared" ca="1" si="555"/>
        <v>above</v>
      </c>
      <c r="T2466">
        <v>2458</v>
      </c>
      <c r="U2466" s="14">
        <f t="shared" ca="1" si="556"/>
        <v>60</v>
      </c>
      <c r="V2466" s="14">
        <f t="shared" ca="1" si="547"/>
        <v>70.8</v>
      </c>
      <c r="W2466" s="14">
        <f t="shared" ca="1" si="548"/>
        <v>8.2217477283466227</v>
      </c>
      <c r="X2466" s="14" t="str">
        <f t="shared" ca="1" si="557"/>
        <v>above</v>
      </c>
    </row>
    <row r="2467" spans="8:24">
      <c r="H2467">
        <v>2459</v>
      </c>
      <c r="I2467">
        <f t="shared" ca="1" si="549"/>
        <v>45</v>
      </c>
      <c r="J2467" s="14">
        <f t="shared" ca="1" si="550"/>
        <v>51.075000000000003</v>
      </c>
      <c r="K2467" s="14">
        <f t="shared" ca="1" si="559"/>
        <v>7.6572827929781901</v>
      </c>
      <c r="L2467" s="14" t="str">
        <f t="shared" ca="1" si="551"/>
        <v>above</v>
      </c>
      <c r="N2467">
        <f t="shared" si="558"/>
        <v>2459</v>
      </c>
      <c r="O2467" s="14">
        <f t="shared" ca="1" si="552"/>
        <v>139.91324291601632</v>
      </c>
      <c r="P2467" s="14">
        <f t="shared" ca="1" si="553"/>
        <v>198.6403895458449</v>
      </c>
      <c r="Q2467" s="14">
        <f t="shared" ca="1" si="554"/>
        <v>9.8962888050728228</v>
      </c>
      <c r="R2467" s="14" t="str">
        <f t="shared" ca="1" si="555"/>
        <v>above</v>
      </c>
      <c r="T2467">
        <v>2459</v>
      </c>
      <c r="U2467" s="14">
        <f t="shared" ca="1" si="556"/>
        <v>100</v>
      </c>
      <c r="V2467" s="14">
        <f t="shared" ca="1" si="547"/>
        <v>130</v>
      </c>
      <c r="W2467" s="14">
        <f t="shared" ca="1" si="548"/>
        <v>9.2302410336825194</v>
      </c>
      <c r="X2467" s="14" t="str">
        <f t="shared" ca="1" si="557"/>
        <v>above</v>
      </c>
    </row>
    <row r="2468" spans="8:24">
      <c r="H2468">
        <v>2460</v>
      </c>
      <c r="I2468">
        <f t="shared" ca="1" si="549"/>
        <v>20</v>
      </c>
      <c r="J2468" s="14">
        <f t="shared" ca="1" si="550"/>
        <v>21.2</v>
      </c>
      <c r="K2468" s="14">
        <f t="shared" ca="1" si="559"/>
        <v>6.089044875446846</v>
      </c>
      <c r="L2468" s="14" t="str">
        <f t="shared" ca="1" si="551"/>
        <v>above</v>
      </c>
      <c r="N2468">
        <f t="shared" si="558"/>
        <v>2460</v>
      </c>
      <c r="O2468" s="14">
        <f t="shared" ca="1" si="552"/>
        <v>165.25796098200996</v>
      </c>
      <c r="P2468" s="14">
        <f t="shared" ca="1" si="553"/>
        <v>247.18854198580453</v>
      </c>
      <c r="Q2468" s="14">
        <f t="shared" ca="1" si="554"/>
        <v>10.227081127991118</v>
      </c>
      <c r="R2468" s="14" t="str">
        <f t="shared" ca="1" si="555"/>
        <v>above</v>
      </c>
      <c r="T2468">
        <v>2460</v>
      </c>
      <c r="U2468" s="14">
        <f t="shared" ca="1" si="556"/>
        <v>60</v>
      </c>
      <c r="V2468" s="14">
        <f t="shared" ca="1" si="547"/>
        <v>70.8</v>
      </c>
      <c r="W2468" s="14">
        <f t="shared" ca="1" si="548"/>
        <v>8.2217477283466227</v>
      </c>
      <c r="X2468" s="14" t="str">
        <f t="shared" ca="1" si="557"/>
        <v>above</v>
      </c>
    </row>
    <row r="2469" spans="8:24">
      <c r="H2469">
        <v>2461</v>
      </c>
      <c r="I2469">
        <f t="shared" ca="1" si="549"/>
        <v>13</v>
      </c>
      <c r="J2469" s="14">
        <f t="shared" ca="1" si="550"/>
        <v>13.507</v>
      </c>
      <c r="K2469" s="14">
        <f t="shared" ca="1" si="559"/>
        <v>5.2781146592305168</v>
      </c>
      <c r="L2469" s="14">
        <f t="shared" ca="1" si="551"/>
        <v>13</v>
      </c>
      <c r="N2469">
        <f t="shared" si="558"/>
        <v>2461</v>
      </c>
      <c r="O2469" s="14">
        <f t="shared" ca="1" si="552"/>
        <v>160.91730310914821</v>
      </c>
      <c r="P2469" s="14">
        <f t="shared" ca="1" si="553"/>
        <v>238.60043842891264</v>
      </c>
      <c r="Q2469" s="14">
        <f t="shared" ca="1" si="554"/>
        <v>10.174171460521926</v>
      </c>
      <c r="R2469" s="14" t="str">
        <f t="shared" ca="1" si="555"/>
        <v>above</v>
      </c>
      <c r="T2469">
        <v>2461</v>
      </c>
      <c r="U2469" s="14">
        <f t="shared" ca="1" si="556"/>
        <v>40</v>
      </c>
      <c r="V2469" s="14">
        <f t="shared" ca="1" si="547"/>
        <v>44.8</v>
      </c>
      <c r="W2469" s="14">
        <f t="shared" ca="1" si="548"/>
        <v>7.4271441334086159</v>
      </c>
      <c r="X2469" s="14" t="str">
        <f t="shared" ca="1" si="557"/>
        <v>above</v>
      </c>
    </row>
    <row r="2470" spans="8:24">
      <c r="H2470">
        <v>2462</v>
      </c>
      <c r="I2470">
        <f t="shared" ca="1" si="549"/>
        <v>90</v>
      </c>
      <c r="J2470" s="14">
        <f t="shared" ca="1" si="550"/>
        <v>114.3</v>
      </c>
      <c r="K2470" s="14">
        <f t="shared" ca="1" si="559"/>
        <v>9.0217190130336995</v>
      </c>
      <c r="L2470" s="14" t="str">
        <f t="shared" ca="1" si="551"/>
        <v>above</v>
      </c>
      <c r="N2470">
        <f t="shared" si="558"/>
        <v>2462</v>
      </c>
      <c r="O2470" s="14">
        <f t="shared" ca="1" si="552"/>
        <v>130.70135520817203</v>
      </c>
      <c r="P2470" s="14">
        <f t="shared" ca="1" si="553"/>
        <v>181.94988796793029</v>
      </c>
      <c r="Q2470" s="14">
        <f t="shared" ca="1" si="554"/>
        <v>9.7610737976229878</v>
      </c>
      <c r="R2470" s="14" t="str">
        <f t="shared" ca="1" si="555"/>
        <v>above</v>
      </c>
      <c r="T2470">
        <v>2462</v>
      </c>
      <c r="U2470" s="14">
        <f t="shared" ca="1" si="556"/>
        <v>100</v>
      </c>
      <c r="V2470" s="14">
        <f t="shared" ca="1" si="547"/>
        <v>130</v>
      </c>
      <c r="W2470" s="14">
        <f t="shared" ca="1" si="548"/>
        <v>9.2302410336825194</v>
      </c>
      <c r="X2470" s="14" t="str">
        <f t="shared" ca="1" si="557"/>
        <v>above</v>
      </c>
    </row>
    <row r="2471" spans="8:24">
      <c r="H2471">
        <v>2463</v>
      </c>
      <c r="I2471">
        <f t="shared" ca="1" si="549"/>
        <v>81</v>
      </c>
      <c r="J2471" s="14">
        <f t="shared" ca="1" si="550"/>
        <v>100.68299999999999</v>
      </c>
      <c r="K2471" s="14">
        <f t="shared" ca="1" si="559"/>
        <v>8.8134384945285067</v>
      </c>
      <c r="L2471" s="14" t="str">
        <f t="shared" ca="1" si="551"/>
        <v>above</v>
      </c>
      <c r="N2471">
        <f t="shared" si="558"/>
        <v>2463</v>
      </c>
      <c r="O2471" s="14">
        <f t="shared" ca="1" si="552"/>
        <v>135.85985091737291</v>
      </c>
      <c r="P2471" s="14">
        <f t="shared" ca="1" si="553"/>
        <v>191.23354819124529</v>
      </c>
      <c r="Q2471" s="14">
        <f t="shared" ca="1" si="554"/>
        <v>9.8379148324324781</v>
      </c>
      <c r="R2471" s="14" t="str">
        <f t="shared" ca="1" si="555"/>
        <v>above</v>
      </c>
      <c r="T2471">
        <v>2463</v>
      </c>
      <c r="U2471" s="14">
        <f t="shared" ca="1" si="556"/>
        <v>20</v>
      </c>
      <c r="V2471" s="14">
        <f t="shared" ca="1" si="547"/>
        <v>21.2</v>
      </c>
      <c r="W2471" s="14">
        <f t="shared" ca="1" si="548"/>
        <v>6.089044875446846</v>
      </c>
      <c r="X2471" s="14" t="str">
        <f t="shared" ca="1" si="557"/>
        <v>above</v>
      </c>
    </row>
    <row r="2472" spans="8:24">
      <c r="H2472">
        <v>2464</v>
      </c>
      <c r="I2472">
        <f t="shared" ca="1" si="549"/>
        <v>93</v>
      </c>
      <c r="J2472" s="14">
        <f t="shared" ca="1" si="550"/>
        <v>118.947</v>
      </c>
      <c r="K2472" s="14">
        <f t="shared" ca="1" si="559"/>
        <v>9.0865895645400077</v>
      </c>
      <c r="L2472" s="14" t="str">
        <f t="shared" ca="1" si="551"/>
        <v>above</v>
      </c>
      <c r="N2472">
        <f t="shared" si="558"/>
        <v>2464</v>
      </c>
      <c r="O2472" s="14">
        <f t="shared" ca="1" si="552"/>
        <v>151.01386785902216</v>
      </c>
      <c r="P2472" s="14">
        <f t="shared" ca="1" si="553"/>
        <v>219.42943271624875</v>
      </c>
      <c r="Q2472" s="14">
        <f t="shared" ca="1" si="554"/>
        <v>10.047943505198306</v>
      </c>
      <c r="R2472" s="14" t="str">
        <f t="shared" ca="1" si="555"/>
        <v>above</v>
      </c>
      <c r="T2472">
        <v>2464</v>
      </c>
      <c r="U2472" s="14">
        <f t="shared" ca="1" si="556"/>
        <v>20</v>
      </c>
      <c r="V2472" s="14">
        <f t="shared" ca="1" si="547"/>
        <v>21.2</v>
      </c>
      <c r="W2472" s="14">
        <f t="shared" ca="1" si="548"/>
        <v>6.089044875446846</v>
      </c>
      <c r="X2472" s="14" t="str">
        <f t="shared" ca="1" si="557"/>
        <v>above</v>
      </c>
    </row>
    <row r="2473" spans="8:24">
      <c r="H2473">
        <v>2465</v>
      </c>
      <c r="I2473">
        <f t="shared" ca="1" si="549"/>
        <v>88</v>
      </c>
      <c r="J2473" s="14">
        <f t="shared" ca="1" si="550"/>
        <v>111.232</v>
      </c>
      <c r="K2473" s="14">
        <f t="shared" ca="1" si="559"/>
        <v>8.9772727394642793</v>
      </c>
      <c r="L2473" s="14" t="str">
        <f t="shared" ca="1" si="551"/>
        <v>above</v>
      </c>
      <c r="N2473">
        <f t="shared" si="558"/>
        <v>2465</v>
      </c>
      <c r="O2473" s="14">
        <f t="shared" ca="1" si="552"/>
        <v>192.62889146891928</v>
      </c>
      <c r="P2473" s="14">
        <f t="shared" ca="1" si="553"/>
        <v>303.94656095455332</v>
      </c>
      <c r="Q2473" s="14">
        <f t="shared" ca="1" si="554"/>
        <v>10.531886793004752</v>
      </c>
      <c r="R2473" s="14" t="str">
        <f t="shared" ca="1" si="555"/>
        <v>above</v>
      </c>
      <c r="T2473">
        <v>2465</v>
      </c>
      <c r="U2473" s="14">
        <f t="shared" ca="1" si="556"/>
        <v>80</v>
      </c>
      <c r="V2473" s="14">
        <f t="shared" ca="1" si="547"/>
        <v>99.2</v>
      </c>
      <c r="W2473" s="14">
        <f t="shared" ca="1" si="548"/>
        <v>8.7888983093448783</v>
      </c>
      <c r="X2473" s="14" t="str">
        <f t="shared" ca="1" si="557"/>
        <v>above</v>
      </c>
    </row>
    <row r="2474" spans="8:24">
      <c r="H2474">
        <v>2466</v>
      </c>
      <c r="I2474">
        <f t="shared" ca="1" si="549"/>
        <v>33</v>
      </c>
      <c r="J2474" s="14">
        <f t="shared" ca="1" si="550"/>
        <v>36.267000000000003</v>
      </c>
      <c r="K2474" s="14">
        <f t="shared" ca="1" si="559"/>
        <v>7.0527210492323231</v>
      </c>
      <c r="L2474" s="14" t="str">
        <f t="shared" ca="1" si="551"/>
        <v>above</v>
      </c>
      <c r="N2474">
        <f t="shared" si="558"/>
        <v>2466</v>
      </c>
      <c r="O2474" s="14">
        <f t="shared" ca="1" si="552"/>
        <v>119.35321972985889</v>
      </c>
      <c r="P2474" s="14">
        <f t="shared" ca="1" si="553"/>
        <v>162.08879290951083</v>
      </c>
      <c r="Q2474" s="14">
        <f t="shared" ca="1" si="554"/>
        <v>9.5808618338472904</v>
      </c>
      <c r="R2474" s="14" t="str">
        <f t="shared" ca="1" si="555"/>
        <v>above</v>
      </c>
      <c r="T2474">
        <v>2466</v>
      </c>
      <c r="U2474" s="14">
        <f t="shared" ca="1" si="556"/>
        <v>70</v>
      </c>
      <c r="V2474" s="14">
        <f t="shared" ca="1" si="547"/>
        <v>84.7</v>
      </c>
      <c r="W2474" s="14">
        <f t="shared" ca="1" si="548"/>
        <v>8.5253597540826309</v>
      </c>
      <c r="X2474" s="14" t="str">
        <f t="shared" ca="1" si="557"/>
        <v>above</v>
      </c>
    </row>
    <row r="2475" spans="8:24">
      <c r="H2475">
        <v>2467</v>
      </c>
      <c r="I2475">
        <f t="shared" ca="1" si="549"/>
        <v>95</v>
      </c>
      <c r="J2475" s="14">
        <f t="shared" ca="1" si="550"/>
        <v>122.075</v>
      </c>
      <c r="K2475" s="14">
        <f t="shared" ca="1" si="559"/>
        <v>9.1286963829356722</v>
      </c>
      <c r="L2475" s="14" t="str">
        <f t="shared" ca="1" si="551"/>
        <v>above</v>
      </c>
      <c r="N2475">
        <f t="shared" si="558"/>
        <v>2467</v>
      </c>
      <c r="O2475" s="14">
        <f t="shared" ca="1" si="552"/>
        <v>151.94317150207323</v>
      </c>
      <c r="P2475" s="14">
        <f t="shared" ca="1" si="553"/>
        <v>221.20335360039854</v>
      </c>
      <c r="Q2475" s="14">
        <f t="shared" ca="1" si="554"/>
        <v>10.060132848609824</v>
      </c>
      <c r="R2475" s="14" t="str">
        <f t="shared" ca="1" si="555"/>
        <v>above</v>
      </c>
      <c r="T2475">
        <v>2467</v>
      </c>
      <c r="U2475" s="14">
        <f t="shared" ca="1" si="556"/>
        <v>20</v>
      </c>
      <c r="V2475" s="14">
        <f t="shared" ca="1" si="547"/>
        <v>21.2</v>
      </c>
      <c r="W2475" s="14">
        <f t="shared" ca="1" si="548"/>
        <v>6.089044875446846</v>
      </c>
      <c r="X2475" s="14" t="str">
        <f t="shared" ca="1" si="557"/>
        <v>above</v>
      </c>
    </row>
    <row r="2476" spans="8:24">
      <c r="H2476">
        <v>2468</v>
      </c>
      <c r="I2476">
        <f t="shared" ca="1" si="549"/>
        <v>64</v>
      </c>
      <c r="J2476" s="14">
        <f t="shared" ca="1" si="550"/>
        <v>76.287999999999997</v>
      </c>
      <c r="K2476" s="14">
        <f t="shared" ca="1" si="559"/>
        <v>8.3487745397912736</v>
      </c>
      <c r="L2476" s="14" t="str">
        <f t="shared" ca="1" si="551"/>
        <v>above</v>
      </c>
      <c r="N2476">
        <f t="shared" si="558"/>
        <v>2468</v>
      </c>
      <c r="O2476" s="14">
        <f t="shared" ca="1" si="552"/>
        <v>140.81444759479908</v>
      </c>
      <c r="P2476" s="14">
        <f t="shared" ca="1" si="553"/>
        <v>200.30057354908433</v>
      </c>
      <c r="Q2476" s="14">
        <f t="shared" ca="1" si="554"/>
        <v>9.9090389920724586</v>
      </c>
      <c r="R2476" s="14" t="str">
        <f t="shared" ca="1" si="555"/>
        <v>above</v>
      </c>
      <c r="T2476">
        <v>2468</v>
      </c>
      <c r="U2476" s="14">
        <f t="shared" ca="1" si="556"/>
        <v>20</v>
      </c>
      <c r="V2476" s="14">
        <f t="shared" ca="1" si="547"/>
        <v>21.2</v>
      </c>
      <c r="W2476" s="14">
        <f t="shared" ca="1" si="548"/>
        <v>6.089044875446846</v>
      </c>
      <c r="X2476" s="14" t="str">
        <f t="shared" ca="1" si="557"/>
        <v>above</v>
      </c>
    </row>
    <row r="2477" spans="8:24">
      <c r="H2477">
        <v>2469</v>
      </c>
      <c r="I2477">
        <f t="shared" ca="1" si="549"/>
        <v>64</v>
      </c>
      <c r="J2477" s="14">
        <f t="shared" ca="1" si="550"/>
        <v>76.287999999999997</v>
      </c>
      <c r="K2477" s="14">
        <f t="shared" ca="1" si="559"/>
        <v>8.3487745397912736</v>
      </c>
      <c r="L2477" s="14" t="str">
        <f t="shared" ca="1" si="551"/>
        <v>above</v>
      </c>
      <c r="N2477">
        <f t="shared" si="558"/>
        <v>2469</v>
      </c>
      <c r="O2477" s="14">
        <f t="shared" ca="1" si="552"/>
        <v>192.28522747459814</v>
      </c>
      <c r="P2477" s="14">
        <f t="shared" ca="1" si="553"/>
        <v>303.20605358947199</v>
      </c>
      <c r="Q2477" s="14">
        <f t="shared" ca="1" si="554"/>
        <v>10.528333921006849</v>
      </c>
      <c r="R2477" s="14" t="str">
        <f t="shared" ca="1" si="555"/>
        <v>above</v>
      </c>
      <c r="T2477">
        <v>2469</v>
      </c>
      <c r="U2477" s="14">
        <f t="shared" ca="1" si="556"/>
        <v>60</v>
      </c>
      <c r="V2477" s="14">
        <f t="shared" ca="1" si="547"/>
        <v>70.8</v>
      </c>
      <c r="W2477" s="14">
        <f t="shared" ca="1" si="548"/>
        <v>8.2217477283466227</v>
      </c>
      <c r="X2477" s="14" t="str">
        <f t="shared" ca="1" si="557"/>
        <v>above</v>
      </c>
    </row>
    <row r="2478" spans="8:24">
      <c r="H2478">
        <v>2470</v>
      </c>
      <c r="I2478">
        <f t="shared" ca="1" si="549"/>
        <v>12</v>
      </c>
      <c r="J2478" s="14">
        <f t="shared" ca="1" si="550"/>
        <v>12.432</v>
      </c>
      <c r="K2478" s="14">
        <f t="shared" ca="1" si="559"/>
        <v>5.1298987149230735</v>
      </c>
      <c r="L2478" s="14">
        <f t="shared" ca="1" si="551"/>
        <v>12</v>
      </c>
      <c r="N2478">
        <f t="shared" si="558"/>
        <v>2470</v>
      </c>
      <c r="O2478" s="14">
        <f t="shared" ca="1" si="552"/>
        <v>149.21091279570058</v>
      </c>
      <c r="P2478" s="14">
        <f t="shared" ca="1" si="553"/>
        <v>216.00260228767905</v>
      </c>
      <c r="Q2478" s="14">
        <f t="shared" ca="1" si="554"/>
        <v>10.024080783577308</v>
      </c>
      <c r="R2478" s="14" t="str">
        <f t="shared" ca="1" si="555"/>
        <v>above</v>
      </c>
      <c r="T2478">
        <v>2470</v>
      </c>
      <c r="U2478" s="14">
        <f t="shared" ca="1" si="556"/>
        <v>40</v>
      </c>
      <c r="V2478" s="14">
        <f t="shared" ca="1" si="547"/>
        <v>44.8</v>
      </c>
      <c r="W2478" s="14">
        <f t="shared" ca="1" si="548"/>
        <v>7.4271441334086159</v>
      </c>
      <c r="X2478" s="14" t="str">
        <f t="shared" ca="1" si="557"/>
        <v>above</v>
      </c>
    </row>
    <row r="2479" spans="8:24">
      <c r="H2479">
        <v>2471</v>
      </c>
      <c r="I2479">
        <f t="shared" ca="1" si="549"/>
        <v>78</v>
      </c>
      <c r="J2479" s="14">
        <f t="shared" ca="1" si="550"/>
        <v>96.251999999999995</v>
      </c>
      <c r="K2479" s="14">
        <f t="shared" ca="1" si="559"/>
        <v>8.738895704934043</v>
      </c>
      <c r="L2479" s="14" t="str">
        <f t="shared" ca="1" si="551"/>
        <v>above</v>
      </c>
      <c r="N2479">
        <f t="shared" si="558"/>
        <v>2471</v>
      </c>
      <c r="O2479" s="14">
        <f t="shared" ca="1" si="552"/>
        <v>169.30298503745985</v>
      </c>
      <c r="P2479" s="14">
        <f t="shared" ca="1" si="553"/>
        <v>255.2934872652429</v>
      </c>
      <c r="Q2479" s="14">
        <f t="shared" ca="1" si="554"/>
        <v>10.275158231253892</v>
      </c>
      <c r="R2479" s="14" t="str">
        <f t="shared" ca="1" si="555"/>
        <v>above</v>
      </c>
      <c r="T2479">
        <v>2471</v>
      </c>
      <c r="U2479" s="14">
        <f t="shared" ca="1" si="556"/>
        <v>20</v>
      </c>
      <c r="V2479" s="14">
        <f t="shared" ca="1" si="547"/>
        <v>21.2</v>
      </c>
      <c r="W2479" s="14">
        <f t="shared" ca="1" si="548"/>
        <v>6.089044875446846</v>
      </c>
      <c r="X2479" s="14" t="str">
        <f t="shared" ca="1" si="557"/>
        <v>above</v>
      </c>
    </row>
    <row r="2480" spans="8:24">
      <c r="H2480">
        <v>2472</v>
      </c>
      <c r="I2480">
        <f t="shared" ca="1" si="549"/>
        <v>73</v>
      </c>
      <c r="J2480" s="14">
        <f t="shared" ca="1" si="550"/>
        <v>88.986999999999995</v>
      </c>
      <c r="K2480" s="14">
        <f t="shared" ca="1" si="559"/>
        <v>8.6081301864083404</v>
      </c>
      <c r="L2480" s="14" t="str">
        <f t="shared" ca="1" si="551"/>
        <v>above</v>
      </c>
      <c r="N2480">
        <f t="shared" si="558"/>
        <v>2472</v>
      </c>
      <c r="O2480" s="14">
        <f t="shared" ca="1" si="552"/>
        <v>187.44836920422401</v>
      </c>
      <c r="P2480" s="14">
        <f t="shared" ca="1" si="553"/>
        <v>292.85904255619323</v>
      </c>
      <c r="Q2480" s="14">
        <f t="shared" ca="1" si="554"/>
        <v>10.477648131887607</v>
      </c>
      <c r="R2480" s="14" t="str">
        <f t="shared" ca="1" si="555"/>
        <v>above</v>
      </c>
      <c r="T2480">
        <v>2472</v>
      </c>
      <c r="U2480" s="14">
        <f t="shared" ca="1" si="556"/>
        <v>30</v>
      </c>
      <c r="V2480" s="14">
        <f t="shared" ca="1" si="547"/>
        <v>32.700000000000003</v>
      </c>
      <c r="W2480" s="14">
        <f t="shared" ca="1" si="548"/>
        <v>6.8679744089702925</v>
      </c>
      <c r="X2480" s="14" t="str">
        <f t="shared" ca="1" si="557"/>
        <v>above</v>
      </c>
    </row>
    <row r="2481" spans="8:24">
      <c r="H2481">
        <v>2473</v>
      </c>
      <c r="I2481">
        <f t="shared" ca="1" si="549"/>
        <v>70</v>
      </c>
      <c r="J2481" s="14">
        <f t="shared" ca="1" si="550"/>
        <v>84.7</v>
      </c>
      <c r="K2481" s="14">
        <f t="shared" ca="1" si="559"/>
        <v>8.5253597540826309</v>
      </c>
      <c r="L2481" s="14" t="str">
        <f t="shared" ca="1" si="551"/>
        <v>above</v>
      </c>
      <c r="N2481">
        <f t="shared" si="558"/>
        <v>2473</v>
      </c>
      <c r="O2481" s="14">
        <f t="shared" ca="1" si="552"/>
        <v>113.44595015283402</v>
      </c>
      <c r="P2481" s="14">
        <f t="shared" ca="1" si="553"/>
        <v>152.05590097107194</v>
      </c>
      <c r="Q2481" s="14">
        <f t="shared" ca="1" si="554"/>
        <v>9.480205320952324</v>
      </c>
      <c r="R2481" s="14">
        <f t="shared" ca="1" si="555"/>
        <v>113.44595015283402</v>
      </c>
      <c r="T2481">
        <v>2473</v>
      </c>
      <c r="U2481" s="14">
        <f t="shared" ca="1" si="556"/>
        <v>20</v>
      </c>
      <c r="V2481" s="14">
        <f t="shared" ca="1" si="547"/>
        <v>21.2</v>
      </c>
      <c r="W2481" s="14">
        <f t="shared" ca="1" si="548"/>
        <v>6.089044875446846</v>
      </c>
      <c r="X2481" s="14" t="str">
        <f t="shared" ca="1" si="557"/>
        <v>above</v>
      </c>
    </row>
    <row r="2482" spans="8:24">
      <c r="H2482">
        <v>2474</v>
      </c>
      <c r="I2482">
        <f t="shared" ca="1" si="549"/>
        <v>74</v>
      </c>
      <c r="J2482" s="14">
        <f t="shared" ca="1" si="550"/>
        <v>90.427999999999997</v>
      </c>
      <c r="K2482" s="14">
        <f t="shared" ca="1" si="559"/>
        <v>8.6349762270726202</v>
      </c>
      <c r="L2482" s="14" t="str">
        <f t="shared" ca="1" si="551"/>
        <v>above</v>
      </c>
      <c r="N2482">
        <f t="shared" si="558"/>
        <v>2474</v>
      </c>
      <c r="O2482" s="14">
        <f t="shared" ca="1" si="552"/>
        <v>122.82403224001652</v>
      </c>
      <c r="P2482" s="14">
        <f t="shared" ca="1" si="553"/>
        <v>168.08126092710637</v>
      </c>
      <c r="Q2482" s="14">
        <f t="shared" ca="1" si="554"/>
        <v>9.6377229257955186</v>
      </c>
      <c r="R2482" s="14" t="str">
        <f t="shared" ca="1" si="555"/>
        <v>above</v>
      </c>
      <c r="T2482">
        <v>2474</v>
      </c>
      <c r="U2482" s="14">
        <f t="shared" ca="1" si="556"/>
        <v>0</v>
      </c>
      <c r="V2482" s="14">
        <f t="shared" ca="1" si="547"/>
        <v>0</v>
      </c>
      <c r="W2482" s="14">
        <f t="shared" ca="1" si="548"/>
        <v>0</v>
      </c>
      <c r="X2482" s="14">
        <f t="shared" ca="1" si="557"/>
        <v>0</v>
      </c>
    </row>
    <row r="2483" spans="8:24">
      <c r="H2483">
        <v>2475</v>
      </c>
      <c r="I2483">
        <f t="shared" ca="1" si="549"/>
        <v>75</v>
      </c>
      <c r="J2483" s="14">
        <f t="shared" ca="1" si="550"/>
        <v>91.875</v>
      </c>
      <c r="K2483" s="14">
        <f t="shared" ca="1" si="559"/>
        <v>8.6614666805726621</v>
      </c>
      <c r="L2483" s="14" t="str">
        <f t="shared" ca="1" si="551"/>
        <v>above</v>
      </c>
      <c r="N2483">
        <f t="shared" si="558"/>
        <v>2475</v>
      </c>
      <c r="O2483" s="14">
        <f t="shared" ca="1" si="552"/>
        <v>139.99320226795396</v>
      </c>
      <c r="P2483" s="14">
        <f t="shared" ca="1" si="553"/>
        <v>198.78749231166279</v>
      </c>
      <c r="Q2483" s="14">
        <f t="shared" ca="1" si="554"/>
        <v>9.8974233567008252</v>
      </c>
      <c r="R2483" s="14" t="str">
        <f t="shared" ca="1" si="555"/>
        <v>above</v>
      </c>
      <c r="T2483">
        <v>2475</v>
      </c>
      <c r="U2483" s="14">
        <f t="shared" ca="1" si="556"/>
        <v>80</v>
      </c>
      <c r="V2483" s="14">
        <f t="shared" ca="1" si="547"/>
        <v>99.2</v>
      </c>
      <c r="W2483" s="14">
        <f t="shared" ca="1" si="548"/>
        <v>8.7888983093448783</v>
      </c>
      <c r="X2483" s="14" t="str">
        <f t="shared" ca="1" si="557"/>
        <v>above</v>
      </c>
    </row>
    <row r="2484" spans="8:24">
      <c r="H2484">
        <v>2476</v>
      </c>
      <c r="I2484">
        <f t="shared" ca="1" si="549"/>
        <v>49</v>
      </c>
      <c r="J2484" s="14">
        <f t="shared" ca="1" si="550"/>
        <v>56.203000000000003</v>
      </c>
      <c r="K2484" s="14">
        <f t="shared" ca="1" si="559"/>
        <v>7.8240460108562919</v>
      </c>
      <c r="L2484" s="14" t="str">
        <f t="shared" ca="1" si="551"/>
        <v>above</v>
      </c>
      <c r="N2484">
        <f t="shared" si="558"/>
        <v>2476</v>
      </c>
      <c r="O2484" s="14">
        <f t="shared" ca="1" si="552"/>
        <v>153.08733459901021</v>
      </c>
      <c r="P2484" s="14">
        <f t="shared" ca="1" si="553"/>
        <v>223.39453064289813</v>
      </c>
      <c r="Q2484" s="14">
        <f t="shared" ca="1" si="554"/>
        <v>10.075039098909119</v>
      </c>
      <c r="R2484" s="14" t="str">
        <f t="shared" ca="1" si="555"/>
        <v>above</v>
      </c>
      <c r="T2484">
        <v>2476</v>
      </c>
      <c r="U2484" s="14">
        <f t="shared" ca="1" si="556"/>
        <v>80</v>
      </c>
      <c r="V2484" s="14">
        <f t="shared" ca="1" si="547"/>
        <v>99.2</v>
      </c>
      <c r="W2484" s="14">
        <f t="shared" ca="1" si="548"/>
        <v>8.7888983093448783</v>
      </c>
      <c r="X2484" s="14" t="str">
        <f t="shared" ca="1" si="557"/>
        <v>above</v>
      </c>
    </row>
    <row r="2485" spans="8:24">
      <c r="H2485">
        <v>2477</v>
      </c>
      <c r="I2485">
        <f t="shared" ca="1" si="549"/>
        <v>78</v>
      </c>
      <c r="J2485" s="14">
        <f t="shared" ca="1" si="550"/>
        <v>96.251999999999995</v>
      </c>
      <c r="K2485" s="14">
        <f t="shared" ca="1" si="559"/>
        <v>8.738895704934043</v>
      </c>
      <c r="L2485" s="14" t="str">
        <f t="shared" ca="1" si="551"/>
        <v>above</v>
      </c>
      <c r="N2485">
        <f t="shared" si="558"/>
        <v>2477</v>
      </c>
      <c r="O2485" s="14">
        <f t="shared" ca="1" si="552"/>
        <v>190.44835322238094</v>
      </c>
      <c r="P2485" s="14">
        <f t="shared" ca="1" si="553"/>
        <v>299.26007895773125</v>
      </c>
      <c r="Q2485" s="14">
        <f t="shared" ca="1" si="554"/>
        <v>10.509236152559048</v>
      </c>
      <c r="R2485" s="14" t="str">
        <f t="shared" ca="1" si="555"/>
        <v>above</v>
      </c>
      <c r="T2485">
        <v>2477</v>
      </c>
      <c r="U2485" s="14">
        <f t="shared" ca="1" si="556"/>
        <v>20</v>
      </c>
      <c r="V2485" s="14">
        <f t="shared" ca="1" si="547"/>
        <v>21.2</v>
      </c>
      <c r="W2485" s="14">
        <f t="shared" ca="1" si="548"/>
        <v>6.089044875446846</v>
      </c>
      <c r="X2485" s="14" t="str">
        <f t="shared" ca="1" si="557"/>
        <v>above</v>
      </c>
    </row>
    <row r="2486" spans="8:24">
      <c r="H2486">
        <v>2478</v>
      </c>
      <c r="I2486">
        <f t="shared" ca="1" si="549"/>
        <v>60</v>
      </c>
      <c r="J2486" s="14">
        <f t="shared" ca="1" si="550"/>
        <v>70.8</v>
      </c>
      <c r="K2486" s="14">
        <f t="shared" ca="1" si="559"/>
        <v>8.2217477283466227</v>
      </c>
      <c r="L2486" s="14" t="str">
        <f t="shared" ca="1" si="551"/>
        <v>above</v>
      </c>
      <c r="N2486">
        <f t="shared" si="558"/>
        <v>2478</v>
      </c>
      <c r="O2486" s="14">
        <f t="shared" ca="1" si="552"/>
        <v>180.74440098467781</v>
      </c>
      <c r="P2486" s="14">
        <f t="shared" ca="1" si="553"/>
        <v>278.75001644660779</v>
      </c>
      <c r="Q2486" s="14">
        <f t="shared" ca="1" si="554"/>
        <v>10.405202619605074</v>
      </c>
      <c r="R2486" s="14" t="str">
        <f t="shared" ca="1" si="555"/>
        <v>above</v>
      </c>
      <c r="T2486">
        <v>2478</v>
      </c>
      <c r="U2486" s="14">
        <f t="shared" ca="1" si="556"/>
        <v>90</v>
      </c>
      <c r="V2486" s="14">
        <f t="shared" ca="1" si="547"/>
        <v>114.3</v>
      </c>
      <c r="W2486" s="14">
        <f t="shared" ca="1" si="548"/>
        <v>9.0217190130336995</v>
      </c>
      <c r="X2486" s="14" t="str">
        <f t="shared" ca="1" si="557"/>
        <v>above</v>
      </c>
    </row>
    <row r="2487" spans="8:24">
      <c r="H2487">
        <v>2479</v>
      </c>
      <c r="I2487">
        <f t="shared" ca="1" si="549"/>
        <v>55</v>
      </c>
      <c r="J2487" s="14">
        <f t="shared" ca="1" si="550"/>
        <v>64.075000000000003</v>
      </c>
      <c r="K2487" s="14">
        <f t="shared" ca="1" si="559"/>
        <v>8.0507033814702993</v>
      </c>
      <c r="L2487" s="14" t="str">
        <f t="shared" ca="1" si="551"/>
        <v>above</v>
      </c>
      <c r="N2487">
        <f t="shared" si="558"/>
        <v>2479</v>
      </c>
      <c r="O2487" s="14">
        <f t="shared" ca="1" si="552"/>
        <v>135.87132755852701</v>
      </c>
      <c r="P2487" s="14">
        <f t="shared" ca="1" si="553"/>
        <v>191.25438051607665</v>
      </c>
      <c r="Q2487" s="14">
        <f t="shared" ca="1" si="554"/>
        <v>9.8380825391763675</v>
      </c>
      <c r="R2487" s="14" t="str">
        <f t="shared" ca="1" si="555"/>
        <v>above</v>
      </c>
      <c r="T2487">
        <v>2479</v>
      </c>
      <c r="U2487" s="14">
        <f t="shared" ca="1" si="556"/>
        <v>10</v>
      </c>
      <c r="V2487" s="14">
        <f t="shared" ca="1" si="547"/>
        <v>10.3</v>
      </c>
      <c r="W2487" s="14">
        <f t="shared" ca="1" si="548"/>
        <v>4.7957905455967413</v>
      </c>
      <c r="X2487" s="14">
        <f t="shared" ca="1" si="557"/>
        <v>10</v>
      </c>
    </row>
    <row r="2488" spans="8:24">
      <c r="H2488">
        <v>2480</v>
      </c>
      <c r="I2488">
        <f t="shared" ca="1" si="549"/>
        <v>41</v>
      </c>
      <c r="J2488" s="14">
        <f t="shared" ca="1" si="550"/>
        <v>46.042999999999999</v>
      </c>
      <c r="K2488" s="14">
        <f t="shared" ca="1" si="559"/>
        <v>7.4753392365667368</v>
      </c>
      <c r="L2488" s="14" t="str">
        <f t="shared" ca="1" si="551"/>
        <v>above</v>
      </c>
      <c r="N2488">
        <f t="shared" si="558"/>
        <v>2480</v>
      </c>
      <c r="O2488" s="14">
        <f t="shared" ca="1" si="552"/>
        <v>181.59298361826865</v>
      </c>
      <c r="P2488" s="14">
        <f t="shared" ca="1" si="553"/>
        <v>280.52101871642299</v>
      </c>
      <c r="Q2488" s="14">
        <f t="shared" ca="1" si="554"/>
        <v>10.414519085100087</v>
      </c>
      <c r="R2488" s="14" t="str">
        <f t="shared" ca="1" si="555"/>
        <v>above</v>
      </c>
      <c r="T2488">
        <v>2480</v>
      </c>
      <c r="U2488" s="14">
        <f t="shared" ca="1" si="556"/>
        <v>100</v>
      </c>
      <c r="V2488" s="14">
        <f t="shared" ca="1" si="547"/>
        <v>130</v>
      </c>
      <c r="W2488" s="14">
        <f t="shared" ca="1" si="548"/>
        <v>9.2302410336825194</v>
      </c>
      <c r="X2488" s="14" t="str">
        <f t="shared" ca="1" si="557"/>
        <v>above</v>
      </c>
    </row>
    <row r="2489" spans="8:24">
      <c r="H2489">
        <v>2481</v>
      </c>
      <c r="I2489">
        <f t="shared" ca="1" si="549"/>
        <v>69</v>
      </c>
      <c r="J2489" s="14">
        <f t="shared" ca="1" si="550"/>
        <v>83.283000000000001</v>
      </c>
      <c r="K2489" s="14">
        <f t="shared" ca="1" si="559"/>
        <v>8.4969904840987187</v>
      </c>
      <c r="L2489" s="14" t="str">
        <f t="shared" ca="1" si="551"/>
        <v>above</v>
      </c>
      <c r="N2489">
        <f t="shared" si="558"/>
        <v>2481</v>
      </c>
      <c r="O2489" s="14">
        <f t="shared" ca="1" si="552"/>
        <v>137.96573803025319</v>
      </c>
      <c r="P2489" s="14">
        <f t="shared" ca="1" si="553"/>
        <v>195.06937264095055</v>
      </c>
      <c r="Q2489" s="14">
        <f t="shared" ca="1" si="554"/>
        <v>9.8684548275126058</v>
      </c>
      <c r="R2489" s="14" t="str">
        <f t="shared" ca="1" si="555"/>
        <v>above</v>
      </c>
      <c r="T2489">
        <v>2481</v>
      </c>
      <c r="U2489" s="14">
        <f t="shared" ca="1" si="556"/>
        <v>40</v>
      </c>
      <c r="V2489" s="14">
        <f t="shared" ca="1" si="547"/>
        <v>44.8</v>
      </c>
      <c r="W2489" s="14">
        <f t="shared" ca="1" si="548"/>
        <v>7.4271441334086159</v>
      </c>
      <c r="X2489" s="14" t="str">
        <f t="shared" ca="1" si="557"/>
        <v>above</v>
      </c>
    </row>
    <row r="2490" spans="8:24">
      <c r="H2490">
        <v>2482</v>
      </c>
      <c r="I2490">
        <f t="shared" ca="1" si="549"/>
        <v>38</v>
      </c>
      <c r="J2490" s="14">
        <f t="shared" ca="1" si="550"/>
        <v>42.332000000000001</v>
      </c>
      <c r="K2490" s="14">
        <f t="shared" ca="1" si="559"/>
        <v>7.3271232922592926</v>
      </c>
      <c r="L2490" s="14" t="str">
        <f t="shared" ca="1" si="551"/>
        <v>above</v>
      </c>
      <c r="N2490">
        <f t="shared" si="558"/>
        <v>2482</v>
      </c>
      <c r="O2490" s="14">
        <f t="shared" ca="1" si="552"/>
        <v>133.85530165219367</v>
      </c>
      <c r="P2490" s="14">
        <f t="shared" ca="1" si="553"/>
        <v>187.60702699339296</v>
      </c>
      <c r="Q2490" s="14">
        <f t="shared" ca="1" si="554"/>
        <v>9.8084047279883659</v>
      </c>
      <c r="R2490" s="14" t="str">
        <f t="shared" ca="1" si="555"/>
        <v>above</v>
      </c>
      <c r="T2490">
        <v>2482</v>
      </c>
      <c r="U2490" s="14">
        <f t="shared" ca="1" si="556"/>
        <v>50</v>
      </c>
      <c r="V2490" s="14">
        <f t="shared" ca="1" si="547"/>
        <v>57.5</v>
      </c>
      <c r="W2490" s="14">
        <f t="shared" ca="1" si="548"/>
        <v>7.8636512654486515</v>
      </c>
      <c r="X2490" s="14" t="str">
        <f t="shared" ca="1" si="557"/>
        <v>above</v>
      </c>
    </row>
    <row r="2491" spans="8:24">
      <c r="H2491">
        <v>2483</v>
      </c>
      <c r="I2491">
        <f t="shared" ca="1" si="549"/>
        <v>98</v>
      </c>
      <c r="J2491" s="14">
        <f t="shared" ca="1" si="550"/>
        <v>126.812</v>
      </c>
      <c r="K2491" s="14">
        <f t="shared" ca="1" si="559"/>
        <v>9.1902397002691796</v>
      </c>
      <c r="L2491" s="14" t="str">
        <f t="shared" ca="1" si="551"/>
        <v>above</v>
      </c>
      <c r="N2491">
        <f t="shared" si="558"/>
        <v>2483</v>
      </c>
      <c r="O2491" s="14">
        <f t="shared" ca="1" si="552"/>
        <v>167.02836880288606</v>
      </c>
      <c r="P2491" s="14">
        <f t="shared" ca="1" si="553"/>
        <v>250.72379675774482</v>
      </c>
      <c r="Q2491" s="14">
        <f t="shared" ca="1" si="554"/>
        <v>10.24826565413926</v>
      </c>
      <c r="R2491" s="14" t="str">
        <f t="shared" ca="1" si="555"/>
        <v>above</v>
      </c>
      <c r="T2491">
        <v>2483</v>
      </c>
      <c r="U2491" s="14">
        <f t="shared" ca="1" si="556"/>
        <v>80</v>
      </c>
      <c r="V2491" s="14">
        <f t="shared" ca="1" si="547"/>
        <v>99.2</v>
      </c>
      <c r="W2491" s="14">
        <f t="shared" ca="1" si="548"/>
        <v>8.7888983093448783</v>
      </c>
      <c r="X2491" s="14" t="str">
        <f t="shared" ca="1" si="557"/>
        <v>above</v>
      </c>
    </row>
    <row r="2492" spans="8:24">
      <c r="H2492">
        <v>2484</v>
      </c>
      <c r="I2492">
        <f t="shared" ca="1" si="549"/>
        <v>39</v>
      </c>
      <c r="J2492" s="14">
        <f t="shared" ca="1" si="550"/>
        <v>43.563000000000002</v>
      </c>
      <c r="K2492" s="14">
        <f t="shared" ca="1" si="559"/>
        <v>7.3777589082278725</v>
      </c>
      <c r="L2492" s="14" t="str">
        <f t="shared" ca="1" si="551"/>
        <v>above</v>
      </c>
      <c r="N2492">
        <f t="shared" si="558"/>
        <v>2484</v>
      </c>
      <c r="O2492" s="14">
        <f t="shared" ca="1" si="552"/>
        <v>144.81041334698159</v>
      </c>
      <c r="P2492" s="14">
        <f t="shared" ca="1" si="553"/>
        <v>207.72058078815257</v>
      </c>
      <c r="Q2492" s="14">
        <f t="shared" ca="1" si="554"/>
        <v>9.9646144783141022</v>
      </c>
      <c r="R2492" s="14" t="str">
        <f t="shared" ca="1" si="555"/>
        <v>above</v>
      </c>
      <c r="T2492">
        <v>2484</v>
      </c>
      <c r="U2492" s="14">
        <f t="shared" ca="1" si="556"/>
        <v>60</v>
      </c>
      <c r="V2492" s="14">
        <f t="shared" ca="1" si="547"/>
        <v>70.8</v>
      </c>
      <c r="W2492" s="14">
        <f t="shared" ca="1" si="548"/>
        <v>8.2217477283466227</v>
      </c>
      <c r="X2492" s="14" t="str">
        <f t="shared" ca="1" si="557"/>
        <v>above</v>
      </c>
    </row>
    <row r="2493" spans="8:24">
      <c r="H2493">
        <v>2485</v>
      </c>
      <c r="I2493">
        <f t="shared" ca="1" si="549"/>
        <v>17</v>
      </c>
      <c r="J2493" s="14">
        <f t="shared" ca="1" si="550"/>
        <v>17.867000000000001</v>
      </c>
      <c r="K2493" s="14">
        <f t="shared" ca="1" si="559"/>
        <v>5.780743515792329</v>
      </c>
      <c r="L2493" s="14">
        <f t="shared" ca="1" si="551"/>
        <v>17</v>
      </c>
      <c r="N2493">
        <f t="shared" si="558"/>
        <v>2485</v>
      </c>
      <c r="O2493" s="14">
        <f t="shared" ca="1" si="552"/>
        <v>86.703984134542978</v>
      </c>
      <c r="P2493" s="14">
        <f t="shared" ca="1" si="553"/>
        <v>109.25672672895222</v>
      </c>
      <c r="Q2493" s="14">
        <f t="shared" ca="1" si="554"/>
        <v>8.9479346549489271</v>
      </c>
      <c r="R2493" s="14">
        <f t="shared" ca="1" si="555"/>
        <v>86.703984134542978</v>
      </c>
      <c r="T2493">
        <v>2485</v>
      </c>
      <c r="U2493" s="14">
        <f t="shared" ca="1" si="556"/>
        <v>50</v>
      </c>
      <c r="V2493" s="14">
        <f t="shared" ca="1" si="547"/>
        <v>57.5</v>
      </c>
      <c r="W2493" s="14">
        <f t="shared" ca="1" si="548"/>
        <v>7.8636512654486515</v>
      </c>
      <c r="X2493" s="14" t="str">
        <f t="shared" ca="1" si="557"/>
        <v>above</v>
      </c>
    </row>
    <row r="2494" spans="8:24">
      <c r="H2494">
        <v>2486</v>
      </c>
      <c r="I2494">
        <f t="shared" ca="1" si="549"/>
        <v>69</v>
      </c>
      <c r="J2494" s="14">
        <f t="shared" ca="1" si="550"/>
        <v>83.283000000000001</v>
      </c>
      <c r="K2494" s="14">
        <f t="shared" ca="1" si="559"/>
        <v>8.4969904840987187</v>
      </c>
      <c r="L2494" s="14" t="str">
        <f t="shared" ca="1" si="551"/>
        <v>above</v>
      </c>
      <c r="N2494">
        <f t="shared" si="558"/>
        <v>2486</v>
      </c>
      <c r="O2494" s="14">
        <f t="shared" ca="1" si="552"/>
        <v>144.65695341549986</v>
      </c>
      <c r="P2494" s="14">
        <f t="shared" ca="1" si="553"/>
        <v>207.43385592986215</v>
      </c>
      <c r="Q2494" s="14">
        <f t="shared" ca="1" si="554"/>
        <v>9.9625084456921105</v>
      </c>
      <c r="R2494" s="14" t="str">
        <f t="shared" ca="1" si="555"/>
        <v>above</v>
      </c>
      <c r="T2494">
        <v>2486</v>
      </c>
      <c r="U2494" s="14">
        <f t="shared" ca="1" si="556"/>
        <v>50</v>
      </c>
      <c r="V2494" s="14">
        <f t="shared" ca="1" si="547"/>
        <v>57.5</v>
      </c>
      <c r="W2494" s="14">
        <f t="shared" ca="1" si="548"/>
        <v>7.8636512654486515</v>
      </c>
      <c r="X2494" s="14" t="str">
        <f t="shared" ca="1" si="557"/>
        <v>above</v>
      </c>
    </row>
    <row r="2495" spans="8:24">
      <c r="H2495">
        <v>2487</v>
      </c>
      <c r="I2495">
        <f t="shared" ca="1" si="549"/>
        <v>59</v>
      </c>
      <c r="J2495" s="14">
        <f t="shared" ca="1" si="550"/>
        <v>69.442999999999998</v>
      </c>
      <c r="K2495" s="14">
        <f t="shared" ca="1" si="559"/>
        <v>8.1886891244442008</v>
      </c>
      <c r="L2495" s="14" t="str">
        <f t="shared" ca="1" si="551"/>
        <v>above</v>
      </c>
      <c r="N2495">
        <f t="shared" si="558"/>
        <v>2487</v>
      </c>
      <c r="O2495" s="14">
        <f t="shared" ca="1" si="552"/>
        <v>200.24661490083867</v>
      </c>
      <c r="P2495" s="14">
        <f t="shared" ca="1" si="553"/>
        <v>320.54273523857302</v>
      </c>
      <c r="Q2495" s="14">
        <f t="shared" ca="1" si="554"/>
        <v>10.60906219157741</v>
      </c>
      <c r="R2495" s="14" t="str">
        <f t="shared" ca="1" si="555"/>
        <v>above</v>
      </c>
      <c r="T2495">
        <v>2487</v>
      </c>
      <c r="U2495" s="14">
        <f t="shared" ca="1" si="556"/>
        <v>100</v>
      </c>
      <c r="V2495" s="14">
        <f t="shared" ca="1" si="547"/>
        <v>130</v>
      </c>
      <c r="W2495" s="14">
        <f t="shared" ca="1" si="548"/>
        <v>9.2302410336825194</v>
      </c>
      <c r="X2495" s="14" t="str">
        <f t="shared" ca="1" si="557"/>
        <v>above</v>
      </c>
    </row>
    <row r="2496" spans="8:24">
      <c r="H2496">
        <v>2488</v>
      </c>
      <c r="I2496">
        <f t="shared" ca="1" si="549"/>
        <v>53</v>
      </c>
      <c r="J2496" s="14">
        <f t="shared" ca="1" si="550"/>
        <v>61.427</v>
      </c>
      <c r="K2496" s="14">
        <f t="shared" ca="1" si="559"/>
        <v>7.977968093128549</v>
      </c>
      <c r="L2496" s="14" t="str">
        <f t="shared" ca="1" si="551"/>
        <v>above</v>
      </c>
      <c r="N2496">
        <f t="shared" si="558"/>
        <v>2488</v>
      </c>
      <c r="O2496" s="14">
        <f t="shared" ca="1" si="552"/>
        <v>157.74604880635917</v>
      </c>
      <c r="P2496" s="14">
        <f t="shared" ca="1" si="553"/>
        <v>232.39749654841393</v>
      </c>
      <c r="Q2496" s="14">
        <f t="shared" ca="1" si="554"/>
        <v>10.134611496108587</v>
      </c>
      <c r="R2496" s="14" t="str">
        <f t="shared" ca="1" si="555"/>
        <v>above</v>
      </c>
      <c r="T2496">
        <v>2488</v>
      </c>
      <c r="U2496" s="14">
        <f t="shared" ca="1" si="556"/>
        <v>80</v>
      </c>
      <c r="V2496" s="14">
        <f t="shared" ca="1" si="547"/>
        <v>99.2</v>
      </c>
      <c r="W2496" s="14">
        <f t="shared" ca="1" si="548"/>
        <v>8.7888983093448783</v>
      </c>
      <c r="X2496" s="14" t="str">
        <f t="shared" ca="1" si="557"/>
        <v>above</v>
      </c>
    </row>
    <row r="2497" spans="8:24">
      <c r="H2497">
        <v>2489</v>
      </c>
      <c r="I2497">
        <f t="shared" ca="1" si="549"/>
        <v>91</v>
      </c>
      <c r="J2497" s="14">
        <f t="shared" ca="1" si="550"/>
        <v>115.843</v>
      </c>
      <c r="K2497" s="14">
        <f t="shared" ca="1" si="559"/>
        <v>9.0435771540980809</v>
      </c>
      <c r="L2497" s="14" t="str">
        <f t="shared" ca="1" si="551"/>
        <v>above</v>
      </c>
      <c r="N2497">
        <f t="shared" si="558"/>
        <v>2489</v>
      </c>
      <c r="O2497" s="14">
        <f t="shared" ca="1" si="552"/>
        <v>164.71804329913746</v>
      </c>
      <c r="P2497" s="14">
        <f t="shared" ca="1" si="553"/>
        <v>246.11414466402704</v>
      </c>
      <c r="Q2497" s="14">
        <f t="shared" ca="1" si="554"/>
        <v>10.220575619738046</v>
      </c>
      <c r="R2497" s="14" t="str">
        <f t="shared" ca="1" si="555"/>
        <v>above</v>
      </c>
      <c r="T2497">
        <v>2489</v>
      </c>
      <c r="U2497" s="14">
        <f t="shared" ca="1" si="556"/>
        <v>70</v>
      </c>
      <c r="V2497" s="14">
        <f t="shared" ca="1" si="547"/>
        <v>84.7</v>
      </c>
      <c r="W2497" s="14">
        <f t="shared" ca="1" si="548"/>
        <v>8.5253597540826309</v>
      </c>
      <c r="X2497" s="14" t="str">
        <f t="shared" ca="1" si="557"/>
        <v>above</v>
      </c>
    </row>
    <row r="2498" spans="8:24">
      <c r="H2498">
        <v>2490</v>
      </c>
      <c r="I2498">
        <f t="shared" ca="1" si="549"/>
        <v>47</v>
      </c>
      <c r="J2498" s="14">
        <f t="shared" ca="1" si="550"/>
        <v>53.627000000000002</v>
      </c>
      <c r="K2498" s="14">
        <f t="shared" ca="1" si="559"/>
        <v>7.7424020218157823</v>
      </c>
      <c r="L2498" s="14" t="str">
        <f t="shared" ca="1" si="551"/>
        <v>above</v>
      </c>
      <c r="N2498">
        <f t="shared" si="558"/>
        <v>2490</v>
      </c>
      <c r="O2498" s="14">
        <f t="shared" ca="1" si="552"/>
        <v>136.14185042291757</v>
      </c>
      <c r="P2498" s="14">
        <f t="shared" ca="1" si="553"/>
        <v>191.74566073264575</v>
      </c>
      <c r="Q2498" s="14">
        <f t="shared" ca="1" si="554"/>
        <v>9.8420315894267993</v>
      </c>
      <c r="R2498" s="14" t="str">
        <f t="shared" ca="1" si="555"/>
        <v>above</v>
      </c>
      <c r="T2498">
        <v>2490</v>
      </c>
      <c r="U2498" s="14">
        <f t="shared" ca="1" si="556"/>
        <v>60</v>
      </c>
      <c r="V2498" s="14">
        <f t="shared" ca="1" si="547"/>
        <v>70.8</v>
      </c>
      <c r="W2498" s="14">
        <f t="shared" ca="1" si="548"/>
        <v>8.2217477283466227</v>
      </c>
      <c r="X2498" s="14" t="str">
        <f t="shared" ca="1" si="557"/>
        <v>above</v>
      </c>
    </row>
    <row r="2499" spans="8:24">
      <c r="H2499">
        <v>2491</v>
      </c>
      <c r="I2499">
        <f t="shared" ca="1" si="549"/>
        <v>92</v>
      </c>
      <c r="J2499" s="14">
        <f t="shared" ca="1" si="550"/>
        <v>117.392</v>
      </c>
      <c r="K2499" s="14">
        <f t="shared" ca="1" si="559"/>
        <v>9.0651989863065126</v>
      </c>
      <c r="L2499" s="14" t="str">
        <f t="shared" ca="1" si="551"/>
        <v>above</v>
      </c>
      <c r="N2499">
        <f t="shared" si="558"/>
        <v>2491</v>
      </c>
      <c r="O2499" s="14">
        <f t="shared" ca="1" si="552"/>
        <v>164.72242759200756</v>
      </c>
      <c r="P2499" s="14">
        <f t="shared" ca="1" si="553"/>
        <v>246.12286204742009</v>
      </c>
      <c r="Q2499" s="14">
        <f t="shared" ca="1" si="554"/>
        <v>10.220628531717788</v>
      </c>
      <c r="R2499" s="14" t="str">
        <f t="shared" ca="1" si="555"/>
        <v>above</v>
      </c>
      <c r="T2499">
        <v>2491</v>
      </c>
      <c r="U2499" s="14">
        <f t="shared" ca="1" si="556"/>
        <v>0</v>
      </c>
      <c r="V2499" s="14">
        <f t="shared" ca="1" si="547"/>
        <v>0</v>
      </c>
      <c r="W2499" s="14">
        <f t="shared" ca="1" si="548"/>
        <v>0</v>
      </c>
      <c r="X2499" s="14">
        <f t="shared" ca="1" si="557"/>
        <v>0</v>
      </c>
    </row>
    <row r="2500" spans="8:24">
      <c r="H2500">
        <v>2492</v>
      </c>
      <c r="I2500">
        <f t="shared" ca="1" si="549"/>
        <v>68</v>
      </c>
      <c r="J2500" s="14">
        <f t="shared" ca="1" si="550"/>
        <v>81.872</v>
      </c>
      <c r="K2500" s="14">
        <f t="shared" ca="1" si="559"/>
        <v>8.4682130091945194</v>
      </c>
      <c r="L2500" s="14" t="str">
        <f t="shared" ca="1" si="551"/>
        <v>above</v>
      </c>
      <c r="N2500">
        <f t="shared" si="558"/>
        <v>2492</v>
      </c>
      <c r="O2500" s="14">
        <f t="shared" ca="1" si="552"/>
        <v>122.8781146969567</v>
      </c>
      <c r="P2500" s="14">
        <f t="shared" ca="1" si="553"/>
        <v>168.17520791139205</v>
      </c>
      <c r="Q2500" s="14">
        <f t="shared" ca="1" si="554"/>
        <v>9.6385962724090763</v>
      </c>
      <c r="R2500" s="14" t="str">
        <f t="shared" ca="1" si="555"/>
        <v>above</v>
      </c>
      <c r="T2500">
        <v>2492</v>
      </c>
      <c r="U2500" s="14">
        <f t="shared" ca="1" si="556"/>
        <v>80</v>
      </c>
      <c r="V2500" s="14">
        <f t="shared" ca="1" si="547"/>
        <v>99.2</v>
      </c>
      <c r="W2500" s="14">
        <f t="shared" ca="1" si="548"/>
        <v>8.7888983093448783</v>
      </c>
      <c r="X2500" s="14" t="str">
        <f t="shared" ca="1" si="557"/>
        <v>above</v>
      </c>
    </row>
    <row r="2501" spans="8:24">
      <c r="H2501">
        <v>2493</v>
      </c>
      <c r="I2501">
        <f t="shared" ca="1" si="549"/>
        <v>48</v>
      </c>
      <c r="J2501" s="14">
        <f t="shared" ca="1" si="550"/>
        <v>54.911999999999999</v>
      </c>
      <c r="K2501" s="14">
        <f t="shared" ca="1" si="559"/>
        <v>7.7836405962212529</v>
      </c>
      <c r="L2501" s="14" t="str">
        <f t="shared" ca="1" si="551"/>
        <v>above</v>
      </c>
      <c r="N2501">
        <f t="shared" si="558"/>
        <v>2493</v>
      </c>
      <c r="O2501" s="14">
        <f t="shared" ca="1" si="552"/>
        <v>146.91026718938085</v>
      </c>
      <c r="P2501" s="14">
        <f t="shared" ca="1" si="553"/>
        <v>211.65814700634667</v>
      </c>
      <c r="Q2501" s="14">
        <f t="shared" ca="1" si="554"/>
        <v>9.9932115742276153</v>
      </c>
      <c r="R2501" s="14" t="str">
        <f t="shared" ca="1" si="555"/>
        <v>above</v>
      </c>
      <c r="T2501">
        <v>2493</v>
      </c>
      <c r="U2501" s="14">
        <f t="shared" ca="1" si="556"/>
        <v>50</v>
      </c>
      <c r="V2501" s="14">
        <f t="shared" ca="1" si="547"/>
        <v>57.5</v>
      </c>
      <c r="W2501" s="14">
        <f t="shared" ca="1" si="548"/>
        <v>7.8636512654486515</v>
      </c>
      <c r="X2501" s="14" t="str">
        <f t="shared" ca="1" si="557"/>
        <v>above</v>
      </c>
    </row>
    <row r="2502" spans="8:24">
      <c r="H2502">
        <v>2494</v>
      </c>
      <c r="I2502">
        <f t="shared" ca="1" si="549"/>
        <v>18</v>
      </c>
      <c r="J2502" s="14">
        <f t="shared" ca="1" si="550"/>
        <v>18.972000000000001</v>
      </c>
      <c r="K2502" s="14">
        <f t="shared" ca="1" si="559"/>
        <v>5.8888779583328805</v>
      </c>
      <c r="L2502" s="14">
        <f t="shared" ca="1" si="551"/>
        <v>18</v>
      </c>
      <c r="N2502">
        <f t="shared" si="558"/>
        <v>2494</v>
      </c>
      <c r="O2502" s="14">
        <f t="shared" ca="1" si="552"/>
        <v>128.84248512369911</v>
      </c>
      <c r="P2502" s="14">
        <f t="shared" ca="1" si="553"/>
        <v>178.64364304225097</v>
      </c>
      <c r="Q2502" s="14">
        <f t="shared" ca="1" si="554"/>
        <v>9.7326441258322181</v>
      </c>
      <c r="R2502" s="14" t="str">
        <f t="shared" ca="1" si="555"/>
        <v>above</v>
      </c>
      <c r="T2502">
        <v>2494</v>
      </c>
      <c r="U2502" s="14">
        <f t="shared" ca="1" si="556"/>
        <v>60</v>
      </c>
      <c r="V2502" s="14">
        <f t="shared" ca="1" si="547"/>
        <v>70.8</v>
      </c>
      <c r="W2502" s="14">
        <f t="shared" ca="1" si="548"/>
        <v>8.2217477283466227</v>
      </c>
      <c r="X2502" s="14" t="str">
        <f t="shared" ca="1" si="557"/>
        <v>above</v>
      </c>
    </row>
    <row r="2503" spans="8:24">
      <c r="H2503">
        <v>2495</v>
      </c>
      <c r="I2503">
        <f t="shared" ca="1" si="549"/>
        <v>35</v>
      </c>
      <c r="J2503" s="14">
        <f t="shared" ca="1" si="550"/>
        <v>38.674999999999997</v>
      </c>
      <c r="K2503" s="14">
        <f t="shared" ca="1" si="559"/>
        <v>7.1670378769122198</v>
      </c>
      <c r="L2503" s="14" t="str">
        <f t="shared" ca="1" si="551"/>
        <v>above</v>
      </c>
      <c r="N2503">
        <f t="shared" si="558"/>
        <v>2495</v>
      </c>
      <c r="O2503" s="14">
        <f t="shared" ca="1" si="552"/>
        <v>155.22067033763574</v>
      </c>
      <c r="P2503" s="14">
        <f t="shared" ca="1" si="553"/>
        <v>227.50103983783072</v>
      </c>
      <c r="Q2503" s="14">
        <f t="shared" ca="1" si="554"/>
        <v>10.102539122315365</v>
      </c>
      <c r="R2503" s="14" t="str">
        <f t="shared" ca="1" si="555"/>
        <v>above</v>
      </c>
      <c r="T2503">
        <v>2495</v>
      </c>
      <c r="U2503" s="14">
        <f t="shared" ca="1" si="556"/>
        <v>20</v>
      </c>
      <c r="V2503" s="14">
        <f t="shared" ca="1" si="547"/>
        <v>21.2</v>
      </c>
      <c r="W2503" s="14">
        <f t="shared" ca="1" si="548"/>
        <v>6.089044875446846</v>
      </c>
      <c r="X2503" s="14" t="str">
        <f t="shared" ca="1" si="557"/>
        <v>above</v>
      </c>
    </row>
    <row r="2504" spans="8:24">
      <c r="H2504">
        <v>2496</v>
      </c>
      <c r="I2504">
        <f t="shared" ca="1" si="549"/>
        <v>40</v>
      </c>
      <c r="J2504" s="14">
        <f t="shared" ca="1" si="550"/>
        <v>44.8</v>
      </c>
      <c r="K2504" s="14">
        <f t="shared" ca="1" si="559"/>
        <v>7.4271441334086159</v>
      </c>
      <c r="L2504" s="14" t="str">
        <f t="shared" ca="1" si="551"/>
        <v>above</v>
      </c>
      <c r="N2504">
        <f t="shared" si="558"/>
        <v>2496</v>
      </c>
      <c r="O2504" s="14">
        <f t="shared" ca="1" si="552"/>
        <v>120.70547661714184</v>
      </c>
      <c r="P2504" s="14">
        <f t="shared" ca="1" si="553"/>
        <v>164.41491287325596</v>
      </c>
      <c r="Q2504" s="14">
        <f t="shared" ca="1" si="554"/>
        <v>9.6032079998870294</v>
      </c>
      <c r="R2504" s="14" t="str">
        <f t="shared" ca="1" si="555"/>
        <v>above</v>
      </c>
      <c r="T2504">
        <v>2496</v>
      </c>
      <c r="U2504" s="14">
        <f t="shared" ca="1" si="556"/>
        <v>40</v>
      </c>
      <c r="V2504" s="14">
        <f t="shared" ca="1" si="547"/>
        <v>44.8</v>
      </c>
      <c r="W2504" s="14">
        <f t="shared" ca="1" si="548"/>
        <v>7.4271441334086159</v>
      </c>
      <c r="X2504" s="14" t="str">
        <f t="shared" ca="1" si="557"/>
        <v>above</v>
      </c>
    </row>
    <row r="2505" spans="8:24">
      <c r="H2505">
        <v>2497</v>
      </c>
      <c r="I2505">
        <f t="shared" ca="1" si="549"/>
        <v>97</v>
      </c>
      <c r="J2505" s="14">
        <f t="shared" ca="1" si="550"/>
        <v>125.227</v>
      </c>
      <c r="K2505" s="14">
        <f t="shared" ca="1" si="559"/>
        <v>9.1699349573411446</v>
      </c>
      <c r="L2505" s="14" t="str">
        <f t="shared" ca="1" si="551"/>
        <v>above</v>
      </c>
      <c r="N2505">
        <f t="shared" si="558"/>
        <v>2497</v>
      </c>
      <c r="O2505" s="14">
        <f t="shared" ca="1" si="552"/>
        <v>129.35384057407177</v>
      </c>
      <c r="P2505" s="14">
        <f t="shared" ca="1" si="553"/>
        <v>179.5510887878589</v>
      </c>
      <c r="Q2505" s="14">
        <f t="shared" ca="1" si="554"/>
        <v>9.740505206995989</v>
      </c>
      <c r="R2505" s="14" t="str">
        <f t="shared" ca="1" si="555"/>
        <v>above</v>
      </c>
      <c r="T2505">
        <v>2497</v>
      </c>
      <c r="U2505" s="14">
        <f t="shared" ca="1" si="556"/>
        <v>80</v>
      </c>
      <c r="V2505" s="14">
        <f t="shared" ref="V2505:V2568" ca="1" si="560">0.003*(U2505^2)+U2505</f>
        <v>99.2</v>
      </c>
      <c r="W2505" s="14">
        <f t="shared" ref="W2505:W2568" ca="1" si="561">2*LN(U2505+1)</f>
        <v>8.7888983093448783</v>
      </c>
      <c r="X2505" s="14" t="str">
        <f t="shared" ca="1" si="557"/>
        <v>above</v>
      </c>
    </row>
    <row r="2506" spans="8:24">
      <c r="H2506">
        <v>2498</v>
      </c>
      <c r="I2506">
        <f t="shared" ref="I2506:I2569" ca="1" si="562">RANDBETWEEN(10,100)</f>
        <v>38</v>
      </c>
      <c r="J2506" s="14">
        <f t="shared" ref="J2506:J2569" ca="1" si="563">0.003*(I2506^2)+I2506</f>
        <v>42.332000000000001</v>
      </c>
      <c r="K2506" s="14">
        <f t="shared" ca="1" si="559"/>
        <v>7.3271232922592926</v>
      </c>
      <c r="L2506" s="14" t="str">
        <f t="shared" ref="L2506:L2569" ca="1" si="564">IF(I2506&lt;$B$19,I2506,"above")</f>
        <v>above</v>
      </c>
      <c r="N2506">
        <f t="shared" si="558"/>
        <v>2498</v>
      </c>
      <c r="O2506" s="14">
        <f t="shared" ref="O2506:O2569" ca="1" si="565">_xlfn.NORM.INV(RAND(),150,25)</f>
        <v>114.89289667117177</v>
      </c>
      <c r="P2506" s="14">
        <f t="shared" ref="P2506:P2569" ca="1" si="566">0.003*(O2506^2)+O2506</f>
        <v>154.49402978764942</v>
      </c>
      <c r="Q2506" s="14">
        <f t="shared" ref="Q2506:Q2569" ca="1" si="567">2*LN(O2506+1)</f>
        <v>9.5053329200785903</v>
      </c>
      <c r="R2506" s="14">
        <f t="shared" ref="R2506:R2569" ca="1" si="568">IF(O2506&lt;=$B$20,O2506,"above")</f>
        <v>114.89289667117177</v>
      </c>
      <c r="T2506">
        <v>2498</v>
      </c>
      <c r="U2506" s="14">
        <f t="shared" ref="U2506:U2569" ca="1" si="569">VLOOKUP(RAND(),$AC$9:$AD$19,2,TRUE)</f>
        <v>30</v>
      </c>
      <c r="V2506" s="14">
        <f t="shared" ca="1" si="560"/>
        <v>32.700000000000003</v>
      </c>
      <c r="W2506" s="14">
        <f t="shared" ca="1" si="561"/>
        <v>6.8679744089702925</v>
      </c>
      <c r="X2506" s="14" t="str">
        <f t="shared" ref="X2506:X2569" ca="1" si="570">IF(U2506&lt;=$B$21,U2506,"above")</f>
        <v>above</v>
      </c>
    </row>
    <row r="2507" spans="8:24">
      <c r="H2507">
        <v>2499</v>
      </c>
      <c r="I2507">
        <f t="shared" ca="1" si="562"/>
        <v>85</v>
      </c>
      <c r="J2507" s="14">
        <f t="shared" ca="1" si="563"/>
        <v>106.675</v>
      </c>
      <c r="K2507" s="14">
        <f t="shared" ca="1" si="559"/>
        <v>8.9086945925070147</v>
      </c>
      <c r="L2507" s="14" t="str">
        <f t="shared" ca="1" si="564"/>
        <v>above</v>
      </c>
      <c r="N2507">
        <f t="shared" ref="N2507:N2570" si="571">N2506+1</f>
        <v>2499</v>
      </c>
      <c r="O2507" s="14">
        <f t="shared" ca="1" si="565"/>
        <v>176.27274928588884</v>
      </c>
      <c r="P2507" s="14">
        <f t="shared" ca="1" si="566"/>
        <v>269.48899570830633</v>
      </c>
      <c r="Q2507" s="14">
        <f t="shared" ca="1" si="567"/>
        <v>10.355379005872447</v>
      </c>
      <c r="R2507" s="14" t="str">
        <f t="shared" ca="1" si="568"/>
        <v>above</v>
      </c>
      <c r="T2507">
        <v>2499</v>
      </c>
      <c r="U2507" s="14">
        <f t="shared" ca="1" si="569"/>
        <v>70</v>
      </c>
      <c r="V2507" s="14">
        <f t="shared" ca="1" si="560"/>
        <v>84.7</v>
      </c>
      <c r="W2507" s="14">
        <f t="shared" ca="1" si="561"/>
        <v>8.5253597540826309</v>
      </c>
      <c r="X2507" s="14" t="str">
        <f t="shared" ca="1" si="570"/>
        <v>above</v>
      </c>
    </row>
    <row r="2508" spans="8:24">
      <c r="H2508">
        <v>2500</v>
      </c>
      <c r="I2508">
        <f t="shared" ca="1" si="562"/>
        <v>53</v>
      </c>
      <c r="J2508" s="14">
        <f t="shared" ca="1" si="563"/>
        <v>61.427</v>
      </c>
      <c r="K2508" s="14">
        <f t="shared" ca="1" si="559"/>
        <v>7.977968093128549</v>
      </c>
      <c r="L2508" s="14" t="str">
        <f t="shared" ca="1" si="564"/>
        <v>above</v>
      </c>
      <c r="N2508">
        <f t="shared" si="571"/>
        <v>2500</v>
      </c>
      <c r="O2508" s="14">
        <f t="shared" ca="1" si="565"/>
        <v>187.51684594200486</v>
      </c>
      <c r="P2508" s="14">
        <f t="shared" ca="1" si="566"/>
        <v>293.00454847811761</v>
      </c>
      <c r="Q2508" s="14">
        <f t="shared" ca="1" si="567"/>
        <v>10.478374742575095</v>
      </c>
      <c r="R2508" s="14" t="str">
        <f t="shared" ca="1" si="568"/>
        <v>above</v>
      </c>
      <c r="T2508">
        <v>2500</v>
      </c>
      <c r="U2508" s="14">
        <f t="shared" ca="1" si="569"/>
        <v>80</v>
      </c>
      <c r="V2508" s="14">
        <f t="shared" ca="1" si="560"/>
        <v>99.2</v>
      </c>
      <c r="W2508" s="14">
        <f t="shared" ca="1" si="561"/>
        <v>8.7888983093448783</v>
      </c>
      <c r="X2508" s="14" t="str">
        <f t="shared" ca="1" si="570"/>
        <v>above</v>
      </c>
    </row>
    <row r="2509" spans="8:24">
      <c r="H2509">
        <v>2501</v>
      </c>
      <c r="I2509">
        <f t="shared" ca="1" si="562"/>
        <v>85</v>
      </c>
      <c r="J2509" s="14">
        <f t="shared" ca="1" si="563"/>
        <v>106.675</v>
      </c>
      <c r="K2509" s="14">
        <f t="shared" ca="1" si="559"/>
        <v>8.9086945925070147</v>
      </c>
      <c r="L2509" s="14" t="str">
        <f t="shared" ca="1" si="564"/>
        <v>above</v>
      </c>
      <c r="N2509">
        <f t="shared" si="571"/>
        <v>2501</v>
      </c>
      <c r="O2509" s="14">
        <f t="shared" ca="1" si="565"/>
        <v>183.97466673722997</v>
      </c>
      <c r="P2509" s="14">
        <f t="shared" ca="1" si="566"/>
        <v>285.51470074045449</v>
      </c>
      <c r="Q2509" s="14">
        <f t="shared" ca="1" si="567"/>
        <v>10.44043775829229</v>
      </c>
      <c r="R2509" s="14" t="str">
        <f t="shared" ca="1" si="568"/>
        <v>above</v>
      </c>
      <c r="T2509">
        <v>2501</v>
      </c>
      <c r="U2509" s="14">
        <f t="shared" ca="1" si="569"/>
        <v>70</v>
      </c>
      <c r="V2509" s="14">
        <f t="shared" ca="1" si="560"/>
        <v>84.7</v>
      </c>
      <c r="W2509" s="14">
        <f t="shared" ca="1" si="561"/>
        <v>8.5253597540826309</v>
      </c>
      <c r="X2509" s="14" t="str">
        <f t="shared" ca="1" si="570"/>
        <v>above</v>
      </c>
    </row>
    <row r="2510" spans="8:24">
      <c r="H2510">
        <v>2502</v>
      </c>
      <c r="I2510">
        <f t="shared" ca="1" si="562"/>
        <v>19</v>
      </c>
      <c r="J2510" s="14">
        <f t="shared" ca="1" si="563"/>
        <v>20.082999999999998</v>
      </c>
      <c r="K2510" s="14">
        <f t="shared" ca="1" si="559"/>
        <v>5.9914645471079817</v>
      </c>
      <c r="L2510" s="14" t="str">
        <f t="shared" ca="1" si="564"/>
        <v>above</v>
      </c>
      <c r="N2510">
        <f t="shared" si="571"/>
        <v>2502</v>
      </c>
      <c r="O2510" s="14">
        <f t="shared" ca="1" si="565"/>
        <v>118.30080554193654</v>
      </c>
      <c r="P2510" s="14">
        <f t="shared" ca="1" si="566"/>
        <v>160.28604731754979</v>
      </c>
      <c r="Q2510" s="14">
        <f t="shared" ca="1" si="567"/>
        <v>9.5632961626371955</v>
      </c>
      <c r="R2510" s="14" t="str">
        <f t="shared" ca="1" si="568"/>
        <v>above</v>
      </c>
      <c r="T2510">
        <v>2502</v>
      </c>
      <c r="U2510" s="14">
        <f t="shared" ca="1" si="569"/>
        <v>50</v>
      </c>
      <c r="V2510" s="14">
        <f t="shared" ca="1" si="560"/>
        <v>57.5</v>
      </c>
      <c r="W2510" s="14">
        <f t="shared" ca="1" si="561"/>
        <v>7.8636512654486515</v>
      </c>
      <c r="X2510" s="14" t="str">
        <f t="shared" ca="1" si="570"/>
        <v>above</v>
      </c>
    </row>
    <row r="2511" spans="8:24">
      <c r="H2511">
        <v>2503</v>
      </c>
      <c r="I2511">
        <f t="shared" ca="1" si="562"/>
        <v>48</v>
      </c>
      <c r="J2511" s="14">
        <f t="shared" ca="1" si="563"/>
        <v>54.911999999999999</v>
      </c>
      <c r="K2511" s="14">
        <f t="shared" ca="1" si="559"/>
        <v>7.7836405962212529</v>
      </c>
      <c r="L2511" s="14" t="str">
        <f t="shared" ca="1" si="564"/>
        <v>above</v>
      </c>
      <c r="N2511">
        <f t="shared" si="571"/>
        <v>2503</v>
      </c>
      <c r="O2511" s="14">
        <f t="shared" ca="1" si="565"/>
        <v>115.97506361561553</v>
      </c>
      <c r="P2511" s="14">
        <f t="shared" ca="1" si="566"/>
        <v>156.32570975755374</v>
      </c>
      <c r="Q2511" s="14">
        <f t="shared" ca="1" si="567"/>
        <v>9.5239215611830943</v>
      </c>
      <c r="R2511" s="14">
        <f t="shared" ca="1" si="568"/>
        <v>115.97506361561553</v>
      </c>
      <c r="T2511">
        <v>2503</v>
      </c>
      <c r="U2511" s="14">
        <f t="shared" ca="1" si="569"/>
        <v>40</v>
      </c>
      <c r="V2511" s="14">
        <f t="shared" ca="1" si="560"/>
        <v>44.8</v>
      </c>
      <c r="W2511" s="14">
        <f t="shared" ca="1" si="561"/>
        <v>7.4271441334086159</v>
      </c>
      <c r="X2511" s="14" t="str">
        <f t="shared" ca="1" si="570"/>
        <v>above</v>
      </c>
    </row>
    <row r="2512" spans="8:24">
      <c r="H2512">
        <v>2504</v>
      </c>
      <c r="I2512">
        <f t="shared" ca="1" si="562"/>
        <v>13</v>
      </c>
      <c r="J2512" s="14">
        <f t="shared" ca="1" si="563"/>
        <v>13.507</v>
      </c>
      <c r="K2512" s="14">
        <f t="shared" ca="1" si="559"/>
        <v>5.2781146592305168</v>
      </c>
      <c r="L2512" s="14">
        <f t="shared" ca="1" si="564"/>
        <v>13</v>
      </c>
      <c r="N2512">
        <f t="shared" si="571"/>
        <v>2504</v>
      </c>
      <c r="O2512" s="14">
        <f t="shared" ca="1" si="565"/>
        <v>129.10779379054884</v>
      </c>
      <c r="P2512" s="14">
        <f t="shared" ca="1" si="566"/>
        <v>179.11426104293747</v>
      </c>
      <c r="Q2512" s="14">
        <f t="shared" ca="1" si="567"/>
        <v>9.7367265797549845</v>
      </c>
      <c r="R2512" s="14" t="str">
        <f t="shared" ca="1" si="568"/>
        <v>above</v>
      </c>
      <c r="T2512">
        <v>2504</v>
      </c>
      <c r="U2512" s="14">
        <f t="shared" ca="1" si="569"/>
        <v>70</v>
      </c>
      <c r="V2512" s="14">
        <f t="shared" ca="1" si="560"/>
        <v>84.7</v>
      </c>
      <c r="W2512" s="14">
        <f t="shared" ca="1" si="561"/>
        <v>8.5253597540826309</v>
      </c>
      <c r="X2512" s="14" t="str">
        <f t="shared" ca="1" si="570"/>
        <v>above</v>
      </c>
    </row>
    <row r="2513" spans="8:24">
      <c r="H2513">
        <v>2505</v>
      </c>
      <c r="I2513">
        <f t="shared" ca="1" si="562"/>
        <v>94</v>
      </c>
      <c r="J2513" s="14">
        <f t="shared" ca="1" si="563"/>
        <v>120.508</v>
      </c>
      <c r="K2513" s="14">
        <f t="shared" ca="1" si="559"/>
        <v>9.1077537832010815</v>
      </c>
      <c r="L2513" s="14" t="str">
        <f t="shared" ca="1" si="564"/>
        <v>above</v>
      </c>
      <c r="N2513">
        <f t="shared" si="571"/>
        <v>2505</v>
      </c>
      <c r="O2513" s="14">
        <f t="shared" ca="1" si="565"/>
        <v>158.00161552156777</v>
      </c>
      <c r="P2513" s="14">
        <f t="shared" ca="1" si="566"/>
        <v>232.89514704384374</v>
      </c>
      <c r="Q2513" s="14">
        <f t="shared" ca="1" si="567"/>
        <v>10.137828725363237</v>
      </c>
      <c r="R2513" s="14" t="str">
        <f t="shared" ca="1" si="568"/>
        <v>above</v>
      </c>
      <c r="T2513">
        <v>2505</v>
      </c>
      <c r="U2513" s="14">
        <f t="shared" ca="1" si="569"/>
        <v>100</v>
      </c>
      <c r="V2513" s="14">
        <f t="shared" ca="1" si="560"/>
        <v>130</v>
      </c>
      <c r="W2513" s="14">
        <f t="shared" ca="1" si="561"/>
        <v>9.2302410336825194</v>
      </c>
      <c r="X2513" s="14" t="str">
        <f t="shared" ca="1" si="570"/>
        <v>above</v>
      </c>
    </row>
    <row r="2514" spans="8:24">
      <c r="H2514">
        <v>2506</v>
      </c>
      <c r="I2514">
        <f t="shared" ca="1" si="562"/>
        <v>48</v>
      </c>
      <c r="J2514" s="14">
        <f t="shared" ca="1" si="563"/>
        <v>54.911999999999999</v>
      </c>
      <c r="K2514" s="14">
        <f t="shared" ca="1" si="559"/>
        <v>7.7836405962212529</v>
      </c>
      <c r="L2514" s="14" t="str">
        <f t="shared" ca="1" si="564"/>
        <v>above</v>
      </c>
      <c r="N2514">
        <f t="shared" si="571"/>
        <v>2506</v>
      </c>
      <c r="O2514" s="14">
        <f t="shared" ca="1" si="565"/>
        <v>145.98766004902615</v>
      </c>
      <c r="P2514" s="14">
        <f t="shared" ca="1" si="566"/>
        <v>209.92485070879621</v>
      </c>
      <c r="Q2514" s="14">
        <f t="shared" ca="1" si="567"/>
        <v>9.9806972760208339</v>
      </c>
      <c r="R2514" s="14" t="str">
        <f t="shared" ca="1" si="568"/>
        <v>above</v>
      </c>
      <c r="T2514">
        <v>2506</v>
      </c>
      <c r="U2514" s="14">
        <f t="shared" ca="1" si="569"/>
        <v>0</v>
      </c>
      <c r="V2514" s="14">
        <f t="shared" ca="1" si="560"/>
        <v>0</v>
      </c>
      <c r="W2514" s="14">
        <f t="shared" ca="1" si="561"/>
        <v>0</v>
      </c>
      <c r="X2514" s="14">
        <f t="shared" ca="1" si="570"/>
        <v>0</v>
      </c>
    </row>
    <row r="2515" spans="8:24">
      <c r="H2515">
        <v>2507</v>
      </c>
      <c r="I2515">
        <f t="shared" ca="1" si="562"/>
        <v>57</v>
      </c>
      <c r="J2515" s="14">
        <f t="shared" ca="1" si="563"/>
        <v>66.747</v>
      </c>
      <c r="K2515" s="14">
        <f t="shared" ca="1" si="559"/>
        <v>8.1208860210928382</v>
      </c>
      <c r="L2515" s="14" t="str">
        <f t="shared" ca="1" si="564"/>
        <v>above</v>
      </c>
      <c r="N2515">
        <f t="shared" si="571"/>
        <v>2507</v>
      </c>
      <c r="O2515" s="14">
        <f t="shared" ca="1" si="565"/>
        <v>128.07975188478733</v>
      </c>
      <c r="P2515" s="14">
        <f t="shared" ca="1" si="566"/>
        <v>177.29302041339338</v>
      </c>
      <c r="Q2515" s="14">
        <f t="shared" ca="1" si="567"/>
        <v>9.720860890000445</v>
      </c>
      <c r="R2515" s="14" t="str">
        <f t="shared" ca="1" si="568"/>
        <v>above</v>
      </c>
      <c r="T2515">
        <v>2507</v>
      </c>
      <c r="U2515" s="14">
        <f t="shared" ca="1" si="569"/>
        <v>80</v>
      </c>
      <c r="V2515" s="14">
        <f t="shared" ca="1" si="560"/>
        <v>99.2</v>
      </c>
      <c r="W2515" s="14">
        <f t="shared" ca="1" si="561"/>
        <v>8.7888983093448783</v>
      </c>
      <c r="X2515" s="14" t="str">
        <f t="shared" ca="1" si="570"/>
        <v>above</v>
      </c>
    </row>
    <row r="2516" spans="8:24">
      <c r="H2516">
        <v>2508</v>
      </c>
      <c r="I2516">
        <f t="shared" ca="1" si="562"/>
        <v>57</v>
      </c>
      <c r="J2516" s="14">
        <f t="shared" ca="1" si="563"/>
        <v>66.747</v>
      </c>
      <c r="K2516" s="14">
        <f t="shared" ca="1" si="559"/>
        <v>8.1208860210928382</v>
      </c>
      <c r="L2516" s="14" t="str">
        <f t="shared" ca="1" si="564"/>
        <v>above</v>
      </c>
      <c r="N2516">
        <f t="shared" si="571"/>
        <v>2508</v>
      </c>
      <c r="O2516" s="14">
        <f t="shared" ca="1" si="565"/>
        <v>154.72322630418503</v>
      </c>
      <c r="P2516" s="14">
        <f t="shared" ca="1" si="566"/>
        <v>226.5410565781132</v>
      </c>
      <c r="Q2516" s="14">
        <f t="shared" ca="1" si="567"/>
        <v>10.09616048230397</v>
      </c>
      <c r="R2516" s="14" t="str">
        <f t="shared" ca="1" si="568"/>
        <v>above</v>
      </c>
      <c r="T2516">
        <v>2508</v>
      </c>
      <c r="U2516" s="14">
        <f t="shared" ca="1" si="569"/>
        <v>40</v>
      </c>
      <c r="V2516" s="14">
        <f t="shared" ca="1" si="560"/>
        <v>44.8</v>
      </c>
      <c r="W2516" s="14">
        <f t="shared" ca="1" si="561"/>
        <v>7.4271441334086159</v>
      </c>
      <c r="X2516" s="14" t="str">
        <f t="shared" ca="1" si="570"/>
        <v>above</v>
      </c>
    </row>
    <row r="2517" spans="8:24">
      <c r="H2517">
        <v>2509</v>
      </c>
      <c r="I2517">
        <f t="shared" ca="1" si="562"/>
        <v>18</v>
      </c>
      <c r="J2517" s="14">
        <f t="shared" ca="1" si="563"/>
        <v>18.972000000000001</v>
      </c>
      <c r="K2517" s="14">
        <f t="shared" ca="1" si="559"/>
        <v>5.8888779583328805</v>
      </c>
      <c r="L2517" s="14">
        <f t="shared" ca="1" si="564"/>
        <v>18</v>
      </c>
      <c r="N2517">
        <f t="shared" si="571"/>
        <v>2509</v>
      </c>
      <c r="O2517" s="14">
        <f t="shared" ca="1" si="565"/>
        <v>136.75530409314547</v>
      </c>
      <c r="P2517" s="14">
        <f t="shared" ca="1" si="566"/>
        <v>192.86134368597152</v>
      </c>
      <c r="Q2517" s="14">
        <f t="shared" ca="1" si="567"/>
        <v>9.8509579050102296</v>
      </c>
      <c r="R2517" s="14" t="str">
        <f t="shared" ca="1" si="568"/>
        <v>above</v>
      </c>
      <c r="T2517">
        <v>2509</v>
      </c>
      <c r="U2517" s="14">
        <f t="shared" ca="1" si="569"/>
        <v>20</v>
      </c>
      <c r="V2517" s="14">
        <f t="shared" ca="1" si="560"/>
        <v>21.2</v>
      </c>
      <c r="W2517" s="14">
        <f t="shared" ca="1" si="561"/>
        <v>6.089044875446846</v>
      </c>
      <c r="X2517" s="14" t="str">
        <f t="shared" ca="1" si="570"/>
        <v>above</v>
      </c>
    </row>
    <row r="2518" spans="8:24">
      <c r="H2518">
        <v>2510</v>
      </c>
      <c r="I2518">
        <f t="shared" ca="1" si="562"/>
        <v>56</v>
      </c>
      <c r="J2518" s="14">
        <f t="shared" ca="1" si="563"/>
        <v>65.408000000000001</v>
      </c>
      <c r="K2518" s="14">
        <f t="shared" ca="1" si="559"/>
        <v>8.0861025356691005</v>
      </c>
      <c r="L2518" s="14" t="str">
        <f t="shared" ca="1" si="564"/>
        <v>above</v>
      </c>
      <c r="N2518">
        <f t="shared" si="571"/>
        <v>2510</v>
      </c>
      <c r="O2518" s="14">
        <f t="shared" ca="1" si="565"/>
        <v>129.30748934842691</v>
      </c>
      <c r="P2518" s="14">
        <f t="shared" ca="1" si="566"/>
        <v>179.46876975320754</v>
      </c>
      <c r="Q2518" s="14">
        <f t="shared" ca="1" si="567"/>
        <v>9.7397939204212278</v>
      </c>
      <c r="R2518" s="14" t="str">
        <f t="shared" ca="1" si="568"/>
        <v>above</v>
      </c>
      <c r="T2518">
        <v>2510</v>
      </c>
      <c r="U2518" s="14">
        <f t="shared" ca="1" si="569"/>
        <v>40</v>
      </c>
      <c r="V2518" s="14">
        <f t="shared" ca="1" si="560"/>
        <v>44.8</v>
      </c>
      <c r="W2518" s="14">
        <f t="shared" ca="1" si="561"/>
        <v>7.4271441334086159</v>
      </c>
      <c r="X2518" s="14" t="str">
        <f t="shared" ca="1" si="570"/>
        <v>above</v>
      </c>
    </row>
    <row r="2519" spans="8:24">
      <c r="H2519">
        <v>2511</v>
      </c>
      <c r="I2519">
        <f t="shared" ca="1" si="562"/>
        <v>58</v>
      </c>
      <c r="J2519" s="14">
        <f t="shared" ca="1" si="563"/>
        <v>68.091999999999999</v>
      </c>
      <c r="K2519" s="14">
        <f t="shared" ca="1" si="559"/>
        <v>8.1550748878114394</v>
      </c>
      <c r="L2519" s="14" t="str">
        <f t="shared" ca="1" si="564"/>
        <v>above</v>
      </c>
      <c r="N2519">
        <f t="shared" si="571"/>
        <v>2511</v>
      </c>
      <c r="O2519" s="14">
        <f t="shared" ca="1" si="565"/>
        <v>174.54401097064613</v>
      </c>
      <c r="P2519" s="14">
        <f t="shared" ca="1" si="566"/>
        <v>265.94084626780921</v>
      </c>
      <c r="Q2519" s="14">
        <f t="shared" ca="1" si="567"/>
        <v>10.335779572457405</v>
      </c>
      <c r="R2519" s="14" t="str">
        <f t="shared" ca="1" si="568"/>
        <v>above</v>
      </c>
      <c r="T2519">
        <v>2511</v>
      </c>
      <c r="U2519" s="14">
        <f t="shared" ca="1" si="569"/>
        <v>10</v>
      </c>
      <c r="V2519" s="14">
        <f t="shared" ca="1" si="560"/>
        <v>10.3</v>
      </c>
      <c r="W2519" s="14">
        <f t="shared" ca="1" si="561"/>
        <v>4.7957905455967413</v>
      </c>
      <c r="X2519" s="14">
        <f t="shared" ca="1" si="570"/>
        <v>10</v>
      </c>
    </row>
    <row r="2520" spans="8:24">
      <c r="H2520">
        <v>2512</v>
      </c>
      <c r="I2520">
        <f t="shared" ca="1" si="562"/>
        <v>93</v>
      </c>
      <c r="J2520" s="14">
        <f t="shared" ca="1" si="563"/>
        <v>118.947</v>
      </c>
      <c r="K2520" s="14">
        <f t="shared" ca="1" si="559"/>
        <v>9.0865895645400077</v>
      </c>
      <c r="L2520" s="14" t="str">
        <f t="shared" ca="1" si="564"/>
        <v>above</v>
      </c>
      <c r="N2520">
        <f t="shared" si="571"/>
        <v>2512</v>
      </c>
      <c r="O2520" s="14">
        <f t="shared" ca="1" si="565"/>
        <v>159.123187601133</v>
      </c>
      <c r="P2520" s="14">
        <f t="shared" ca="1" si="566"/>
        <v>235.08375409816909</v>
      </c>
      <c r="Q2520" s="14">
        <f t="shared" ca="1" si="567"/>
        <v>10.151886883005238</v>
      </c>
      <c r="R2520" s="14" t="str">
        <f t="shared" ca="1" si="568"/>
        <v>above</v>
      </c>
      <c r="T2520">
        <v>2512</v>
      </c>
      <c r="U2520" s="14">
        <f t="shared" ca="1" si="569"/>
        <v>80</v>
      </c>
      <c r="V2520" s="14">
        <f t="shared" ca="1" si="560"/>
        <v>99.2</v>
      </c>
      <c r="W2520" s="14">
        <f t="shared" ca="1" si="561"/>
        <v>8.7888983093448783</v>
      </c>
      <c r="X2520" s="14" t="str">
        <f t="shared" ca="1" si="570"/>
        <v>above</v>
      </c>
    </row>
    <row r="2521" spans="8:24">
      <c r="H2521">
        <v>2513</v>
      </c>
      <c r="I2521">
        <f t="shared" ca="1" si="562"/>
        <v>49</v>
      </c>
      <c r="J2521" s="14">
        <f t="shared" ca="1" si="563"/>
        <v>56.203000000000003</v>
      </c>
      <c r="K2521" s="14">
        <f t="shared" ref="K2521:K2584" ca="1" si="572">2*LN(I2521+1)</f>
        <v>7.8240460108562919</v>
      </c>
      <c r="L2521" s="14" t="str">
        <f t="shared" ca="1" si="564"/>
        <v>above</v>
      </c>
      <c r="N2521">
        <f t="shared" si="571"/>
        <v>2513</v>
      </c>
      <c r="O2521" s="14">
        <f t="shared" ca="1" si="565"/>
        <v>185.25438182555604</v>
      </c>
      <c r="P2521" s="14">
        <f t="shared" ca="1" si="566"/>
        <v>288.21193978226279</v>
      </c>
      <c r="Q2521" s="14">
        <f t="shared" ca="1" si="567"/>
        <v>10.45422676712618</v>
      </c>
      <c r="R2521" s="14" t="str">
        <f t="shared" ca="1" si="568"/>
        <v>above</v>
      </c>
      <c r="T2521">
        <v>2513</v>
      </c>
      <c r="U2521" s="14">
        <f t="shared" ca="1" si="569"/>
        <v>60</v>
      </c>
      <c r="V2521" s="14">
        <f t="shared" ca="1" si="560"/>
        <v>70.8</v>
      </c>
      <c r="W2521" s="14">
        <f t="shared" ca="1" si="561"/>
        <v>8.2217477283466227</v>
      </c>
      <c r="X2521" s="14" t="str">
        <f t="shared" ca="1" si="570"/>
        <v>above</v>
      </c>
    </row>
    <row r="2522" spans="8:24">
      <c r="H2522">
        <v>2514</v>
      </c>
      <c r="I2522">
        <f t="shared" ca="1" si="562"/>
        <v>31</v>
      </c>
      <c r="J2522" s="14">
        <f t="shared" ca="1" si="563"/>
        <v>33.883000000000003</v>
      </c>
      <c r="K2522" s="14">
        <f t="shared" ca="1" si="572"/>
        <v>6.9314718055994531</v>
      </c>
      <c r="L2522" s="14" t="str">
        <f t="shared" ca="1" si="564"/>
        <v>above</v>
      </c>
      <c r="N2522">
        <f t="shared" si="571"/>
        <v>2514</v>
      </c>
      <c r="O2522" s="14">
        <f t="shared" ca="1" si="565"/>
        <v>205.98827493595516</v>
      </c>
      <c r="P2522" s="14">
        <f t="shared" ca="1" si="566"/>
        <v>333.28178316922714</v>
      </c>
      <c r="Q2522" s="14">
        <f t="shared" ca="1" si="567"/>
        <v>10.665324297679263</v>
      </c>
      <c r="R2522" s="14" t="str">
        <f t="shared" ca="1" si="568"/>
        <v>above</v>
      </c>
      <c r="T2522">
        <v>2514</v>
      </c>
      <c r="U2522" s="14">
        <f t="shared" ca="1" si="569"/>
        <v>10</v>
      </c>
      <c r="V2522" s="14">
        <f t="shared" ca="1" si="560"/>
        <v>10.3</v>
      </c>
      <c r="W2522" s="14">
        <f t="shared" ca="1" si="561"/>
        <v>4.7957905455967413</v>
      </c>
      <c r="X2522" s="14">
        <f t="shared" ca="1" si="570"/>
        <v>10</v>
      </c>
    </row>
    <row r="2523" spans="8:24">
      <c r="H2523">
        <v>2515</v>
      </c>
      <c r="I2523">
        <f t="shared" ca="1" si="562"/>
        <v>52</v>
      </c>
      <c r="J2523" s="14">
        <f t="shared" ca="1" si="563"/>
        <v>60.112000000000002</v>
      </c>
      <c r="K2523" s="14">
        <f t="shared" ca="1" si="572"/>
        <v>7.9405838271042439</v>
      </c>
      <c r="L2523" s="14" t="str">
        <f t="shared" ca="1" si="564"/>
        <v>above</v>
      </c>
      <c r="N2523">
        <f t="shared" si="571"/>
        <v>2515</v>
      </c>
      <c r="O2523" s="14">
        <f t="shared" ca="1" si="565"/>
        <v>154.20399584757399</v>
      </c>
      <c r="P2523" s="14">
        <f t="shared" ca="1" si="566"/>
        <v>225.54061285364986</v>
      </c>
      <c r="Q2523" s="14">
        <f t="shared" ca="1" si="567"/>
        <v>10.089480707716477</v>
      </c>
      <c r="R2523" s="14" t="str">
        <f t="shared" ca="1" si="568"/>
        <v>above</v>
      </c>
      <c r="T2523">
        <v>2515</v>
      </c>
      <c r="U2523" s="14">
        <f t="shared" ca="1" si="569"/>
        <v>10</v>
      </c>
      <c r="V2523" s="14">
        <f t="shared" ca="1" si="560"/>
        <v>10.3</v>
      </c>
      <c r="W2523" s="14">
        <f t="shared" ca="1" si="561"/>
        <v>4.7957905455967413</v>
      </c>
      <c r="X2523" s="14">
        <f t="shared" ca="1" si="570"/>
        <v>10</v>
      </c>
    </row>
    <row r="2524" spans="8:24">
      <c r="H2524">
        <v>2516</v>
      </c>
      <c r="I2524">
        <f t="shared" ca="1" si="562"/>
        <v>30</v>
      </c>
      <c r="J2524" s="14">
        <f t="shared" ca="1" si="563"/>
        <v>32.700000000000003</v>
      </c>
      <c r="K2524" s="14">
        <f t="shared" ca="1" si="572"/>
        <v>6.8679744089702925</v>
      </c>
      <c r="L2524" s="14" t="str">
        <f t="shared" ca="1" si="564"/>
        <v>above</v>
      </c>
      <c r="N2524">
        <f t="shared" si="571"/>
        <v>2516</v>
      </c>
      <c r="O2524" s="14">
        <f t="shared" ca="1" si="565"/>
        <v>158.55829728140435</v>
      </c>
      <c r="P2524" s="14">
        <f t="shared" ca="1" si="566"/>
        <v>233.98049819173895</v>
      </c>
      <c r="Q2524" s="14">
        <f t="shared" ca="1" si="567"/>
        <v>10.144818711285732</v>
      </c>
      <c r="R2524" s="14" t="str">
        <f t="shared" ca="1" si="568"/>
        <v>above</v>
      </c>
      <c r="T2524">
        <v>2516</v>
      </c>
      <c r="U2524" s="14">
        <f t="shared" ca="1" si="569"/>
        <v>80</v>
      </c>
      <c r="V2524" s="14">
        <f t="shared" ca="1" si="560"/>
        <v>99.2</v>
      </c>
      <c r="W2524" s="14">
        <f t="shared" ca="1" si="561"/>
        <v>8.7888983093448783</v>
      </c>
      <c r="X2524" s="14" t="str">
        <f t="shared" ca="1" si="570"/>
        <v>above</v>
      </c>
    </row>
    <row r="2525" spans="8:24">
      <c r="H2525">
        <v>2517</v>
      </c>
      <c r="I2525">
        <f t="shared" ca="1" si="562"/>
        <v>90</v>
      </c>
      <c r="J2525" s="14">
        <f t="shared" ca="1" si="563"/>
        <v>114.3</v>
      </c>
      <c r="K2525" s="14">
        <f t="shared" ca="1" si="572"/>
        <v>9.0217190130336995</v>
      </c>
      <c r="L2525" s="14" t="str">
        <f t="shared" ca="1" si="564"/>
        <v>above</v>
      </c>
      <c r="N2525">
        <f t="shared" si="571"/>
        <v>2517</v>
      </c>
      <c r="O2525" s="14">
        <f t="shared" ca="1" si="565"/>
        <v>120.58835027863911</v>
      </c>
      <c r="P2525" s="14">
        <f t="shared" ca="1" si="566"/>
        <v>164.21300094741039</v>
      </c>
      <c r="Q2525" s="14">
        <f t="shared" ca="1" si="567"/>
        <v>9.6012823226259858</v>
      </c>
      <c r="R2525" s="14" t="str">
        <f t="shared" ca="1" si="568"/>
        <v>above</v>
      </c>
      <c r="T2525">
        <v>2517</v>
      </c>
      <c r="U2525" s="14">
        <f t="shared" ca="1" si="569"/>
        <v>70</v>
      </c>
      <c r="V2525" s="14">
        <f t="shared" ca="1" si="560"/>
        <v>84.7</v>
      </c>
      <c r="W2525" s="14">
        <f t="shared" ca="1" si="561"/>
        <v>8.5253597540826309</v>
      </c>
      <c r="X2525" s="14" t="str">
        <f t="shared" ca="1" si="570"/>
        <v>above</v>
      </c>
    </row>
    <row r="2526" spans="8:24">
      <c r="H2526">
        <v>2518</v>
      </c>
      <c r="I2526">
        <f t="shared" ca="1" si="562"/>
        <v>71</v>
      </c>
      <c r="J2526" s="14">
        <f t="shared" ca="1" si="563"/>
        <v>86.123000000000005</v>
      </c>
      <c r="K2526" s="14">
        <f t="shared" ca="1" si="572"/>
        <v>8.5533322380321106</v>
      </c>
      <c r="L2526" s="14" t="str">
        <f t="shared" ca="1" si="564"/>
        <v>above</v>
      </c>
      <c r="N2526">
        <f t="shared" si="571"/>
        <v>2518</v>
      </c>
      <c r="O2526" s="14">
        <f t="shared" ca="1" si="565"/>
        <v>127.88555664502533</v>
      </c>
      <c r="P2526" s="14">
        <f t="shared" ca="1" si="566"/>
        <v>176.94970344024929</v>
      </c>
      <c r="Q2526" s="14">
        <f t="shared" ca="1" si="567"/>
        <v>9.7178497056275948</v>
      </c>
      <c r="R2526" s="14" t="str">
        <f t="shared" ca="1" si="568"/>
        <v>above</v>
      </c>
      <c r="T2526">
        <v>2518</v>
      </c>
      <c r="U2526" s="14">
        <f t="shared" ca="1" si="569"/>
        <v>20</v>
      </c>
      <c r="V2526" s="14">
        <f t="shared" ca="1" si="560"/>
        <v>21.2</v>
      </c>
      <c r="W2526" s="14">
        <f t="shared" ca="1" si="561"/>
        <v>6.089044875446846</v>
      </c>
      <c r="X2526" s="14" t="str">
        <f t="shared" ca="1" si="570"/>
        <v>above</v>
      </c>
    </row>
    <row r="2527" spans="8:24">
      <c r="H2527">
        <v>2519</v>
      </c>
      <c r="I2527">
        <f t="shared" ca="1" si="562"/>
        <v>26</v>
      </c>
      <c r="J2527" s="14">
        <f t="shared" ca="1" si="563"/>
        <v>28.027999999999999</v>
      </c>
      <c r="K2527" s="14">
        <f t="shared" ca="1" si="572"/>
        <v>6.5916737320086582</v>
      </c>
      <c r="L2527" s="14" t="str">
        <f t="shared" ca="1" si="564"/>
        <v>above</v>
      </c>
      <c r="N2527">
        <f t="shared" si="571"/>
        <v>2519</v>
      </c>
      <c r="O2527" s="14">
        <f t="shared" ca="1" si="565"/>
        <v>170.61691238642956</v>
      </c>
      <c r="P2527" s="14">
        <f t="shared" ca="1" si="566"/>
        <v>257.94730476326532</v>
      </c>
      <c r="Q2527" s="14">
        <f t="shared" ca="1" si="567"/>
        <v>10.290529478455824</v>
      </c>
      <c r="R2527" s="14" t="str">
        <f t="shared" ca="1" si="568"/>
        <v>above</v>
      </c>
      <c r="T2527">
        <v>2519</v>
      </c>
      <c r="U2527" s="14">
        <f t="shared" ca="1" si="569"/>
        <v>70</v>
      </c>
      <c r="V2527" s="14">
        <f t="shared" ca="1" si="560"/>
        <v>84.7</v>
      </c>
      <c r="W2527" s="14">
        <f t="shared" ca="1" si="561"/>
        <v>8.5253597540826309</v>
      </c>
      <c r="X2527" s="14" t="str">
        <f t="shared" ca="1" si="570"/>
        <v>above</v>
      </c>
    </row>
    <row r="2528" spans="8:24">
      <c r="H2528">
        <v>2520</v>
      </c>
      <c r="I2528">
        <f t="shared" ca="1" si="562"/>
        <v>99</v>
      </c>
      <c r="J2528" s="14">
        <f t="shared" ca="1" si="563"/>
        <v>128.40299999999999</v>
      </c>
      <c r="K2528" s="14">
        <f t="shared" ca="1" si="572"/>
        <v>9.2103403719761836</v>
      </c>
      <c r="L2528" s="14" t="str">
        <f t="shared" ca="1" si="564"/>
        <v>above</v>
      </c>
      <c r="N2528">
        <f t="shared" si="571"/>
        <v>2520</v>
      </c>
      <c r="O2528" s="14">
        <f t="shared" ca="1" si="565"/>
        <v>166.12609048593842</v>
      </c>
      <c r="P2528" s="14">
        <f t="shared" ca="1" si="566"/>
        <v>248.91972430636503</v>
      </c>
      <c r="Q2528" s="14">
        <f t="shared" ca="1" si="567"/>
        <v>10.237497120745555</v>
      </c>
      <c r="R2528" s="14" t="str">
        <f t="shared" ca="1" si="568"/>
        <v>above</v>
      </c>
      <c r="T2528">
        <v>2520</v>
      </c>
      <c r="U2528" s="14">
        <f t="shared" ca="1" si="569"/>
        <v>60</v>
      </c>
      <c r="V2528" s="14">
        <f t="shared" ca="1" si="560"/>
        <v>70.8</v>
      </c>
      <c r="W2528" s="14">
        <f t="shared" ca="1" si="561"/>
        <v>8.2217477283466227</v>
      </c>
      <c r="X2528" s="14" t="str">
        <f t="shared" ca="1" si="570"/>
        <v>above</v>
      </c>
    </row>
    <row r="2529" spans="8:24">
      <c r="H2529">
        <v>2521</v>
      </c>
      <c r="I2529">
        <f t="shared" ca="1" si="562"/>
        <v>15</v>
      </c>
      <c r="J2529" s="14">
        <f t="shared" ca="1" si="563"/>
        <v>15.675000000000001</v>
      </c>
      <c r="K2529" s="14">
        <f t="shared" ca="1" si="572"/>
        <v>5.5451774444795623</v>
      </c>
      <c r="L2529" s="14">
        <f t="shared" ca="1" si="564"/>
        <v>15</v>
      </c>
      <c r="N2529">
        <f t="shared" si="571"/>
        <v>2521</v>
      </c>
      <c r="O2529" s="14">
        <f t="shared" ca="1" si="565"/>
        <v>138.39841504339623</v>
      </c>
      <c r="P2529" s="14">
        <f t="shared" ca="1" si="566"/>
        <v>195.86077890296872</v>
      </c>
      <c r="Q2529" s="14">
        <f t="shared" ca="1" si="567"/>
        <v>9.8746722568305483</v>
      </c>
      <c r="R2529" s="14" t="str">
        <f t="shared" ca="1" si="568"/>
        <v>above</v>
      </c>
      <c r="T2529">
        <v>2521</v>
      </c>
      <c r="U2529" s="14">
        <f t="shared" ca="1" si="569"/>
        <v>20</v>
      </c>
      <c r="V2529" s="14">
        <f t="shared" ca="1" si="560"/>
        <v>21.2</v>
      </c>
      <c r="W2529" s="14">
        <f t="shared" ca="1" si="561"/>
        <v>6.089044875446846</v>
      </c>
      <c r="X2529" s="14" t="str">
        <f t="shared" ca="1" si="570"/>
        <v>above</v>
      </c>
    </row>
    <row r="2530" spans="8:24">
      <c r="H2530">
        <v>2522</v>
      </c>
      <c r="I2530">
        <f t="shared" ca="1" si="562"/>
        <v>93</v>
      </c>
      <c r="J2530" s="14">
        <f t="shared" ca="1" si="563"/>
        <v>118.947</v>
      </c>
      <c r="K2530" s="14">
        <f t="shared" ca="1" si="572"/>
        <v>9.0865895645400077</v>
      </c>
      <c r="L2530" s="14" t="str">
        <f t="shared" ca="1" si="564"/>
        <v>above</v>
      </c>
      <c r="N2530">
        <f t="shared" si="571"/>
        <v>2522</v>
      </c>
      <c r="O2530" s="14">
        <f t="shared" ca="1" si="565"/>
        <v>194.44244734027686</v>
      </c>
      <c r="P2530" s="14">
        <f t="shared" ca="1" si="566"/>
        <v>307.86604332330586</v>
      </c>
      <c r="Q2530" s="14">
        <f t="shared" ca="1" si="567"/>
        <v>10.550531898157606</v>
      </c>
      <c r="R2530" s="14" t="str">
        <f t="shared" ca="1" si="568"/>
        <v>above</v>
      </c>
      <c r="T2530">
        <v>2522</v>
      </c>
      <c r="U2530" s="14">
        <f t="shared" ca="1" si="569"/>
        <v>40</v>
      </c>
      <c r="V2530" s="14">
        <f t="shared" ca="1" si="560"/>
        <v>44.8</v>
      </c>
      <c r="W2530" s="14">
        <f t="shared" ca="1" si="561"/>
        <v>7.4271441334086159</v>
      </c>
      <c r="X2530" s="14" t="str">
        <f t="shared" ca="1" si="570"/>
        <v>above</v>
      </c>
    </row>
    <row r="2531" spans="8:24">
      <c r="H2531">
        <v>2523</v>
      </c>
      <c r="I2531">
        <f t="shared" ca="1" si="562"/>
        <v>66</v>
      </c>
      <c r="J2531" s="14">
        <f t="shared" ca="1" si="563"/>
        <v>79.067999999999998</v>
      </c>
      <c r="K2531" s="14">
        <f t="shared" ca="1" si="572"/>
        <v>8.4093852387819314</v>
      </c>
      <c r="L2531" s="14" t="str">
        <f t="shared" ca="1" si="564"/>
        <v>above</v>
      </c>
      <c r="N2531">
        <f t="shared" si="571"/>
        <v>2523</v>
      </c>
      <c r="O2531" s="14">
        <f t="shared" ca="1" si="565"/>
        <v>174.35984673090272</v>
      </c>
      <c r="P2531" s="14">
        <f t="shared" ca="1" si="566"/>
        <v>265.56391518697438</v>
      </c>
      <c r="Q2531" s="14">
        <f t="shared" ca="1" si="567"/>
        <v>10.333680259467702</v>
      </c>
      <c r="R2531" s="14" t="str">
        <f t="shared" ca="1" si="568"/>
        <v>above</v>
      </c>
      <c r="T2531">
        <v>2523</v>
      </c>
      <c r="U2531" s="14">
        <f t="shared" ca="1" si="569"/>
        <v>50</v>
      </c>
      <c r="V2531" s="14">
        <f t="shared" ca="1" si="560"/>
        <v>57.5</v>
      </c>
      <c r="W2531" s="14">
        <f t="shared" ca="1" si="561"/>
        <v>7.8636512654486515</v>
      </c>
      <c r="X2531" s="14" t="str">
        <f t="shared" ca="1" si="570"/>
        <v>above</v>
      </c>
    </row>
    <row r="2532" spans="8:24">
      <c r="H2532">
        <v>2524</v>
      </c>
      <c r="I2532">
        <f t="shared" ca="1" si="562"/>
        <v>70</v>
      </c>
      <c r="J2532" s="14">
        <f t="shared" ca="1" si="563"/>
        <v>84.7</v>
      </c>
      <c r="K2532" s="14">
        <f t="shared" ca="1" si="572"/>
        <v>8.5253597540826309</v>
      </c>
      <c r="L2532" s="14" t="str">
        <f t="shared" ca="1" si="564"/>
        <v>above</v>
      </c>
      <c r="N2532">
        <f t="shared" si="571"/>
        <v>2524</v>
      </c>
      <c r="O2532" s="14">
        <f t="shared" ca="1" si="565"/>
        <v>120.24663527020299</v>
      </c>
      <c r="P2532" s="14">
        <f t="shared" ca="1" si="566"/>
        <v>163.62439515161867</v>
      </c>
      <c r="Q2532" s="14">
        <f t="shared" ca="1" si="567"/>
        <v>9.5956535581674061</v>
      </c>
      <c r="R2532" s="14" t="str">
        <f t="shared" ca="1" si="568"/>
        <v>above</v>
      </c>
      <c r="T2532">
        <v>2524</v>
      </c>
      <c r="U2532" s="14">
        <f t="shared" ca="1" si="569"/>
        <v>50</v>
      </c>
      <c r="V2532" s="14">
        <f t="shared" ca="1" si="560"/>
        <v>57.5</v>
      </c>
      <c r="W2532" s="14">
        <f t="shared" ca="1" si="561"/>
        <v>7.8636512654486515</v>
      </c>
      <c r="X2532" s="14" t="str">
        <f t="shared" ca="1" si="570"/>
        <v>above</v>
      </c>
    </row>
    <row r="2533" spans="8:24">
      <c r="H2533">
        <v>2525</v>
      </c>
      <c r="I2533">
        <f t="shared" ca="1" si="562"/>
        <v>19</v>
      </c>
      <c r="J2533" s="14">
        <f t="shared" ca="1" si="563"/>
        <v>20.082999999999998</v>
      </c>
      <c r="K2533" s="14">
        <f t="shared" ca="1" si="572"/>
        <v>5.9914645471079817</v>
      </c>
      <c r="L2533" s="14" t="str">
        <f t="shared" ca="1" si="564"/>
        <v>above</v>
      </c>
      <c r="N2533">
        <f t="shared" si="571"/>
        <v>2525</v>
      </c>
      <c r="O2533" s="14">
        <f t="shared" ca="1" si="565"/>
        <v>146.97185051988498</v>
      </c>
      <c r="P2533" s="14">
        <f t="shared" ca="1" si="566"/>
        <v>211.77402505560323</v>
      </c>
      <c r="Q2533" s="14">
        <f t="shared" ca="1" si="567"/>
        <v>9.9940441129679787</v>
      </c>
      <c r="R2533" s="14" t="str">
        <f t="shared" ca="1" si="568"/>
        <v>above</v>
      </c>
      <c r="T2533">
        <v>2525</v>
      </c>
      <c r="U2533" s="14">
        <f t="shared" ca="1" si="569"/>
        <v>90</v>
      </c>
      <c r="V2533" s="14">
        <f t="shared" ca="1" si="560"/>
        <v>114.3</v>
      </c>
      <c r="W2533" s="14">
        <f t="shared" ca="1" si="561"/>
        <v>9.0217190130336995</v>
      </c>
      <c r="X2533" s="14" t="str">
        <f t="shared" ca="1" si="570"/>
        <v>above</v>
      </c>
    </row>
    <row r="2534" spans="8:24">
      <c r="H2534">
        <v>2526</v>
      </c>
      <c r="I2534">
        <f t="shared" ca="1" si="562"/>
        <v>85</v>
      </c>
      <c r="J2534" s="14">
        <f t="shared" ca="1" si="563"/>
        <v>106.675</v>
      </c>
      <c r="K2534" s="14">
        <f t="shared" ca="1" si="572"/>
        <v>8.9086945925070147</v>
      </c>
      <c r="L2534" s="14" t="str">
        <f t="shared" ca="1" si="564"/>
        <v>above</v>
      </c>
      <c r="N2534">
        <f t="shared" si="571"/>
        <v>2526</v>
      </c>
      <c r="O2534" s="14">
        <f t="shared" ca="1" si="565"/>
        <v>182.57669428041891</v>
      </c>
      <c r="P2534" s="14">
        <f t="shared" ca="1" si="566"/>
        <v>282.57944216351558</v>
      </c>
      <c r="Q2534" s="14">
        <f t="shared" ca="1" si="567"/>
        <v>10.425265065317324</v>
      </c>
      <c r="R2534" s="14" t="str">
        <f t="shared" ca="1" si="568"/>
        <v>above</v>
      </c>
      <c r="T2534">
        <v>2526</v>
      </c>
      <c r="U2534" s="14">
        <f t="shared" ca="1" si="569"/>
        <v>100</v>
      </c>
      <c r="V2534" s="14">
        <f t="shared" ca="1" si="560"/>
        <v>130</v>
      </c>
      <c r="W2534" s="14">
        <f t="shared" ca="1" si="561"/>
        <v>9.2302410336825194</v>
      </c>
      <c r="X2534" s="14" t="str">
        <f t="shared" ca="1" si="570"/>
        <v>above</v>
      </c>
    </row>
    <row r="2535" spans="8:24">
      <c r="H2535">
        <v>2527</v>
      </c>
      <c r="I2535">
        <f t="shared" ca="1" si="562"/>
        <v>13</v>
      </c>
      <c r="J2535" s="14">
        <f t="shared" ca="1" si="563"/>
        <v>13.507</v>
      </c>
      <c r="K2535" s="14">
        <f t="shared" ca="1" si="572"/>
        <v>5.2781146592305168</v>
      </c>
      <c r="L2535" s="14">
        <f t="shared" ca="1" si="564"/>
        <v>13</v>
      </c>
      <c r="N2535">
        <f t="shared" si="571"/>
        <v>2527</v>
      </c>
      <c r="O2535" s="14">
        <f t="shared" ca="1" si="565"/>
        <v>176.75317192800208</v>
      </c>
      <c r="P2535" s="14">
        <f t="shared" ca="1" si="566"/>
        <v>270.47822328783167</v>
      </c>
      <c r="Q2535" s="14">
        <f t="shared" ca="1" si="567"/>
        <v>10.360791826814815</v>
      </c>
      <c r="R2535" s="14" t="str">
        <f t="shared" ca="1" si="568"/>
        <v>above</v>
      </c>
      <c r="T2535">
        <v>2527</v>
      </c>
      <c r="U2535" s="14">
        <f t="shared" ca="1" si="569"/>
        <v>60</v>
      </c>
      <c r="V2535" s="14">
        <f t="shared" ca="1" si="560"/>
        <v>70.8</v>
      </c>
      <c r="W2535" s="14">
        <f t="shared" ca="1" si="561"/>
        <v>8.2217477283466227</v>
      </c>
      <c r="X2535" s="14" t="str">
        <f t="shared" ca="1" si="570"/>
        <v>above</v>
      </c>
    </row>
    <row r="2536" spans="8:24">
      <c r="H2536">
        <v>2528</v>
      </c>
      <c r="I2536">
        <f t="shared" ca="1" si="562"/>
        <v>12</v>
      </c>
      <c r="J2536" s="14">
        <f t="shared" ca="1" si="563"/>
        <v>12.432</v>
      </c>
      <c r="K2536" s="14">
        <f t="shared" ca="1" si="572"/>
        <v>5.1298987149230735</v>
      </c>
      <c r="L2536" s="14">
        <f t="shared" ca="1" si="564"/>
        <v>12</v>
      </c>
      <c r="N2536">
        <f t="shared" si="571"/>
        <v>2528</v>
      </c>
      <c r="O2536" s="14">
        <f t="shared" ca="1" si="565"/>
        <v>158.36626439524716</v>
      </c>
      <c r="P2536" s="14">
        <f t="shared" ca="1" si="566"/>
        <v>233.60588549076311</v>
      </c>
      <c r="Q2536" s="14">
        <f t="shared" ca="1" si="567"/>
        <v>10.142410205545627</v>
      </c>
      <c r="R2536" s="14" t="str">
        <f t="shared" ca="1" si="568"/>
        <v>above</v>
      </c>
      <c r="T2536">
        <v>2528</v>
      </c>
      <c r="U2536" s="14">
        <f t="shared" ca="1" si="569"/>
        <v>80</v>
      </c>
      <c r="V2536" s="14">
        <f t="shared" ca="1" si="560"/>
        <v>99.2</v>
      </c>
      <c r="W2536" s="14">
        <f t="shared" ca="1" si="561"/>
        <v>8.7888983093448783</v>
      </c>
      <c r="X2536" s="14" t="str">
        <f t="shared" ca="1" si="570"/>
        <v>above</v>
      </c>
    </row>
    <row r="2537" spans="8:24">
      <c r="H2537">
        <v>2529</v>
      </c>
      <c r="I2537">
        <f t="shared" ca="1" si="562"/>
        <v>84</v>
      </c>
      <c r="J2537" s="14">
        <f t="shared" ca="1" si="563"/>
        <v>105.16800000000001</v>
      </c>
      <c r="K2537" s="14">
        <f t="shared" ca="1" si="572"/>
        <v>8.8853025129806333</v>
      </c>
      <c r="L2537" s="14" t="str">
        <f t="shared" ca="1" si="564"/>
        <v>above</v>
      </c>
      <c r="N2537">
        <f t="shared" si="571"/>
        <v>2529</v>
      </c>
      <c r="O2537" s="14">
        <f t="shared" ca="1" si="565"/>
        <v>117.55144451219894</v>
      </c>
      <c r="P2537" s="14">
        <f t="shared" ca="1" si="566"/>
        <v>159.0064708329127</v>
      </c>
      <c r="Q2537" s="14">
        <f t="shared" ca="1" si="567"/>
        <v>9.5506939945445239</v>
      </c>
      <c r="R2537" s="14">
        <f t="shared" ca="1" si="568"/>
        <v>117.55144451219894</v>
      </c>
      <c r="T2537">
        <v>2529</v>
      </c>
      <c r="U2537" s="14">
        <f t="shared" ca="1" si="569"/>
        <v>100</v>
      </c>
      <c r="V2537" s="14">
        <f t="shared" ca="1" si="560"/>
        <v>130</v>
      </c>
      <c r="W2537" s="14">
        <f t="shared" ca="1" si="561"/>
        <v>9.2302410336825194</v>
      </c>
      <c r="X2537" s="14" t="str">
        <f t="shared" ca="1" si="570"/>
        <v>above</v>
      </c>
    </row>
    <row r="2538" spans="8:24">
      <c r="H2538">
        <v>2530</v>
      </c>
      <c r="I2538">
        <f t="shared" ca="1" si="562"/>
        <v>52</v>
      </c>
      <c r="J2538" s="14">
        <f t="shared" ca="1" si="563"/>
        <v>60.112000000000002</v>
      </c>
      <c r="K2538" s="14">
        <f t="shared" ca="1" si="572"/>
        <v>7.9405838271042439</v>
      </c>
      <c r="L2538" s="14" t="str">
        <f t="shared" ca="1" si="564"/>
        <v>above</v>
      </c>
      <c r="N2538">
        <f t="shared" si="571"/>
        <v>2530</v>
      </c>
      <c r="O2538" s="14">
        <f t="shared" ca="1" si="565"/>
        <v>89.632726346608194</v>
      </c>
      <c r="P2538" s="14">
        <f t="shared" ca="1" si="566"/>
        <v>113.73480324358604</v>
      </c>
      <c r="Q2538" s="14">
        <f t="shared" ca="1" si="567"/>
        <v>9.0136307315583348</v>
      </c>
      <c r="R2538" s="14">
        <f t="shared" ca="1" si="568"/>
        <v>89.632726346608194</v>
      </c>
      <c r="T2538">
        <v>2530</v>
      </c>
      <c r="U2538" s="14">
        <f t="shared" ca="1" si="569"/>
        <v>10</v>
      </c>
      <c r="V2538" s="14">
        <f t="shared" ca="1" si="560"/>
        <v>10.3</v>
      </c>
      <c r="W2538" s="14">
        <f t="shared" ca="1" si="561"/>
        <v>4.7957905455967413</v>
      </c>
      <c r="X2538" s="14">
        <f t="shared" ca="1" si="570"/>
        <v>10</v>
      </c>
    </row>
    <row r="2539" spans="8:24">
      <c r="H2539">
        <v>2531</v>
      </c>
      <c r="I2539">
        <f t="shared" ca="1" si="562"/>
        <v>10</v>
      </c>
      <c r="J2539" s="14">
        <f t="shared" ca="1" si="563"/>
        <v>10.3</v>
      </c>
      <c r="K2539" s="14">
        <f t="shared" ca="1" si="572"/>
        <v>4.7957905455967413</v>
      </c>
      <c r="L2539" s="14">
        <f t="shared" ca="1" si="564"/>
        <v>10</v>
      </c>
      <c r="N2539">
        <f t="shared" si="571"/>
        <v>2531</v>
      </c>
      <c r="O2539" s="14">
        <f t="shared" ca="1" si="565"/>
        <v>145.42879458022571</v>
      </c>
      <c r="P2539" s="14">
        <f t="shared" ca="1" si="566"/>
        <v>208.87739745939817</v>
      </c>
      <c r="Q2539" s="14">
        <f t="shared" ca="1" si="567"/>
        <v>9.9730785329571017</v>
      </c>
      <c r="R2539" s="14" t="str">
        <f t="shared" ca="1" si="568"/>
        <v>above</v>
      </c>
      <c r="T2539">
        <v>2531</v>
      </c>
      <c r="U2539" s="14">
        <f t="shared" ca="1" si="569"/>
        <v>60</v>
      </c>
      <c r="V2539" s="14">
        <f t="shared" ca="1" si="560"/>
        <v>70.8</v>
      </c>
      <c r="W2539" s="14">
        <f t="shared" ca="1" si="561"/>
        <v>8.2217477283466227</v>
      </c>
      <c r="X2539" s="14" t="str">
        <f t="shared" ca="1" si="570"/>
        <v>above</v>
      </c>
    </row>
    <row r="2540" spans="8:24">
      <c r="H2540">
        <v>2532</v>
      </c>
      <c r="I2540">
        <f t="shared" ca="1" si="562"/>
        <v>51</v>
      </c>
      <c r="J2540" s="14">
        <f t="shared" ca="1" si="563"/>
        <v>58.802999999999997</v>
      </c>
      <c r="K2540" s="14">
        <f t="shared" ca="1" si="572"/>
        <v>7.9024874371628551</v>
      </c>
      <c r="L2540" s="14" t="str">
        <f t="shared" ca="1" si="564"/>
        <v>above</v>
      </c>
      <c r="N2540">
        <f t="shared" si="571"/>
        <v>2532</v>
      </c>
      <c r="O2540" s="14">
        <f t="shared" ca="1" si="565"/>
        <v>137.64952041788976</v>
      </c>
      <c r="P2540" s="14">
        <f t="shared" ca="1" si="566"/>
        <v>194.49169183171492</v>
      </c>
      <c r="Q2540" s="14">
        <f t="shared" ca="1" si="567"/>
        <v>9.8638986262304673</v>
      </c>
      <c r="R2540" s="14" t="str">
        <f t="shared" ca="1" si="568"/>
        <v>above</v>
      </c>
      <c r="T2540">
        <v>2532</v>
      </c>
      <c r="U2540" s="14">
        <f t="shared" ca="1" si="569"/>
        <v>100</v>
      </c>
      <c r="V2540" s="14">
        <f t="shared" ca="1" si="560"/>
        <v>130</v>
      </c>
      <c r="W2540" s="14">
        <f t="shared" ca="1" si="561"/>
        <v>9.2302410336825194</v>
      </c>
      <c r="X2540" s="14" t="str">
        <f t="shared" ca="1" si="570"/>
        <v>above</v>
      </c>
    </row>
    <row r="2541" spans="8:24">
      <c r="H2541">
        <v>2533</v>
      </c>
      <c r="I2541">
        <f t="shared" ca="1" si="562"/>
        <v>78</v>
      </c>
      <c r="J2541" s="14">
        <f t="shared" ca="1" si="563"/>
        <v>96.251999999999995</v>
      </c>
      <c r="K2541" s="14">
        <f t="shared" ca="1" si="572"/>
        <v>8.738895704934043</v>
      </c>
      <c r="L2541" s="14" t="str">
        <f t="shared" ca="1" si="564"/>
        <v>above</v>
      </c>
      <c r="N2541">
        <f t="shared" si="571"/>
        <v>2533</v>
      </c>
      <c r="O2541" s="14">
        <f t="shared" ca="1" si="565"/>
        <v>171.89409051581686</v>
      </c>
      <c r="P2541" s="14">
        <f t="shared" ca="1" si="566"/>
        <v>260.53682557859639</v>
      </c>
      <c r="Q2541" s="14">
        <f t="shared" ca="1" si="567"/>
        <v>10.305358426961202</v>
      </c>
      <c r="R2541" s="14" t="str">
        <f t="shared" ca="1" si="568"/>
        <v>above</v>
      </c>
      <c r="T2541">
        <v>2533</v>
      </c>
      <c r="U2541" s="14">
        <f t="shared" ca="1" si="569"/>
        <v>50</v>
      </c>
      <c r="V2541" s="14">
        <f t="shared" ca="1" si="560"/>
        <v>57.5</v>
      </c>
      <c r="W2541" s="14">
        <f t="shared" ca="1" si="561"/>
        <v>7.8636512654486515</v>
      </c>
      <c r="X2541" s="14" t="str">
        <f t="shared" ca="1" si="570"/>
        <v>above</v>
      </c>
    </row>
    <row r="2542" spans="8:24">
      <c r="H2542">
        <v>2534</v>
      </c>
      <c r="I2542">
        <f t="shared" ca="1" si="562"/>
        <v>84</v>
      </c>
      <c r="J2542" s="14">
        <f t="shared" ca="1" si="563"/>
        <v>105.16800000000001</v>
      </c>
      <c r="K2542" s="14">
        <f t="shared" ca="1" si="572"/>
        <v>8.8853025129806333</v>
      </c>
      <c r="L2542" s="14" t="str">
        <f t="shared" ca="1" si="564"/>
        <v>above</v>
      </c>
      <c r="N2542">
        <f t="shared" si="571"/>
        <v>2534</v>
      </c>
      <c r="O2542" s="14">
        <f t="shared" ca="1" si="565"/>
        <v>139.40899661111493</v>
      </c>
      <c r="P2542" s="14">
        <f t="shared" ca="1" si="566"/>
        <v>197.71360161946851</v>
      </c>
      <c r="Q2542" s="14">
        <f t="shared" ca="1" si="567"/>
        <v>9.8891191359310415</v>
      </c>
      <c r="R2542" s="14" t="str">
        <f t="shared" ca="1" si="568"/>
        <v>above</v>
      </c>
      <c r="T2542">
        <v>2534</v>
      </c>
      <c r="U2542" s="14">
        <f t="shared" ca="1" si="569"/>
        <v>0</v>
      </c>
      <c r="V2542" s="14">
        <f t="shared" ca="1" si="560"/>
        <v>0</v>
      </c>
      <c r="W2542" s="14">
        <f t="shared" ca="1" si="561"/>
        <v>0</v>
      </c>
      <c r="X2542" s="14">
        <f t="shared" ca="1" si="570"/>
        <v>0</v>
      </c>
    </row>
    <row r="2543" spans="8:24">
      <c r="H2543">
        <v>2535</v>
      </c>
      <c r="I2543">
        <f t="shared" ca="1" si="562"/>
        <v>79</v>
      </c>
      <c r="J2543" s="14">
        <f t="shared" ca="1" si="563"/>
        <v>97.722999999999999</v>
      </c>
      <c r="K2543" s="14">
        <f t="shared" ca="1" si="572"/>
        <v>8.7640532693477624</v>
      </c>
      <c r="L2543" s="14" t="str">
        <f t="shared" ca="1" si="564"/>
        <v>above</v>
      </c>
      <c r="N2543">
        <f t="shared" si="571"/>
        <v>2535</v>
      </c>
      <c r="O2543" s="14">
        <f t="shared" ca="1" si="565"/>
        <v>179.75169192817097</v>
      </c>
      <c r="P2543" s="14">
        <f t="shared" ca="1" si="566"/>
        <v>276.6837041812912</v>
      </c>
      <c r="Q2543" s="14">
        <f t="shared" ca="1" si="567"/>
        <v>10.39424844318704</v>
      </c>
      <c r="R2543" s="14" t="str">
        <f t="shared" ca="1" si="568"/>
        <v>above</v>
      </c>
      <c r="T2543">
        <v>2535</v>
      </c>
      <c r="U2543" s="14">
        <f t="shared" ca="1" si="569"/>
        <v>20</v>
      </c>
      <c r="V2543" s="14">
        <f t="shared" ca="1" si="560"/>
        <v>21.2</v>
      </c>
      <c r="W2543" s="14">
        <f t="shared" ca="1" si="561"/>
        <v>6.089044875446846</v>
      </c>
      <c r="X2543" s="14" t="str">
        <f t="shared" ca="1" si="570"/>
        <v>above</v>
      </c>
    </row>
    <row r="2544" spans="8:24">
      <c r="H2544">
        <v>2536</v>
      </c>
      <c r="I2544">
        <f t="shared" ca="1" si="562"/>
        <v>67</v>
      </c>
      <c r="J2544" s="14">
        <f t="shared" ca="1" si="563"/>
        <v>80.466999999999999</v>
      </c>
      <c r="K2544" s="14">
        <f t="shared" ca="1" si="572"/>
        <v>8.4390154103522139</v>
      </c>
      <c r="L2544" s="14" t="str">
        <f t="shared" ca="1" si="564"/>
        <v>above</v>
      </c>
      <c r="N2544">
        <f t="shared" si="571"/>
        <v>2536</v>
      </c>
      <c r="O2544" s="14">
        <f t="shared" ca="1" si="565"/>
        <v>141.0950586558055</v>
      </c>
      <c r="P2544" s="14">
        <f t="shared" ca="1" si="566"/>
        <v>200.81850538706109</v>
      </c>
      <c r="Q2544" s="14">
        <f t="shared" ca="1" si="567"/>
        <v>9.9129925215768218</v>
      </c>
      <c r="R2544" s="14" t="str">
        <f t="shared" ca="1" si="568"/>
        <v>above</v>
      </c>
      <c r="T2544">
        <v>2536</v>
      </c>
      <c r="U2544" s="14">
        <f t="shared" ca="1" si="569"/>
        <v>0</v>
      </c>
      <c r="V2544" s="14">
        <f t="shared" ca="1" si="560"/>
        <v>0</v>
      </c>
      <c r="W2544" s="14">
        <f t="shared" ca="1" si="561"/>
        <v>0</v>
      </c>
      <c r="X2544" s="14">
        <f t="shared" ca="1" si="570"/>
        <v>0</v>
      </c>
    </row>
    <row r="2545" spans="8:24">
      <c r="H2545">
        <v>2537</v>
      </c>
      <c r="I2545">
        <f t="shared" ca="1" si="562"/>
        <v>35</v>
      </c>
      <c r="J2545" s="14">
        <f t="shared" ca="1" si="563"/>
        <v>38.674999999999997</v>
      </c>
      <c r="K2545" s="14">
        <f t="shared" ca="1" si="572"/>
        <v>7.1670378769122198</v>
      </c>
      <c r="L2545" s="14" t="str">
        <f t="shared" ca="1" si="564"/>
        <v>above</v>
      </c>
      <c r="N2545">
        <f t="shared" si="571"/>
        <v>2537</v>
      </c>
      <c r="O2545" s="14">
        <f t="shared" ca="1" si="565"/>
        <v>160.48777435144871</v>
      </c>
      <c r="P2545" s="14">
        <f t="shared" ca="1" si="566"/>
        <v>237.75675150029326</v>
      </c>
      <c r="Q2545" s="14">
        <f t="shared" ca="1" si="567"/>
        <v>10.168858878374101</v>
      </c>
      <c r="R2545" s="14" t="str">
        <f t="shared" ca="1" si="568"/>
        <v>above</v>
      </c>
      <c r="T2545">
        <v>2537</v>
      </c>
      <c r="U2545" s="14">
        <f t="shared" ca="1" si="569"/>
        <v>40</v>
      </c>
      <c r="V2545" s="14">
        <f t="shared" ca="1" si="560"/>
        <v>44.8</v>
      </c>
      <c r="W2545" s="14">
        <f t="shared" ca="1" si="561"/>
        <v>7.4271441334086159</v>
      </c>
      <c r="X2545" s="14" t="str">
        <f t="shared" ca="1" si="570"/>
        <v>above</v>
      </c>
    </row>
    <row r="2546" spans="8:24">
      <c r="H2546">
        <v>2538</v>
      </c>
      <c r="I2546">
        <f t="shared" ca="1" si="562"/>
        <v>59</v>
      </c>
      <c r="J2546" s="14">
        <f t="shared" ca="1" si="563"/>
        <v>69.442999999999998</v>
      </c>
      <c r="K2546" s="14">
        <f t="shared" ca="1" si="572"/>
        <v>8.1886891244442008</v>
      </c>
      <c r="L2546" s="14" t="str">
        <f t="shared" ca="1" si="564"/>
        <v>above</v>
      </c>
      <c r="N2546">
        <f t="shared" si="571"/>
        <v>2538</v>
      </c>
      <c r="O2546" s="14">
        <f t="shared" ca="1" si="565"/>
        <v>156.4137236366295</v>
      </c>
      <c r="P2546" s="14">
        <f t="shared" ca="1" si="566"/>
        <v>229.80948246225722</v>
      </c>
      <c r="Q2546" s="14">
        <f t="shared" ca="1" si="567"/>
        <v>10.117755043483573</v>
      </c>
      <c r="R2546" s="14" t="str">
        <f t="shared" ca="1" si="568"/>
        <v>above</v>
      </c>
      <c r="T2546">
        <v>2538</v>
      </c>
      <c r="U2546" s="14">
        <f t="shared" ca="1" si="569"/>
        <v>60</v>
      </c>
      <c r="V2546" s="14">
        <f t="shared" ca="1" si="560"/>
        <v>70.8</v>
      </c>
      <c r="W2546" s="14">
        <f t="shared" ca="1" si="561"/>
        <v>8.2217477283466227</v>
      </c>
      <c r="X2546" s="14" t="str">
        <f t="shared" ca="1" si="570"/>
        <v>above</v>
      </c>
    </row>
    <row r="2547" spans="8:24">
      <c r="H2547">
        <v>2539</v>
      </c>
      <c r="I2547">
        <f t="shared" ca="1" si="562"/>
        <v>64</v>
      </c>
      <c r="J2547" s="14">
        <f t="shared" ca="1" si="563"/>
        <v>76.287999999999997</v>
      </c>
      <c r="K2547" s="14">
        <f t="shared" ca="1" si="572"/>
        <v>8.3487745397912736</v>
      </c>
      <c r="L2547" s="14" t="str">
        <f t="shared" ca="1" si="564"/>
        <v>above</v>
      </c>
      <c r="N2547">
        <f t="shared" si="571"/>
        <v>2539</v>
      </c>
      <c r="O2547" s="14">
        <f t="shared" ca="1" si="565"/>
        <v>115.10857774750951</v>
      </c>
      <c r="P2547" s="14">
        <f t="shared" ca="1" si="566"/>
        <v>154.85853176067283</v>
      </c>
      <c r="Q2547" s="14">
        <f t="shared" ca="1" si="567"/>
        <v>9.5090515367643285</v>
      </c>
      <c r="R2547" s="14">
        <f t="shared" ca="1" si="568"/>
        <v>115.10857774750951</v>
      </c>
      <c r="T2547">
        <v>2539</v>
      </c>
      <c r="U2547" s="14">
        <f t="shared" ca="1" si="569"/>
        <v>10</v>
      </c>
      <c r="V2547" s="14">
        <f t="shared" ca="1" si="560"/>
        <v>10.3</v>
      </c>
      <c r="W2547" s="14">
        <f t="shared" ca="1" si="561"/>
        <v>4.7957905455967413</v>
      </c>
      <c r="X2547" s="14">
        <f t="shared" ca="1" si="570"/>
        <v>10</v>
      </c>
    </row>
    <row r="2548" spans="8:24">
      <c r="H2548">
        <v>2540</v>
      </c>
      <c r="I2548">
        <f t="shared" ca="1" si="562"/>
        <v>91</v>
      </c>
      <c r="J2548" s="14">
        <f t="shared" ca="1" si="563"/>
        <v>115.843</v>
      </c>
      <c r="K2548" s="14">
        <f t="shared" ca="1" si="572"/>
        <v>9.0435771540980809</v>
      </c>
      <c r="L2548" s="14" t="str">
        <f t="shared" ca="1" si="564"/>
        <v>above</v>
      </c>
      <c r="N2548">
        <f t="shared" si="571"/>
        <v>2540</v>
      </c>
      <c r="O2548" s="14">
        <f t="shared" ca="1" si="565"/>
        <v>188.84079163194616</v>
      </c>
      <c r="P2548" s="14">
        <f t="shared" ca="1" si="566"/>
        <v>295.82332538448645</v>
      </c>
      <c r="Q2548" s="14">
        <f t="shared" ca="1" si="567"/>
        <v>10.492371564228632</v>
      </c>
      <c r="R2548" s="14" t="str">
        <f t="shared" ca="1" si="568"/>
        <v>above</v>
      </c>
      <c r="T2548">
        <v>2540</v>
      </c>
      <c r="U2548" s="14">
        <f t="shared" ca="1" si="569"/>
        <v>50</v>
      </c>
      <c r="V2548" s="14">
        <f t="shared" ca="1" si="560"/>
        <v>57.5</v>
      </c>
      <c r="W2548" s="14">
        <f t="shared" ca="1" si="561"/>
        <v>7.8636512654486515</v>
      </c>
      <c r="X2548" s="14" t="str">
        <f t="shared" ca="1" si="570"/>
        <v>above</v>
      </c>
    </row>
    <row r="2549" spans="8:24">
      <c r="H2549">
        <v>2541</v>
      </c>
      <c r="I2549">
        <f t="shared" ca="1" si="562"/>
        <v>91</v>
      </c>
      <c r="J2549" s="14">
        <f t="shared" ca="1" si="563"/>
        <v>115.843</v>
      </c>
      <c r="K2549" s="14">
        <f t="shared" ca="1" si="572"/>
        <v>9.0435771540980809</v>
      </c>
      <c r="L2549" s="14" t="str">
        <f t="shared" ca="1" si="564"/>
        <v>above</v>
      </c>
      <c r="N2549">
        <f t="shared" si="571"/>
        <v>2541</v>
      </c>
      <c r="O2549" s="14">
        <f t="shared" ca="1" si="565"/>
        <v>171.71200435105362</v>
      </c>
      <c r="P2549" s="14">
        <f t="shared" ca="1" si="566"/>
        <v>260.16704166582241</v>
      </c>
      <c r="Q2549" s="14">
        <f t="shared" ca="1" si="567"/>
        <v>10.303250985173392</v>
      </c>
      <c r="R2549" s="14" t="str">
        <f t="shared" ca="1" si="568"/>
        <v>above</v>
      </c>
      <c r="T2549">
        <v>2541</v>
      </c>
      <c r="U2549" s="14">
        <f t="shared" ca="1" si="569"/>
        <v>100</v>
      </c>
      <c r="V2549" s="14">
        <f t="shared" ca="1" si="560"/>
        <v>130</v>
      </c>
      <c r="W2549" s="14">
        <f t="shared" ca="1" si="561"/>
        <v>9.2302410336825194</v>
      </c>
      <c r="X2549" s="14" t="str">
        <f t="shared" ca="1" si="570"/>
        <v>above</v>
      </c>
    </row>
    <row r="2550" spans="8:24">
      <c r="H2550">
        <v>2542</v>
      </c>
      <c r="I2550">
        <f t="shared" ca="1" si="562"/>
        <v>97</v>
      </c>
      <c r="J2550" s="14">
        <f t="shared" ca="1" si="563"/>
        <v>125.227</v>
      </c>
      <c r="K2550" s="14">
        <f t="shared" ca="1" si="572"/>
        <v>9.1699349573411446</v>
      </c>
      <c r="L2550" s="14" t="str">
        <f t="shared" ca="1" si="564"/>
        <v>above</v>
      </c>
      <c r="N2550">
        <f t="shared" si="571"/>
        <v>2542</v>
      </c>
      <c r="O2550" s="14">
        <f t="shared" ca="1" si="565"/>
        <v>172.42674489680789</v>
      </c>
      <c r="P2550" s="14">
        <f t="shared" ca="1" si="566"/>
        <v>261.61969196393449</v>
      </c>
      <c r="Q2550" s="14">
        <f t="shared" ca="1" si="567"/>
        <v>10.311510581224349</v>
      </c>
      <c r="R2550" s="14" t="str">
        <f t="shared" ca="1" si="568"/>
        <v>above</v>
      </c>
      <c r="T2550">
        <v>2542</v>
      </c>
      <c r="U2550" s="14">
        <f t="shared" ca="1" si="569"/>
        <v>70</v>
      </c>
      <c r="V2550" s="14">
        <f t="shared" ca="1" si="560"/>
        <v>84.7</v>
      </c>
      <c r="W2550" s="14">
        <f t="shared" ca="1" si="561"/>
        <v>8.5253597540826309</v>
      </c>
      <c r="X2550" s="14" t="str">
        <f t="shared" ca="1" si="570"/>
        <v>above</v>
      </c>
    </row>
    <row r="2551" spans="8:24">
      <c r="H2551">
        <v>2543</v>
      </c>
      <c r="I2551">
        <f t="shared" ca="1" si="562"/>
        <v>71</v>
      </c>
      <c r="J2551" s="14">
        <f t="shared" ca="1" si="563"/>
        <v>86.123000000000005</v>
      </c>
      <c r="K2551" s="14">
        <f t="shared" ca="1" si="572"/>
        <v>8.5533322380321106</v>
      </c>
      <c r="L2551" s="14" t="str">
        <f t="shared" ca="1" si="564"/>
        <v>above</v>
      </c>
      <c r="N2551">
        <f t="shared" si="571"/>
        <v>2543</v>
      </c>
      <c r="O2551" s="14">
        <f t="shared" ca="1" si="565"/>
        <v>103.19691890170357</v>
      </c>
      <c r="P2551" s="14">
        <f t="shared" ca="1" si="566"/>
        <v>135.14573111411792</v>
      </c>
      <c r="Q2551" s="14">
        <f t="shared" ca="1" si="567"/>
        <v>9.2925651196011056</v>
      </c>
      <c r="R2551" s="14">
        <f t="shared" ca="1" si="568"/>
        <v>103.19691890170357</v>
      </c>
      <c r="T2551">
        <v>2543</v>
      </c>
      <c r="U2551" s="14">
        <f t="shared" ca="1" si="569"/>
        <v>80</v>
      </c>
      <c r="V2551" s="14">
        <f t="shared" ca="1" si="560"/>
        <v>99.2</v>
      </c>
      <c r="W2551" s="14">
        <f t="shared" ca="1" si="561"/>
        <v>8.7888983093448783</v>
      </c>
      <c r="X2551" s="14" t="str">
        <f t="shared" ca="1" si="570"/>
        <v>above</v>
      </c>
    </row>
    <row r="2552" spans="8:24">
      <c r="H2552">
        <v>2544</v>
      </c>
      <c r="I2552">
        <f t="shared" ca="1" si="562"/>
        <v>23</v>
      </c>
      <c r="J2552" s="14">
        <f t="shared" ca="1" si="563"/>
        <v>24.587</v>
      </c>
      <c r="K2552" s="14">
        <f t="shared" ca="1" si="572"/>
        <v>6.3561076606958915</v>
      </c>
      <c r="L2552" s="14" t="str">
        <f t="shared" ca="1" si="564"/>
        <v>above</v>
      </c>
      <c r="N2552">
        <f t="shared" si="571"/>
        <v>2544</v>
      </c>
      <c r="O2552" s="14">
        <f t="shared" ca="1" si="565"/>
        <v>166.15412682884005</v>
      </c>
      <c r="P2552" s="14">
        <f t="shared" ca="1" si="566"/>
        <v>248.97570841560287</v>
      </c>
      <c r="Q2552" s="14">
        <f t="shared" ca="1" si="567"/>
        <v>10.237832603870372</v>
      </c>
      <c r="R2552" s="14" t="str">
        <f t="shared" ca="1" si="568"/>
        <v>above</v>
      </c>
      <c r="T2552">
        <v>2544</v>
      </c>
      <c r="U2552" s="14">
        <f t="shared" ca="1" si="569"/>
        <v>60</v>
      </c>
      <c r="V2552" s="14">
        <f t="shared" ca="1" si="560"/>
        <v>70.8</v>
      </c>
      <c r="W2552" s="14">
        <f t="shared" ca="1" si="561"/>
        <v>8.2217477283466227</v>
      </c>
      <c r="X2552" s="14" t="str">
        <f t="shared" ca="1" si="570"/>
        <v>above</v>
      </c>
    </row>
    <row r="2553" spans="8:24">
      <c r="H2553">
        <v>2545</v>
      </c>
      <c r="I2553">
        <f t="shared" ca="1" si="562"/>
        <v>12</v>
      </c>
      <c r="J2553" s="14">
        <f t="shared" ca="1" si="563"/>
        <v>12.432</v>
      </c>
      <c r="K2553" s="14">
        <f t="shared" ca="1" si="572"/>
        <v>5.1298987149230735</v>
      </c>
      <c r="L2553" s="14">
        <f t="shared" ca="1" si="564"/>
        <v>12</v>
      </c>
      <c r="N2553">
        <f t="shared" si="571"/>
        <v>2545</v>
      </c>
      <c r="O2553" s="14">
        <f t="shared" ca="1" si="565"/>
        <v>164.53575041361938</v>
      </c>
      <c r="P2553" s="14">
        <f t="shared" ca="1" si="566"/>
        <v>245.75178990613796</v>
      </c>
      <c r="Q2553" s="14">
        <f t="shared" ca="1" si="567"/>
        <v>10.218374372146259</v>
      </c>
      <c r="R2553" s="14" t="str">
        <f t="shared" ca="1" si="568"/>
        <v>above</v>
      </c>
      <c r="T2553">
        <v>2545</v>
      </c>
      <c r="U2553" s="14">
        <f t="shared" ca="1" si="569"/>
        <v>0</v>
      </c>
      <c r="V2553" s="14">
        <f t="shared" ca="1" si="560"/>
        <v>0</v>
      </c>
      <c r="W2553" s="14">
        <f t="shared" ca="1" si="561"/>
        <v>0</v>
      </c>
      <c r="X2553" s="14">
        <f t="shared" ca="1" si="570"/>
        <v>0</v>
      </c>
    </row>
    <row r="2554" spans="8:24">
      <c r="H2554">
        <v>2546</v>
      </c>
      <c r="I2554">
        <f t="shared" ca="1" si="562"/>
        <v>89</v>
      </c>
      <c r="J2554" s="14">
        <f t="shared" ca="1" si="563"/>
        <v>112.76300000000001</v>
      </c>
      <c r="K2554" s="14">
        <f t="shared" ca="1" si="572"/>
        <v>8.99961934066053</v>
      </c>
      <c r="L2554" s="14" t="str">
        <f t="shared" ca="1" si="564"/>
        <v>above</v>
      </c>
      <c r="N2554">
        <f t="shared" si="571"/>
        <v>2546</v>
      </c>
      <c r="O2554" s="14">
        <f t="shared" ca="1" si="565"/>
        <v>126.55789573799464</v>
      </c>
      <c r="P2554" s="14">
        <f t="shared" ca="1" si="566"/>
        <v>174.60859865888202</v>
      </c>
      <c r="Q2554" s="14">
        <f t="shared" ca="1" si="567"/>
        <v>9.6971406915060125</v>
      </c>
      <c r="R2554" s="14" t="str">
        <f t="shared" ca="1" si="568"/>
        <v>above</v>
      </c>
      <c r="T2554">
        <v>2546</v>
      </c>
      <c r="U2554" s="14">
        <f t="shared" ca="1" si="569"/>
        <v>90</v>
      </c>
      <c r="V2554" s="14">
        <f t="shared" ca="1" si="560"/>
        <v>114.3</v>
      </c>
      <c r="W2554" s="14">
        <f t="shared" ca="1" si="561"/>
        <v>9.0217190130336995</v>
      </c>
      <c r="X2554" s="14" t="str">
        <f t="shared" ca="1" si="570"/>
        <v>above</v>
      </c>
    </row>
    <row r="2555" spans="8:24">
      <c r="H2555">
        <v>2547</v>
      </c>
      <c r="I2555">
        <f t="shared" ca="1" si="562"/>
        <v>17</v>
      </c>
      <c r="J2555" s="14">
        <f t="shared" ca="1" si="563"/>
        <v>17.867000000000001</v>
      </c>
      <c r="K2555" s="14">
        <f t="shared" ca="1" si="572"/>
        <v>5.780743515792329</v>
      </c>
      <c r="L2555" s="14">
        <f t="shared" ca="1" si="564"/>
        <v>17</v>
      </c>
      <c r="N2555">
        <f t="shared" si="571"/>
        <v>2547</v>
      </c>
      <c r="O2555" s="14">
        <f t="shared" ca="1" si="565"/>
        <v>139.39928886670759</v>
      </c>
      <c r="P2555" s="14">
        <f t="shared" ca="1" si="566"/>
        <v>197.69577407633898</v>
      </c>
      <c r="Q2555" s="14">
        <f t="shared" ca="1" si="567"/>
        <v>9.8889808530538854</v>
      </c>
      <c r="R2555" s="14" t="str">
        <f t="shared" ca="1" si="568"/>
        <v>above</v>
      </c>
      <c r="T2555">
        <v>2547</v>
      </c>
      <c r="U2555" s="14">
        <f t="shared" ca="1" si="569"/>
        <v>50</v>
      </c>
      <c r="V2555" s="14">
        <f t="shared" ca="1" si="560"/>
        <v>57.5</v>
      </c>
      <c r="W2555" s="14">
        <f t="shared" ca="1" si="561"/>
        <v>7.8636512654486515</v>
      </c>
      <c r="X2555" s="14" t="str">
        <f t="shared" ca="1" si="570"/>
        <v>above</v>
      </c>
    </row>
    <row r="2556" spans="8:24">
      <c r="H2556">
        <v>2548</v>
      </c>
      <c r="I2556">
        <f t="shared" ca="1" si="562"/>
        <v>34</v>
      </c>
      <c r="J2556" s="14">
        <f t="shared" ca="1" si="563"/>
        <v>37.468000000000004</v>
      </c>
      <c r="K2556" s="14">
        <f t="shared" ca="1" si="572"/>
        <v>7.110696122978827</v>
      </c>
      <c r="L2556" s="14" t="str">
        <f t="shared" ca="1" si="564"/>
        <v>above</v>
      </c>
      <c r="N2556">
        <f t="shared" si="571"/>
        <v>2548</v>
      </c>
      <c r="O2556" s="14">
        <f t="shared" ca="1" si="565"/>
        <v>111.6118230199605</v>
      </c>
      <c r="P2556" s="14">
        <f t="shared" ca="1" si="566"/>
        <v>148.98342013347747</v>
      </c>
      <c r="Q2556" s="14">
        <f t="shared" ca="1" si="567"/>
        <v>9.4478934207414529</v>
      </c>
      <c r="R2556" s="14">
        <f t="shared" ca="1" si="568"/>
        <v>111.6118230199605</v>
      </c>
      <c r="T2556">
        <v>2548</v>
      </c>
      <c r="U2556" s="14">
        <f t="shared" ca="1" si="569"/>
        <v>30</v>
      </c>
      <c r="V2556" s="14">
        <f t="shared" ca="1" si="560"/>
        <v>32.700000000000003</v>
      </c>
      <c r="W2556" s="14">
        <f t="shared" ca="1" si="561"/>
        <v>6.8679744089702925</v>
      </c>
      <c r="X2556" s="14" t="str">
        <f t="shared" ca="1" si="570"/>
        <v>above</v>
      </c>
    </row>
    <row r="2557" spans="8:24">
      <c r="H2557">
        <v>2549</v>
      </c>
      <c r="I2557">
        <f t="shared" ca="1" si="562"/>
        <v>38</v>
      </c>
      <c r="J2557" s="14">
        <f t="shared" ca="1" si="563"/>
        <v>42.332000000000001</v>
      </c>
      <c r="K2557" s="14">
        <f t="shared" ca="1" si="572"/>
        <v>7.3271232922592926</v>
      </c>
      <c r="L2557" s="14" t="str">
        <f t="shared" ca="1" si="564"/>
        <v>above</v>
      </c>
      <c r="N2557">
        <f t="shared" si="571"/>
        <v>2549</v>
      </c>
      <c r="O2557" s="14">
        <f t="shared" ca="1" si="565"/>
        <v>148.70639758560273</v>
      </c>
      <c r="P2557" s="14">
        <f t="shared" ca="1" si="566"/>
        <v>215.04717563426479</v>
      </c>
      <c r="Q2557" s="14">
        <f t="shared" ca="1" si="567"/>
        <v>10.01735205311039</v>
      </c>
      <c r="R2557" s="14" t="str">
        <f t="shared" ca="1" si="568"/>
        <v>above</v>
      </c>
      <c r="T2557">
        <v>2549</v>
      </c>
      <c r="U2557" s="14">
        <f t="shared" ca="1" si="569"/>
        <v>100</v>
      </c>
      <c r="V2557" s="14">
        <f t="shared" ca="1" si="560"/>
        <v>130</v>
      </c>
      <c r="W2557" s="14">
        <f t="shared" ca="1" si="561"/>
        <v>9.2302410336825194</v>
      </c>
      <c r="X2557" s="14" t="str">
        <f t="shared" ca="1" si="570"/>
        <v>above</v>
      </c>
    </row>
    <row r="2558" spans="8:24">
      <c r="H2558">
        <v>2550</v>
      </c>
      <c r="I2558">
        <f t="shared" ca="1" si="562"/>
        <v>69</v>
      </c>
      <c r="J2558" s="14">
        <f t="shared" ca="1" si="563"/>
        <v>83.283000000000001</v>
      </c>
      <c r="K2558" s="14">
        <f t="shared" ca="1" si="572"/>
        <v>8.4969904840987187</v>
      </c>
      <c r="L2558" s="14" t="str">
        <f t="shared" ca="1" si="564"/>
        <v>above</v>
      </c>
      <c r="N2558">
        <f t="shared" si="571"/>
        <v>2550</v>
      </c>
      <c r="O2558" s="14">
        <f t="shared" ca="1" si="565"/>
        <v>133.75306986915862</v>
      </c>
      <c r="P2558" s="14">
        <f t="shared" ca="1" si="566"/>
        <v>187.42272096743071</v>
      </c>
      <c r="Q2558" s="14">
        <f t="shared" ca="1" si="567"/>
        <v>9.8068879829799247</v>
      </c>
      <c r="R2558" s="14" t="str">
        <f t="shared" ca="1" si="568"/>
        <v>above</v>
      </c>
      <c r="T2558">
        <v>2550</v>
      </c>
      <c r="U2558" s="14">
        <f t="shared" ca="1" si="569"/>
        <v>50</v>
      </c>
      <c r="V2558" s="14">
        <f t="shared" ca="1" si="560"/>
        <v>57.5</v>
      </c>
      <c r="W2558" s="14">
        <f t="shared" ca="1" si="561"/>
        <v>7.8636512654486515</v>
      </c>
      <c r="X2558" s="14" t="str">
        <f t="shared" ca="1" si="570"/>
        <v>above</v>
      </c>
    </row>
    <row r="2559" spans="8:24">
      <c r="H2559">
        <v>2551</v>
      </c>
      <c r="I2559">
        <f t="shared" ca="1" si="562"/>
        <v>90</v>
      </c>
      <c r="J2559" s="14">
        <f t="shared" ca="1" si="563"/>
        <v>114.3</v>
      </c>
      <c r="K2559" s="14">
        <f t="shared" ca="1" si="572"/>
        <v>9.0217190130336995</v>
      </c>
      <c r="L2559" s="14" t="str">
        <f t="shared" ca="1" si="564"/>
        <v>above</v>
      </c>
      <c r="N2559">
        <f t="shared" si="571"/>
        <v>2551</v>
      </c>
      <c r="O2559" s="14">
        <f t="shared" ca="1" si="565"/>
        <v>135.21774484495788</v>
      </c>
      <c r="P2559" s="14">
        <f t="shared" ca="1" si="566"/>
        <v>190.06926040782628</v>
      </c>
      <c r="Q2559" s="14">
        <f t="shared" ca="1" si="567"/>
        <v>9.8285093408686048</v>
      </c>
      <c r="R2559" s="14" t="str">
        <f t="shared" ca="1" si="568"/>
        <v>above</v>
      </c>
      <c r="T2559">
        <v>2551</v>
      </c>
      <c r="U2559" s="14">
        <f t="shared" ca="1" si="569"/>
        <v>20</v>
      </c>
      <c r="V2559" s="14">
        <f t="shared" ca="1" si="560"/>
        <v>21.2</v>
      </c>
      <c r="W2559" s="14">
        <f t="shared" ca="1" si="561"/>
        <v>6.089044875446846</v>
      </c>
      <c r="X2559" s="14" t="str">
        <f t="shared" ca="1" si="570"/>
        <v>above</v>
      </c>
    </row>
    <row r="2560" spans="8:24">
      <c r="H2560">
        <v>2552</v>
      </c>
      <c r="I2560">
        <f t="shared" ca="1" si="562"/>
        <v>53</v>
      </c>
      <c r="J2560" s="14">
        <f t="shared" ca="1" si="563"/>
        <v>61.427</v>
      </c>
      <c r="K2560" s="14">
        <f t="shared" ca="1" si="572"/>
        <v>7.977968093128549</v>
      </c>
      <c r="L2560" s="14" t="str">
        <f t="shared" ca="1" si="564"/>
        <v>above</v>
      </c>
      <c r="N2560">
        <f t="shared" si="571"/>
        <v>2552</v>
      </c>
      <c r="O2560" s="14">
        <f t="shared" ca="1" si="565"/>
        <v>187.82169861280389</v>
      </c>
      <c r="P2560" s="14">
        <f t="shared" ca="1" si="566"/>
        <v>293.65267002220071</v>
      </c>
      <c r="Q2560" s="14">
        <f t="shared" ca="1" si="567"/>
        <v>10.481606352401599</v>
      </c>
      <c r="R2560" s="14" t="str">
        <f t="shared" ca="1" si="568"/>
        <v>above</v>
      </c>
      <c r="T2560">
        <v>2552</v>
      </c>
      <c r="U2560" s="14">
        <f t="shared" ca="1" si="569"/>
        <v>10</v>
      </c>
      <c r="V2560" s="14">
        <f t="shared" ca="1" si="560"/>
        <v>10.3</v>
      </c>
      <c r="W2560" s="14">
        <f t="shared" ca="1" si="561"/>
        <v>4.7957905455967413</v>
      </c>
      <c r="X2560" s="14">
        <f t="shared" ca="1" si="570"/>
        <v>10</v>
      </c>
    </row>
    <row r="2561" spans="8:24">
      <c r="H2561">
        <v>2553</v>
      </c>
      <c r="I2561">
        <f t="shared" ca="1" si="562"/>
        <v>13</v>
      </c>
      <c r="J2561" s="14">
        <f t="shared" ca="1" si="563"/>
        <v>13.507</v>
      </c>
      <c r="K2561" s="14">
        <f t="shared" ca="1" si="572"/>
        <v>5.2781146592305168</v>
      </c>
      <c r="L2561" s="14">
        <f t="shared" ca="1" si="564"/>
        <v>13</v>
      </c>
      <c r="N2561">
        <f t="shared" si="571"/>
        <v>2553</v>
      </c>
      <c r="O2561" s="14">
        <f t="shared" ca="1" si="565"/>
        <v>152.70402357097299</v>
      </c>
      <c r="P2561" s="14">
        <f t="shared" ca="1" si="566"/>
        <v>222.65958001526582</v>
      </c>
      <c r="Q2561" s="14">
        <f t="shared" ca="1" si="567"/>
        <v>10.070057656564822</v>
      </c>
      <c r="R2561" s="14" t="str">
        <f t="shared" ca="1" si="568"/>
        <v>above</v>
      </c>
      <c r="T2561">
        <v>2553</v>
      </c>
      <c r="U2561" s="14">
        <f t="shared" ca="1" si="569"/>
        <v>70</v>
      </c>
      <c r="V2561" s="14">
        <f t="shared" ca="1" si="560"/>
        <v>84.7</v>
      </c>
      <c r="W2561" s="14">
        <f t="shared" ca="1" si="561"/>
        <v>8.5253597540826309</v>
      </c>
      <c r="X2561" s="14" t="str">
        <f t="shared" ca="1" si="570"/>
        <v>above</v>
      </c>
    </row>
    <row r="2562" spans="8:24">
      <c r="H2562">
        <v>2554</v>
      </c>
      <c r="I2562">
        <f t="shared" ca="1" si="562"/>
        <v>53</v>
      </c>
      <c r="J2562" s="14">
        <f t="shared" ca="1" si="563"/>
        <v>61.427</v>
      </c>
      <c r="K2562" s="14">
        <f t="shared" ca="1" si="572"/>
        <v>7.977968093128549</v>
      </c>
      <c r="L2562" s="14" t="str">
        <f t="shared" ca="1" si="564"/>
        <v>above</v>
      </c>
      <c r="N2562">
        <f t="shared" si="571"/>
        <v>2554</v>
      </c>
      <c r="O2562" s="14">
        <f t="shared" ca="1" si="565"/>
        <v>169.7060887836752</v>
      </c>
      <c r="P2562" s="14">
        <f t="shared" ca="1" si="566"/>
        <v>256.10655849443316</v>
      </c>
      <c r="Q2562" s="14">
        <f t="shared" ca="1" si="567"/>
        <v>10.279886597328803</v>
      </c>
      <c r="R2562" s="14" t="str">
        <f t="shared" ca="1" si="568"/>
        <v>above</v>
      </c>
      <c r="T2562">
        <v>2554</v>
      </c>
      <c r="U2562" s="14">
        <f t="shared" ca="1" si="569"/>
        <v>40</v>
      </c>
      <c r="V2562" s="14">
        <f t="shared" ca="1" si="560"/>
        <v>44.8</v>
      </c>
      <c r="W2562" s="14">
        <f t="shared" ca="1" si="561"/>
        <v>7.4271441334086159</v>
      </c>
      <c r="X2562" s="14" t="str">
        <f t="shared" ca="1" si="570"/>
        <v>above</v>
      </c>
    </row>
    <row r="2563" spans="8:24">
      <c r="H2563">
        <v>2555</v>
      </c>
      <c r="I2563">
        <f t="shared" ca="1" si="562"/>
        <v>68</v>
      </c>
      <c r="J2563" s="14">
        <f t="shared" ca="1" si="563"/>
        <v>81.872</v>
      </c>
      <c r="K2563" s="14">
        <f t="shared" ca="1" si="572"/>
        <v>8.4682130091945194</v>
      </c>
      <c r="L2563" s="14" t="str">
        <f t="shared" ca="1" si="564"/>
        <v>above</v>
      </c>
      <c r="N2563">
        <f t="shared" si="571"/>
        <v>2555</v>
      </c>
      <c r="O2563" s="14">
        <f t="shared" ca="1" si="565"/>
        <v>147.12951185863591</v>
      </c>
      <c r="P2563" s="14">
        <f t="shared" ca="1" si="566"/>
        <v>212.07079163791735</v>
      </c>
      <c r="Q2563" s="14">
        <f t="shared" ca="1" si="567"/>
        <v>9.9961739424612848</v>
      </c>
      <c r="R2563" s="14" t="str">
        <f t="shared" ca="1" si="568"/>
        <v>above</v>
      </c>
      <c r="T2563">
        <v>2555</v>
      </c>
      <c r="U2563" s="14">
        <f t="shared" ca="1" si="569"/>
        <v>80</v>
      </c>
      <c r="V2563" s="14">
        <f t="shared" ca="1" si="560"/>
        <v>99.2</v>
      </c>
      <c r="W2563" s="14">
        <f t="shared" ca="1" si="561"/>
        <v>8.7888983093448783</v>
      </c>
      <c r="X2563" s="14" t="str">
        <f t="shared" ca="1" si="570"/>
        <v>above</v>
      </c>
    </row>
    <row r="2564" spans="8:24">
      <c r="H2564">
        <v>2556</v>
      </c>
      <c r="I2564">
        <f t="shared" ca="1" si="562"/>
        <v>15</v>
      </c>
      <c r="J2564" s="14">
        <f t="shared" ca="1" si="563"/>
        <v>15.675000000000001</v>
      </c>
      <c r="K2564" s="14">
        <f t="shared" ca="1" si="572"/>
        <v>5.5451774444795623</v>
      </c>
      <c r="L2564" s="14">
        <f t="shared" ca="1" si="564"/>
        <v>15</v>
      </c>
      <c r="N2564">
        <f t="shared" si="571"/>
        <v>2556</v>
      </c>
      <c r="O2564" s="14">
        <f t="shared" ca="1" si="565"/>
        <v>176.84357513776192</v>
      </c>
      <c r="P2564" s="14">
        <f t="shared" ca="1" si="566"/>
        <v>270.66452534027763</v>
      </c>
      <c r="Q2564" s="14">
        <f t="shared" ca="1" si="567"/>
        <v>10.361808745135395</v>
      </c>
      <c r="R2564" s="14" t="str">
        <f t="shared" ca="1" si="568"/>
        <v>above</v>
      </c>
      <c r="T2564">
        <v>2556</v>
      </c>
      <c r="U2564" s="14">
        <f t="shared" ca="1" si="569"/>
        <v>20</v>
      </c>
      <c r="V2564" s="14">
        <f t="shared" ca="1" si="560"/>
        <v>21.2</v>
      </c>
      <c r="W2564" s="14">
        <f t="shared" ca="1" si="561"/>
        <v>6.089044875446846</v>
      </c>
      <c r="X2564" s="14" t="str">
        <f t="shared" ca="1" si="570"/>
        <v>above</v>
      </c>
    </row>
    <row r="2565" spans="8:24">
      <c r="H2565">
        <v>2557</v>
      </c>
      <c r="I2565">
        <f t="shared" ca="1" si="562"/>
        <v>87</v>
      </c>
      <c r="J2565" s="14">
        <f t="shared" ca="1" si="563"/>
        <v>109.70699999999999</v>
      </c>
      <c r="K2565" s="14">
        <f t="shared" ca="1" si="572"/>
        <v>8.9546736289564137</v>
      </c>
      <c r="L2565" s="14" t="str">
        <f t="shared" ca="1" si="564"/>
        <v>above</v>
      </c>
      <c r="N2565">
        <f t="shared" si="571"/>
        <v>2557</v>
      </c>
      <c r="O2565" s="14">
        <f t="shared" ca="1" si="565"/>
        <v>147.58846754890237</v>
      </c>
      <c r="P2565" s="14">
        <f t="shared" ca="1" si="566"/>
        <v>212.93553480920258</v>
      </c>
      <c r="Q2565" s="14">
        <f t="shared" ca="1" si="567"/>
        <v>10.002361043859077</v>
      </c>
      <c r="R2565" s="14" t="str">
        <f t="shared" ca="1" si="568"/>
        <v>above</v>
      </c>
      <c r="T2565">
        <v>2557</v>
      </c>
      <c r="U2565" s="14">
        <f t="shared" ca="1" si="569"/>
        <v>0</v>
      </c>
      <c r="V2565" s="14">
        <f t="shared" ca="1" si="560"/>
        <v>0</v>
      </c>
      <c r="W2565" s="14">
        <f t="shared" ca="1" si="561"/>
        <v>0</v>
      </c>
      <c r="X2565" s="14">
        <f t="shared" ca="1" si="570"/>
        <v>0</v>
      </c>
    </row>
    <row r="2566" spans="8:24">
      <c r="H2566">
        <v>2558</v>
      </c>
      <c r="I2566">
        <f t="shared" ca="1" si="562"/>
        <v>72</v>
      </c>
      <c r="J2566" s="14">
        <f t="shared" ca="1" si="563"/>
        <v>87.551999999999992</v>
      </c>
      <c r="K2566" s="14">
        <f t="shared" ca="1" si="572"/>
        <v>8.5809188822967819</v>
      </c>
      <c r="L2566" s="14" t="str">
        <f t="shared" ca="1" si="564"/>
        <v>above</v>
      </c>
      <c r="N2566">
        <f t="shared" si="571"/>
        <v>2558</v>
      </c>
      <c r="O2566" s="14">
        <f t="shared" ca="1" si="565"/>
        <v>132.61166445833459</v>
      </c>
      <c r="P2566" s="14">
        <f t="shared" ca="1" si="566"/>
        <v>185.36922510956435</v>
      </c>
      <c r="Q2566" s="14">
        <f t="shared" ca="1" si="567"/>
        <v>9.7898751322224431</v>
      </c>
      <c r="R2566" s="14" t="str">
        <f t="shared" ca="1" si="568"/>
        <v>above</v>
      </c>
      <c r="T2566">
        <v>2558</v>
      </c>
      <c r="U2566" s="14">
        <f t="shared" ca="1" si="569"/>
        <v>50</v>
      </c>
      <c r="V2566" s="14">
        <f t="shared" ca="1" si="560"/>
        <v>57.5</v>
      </c>
      <c r="W2566" s="14">
        <f t="shared" ca="1" si="561"/>
        <v>7.8636512654486515</v>
      </c>
      <c r="X2566" s="14" t="str">
        <f t="shared" ca="1" si="570"/>
        <v>above</v>
      </c>
    </row>
    <row r="2567" spans="8:24">
      <c r="H2567">
        <v>2559</v>
      </c>
      <c r="I2567">
        <f t="shared" ca="1" si="562"/>
        <v>15</v>
      </c>
      <c r="J2567" s="14">
        <f t="shared" ca="1" si="563"/>
        <v>15.675000000000001</v>
      </c>
      <c r="K2567" s="14">
        <f t="shared" ca="1" si="572"/>
        <v>5.5451774444795623</v>
      </c>
      <c r="L2567" s="14">
        <f t="shared" ca="1" si="564"/>
        <v>15</v>
      </c>
      <c r="N2567">
        <f t="shared" si="571"/>
        <v>2559</v>
      </c>
      <c r="O2567" s="14">
        <f t="shared" ca="1" si="565"/>
        <v>153.24261381221027</v>
      </c>
      <c r="P2567" s="14">
        <f t="shared" ca="1" si="566"/>
        <v>223.69250987620492</v>
      </c>
      <c r="Q2567" s="14">
        <f t="shared" ca="1" si="567"/>
        <v>10.077053554230476</v>
      </c>
      <c r="R2567" s="14" t="str">
        <f t="shared" ca="1" si="568"/>
        <v>above</v>
      </c>
      <c r="T2567">
        <v>2559</v>
      </c>
      <c r="U2567" s="14">
        <f t="shared" ca="1" si="569"/>
        <v>20</v>
      </c>
      <c r="V2567" s="14">
        <f t="shared" ca="1" si="560"/>
        <v>21.2</v>
      </c>
      <c r="W2567" s="14">
        <f t="shared" ca="1" si="561"/>
        <v>6.089044875446846</v>
      </c>
      <c r="X2567" s="14" t="str">
        <f t="shared" ca="1" si="570"/>
        <v>above</v>
      </c>
    </row>
    <row r="2568" spans="8:24">
      <c r="H2568">
        <v>2560</v>
      </c>
      <c r="I2568">
        <f t="shared" ca="1" si="562"/>
        <v>45</v>
      </c>
      <c r="J2568" s="14">
        <f t="shared" ca="1" si="563"/>
        <v>51.075000000000003</v>
      </c>
      <c r="K2568" s="14">
        <f t="shared" ca="1" si="572"/>
        <v>7.6572827929781901</v>
      </c>
      <c r="L2568" s="14" t="str">
        <f t="shared" ca="1" si="564"/>
        <v>above</v>
      </c>
      <c r="N2568">
        <f t="shared" si="571"/>
        <v>2560</v>
      </c>
      <c r="O2568" s="14">
        <f t="shared" ca="1" si="565"/>
        <v>140.70448369981241</v>
      </c>
      <c r="P2568" s="14">
        <f t="shared" ca="1" si="566"/>
        <v>200.09773889950475</v>
      </c>
      <c r="Q2568" s="14">
        <f t="shared" ca="1" si="567"/>
        <v>9.9074875767930841</v>
      </c>
      <c r="R2568" s="14" t="str">
        <f t="shared" ca="1" si="568"/>
        <v>above</v>
      </c>
      <c r="T2568">
        <v>2560</v>
      </c>
      <c r="U2568" s="14">
        <f t="shared" ca="1" si="569"/>
        <v>90</v>
      </c>
      <c r="V2568" s="14">
        <f t="shared" ca="1" si="560"/>
        <v>114.3</v>
      </c>
      <c r="W2568" s="14">
        <f t="shared" ca="1" si="561"/>
        <v>9.0217190130336995</v>
      </c>
      <c r="X2568" s="14" t="str">
        <f t="shared" ca="1" si="570"/>
        <v>above</v>
      </c>
    </row>
    <row r="2569" spans="8:24">
      <c r="H2569">
        <v>2561</v>
      </c>
      <c r="I2569">
        <f t="shared" ca="1" si="562"/>
        <v>18</v>
      </c>
      <c r="J2569" s="14">
        <f t="shared" ca="1" si="563"/>
        <v>18.972000000000001</v>
      </c>
      <c r="K2569" s="14">
        <f t="shared" ca="1" si="572"/>
        <v>5.8888779583328805</v>
      </c>
      <c r="L2569" s="14">
        <f t="shared" ca="1" si="564"/>
        <v>18</v>
      </c>
      <c r="N2569">
        <f t="shared" si="571"/>
        <v>2561</v>
      </c>
      <c r="O2569" s="14">
        <f t="shared" ca="1" si="565"/>
        <v>165.68763114418255</v>
      </c>
      <c r="P2569" s="14">
        <f t="shared" ca="1" si="566"/>
        <v>248.0448044866946</v>
      </c>
      <c r="Q2569" s="14">
        <f t="shared" ca="1" si="567"/>
        <v>10.232243177417345</v>
      </c>
      <c r="R2569" s="14" t="str">
        <f t="shared" ca="1" si="568"/>
        <v>above</v>
      </c>
      <c r="T2569">
        <v>2561</v>
      </c>
      <c r="U2569" s="14">
        <f t="shared" ca="1" si="569"/>
        <v>20</v>
      </c>
      <c r="V2569" s="14">
        <f t="shared" ref="V2569:V2632" ca="1" si="573">0.003*(U2569^2)+U2569</f>
        <v>21.2</v>
      </c>
      <c r="W2569" s="14">
        <f t="shared" ref="W2569:W2632" ca="1" si="574">2*LN(U2569+1)</f>
        <v>6.089044875446846</v>
      </c>
      <c r="X2569" s="14" t="str">
        <f t="shared" ca="1" si="570"/>
        <v>above</v>
      </c>
    </row>
    <row r="2570" spans="8:24">
      <c r="H2570">
        <v>2562</v>
      </c>
      <c r="I2570">
        <f t="shared" ref="I2570:I2633" ca="1" si="575">RANDBETWEEN(10,100)</f>
        <v>28</v>
      </c>
      <c r="J2570" s="14">
        <f t="shared" ref="J2570:J2633" ca="1" si="576">0.003*(I2570^2)+I2570</f>
        <v>30.352</v>
      </c>
      <c r="K2570" s="14">
        <f t="shared" ca="1" si="572"/>
        <v>6.7345916599729483</v>
      </c>
      <c r="L2570" s="14" t="str">
        <f t="shared" ref="L2570:L2633" ca="1" si="577">IF(I2570&lt;$B$19,I2570,"above")</f>
        <v>above</v>
      </c>
      <c r="N2570">
        <f t="shared" si="571"/>
        <v>2562</v>
      </c>
      <c r="O2570" s="14">
        <f t="shared" ref="O2570:O2633" ca="1" si="578">_xlfn.NORM.INV(RAND(),150,25)</f>
        <v>133.031355821842</v>
      </c>
      <c r="P2570" s="14">
        <f t="shared" ref="P2570:P2633" ca="1" si="579">0.003*(O2570^2)+O2570</f>
        <v>186.1233807172346</v>
      </c>
      <c r="Q2570" s="14">
        <f t="shared" ref="Q2570:Q2633" ca="1" si="580">2*LN(O2570+1)</f>
        <v>9.7961475424959108</v>
      </c>
      <c r="R2570" s="14" t="str">
        <f t="shared" ref="R2570:R2633" ca="1" si="581">IF(O2570&lt;=$B$20,O2570,"above")</f>
        <v>above</v>
      </c>
      <c r="T2570">
        <v>2562</v>
      </c>
      <c r="U2570" s="14">
        <f t="shared" ref="U2570:U2633" ca="1" si="582">VLOOKUP(RAND(),$AC$9:$AD$19,2,TRUE)</f>
        <v>20</v>
      </c>
      <c r="V2570" s="14">
        <f t="shared" ca="1" si="573"/>
        <v>21.2</v>
      </c>
      <c r="W2570" s="14">
        <f t="shared" ca="1" si="574"/>
        <v>6.089044875446846</v>
      </c>
      <c r="X2570" s="14" t="str">
        <f t="shared" ref="X2570:X2633" ca="1" si="583">IF(U2570&lt;=$B$21,U2570,"above")</f>
        <v>above</v>
      </c>
    </row>
    <row r="2571" spans="8:24">
      <c r="H2571">
        <v>2563</v>
      </c>
      <c r="I2571">
        <f t="shared" ca="1" si="575"/>
        <v>27</v>
      </c>
      <c r="J2571" s="14">
        <f t="shared" ca="1" si="576"/>
        <v>29.187000000000001</v>
      </c>
      <c r="K2571" s="14">
        <f t="shared" ca="1" si="572"/>
        <v>6.6644090203504076</v>
      </c>
      <c r="L2571" s="14" t="str">
        <f t="shared" ca="1" si="577"/>
        <v>above</v>
      </c>
      <c r="N2571">
        <f t="shared" ref="N2571:N2634" si="584">N2570+1</f>
        <v>2563</v>
      </c>
      <c r="O2571" s="14">
        <f t="shared" ca="1" si="578"/>
        <v>181.9214803167275</v>
      </c>
      <c r="P2571" s="14">
        <f t="shared" ca="1" si="579"/>
        <v>281.20775531861591</v>
      </c>
      <c r="Q2571" s="14">
        <f t="shared" ca="1" si="580"/>
        <v>10.418113982914694</v>
      </c>
      <c r="R2571" s="14" t="str">
        <f t="shared" ca="1" si="581"/>
        <v>above</v>
      </c>
      <c r="T2571">
        <v>2563</v>
      </c>
      <c r="U2571" s="14">
        <f t="shared" ca="1" si="582"/>
        <v>50</v>
      </c>
      <c r="V2571" s="14">
        <f t="shared" ca="1" si="573"/>
        <v>57.5</v>
      </c>
      <c r="W2571" s="14">
        <f t="shared" ca="1" si="574"/>
        <v>7.8636512654486515</v>
      </c>
      <c r="X2571" s="14" t="str">
        <f t="shared" ca="1" si="583"/>
        <v>above</v>
      </c>
    </row>
    <row r="2572" spans="8:24">
      <c r="H2572">
        <v>2564</v>
      </c>
      <c r="I2572">
        <f t="shared" ca="1" si="575"/>
        <v>54</v>
      </c>
      <c r="J2572" s="14">
        <f t="shared" ca="1" si="576"/>
        <v>62.747999999999998</v>
      </c>
      <c r="K2572" s="14">
        <f t="shared" ca="1" si="572"/>
        <v>8.0146663704649423</v>
      </c>
      <c r="L2572" s="14" t="str">
        <f t="shared" ca="1" si="577"/>
        <v>above</v>
      </c>
      <c r="N2572">
        <f t="shared" si="584"/>
        <v>2564</v>
      </c>
      <c r="O2572" s="14">
        <f t="shared" ca="1" si="578"/>
        <v>155.82996533949819</v>
      </c>
      <c r="P2572" s="14">
        <f t="shared" ca="1" si="579"/>
        <v>228.67889963262581</v>
      </c>
      <c r="Q2572" s="14">
        <f t="shared" ca="1" si="580"/>
        <v>10.110324390278949</v>
      </c>
      <c r="R2572" s="14" t="str">
        <f t="shared" ca="1" si="581"/>
        <v>above</v>
      </c>
      <c r="T2572">
        <v>2564</v>
      </c>
      <c r="U2572" s="14">
        <f t="shared" ca="1" si="582"/>
        <v>50</v>
      </c>
      <c r="V2572" s="14">
        <f t="shared" ca="1" si="573"/>
        <v>57.5</v>
      </c>
      <c r="W2572" s="14">
        <f t="shared" ca="1" si="574"/>
        <v>7.8636512654486515</v>
      </c>
      <c r="X2572" s="14" t="str">
        <f t="shared" ca="1" si="583"/>
        <v>above</v>
      </c>
    </row>
    <row r="2573" spans="8:24">
      <c r="H2573">
        <v>2565</v>
      </c>
      <c r="I2573">
        <f t="shared" ca="1" si="575"/>
        <v>23</v>
      </c>
      <c r="J2573" s="14">
        <f t="shared" ca="1" si="576"/>
        <v>24.587</v>
      </c>
      <c r="K2573" s="14">
        <f t="shared" ca="1" si="572"/>
        <v>6.3561076606958915</v>
      </c>
      <c r="L2573" s="14" t="str">
        <f t="shared" ca="1" si="577"/>
        <v>above</v>
      </c>
      <c r="N2573">
        <f t="shared" si="584"/>
        <v>2565</v>
      </c>
      <c r="O2573" s="14">
        <f t="shared" ca="1" si="578"/>
        <v>174.56570871158075</v>
      </c>
      <c r="P2573" s="14">
        <f t="shared" ca="1" si="579"/>
        <v>265.98526868551016</v>
      </c>
      <c r="Q2573" s="14">
        <f t="shared" ca="1" si="580"/>
        <v>10.336026762891004</v>
      </c>
      <c r="R2573" s="14" t="str">
        <f t="shared" ca="1" si="581"/>
        <v>above</v>
      </c>
      <c r="T2573">
        <v>2565</v>
      </c>
      <c r="U2573" s="14">
        <f t="shared" ca="1" si="582"/>
        <v>40</v>
      </c>
      <c r="V2573" s="14">
        <f t="shared" ca="1" si="573"/>
        <v>44.8</v>
      </c>
      <c r="W2573" s="14">
        <f t="shared" ca="1" si="574"/>
        <v>7.4271441334086159</v>
      </c>
      <c r="X2573" s="14" t="str">
        <f t="shared" ca="1" si="583"/>
        <v>above</v>
      </c>
    </row>
    <row r="2574" spans="8:24">
      <c r="H2574">
        <v>2566</v>
      </c>
      <c r="I2574">
        <f t="shared" ca="1" si="575"/>
        <v>68</v>
      </c>
      <c r="J2574" s="14">
        <f t="shared" ca="1" si="576"/>
        <v>81.872</v>
      </c>
      <c r="K2574" s="14">
        <f t="shared" ca="1" si="572"/>
        <v>8.4682130091945194</v>
      </c>
      <c r="L2574" s="14" t="str">
        <f t="shared" ca="1" si="577"/>
        <v>above</v>
      </c>
      <c r="N2574">
        <f t="shared" si="584"/>
        <v>2566</v>
      </c>
      <c r="O2574" s="14">
        <f t="shared" ca="1" si="578"/>
        <v>185.99911463788297</v>
      </c>
      <c r="P2574" s="14">
        <f t="shared" ca="1" si="579"/>
        <v>289.786126576112</v>
      </c>
      <c r="Q2574" s="14">
        <f t="shared" ca="1" si="580"/>
        <v>10.462207764573206</v>
      </c>
      <c r="R2574" s="14" t="str">
        <f t="shared" ca="1" si="581"/>
        <v>above</v>
      </c>
      <c r="T2574">
        <v>2566</v>
      </c>
      <c r="U2574" s="14">
        <f t="shared" ca="1" si="582"/>
        <v>80</v>
      </c>
      <c r="V2574" s="14">
        <f t="shared" ca="1" si="573"/>
        <v>99.2</v>
      </c>
      <c r="W2574" s="14">
        <f t="shared" ca="1" si="574"/>
        <v>8.7888983093448783</v>
      </c>
      <c r="X2574" s="14" t="str">
        <f t="shared" ca="1" si="583"/>
        <v>above</v>
      </c>
    </row>
    <row r="2575" spans="8:24">
      <c r="H2575">
        <v>2567</v>
      </c>
      <c r="I2575">
        <f t="shared" ca="1" si="575"/>
        <v>84</v>
      </c>
      <c r="J2575" s="14">
        <f t="shared" ca="1" si="576"/>
        <v>105.16800000000001</v>
      </c>
      <c r="K2575" s="14">
        <f t="shared" ca="1" si="572"/>
        <v>8.8853025129806333</v>
      </c>
      <c r="L2575" s="14" t="str">
        <f t="shared" ca="1" si="577"/>
        <v>above</v>
      </c>
      <c r="N2575">
        <f t="shared" si="584"/>
        <v>2567</v>
      </c>
      <c r="O2575" s="14">
        <f t="shared" ca="1" si="578"/>
        <v>197.12457280339439</v>
      </c>
      <c r="P2575" s="14">
        <f t="shared" ca="1" si="579"/>
        <v>313.69886441215658</v>
      </c>
      <c r="Q2575" s="14">
        <f t="shared" ca="1" si="580"/>
        <v>10.577791976863685</v>
      </c>
      <c r="R2575" s="14" t="str">
        <f t="shared" ca="1" si="581"/>
        <v>above</v>
      </c>
      <c r="T2575">
        <v>2567</v>
      </c>
      <c r="U2575" s="14">
        <f t="shared" ca="1" si="582"/>
        <v>70</v>
      </c>
      <c r="V2575" s="14">
        <f t="shared" ca="1" si="573"/>
        <v>84.7</v>
      </c>
      <c r="W2575" s="14">
        <f t="shared" ca="1" si="574"/>
        <v>8.5253597540826309</v>
      </c>
      <c r="X2575" s="14" t="str">
        <f t="shared" ca="1" si="583"/>
        <v>above</v>
      </c>
    </row>
    <row r="2576" spans="8:24">
      <c r="H2576">
        <v>2568</v>
      </c>
      <c r="I2576">
        <f t="shared" ca="1" si="575"/>
        <v>90</v>
      </c>
      <c r="J2576" s="14">
        <f t="shared" ca="1" si="576"/>
        <v>114.3</v>
      </c>
      <c r="K2576" s="14">
        <f t="shared" ca="1" si="572"/>
        <v>9.0217190130336995</v>
      </c>
      <c r="L2576" s="14" t="str">
        <f t="shared" ca="1" si="577"/>
        <v>above</v>
      </c>
      <c r="N2576">
        <f t="shared" si="584"/>
        <v>2568</v>
      </c>
      <c r="O2576" s="14">
        <f t="shared" ca="1" si="578"/>
        <v>140.39536105744583</v>
      </c>
      <c r="P2576" s="14">
        <f t="shared" ca="1" si="579"/>
        <v>199.52793327679757</v>
      </c>
      <c r="Q2576" s="14">
        <f t="shared" ca="1" si="580"/>
        <v>9.9031198913853231</v>
      </c>
      <c r="R2576" s="14" t="str">
        <f t="shared" ca="1" si="581"/>
        <v>above</v>
      </c>
      <c r="T2576">
        <v>2568</v>
      </c>
      <c r="U2576" s="14">
        <f t="shared" ca="1" si="582"/>
        <v>10</v>
      </c>
      <c r="V2576" s="14">
        <f t="shared" ca="1" si="573"/>
        <v>10.3</v>
      </c>
      <c r="W2576" s="14">
        <f t="shared" ca="1" si="574"/>
        <v>4.7957905455967413</v>
      </c>
      <c r="X2576" s="14">
        <f t="shared" ca="1" si="583"/>
        <v>10</v>
      </c>
    </row>
    <row r="2577" spans="8:24">
      <c r="H2577">
        <v>2569</v>
      </c>
      <c r="I2577">
        <f t="shared" ca="1" si="575"/>
        <v>47</v>
      </c>
      <c r="J2577" s="14">
        <f t="shared" ca="1" si="576"/>
        <v>53.627000000000002</v>
      </c>
      <c r="K2577" s="14">
        <f t="shared" ca="1" si="572"/>
        <v>7.7424020218157823</v>
      </c>
      <c r="L2577" s="14" t="str">
        <f t="shared" ca="1" si="577"/>
        <v>above</v>
      </c>
      <c r="N2577">
        <f t="shared" si="584"/>
        <v>2569</v>
      </c>
      <c r="O2577" s="14">
        <f t="shared" ca="1" si="578"/>
        <v>155.84437485406571</v>
      </c>
      <c r="P2577" s="14">
        <f t="shared" ca="1" si="579"/>
        <v>228.70678237502935</v>
      </c>
      <c r="Q2577" s="14">
        <f t="shared" ca="1" si="580"/>
        <v>10.110508141548738</v>
      </c>
      <c r="R2577" s="14" t="str">
        <f t="shared" ca="1" si="581"/>
        <v>above</v>
      </c>
      <c r="T2577">
        <v>2569</v>
      </c>
      <c r="U2577" s="14">
        <f t="shared" ca="1" si="582"/>
        <v>0</v>
      </c>
      <c r="V2577" s="14">
        <f t="shared" ca="1" si="573"/>
        <v>0</v>
      </c>
      <c r="W2577" s="14">
        <f t="shared" ca="1" si="574"/>
        <v>0</v>
      </c>
      <c r="X2577" s="14">
        <f t="shared" ca="1" si="583"/>
        <v>0</v>
      </c>
    </row>
    <row r="2578" spans="8:24">
      <c r="H2578">
        <v>2570</v>
      </c>
      <c r="I2578">
        <f t="shared" ca="1" si="575"/>
        <v>92</v>
      </c>
      <c r="J2578" s="14">
        <f t="shared" ca="1" si="576"/>
        <v>117.392</v>
      </c>
      <c r="K2578" s="14">
        <f t="shared" ca="1" si="572"/>
        <v>9.0651989863065126</v>
      </c>
      <c r="L2578" s="14" t="str">
        <f t="shared" ca="1" si="577"/>
        <v>above</v>
      </c>
      <c r="N2578">
        <f t="shared" si="584"/>
        <v>2570</v>
      </c>
      <c r="O2578" s="14">
        <f t="shared" ca="1" si="578"/>
        <v>147.25472360382639</v>
      </c>
      <c r="P2578" s="14">
        <f t="shared" ca="1" si="579"/>
        <v>212.30658447474431</v>
      </c>
      <c r="Q2578" s="14">
        <f t="shared" ca="1" si="580"/>
        <v>9.9978637995813049</v>
      </c>
      <c r="R2578" s="14" t="str">
        <f t="shared" ca="1" si="581"/>
        <v>above</v>
      </c>
      <c r="T2578">
        <v>2570</v>
      </c>
      <c r="U2578" s="14">
        <f t="shared" ca="1" si="582"/>
        <v>100</v>
      </c>
      <c r="V2578" s="14">
        <f t="shared" ca="1" si="573"/>
        <v>130</v>
      </c>
      <c r="W2578" s="14">
        <f t="shared" ca="1" si="574"/>
        <v>9.2302410336825194</v>
      </c>
      <c r="X2578" s="14" t="str">
        <f t="shared" ca="1" si="583"/>
        <v>above</v>
      </c>
    </row>
    <row r="2579" spans="8:24">
      <c r="H2579">
        <v>2571</v>
      </c>
      <c r="I2579">
        <f t="shared" ca="1" si="575"/>
        <v>34</v>
      </c>
      <c r="J2579" s="14">
        <f t="shared" ca="1" si="576"/>
        <v>37.468000000000004</v>
      </c>
      <c r="K2579" s="14">
        <f t="shared" ca="1" si="572"/>
        <v>7.110696122978827</v>
      </c>
      <c r="L2579" s="14" t="str">
        <f t="shared" ca="1" si="577"/>
        <v>above</v>
      </c>
      <c r="N2579">
        <f t="shared" si="584"/>
        <v>2571</v>
      </c>
      <c r="O2579" s="14">
        <f t="shared" ca="1" si="578"/>
        <v>179.41128336498784</v>
      </c>
      <c r="P2579" s="14">
        <f t="shared" ca="1" si="579"/>
        <v>275.97650916100372</v>
      </c>
      <c r="Q2579" s="14">
        <f t="shared" ca="1" si="580"/>
        <v>10.390478304083386</v>
      </c>
      <c r="R2579" s="14" t="str">
        <f t="shared" ca="1" si="581"/>
        <v>above</v>
      </c>
      <c r="T2579">
        <v>2571</v>
      </c>
      <c r="U2579" s="14">
        <f t="shared" ca="1" si="582"/>
        <v>10</v>
      </c>
      <c r="V2579" s="14">
        <f t="shared" ca="1" si="573"/>
        <v>10.3</v>
      </c>
      <c r="W2579" s="14">
        <f t="shared" ca="1" si="574"/>
        <v>4.7957905455967413</v>
      </c>
      <c r="X2579" s="14">
        <f t="shared" ca="1" si="583"/>
        <v>10</v>
      </c>
    </row>
    <row r="2580" spans="8:24">
      <c r="H2580">
        <v>2572</v>
      </c>
      <c r="I2580">
        <f t="shared" ca="1" si="575"/>
        <v>27</v>
      </c>
      <c r="J2580" s="14">
        <f t="shared" ca="1" si="576"/>
        <v>29.187000000000001</v>
      </c>
      <c r="K2580" s="14">
        <f t="shared" ca="1" si="572"/>
        <v>6.6644090203504076</v>
      </c>
      <c r="L2580" s="14" t="str">
        <f t="shared" ca="1" si="577"/>
        <v>above</v>
      </c>
      <c r="N2580">
        <f t="shared" si="584"/>
        <v>2572</v>
      </c>
      <c r="O2580" s="14">
        <f t="shared" ca="1" si="578"/>
        <v>173.64707269368461</v>
      </c>
      <c r="P2580" s="14">
        <f t="shared" ca="1" si="579"/>
        <v>264.10699025894195</v>
      </c>
      <c r="Q2580" s="14">
        <f t="shared" ca="1" si="580"/>
        <v>10.325534420251483</v>
      </c>
      <c r="R2580" s="14" t="str">
        <f t="shared" ca="1" si="581"/>
        <v>above</v>
      </c>
      <c r="T2580">
        <v>2572</v>
      </c>
      <c r="U2580" s="14">
        <f t="shared" ca="1" si="582"/>
        <v>60</v>
      </c>
      <c r="V2580" s="14">
        <f t="shared" ca="1" si="573"/>
        <v>70.8</v>
      </c>
      <c r="W2580" s="14">
        <f t="shared" ca="1" si="574"/>
        <v>8.2217477283466227</v>
      </c>
      <c r="X2580" s="14" t="str">
        <f t="shared" ca="1" si="583"/>
        <v>above</v>
      </c>
    </row>
    <row r="2581" spans="8:24">
      <c r="H2581">
        <v>2573</v>
      </c>
      <c r="I2581">
        <f t="shared" ca="1" si="575"/>
        <v>48</v>
      </c>
      <c r="J2581" s="14">
        <f t="shared" ca="1" si="576"/>
        <v>54.911999999999999</v>
      </c>
      <c r="K2581" s="14">
        <f t="shared" ca="1" si="572"/>
        <v>7.7836405962212529</v>
      </c>
      <c r="L2581" s="14" t="str">
        <f t="shared" ca="1" si="577"/>
        <v>above</v>
      </c>
      <c r="N2581">
        <f t="shared" si="584"/>
        <v>2573</v>
      </c>
      <c r="O2581" s="14">
        <f t="shared" ca="1" si="578"/>
        <v>88.556150540148593</v>
      </c>
      <c r="P2581" s="14">
        <f t="shared" ca="1" si="579"/>
        <v>112.08272593561698</v>
      </c>
      <c r="Q2581" s="14">
        <f t="shared" ca="1" si="580"/>
        <v>8.9897316177937938</v>
      </c>
      <c r="R2581" s="14">
        <f t="shared" ca="1" si="581"/>
        <v>88.556150540148593</v>
      </c>
      <c r="T2581">
        <v>2573</v>
      </c>
      <c r="U2581" s="14">
        <f t="shared" ca="1" si="582"/>
        <v>20</v>
      </c>
      <c r="V2581" s="14">
        <f t="shared" ca="1" si="573"/>
        <v>21.2</v>
      </c>
      <c r="W2581" s="14">
        <f t="shared" ca="1" si="574"/>
        <v>6.089044875446846</v>
      </c>
      <c r="X2581" s="14" t="str">
        <f t="shared" ca="1" si="583"/>
        <v>above</v>
      </c>
    </row>
    <row r="2582" spans="8:24">
      <c r="H2582">
        <v>2574</v>
      </c>
      <c r="I2582">
        <f t="shared" ca="1" si="575"/>
        <v>45</v>
      </c>
      <c r="J2582" s="14">
        <f t="shared" ca="1" si="576"/>
        <v>51.075000000000003</v>
      </c>
      <c r="K2582" s="14">
        <f t="shared" ca="1" si="572"/>
        <v>7.6572827929781901</v>
      </c>
      <c r="L2582" s="14" t="str">
        <f t="shared" ca="1" si="577"/>
        <v>above</v>
      </c>
      <c r="N2582">
        <f t="shared" si="584"/>
        <v>2574</v>
      </c>
      <c r="O2582" s="14">
        <f t="shared" ca="1" si="578"/>
        <v>127.27582568412302</v>
      </c>
      <c r="P2582" s="14">
        <f t="shared" ca="1" si="579"/>
        <v>175.87323309484884</v>
      </c>
      <c r="Q2582" s="14">
        <f t="shared" ca="1" si="580"/>
        <v>9.708365667270801</v>
      </c>
      <c r="R2582" s="14" t="str">
        <f t="shared" ca="1" si="581"/>
        <v>above</v>
      </c>
      <c r="T2582">
        <v>2574</v>
      </c>
      <c r="U2582" s="14">
        <f t="shared" ca="1" si="582"/>
        <v>70</v>
      </c>
      <c r="V2582" s="14">
        <f t="shared" ca="1" si="573"/>
        <v>84.7</v>
      </c>
      <c r="W2582" s="14">
        <f t="shared" ca="1" si="574"/>
        <v>8.5253597540826309</v>
      </c>
      <c r="X2582" s="14" t="str">
        <f t="shared" ca="1" si="583"/>
        <v>above</v>
      </c>
    </row>
    <row r="2583" spans="8:24">
      <c r="H2583">
        <v>2575</v>
      </c>
      <c r="I2583">
        <f t="shared" ca="1" si="575"/>
        <v>26</v>
      </c>
      <c r="J2583" s="14">
        <f t="shared" ca="1" si="576"/>
        <v>28.027999999999999</v>
      </c>
      <c r="K2583" s="14">
        <f t="shared" ca="1" si="572"/>
        <v>6.5916737320086582</v>
      </c>
      <c r="L2583" s="14" t="str">
        <f t="shared" ca="1" si="577"/>
        <v>above</v>
      </c>
      <c r="N2583">
        <f t="shared" si="584"/>
        <v>2575</v>
      </c>
      <c r="O2583" s="14">
        <f t="shared" ca="1" si="578"/>
        <v>174.48286469287237</v>
      </c>
      <c r="P2583" s="14">
        <f t="shared" ca="1" si="579"/>
        <v>265.815674907166</v>
      </c>
      <c r="Q2583" s="14">
        <f t="shared" ca="1" si="580"/>
        <v>10.335082802122921</v>
      </c>
      <c r="R2583" s="14" t="str">
        <f t="shared" ca="1" si="581"/>
        <v>above</v>
      </c>
      <c r="T2583">
        <v>2575</v>
      </c>
      <c r="U2583" s="14">
        <f t="shared" ca="1" si="582"/>
        <v>70</v>
      </c>
      <c r="V2583" s="14">
        <f t="shared" ca="1" si="573"/>
        <v>84.7</v>
      </c>
      <c r="W2583" s="14">
        <f t="shared" ca="1" si="574"/>
        <v>8.5253597540826309</v>
      </c>
      <c r="X2583" s="14" t="str">
        <f t="shared" ca="1" si="583"/>
        <v>above</v>
      </c>
    </row>
    <row r="2584" spans="8:24">
      <c r="H2584">
        <v>2576</v>
      </c>
      <c r="I2584">
        <f t="shared" ca="1" si="575"/>
        <v>76</v>
      </c>
      <c r="J2584" s="14">
        <f t="shared" ca="1" si="576"/>
        <v>93.328000000000003</v>
      </c>
      <c r="K2584" s="14">
        <f t="shared" ca="1" si="572"/>
        <v>8.6876108437073682</v>
      </c>
      <c r="L2584" s="14" t="str">
        <f t="shared" ca="1" si="577"/>
        <v>above</v>
      </c>
      <c r="N2584">
        <f t="shared" si="584"/>
        <v>2576</v>
      </c>
      <c r="O2584" s="14">
        <f t="shared" ca="1" si="578"/>
        <v>137.97517877471157</v>
      </c>
      <c r="P2584" s="14">
        <f t="shared" ca="1" si="579"/>
        <v>195.0866286484524</v>
      </c>
      <c r="Q2584" s="14">
        <f t="shared" ca="1" si="580"/>
        <v>9.8685906944381472</v>
      </c>
      <c r="R2584" s="14" t="str">
        <f t="shared" ca="1" si="581"/>
        <v>above</v>
      </c>
      <c r="T2584">
        <v>2576</v>
      </c>
      <c r="U2584" s="14">
        <f t="shared" ca="1" si="582"/>
        <v>20</v>
      </c>
      <c r="V2584" s="14">
        <f t="shared" ca="1" si="573"/>
        <v>21.2</v>
      </c>
      <c r="W2584" s="14">
        <f t="shared" ca="1" si="574"/>
        <v>6.089044875446846</v>
      </c>
      <c r="X2584" s="14" t="str">
        <f t="shared" ca="1" si="583"/>
        <v>above</v>
      </c>
    </row>
    <row r="2585" spans="8:24">
      <c r="H2585">
        <v>2577</v>
      </c>
      <c r="I2585">
        <f t="shared" ca="1" si="575"/>
        <v>47</v>
      </c>
      <c r="J2585" s="14">
        <f t="shared" ca="1" si="576"/>
        <v>53.627000000000002</v>
      </c>
      <c r="K2585" s="14">
        <f t="shared" ref="K2585:K2648" ca="1" si="585">2*LN(I2585+1)</f>
        <v>7.7424020218157823</v>
      </c>
      <c r="L2585" s="14" t="str">
        <f t="shared" ca="1" si="577"/>
        <v>above</v>
      </c>
      <c r="N2585">
        <f t="shared" si="584"/>
        <v>2577</v>
      </c>
      <c r="O2585" s="14">
        <f t="shared" ca="1" si="578"/>
        <v>122.7009500289837</v>
      </c>
      <c r="P2585" s="14">
        <f t="shared" ca="1" si="579"/>
        <v>167.86751944302915</v>
      </c>
      <c r="Q2585" s="14">
        <f t="shared" ca="1" si="580"/>
        <v>9.6357339189478228</v>
      </c>
      <c r="R2585" s="14" t="str">
        <f t="shared" ca="1" si="581"/>
        <v>above</v>
      </c>
      <c r="T2585">
        <v>2577</v>
      </c>
      <c r="U2585" s="14">
        <f t="shared" ca="1" si="582"/>
        <v>0</v>
      </c>
      <c r="V2585" s="14">
        <f t="shared" ca="1" si="573"/>
        <v>0</v>
      </c>
      <c r="W2585" s="14">
        <f t="shared" ca="1" si="574"/>
        <v>0</v>
      </c>
      <c r="X2585" s="14">
        <f t="shared" ca="1" si="583"/>
        <v>0</v>
      </c>
    </row>
    <row r="2586" spans="8:24">
      <c r="H2586">
        <v>2578</v>
      </c>
      <c r="I2586">
        <f t="shared" ca="1" si="575"/>
        <v>70</v>
      </c>
      <c r="J2586" s="14">
        <f t="shared" ca="1" si="576"/>
        <v>84.7</v>
      </c>
      <c r="K2586" s="14">
        <f t="shared" ca="1" si="585"/>
        <v>8.5253597540826309</v>
      </c>
      <c r="L2586" s="14" t="str">
        <f t="shared" ca="1" si="577"/>
        <v>above</v>
      </c>
      <c r="N2586">
        <f t="shared" si="584"/>
        <v>2578</v>
      </c>
      <c r="O2586" s="14">
        <f t="shared" ca="1" si="578"/>
        <v>190.21593409993963</v>
      </c>
      <c r="P2586" s="14">
        <f t="shared" ca="1" si="579"/>
        <v>298.76223885647732</v>
      </c>
      <c r="Q2586" s="14">
        <f t="shared" ca="1" si="580"/>
        <v>10.506806668975436</v>
      </c>
      <c r="R2586" s="14" t="str">
        <f t="shared" ca="1" si="581"/>
        <v>above</v>
      </c>
      <c r="T2586">
        <v>2578</v>
      </c>
      <c r="U2586" s="14">
        <f t="shared" ca="1" si="582"/>
        <v>100</v>
      </c>
      <c r="V2586" s="14">
        <f t="shared" ca="1" si="573"/>
        <v>130</v>
      </c>
      <c r="W2586" s="14">
        <f t="shared" ca="1" si="574"/>
        <v>9.2302410336825194</v>
      </c>
      <c r="X2586" s="14" t="str">
        <f t="shared" ca="1" si="583"/>
        <v>above</v>
      </c>
    </row>
    <row r="2587" spans="8:24">
      <c r="H2587">
        <v>2579</v>
      </c>
      <c r="I2587">
        <f t="shared" ca="1" si="575"/>
        <v>20</v>
      </c>
      <c r="J2587" s="14">
        <f t="shared" ca="1" si="576"/>
        <v>21.2</v>
      </c>
      <c r="K2587" s="14">
        <f t="shared" ca="1" si="585"/>
        <v>6.089044875446846</v>
      </c>
      <c r="L2587" s="14" t="str">
        <f t="shared" ca="1" si="577"/>
        <v>above</v>
      </c>
      <c r="N2587">
        <f t="shared" si="584"/>
        <v>2579</v>
      </c>
      <c r="O2587" s="14">
        <f t="shared" ca="1" si="578"/>
        <v>127.54921361265633</v>
      </c>
      <c r="P2587" s="14">
        <f t="shared" ca="1" si="579"/>
        <v>176.35561929227742</v>
      </c>
      <c r="Q2587" s="14">
        <f t="shared" ca="1" si="580"/>
        <v>9.7126236326552409</v>
      </c>
      <c r="R2587" s="14" t="str">
        <f t="shared" ca="1" si="581"/>
        <v>above</v>
      </c>
      <c r="T2587">
        <v>2579</v>
      </c>
      <c r="U2587" s="14">
        <f t="shared" ca="1" si="582"/>
        <v>50</v>
      </c>
      <c r="V2587" s="14">
        <f t="shared" ca="1" si="573"/>
        <v>57.5</v>
      </c>
      <c r="W2587" s="14">
        <f t="shared" ca="1" si="574"/>
        <v>7.8636512654486515</v>
      </c>
      <c r="X2587" s="14" t="str">
        <f t="shared" ca="1" si="583"/>
        <v>above</v>
      </c>
    </row>
    <row r="2588" spans="8:24">
      <c r="H2588">
        <v>2580</v>
      </c>
      <c r="I2588">
        <f t="shared" ca="1" si="575"/>
        <v>48</v>
      </c>
      <c r="J2588" s="14">
        <f t="shared" ca="1" si="576"/>
        <v>54.911999999999999</v>
      </c>
      <c r="K2588" s="14">
        <f t="shared" ca="1" si="585"/>
        <v>7.7836405962212529</v>
      </c>
      <c r="L2588" s="14" t="str">
        <f t="shared" ca="1" si="577"/>
        <v>above</v>
      </c>
      <c r="N2588">
        <f t="shared" si="584"/>
        <v>2580</v>
      </c>
      <c r="O2588" s="14">
        <f t="shared" ca="1" si="578"/>
        <v>178.12935371904268</v>
      </c>
      <c r="P2588" s="14">
        <f t="shared" ca="1" si="579"/>
        <v>273.31955368813419</v>
      </c>
      <c r="Q2588" s="14">
        <f t="shared" ca="1" si="580"/>
        <v>10.376216382665229</v>
      </c>
      <c r="R2588" s="14" t="str">
        <f t="shared" ca="1" si="581"/>
        <v>above</v>
      </c>
      <c r="T2588">
        <v>2580</v>
      </c>
      <c r="U2588" s="14">
        <f t="shared" ca="1" si="582"/>
        <v>60</v>
      </c>
      <c r="V2588" s="14">
        <f t="shared" ca="1" si="573"/>
        <v>70.8</v>
      </c>
      <c r="W2588" s="14">
        <f t="shared" ca="1" si="574"/>
        <v>8.2217477283466227</v>
      </c>
      <c r="X2588" s="14" t="str">
        <f t="shared" ca="1" si="583"/>
        <v>above</v>
      </c>
    </row>
    <row r="2589" spans="8:24">
      <c r="H2589">
        <v>2581</v>
      </c>
      <c r="I2589">
        <f t="shared" ca="1" si="575"/>
        <v>33</v>
      </c>
      <c r="J2589" s="14">
        <f t="shared" ca="1" si="576"/>
        <v>36.267000000000003</v>
      </c>
      <c r="K2589" s="14">
        <f t="shared" ca="1" si="585"/>
        <v>7.0527210492323231</v>
      </c>
      <c r="L2589" s="14" t="str">
        <f t="shared" ca="1" si="577"/>
        <v>above</v>
      </c>
      <c r="N2589">
        <f t="shared" si="584"/>
        <v>2581</v>
      </c>
      <c r="O2589" s="14">
        <f t="shared" ca="1" si="578"/>
        <v>176.68075302173091</v>
      </c>
      <c r="P2589" s="14">
        <f t="shared" ca="1" si="579"/>
        <v>270.32901848670855</v>
      </c>
      <c r="Q2589" s="14">
        <f t="shared" ca="1" si="580"/>
        <v>10.359976835310741</v>
      </c>
      <c r="R2589" s="14" t="str">
        <f t="shared" ca="1" si="581"/>
        <v>above</v>
      </c>
      <c r="T2589">
        <v>2581</v>
      </c>
      <c r="U2589" s="14">
        <f t="shared" ca="1" si="582"/>
        <v>100</v>
      </c>
      <c r="V2589" s="14">
        <f t="shared" ca="1" si="573"/>
        <v>130</v>
      </c>
      <c r="W2589" s="14">
        <f t="shared" ca="1" si="574"/>
        <v>9.2302410336825194</v>
      </c>
      <c r="X2589" s="14" t="str">
        <f t="shared" ca="1" si="583"/>
        <v>above</v>
      </c>
    </row>
    <row r="2590" spans="8:24">
      <c r="H2590">
        <v>2582</v>
      </c>
      <c r="I2590">
        <f t="shared" ca="1" si="575"/>
        <v>31</v>
      </c>
      <c r="J2590" s="14">
        <f t="shared" ca="1" si="576"/>
        <v>33.883000000000003</v>
      </c>
      <c r="K2590" s="14">
        <f t="shared" ca="1" si="585"/>
        <v>6.9314718055994531</v>
      </c>
      <c r="L2590" s="14" t="str">
        <f t="shared" ca="1" si="577"/>
        <v>above</v>
      </c>
      <c r="N2590">
        <f t="shared" si="584"/>
        <v>2582</v>
      </c>
      <c r="O2590" s="14">
        <f t="shared" ca="1" si="578"/>
        <v>172.00738091316887</v>
      </c>
      <c r="P2590" s="14">
        <f t="shared" ca="1" si="579"/>
        <v>260.76699817899282</v>
      </c>
      <c r="Q2590" s="14">
        <f t="shared" ca="1" si="580"/>
        <v>10.306668515651314</v>
      </c>
      <c r="R2590" s="14" t="str">
        <f t="shared" ca="1" si="581"/>
        <v>above</v>
      </c>
      <c r="T2590">
        <v>2582</v>
      </c>
      <c r="U2590" s="14">
        <f t="shared" ca="1" si="582"/>
        <v>100</v>
      </c>
      <c r="V2590" s="14">
        <f t="shared" ca="1" si="573"/>
        <v>130</v>
      </c>
      <c r="W2590" s="14">
        <f t="shared" ca="1" si="574"/>
        <v>9.2302410336825194</v>
      </c>
      <c r="X2590" s="14" t="str">
        <f t="shared" ca="1" si="583"/>
        <v>above</v>
      </c>
    </row>
    <row r="2591" spans="8:24">
      <c r="H2591">
        <v>2583</v>
      </c>
      <c r="I2591">
        <f t="shared" ca="1" si="575"/>
        <v>92</v>
      </c>
      <c r="J2591" s="14">
        <f t="shared" ca="1" si="576"/>
        <v>117.392</v>
      </c>
      <c r="K2591" s="14">
        <f t="shared" ca="1" si="585"/>
        <v>9.0651989863065126</v>
      </c>
      <c r="L2591" s="14" t="str">
        <f t="shared" ca="1" si="577"/>
        <v>above</v>
      </c>
      <c r="N2591">
        <f t="shared" si="584"/>
        <v>2583</v>
      </c>
      <c r="O2591" s="14">
        <f t="shared" ca="1" si="578"/>
        <v>148.70006903933466</v>
      </c>
      <c r="P2591" s="14">
        <f t="shared" ca="1" si="579"/>
        <v>215.03520063624336</v>
      </c>
      <c r="Q2591" s="14">
        <f t="shared" ca="1" si="580"/>
        <v>10.017267505220154</v>
      </c>
      <c r="R2591" s="14" t="str">
        <f t="shared" ca="1" si="581"/>
        <v>above</v>
      </c>
      <c r="T2591">
        <v>2583</v>
      </c>
      <c r="U2591" s="14">
        <f t="shared" ca="1" si="582"/>
        <v>0</v>
      </c>
      <c r="V2591" s="14">
        <f t="shared" ca="1" si="573"/>
        <v>0</v>
      </c>
      <c r="W2591" s="14">
        <f t="shared" ca="1" si="574"/>
        <v>0</v>
      </c>
      <c r="X2591" s="14">
        <f t="shared" ca="1" si="583"/>
        <v>0</v>
      </c>
    </row>
    <row r="2592" spans="8:24">
      <c r="H2592">
        <v>2584</v>
      </c>
      <c r="I2592">
        <f t="shared" ca="1" si="575"/>
        <v>29</v>
      </c>
      <c r="J2592" s="14">
        <f t="shared" ca="1" si="576"/>
        <v>31.523</v>
      </c>
      <c r="K2592" s="14">
        <f t="shared" ca="1" si="585"/>
        <v>6.8023947633243109</v>
      </c>
      <c r="L2592" s="14" t="str">
        <f t="shared" ca="1" si="577"/>
        <v>above</v>
      </c>
      <c r="N2592">
        <f t="shared" si="584"/>
        <v>2584</v>
      </c>
      <c r="O2592" s="14">
        <f t="shared" ca="1" si="578"/>
        <v>161.83899189104866</v>
      </c>
      <c r="P2592" s="14">
        <f t="shared" ca="1" si="579"/>
        <v>240.41456977998141</v>
      </c>
      <c r="Q2592" s="14">
        <f t="shared" ca="1" si="580"/>
        <v>10.185523865642537</v>
      </c>
      <c r="R2592" s="14" t="str">
        <f t="shared" ca="1" si="581"/>
        <v>above</v>
      </c>
      <c r="T2592">
        <v>2584</v>
      </c>
      <c r="U2592" s="14">
        <f t="shared" ca="1" si="582"/>
        <v>100</v>
      </c>
      <c r="V2592" s="14">
        <f t="shared" ca="1" si="573"/>
        <v>130</v>
      </c>
      <c r="W2592" s="14">
        <f t="shared" ca="1" si="574"/>
        <v>9.2302410336825194</v>
      </c>
      <c r="X2592" s="14" t="str">
        <f t="shared" ca="1" si="583"/>
        <v>above</v>
      </c>
    </row>
    <row r="2593" spans="8:24">
      <c r="H2593">
        <v>2585</v>
      </c>
      <c r="I2593">
        <f t="shared" ca="1" si="575"/>
        <v>88</v>
      </c>
      <c r="J2593" s="14">
        <f t="shared" ca="1" si="576"/>
        <v>111.232</v>
      </c>
      <c r="K2593" s="14">
        <f t="shared" ca="1" si="585"/>
        <v>8.9772727394642793</v>
      </c>
      <c r="L2593" s="14" t="str">
        <f t="shared" ca="1" si="577"/>
        <v>above</v>
      </c>
      <c r="N2593">
        <f t="shared" si="584"/>
        <v>2585</v>
      </c>
      <c r="O2593" s="14">
        <f t="shared" ca="1" si="578"/>
        <v>188.54090960198704</v>
      </c>
      <c r="P2593" s="14">
        <f t="shared" ca="1" si="579"/>
        <v>295.18393338262098</v>
      </c>
      <c r="Q2593" s="14">
        <f t="shared" ca="1" si="580"/>
        <v>10.489209766056076</v>
      </c>
      <c r="R2593" s="14" t="str">
        <f t="shared" ca="1" si="581"/>
        <v>above</v>
      </c>
      <c r="T2593">
        <v>2585</v>
      </c>
      <c r="U2593" s="14">
        <f t="shared" ca="1" si="582"/>
        <v>80</v>
      </c>
      <c r="V2593" s="14">
        <f t="shared" ca="1" si="573"/>
        <v>99.2</v>
      </c>
      <c r="W2593" s="14">
        <f t="shared" ca="1" si="574"/>
        <v>8.7888983093448783</v>
      </c>
      <c r="X2593" s="14" t="str">
        <f t="shared" ca="1" si="583"/>
        <v>above</v>
      </c>
    </row>
    <row r="2594" spans="8:24">
      <c r="H2594">
        <v>2586</v>
      </c>
      <c r="I2594">
        <f t="shared" ca="1" si="575"/>
        <v>23</v>
      </c>
      <c r="J2594" s="14">
        <f t="shared" ca="1" si="576"/>
        <v>24.587</v>
      </c>
      <c r="K2594" s="14">
        <f t="shared" ca="1" si="585"/>
        <v>6.3561076606958915</v>
      </c>
      <c r="L2594" s="14" t="str">
        <f t="shared" ca="1" si="577"/>
        <v>above</v>
      </c>
      <c r="N2594">
        <f t="shared" si="584"/>
        <v>2586</v>
      </c>
      <c r="O2594" s="14">
        <f t="shared" ca="1" si="578"/>
        <v>139.65448628324779</v>
      </c>
      <c r="P2594" s="14">
        <f t="shared" ca="1" si="579"/>
        <v>198.16461290036133</v>
      </c>
      <c r="Q2594" s="14">
        <f t="shared" ca="1" si="580"/>
        <v>9.8926128624305694</v>
      </c>
      <c r="R2594" s="14" t="str">
        <f t="shared" ca="1" si="581"/>
        <v>above</v>
      </c>
      <c r="T2594">
        <v>2586</v>
      </c>
      <c r="U2594" s="14">
        <f t="shared" ca="1" si="582"/>
        <v>10</v>
      </c>
      <c r="V2594" s="14">
        <f t="shared" ca="1" si="573"/>
        <v>10.3</v>
      </c>
      <c r="W2594" s="14">
        <f t="shared" ca="1" si="574"/>
        <v>4.7957905455967413</v>
      </c>
      <c r="X2594" s="14">
        <f t="shared" ca="1" si="583"/>
        <v>10</v>
      </c>
    </row>
    <row r="2595" spans="8:24">
      <c r="H2595">
        <v>2587</v>
      </c>
      <c r="I2595">
        <f t="shared" ca="1" si="575"/>
        <v>45</v>
      </c>
      <c r="J2595" s="14">
        <f t="shared" ca="1" si="576"/>
        <v>51.075000000000003</v>
      </c>
      <c r="K2595" s="14">
        <f t="shared" ca="1" si="585"/>
        <v>7.6572827929781901</v>
      </c>
      <c r="L2595" s="14" t="str">
        <f t="shared" ca="1" si="577"/>
        <v>above</v>
      </c>
      <c r="N2595">
        <f t="shared" si="584"/>
        <v>2587</v>
      </c>
      <c r="O2595" s="14">
        <f t="shared" ca="1" si="578"/>
        <v>100.79802690005872</v>
      </c>
      <c r="P2595" s="14">
        <f t="shared" ca="1" si="579"/>
        <v>131.27875358089361</v>
      </c>
      <c r="Q2595" s="14">
        <f t="shared" ca="1" si="580"/>
        <v>9.2459814436147116</v>
      </c>
      <c r="R2595" s="14">
        <f t="shared" ca="1" si="581"/>
        <v>100.79802690005872</v>
      </c>
      <c r="T2595">
        <v>2587</v>
      </c>
      <c r="U2595" s="14">
        <f t="shared" ca="1" si="582"/>
        <v>20</v>
      </c>
      <c r="V2595" s="14">
        <f t="shared" ca="1" si="573"/>
        <v>21.2</v>
      </c>
      <c r="W2595" s="14">
        <f t="shared" ca="1" si="574"/>
        <v>6.089044875446846</v>
      </c>
      <c r="X2595" s="14" t="str">
        <f t="shared" ca="1" si="583"/>
        <v>above</v>
      </c>
    </row>
    <row r="2596" spans="8:24">
      <c r="H2596">
        <v>2588</v>
      </c>
      <c r="I2596">
        <f t="shared" ca="1" si="575"/>
        <v>87</v>
      </c>
      <c r="J2596" s="14">
        <f t="shared" ca="1" si="576"/>
        <v>109.70699999999999</v>
      </c>
      <c r="K2596" s="14">
        <f t="shared" ca="1" si="585"/>
        <v>8.9546736289564137</v>
      </c>
      <c r="L2596" s="14" t="str">
        <f t="shared" ca="1" si="577"/>
        <v>above</v>
      </c>
      <c r="N2596">
        <f t="shared" si="584"/>
        <v>2588</v>
      </c>
      <c r="O2596" s="14">
        <f t="shared" ca="1" si="578"/>
        <v>135.40322661285626</v>
      </c>
      <c r="P2596" s="14">
        <f t="shared" ca="1" si="579"/>
        <v>190.40532794437377</v>
      </c>
      <c r="Q2596" s="14">
        <f t="shared" ca="1" si="580"/>
        <v>9.831230801298096</v>
      </c>
      <c r="R2596" s="14" t="str">
        <f t="shared" ca="1" si="581"/>
        <v>above</v>
      </c>
      <c r="T2596">
        <v>2588</v>
      </c>
      <c r="U2596" s="14">
        <f t="shared" ca="1" si="582"/>
        <v>80</v>
      </c>
      <c r="V2596" s="14">
        <f t="shared" ca="1" si="573"/>
        <v>99.2</v>
      </c>
      <c r="W2596" s="14">
        <f t="shared" ca="1" si="574"/>
        <v>8.7888983093448783</v>
      </c>
      <c r="X2596" s="14" t="str">
        <f t="shared" ca="1" si="583"/>
        <v>above</v>
      </c>
    </row>
    <row r="2597" spans="8:24">
      <c r="H2597">
        <v>2589</v>
      </c>
      <c r="I2597">
        <f t="shared" ca="1" si="575"/>
        <v>19</v>
      </c>
      <c r="J2597" s="14">
        <f t="shared" ca="1" si="576"/>
        <v>20.082999999999998</v>
      </c>
      <c r="K2597" s="14">
        <f t="shared" ca="1" si="585"/>
        <v>5.9914645471079817</v>
      </c>
      <c r="L2597" s="14" t="str">
        <f t="shared" ca="1" si="577"/>
        <v>above</v>
      </c>
      <c r="N2597">
        <f t="shared" si="584"/>
        <v>2589</v>
      </c>
      <c r="O2597" s="14">
        <f t="shared" ca="1" si="578"/>
        <v>117.5921645882877</v>
      </c>
      <c r="P2597" s="14">
        <f t="shared" ca="1" si="579"/>
        <v>159.07591610596455</v>
      </c>
      <c r="Q2597" s="14">
        <f t="shared" ca="1" si="580"/>
        <v>9.5513808370302797</v>
      </c>
      <c r="R2597" s="14">
        <f t="shared" ca="1" si="581"/>
        <v>117.5921645882877</v>
      </c>
      <c r="T2597">
        <v>2589</v>
      </c>
      <c r="U2597" s="14">
        <f t="shared" ca="1" si="582"/>
        <v>50</v>
      </c>
      <c r="V2597" s="14">
        <f t="shared" ca="1" si="573"/>
        <v>57.5</v>
      </c>
      <c r="W2597" s="14">
        <f t="shared" ca="1" si="574"/>
        <v>7.8636512654486515</v>
      </c>
      <c r="X2597" s="14" t="str">
        <f t="shared" ca="1" si="583"/>
        <v>above</v>
      </c>
    </row>
    <row r="2598" spans="8:24">
      <c r="H2598">
        <v>2590</v>
      </c>
      <c r="I2598">
        <f t="shared" ca="1" si="575"/>
        <v>53</v>
      </c>
      <c r="J2598" s="14">
        <f t="shared" ca="1" si="576"/>
        <v>61.427</v>
      </c>
      <c r="K2598" s="14">
        <f t="shared" ca="1" si="585"/>
        <v>7.977968093128549</v>
      </c>
      <c r="L2598" s="14" t="str">
        <f t="shared" ca="1" si="577"/>
        <v>above</v>
      </c>
      <c r="N2598">
        <f t="shared" si="584"/>
        <v>2590</v>
      </c>
      <c r="O2598" s="14">
        <f t="shared" ca="1" si="578"/>
        <v>153.04864218829235</v>
      </c>
      <c r="P2598" s="14">
        <f t="shared" ca="1" si="579"/>
        <v>223.32030281533218</v>
      </c>
      <c r="Q2598" s="14">
        <f t="shared" ca="1" si="580"/>
        <v>10.074536821812824</v>
      </c>
      <c r="R2598" s="14" t="str">
        <f t="shared" ca="1" si="581"/>
        <v>above</v>
      </c>
      <c r="T2598">
        <v>2590</v>
      </c>
      <c r="U2598" s="14">
        <f t="shared" ca="1" si="582"/>
        <v>30</v>
      </c>
      <c r="V2598" s="14">
        <f t="shared" ca="1" si="573"/>
        <v>32.700000000000003</v>
      </c>
      <c r="W2598" s="14">
        <f t="shared" ca="1" si="574"/>
        <v>6.8679744089702925</v>
      </c>
      <c r="X2598" s="14" t="str">
        <f t="shared" ca="1" si="583"/>
        <v>above</v>
      </c>
    </row>
    <row r="2599" spans="8:24">
      <c r="H2599">
        <v>2591</v>
      </c>
      <c r="I2599">
        <f t="shared" ca="1" si="575"/>
        <v>93</v>
      </c>
      <c r="J2599" s="14">
        <f t="shared" ca="1" si="576"/>
        <v>118.947</v>
      </c>
      <c r="K2599" s="14">
        <f t="shared" ca="1" si="585"/>
        <v>9.0865895645400077</v>
      </c>
      <c r="L2599" s="14" t="str">
        <f t="shared" ca="1" si="577"/>
        <v>above</v>
      </c>
      <c r="N2599">
        <f t="shared" si="584"/>
        <v>2591</v>
      </c>
      <c r="O2599" s="14">
        <f t="shared" ca="1" si="578"/>
        <v>159.87346336634079</v>
      </c>
      <c r="P2599" s="14">
        <f t="shared" ca="1" si="579"/>
        <v>236.55203623258691</v>
      </c>
      <c r="Q2599" s="14">
        <f t="shared" ca="1" si="580"/>
        <v>10.161236228292591</v>
      </c>
      <c r="R2599" s="14" t="str">
        <f t="shared" ca="1" si="581"/>
        <v>above</v>
      </c>
      <c r="T2599">
        <v>2591</v>
      </c>
      <c r="U2599" s="14">
        <f t="shared" ca="1" si="582"/>
        <v>100</v>
      </c>
      <c r="V2599" s="14">
        <f t="shared" ca="1" si="573"/>
        <v>130</v>
      </c>
      <c r="W2599" s="14">
        <f t="shared" ca="1" si="574"/>
        <v>9.2302410336825194</v>
      </c>
      <c r="X2599" s="14" t="str">
        <f t="shared" ca="1" si="583"/>
        <v>above</v>
      </c>
    </row>
    <row r="2600" spans="8:24">
      <c r="H2600">
        <v>2592</v>
      </c>
      <c r="I2600">
        <f t="shared" ca="1" si="575"/>
        <v>62</v>
      </c>
      <c r="J2600" s="14">
        <f t="shared" ca="1" si="576"/>
        <v>73.531999999999996</v>
      </c>
      <c r="K2600" s="14">
        <f t="shared" ca="1" si="585"/>
        <v>8.2862694527830651</v>
      </c>
      <c r="L2600" s="14" t="str">
        <f t="shared" ca="1" si="577"/>
        <v>above</v>
      </c>
      <c r="N2600">
        <f t="shared" si="584"/>
        <v>2592</v>
      </c>
      <c r="O2600" s="14">
        <f t="shared" ca="1" si="578"/>
        <v>164.20386198489064</v>
      </c>
      <c r="P2600" s="14">
        <f t="shared" ca="1" si="579"/>
        <v>245.09258685714968</v>
      </c>
      <c r="Q2600" s="14">
        <f t="shared" ca="1" si="580"/>
        <v>10.214360476892271</v>
      </c>
      <c r="R2600" s="14" t="str">
        <f t="shared" ca="1" si="581"/>
        <v>above</v>
      </c>
      <c r="T2600">
        <v>2592</v>
      </c>
      <c r="U2600" s="14">
        <f t="shared" ca="1" si="582"/>
        <v>60</v>
      </c>
      <c r="V2600" s="14">
        <f t="shared" ca="1" si="573"/>
        <v>70.8</v>
      </c>
      <c r="W2600" s="14">
        <f t="shared" ca="1" si="574"/>
        <v>8.2217477283466227</v>
      </c>
      <c r="X2600" s="14" t="str">
        <f t="shared" ca="1" si="583"/>
        <v>above</v>
      </c>
    </row>
    <row r="2601" spans="8:24">
      <c r="H2601">
        <v>2593</v>
      </c>
      <c r="I2601">
        <f t="shared" ca="1" si="575"/>
        <v>86</v>
      </c>
      <c r="J2601" s="14">
        <f t="shared" ca="1" si="576"/>
        <v>108.188</v>
      </c>
      <c r="K2601" s="14">
        <f t="shared" ca="1" si="585"/>
        <v>8.9318162373091674</v>
      </c>
      <c r="L2601" s="14" t="str">
        <f t="shared" ca="1" si="577"/>
        <v>above</v>
      </c>
      <c r="N2601">
        <f t="shared" si="584"/>
        <v>2593</v>
      </c>
      <c r="O2601" s="14">
        <f t="shared" ca="1" si="578"/>
        <v>79.925442264493341</v>
      </c>
      <c r="P2601" s="14">
        <f t="shared" ca="1" si="579"/>
        <v>99.08967122801792</v>
      </c>
      <c r="Q2601" s="14">
        <f t="shared" ca="1" si="580"/>
        <v>8.7870565298262804</v>
      </c>
      <c r="R2601" s="14">
        <f t="shared" ca="1" si="581"/>
        <v>79.925442264493341</v>
      </c>
      <c r="T2601">
        <v>2593</v>
      </c>
      <c r="U2601" s="14">
        <f t="shared" ca="1" si="582"/>
        <v>50</v>
      </c>
      <c r="V2601" s="14">
        <f t="shared" ca="1" si="573"/>
        <v>57.5</v>
      </c>
      <c r="W2601" s="14">
        <f t="shared" ca="1" si="574"/>
        <v>7.8636512654486515</v>
      </c>
      <c r="X2601" s="14" t="str">
        <f t="shared" ca="1" si="583"/>
        <v>above</v>
      </c>
    </row>
    <row r="2602" spans="8:24">
      <c r="H2602">
        <v>2594</v>
      </c>
      <c r="I2602">
        <f t="shared" ca="1" si="575"/>
        <v>64</v>
      </c>
      <c r="J2602" s="14">
        <f t="shared" ca="1" si="576"/>
        <v>76.287999999999997</v>
      </c>
      <c r="K2602" s="14">
        <f t="shared" ca="1" si="585"/>
        <v>8.3487745397912736</v>
      </c>
      <c r="L2602" s="14" t="str">
        <f t="shared" ca="1" si="577"/>
        <v>above</v>
      </c>
      <c r="N2602">
        <f t="shared" si="584"/>
        <v>2594</v>
      </c>
      <c r="O2602" s="14">
        <f t="shared" ca="1" si="578"/>
        <v>152.12463953421945</v>
      </c>
      <c r="P2602" s="14">
        <f t="shared" ca="1" si="579"/>
        <v>221.55035739446805</v>
      </c>
      <c r="Q2602" s="14">
        <f t="shared" ca="1" si="580"/>
        <v>10.062504454467961</v>
      </c>
      <c r="R2602" s="14" t="str">
        <f t="shared" ca="1" si="581"/>
        <v>above</v>
      </c>
      <c r="T2602">
        <v>2594</v>
      </c>
      <c r="U2602" s="14">
        <f t="shared" ca="1" si="582"/>
        <v>100</v>
      </c>
      <c r="V2602" s="14">
        <f t="shared" ca="1" si="573"/>
        <v>130</v>
      </c>
      <c r="W2602" s="14">
        <f t="shared" ca="1" si="574"/>
        <v>9.2302410336825194</v>
      </c>
      <c r="X2602" s="14" t="str">
        <f t="shared" ca="1" si="583"/>
        <v>above</v>
      </c>
    </row>
    <row r="2603" spans="8:24">
      <c r="H2603">
        <v>2595</v>
      </c>
      <c r="I2603">
        <f t="shared" ca="1" si="575"/>
        <v>42</v>
      </c>
      <c r="J2603" s="14">
        <f t="shared" ca="1" si="576"/>
        <v>47.292000000000002</v>
      </c>
      <c r="K2603" s="14">
        <f t="shared" ca="1" si="585"/>
        <v>7.5224002313871248</v>
      </c>
      <c r="L2603" s="14" t="str">
        <f t="shared" ca="1" si="577"/>
        <v>above</v>
      </c>
      <c r="N2603">
        <f t="shared" si="584"/>
        <v>2595</v>
      </c>
      <c r="O2603" s="14">
        <f t="shared" ca="1" si="578"/>
        <v>147.88440987308553</v>
      </c>
      <c r="P2603" s="14">
        <f t="shared" ca="1" si="579"/>
        <v>213.4938059236178</v>
      </c>
      <c r="Q2603" s="14">
        <f t="shared" ca="1" si="580"/>
        <v>10.006340464428549</v>
      </c>
      <c r="R2603" s="14" t="str">
        <f t="shared" ca="1" si="581"/>
        <v>above</v>
      </c>
      <c r="T2603">
        <v>2595</v>
      </c>
      <c r="U2603" s="14">
        <f t="shared" ca="1" si="582"/>
        <v>80</v>
      </c>
      <c r="V2603" s="14">
        <f t="shared" ca="1" si="573"/>
        <v>99.2</v>
      </c>
      <c r="W2603" s="14">
        <f t="shared" ca="1" si="574"/>
        <v>8.7888983093448783</v>
      </c>
      <c r="X2603" s="14" t="str">
        <f t="shared" ca="1" si="583"/>
        <v>above</v>
      </c>
    </row>
    <row r="2604" spans="8:24">
      <c r="H2604">
        <v>2596</v>
      </c>
      <c r="I2604">
        <f t="shared" ca="1" si="575"/>
        <v>47</v>
      </c>
      <c r="J2604" s="14">
        <f t="shared" ca="1" si="576"/>
        <v>53.627000000000002</v>
      </c>
      <c r="K2604" s="14">
        <f t="shared" ca="1" si="585"/>
        <v>7.7424020218157823</v>
      </c>
      <c r="L2604" s="14" t="str">
        <f t="shared" ca="1" si="577"/>
        <v>above</v>
      </c>
      <c r="N2604">
        <f t="shared" si="584"/>
        <v>2596</v>
      </c>
      <c r="O2604" s="14">
        <f t="shared" ca="1" si="578"/>
        <v>198.65871791595089</v>
      </c>
      <c r="P2604" s="14">
        <f t="shared" ca="1" si="579"/>
        <v>317.05457652797895</v>
      </c>
      <c r="Q2604" s="14">
        <f t="shared" ca="1" si="580"/>
        <v>10.593218997102289</v>
      </c>
      <c r="R2604" s="14" t="str">
        <f t="shared" ca="1" si="581"/>
        <v>above</v>
      </c>
      <c r="T2604">
        <v>2596</v>
      </c>
      <c r="U2604" s="14">
        <f t="shared" ca="1" si="582"/>
        <v>30</v>
      </c>
      <c r="V2604" s="14">
        <f t="shared" ca="1" si="573"/>
        <v>32.700000000000003</v>
      </c>
      <c r="W2604" s="14">
        <f t="shared" ca="1" si="574"/>
        <v>6.8679744089702925</v>
      </c>
      <c r="X2604" s="14" t="str">
        <f t="shared" ca="1" si="583"/>
        <v>above</v>
      </c>
    </row>
    <row r="2605" spans="8:24">
      <c r="H2605">
        <v>2597</v>
      </c>
      <c r="I2605">
        <f t="shared" ca="1" si="575"/>
        <v>67</v>
      </c>
      <c r="J2605" s="14">
        <f t="shared" ca="1" si="576"/>
        <v>80.466999999999999</v>
      </c>
      <c r="K2605" s="14">
        <f t="shared" ca="1" si="585"/>
        <v>8.4390154103522139</v>
      </c>
      <c r="L2605" s="14" t="str">
        <f t="shared" ca="1" si="577"/>
        <v>above</v>
      </c>
      <c r="N2605">
        <f t="shared" si="584"/>
        <v>2597</v>
      </c>
      <c r="O2605" s="14">
        <f t="shared" ca="1" si="578"/>
        <v>177.10750515010989</v>
      </c>
      <c r="P2605" s="14">
        <f t="shared" ca="1" si="579"/>
        <v>271.20871029159849</v>
      </c>
      <c r="Q2605" s="14">
        <f t="shared" ca="1" si="580"/>
        <v>10.364774658996403</v>
      </c>
      <c r="R2605" s="14" t="str">
        <f t="shared" ca="1" si="581"/>
        <v>above</v>
      </c>
      <c r="T2605">
        <v>2597</v>
      </c>
      <c r="U2605" s="14">
        <f t="shared" ca="1" si="582"/>
        <v>0</v>
      </c>
      <c r="V2605" s="14">
        <f t="shared" ca="1" si="573"/>
        <v>0</v>
      </c>
      <c r="W2605" s="14">
        <f t="shared" ca="1" si="574"/>
        <v>0</v>
      </c>
      <c r="X2605" s="14">
        <f t="shared" ca="1" si="583"/>
        <v>0</v>
      </c>
    </row>
    <row r="2606" spans="8:24">
      <c r="H2606">
        <v>2598</v>
      </c>
      <c r="I2606">
        <f t="shared" ca="1" si="575"/>
        <v>88</v>
      </c>
      <c r="J2606" s="14">
        <f t="shared" ca="1" si="576"/>
        <v>111.232</v>
      </c>
      <c r="K2606" s="14">
        <f t="shared" ca="1" si="585"/>
        <v>8.9772727394642793</v>
      </c>
      <c r="L2606" s="14" t="str">
        <f t="shared" ca="1" si="577"/>
        <v>above</v>
      </c>
      <c r="N2606">
        <f t="shared" si="584"/>
        <v>2598</v>
      </c>
      <c r="O2606" s="14">
        <f t="shared" ca="1" si="578"/>
        <v>171.28920563827512</v>
      </c>
      <c r="P2606" s="14">
        <f t="shared" ca="1" si="579"/>
        <v>259.30918154284905</v>
      </c>
      <c r="Q2606" s="14">
        <f t="shared" ca="1" si="580"/>
        <v>10.298348985850529</v>
      </c>
      <c r="R2606" s="14" t="str">
        <f t="shared" ca="1" si="581"/>
        <v>above</v>
      </c>
      <c r="T2606">
        <v>2598</v>
      </c>
      <c r="U2606" s="14">
        <f t="shared" ca="1" si="582"/>
        <v>0</v>
      </c>
      <c r="V2606" s="14">
        <f t="shared" ca="1" si="573"/>
        <v>0</v>
      </c>
      <c r="W2606" s="14">
        <f t="shared" ca="1" si="574"/>
        <v>0</v>
      </c>
      <c r="X2606" s="14">
        <f t="shared" ca="1" si="583"/>
        <v>0</v>
      </c>
    </row>
    <row r="2607" spans="8:24">
      <c r="H2607">
        <v>2599</v>
      </c>
      <c r="I2607">
        <f t="shared" ca="1" si="575"/>
        <v>24</v>
      </c>
      <c r="J2607" s="14">
        <f t="shared" ca="1" si="576"/>
        <v>25.728000000000002</v>
      </c>
      <c r="K2607" s="14">
        <f t="shared" ca="1" si="585"/>
        <v>6.4377516497364011</v>
      </c>
      <c r="L2607" s="14" t="str">
        <f t="shared" ca="1" si="577"/>
        <v>above</v>
      </c>
      <c r="N2607">
        <f t="shared" si="584"/>
        <v>2599</v>
      </c>
      <c r="O2607" s="14">
        <f t="shared" ca="1" si="578"/>
        <v>176.66855737040501</v>
      </c>
      <c r="P2607" s="14">
        <f t="shared" ca="1" si="579"/>
        <v>270.30389486042526</v>
      </c>
      <c r="Q2607" s="14">
        <f t="shared" ca="1" si="580"/>
        <v>10.359839554601603</v>
      </c>
      <c r="R2607" s="14" t="str">
        <f t="shared" ca="1" si="581"/>
        <v>above</v>
      </c>
      <c r="T2607">
        <v>2599</v>
      </c>
      <c r="U2607" s="14">
        <f t="shared" ca="1" si="582"/>
        <v>50</v>
      </c>
      <c r="V2607" s="14">
        <f t="shared" ca="1" si="573"/>
        <v>57.5</v>
      </c>
      <c r="W2607" s="14">
        <f t="shared" ca="1" si="574"/>
        <v>7.8636512654486515</v>
      </c>
      <c r="X2607" s="14" t="str">
        <f t="shared" ca="1" si="583"/>
        <v>above</v>
      </c>
    </row>
    <row r="2608" spans="8:24">
      <c r="H2608">
        <v>2600</v>
      </c>
      <c r="I2608">
        <f t="shared" ca="1" si="575"/>
        <v>12</v>
      </c>
      <c r="J2608" s="14">
        <f t="shared" ca="1" si="576"/>
        <v>12.432</v>
      </c>
      <c r="K2608" s="14">
        <f t="shared" ca="1" si="585"/>
        <v>5.1298987149230735</v>
      </c>
      <c r="L2608" s="14">
        <f t="shared" ca="1" si="577"/>
        <v>12</v>
      </c>
      <c r="N2608">
        <f t="shared" si="584"/>
        <v>2600</v>
      </c>
      <c r="O2608" s="14">
        <f t="shared" ca="1" si="578"/>
        <v>185.24782720957003</v>
      </c>
      <c r="P2608" s="14">
        <f t="shared" ca="1" si="579"/>
        <v>288.1980996671702</v>
      </c>
      <c r="Q2608" s="14">
        <f t="shared" ca="1" si="580"/>
        <v>10.45415638240547</v>
      </c>
      <c r="R2608" s="14" t="str">
        <f t="shared" ca="1" si="581"/>
        <v>above</v>
      </c>
      <c r="T2608">
        <v>2600</v>
      </c>
      <c r="U2608" s="14">
        <f t="shared" ca="1" si="582"/>
        <v>40</v>
      </c>
      <c r="V2608" s="14">
        <f t="shared" ca="1" si="573"/>
        <v>44.8</v>
      </c>
      <c r="W2608" s="14">
        <f t="shared" ca="1" si="574"/>
        <v>7.4271441334086159</v>
      </c>
      <c r="X2608" s="14" t="str">
        <f t="shared" ca="1" si="583"/>
        <v>above</v>
      </c>
    </row>
    <row r="2609" spans="8:24">
      <c r="H2609">
        <v>2601</v>
      </c>
      <c r="I2609">
        <f t="shared" ca="1" si="575"/>
        <v>32</v>
      </c>
      <c r="J2609" s="14">
        <f t="shared" ca="1" si="576"/>
        <v>35.072000000000003</v>
      </c>
      <c r="K2609" s="14">
        <f t="shared" ca="1" si="585"/>
        <v>6.9930151229329605</v>
      </c>
      <c r="L2609" s="14" t="str">
        <f t="shared" ca="1" si="577"/>
        <v>above</v>
      </c>
      <c r="N2609">
        <f t="shared" si="584"/>
        <v>2601</v>
      </c>
      <c r="O2609" s="14">
        <f t="shared" ca="1" si="578"/>
        <v>125.35207550952404</v>
      </c>
      <c r="P2609" s="14">
        <f t="shared" ca="1" si="579"/>
        <v>172.4915040131603</v>
      </c>
      <c r="Q2609" s="14">
        <f t="shared" ca="1" si="580"/>
        <v>9.6781445207349268</v>
      </c>
      <c r="R2609" s="14" t="str">
        <f t="shared" ca="1" si="581"/>
        <v>above</v>
      </c>
      <c r="T2609">
        <v>2601</v>
      </c>
      <c r="U2609" s="14">
        <f t="shared" ca="1" si="582"/>
        <v>80</v>
      </c>
      <c r="V2609" s="14">
        <f t="shared" ca="1" si="573"/>
        <v>99.2</v>
      </c>
      <c r="W2609" s="14">
        <f t="shared" ca="1" si="574"/>
        <v>8.7888983093448783</v>
      </c>
      <c r="X2609" s="14" t="str">
        <f t="shared" ca="1" si="583"/>
        <v>above</v>
      </c>
    </row>
    <row r="2610" spans="8:24">
      <c r="H2610">
        <v>2602</v>
      </c>
      <c r="I2610">
        <f t="shared" ca="1" si="575"/>
        <v>20</v>
      </c>
      <c r="J2610" s="14">
        <f t="shared" ca="1" si="576"/>
        <v>21.2</v>
      </c>
      <c r="K2610" s="14">
        <f t="shared" ca="1" si="585"/>
        <v>6.089044875446846</v>
      </c>
      <c r="L2610" s="14" t="str">
        <f t="shared" ca="1" si="577"/>
        <v>above</v>
      </c>
      <c r="N2610">
        <f t="shared" si="584"/>
        <v>2602</v>
      </c>
      <c r="O2610" s="14">
        <f t="shared" ca="1" si="578"/>
        <v>139.55949856192885</v>
      </c>
      <c r="P2610" s="14">
        <f t="shared" ca="1" si="579"/>
        <v>197.99005947849992</v>
      </c>
      <c r="Q2610" s="14">
        <f t="shared" ca="1" si="580"/>
        <v>9.8912617528833859</v>
      </c>
      <c r="R2610" s="14" t="str">
        <f t="shared" ca="1" si="581"/>
        <v>above</v>
      </c>
      <c r="T2610">
        <v>2602</v>
      </c>
      <c r="U2610" s="14">
        <f t="shared" ca="1" si="582"/>
        <v>10</v>
      </c>
      <c r="V2610" s="14">
        <f t="shared" ca="1" si="573"/>
        <v>10.3</v>
      </c>
      <c r="W2610" s="14">
        <f t="shared" ca="1" si="574"/>
        <v>4.7957905455967413</v>
      </c>
      <c r="X2610" s="14">
        <f t="shared" ca="1" si="583"/>
        <v>10</v>
      </c>
    </row>
    <row r="2611" spans="8:24">
      <c r="H2611">
        <v>2603</v>
      </c>
      <c r="I2611">
        <f t="shared" ca="1" si="575"/>
        <v>66</v>
      </c>
      <c r="J2611" s="14">
        <f t="shared" ca="1" si="576"/>
        <v>79.067999999999998</v>
      </c>
      <c r="K2611" s="14">
        <f t="shared" ca="1" si="585"/>
        <v>8.4093852387819314</v>
      </c>
      <c r="L2611" s="14" t="str">
        <f t="shared" ca="1" si="577"/>
        <v>above</v>
      </c>
      <c r="N2611">
        <f t="shared" si="584"/>
        <v>2603</v>
      </c>
      <c r="O2611" s="14">
        <f t="shared" ca="1" si="578"/>
        <v>149.10732890846381</v>
      </c>
      <c r="P2611" s="14">
        <f t="shared" ca="1" si="579"/>
        <v>215.80631551111424</v>
      </c>
      <c r="Q2611" s="14">
        <f t="shared" ca="1" si="580"/>
        <v>10.022701128571915</v>
      </c>
      <c r="R2611" s="14" t="str">
        <f t="shared" ca="1" si="581"/>
        <v>above</v>
      </c>
      <c r="T2611">
        <v>2603</v>
      </c>
      <c r="U2611" s="14">
        <f t="shared" ca="1" si="582"/>
        <v>70</v>
      </c>
      <c r="V2611" s="14">
        <f t="shared" ca="1" si="573"/>
        <v>84.7</v>
      </c>
      <c r="W2611" s="14">
        <f t="shared" ca="1" si="574"/>
        <v>8.5253597540826309</v>
      </c>
      <c r="X2611" s="14" t="str">
        <f t="shared" ca="1" si="583"/>
        <v>above</v>
      </c>
    </row>
    <row r="2612" spans="8:24">
      <c r="H2612">
        <v>2604</v>
      </c>
      <c r="I2612">
        <f t="shared" ca="1" si="575"/>
        <v>94</v>
      </c>
      <c r="J2612" s="14">
        <f t="shared" ca="1" si="576"/>
        <v>120.508</v>
      </c>
      <c r="K2612" s="14">
        <f t="shared" ca="1" si="585"/>
        <v>9.1077537832010815</v>
      </c>
      <c r="L2612" s="14" t="str">
        <f t="shared" ca="1" si="577"/>
        <v>above</v>
      </c>
      <c r="N2612">
        <f t="shared" si="584"/>
        <v>2604</v>
      </c>
      <c r="O2612" s="14">
        <f t="shared" ca="1" si="578"/>
        <v>117.50252244853095</v>
      </c>
      <c r="P2612" s="14">
        <f t="shared" ca="1" si="579"/>
        <v>158.92305079383351</v>
      </c>
      <c r="Q2612" s="14">
        <f t="shared" ca="1" si="580"/>
        <v>9.5498684936682494</v>
      </c>
      <c r="R2612" s="14">
        <f t="shared" ca="1" si="581"/>
        <v>117.50252244853095</v>
      </c>
      <c r="T2612">
        <v>2604</v>
      </c>
      <c r="U2612" s="14">
        <f t="shared" ca="1" si="582"/>
        <v>100</v>
      </c>
      <c r="V2612" s="14">
        <f t="shared" ca="1" si="573"/>
        <v>130</v>
      </c>
      <c r="W2612" s="14">
        <f t="shared" ca="1" si="574"/>
        <v>9.2302410336825194</v>
      </c>
      <c r="X2612" s="14" t="str">
        <f t="shared" ca="1" si="583"/>
        <v>above</v>
      </c>
    </row>
    <row r="2613" spans="8:24">
      <c r="H2613">
        <v>2605</v>
      </c>
      <c r="I2613">
        <f t="shared" ca="1" si="575"/>
        <v>41</v>
      </c>
      <c r="J2613" s="14">
        <f t="shared" ca="1" si="576"/>
        <v>46.042999999999999</v>
      </c>
      <c r="K2613" s="14">
        <f t="shared" ca="1" si="585"/>
        <v>7.4753392365667368</v>
      </c>
      <c r="L2613" s="14" t="str">
        <f t="shared" ca="1" si="577"/>
        <v>above</v>
      </c>
      <c r="N2613">
        <f t="shared" si="584"/>
        <v>2605</v>
      </c>
      <c r="O2613" s="14">
        <f t="shared" ca="1" si="578"/>
        <v>142.92861069011687</v>
      </c>
      <c r="P2613" s="14">
        <f t="shared" ca="1" si="579"/>
        <v>204.21437395153785</v>
      </c>
      <c r="Q2613" s="14">
        <f t="shared" ca="1" si="580"/>
        <v>9.9386348351008369</v>
      </c>
      <c r="R2613" s="14" t="str">
        <f t="shared" ca="1" si="581"/>
        <v>above</v>
      </c>
      <c r="T2613">
        <v>2605</v>
      </c>
      <c r="U2613" s="14">
        <f t="shared" ca="1" si="582"/>
        <v>90</v>
      </c>
      <c r="V2613" s="14">
        <f t="shared" ca="1" si="573"/>
        <v>114.3</v>
      </c>
      <c r="W2613" s="14">
        <f t="shared" ca="1" si="574"/>
        <v>9.0217190130336995</v>
      </c>
      <c r="X2613" s="14" t="str">
        <f t="shared" ca="1" si="583"/>
        <v>above</v>
      </c>
    </row>
    <row r="2614" spans="8:24">
      <c r="H2614">
        <v>2606</v>
      </c>
      <c r="I2614">
        <f t="shared" ca="1" si="575"/>
        <v>10</v>
      </c>
      <c r="J2614" s="14">
        <f t="shared" ca="1" si="576"/>
        <v>10.3</v>
      </c>
      <c r="K2614" s="14">
        <f t="shared" ca="1" si="585"/>
        <v>4.7957905455967413</v>
      </c>
      <c r="L2614" s="14">
        <f t="shared" ca="1" si="577"/>
        <v>10</v>
      </c>
      <c r="N2614">
        <f t="shared" si="584"/>
        <v>2606</v>
      </c>
      <c r="O2614" s="14">
        <f t="shared" ca="1" si="578"/>
        <v>169.06583888126579</v>
      </c>
      <c r="P2614" s="14">
        <f t="shared" ca="1" si="579"/>
        <v>254.81561251114417</v>
      </c>
      <c r="Q2614" s="14">
        <f t="shared" ca="1" si="580"/>
        <v>10.272371299221318</v>
      </c>
      <c r="R2614" s="14" t="str">
        <f t="shared" ca="1" si="581"/>
        <v>above</v>
      </c>
      <c r="T2614">
        <v>2606</v>
      </c>
      <c r="U2614" s="14">
        <f t="shared" ca="1" si="582"/>
        <v>50</v>
      </c>
      <c r="V2614" s="14">
        <f t="shared" ca="1" si="573"/>
        <v>57.5</v>
      </c>
      <c r="W2614" s="14">
        <f t="shared" ca="1" si="574"/>
        <v>7.8636512654486515</v>
      </c>
      <c r="X2614" s="14" t="str">
        <f t="shared" ca="1" si="583"/>
        <v>above</v>
      </c>
    </row>
    <row r="2615" spans="8:24">
      <c r="H2615">
        <v>2607</v>
      </c>
      <c r="I2615">
        <f t="shared" ca="1" si="575"/>
        <v>56</v>
      </c>
      <c r="J2615" s="14">
        <f t="shared" ca="1" si="576"/>
        <v>65.408000000000001</v>
      </c>
      <c r="K2615" s="14">
        <f t="shared" ca="1" si="585"/>
        <v>8.0861025356691005</v>
      </c>
      <c r="L2615" s="14" t="str">
        <f t="shared" ca="1" si="577"/>
        <v>above</v>
      </c>
      <c r="N2615">
        <f t="shared" si="584"/>
        <v>2607</v>
      </c>
      <c r="O2615" s="14">
        <f t="shared" ca="1" si="578"/>
        <v>133.04621571940552</v>
      </c>
      <c r="P2615" s="14">
        <f t="shared" ca="1" si="579"/>
        <v>186.15010227116929</v>
      </c>
      <c r="Q2615" s="14">
        <f t="shared" ca="1" si="580"/>
        <v>9.7963692678344874</v>
      </c>
      <c r="R2615" s="14" t="str">
        <f t="shared" ca="1" si="581"/>
        <v>above</v>
      </c>
      <c r="T2615">
        <v>2607</v>
      </c>
      <c r="U2615" s="14">
        <f t="shared" ca="1" si="582"/>
        <v>20</v>
      </c>
      <c r="V2615" s="14">
        <f t="shared" ca="1" si="573"/>
        <v>21.2</v>
      </c>
      <c r="W2615" s="14">
        <f t="shared" ca="1" si="574"/>
        <v>6.089044875446846</v>
      </c>
      <c r="X2615" s="14" t="str">
        <f t="shared" ca="1" si="583"/>
        <v>above</v>
      </c>
    </row>
    <row r="2616" spans="8:24">
      <c r="H2616">
        <v>2608</v>
      </c>
      <c r="I2616">
        <f t="shared" ca="1" si="575"/>
        <v>70</v>
      </c>
      <c r="J2616" s="14">
        <f t="shared" ca="1" si="576"/>
        <v>84.7</v>
      </c>
      <c r="K2616" s="14">
        <f t="shared" ca="1" si="585"/>
        <v>8.5253597540826309</v>
      </c>
      <c r="L2616" s="14" t="str">
        <f t="shared" ca="1" si="577"/>
        <v>above</v>
      </c>
      <c r="N2616">
        <f t="shared" si="584"/>
        <v>2608</v>
      </c>
      <c r="O2616" s="14">
        <f t="shared" ca="1" si="578"/>
        <v>135.39427548377145</v>
      </c>
      <c r="P2616" s="14">
        <f t="shared" ca="1" si="579"/>
        <v>190.38910498509762</v>
      </c>
      <c r="Q2616" s="14">
        <f t="shared" ca="1" si="580"/>
        <v>9.8310995518692099</v>
      </c>
      <c r="R2616" s="14" t="str">
        <f t="shared" ca="1" si="581"/>
        <v>above</v>
      </c>
      <c r="T2616">
        <v>2608</v>
      </c>
      <c r="U2616" s="14">
        <f t="shared" ca="1" si="582"/>
        <v>50</v>
      </c>
      <c r="V2616" s="14">
        <f t="shared" ca="1" si="573"/>
        <v>57.5</v>
      </c>
      <c r="W2616" s="14">
        <f t="shared" ca="1" si="574"/>
        <v>7.8636512654486515</v>
      </c>
      <c r="X2616" s="14" t="str">
        <f t="shared" ca="1" si="583"/>
        <v>above</v>
      </c>
    </row>
    <row r="2617" spans="8:24">
      <c r="H2617">
        <v>2609</v>
      </c>
      <c r="I2617">
        <f t="shared" ca="1" si="575"/>
        <v>98</v>
      </c>
      <c r="J2617" s="14">
        <f t="shared" ca="1" si="576"/>
        <v>126.812</v>
      </c>
      <c r="K2617" s="14">
        <f t="shared" ca="1" si="585"/>
        <v>9.1902397002691796</v>
      </c>
      <c r="L2617" s="14" t="str">
        <f t="shared" ca="1" si="577"/>
        <v>above</v>
      </c>
      <c r="N2617">
        <f t="shared" si="584"/>
        <v>2609</v>
      </c>
      <c r="O2617" s="14">
        <f t="shared" ca="1" si="578"/>
        <v>169.73590730953353</v>
      </c>
      <c r="P2617" s="14">
        <f t="shared" ca="1" si="579"/>
        <v>256.16674200010522</v>
      </c>
      <c r="Q2617" s="14">
        <f t="shared" ca="1" si="580"/>
        <v>10.280235921972816</v>
      </c>
      <c r="R2617" s="14" t="str">
        <f t="shared" ca="1" si="581"/>
        <v>above</v>
      </c>
      <c r="T2617">
        <v>2609</v>
      </c>
      <c r="U2617" s="14">
        <f t="shared" ca="1" si="582"/>
        <v>30</v>
      </c>
      <c r="V2617" s="14">
        <f t="shared" ca="1" si="573"/>
        <v>32.700000000000003</v>
      </c>
      <c r="W2617" s="14">
        <f t="shared" ca="1" si="574"/>
        <v>6.8679744089702925</v>
      </c>
      <c r="X2617" s="14" t="str">
        <f t="shared" ca="1" si="583"/>
        <v>above</v>
      </c>
    </row>
    <row r="2618" spans="8:24">
      <c r="H2618">
        <v>2610</v>
      </c>
      <c r="I2618">
        <f t="shared" ca="1" si="575"/>
        <v>31</v>
      </c>
      <c r="J2618" s="14">
        <f t="shared" ca="1" si="576"/>
        <v>33.883000000000003</v>
      </c>
      <c r="K2618" s="14">
        <f t="shared" ca="1" si="585"/>
        <v>6.9314718055994531</v>
      </c>
      <c r="L2618" s="14" t="str">
        <f t="shared" ca="1" si="577"/>
        <v>above</v>
      </c>
      <c r="N2618">
        <f t="shared" si="584"/>
        <v>2610</v>
      </c>
      <c r="O2618" s="14">
        <f t="shared" ca="1" si="578"/>
        <v>158.22692348572974</v>
      </c>
      <c r="P2618" s="14">
        <f t="shared" ca="1" si="579"/>
        <v>233.33420143300665</v>
      </c>
      <c r="Q2618" s="14">
        <f t="shared" ca="1" si="580"/>
        <v>10.140660752968452</v>
      </c>
      <c r="R2618" s="14" t="str">
        <f t="shared" ca="1" si="581"/>
        <v>above</v>
      </c>
      <c r="T2618">
        <v>2610</v>
      </c>
      <c r="U2618" s="14">
        <f t="shared" ca="1" si="582"/>
        <v>70</v>
      </c>
      <c r="V2618" s="14">
        <f t="shared" ca="1" si="573"/>
        <v>84.7</v>
      </c>
      <c r="W2618" s="14">
        <f t="shared" ca="1" si="574"/>
        <v>8.5253597540826309</v>
      </c>
      <c r="X2618" s="14" t="str">
        <f t="shared" ca="1" si="583"/>
        <v>above</v>
      </c>
    </row>
    <row r="2619" spans="8:24">
      <c r="H2619">
        <v>2611</v>
      </c>
      <c r="I2619">
        <f t="shared" ca="1" si="575"/>
        <v>86</v>
      </c>
      <c r="J2619" s="14">
        <f t="shared" ca="1" si="576"/>
        <v>108.188</v>
      </c>
      <c r="K2619" s="14">
        <f t="shared" ca="1" si="585"/>
        <v>8.9318162373091674</v>
      </c>
      <c r="L2619" s="14" t="str">
        <f t="shared" ca="1" si="577"/>
        <v>above</v>
      </c>
      <c r="N2619">
        <f t="shared" si="584"/>
        <v>2611</v>
      </c>
      <c r="O2619" s="14">
        <f t="shared" ca="1" si="578"/>
        <v>202.94425648487925</v>
      </c>
      <c r="P2619" s="14">
        <f t="shared" ca="1" si="579"/>
        <v>326.50337020548062</v>
      </c>
      <c r="Q2619" s="14">
        <f t="shared" ca="1" si="580"/>
        <v>10.635693407957682</v>
      </c>
      <c r="R2619" s="14" t="str">
        <f t="shared" ca="1" si="581"/>
        <v>above</v>
      </c>
      <c r="T2619">
        <v>2611</v>
      </c>
      <c r="U2619" s="14">
        <f t="shared" ca="1" si="582"/>
        <v>80</v>
      </c>
      <c r="V2619" s="14">
        <f t="shared" ca="1" si="573"/>
        <v>99.2</v>
      </c>
      <c r="W2619" s="14">
        <f t="shared" ca="1" si="574"/>
        <v>8.7888983093448783</v>
      </c>
      <c r="X2619" s="14" t="str">
        <f t="shared" ca="1" si="583"/>
        <v>above</v>
      </c>
    </row>
    <row r="2620" spans="8:24">
      <c r="H2620">
        <v>2612</v>
      </c>
      <c r="I2620">
        <f t="shared" ca="1" si="575"/>
        <v>39</v>
      </c>
      <c r="J2620" s="14">
        <f t="shared" ca="1" si="576"/>
        <v>43.563000000000002</v>
      </c>
      <c r="K2620" s="14">
        <f t="shared" ca="1" si="585"/>
        <v>7.3777589082278725</v>
      </c>
      <c r="L2620" s="14" t="str">
        <f t="shared" ca="1" si="577"/>
        <v>above</v>
      </c>
      <c r="N2620">
        <f t="shared" si="584"/>
        <v>2612</v>
      </c>
      <c r="O2620" s="14">
        <f t="shared" ca="1" si="578"/>
        <v>142.63155294891612</v>
      </c>
      <c r="P2620" s="14">
        <f t="shared" ca="1" si="579"/>
        <v>203.66283263877452</v>
      </c>
      <c r="Q2620" s="14">
        <f t="shared" ca="1" si="580"/>
        <v>9.934502721067938</v>
      </c>
      <c r="R2620" s="14" t="str">
        <f t="shared" ca="1" si="581"/>
        <v>above</v>
      </c>
      <c r="T2620">
        <v>2612</v>
      </c>
      <c r="U2620" s="14">
        <f t="shared" ca="1" si="582"/>
        <v>10</v>
      </c>
      <c r="V2620" s="14">
        <f t="shared" ca="1" si="573"/>
        <v>10.3</v>
      </c>
      <c r="W2620" s="14">
        <f t="shared" ca="1" si="574"/>
        <v>4.7957905455967413</v>
      </c>
      <c r="X2620" s="14">
        <f t="shared" ca="1" si="583"/>
        <v>10</v>
      </c>
    </row>
    <row r="2621" spans="8:24">
      <c r="H2621">
        <v>2613</v>
      </c>
      <c r="I2621">
        <f t="shared" ca="1" si="575"/>
        <v>10</v>
      </c>
      <c r="J2621" s="14">
        <f t="shared" ca="1" si="576"/>
        <v>10.3</v>
      </c>
      <c r="K2621" s="14">
        <f t="shared" ca="1" si="585"/>
        <v>4.7957905455967413</v>
      </c>
      <c r="L2621" s="14">
        <f t="shared" ca="1" si="577"/>
        <v>10</v>
      </c>
      <c r="N2621">
        <f t="shared" si="584"/>
        <v>2613</v>
      </c>
      <c r="O2621" s="14">
        <f t="shared" ca="1" si="578"/>
        <v>162.73082035424389</v>
      </c>
      <c r="P2621" s="14">
        <f t="shared" ca="1" si="579"/>
        <v>242.17478003373947</v>
      </c>
      <c r="Q2621" s="14">
        <f t="shared" ca="1" si="580"/>
        <v>10.196447480095433</v>
      </c>
      <c r="R2621" s="14" t="str">
        <f t="shared" ca="1" si="581"/>
        <v>above</v>
      </c>
      <c r="T2621">
        <v>2613</v>
      </c>
      <c r="U2621" s="14">
        <f t="shared" ca="1" si="582"/>
        <v>40</v>
      </c>
      <c r="V2621" s="14">
        <f t="shared" ca="1" si="573"/>
        <v>44.8</v>
      </c>
      <c r="W2621" s="14">
        <f t="shared" ca="1" si="574"/>
        <v>7.4271441334086159</v>
      </c>
      <c r="X2621" s="14" t="str">
        <f t="shared" ca="1" si="583"/>
        <v>above</v>
      </c>
    </row>
    <row r="2622" spans="8:24">
      <c r="H2622">
        <v>2614</v>
      </c>
      <c r="I2622">
        <f t="shared" ca="1" si="575"/>
        <v>72</v>
      </c>
      <c r="J2622" s="14">
        <f t="shared" ca="1" si="576"/>
        <v>87.551999999999992</v>
      </c>
      <c r="K2622" s="14">
        <f t="shared" ca="1" si="585"/>
        <v>8.5809188822967819</v>
      </c>
      <c r="L2622" s="14" t="str">
        <f t="shared" ca="1" si="577"/>
        <v>above</v>
      </c>
      <c r="N2622">
        <f t="shared" si="584"/>
        <v>2614</v>
      </c>
      <c r="O2622" s="14">
        <f t="shared" ca="1" si="578"/>
        <v>135.22977607621959</v>
      </c>
      <c r="P2622" s="14">
        <f t="shared" ca="1" si="579"/>
        <v>190.09105308909307</v>
      </c>
      <c r="Q2622" s="14">
        <f t="shared" ca="1" si="580"/>
        <v>9.8286859801161022</v>
      </c>
      <c r="R2622" s="14" t="str">
        <f t="shared" ca="1" si="581"/>
        <v>above</v>
      </c>
      <c r="T2622">
        <v>2614</v>
      </c>
      <c r="U2622" s="14">
        <f t="shared" ca="1" si="582"/>
        <v>40</v>
      </c>
      <c r="V2622" s="14">
        <f t="shared" ca="1" si="573"/>
        <v>44.8</v>
      </c>
      <c r="W2622" s="14">
        <f t="shared" ca="1" si="574"/>
        <v>7.4271441334086159</v>
      </c>
      <c r="X2622" s="14" t="str">
        <f t="shared" ca="1" si="583"/>
        <v>above</v>
      </c>
    </row>
    <row r="2623" spans="8:24">
      <c r="H2623">
        <v>2615</v>
      </c>
      <c r="I2623">
        <f t="shared" ca="1" si="575"/>
        <v>43</v>
      </c>
      <c r="J2623" s="14">
        <f t="shared" ca="1" si="576"/>
        <v>48.546999999999997</v>
      </c>
      <c r="K2623" s="14">
        <f t="shared" ca="1" si="585"/>
        <v>7.568379267836522</v>
      </c>
      <c r="L2623" s="14" t="str">
        <f t="shared" ca="1" si="577"/>
        <v>above</v>
      </c>
      <c r="N2623">
        <f t="shared" si="584"/>
        <v>2615</v>
      </c>
      <c r="O2623" s="14">
        <f t="shared" ca="1" si="578"/>
        <v>177.37175519115908</v>
      </c>
      <c r="P2623" s="14">
        <f t="shared" ca="1" si="579"/>
        <v>271.7539738099365</v>
      </c>
      <c r="Q2623" s="14">
        <f t="shared" ca="1" si="580"/>
        <v>10.367739769384002</v>
      </c>
      <c r="R2623" s="14" t="str">
        <f t="shared" ca="1" si="581"/>
        <v>above</v>
      </c>
      <c r="T2623">
        <v>2615</v>
      </c>
      <c r="U2623" s="14">
        <f t="shared" ca="1" si="582"/>
        <v>40</v>
      </c>
      <c r="V2623" s="14">
        <f t="shared" ca="1" si="573"/>
        <v>44.8</v>
      </c>
      <c r="W2623" s="14">
        <f t="shared" ca="1" si="574"/>
        <v>7.4271441334086159</v>
      </c>
      <c r="X2623" s="14" t="str">
        <f t="shared" ca="1" si="583"/>
        <v>above</v>
      </c>
    </row>
    <row r="2624" spans="8:24">
      <c r="H2624">
        <v>2616</v>
      </c>
      <c r="I2624">
        <f t="shared" ca="1" si="575"/>
        <v>90</v>
      </c>
      <c r="J2624" s="14">
        <f t="shared" ca="1" si="576"/>
        <v>114.3</v>
      </c>
      <c r="K2624" s="14">
        <f t="shared" ca="1" si="585"/>
        <v>9.0217190130336995</v>
      </c>
      <c r="L2624" s="14" t="str">
        <f t="shared" ca="1" si="577"/>
        <v>above</v>
      </c>
      <c r="N2624">
        <f t="shared" si="584"/>
        <v>2616</v>
      </c>
      <c r="O2624" s="14">
        <f t="shared" ca="1" si="578"/>
        <v>159.98100907969123</v>
      </c>
      <c r="P2624" s="14">
        <f t="shared" ca="1" si="579"/>
        <v>236.76277887815996</v>
      </c>
      <c r="Q2624" s="14">
        <f t="shared" ca="1" si="580"/>
        <v>10.162572804000682</v>
      </c>
      <c r="R2624" s="14" t="str">
        <f t="shared" ca="1" si="581"/>
        <v>above</v>
      </c>
      <c r="T2624">
        <v>2616</v>
      </c>
      <c r="U2624" s="14">
        <f t="shared" ca="1" si="582"/>
        <v>20</v>
      </c>
      <c r="V2624" s="14">
        <f t="shared" ca="1" si="573"/>
        <v>21.2</v>
      </c>
      <c r="W2624" s="14">
        <f t="shared" ca="1" si="574"/>
        <v>6.089044875446846</v>
      </c>
      <c r="X2624" s="14" t="str">
        <f t="shared" ca="1" si="583"/>
        <v>above</v>
      </c>
    </row>
    <row r="2625" spans="8:24">
      <c r="H2625">
        <v>2617</v>
      </c>
      <c r="I2625">
        <f t="shared" ca="1" si="575"/>
        <v>32</v>
      </c>
      <c r="J2625" s="14">
        <f t="shared" ca="1" si="576"/>
        <v>35.072000000000003</v>
      </c>
      <c r="K2625" s="14">
        <f t="shared" ca="1" si="585"/>
        <v>6.9930151229329605</v>
      </c>
      <c r="L2625" s="14" t="str">
        <f t="shared" ca="1" si="577"/>
        <v>above</v>
      </c>
      <c r="N2625">
        <f t="shared" si="584"/>
        <v>2617</v>
      </c>
      <c r="O2625" s="14">
        <f t="shared" ca="1" si="578"/>
        <v>157.30364253596122</v>
      </c>
      <c r="P2625" s="14">
        <f t="shared" ca="1" si="579"/>
        <v>231.53695040120562</v>
      </c>
      <c r="Q2625" s="14">
        <f t="shared" ca="1" si="580"/>
        <v>10.129029953913591</v>
      </c>
      <c r="R2625" s="14" t="str">
        <f t="shared" ca="1" si="581"/>
        <v>above</v>
      </c>
      <c r="T2625">
        <v>2617</v>
      </c>
      <c r="U2625" s="14">
        <f t="shared" ca="1" si="582"/>
        <v>20</v>
      </c>
      <c r="V2625" s="14">
        <f t="shared" ca="1" si="573"/>
        <v>21.2</v>
      </c>
      <c r="W2625" s="14">
        <f t="shared" ca="1" si="574"/>
        <v>6.089044875446846</v>
      </c>
      <c r="X2625" s="14" t="str">
        <f t="shared" ca="1" si="583"/>
        <v>above</v>
      </c>
    </row>
    <row r="2626" spans="8:24">
      <c r="H2626">
        <v>2618</v>
      </c>
      <c r="I2626">
        <f t="shared" ca="1" si="575"/>
        <v>73</v>
      </c>
      <c r="J2626" s="14">
        <f t="shared" ca="1" si="576"/>
        <v>88.986999999999995</v>
      </c>
      <c r="K2626" s="14">
        <f t="shared" ca="1" si="585"/>
        <v>8.6081301864083404</v>
      </c>
      <c r="L2626" s="14" t="str">
        <f t="shared" ca="1" si="577"/>
        <v>above</v>
      </c>
      <c r="N2626">
        <f t="shared" si="584"/>
        <v>2618</v>
      </c>
      <c r="O2626" s="14">
        <f t="shared" ca="1" si="578"/>
        <v>111.31401326505949</v>
      </c>
      <c r="P2626" s="14">
        <f t="shared" ca="1" si="579"/>
        <v>148.486441912581</v>
      </c>
      <c r="Q2626" s="14">
        <f t="shared" ca="1" si="580"/>
        <v>9.4425972763082999</v>
      </c>
      <c r="R2626" s="14">
        <f t="shared" ca="1" si="581"/>
        <v>111.31401326505949</v>
      </c>
      <c r="T2626">
        <v>2618</v>
      </c>
      <c r="U2626" s="14">
        <f t="shared" ca="1" si="582"/>
        <v>80</v>
      </c>
      <c r="V2626" s="14">
        <f t="shared" ca="1" si="573"/>
        <v>99.2</v>
      </c>
      <c r="W2626" s="14">
        <f t="shared" ca="1" si="574"/>
        <v>8.7888983093448783</v>
      </c>
      <c r="X2626" s="14" t="str">
        <f t="shared" ca="1" si="583"/>
        <v>above</v>
      </c>
    </row>
    <row r="2627" spans="8:24">
      <c r="H2627">
        <v>2619</v>
      </c>
      <c r="I2627">
        <f t="shared" ca="1" si="575"/>
        <v>74</v>
      </c>
      <c r="J2627" s="14">
        <f t="shared" ca="1" si="576"/>
        <v>90.427999999999997</v>
      </c>
      <c r="K2627" s="14">
        <f t="shared" ca="1" si="585"/>
        <v>8.6349762270726202</v>
      </c>
      <c r="L2627" s="14" t="str">
        <f t="shared" ca="1" si="577"/>
        <v>above</v>
      </c>
      <c r="N2627">
        <f t="shared" si="584"/>
        <v>2619</v>
      </c>
      <c r="O2627" s="14">
        <f t="shared" ca="1" si="578"/>
        <v>152.85194852529798</v>
      </c>
      <c r="P2627" s="14">
        <f t="shared" ca="1" si="579"/>
        <v>222.94310302923901</v>
      </c>
      <c r="Q2627" s="14">
        <f t="shared" ca="1" si="580"/>
        <v>10.071981533571318</v>
      </c>
      <c r="R2627" s="14" t="str">
        <f t="shared" ca="1" si="581"/>
        <v>above</v>
      </c>
      <c r="T2627">
        <v>2619</v>
      </c>
      <c r="U2627" s="14">
        <f t="shared" ca="1" si="582"/>
        <v>10</v>
      </c>
      <c r="V2627" s="14">
        <f t="shared" ca="1" si="573"/>
        <v>10.3</v>
      </c>
      <c r="W2627" s="14">
        <f t="shared" ca="1" si="574"/>
        <v>4.7957905455967413</v>
      </c>
      <c r="X2627" s="14">
        <f t="shared" ca="1" si="583"/>
        <v>10</v>
      </c>
    </row>
    <row r="2628" spans="8:24">
      <c r="H2628">
        <v>2620</v>
      </c>
      <c r="I2628">
        <f t="shared" ca="1" si="575"/>
        <v>18</v>
      </c>
      <c r="J2628" s="14">
        <f t="shared" ca="1" si="576"/>
        <v>18.972000000000001</v>
      </c>
      <c r="K2628" s="14">
        <f t="shared" ca="1" si="585"/>
        <v>5.8888779583328805</v>
      </c>
      <c r="L2628" s="14">
        <f t="shared" ca="1" si="577"/>
        <v>18</v>
      </c>
      <c r="N2628">
        <f t="shared" si="584"/>
        <v>2620</v>
      </c>
      <c r="O2628" s="14">
        <f t="shared" ca="1" si="578"/>
        <v>174.05161684743243</v>
      </c>
      <c r="P2628" s="14">
        <f t="shared" ca="1" si="579"/>
        <v>264.93351282904871</v>
      </c>
      <c r="Q2628" s="14">
        <f t="shared" ca="1" si="580"/>
        <v>10.330161767694413</v>
      </c>
      <c r="R2628" s="14" t="str">
        <f t="shared" ca="1" si="581"/>
        <v>above</v>
      </c>
      <c r="T2628">
        <v>2620</v>
      </c>
      <c r="U2628" s="14">
        <f t="shared" ca="1" si="582"/>
        <v>80</v>
      </c>
      <c r="V2628" s="14">
        <f t="shared" ca="1" si="573"/>
        <v>99.2</v>
      </c>
      <c r="W2628" s="14">
        <f t="shared" ca="1" si="574"/>
        <v>8.7888983093448783</v>
      </c>
      <c r="X2628" s="14" t="str">
        <f t="shared" ca="1" si="583"/>
        <v>above</v>
      </c>
    </row>
    <row r="2629" spans="8:24">
      <c r="H2629">
        <v>2621</v>
      </c>
      <c r="I2629">
        <f t="shared" ca="1" si="575"/>
        <v>11</v>
      </c>
      <c r="J2629" s="14">
        <f t="shared" ca="1" si="576"/>
        <v>11.363</v>
      </c>
      <c r="K2629" s="14">
        <f t="shared" ca="1" si="585"/>
        <v>4.9698132995760007</v>
      </c>
      <c r="L2629" s="14">
        <f t="shared" ca="1" si="577"/>
        <v>11</v>
      </c>
      <c r="N2629">
        <f t="shared" si="584"/>
        <v>2621</v>
      </c>
      <c r="O2629" s="14">
        <f t="shared" ca="1" si="578"/>
        <v>156.25302696883824</v>
      </c>
      <c r="P2629" s="14">
        <f t="shared" ca="1" si="579"/>
        <v>229.49805227961173</v>
      </c>
      <c r="Q2629" s="14">
        <f t="shared" ca="1" si="580"/>
        <v>10.115712289599319</v>
      </c>
      <c r="R2629" s="14" t="str">
        <f t="shared" ca="1" si="581"/>
        <v>above</v>
      </c>
      <c r="T2629">
        <v>2621</v>
      </c>
      <c r="U2629" s="14">
        <f t="shared" ca="1" si="582"/>
        <v>70</v>
      </c>
      <c r="V2629" s="14">
        <f t="shared" ca="1" si="573"/>
        <v>84.7</v>
      </c>
      <c r="W2629" s="14">
        <f t="shared" ca="1" si="574"/>
        <v>8.5253597540826309</v>
      </c>
      <c r="X2629" s="14" t="str">
        <f t="shared" ca="1" si="583"/>
        <v>above</v>
      </c>
    </row>
    <row r="2630" spans="8:24">
      <c r="H2630">
        <v>2622</v>
      </c>
      <c r="I2630">
        <f t="shared" ca="1" si="575"/>
        <v>28</v>
      </c>
      <c r="J2630" s="14">
        <f t="shared" ca="1" si="576"/>
        <v>30.352</v>
      </c>
      <c r="K2630" s="14">
        <f t="shared" ca="1" si="585"/>
        <v>6.7345916599729483</v>
      </c>
      <c r="L2630" s="14" t="str">
        <f t="shared" ca="1" si="577"/>
        <v>above</v>
      </c>
      <c r="N2630">
        <f t="shared" si="584"/>
        <v>2622</v>
      </c>
      <c r="O2630" s="14">
        <f t="shared" ca="1" si="578"/>
        <v>146.81862271914281</v>
      </c>
      <c r="P2630" s="14">
        <f t="shared" ca="1" si="579"/>
        <v>211.48574665058081</v>
      </c>
      <c r="Q2630" s="14">
        <f t="shared" ca="1" si="580"/>
        <v>9.9919720000595316</v>
      </c>
      <c r="R2630" s="14" t="str">
        <f t="shared" ca="1" si="581"/>
        <v>above</v>
      </c>
      <c r="T2630">
        <v>2622</v>
      </c>
      <c r="U2630" s="14">
        <f t="shared" ca="1" si="582"/>
        <v>40</v>
      </c>
      <c r="V2630" s="14">
        <f t="shared" ca="1" si="573"/>
        <v>44.8</v>
      </c>
      <c r="W2630" s="14">
        <f t="shared" ca="1" si="574"/>
        <v>7.4271441334086159</v>
      </c>
      <c r="X2630" s="14" t="str">
        <f t="shared" ca="1" si="583"/>
        <v>above</v>
      </c>
    </row>
    <row r="2631" spans="8:24">
      <c r="H2631">
        <v>2623</v>
      </c>
      <c r="I2631">
        <f t="shared" ca="1" si="575"/>
        <v>77</v>
      </c>
      <c r="J2631" s="14">
        <f t="shared" ca="1" si="576"/>
        <v>94.787000000000006</v>
      </c>
      <c r="K2631" s="14">
        <f t="shared" ca="1" si="585"/>
        <v>8.7134176533791834</v>
      </c>
      <c r="L2631" s="14" t="str">
        <f t="shared" ca="1" si="577"/>
        <v>above</v>
      </c>
      <c r="N2631">
        <f t="shared" si="584"/>
        <v>2623</v>
      </c>
      <c r="O2631" s="14">
        <f t="shared" ca="1" si="578"/>
        <v>101.64556520419896</v>
      </c>
      <c r="P2631" s="14">
        <f t="shared" ca="1" si="579"/>
        <v>132.64102798124213</v>
      </c>
      <c r="Q2631" s="14">
        <f t="shared" ca="1" si="580"/>
        <v>9.2625638789103579</v>
      </c>
      <c r="R2631" s="14">
        <f t="shared" ca="1" si="581"/>
        <v>101.64556520419896</v>
      </c>
      <c r="T2631">
        <v>2623</v>
      </c>
      <c r="U2631" s="14">
        <f t="shared" ca="1" si="582"/>
        <v>100</v>
      </c>
      <c r="V2631" s="14">
        <f t="shared" ca="1" si="573"/>
        <v>130</v>
      </c>
      <c r="W2631" s="14">
        <f t="shared" ca="1" si="574"/>
        <v>9.2302410336825194</v>
      </c>
      <c r="X2631" s="14" t="str">
        <f t="shared" ca="1" si="583"/>
        <v>above</v>
      </c>
    </row>
    <row r="2632" spans="8:24">
      <c r="H2632">
        <v>2624</v>
      </c>
      <c r="I2632">
        <f t="shared" ca="1" si="575"/>
        <v>41</v>
      </c>
      <c r="J2632" s="14">
        <f t="shared" ca="1" si="576"/>
        <v>46.042999999999999</v>
      </c>
      <c r="K2632" s="14">
        <f t="shared" ca="1" si="585"/>
        <v>7.4753392365667368</v>
      </c>
      <c r="L2632" s="14" t="str">
        <f t="shared" ca="1" si="577"/>
        <v>above</v>
      </c>
      <c r="N2632">
        <f t="shared" si="584"/>
        <v>2624</v>
      </c>
      <c r="O2632" s="14">
        <f t="shared" ca="1" si="578"/>
        <v>206.84029818360622</v>
      </c>
      <c r="P2632" s="14">
        <f t="shared" ca="1" si="579"/>
        <v>335.18902504165567</v>
      </c>
      <c r="Q2632" s="14">
        <f t="shared" ca="1" si="580"/>
        <v>10.673539975199779</v>
      </c>
      <c r="R2632" s="14" t="str">
        <f t="shared" ca="1" si="581"/>
        <v>above</v>
      </c>
      <c r="T2632">
        <v>2624</v>
      </c>
      <c r="U2632" s="14">
        <f t="shared" ca="1" si="582"/>
        <v>100</v>
      </c>
      <c r="V2632" s="14">
        <f t="shared" ca="1" si="573"/>
        <v>130</v>
      </c>
      <c r="W2632" s="14">
        <f t="shared" ca="1" si="574"/>
        <v>9.2302410336825194</v>
      </c>
      <c r="X2632" s="14" t="str">
        <f t="shared" ca="1" si="583"/>
        <v>above</v>
      </c>
    </row>
    <row r="2633" spans="8:24">
      <c r="H2633">
        <v>2625</v>
      </c>
      <c r="I2633">
        <f t="shared" ca="1" si="575"/>
        <v>43</v>
      </c>
      <c r="J2633" s="14">
        <f t="shared" ca="1" si="576"/>
        <v>48.546999999999997</v>
      </c>
      <c r="K2633" s="14">
        <f t="shared" ca="1" si="585"/>
        <v>7.568379267836522</v>
      </c>
      <c r="L2633" s="14" t="str">
        <f t="shared" ca="1" si="577"/>
        <v>above</v>
      </c>
      <c r="N2633">
        <f t="shared" si="584"/>
        <v>2625</v>
      </c>
      <c r="O2633" s="14">
        <f t="shared" ca="1" si="578"/>
        <v>145.71176199620956</v>
      </c>
      <c r="P2633" s="14">
        <f t="shared" ca="1" si="579"/>
        <v>209.40751474832962</v>
      </c>
      <c r="Q2633" s="14">
        <f t="shared" ca="1" si="580"/>
        <v>9.9769397182830488</v>
      </c>
      <c r="R2633" s="14" t="str">
        <f t="shared" ca="1" si="581"/>
        <v>above</v>
      </c>
      <c r="T2633">
        <v>2625</v>
      </c>
      <c r="U2633" s="14">
        <f t="shared" ca="1" si="582"/>
        <v>20</v>
      </c>
      <c r="V2633" s="14">
        <f t="shared" ref="V2633:V2696" ca="1" si="586">0.003*(U2633^2)+U2633</f>
        <v>21.2</v>
      </c>
      <c r="W2633" s="14">
        <f t="shared" ref="W2633:W2696" ca="1" si="587">2*LN(U2633+1)</f>
        <v>6.089044875446846</v>
      </c>
      <c r="X2633" s="14" t="str">
        <f t="shared" ca="1" si="583"/>
        <v>above</v>
      </c>
    </row>
    <row r="2634" spans="8:24">
      <c r="H2634">
        <v>2626</v>
      </c>
      <c r="I2634">
        <f t="shared" ref="I2634:I2697" ca="1" si="588">RANDBETWEEN(10,100)</f>
        <v>11</v>
      </c>
      <c r="J2634" s="14">
        <f t="shared" ref="J2634:J2697" ca="1" si="589">0.003*(I2634^2)+I2634</f>
        <v>11.363</v>
      </c>
      <c r="K2634" s="14">
        <f t="shared" ca="1" si="585"/>
        <v>4.9698132995760007</v>
      </c>
      <c r="L2634" s="14">
        <f t="shared" ref="L2634:L2697" ca="1" si="590">IF(I2634&lt;$B$19,I2634,"above")</f>
        <v>11</v>
      </c>
      <c r="N2634">
        <f t="shared" si="584"/>
        <v>2626</v>
      </c>
      <c r="O2634" s="14">
        <f t="shared" ref="O2634:O2697" ca="1" si="591">_xlfn.NORM.INV(RAND(),150,25)</f>
        <v>143.38349134233104</v>
      </c>
      <c r="P2634" s="14">
        <f t="shared" ref="P2634:P2697" ca="1" si="592">0.003*(O2634^2)+O2634</f>
        <v>205.05996811087999</v>
      </c>
      <c r="Q2634" s="14">
        <f t="shared" ref="Q2634:Q2697" ca="1" si="593">2*LN(O2634+1)</f>
        <v>9.9449457880777796</v>
      </c>
      <c r="R2634" s="14" t="str">
        <f t="shared" ref="R2634:R2697" ca="1" si="594">IF(O2634&lt;=$B$20,O2634,"above")</f>
        <v>above</v>
      </c>
      <c r="T2634">
        <v>2626</v>
      </c>
      <c r="U2634" s="14">
        <f t="shared" ref="U2634:U2697" ca="1" si="595">VLOOKUP(RAND(),$AC$9:$AD$19,2,TRUE)</f>
        <v>80</v>
      </c>
      <c r="V2634" s="14">
        <f t="shared" ca="1" si="586"/>
        <v>99.2</v>
      </c>
      <c r="W2634" s="14">
        <f t="shared" ca="1" si="587"/>
        <v>8.7888983093448783</v>
      </c>
      <c r="X2634" s="14" t="str">
        <f t="shared" ref="X2634:X2697" ca="1" si="596">IF(U2634&lt;=$B$21,U2634,"above")</f>
        <v>above</v>
      </c>
    </row>
    <row r="2635" spans="8:24">
      <c r="H2635">
        <v>2627</v>
      </c>
      <c r="I2635">
        <f t="shared" ca="1" si="588"/>
        <v>59</v>
      </c>
      <c r="J2635" s="14">
        <f t="shared" ca="1" si="589"/>
        <v>69.442999999999998</v>
      </c>
      <c r="K2635" s="14">
        <f t="shared" ca="1" si="585"/>
        <v>8.1886891244442008</v>
      </c>
      <c r="L2635" s="14" t="str">
        <f t="shared" ca="1" si="590"/>
        <v>above</v>
      </c>
      <c r="N2635">
        <f t="shared" ref="N2635:N2698" si="597">N2634+1</f>
        <v>2627</v>
      </c>
      <c r="O2635" s="14">
        <f t="shared" ca="1" si="591"/>
        <v>111.96453699155175</v>
      </c>
      <c r="P2635" s="14">
        <f t="shared" ca="1" si="592"/>
        <v>149.57270962274944</v>
      </c>
      <c r="Q2635" s="14">
        <f t="shared" ca="1" si="593"/>
        <v>9.4541478750472479</v>
      </c>
      <c r="R2635" s="14">
        <f t="shared" ca="1" si="594"/>
        <v>111.96453699155175</v>
      </c>
      <c r="T2635">
        <v>2627</v>
      </c>
      <c r="U2635" s="14">
        <f t="shared" ca="1" si="595"/>
        <v>100</v>
      </c>
      <c r="V2635" s="14">
        <f t="shared" ca="1" si="586"/>
        <v>130</v>
      </c>
      <c r="W2635" s="14">
        <f t="shared" ca="1" si="587"/>
        <v>9.2302410336825194</v>
      </c>
      <c r="X2635" s="14" t="str">
        <f t="shared" ca="1" si="596"/>
        <v>above</v>
      </c>
    </row>
    <row r="2636" spans="8:24">
      <c r="H2636">
        <v>2628</v>
      </c>
      <c r="I2636">
        <f t="shared" ca="1" si="588"/>
        <v>26</v>
      </c>
      <c r="J2636" s="14">
        <f t="shared" ca="1" si="589"/>
        <v>28.027999999999999</v>
      </c>
      <c r="K2636" s="14">
        <f t="shared" ca="1" si="585"/>
        <v>6.5916737320086582</v>
      </c>
      <c r="L2636" s="14" t="str">
        <f t="shared" ca="1" si="590"/>
        <v>above</v>
      </c>
      <c r="N2636">
        <f t="shared" si="597"/>
        <v>2628</v>
      </c>
      <c r="O2636" s="14">
        <f t="shared" ca="1" si="591"/>
        <v>175.15200212557428</v>
      </c>
      <c r="P2636" s="14">
        <f t="shared" ca="1" si="592"/>
        <v>267.18667367136584</v>
      </c>
      <c r="Q2636" s="14">
        <f t="shared" ca="1" si="593"/>
        <v>10.34269454149838</v>
      </c>
      <c r="R2636" s="14" t="str">
        <f t="shared" ca="1" si="594"/>
        <v>above</v>
      </c>
      <c r="T2636">
        <v>2628</v>
      </c>
      <c r="U2636" s="14">
        <f t="shared" ca="1" si="595"/>
        <v>20</v>
      </c>
      <c r="V2636" s="14">
        <f t="shared" ca="1" si="586"/>
        <v>21.2</v>
      </c>
      <c r="W2636" s="14">
        <f t="shared" ca="1" si="587"/>
        <v>6.089044875446846</v>
      </c>
      <c r="X2636" s="14" t="str">
        <f t="shared" ca="1" si="596"/>
        <v>above</v>
      </c>
    </row>
    <row r="2637" spans="8:24">
      <c r="H2637">
        <v>2629</v>
      </c>
      <c r="I2637">
        <f t="shared" ca="1" si="588"/>
        <v>50</v>
      </c>
      <c r="J2637" s="14">
        <f t="shared" ca="1" si="589"/>
        <v>57.5</v>
      </c>
      <c r="K2637" s="14">
        <f t="shared" ca="1" si="585"/>
        <v>7.8636512654486515</v>
      </c>
      <c r="L2637" s="14" t="str">
        <f t="shared" ca="1" si="590"/>
        <v>above</v>
      </c>
      <c r="N2637">
        <f t="shared" si="597"/>
        <v>2629</v>
      </c>
      <c r="O2637" s="14">
        <f t="shared" ca="1" si="591"/>
        <v>129.41763057676283</v>
      </c>
      <c r="P2637" s="14">
        <f t="shared" ca="1" si="592"/>
        <v>179.6643998890732</v>
      </c>
      <c r="Q2637" s="14">
        <f t="shared" ca="1" si="593"/>
        <v>9.7414836883257436</v>
      </c>
      <c r="R2637" s="14" t="str">
        <f t="shared" ca="1" si="594"/>
        <v>above</v>
      </c>
      <c r="T2637">
        <v>2629</v>
      </c>
      <c r="U2637" s="14">
        <f t="shared" ca="1" si="595"/>
        <v>50</v>
      </c>
      <c r="V2637" s="14">
        <f t="shared" ca="1" si="586"/>
        <v>57.5</v>
      </c>
      <c r="W2637" s="14">
        <f t="shared" ca="1" si="587"/>
        <v>7.8636512654486515</v>
      </c>
      <c r="X2637" s="14" t="str">
        <f t="shared" ca="1" si="596"/>
        <v>above</v>
      </c>
    </row>
    <row r="2638" spans="8:24">
      <c r="H2638">
        <v>2630</v>
      </c>
      <c r="I2638">
        <f t="shared" ca="1" si="588"/>
        <v>69</v>
      </c>
      <c r="J2638" s="14">
        <f t="shared" ca="1" si="589"/>
        <v>83.283000000000001</v>
      </c>
      <c r="K2638" s="14">
        <f t="shared" ca="1" si="585"/>
        <v>8.4969904840987187</v>
      </c>
      <c r="L2638" s="14" t="str">
        <f t="shared" ca="1" si="590"/>
        <v>above</v>
      </c>
      <c r="N2638">
        <f t="shared" si="597"/>
        <v>2630</v>
      </c>
      <c r="O2638" s="14">
        <f t="shared" ca="1" si="591"/>
        <v>126.64521854911381</v>
      </c>
      <c r="P2638" s="14">
        <f t="shared" ca="1" si="592"/>
        <v>174.7622526931722</v>
      </c>
      <c r="Q2638" s="14">
        <f t="shared" ca="1" si="593"/>
        <v>9.6985093709560424</v>
      </c>
      <c r="R2638" s="14" t="str">
        <f t="shared" ca="1" si="594"/>
        <v>above</v>
      </c>
      <c r="T2638">
        <v>2630</v>
      </c>
      <c r="U2638" s="14">
        <f t="shared" ca="1" si="595"/>
        <v>80</v>
      </c>
      <c r="V2638" s="14">
        <f t="shared" ca="1" si="586"/>
        <v>99.2</v>
      </c>
      <c r="W2638" s="14">
        <f t="shared" ca="1" si="587"/>
        <v>8.7888983093448783</v>
      </c>
      <c r="X2638" s="14" t="str">
        <f t="shared" ca="1" si="596"/>
        <v>above</v>
      </c>
    </row>
    <row r="2639" spans="8:24">
      <c r="H2639">
        <v>2631</v>
      </c>
      <c r="I2639">
        <f t="shared" ca="1" si="588"/>
        <v>21</v>
      </c>
      <c r="J2639" s="14">
        <f t="shared" ca="1" si="589"/>
        <v>22.323</v>
      </c>
      <c r="K2639" s="14">
        <f t="shared" ca="1" si="585"/>
        <v>6.1820849067166321</v>
      </c>
      <c r="L2639" s="14" t="str">
        <f t="shared" ca="1" si="590"/>
        <v>above</v>
      </c>
      <c r="N2639">
        <f t="shared" si="597"/>
        <v>2631</v>
      </c>
      <c r="O2639" s="14">
        <f t="shared" ca="1" si="591"/>
        <v>115.01508012188582</v>
      </c>
      <c r="P2639" s="14">
        <f t="shared" ca="1" si="592"/>
        <v>154.70048608821725</v>
      </c>
      <c r="Q2639" s="14">
        <f t="shared" ca="1" si="593"/>
        <v>9.5074403674154002</v>
      </c>
      <c r="R2639" s="14">
        <f t="shared" ca="1" si="594"/>
        <v>115.01508012188582</v>
      </c>
      <c r="T2639">
        <v>2631</v>
      </c>
      <c r="U2639" s="14">
        <f t="shared" ca="1" si="595"/>
        <v>40</v>
      </c>
      <c r="V2639" s="14">
        <f t="shared" ca="1" si="586"/>
        <v>44.8</v>
      </c>
      <c r="W2639" s="14">
        <f t="shared" ca="1" si="587"/>
        <v>7.4271441334086159</v>
      </c>
      <c r="X2639" s="14" t="str">
        <f t="shared" ca="1" si="596"/>
        <v>above</v>
      </c>
    </row>
    <row r="2640" spans="8:24">
      <c r="H2640">
        <v>2632</v>
      </c>
      <c r="I2640">
        <f t="shared" ca="1" si="588"/>
        <v>62</v>
      </c>
      <c r="J2640" s="14">
        <f t="shared" ca="1" si="589"/>
        <v>73.531999999999996</v>
      </c>
      <c r="K2640" s="14">
        <f t="shared" ca="1" si="585"/>
        <v>8.2862694527830651</v>
      </c>
      <c r="L2640" s="14" t="str">
        <f t="shared" ca="1" si="590"/>
        <v>above</v>
      </c>
      <c r="N2640">
        <f t="shared" si="597"/>
        <v>2632</v>
      </c>
      <c r="O2640" s="14">
        <f t="shared" ca="1" si="591"/>
        <v>143.32659628261536</v>
      </c>
      <c r="P2640" s="14">
        <f t="shared" ca="1" si="592"/>
        <v>204.95413588849479</v>
      </c>
      <c r="Q2640" s="14">
        <f t="shared" ca="1" si="593"/>
        <v>9.9441575224384291</v>
      </c>
      <c r="R2640" s="14" t="str">
        <f t="shared" ca="1" si="594"/>
        <v>above</v>
      </c>
      <c r="T2640">
        <v>2632</v>
      </c>
      <c r="U2640" s="14">
        <f t="shared" ca="1" si="595"/>
        <v>70</v>
      </c>
      <c r="V2640" s="14">
        <f t="shared" ca="1" si="586"/>
        <v>84.7</v>
      </c>
      <c r="W2640" s="14">
        <f t="shared" ca="1" si="587"/>
        <v>8.5253597540826309</v>
      </c>
      <c r="X2640" s="14" t="str">
        <f t="shared" ca="1" si="596"/>
        <v>above</v>
      </c>
    </row>
    <row r="2641" spans="8:24">
      <c r="H2641">
        <v>2633</v>
      </c>
      <c r="I2641">
        <f t="shared" ca="1" si="588"/>
        <v>38</v>
      </c>
      <c r="J2641" s="14">
        <f t="shared" ca="1" si="589"/>
        <v>42.332000000000001</v>
      </c>
      <c r="K2641" s="14">
        <f t="shared" ca="1" si="585"/>
        <v>7.3271232922592926</v>
      </c>
      <c r="L2641" s="14" t="str">
        <f t="shared" ca="1" si="590"/>
        <v>above</v>
      </c>
      <c r="N2641">
        <f t="shared" si="597"/>
        <v>2633</v>
      </c>
      <c r="O2641" s="14">
        <f t="shared" ca="1" si="591"/>
        <v>170.38811314772795</v>
      </c>
      <c r="P2641" s="14">
        <f t="shared" ca="1" si="592"/>
        <v>257.48444045385679</v>
      </c>
      <c r="Q2641" s="14">
        <f t="shared" ca="1" si="593"/>
        <v>10.287861304457151</v>
      </c>
      <c r="R2641" s="14" t="str">
        <f t="shared" ca="1" si="594"/>
        <v>above</v>
      </c>
      <c r="T2641">
        <v>2633</v>
      </c>
      <c r="U2641" s="14">
        <f t="shared" ca="1" si="595"/>
        <v>50</v>
      </c>
      <c r="V2641" s="14">
        <f t="shared" ca="1" si="586"/>
        <v>57.5</v>
      </c>
      <c r="W2641" s="14">
        <f t="shared" ca="1" si="587"/>
        <v>7.8636512654486515</v>
      </c>
      <c r="X2641" s="14" t="str">
        <f t="shared" ca="1" si="596"/>
        <v>above</v>
      </c>
    </row>
    <row r="2642" spans="8:24">
      <c r="H2642">
        <v>2634</v>
      </c>
      <c r="I2642">
        <f t="shared" ca="1" si="588"/>
        <v>73</v>
      </c>
      <c r="J2642" s="14">
        <f t="shared" ca="1" si="589"/>
        <v>88.986999999999995</v>
      </c>
      <c r="K2642" s="14">
        <f t="shared" ca="1" si="585"/>
        <v>8.6081301864083404</v>
      </c>
      <c r="L2642" s="14" t="str">
        <f t="shared" ca="1" si="590"/>
        <v>above</v>
      </c>
      <c r="N2642">
        <f t="shared" si="597"/>
        <v>2634</v>
      </c>
      <c r="O2642" s="14">
        <f t="shared" ca="1" si="591"/>
        <v>135.83406136350044</v>
      </c>
      <c r="P2642" s="14">
        <f t="shared" ca="1" si="592"/>
        <v>191.18673804301005</v>
      </c>
      <c r="Q2642" s="14">
        <f t="shared" ca="1" si="593"/>
        <v>9.8375379215434648</v>
      </c>
      <c r="R2642" s="14" t="str">
        <f t="shared" ca="1" si="594"/>
        <v>above</v>
      </c>
      <c r="T2642">
        <v>2634</v>
      </c>
      <c r="U2642" s="14">
        <f t="shared" ca="1" si="595"/>
        <v>40</v>
      </c>
      <c r="V2642" s="14">
        <f t="shared" ca="1" si="586"/>
        <v>44.8</v>
      </c>
      <c r="W2642" s="14">
        <f t="shared" ca="1" si="587"/>
        <v>7.4271441334086159</v>
      </c>
      <c r="X2642" s="14" t="str">
        <f t="shared" ca="1" si="596"/>
        <v>above</v>
      </c>
    </row>
    <row r="2643" spans="8:24">
      <c r="H2643">
        <v>2635</v>
      </c>
      <c r="I2643">
        <f t="shared" ca="1" si="588"/>
        <v>54</v>
      </c>
      <c r="J2643" s="14">
        <f t="shared" ca="1" si="589"/>
        <v>62.747999999999998</v>
      </c>
      <c r="K2643" s="14">
        <f t="shared" ca="1" si="585"/>
        <v>8.0146663704649423</v>
      </c>
      <c r="L2643" s="14" t="str">
        <f t="shared" ca="1" si="590"/>
        <v>above</v>
      </c>
      <c r="N2643">
        <f t="shared" si="597"/>
        <v>2635</v>
      </c>
      <c r="O2643" s="14">
        <f t="shared" ca="1" si="591"/>
        <v>159.79637291820526</v>
      </c>
      <c r="P2643" s="14">
        <f t="shared" ca="1" si="592"/>
        <v>236.40101531164765</v>
      </c>
      <c r="Q2643" s="14">
        <f t="shared" ca="1" si="593"/>
        <v>10.160277600023283</v>
      </c>
      <c r="R2643" s="14" t="str">
        <f t="shared" ca="1" si="594"/>
        <v>above</v>
      </c>
      <c r="T2643">
        <v>2635</v>
      </c>
      <c r="U2643" s="14">
        <f t="shared" ca="1" si="595"/>
        <v>100</v>
      </c>
      <c r="V2643" s="14">
        <f t="shared" ca="1" si="586"/>
        <v>130</v>
      </c>
      <c r="W2643" s="14">
        <f t="shared" ca="1" si="587"/>
        <v>9.2302410336825194</v>
      </c>
      <c r="X2643" s="14" t="str">
        <f t="shared" ca="1" si="596"/>
        <v>above</v>
      </c>
    </row>
    <row r="2644" spans="8:24">
      <c r="H2644">
        <v>2636</v>
      </c>
      <c r="I2644">
        <f t="shared" ca="1" si="588"/>
        <v>71</v>
      </c>
      <c r="J2644" s="14">
        <f t="shared" ca="1" si="589"/>
        <v>86.123000000000005</v>
      </c>
      <c r="K2644" s="14">
        <f t="shared" ca="1" si="585"/>
        <v>8.5533322380321106</v>
      </c>
      <c r="L2644" s="14" t="str">
        <f t="shared" ca="1" si="590"/>
        <v>above</v>
      </c>
      <c r="N2644">
        <f t="shared" si="597"/>
        <v>2636</v>
      </c>
      <c r="O2644" s="14">
        <f t="shared" ca="1" si="591"/>
        <v>185.10738672079998</v>
      </c>
      <c r="P2644" s="14">
        <f t="shared" ca="1" si="592"/>
        <v>287.90162057661138</v>
      </c>
      <c r="Q2644" s="14">
        <f t="shared" ca="1" si="593"/>
        <v>10.452647710146557</v>
      </c>
      <c r="R2644" s="14" t="str">
        <f t="shared" ca="1" si="594"/>
        <v>above</v>
      </c>
      <c r="T2644">
        <v>2636</v>
      </c>
      <c r="U2644" s="14">
        <f t="shared" ca="1" si="595"/>
        <v>30</v>
      </c>
      <c r="V2644" s="14">
        <f t="shared" ca="1" si="586"/>
        <v>32.700000000000003</v>
      </c>
      <c r="W2644" s="14">
        <f t="shared" ca="1" si="587"/>
        <v>6.8679744089702925</v>
      </c>
      <c r="X2644" s="14" t="str">
        <f t="shared" ca="1" si="596"/>
        <v>above</v>
      </c>
    </row>
    <row r="2645" spans="8:24">
      <c r="H2645">
        <v>2637</v>
      </c>
      <c r="I2645">
        <f t="shared" ca="1" si="588"/>
        <v>71</v>
      </c>
      <c r="J2645" s="14">
        <f t="shared" ca="1" si="589"/>
        <v>86.123000000000005</v>
      </c>
      <c r="K2645" s="14">
        <f t="shared" ca="1" si="585"/>
        <v>8.5533322380321106</v>
      </c>
      <c r="L2645" s="14" t="str">
        <f t="shared" ca="1" si="590"/>
        <v>above</v>
      </c>
      <c r="N2645">
        <f t="shared" si="597"/>
        <v>2637</v>
      </c>
      <c r="O2645" s="14">
        <f t="shared" ca="1" si="591"/>
        <v>123.74546795435387</v>
      </c>
      <c r="P2645" s="14">
        <f t="shared" ca="1" si="592"/>
        <v>169.68429047207994</v>
      </c>
      <c r="Q2645" s="14">
        <f t="shared" ca="1" si="593"/>
        <v>9.6525508098969954</v>
      </c>
      <c r="R2645" s="14" t="str">
        <f t="shared" ca="1" si="594"/>
        <v>above</v>
      </c>
      <c r="T2645">
        <v>2637</v>
      </c>
      <c r="U2645" s="14">
        <f t="shared" ca="1" si="595"/>
        <v>0</v>
      </c>
      <c r="V2645" s="14">
        <f t="shared" ca="1" si="586"/>
        <v>0</v>
      </c>
      <c r="W2645" s="14">
        <f t="shared" ca="1" si="587"/>
        <v>0</v>
      </c>
      <c r="X2645" s="14">
        <f t="shared" ca="1" si="596"/>
        <v>0</v>
      </c>
    </row>
    <row r="2646" spans="8:24">
      <c r="H2646">
        <v>2638</v>
      </c>
      <c r="I2646">
        <f t="shared" ca="1" si="588"/>
        <v>17</v>
      </c>
      <c r="J2646" s="14">
        <f t="shared" ca="1" si="589"/>
        <v>17.867000000000001</v>
      </c>
      <c r="K2646" s="14">
        <f t="shared" ca="1" si="585"/>
        <v>5.780743515792329</v>
      </c>
      <c r="L2646" s="14">
        <f t="shared" ca="1" si="590"/>
        <v>17</v>
      </c>
      <c r="N2646">
        <f t="shared" si="597"/>
        <v>2638</v>
      </c>
      <c r="O2646" s="14">
        <f t="shared" ca="1" si="591"/>
        <v>154.28881604101156</v>
      </c>
      <c r="P2646" s="14">
        <f t="shared" ca="1" si="592"/>
        <v>225.70393230702285</v>
      </c>
      <c r="Q2646" s="14">
        <f t="shared" ca="1" si="593"/>
        <v>10.090573424743086</v>
      </c>
      <c r="R2646" s="14" t="str">
        <f t="shared" ca="1" si="594"/>
        <v>above</v>
      </c>
      <c r="T2646">
        <v>2638</v>
      </c>
      <c r="U2646" s="14">
        <f t="shared" ca="1" si="595"/>
        <v>20</v>
      </c>
      <c r="V2646" s="14">
        <f t="shared" ca="1" si="586"/>
        <v>21.2</v>
      </c>
      <c r="W2646" s="14">
        <f t="shared" ca="1" si="587"/>
        <v>6.089044875446846</v>
      </c>
      <c r="X2646" s="14" t="str">
        <f t="shared" ca="1" si="596"/>
        <v>above</v>
      </c>
    </row>
    <row r="2647" spans="8:24">
      <c r="H2647">
        <v>2639</v>
      </c>
      <c r="I2647">
        <f t="shared" ca="1" si="588"/>
        <v>54</v>
      </c>
      <c r="J2647" s="14">
        <f t="shared" ca="1" si="589"/>
        <v>62.747999999999998</v>
      </c>
      <c r="K2647" s="14">
        <f t="shared" ca="1" si="585"/>
        <v>8.0146663704649423</v>
      </c>
      <c r="L2647" s="14" t="str">
        <f t="shared" ca="1" si="590"/>
        <v>above</v>
      </c>
      <c r="N2647">
        <f t="shared" si="597"/>
        <v>2639</v>
      </c>
      <c r="O2647" s="14">
        <f t="shared" ca="1" si="591"/>
        <v>105.75050145140634</v>
      </c>
      <c r="P2647" s="14">
        <f t="shared" ca="1" si="592"/>
        <v>139.30000712307802</v>
      </c>
      <c r="Q2647" s="14">
        <f t="shared" ca="1" si="593"/>
        <v>9.3409886990695252</v>
      </c>
      <c r="R2647" s="14">
        <f t="shared" ca="1" si="594"/>
        <v>105.75050145140634</v>
      </c>
      <c r="T2647">
        <v>2639</v>
      </c>
      <c r="U2647" s="14">
        <f t="shared" ca="1" si="595"/>
        <v>70</v>
      </c>
      <c r="V2647" s="14">
        <f t="shared" ca="1" si="586"/>
        <v>84.7</v>
      </c>
      <c r="W2647" s="14">
        <f t="shared" ca="1" si="587"/>
        <v>8.5253597540826309</v>
      </c>
      <c r="X2647" s="14" t="str">
        <f t="shared" ca="1" si="596"/>
        <v>above</v>
      </c>
    </row>
    <row r="2648" spans="8:24">
      <c r="H2648">
        <v>2640</v>
      </c>
      <c r="I2648">
        <f t="shared" ca="1" si="588"/>
        <v>89</v>
      </c>
      <c r="J2648" s="14">
        <f t="shared" ca="1" si="589"/>
        <v>112.76300000000001</v>
      </c>
      <c r="K2648" s="14">
        <f t="shared" ca="1" si="585"/>
        <v>8.99961934066053</v>
      </c>
      <c r="L2648" s="14" t="str">
        <f t="shared" ca="1" si="590"/>
        <v>above</v>
      </c>
      <c r="N2648">
        <f t="shared" si="597"/>
        <v>2640</v>
      </c>
      <c r="O2648" s="14">
        <f t="shared" ca="1" si="591"/>
        <v>200.79226200761627</v>
      </c>
      <c r="P2648" s="14">
        <f t="shared" ca="1" si="592"/>
        <v>321.74485945402193</v>
      </c>
      <c r="Q2648" s="14">
        <f t="shared" ca="1" si="593"/>
        <v>10.614477524652262</v>
      </c>
      <c r="R2648" s="14" t="str">
        <f t="shared" ca="1" si="594"/>
        <v>above</v>
      </c>
      <c r="T2648">
        <v>2640</v>
      </c>
      <c r="U2648" s="14">
        <f t="shared" ca="1" si="595"/>
        <v>60</v>
      </c>
      <c r="V2648" s="14">
        <f t="shared" ca="1" si="586"/>
        <v>70.8</v>
      </c>
      <c r="W2648" s="14">
        <f t="shared" ca="1" si="587"/>
        <v>8.2217477283466227</v>
      </c>
      <c r="X2648" s="14" t="str">
        <f t="shared" ca="1" si="596"/>
        <v>above</v>
      </c>
    </row>
    <row r="2649" spans="8:24">
      <c r="H2649">
        <v>2641</v>
      </c>
      <c r="I2649">
        <f t="shared" ca="1" si="588"/>
        <v>24</v>
      </c>
      <c r="J2649" s="14">
        <f t="shared" ca="1" si="589"/>
        <v>25.728000000000002</v>
      </c>
      <c r="K2649" s="14">
        <f t="shared" ref="K2649:K2712" ca="1" si="598">2*LN(I2649+1)</f>
        <v>6.4377516497364011</v>
      </c>
      <c r="L2649" s="14" t="str">
        <f t="shared" ca="1" si="590"/>
        <v>above</v>
      </c>
      <c r="N2649">
        <f t="shared" si="597"/>
        <v>2641</v>
      </c>
      <c r="O2649" s="14">
        <f t="shared" ca="1" si="591"/>
        <v>135.62364932932948</v>
      </c>
      <c r="P2649" s="14">
        <f t="shared" ca="1" si="592"/>
        <v>190.80497210154428</v>
      </c>
      <c r="Q2649" s="14">
        <f t="shared" ca="1" si="593"/>
        <v>9.8344601209553897</v>
      </c>
      <c r="R2649" s="14" t="str">
        <f t="shared" ca="1" si="594"/>
        <v>above</v>
      </c>
      <c r="T2649">
        <v>2641</v>
      </c>
      <c r="U2649" s="14">
        <f t="shared" ca="1" si="595"/>
        <v>60</v>
      </c>
      <c r="V2649" s="14">
        <f t="shared" ca="1" si="586"/>
        <v>70.8</v>
      </c>
      <c r="W2649" s="14">
        <f t="shared" ca="1" si="587"/>
        <v>8.2217477283466227</v>
      </c>
      <c r="X2649" s="14" t="str">
        <f t="shared" ca="1" si="596"/>
        <v>above</v>
      </c>
    </row>
    <row r="2650" spans="8:24">
      <c r="H2650">
        <v>2642</v>
      </c>
      <c r="I2650">
        <f t="shared" ca="1" si="588"/>
        <v>19</v>
      </c>
      <c r="J2650" s="14">
        <f t="shared" ca="1" si="589"/>
        <v>20.082999999999998</v>
      </c>
      <c r="K2650" s="14">
        <f t="shared" ca="1" si="598"/>
        <v>5.9914645471079817</v>
      </c>
      <c r="L2650" s="14" t="str">
        <f t="shared" ca="1" si="590"/>
        <v>above</v>
      </c>
      <c r="N2650">
        <f t="shared" si="597"/>
        <v>2642</v>
      </c>
      <c r="O2650" s="14">
        <f t="shared" ca="1" si="591"/>
        <v>140.14712742508431</v>
      </c>
      <c r="P2650" s="14">
        <f t="shared" ca="1" si="592"/>
        <v>199.07077940159274</v>
      </c>
      <c r="Q2650" s="14">
        <f t="shared" ca="1" si="593"/>
        <v>9.8996056065418045</v>
      </c>
      <c r="R2650" s="14" t="str">
        <f t="shared" ca="1" si="594"/>
        <v>above</v>
      </c>
      <c r="T2650">
        <v>2642</v>
      </c>
      <c r="U2650" s="14">
        <f t="shared" ca="1" si="595"/>
        <v>100</v>
      </c>
      <c r="V2650" s="14">
        <f t="shared" ca="1" si="586"/>
        <v>130</v>
      </c>
      <c r="W2650" s="14">
        <f t="shared" ca="1" si="587"/>
        <v>9.2302410336825194</v>
      </c>
      <c r="X2650" s="14" t="str">
        <f t="shared" ca="1" si="596"/>
        <v>above</v>
      </c>
    </row>
    <row r="2651" spans="8:24">
      <c r="H2651">
        <v>2643</v>
      </c>
      <c r="I2651">
        <f t="shared" ca="1" si="588"/>
        <v>69</v>
      </c>
      <c r="J2651" s="14">
        <f t="shared" ca="1" si="589"/>
        <v>83.283000000000001</v>
      </c>
      <c r="K2651" s="14">
        <f t="shared" ca="1" si="598"/>
        <v>8.4969904840987187</v>
      </c>
      <c r="L2651" s="14" t="str">
        <f t="shared" ca="1" si="590"/>
        <v>above</v>
      </c>
      <c r="N2651">
        <f t="shared" si="597"/>
        <v>2643</v>
      </c>
      <c r="O2651" s="14">
        <f t="shared" ca="1" si="591"/>
        <v>117.97002030979795</v>
      </c>
      <c r="P2651" s="14">
        <f t="shared" ca="1" si="592"/>
        <v>159.72079738548035</v>
      </c>
      <c r="Q2651" s="14">
        <f t="shared" ca="1" si="593"/>
        <v>9.5577430624040556</v>
      </c>
      <c r="R2651" s="14">
        <f t="shared" ca="1" si="594"/>
        <v>117.97002030979795</v>
      </c>
      <c r="T2651">
        <v>2643</v>
      </c>
      <c r="U2651" s="14">
        <f t="shared" ca="1" si="595"/>
        <v>60</v>
      </c>
      <c r="V2651" s="14">
        <f t="shared" ca="1" si="586"/>
        <v>70.8</v>
      </c>
      <c r="W2651" s="14">
        <f t="shared" ca="1" si="587"/>
        <v>8.2217477283466227</v>
      </c>
      <c r="X2651" s="14" t="str">
        <f t="shared" ca="1" si="596"/>
        <v>above</v>
      </c>
    </row>
    <row r="2652" spans="8:24">
      <c r="H2652">
        <v>2644</v>
      </c>
      <c r="I2652">
        <f t="shared" ca="1" si="588"/>
        <v>72</v>
      </c>
      <c r="J2652" s="14">
        <f t="shared" ca="1" si="589"/>
        <v>87.551999999999992</v>
      </c>
      <c r="K2652" s="14">
        <f t="shared" ca="1" si="598"/>
        <v>8.5809188822967819</v>
      </c>
      <c r="L2652" s="14" t="str">
        <f t="shared" ca="1" si="590"/>
        <v>above</v>
      </c>
      <c r="N2652">
        <f t="shared" si="597"/>
        <v>2644</v>
      </c>
      <c r="O2652" s="14">
        <f t="shared" ca="1" si="591"/>
        <v>166.13601134585724</v>
      </c>
      <c r="P2652" s="14">
        <f t="shared" ca="1" si="592"/>
        <v>248.93953414358964</v>
      </c>
      <c r="Q2652" s="14">
        <f t="shared" ca="1" si="593"/>
        <v>10.237615840275737</v>
      </c>
      <c r="R2652" s="14" t="str">
        <f t="shared" ca="1" si="594"/>
        <v>above</v>
      </c>
      <c r="T2652">
        <v>2644</v>
      </c>
      <c r="U2652" s="14">
        <f t="shared" ca="1" si="595"/>
        <v>100</v>
      </c>
      <c r="V2652" s="14">
        <f t="shared" ca="1" si="586"/>
        <v>130</v>
      </c>
      <c r="W2652" s="14">
        <f t="shared" ca="1" si="587"/>
        <v>9.2302410336825194</v>
      </c>
      <c r="X2652" s="14" t="str">
        <f t="shared" ca="1" si="596"/>
        <v>above</v>
      </c>
    </row>
    <row r="2653" spans="8:24">
      <c r="H2653">
        <v>2645</v>
      </c>
      <c r="I2653">
        <f t="shared" ca="1" si="588"/>
        <v>24</v>
      </c>
      <c r="J2653" s="14">
        <f t="shared" ca="1" si="589"/>
        <v>25.728000000000002</v>
      </c>
      <c r="K2653" s="14">
        <f t="shared" ca="1" si="598"/>
        <v>6.4377516497364011</v>
      </c>
      <c r="L2653" s="14" t="str">
        <f t="shared" ca="1" si="590"/>
        <v>above</v>
      </c>
      <c r="N2653">
        <f t="shared" si="597"/>
        <v>2645</v>
      </c>
      <c r="O2653" s="14">
        <f t="shared" ca="1" si="591"/>
        <v>136.88070899396106</v>
      </c>
      <c r="P2653" s="14">
        <f t="shared" ca="1" si="592"/>
        <v>193.08969447802943</v>
      </c>
      <c r="Q2653" s="14">
        <f t="shared" ca="1" si="593"/>
        <v>9.8527777674884849</v>
      </c>
      <c r="R2653" s="14" t="str">
        <f t="shared" ca="1" si="594"/>
        <v>above</v>
      </c>
      <c r="T2653">
        <v>2645</v>
      </c>
      <c r="U2653" s="14">
        <f t="shared" ca="1" si="595"/>
        <v>20</v>
      </c>
      <c r="V2653" s="14">
        <f t="shared" ca="1" si="586"/>
        <v>21.2</v>
      </c>
      <c r="W2653" s="14">
        <f t="shared" ca="1" si="587"/>
        <v>6.089044875446846</v>
      </c>
      <c r="X2653" s="14" t="str">
        <f t="shared" ca="1" si="596"/>
        <v>above</v>
      </c>
    </row>
    <row r="2654" spans="8:24">
      <c r="H2654">
        <v>2646</v>
      </c>
      <c r="I2654">
        <f t="shared" ca="1" si="588"/>
        <v>23</v>
      </c>
      <c r="J2654" s="14">
        <f t="shared" ca="1" si="589"/>
        <v>24.587</v>
      </c>
      <c r="K2654" s="14">
        <f t="shared" ca="1" si="598"/>
        <v>6.3561076606958915</v>
      </c>
      <c r="L2654" s="14" t="str">
        <f t="shared" ca="1" si="590"/>
        <v>above</v>
      </c>
      <c r="N2654">
        <f t="shared" si="597"/>
        <v>2646</v>
      </c>
      <c r="O2654" s="14">
        <f t="shared" ca="1" si="591"/>
        <v>145.86653919325323</v>
      </c>
      <c r="P2654" s="14">
        <f t="shared" ca="1" si="592"/>
        <v>209.69768096190387</v>
      </c>
      <c r="Q2654" s="14">
        <f t="shared" ca="1" si="593"/>
        <v>9.9790485554928381</v>
      </c>
      <c r="R2654" s="14" t="str">
        <f t="shared" ca="1" si="594"/>
        <v>above</v>
      </c>
      <c r="T2654">
        <v>2646</v>
      </c>
      <c r="U2654" s="14">
        <f t="shared" ca="1" si="595"/>
        <v>30</v>
      </c>
      <c r="V2654" s="14">
        <f t="shared" ca="1" si="586"/>
        <v>32.700000000000003</v>
      </c>
      <c r="W2654" s="14">
        <f t="shared" ca="1" si="587"/>
        <v>6.8679744089702925</v>
      </c>
      <c r="X2654" s="14" t="str">
        <f t="shared" ca="1" si="596"/>
        <v>above</v>
      </c>
    </row>
    <row r="2655" spans="8:24">
      <c r="H2655">
        <v>2647</v>
      </c>
      <c r="I2655">
        <f t="shared" ca="1" si="588"/>
        <v>19</v>
      </c>
      <c r="J2655" s="14">
        <f t="shared" ca="1" si="589"/>
        <v>20.082999999999998</v>
      </c>
      <c r="K2655" s="14">
        <f t="shared" ca="1" si="598"/>
        <v>5.9914645471079817</v>
      </c>
      <c r="L2655" s="14" t="str">
        <f t="shared" ca="1" si="590"/>
        <v>above</v>
      </c>
      <c r="N2655">
        <f t="shared" si="597"/>
        <v>2647</v>
      </c>
      <c r="O2655" s="14">
        <f t="shared" ca="1" si="591"/>
        <v>154.71475524971365</v>
      </c>
      <c r="P2655" s="14">
        <f t="shared" ca="1" si="592"/>
        <v>226.52472172565004</v>
      </c>
      <c r="Q2655" s="14">
        <f t="shared" ca="1" si="593"/>
        <v>10.096051683056928</v>
      </c>
      <c r="R2655" s="14" t="str">
        <f t="shared" ca="1" si="594"/>
        <v>above</v>
      </c>
      <c r="T2655">
        <v>2647</v>
      </c>
      <c r="U2655" s="14">
        <f t="shared" ca="1" si="595"/>
        <v>20</v>
      </c>
      <c r="V2655" s="14">
        <f t="shared" ca="1" si="586"/>
        <v>21.2</v>
      </c>
      <c r="W2655" s="14">
        <f t="shared" ca="1" si="587"/>
        <v>6.089044875446846</v>
      </c>
      <c r="X2655" s="14" t="str">
        <f t="shared" ca="1" si="596"/>
        <v>above</v>
      </c>
    </row>
    <row r="2656" spans="8:24">
      <c r="H2656">
        <v>2648</v>
      </c>
      <c r="I2656">
        <f t="shared" ca="1" si="588"/>
        <v>34</v>
      </c>
      <c r="J2656" s="14">
        <f t="shared" ca="1" si="589"/>
        <v>37.468000000000004</v>
      </c>
      <c r="K2656" s="14">
        <f t="shared" ca="1" si="598"/>
        <v>7.110696122978827</v>
      </c>
      <c r="L2656" s="14" t="str">
        <f t="shared" ca="1" si="590"/>
        <v>above</v>
      </c>
      <c r="N2656">
        <f t="shared" si="597"/>
        <v>2648</v>
      </c>
      <c r="O2656" s="14">
        <f t="shared" ca="1" si="591"/>
        <v>148.33212729661102</v>
      </c>
      <c r="P2656" s="14">
        <f t="shared" ca="1" si="592"/>
        <v>214.33938726162506</v>
      </c>
      <c r="Q2656" s="14">
        <f t="shared" ca="1" si="593"/>
        <v>10.012345735150996</v>
      </c>
      <c r="R2656" s="14" t="str">
        <f t="shared" ca="1" si="594"/>
        <v>above</v>
      </c>
      <c r="T2656">
        <v>2648</v>
      </c>
      <c r="U2656" s="14">
        <f t="shared" ca="1" si="595"/>
        <v>20</v>
      </c>
      <c r="V2656" s="14">
        <f t="shared" ca="1" si="586"/>
        <v>21.2</v>
      </c>
      <c r="W2656" s="14">
        <f t="shared" ca="1" si="587"/>
        <v>6.089044875446846</v>
      </c>
      <c r="X2656" s="14" t="str">
        <f t="shared" ca="1" si="596"/>
        <v>above</v>
      </c>
    </row>
    <row r="2657" spans="8:24">
      <c r="H2657">
        <v>2649</v>
      </c>
      <c r="I2657">
        <f t="shared" ca="1" si="588"/>
        <v>68</v>
      </c>
      <c r="J2657" s="14">
        <f t="shared" ca="1" si="589"/>
        <v>81.872</v>
      </c>
      <c r="K2657" s="14">
        <f t="shared" ca="1" si="598"/>
        <v>8.4682130091945194</v>
      </c>
      <c r="L2657" s="14" t="str">
        <f t="shared" ca="1" si="590"/>
        <v>above</v>
      </c>
      <c r="N2657">
        <f t="shared" si="597"/>
        <v>2649</v>
      </c>
      <c r="O2657" s="14">
        <f t="shared" ca="1" si="591"/>
        <v>138.19793207987721</v>
      </c>
      <c r="P2657" s="14">
        <f t="shared" ca="1" si="592"/>
        <v>195.49393737334026</v>
      </c>
      <c r="Q2657" s="14">
        <f t="shared" ca="1" si="593"/>
        <v>9.8717937840839252</v>
      </c>
      <c r="R2657" s="14" t="str">
        <f t="shared" ca="1" si="594"/>
        <v>above</v>
      </c>
      <c r="T2657">
        <v>2649</v>
      </c>
      <c r="U2657" s="14">
        <f t="shared" ca="1" si="595"/>
        <v>100</v>
      </c>
      <c r="V2657" s="14">
        <f t="shared" ca="1" si="586"/>
        <v>130</v>
      </c>
      <c r="W2657" s="14">
        <f t="shared" ca="1" si="587"/>
        <v>9.2302410336825194</v>
      </c>
      <c r="X2657" s="14" t="str">
        <f t="shared" ca="1" si="596"/>
        <v>above</v>
      </c>
    </row>
    <row r="2658" spans="8:24">
      <c r="H2658">
        <v>2650</v>
      </c>
      <c r="I2658">
        <f t="shared" ca="1" si="588"/>
        <v>68</v>
      </c>
      <c r="J2658" s="14">
        <f t="shared" ca="1" si="589"/>
        <v>81.872</v>
      </c>
      <c r="K2658" s="14">
        <f t="shared" ca="1" si="598"/>
        <v>8.4682130091945194</v>
      </c>
      <c r="L2658" s="14" t="str">
        <f t="shared" ca="1" si="590"/>
        <v>above</v>
      </c>
      <c r="N2658">
        <f t="shared" si="597"/>
        <v>2650</v>
      </c>
      <c r="O2658" s="14">
        <f t="shared" ca="1" si="591"/>
        <v>112.58183672270405</v>
      </c>
      <c r="P2658" s="14">
        <f t="shared" ca="1" si="592"/>
        <v>150.60584660227684</v>
      </c>
      <c r="Q2658" s="14">
        <f t="shared" ca="1" si="593"/>
        <v>9.4650472109984705</v>
      </c>
      <c r="R2658" s="14">
        <f t="shared" ca="1" si="594"/>
        <v>112.58183672270405</v>
      </c>
      <c r="T2658">
        <v>2650</v>
      </c>
      <c r="U2658" s="14">
        <f t="shared" ca="1" si="595"/>
        <v>30</v>
      </c>
      <c r="V2658" s="14">
        <f t="shared" ca="1" si="586"/>
        <v>32.700000000000003</v>
      </c>
      <c r="W2658" s="14">
        <f t="shared" ca="1" si="587"/>
        <v>6.8679744089702925</v>
      </c>
      <c r="X2658" s="14" t="str">
        <f t="shared" ca="1" si="596"/>
        <v>above</v>
      </c>
    </row>
    <row r="2659" spans="8:24">
      <c r="H2659">
        <v>2651</v>
      </c>
      <c r="I2659">
        <f t="shared" ca="1" si="588"/>
        <v>69</v>
      </c>
      <c r="J2659" s="14">
        <f t="shared" ca="1" si="589"/>
        <v>83.283000000000001</v>
      </c>
      <c r="K2659" s="14">
        <f t="shared" ca="1" si="598"/>
        <v>8.4969904840987187</v>
      </c>
      <c r="L2659" s="14" t="str">
        <f t="shared" ca="1" si="590"/>
        <v>above</v>
      </c>
      <c r="N2659">
        <f t="shared" si="597"/>
        <v>2651</v>
      </c>
      <c r="O2659" s="14">
        <f t="shared" ca="1" si="591"/>
        <v>197.68150309605721</v>
      </c>
      <c r="P2659" s="14">
        <f t="shared" ca="1" si="592"/>
        <v>314.91543309500662</v>
      </c>
      <c r="Q2659" s="14">
        <f t="shared" ca="1" si="593"/>
        <v>10.583406111245075</v>
      </c>
      <c r="R2659" s="14" t="str">
        <f t="shared" ca="1" si="594"/>
        <v>above</v>
      </c>
      <c r="T2659">
        <v>2651</v>
      </c>
      <c r="U2659" s="14">
        <f t="shared" ca="1" si="595"/>
        <v>70</v>
      </c>
      <c r="V2659" s="14">
        <f t="shared" ca="1" si="586"/>
        <v>84.7</v>
      </c>
      <c r="W2659" s="14">
        <f t="shared" ca="1" si="587"/>
        <v>8.5253597540826309</v>
      </c>
      <c r="X2659" s="14" t="str">
        <f t="shared" ca="1" si="596"/>
        <v>above</v>
      </c>
    </row>
    <row r="2660" spans="8:24">
      <c r="H2660">
        <v>2652</v>
      </c>
      <c r="I2660">
        <f t="shared" ca="1" si="588"/>
        <v>36</v>
      </c>
      <c r="J2660" s="14">
        <f t="shared" ca="1" si="589"/>
        <v>39.887999999999998</v>
      </c>
      <c r="K2660" s="14">
        <f t="shared" ca="1" si="598"/>
        <v>7.2218358252884487</v>
      </c>
      <c r="L2660" s="14" t="str">
        <f t="shared" ca="1" si="590"/>
        <v>above</v>
      </c>
      <c r="N2660">
        <f t="shared" si="597"/>
        <v>2652</v>
      </c>
      <c r="O2660" s="14">
        <f t="shared" ca="1" si="591"/>
        <v>148.00813226226731</v>
      </c>
      <c r="P2660" s="14">
        <f t="shared" ca="1" si="592"/>
        <v>213.72735390956174</v>
      </c>
      <c r="Q2660" s="14">
        <f t="shared" ca="1" si="593"/>
        <v>10.008001766794948</v>
      </c>
      <c r="R2660" s="14" t="str">
        <f t="shared" ca="1" si="594"/>
        <v>above</v>
      </c>
      <c r="T2660">
        <v>2652</v>
      </c>
      <c r="U2660" s="14">
        <f t="shared" ca="1" si="595"/>
        <v>80</v>
      </c>
      <c r="V2660" s="14">
        <f t="shared" ca="1" si="586"/>
        <v>99.2</v>
      </c>
      <c r="W2660" s="14">
        <f t="shared" ca="1" si="587"/>
        <v>8.7888983093448783</v>
      </c>
      <c r="X2660" s="14" t="str">
        <f t="shared" ca="1" si="596"/>
        <v>above</v>
      </c>
    </row>
    <row r="2661" spans="8:24">
      <c r="H2661">
        <v>2653</v>
      </c>
      <c r="I2661">
        <f t="shared" ca="1" si="588"/>
        <v>92</v>
      </c>
      <c r="J2661" s="14">
        <f t="shared" ca="1" si="589"/>
        <v>117.392</v>
      </c>
      <c r="K2661" s="14">
        <f t="shared" ca="1" si="598"/>
        <v>9.0651989863065126</v>
      </c>
      <c r="L2661" s="14" t="str">
        <f t="shared" ca="1" si="590"/>
        <v>above</v>
      </c>
      <c r="N2661">
        <f t="shared" si="597"/>
        <v>2653</v>
      </c>
      <c r="O2661" s="14">
        <f t="shared" ca="1" si="591"/>
        <v>155.39291621128149</v>
      </c>
      <c r="P2661" s="14">
        <f t="shared" ca="1" si="592"/>
        <v>227.83379143722053</v>
      </c>
      <c r="Q2661" s="14">
        <f t="shared" ca="1" si="593"/>
        <v>10.10474306863744</v>
      </c>
      <c r="R2661" s="14" t="str">
        <f t="shared" ca="1" si="594"/>
        <v>above</v>
      </c>
      <c r="T2661">
        <v>2653</v>
      </c>
      <c r="U2661" s="14">
        <f t="shared" ca="1" si="595"/>
        <v>30</v>
      </c>
      <c r="V2661" s="14">
        <f t="shared" ca="1" si="586"/>
        <v>32.700000000000003</v>
      </c>
      <c r="W2661" s="14">
        <f t="shared" ca="1" si="587"/>
        <v>6.8679744089702925</v>
      </c>
      <c r="X2661" s="14" t="str">
        <f t="shared" ca="1" si="596"/>
        <v>above</v>
      </c>
    </row>
    <row r="2662" spans="8:24">
      <c r="H2662">
        <v>2654</v>
      </c>
      <c r="I2662">
        <f t="shared" ca="1" si="588"/>
        <v>50</v>
      </c>
      <c r="J2662" s="14">
        <f t="shared" ca="1" si="589"/>
        <v>57.5</v>
      </c>
      <c r="K2662" s="14">
        <f t="shared" ca="1" si="598"/>
        <v>7.8636512654486515</v>
      </c>
      <c r="L2662" s="14" t="str">
        <f t="shared" ca="1" si="590"/>
        <v>above</v>
      </c>
      <c r="N2662">
        <f t="shared" si="597"/>
        <v>2654</v>
      </c>
      <c r="O2662" s="14">
        <f t="shared" ca="1" si="591"/>
        <v>106.07022084457077</v>
      </c>
      <c r="P2662" s="14">
        <f t="shared" ca="1" si="592"/>
        <v>139.82289609461881</v>
      </c>
      <c r="Q2662" s="14">
        <f t="shared" ca="1" si="593"/>
        <v>9.3469697775732516</v>
      </c>
      <c r="R2662" s="14">
        <f t="shared" ca="1" si="594"/>
        <v>106.07022084457077</v>
      </c>
      <c r="T2662">
        <v>2654</v>
      </c>
      <c r="U2662" s="14">
        <f t="shared" ca="1" si="595"/>
        <v>60</v>
      </c>
      <c r="V2662" s="14">
        <f t="shared" ca="1" si="586"/>
        <v>70.8</v>
      </c>
      <c r="W2662" s="14">
        <f t="shared" ca="1" si="587"/>
        <v>8.2217477283466227</v>
      </c>
      <c r="X2662" s="14" t="str">
        <f t="shared" ca="1" si="596"/>
        <v>above</v>
      </c>
    </row>
    <row r="2663" spans="8:24">
      <c r="H2663">
        <v>2655</v>
      </c>
      <c r="I2663">
        <f t="shared" ca="1" si="588"/>
        <v>25</v>
      </c>
      <c r="J2663" s="14">
        <f t="shared" ca="1" si="589"/>
        <v>26.875</v>
      </c>
      <c r="K2663" s="14">
        <f t="shared" ca="1" si="598"/>
        <v>6.5161930760429643</v>
      </c>
      <c r="L2663" s="14" t="str">
        <f t="shared" ca="1" si="590"/>
        <v>above</v>
      </c>
      <c r="N2663">
        <f t="shared" si="597"/>
        <v>2655</v>
      </c>
      <c r="O2663" s="14">
        <f t="shared" ca="1" si="591"/>
        <v>165.05140679964845</v>
      </c>
      <c r="P2663" s="14">
        <f t="shared" ca="1" si="592"/>
        <v>246.77730745927755</v>
      </c>
      <c r="Q2663" s="14">
        <f t="shared" ca="1" si="593"/>
        <v>10.224594839863387</v>
      </c>
      <c r="R2663" s="14" t="str">
        <f t="shared" ca="1" si="594"/>
        <v>above</v>
      </c>
      <c r="T2663">
        <v>2655</v>
      </c>
      <c r="U2663" s="14">
        <f t="shared" ca="1" si="595"/>
        <v>100</v>
      </c>
      <c r="V2663" s="14">
        <f t="shared" ca="1" si="586"/>
        <v>130</v>
      </c>
      <c r="W2663" s="14">
        <f t="shared" ca="1" si="587"/>
        <v>9.2302410336825194</v>
      </c>
      <c r="X2663" s="14" t="str">
        <f t="shared" ca="1" si="596"/>
        <v>above</v>
      </c>
    </row>
    <row r="2664" spans="8:24">
      <c r="H2664">
        <v>2656</v>
      </c>
      <c r="I2664">
        <f t="shared" ca="1" si="588"/>
        <v>87</v>
      </c>
      <c r="J2664" s="14">
        <f t="shared" ca="1" si="589"/>
        <v>109.70699999999999</v>
      </c>
      <c r="K2664" s="14">
        <f t="shared" ca="1" si="598"/>
        <v>8.9546736289564137</v>
      </c>
      <c r="L2664" s="14" t="str">
        <f t="shared" ca="1" si="590"/>
        <v>above</v>
      </c>
      <c r="N2664">
        <f t="shared" si="597"/>
        <v>2656</v>
      </c>
      <c r="O2664" s="14">
        <f t="shared" ca="1" si="591"/>
        <v>147.16772252960979</v>
      </c>
      <c r="P2664" s="14">
        <f t="shared" ca="1" si="592"/>
        <v>212.14273819326644</v>
      </c>
      <c r="Q2664" s="14">
        <f t="shared" ca="1" si="593"/>
        <v>9.996689784889103</v>
      </c>
      <c r="R2664" s="14" t="str">
        <f t="shared" ca="1" si="594"/>
        <v>above</v>
      </c>
      <c r="T2664">
        <v>2656</v>
      </c>
      <c r="U2664" s="14">
        <f t="shared" ca="1" si="595"/>
        <v>20</v>
      </c>
      <c r="V2664" s="14">
        <f t="shared" ca="1" si="586"/>
        <v>21.2</v>
      </c>
      <c r="W2664" s="14">
        <f t="shared" ca="1" si="587"/>
        <v>6.089044875446846</v>
      </c>
      <c r="X2664" s="14" t="str">
        <f t="shared" ca="1" si="596"/>
        <v>above</v>
      </c>
    </row>
    <row r="2665" spans="8:24">
      <c r="H2665">
        <v>2657</v>
      </c>
      <c r="I2665">
        <f t="shared" ca="1" si="588"/>
        <v>56</v>
      </c>
      <c r="J2665" s="14">
        <f t="shared" ca="1" si="589"/>
        <v>65.408000000000001</v>
      </c>
      <c r="K2665" s="14">
        <f t="shared" ca="1" si="598"/>
        <v>8.0861025356691005</v>
      </c>
      <c r="L2665" s="14" t="str">
        <f t="shared" ca="1" si="590"/>
        <v>above</v>
      </c>
      <c r="N2665">
        <f t="shared" si="597"/>
        <v>2657</v>
      </c>
      <c r="O2665" s="14">
        <f t="shared" ca="1" si="591"/>
        <v>152.60904052312819</v>
      </c>
      <c r="P2665" s="14">
        <f t="shared" ca="1" si="592"/>
        <v>222.47759827129755</v>
      </c>
      <c r="Q2665" s="14">
        <f t="shared" ca="1" si="593"/>
        <v>10.068821353107964</v>
      </c>
      <c r="R2665" s="14" t="str">
        <f t="shared" ca="1" si="594"/>
        <v>above</v>
      </c>
      <c r="T2665">
        <v>2657</v>
      </c>
      <c r="U2665" s="14">
        <f t="shared" ca="1" si="595"/>
        <v>60</v>
      </c>
      <c r="V2665" s="14">
        <f t="shared" ca="1" si="586"/>
        <v>70.8</v>
      </c>
      <c r="W2665" s="14">
        <f t="shared" ca="1" si="587"/>
        <v>8.2217477283466227</v>
      </c>
      <c r="X2665" s="14" t="str">
        <f t="shared" ca="1" si="596"/>
        <v>above</v>
      </c>
    </row>
    <row r="2666" spans="8:24">
      <c r="H2666">
        <v>2658</v>
      </c>
      <c r="I2666">
        <f t="shared" ca="1" si="588"/>
        <v>56</v>
      </c>
      <c r="J2666" s="14">
        <f t="shared" ca="1" si="589"/>
        <v>65.408000000000001</v>
      </c>
      <c r="K2666" s="14">
        <f t="shared" ca="1" si="598"/>
        <v>8.0861025356691005</v>
      </c>
      <c r="L2666" s="14" t="str">
        <f t="shared" ca="1" si="590"/>
        <v>above</v>
      </c>
      <c r="N2666">
        <f t="shared" si="597"/>
        <v>2658</v>
      </c>
      <c r="O2666" s="14">
        <f t="shared" ca="1" si="591"/>
        <v>149.34146997900862</v>
      </c>
      <c r="P2666" s="14">
        <f t="shared" ca="1" si="592"/>
        <v>216.25009394548204</v>
      </c>
      <c r="Q2666" s="14">
        <f t="shared" ca="1" si="593"/>
        <v>10.025818346797596</v>
      </c>
      <c r="R2666" s="14" t="str">
        <f t="shared" ca="1" si="594"/>
        <v>above</v>
      </c>
      <c r="T2666">
        <v>2658</v>
      </c>
      <c r="U2666" s="14">
        <f t="shared" ca="1" si="595"/>
        <v>100</v>
      </c>
      <c r="V2666" s="14">
        <f t="shared" ca="1" si="586"/>
        <v>130</v>
      </c>
      <c r="W2666" s="14">
        <f t="shared" ca="1" si="587"/>
        <v>9.2302410336825194</v>
      </c>
      <c r="X2666" s="14" t="str">
        <f t="shared" ca="1" si="596"/>
        <v>above</v>
      </c>
    </row>
    <row r="2667" spans="8:24">
      <c r="H2667">
        <v>2659</v>
      </c>
      <c r="I2667">
        <f t="shared" ca="1" si="588"/>
        <v>52</v>
      </c>
      <c r="J2667" s="14">
        <f t="shared" ca="1" si="589"/>
        <v>60.112000000000002</v>
      </c>
      <c r="K2667" s="14">
        <f t="shared" ca="1" si="598"/>
        <v>7.9405838271042439</v>
      </c>
      <c r="L2667" s="14" t="str">
        <f t="shared" ca="1" si="590"/>
        <v>above</v>
      </c>
      <c r="N2667">
        <f t="shared" si="597"/>
        <v>2659</v>
      </c>
      <c r="O2667" s="14">
        <f t="shared" ca="1" si="591"/>
        <v>182.97101928597161</v>
      </c>
      <c r="P2667" s="14">
        <f t="shared" ca="1" si="592"/>
        <v>283.40620098161378</v>
      </c>
      <c r="Q2667" s="14">
        <f t="shared" ca="1" si="593"/>
        <v>10.429556482646715</v>
      </c>
      <c r="R2667" s="14" t="str">
        <f t="shared" ca="1" si="594"/>
        <v>above</v>
      </c>
      <c r="T2667">
        <v>2659</v>
      </c>
      <c r="U2667" s="14">
        <f t="shared" ca="1" si="595"/>
        <v>50</v>
      </c>
      <c r="V2667" s="14">
        <f t="shared" ca="1" si="586"/>
        <v>57.5</v>
      </c>
      <c r="W2667" s="14">
        <f t="shared" ca="1" si="587"/>
        <v>7.8636512654486515</v>
      </c>
      <c r="X2667" s="14" t="str">
        <f t="shared" ca="1" si="596"/>
        <v>above</v>
      </c>
    </row>
    <row r="2668" spans="8:24">
      <c r="H2668">
        <v>2660</v>
      </c>
      <c r="I2668">
        <f t="shared" ca="1" si="588"/>
        <v>28</v>
      </c>
      <c r="J2668" s="14">
        <f t="shared" ca="1" si="589"/>
        <v>30.352</v>
      </c>
      <c r="K2668" s="14">
        <f t="shared" ca="1" si="598"/>
        <v>6.7345916599729483</v>
      </c>
      <c r="L2668" s="14" t="str">
        <f t="shared" ca="1" si="590"/>
        <v>above</v>
      </c>
      <c r="N2668">
        <f t="shared" si="597"/>
        <v>2660</v>
      </c>
      <c r="O2668" s="14">
        <f t="shared" ca="1" si="591"/>
        <v>159.8867162194955</v>
      </c>
      <c r="P2668" s="14">
        <f t="shared" ca="1" si="592"/>
        <v>236.57800228985593</v>
      </c>
      <c r="Q2668" s="14">
        <f t="shared" ca="1" si="593"/>
        <v>10.161400982715332</v>
      </c>
      <c r="R2668" s="14" t="str">
        <f t="shared" ca="1" si="594"/>
        <v>above</v>
      </c>
      <c r="T2668">
        <v>2660</v>
      </c>
      <c r="U2668" s="14">
        <f t="shared" ca="1" si="595"/>
        <v>50</v>
      </c>
      <c r="V2668" s="14">
        <f t="shared" ca="1" si="586"/>
        <v>57.5</v>
      </c>
      <c r="W2668" s="14">
        <f t="shared" ca="1" si="587"/>
        <v>7.8636512654486515</v>
      </c>
      <c r="X2668" s="14" t="str">
        <f t="shared" ca="1" si="596"/>
        <v>above</v>
      </c>
    </row>
    <row r="2669" spans="8:24">
      <c r="H2669">
        <v>2661</v>
      </c>
      <c r="I2669">
        <f t="shared" ca="1" si="588"/>
        <v>56</v>
      </c>
      <c r="J2669" s="14">
        <f t="shared" ca="1" si="589"/>
        <v>65.408000000000001</v>
      </c>
      <c r="K2669" s="14">
        <f t="shared" ca="1" si="598"/>
        <v>8.0861025356691005</v>
      </c>
      <c r="L2669" s="14" t="str">
        <f t="shared" ca="1" si="590"/>
        <v>above</v>
      </c>
      <c r="N2669">
        <f t="shared" si="597"/>
        <v>2661</v>
      </c>
      <c r="O2669" s="14">
        <f t="shared" ca="1" si="591"/>
        <v>150.34208551096731</v>
      </c>
      <c r="P2669" s="14">
        <f t="shared" ca="1" si="592"/>
        <v>218.15031353832831</v>
      </c>
      <c r="Q2669" s="14">
        <f t="shared" ca="1" si="593"/>
        <v>10.039085482947684</v>
      </c>
      <c r="R2669" s="14" t="str">
        <f t="shared" ca="1" si="594"/>
        <v>above</v>
      </c>
      <c r="T2669">
        <v>2661</v>
      </c>
      <c r="U2669" s="14">
        <f t="shared" ca="1" si="595"/>
        <v>20</v>
      </c>
      <c r="V2669" s="14">
        <f t="shared" ca="1" si="586"/>
        <v>21.2</v>
      </c>
      <c r="W2669" s="14">
        <f t="shared" ca="1" si="587"/>
        <v>6.089044875446846</v>
      </c>
      <c r="X2669" s="14" t="str">
        <f t="shared" ca="1" si="596"/>
        <v>above</v>
      </c>
    </row>
    <row r="2670" spans="8:24">
      <c r="H2670">
        <v>2662</v>
      </c>
      <c r="I2670">
        <f t="shared" ca="1" si="588"/>
        <v>97</v>
      </c>
      <c r="J2670" s="14">
        <f t="shared" ca="1" si="589"/>
        <v>125.227</v>
      </c>
      <c r="K2670" s="14">
        <f t="shared" ca="1" si="598"/>
        <v>9.1699349573411446</v>
      </c>
      <c r="L2670" s="14" t="str">
        <f t="shared" ca="1" si="590"/>
        <v>above</v>
      </c>
      <c r="N2670">
        <f t="shared" si="597"/>
        <v>2662</v>
      </c>
      <c r="O2670" s="14">
        <f t="shared" ca="1" si="591"/>
        <v>128.18715396001213</v>
      </c>
      <c r="P2670" s="14">
        <f t="shared" ca="1" si="592"/>
        <v>177.48299328111568</v>
      </c>
      <c r="Q2670" s="14">
        <f t="shared" ca="1" si="593"/>
        <v>9.7225243177023373</v>
      </c>
      <c r="R2670" s="14" t="str">
        <f t="shared" ca="1" si="594"/>
        <v>above</v>
      </c>
      <c r="T2670">
        <v>2662</v>
      </c>
      <c r="U2670" s="14">
        <f t="shared" ca="1" si="595"/>
        <v>0</v>
      </c>
      <c r="V2670" s="14">
        <f t="shared" ca="1" si="586"/>
        <v>0</v>
      </c>
      <c r="W2670" s="14">
        <f t="shared" ca="1" si="587"/>
        <v>0</v>
      </c>
      <c r="X2670" s="14">
        <f t="shared" ca="1" si="596"/>
        <v>0</v>
      </c>
    </row>
    <row r="2671" spans="8:24">
      <c r="H2671">
        <v>2663</v>
      </c>
      <c r="I2671">
        <f t="shared" ca="1" si="588"/>
        <v>23</v>
      </c>
      <c r="J2671" s="14">
        <f t="shared" ca="1" si="589"/>
        <v>24.587</v>
      </c>
      <c r="K2671" s="14">
        <f t="shared" ca="1" si="598"/>
        <v>6.3561076606958915</v>
      </c>
      <c r="L2671" s="14" t="str">
        <f t="shared" ca="1" si="590"/>
        <v>above</v>
      </c>
      <c r="N2671">
        <f t="shared" si="597"/>
        <v>2663</v>
      </c>
      <c r="O2671" s="14">
        <f t="shared" ca="1" si="591"/>
        <v>125.57620782309149</v>
      </c>
      <c r="P2671" s="14">
        <f t="shared" ca="1" si="592"/>
        <v>172.88435973677628</v>
      </c>
      <c r="Q2671" s="14">
        <f t="shared" ca="1" si="593"/>
        <v>9.6816891203231066</v>
      </c>
      <c r="R2671" s="14" t="str">
        <f t="shared" ca="1" si="594"/>
        <v>above</v>
      </c>
      <c r="T2671">
        <v>2663</v>
      </c>
      <c r="U2671" s="14">
        <f t="shared" ca="1" si="595"/>
        <v>70</v>
      </c>
      <c r="V2671" s="14">
        <f t="shared" ca="1" si="586"/>
        <v>84.7</v>
      </c>
      <c r="W2671" s="14">
        <f t="shared" ca="1" si="587"/>
        <v>8.5253597540826309</v>
      </c>
      <c r="X2671" s="14" t="str">
        <f t="shared" ca="1" si="596"/>
        <v>above</v>
      </c>
    </row>
    <row r="2672" spans="8:24">
      <c r="H2672">
        <v>2664</v>
      </c>
      <c r="I2672">
        <f t="shared" ca="1" si="588"/>
        <v>78</v>
      </c>
      <c r="J2672" s="14">
        <f t="shared" ca="1" si="589"/>
        <v>96.251999999999995</v>
      </c>
      <c r="K2672" s="14">
        <f t="shared" ca="1" si="598"/>
        <v>8.738895704934043</v>
      </c>
      <c r="L2672" s="14" t="str">
        <f t="shared" ca="1" si="590"/>
        <v>above</v>
      </c>
      <c r="N2672">
        <f t="shared" si="597"/>
        <v>2664</v>
      </c>
      <c r="O2672" s="14">
        <f t="shared" ca="1" si="591"/>
        <v>128.32070910373571</v>
      </c>
      <c r="P2672" s="14">
        <f t="shared" ca="1" si="592"/>
        <v>177.7193222583924</v>
      </c>
      <c r="Q2672" s="14">
        <f t="shared" ca="1" si="593"/>
        <v>9.7245908723366661</v>
      </c>
      <c r="R2672" s="14" t="str">
        <f t="shared" ca="1" si="594"/>
        <v>above</v>
      </c>
      <c r="T2672">
        <v>2664</v>
      </c>
      <c r="U2672" s="14">
        <f t="shared" ca="1" si="595"/>
        <v>10</v>
      </c>
      <c r="V2672" s="14">
        <f t="shared" ca="1" si="586"/>
        <v>10.3</v>
      </c>
      <c r="W2672" s="14">
        <f t="shared" ca="1" si="587"/>
        <v>4.7957905455967413</v>
      </c>
      <c r="X2672" s="14">
        <f t="shared" ca="1" si="596"/>
        <v>10</v>
      </c>
    </row>
    <row r="2673" spans="8:24">
      <c r="H2673">
        <v>2665</v>
      </c>
      <c r="I2673">
        <f t="shared" ca="1" si="588"/>
        <v>42</v>
      </c>
      <c r="J2673" s="14">
        <f t="shared" ca="1" si="589"/>
        <v>47.292000000000002</v>
      </c>
      <c r="K2673" s="14">
        <f t="shared" ca="1" si="598"/>
        <v>7.5224002313871248</v>
      </c>
      <c r="L2673" s="14" t="str">
        <f t="shared" ca="1" si="590"/>
        <v>above</v>
      </c>
      <c r="N2673">
        <f t="shared" si="597"/>
        <v>2665</v>
      </c>
      <c r="O2673" s="14">
        <f t="shared" ca="1" si="591"/>
        <v>107.06083319526607</v>
      </c>
      <c r="P2673" s="14">
        <f t="shared" ca="1" si="592"/>
        <v>141.44689920865983</v>
      </c>
      <c r="Q2673" s="14">
        <f t="shared" ca="1" si="593"/>
        <v>9.3653886777471449</v>
      </c>
      <c r="R2673" s="14">
        <f t="shared" ca="1" si="594"/>
        <v>107.06083319526607</v>
      </c>
      <c r="T2673">
        <v>2665</v>
      </c>
      <c r="U2673" s="14">
        <f t="shared" ca="1" si="595"/>
        <v>20</v>
      </c>
      <c r="V2673" s="14">
        <f t="shared" ca="1" si="586"/>
        <v>21.2</v>
      </c>
      <c r="W2673" s="14">
        <f t="shared" ca="1" si="587"/>
        <v>6.089044875446846</v>
      </c>
      <c r="X2673" s="14" t="str">
        <f t="shared" ca="1" si="596"/>
        <v>above</v>
      </c>
    </row>
    <row r="2674" spans="8:24">
      <c r="H2674">
        <v>2666</v>
      </c>
      <c r="I2674">
        <f t="shared" ca="1" si="588"/>
        <v>63</v>
      </c>
      <c r="J2674" s="14">
        <f t="shared" ca="1" si="589"/>
        <v>74.906999999999996</v>
      </c>
      <c r="K2674" s="14">
        <f t="shared" ca="1" si="598"/>
        <v>8.317766166719343</v>
      </c>
      <c r="L2674" s="14" t="str">
        <f t="shared" ca="1" si="590"/>
        <v>above</v>
      </c>
      <c r="N2674">
        <f t="shared" si="597"/>
        <v>2666</v>
      </c>
      <c r="O2674" s="14">
        <f t="shared" ca="1" si="591"/>
        <v>139.73200177049998</v>
      </c>
      <c r="P2674" s="14">
        <f t="shared" ca="1" si="592"/>
        <v>198.30709872687299</v>
      </c>
      <c r="Q2674" s="14">
        <f t="shared" ca="1" si="593"/>
        <v>9.8937147701980557</v>
      </c>
      <c r="R2674" s="14" t="str">
        <f t="shared" ca="1" si="594"/>
        <v>above</v>
      </c>
      <c r="T2674">
        <v>2666</v>
      </c>
      <c r="U2674" s="14">
        <f t="shared" ca="1" si="595"/>
        <v>10</v>
      </c>
      <c r="V2674" s="14">
        <f t="shared" ca="1" si="586"/>
        <v>10.3</v>
      </c>
      <c r="W2674" s="14">
        <f t="shared" ca="1" si="587"/>
        <v>4.7957905455967413</v>
      </c>
      <c r="X2674" s="14">
        <f t="shared" ca="1" si="596"/>
        <v>10</v>
      </c>
    </row>
    <row r="2675" spans="8:24">
      <c r="H2675">
        <v>2667</v>
      </c>
      <c r="I2675">
        <f t="shared" ca="1" si="588"/>
        <v>20</v>
      </c>
      <c r="J2675" s="14">
        <f t="shared" ca="1" si="589"/>
        <v>21.2</v>
      </c>
      <c r="K2675" s="14">
        <f t="shared" ca="1" si="598"/>
        <v>6.089044875446846</v>
      </c>
      <c r="L2675" s="14" t="str">
        <f t="shared" ca="1" si="590"/>
        <v>above</v>
      </c>
      <c r="N2675">
        <f t="shared" si="597"/>
        <v>2667</v>
      </c>
      <c r="O2675" s="14">
        <f t="shared" ca="1" si="591"/>
        <v>124.08912638675352</v>
      </c>
      <c r="P2675" s="14">
        <f t="shared" ca="1" si="592"/>
        <v>170.28346024903658</v>
      </c>
      <c r="Q2675" s="14">
        <f t="shared" ca="1" si="593"/>
        <v>9.6580529886493647</v>
      </c>
      <c r="R2675" s="14" t="str">
        <f t="shared" ca="1" si="594"/>
        <v>above</v>
      </c>
      <c r="T2675">
        <v>2667</v>
      </c>
      <c r="U2675" s="14">
        <f t="shared" ca="1" si="595"/>
        <v>70</v>
      </c>
      <c r="V2675" s="14">
        <f t="shared" ca="1" si="586"/>
        <v>84.7</v>
      </c>
      <c r="W2675" s="14">
        <f t="shared" ca="1" si="587"/>
        <v>8.5253597540826309</v>
      </c>
      <c r="X2675" s="14" t="str">
        <f t="shared" ca="1" si="596"/>
        <v>above</v>
      </c>
    </row>
    <row r="2676" spans="8:24">
      <c r="H2676">
        <v>2668</v>
      </c>
      <c r="I2676">
        <f t="shared" ca="1" si="588"/>
        <v>75</v>
      </c>
      <c r="J2676" s="14">
        <f t="shared" ca="1" si="589"/>
        <v>91.875</v>
      </c>
      <c r="K2676" s="14">
        <f t="shared" ca="1" si="598"/>
        <v>8.6614666805726621</v>
      </c>
      <c r="L2676" s="14" t="str">
        <f t="shared" ca="1" si="590"/>
        <v>above</v>
      </c>
      <c r="N2676">
        <f t="shared" si="597"/>
        <v>2668</v>
      </c>
      <c r="O2676" s="14">
        <f t="shared" ca="1" si="591"/>
        <v>166.29478518257434</v>
      </c>
      <c r="P2676" s="14">
        <f t="shared" ca="1" si="592"/>
        <v>249.25665191932998</v>
      </c>
      <c r="Q2676" s="14">
        <f t="shared" ca="1" si="593"/>
        <v>10.239514874100303</v>
      </c>
      <c r="R2676" s="14" t="str">
        <f t="shared" ca="1" si="594"/>
        <v>above</v>
      </c>
      <c r="T2676">
        <v>2668</v>
      </c>
      <c r="U2676" s="14">
        <f t="shared" ca="1" si="595"/>
        <v>60</v>
      </c>
      <c r="V2676" s="14">
        <f t="shared" ca="1" si="586"/>
        <v>70.8</v>
      </c>
      <c r="W2676" s="14">
        <f t="shared" ca="1" si="587"/>
        <v>8.2217477283466227</v>
      </c>
      <c r="X2676" s="14" t="str">
        <f t="shared" ca="1" si="596"/>
        <v>above</v>
      </c>
    </row>
    <row r="2677" spans="8:24">
      <c r="H2677">
        <v>2669</v>
      </c>
      <c r="I2677">
        <f t="shared" ca="1" si="588"/>
        <v>75</v>
      </c>
      <c r="J2677" s="14">
        <f t="shared" ca="1" si="589"/>
        <v>91.875</v>
      </c>
      <c r="K2677" s="14">
        <f t="shared" ca="1" si="598"/>
        <v>8.6614666805726621</v>
      </c>
      <c r="L2677" s="14" t="str">
        <f t="shared" ca="1" si="590"/>
        <v>above</v>
      </c>
      <c r="N2677">
        <f t="shared" si="597"/>
        <v>2669</v>
      </c>
      <c r="O2677" s="14">
        <f t="shared" ca="1" si="591"/>
        <v>119.36747766019448</v>
      </c>
      <c r="P2677" s="14">
        <f t="shared" ca="1" si="592"/>
        <v>162.11326182906555</v>
      </c>
      <c r="Q2677" s="14">
        <f t="shared" ca="1" si="593"/>
        <v>9.5810987545692203</v>
      </c>
      <c r="R2677" s="14" t="str">
        <f t="shared" ca="1" si="594"/>
        <v>above</v>
      </c>
      <c r="T2677">
        <v>2669</v>
      </c>
      <c r="U2677" s="14">
        <f t="shared" ca="1" si="595"/>
        <v>30</v>
      </c>
      <c r="V2677" s="14">
        <f t="shared" ca="1" si="586"/>
        <v>32.700000000000003</v>
      </c>
      <c r="W2677" s="14">
        <f t="shared" ca="1" si="587"/>
        <v>6.8679744089702925</v>
      </c>
      <c r="X2677" s="14" t="str">
        <f t="shared" ca="1" si="596"/>
        <v>above</v>
      </c>
    </row>
    <row r="2678" spans="8:24">
      <c r="H2678">
        <v>2670</v>
      </c>
      <c r="I2678">
        <f t="shared" ca="1" si="588"/>
        <v>56</v>
      </c>
      <c r="J2678" s="14">
        <f t="shared" ca="1" si="589"/>
        <v>65.408000000000001</v>
      </c>
      <c r="K2678" s="14">
        <f t="shared" ca="1" si="598"/>
        <v>8.0861025356691005</v>
      </c>
      <c r="L2678" s="14" t="str">
        <f t="shared" ca="1" si="590"/>
        <v>above</v>
      </c>
      <c r="N2678">
        <f t="shared" si="597"/>
        <v>2670</v>
      </c>
      <c r="O2678" s="14">
        <f t="shared" ca="1" si="591"/>
        <v>140.32187066268551</v>
      </c>
      <c r="P2678" s="14">
        <f t="shared" ca="1" si="592"/>
        <v>199.39255282151183</v>
      </c>
      <c r="Q2678" s="14">
        <f t="shared" ca="1" si="593"/>
        <v>9.9020801189460066</v>
      </c>
      <c r="R2678" s="14" t="str">
        <f t="shared" ca="1" si="594"/>
        <v>above</v>
      </c>
      <c r="T2678">
        <v>2670</v>
      </c>
      <c r="U2678" s="14">
        <f t="shared" ca="1" si="595"/>
        <v>80</v>
      </c>
      <c r="V2678" s="14">
        <f t="shared" ca="1" si="586"/>
        <v>99.2</v>
      </c>
      <c r="W2678" s="14">
        <f t="shared" ca="1" si="587"/>
        <v>8.7888983093448783</v>
      </c>
      <c r="X2678" s="14" t="str">
        <f t="shared" ca="1" si="596"/>
        <v>above</v>
      </c>
    </row>
    <row r="2679" spans="8:24">
      <c r="H2679">
        <v>2671</v>
      </c>
      <c r="I2679">
        <f t="shared" ca="1" si="588"/>
        <v>95</v>
      </c>
      <c r="J2679" s="14">
        <f t="shared" ca="1" si="589"/>
        <v>122.075</v>
      </c>
      <c r="K2679" s="14">
        <f t="shared" ca="1" si="598"/>
        <v>9.1286963829356722</v>
      </c>
      <c r="L2679" s="14" t="str">
        <f t="shared" ca="1" si="590"/>
        <v>above</v>
      </c>
      <c r="N2679">
        <f t="shared" si="597"/>
        <v>2671</v>
      </c>
      <c r="O2679" s="14">
        <f t="shared" ca="1" si="591"/>
        <v>182.91126558293772</v>
      </c>
      <c r="P2679" s="14">
        <f t="shared" ca="1" si="592"/>
        <v>283.28085881439364</v>
      </c>
      <c r="Q2679" s="14">
        <f t="shared" ca="1" si="593"/>
        <v>10.42890677804264</v>
      </c>
      <c r="R2679" s="14" t="str">
        <f t="shared" ca="1" si="594"/>
        <v>above</v>
      </c>
      <c r="T2679">
        <v>2671</v>
      </c>
      <c r="U2679" s="14">
        <f t="shared" ca="1" si="595"/>
        <v>10</v>
      </c>
      <c r="V2679" s="14">
        <f t="shared" ca="1" si="586"/>
        <v>10.3</v>
      </c>
      <c r="W2679" s="14">
        <f t="shared" ca="1" si="587"/>
        <v>4.7957905455967413</v>
      </c>
      <c r="X2679" s="14">
        <f t="shared" ca="1" si="596"/>
        <v>10</v>
      </c>
    </row>
    <row r="2680" spans="8:24">
      <c r="H2680">
        <v>2672</v>
      </c>
      <c r="I2680">
        <f t="shared" ca="1" si="588"/>
        <v>23</v>
      </c>
      <c r="J2680" s="14">
        <f t="shared" ca="1" si="589"/>
        <v>24.587</v>
      </c>
      <c r="K2680" s="14">
        <f t="shared" ca="1" si="598"/>
        <v>6.3561076606958915</v>
      </c>
      <c r="L2680" s="14" t="str">
        <f t="shared" ca="1" si="590"/>
        <v>above</v>
      </c>
      <c r="N2680">
        <f t="shared" si="597"/>
        <v>2672</v>
      </c>
      <c r="O2680" s="14">
        <f t="shared" ca="1" si="591"/>
        <v>185.18923087783452</v>
      </c>
      <c r="P2680" s="14">
        <f t="shared" ca="1" si="592"/>
        <v>288.07438457720622</v>
      </c>
      <c r="Q2680" s="14">
        <f t="shared" ca="1" si="593"/>
        <v>10.453527053707408</v>
      </c>
      <c r="R2680" s="14" t="str">
        <f t="shared" ca="1" si="594"/>
        <v>above</v>
      </c>
      <c r="T2680">
        <v>2672</v>
      </c>
      <c r="U2680" s="14">
        <f t="shared" ca="1" si="595"/>
        <v>100</v>
      </c>
      <c r="V2680" s="14">
        <f t="shared" ca="1" si="586"/>
        <v>130</v>
      </c>
      <c r="W2680" s="14">
        <f t="shared" ca="1" si="587"/>
        <v>9.2302410336825194</v>
      </c>
      <c r="X2680" s="14" t="str">
        <f t="shared" ca="1" si="596"/>
        <v>above</v>
      </c>
    </row>
    <row r="2681" spans="8:24">
      <c r="H2681">
        <v>2673</v>
      </c>
      <c r="I2681">
        <f t="shared" ca="1" si="588"/>
        <v>26</v>
      </c>
      <c r="J2681" s="14">
        <f t="shared" ca="1" si="589"/>
        <v>28.027999999999999</v>
      </c>
      <c r="K2681" s="14">
        <f t="shared" ca="1" si="598"/>
        <v>6.5916737320086582</v>
      </c>
      <c r="L2681" s="14" t="str">
        <f t="shared" ca="1" si="590"/>
        <v>above</v>
      </c>
      <c r="N2681">
        <f t="shared" si="597"/>
        <v>2673</v>
      </c>
      <c r="O2681" s="14">
        <f t="shared" ca="1" si="591"/>
        <v>162.53868974386106</v>
      </c>
      <c r="P2681" s="14">
        <f t="shared" ca="1" si="592"/>
        <v>241.79516673481442</v>
      </c>
      <c r="Q2681" s="14">
        <f t="shared" ca="1" si="593"/>
        <v>10.194099193725608</v>
      </c>
      <c r="R2681" s="14" t="str">
        <f t="shared" ca="1" si="594"/>
        <v>above</v>
      </c>
      <c r="T2681">
        <v>2673</v>
      </c>
      <c r="U2681" s="14">
        <f t="shared" ca="1" si="595"/>
        <v>70</v>
      </c>
      <c r="V2681" s="14">
        <f t="shared" ca="1" si="586"/>
        <v>84.7</v>
      </c>
      <c r="W2681" s="14">
        <f t="shared" ca="1" si="587"/>
        <v>8.5253597540826309</v>
      </c>
      <c r="X2681" s="14" t="str">
        <f t="shared" ca="1" si="596"/>
        <v>above</v>
      </c>
    </row>
    <row r="2682" spans="8:24">
      <c r="H2682">
        <v>2674</v>
      </c>
      <c r="I2682">
        <f t="shared" ca="1" si="588"/>
        <v>73</v>
      </c>
      <c r="J2682" s="14">
        <f t="shared" ca="1" si="589"/>
        <v>88.986999999999995</v>
      </c>
      <c r="K2682" s="14">
        <f t="shared" ca="1" si="598"/>
        <v>8.6081301864083404</v>
      </c>
      <c r="L2682" s="14" t="str">
        <f t="shared" ca="1" si="590"/>
        <v>above</v>
      </c>
      <c r="N2682">
        <f t="shared" si="597"/>
        <v>2674</v>
      </c>
      <c r="O2682" s="14">
        <f t="shared" ca="1" si="591"/>
        <v>172.97594222338031</v>
      </c>
      <c r="P2682" s="14">
        <f t="shared" ca="1" si="592"/>
        <v>262.73797198757893</v>
      </c>
      <c r="Q2682" s="14">
        <f t="shared" ca="1" si="593"/>
        <v>10.317834053142573</v>
      </c>
      <c r="R2682" s="14" t="str">
        <f t="shared" ca="1" si="594"/>
        <v>above</v>
      </c>
      <c r="T2682">
        <v>2674</v>
      </c>
      <c r="U2682" s="14">
        <f t="shared" ca="1" si="595"/>
        <v>60</v>
      </c>
      <c r="V2682" s="14">
        <f t="shared" ca="1" si="586"/>
        <v>70.8</v>
      </c>
      <c r="W2682" s="14">
        <f t="shared" ca="1" si="587"/>
        <v>8.2217477283466227</v>
      </c>
      <c r="X2682" s="14" t="str">
        <f t="shared" ca="1" si="596"/>
        <v>above</v>
      </c>
    </row>
    <row r="2683" spans="8:24">
      <c r="H2683">
        <v>2675</v>
      </c>
      <c r="I2683">
        <f t="shared" ca="1" si="588"/>
        <v>39</v>
      </c>
      <c r="J2683" s="14">
        <f t="shared" ca="1" si="589"/>
        <v>43.563000000000002</v>
      </c>
      <c r="K2683" s="14">
        <f t="shared" ca="1" si="598"/>
        <v>7.3777589082278725</v>
      </c>
      <c r="L2683" s="14" t="str">
        <f t="shared" ca="1" si="590"/>
        <v>above</v>
      </c>
      <c r="N2683">
        <f t="shared" si="597"/>
        <v>2675</v>
      </c>
      <c r="O2683" s="14">
        <f t="shared" ca="1" si="591"/>
        <v>102.73398418808097</v>
      </c>
      <c r="P2683" s="14">
        <f t="shared" ca="1" si="592"/>
        <v>134.39679870955158</v>
      </c>
      <c r="Q2683" s="14">
        <f t="shared" ca="1" si="593"/>
        <v>9.283659555846274</v>
      </c>
      <c r="R2683" s="14">
        <f t="shared" ca="1" si="594"/>
        <v>102.73398418808097</v>
      </c>
      <c r="T2683">
        <v>2675</v>
      </c>
      <c r="U2683" s="14">
        <f t="shared" ca="1" si="595"/>
        <v>10</v>
      </c>
      <c r="V2683" s="14">
        <f t="shared" ca="1" si="586"/>
        <v>10.3</v>
      </c>
      <c r="W2683" s="14">
        <f t="shared" ca="1" si="587"/>
        <v>4.7957905455967413</v>
      </c>
      <c r="X2683" s="14">
        <f t="shared" ca="1" si="596"/>
        <v>10</v>
      </c>
    </row>
    <row r="2684" spans="8:24">
      <c r="H2684">
        <v>2676</v>
      </c>
      <c r="I2684">
        <f t="shared" ca="1" si="588"/>
        <v>51</v>
      </c>
      <c r="J2684" s="14">
        <f t="shared" ca="1" si="589"/>
        <v>58.802999999999997</v>
      </c>
      <c r="K2684" s="14">
        <f t="shared" ca="1" si="598"/>
        <v>7.9024874371628551</v>
      </c>
      <c r="L2684" s="14" t="str">
        <f t="shared" ca="1" si="590"/>
        <v>above</v>
      </c>
      <c r="N2684">
        <f t="shared" si="597"/>
        <v>2676</v>
      </c>
      <c r="O2684" s="14">
        <f t="shared" ca="1" si="591"/>
        <v>188.26582393772284</v>
      </c>
      <c r="P2684" s="14">
        <f t="shared" ca="1" si="592"/>
        <v>294.59788532657183</v>
      </c>
      <c r="Q2684" s="14">
        <f t="shared" ca="1" si="593"/>
        <v>10.486305005519753</v>
      </c>
      <c r="R2684" s="14" t="str">
        <f t="shared" ca="1" si="594"/>
        <v>above</v>
      </c>
      <c r="T2684">
        <v>2676</v>
      </c>
      <c r="U2684" s="14">
        <f t="shared" ca="1" si="595"/>
        <v>60</v>
      </c>
      <c r="V2684" s="14">
        <f t="shared" ca="1" si="586"/>
        <v>70.8</v>
      </c>
      <c r="W2684" s="14">
        <f t="shared" ca="1" si="587"/>
        <v>8.2217477283466227</v>
      </c>
      <c r="X2684" s="14" t="str">
        <f t="shared" ca="1" si="596"/>
        <v>above</v>
      </c>
    </row>
    <row r="2685" spans="8:24">
      <c r="H2685">
        <v>2677</v>
      </c>
      <c r="I2685">
        <f t="shared" ca="1" si="588"/>
        <v>81</v>
      </c>
      <c r="J2685" s="14">
        <f t="shared" ca="1" si="589"/>
        <v>100.68299999999999</v>
      </c>
      <c r="K2685" s="14">
        <f t="shared" ca="1" si="598"/>
        <v>8.8134384945285067</v>
      </c>
      <c r="L2685" s="14" t="str">
        <f t="shared" ca="1" si="590"/>
        <v>above</v>
      </c>
      <c r="N2685">
        <f t="shared" si="597"/>
        <v>2677</v>
      </c>
      <c r="O2685" s="14">
        <f t="shared" ca="1" si="591"/>
        <v>130.62631434826017</v>
      </c>
      <c r="P2685" s="14">
        <f t="shared" ca="1" si="592"/>
        <v>181.81601634889159</v>
      </c>
      <c r="Q2685" s="14">
        <f t="shared" ca="1" si="593"/>
        <v>9.7599339119122366</v>
      </c>
      <c r="R2685" s="14" t="str">
        <f t="shared" ca="1" si="594"/>
        <v>above</v>
      </c>
      <c r="T2685">
        <v>2677</v>
      </c>
      <c r="U2685" s="14">
        <f t="shared" ca="1" si="595"/>
        <v>0</v>
      </c>
      <c r="V2685" s="14">
        <f t="shared" ca="1" si="586"/>
        <v>0</v>
      </c>
      <c r="W2685" s="14">
        <f t="shared" ca="1" si="587"/>
        <v>0</v>
      </c>
      <c r="X2685" s="14">
        <f t="shared" ca="1" si="596"/>
        <v>0</v>
      </c>
    </row>
    <row r="2686" spans="8:24">
      <c r="H2686">
        <v>2678</v>
      </c>
      <c r="I2686">
        <f t="shared" ca="1" si="588"/>
        <v>18</v>
      </c>
      <c r="J2686" s="14">
        <f t="shared" ca="1" si="589"/>
        <v>18.972000000000001</v>
      </c>
      <c r="K2686" s="14">
        <f t="shared" ca="1" si="598"/>
        <v>5.8888779583328805</v>
      </c>
      <c r="L2686" s="14">
        <f t="shared" ca="1" si="590"/>
        <v>18</v>
      </c>
      <c r="N2686">
        <f t="shared" si="597"/>
        <v>2678</v>
      </c>
      <c r="O2686" s="14">
        <f t="shared" ca="1" si="591"/>
        <v>170.2785106973202</v>
      </c>
      <c r="P2686" s="14">
        <f t="shared" ca="1" si="592"/>
        <v>257.26282431321238</v>
      </c>
      <c r="Q2686" s="14">
        <f t="shared" ca="1" si="593"/>
        <v>10.286581898217751</v>
      </c>
      <c r="R2686" s="14" t="str">
        <f t="shared" ca="1" si="594"/>
        <v>above</v>
      </c>
      <c r="T2686">
        <v>2678</v>
      </c>
      <c r="U2686" s="14">
        <f t="shared" ca="1" si="595"/>
        <v>100</v>
      </c>
      <c r="V2686" s="14">
        <f t="shared" ca="1" si="586"/>
        <v>130</v>
      </c>
      <c r="W2686" s="14">
        <f t="shared" ca="1" si="587"/>
        <v>9.2302410336825194</v>
      </c>
      <c r="X2686" s="14" t="str">
        <f t="shared" ca="1" si="596"/>
        <v>above</v>
      </c>
    </row>
    <row r="2687" spans="8:24">
      <c r="H2687">
        <v>2679</v>
      </c>
      <c r="I2687">
        <f t="shared" ca="1" si="588"/>
        <v>21</v>
      </c>
      <c r="J2687" s="14">
        <f t="shared" ca="1" si="589"/>
        <v>22.323</v>
      </c>
      <c r="K2687" s="14">
        <f t="shared" ca="1" si="598"/>
        <v>6.1820849067166321</v>
      </c>
      <c r="L2687" s="14" t="str">
        <f t="shared" ca="1" si="590"/>
        <v>above</v>
      </c>
      <c r="N2687">
        <f t="shared" si="597"/>
        <v>2679</v>
      </c>
      <c r="O2687" s="14">
        <f t="shared" ca="1" si="591"/>
        <v>123.64119329754014</v>
      </c>
      <c r="P2687" s="14">
        <f t="shared" ca="1" si="592"/>
        <v>169.50262733765919</v>
      </c>
      <c r="Q2687" s="14">
        <f t="shared" ca="1" si="593"/>
        <v>9.6508783120598292</v>
      </c>
      <c r="R2687" s="14" t="str">
        <f t="shared" ca="1" si="594"/>
        <v>above</v>
      </c>
      <c r="T2687">
        <v>2679</v>
      </c>
      <c r="U2687" s="14">
        <f t="shared" ca="1" si="595"/>
        <v>50</v>
      </c>
      <c r="V2687" s="14">
        <f t="shared" ca="1" si="586"/>
        <v>57.5</v>
      </c>
      <c r="W2687" s="14">
        <f t="shared" ca="1" si="587"/>
        <v>7.8636512654486515</v>
      </c>
      <c r="X2687" s="14" t="str">
        <f t="shared" ca="1" si="596"/>
        <v>above</v>
      </c>
    </row>
    <row r="2688" spans="8:24">
      <c r="H2688">
        <v>2680</v>
      </c>
      <c r="I2688">
        <f t="shared" ca="1" si="588"/>
        <v>35</v>
      </c>
      <c r="J2688" s="14">
        <f t="shared" ca="1" si="589"/>
        <v>38.674999999999997</v>
      </c>
      <c r="K2688" s="14">
        <f t="shared" ca="1" si="598"/>
        <v>7.1670378769122198</v>
      </c>
      <c r="L2688" s="14" t="str">
        <f t="shared" ca="1" si="590"/>
        <v>above</v>
      </c>
      <c r="N2688">
        <f t="shared" si="597"/>
        <v>2680</v>
      </c>
      <c r="O2688" s="14">
        <f t="shared" ca="1" si="591"/>
        <v>145.40104995917204</v>
      </c>
      <c r="P2688" s="14">
        <f t="shared" ca="1" si="592"/>
        <v>208.82544594686098</v>
      </c>
      <c r="Q2688" s="14">
        <f t="shared" ca="1" si="593"/>
        <v>9.9726995467075241</v>
      </c>
      <c r="R2688" s="14" t="str">
        <f t="shared" ca="1" si="594"/>
        <v>above</v>
      </c>
      <c r="T2688">
        <v>2680</v>
      </c>
      <c r="U2688" s="14">
        <f t="shared" ca="1" si="595"/>
        <v>0</v>
      </c>
      <c r="V2688" s="14">
        <f t="shared" ca="1" si="586"/>
        <v>0</v>
      </c>
      <c r="W2688" s="14">
        <f t="shared" ca="1" si="587"/>
        <v>0</v>
      </c>
      <c r="X2688" s="14">
        <f t="shared" ca="1" si="596"/>
        <v>0</v>
      </c>
    </row>
    <row r="2689" spans="8:24">
      <c r="H2689">
        <v>2681</v>
      </c>
      <c r="I2689">
        <f t="shared" ca="1" si="588"/>
        <v>93</v>
      </c>
      <c r="J2689" s="14">
        <f t="shared" ca="1" si="589"/>
        <v>118.947</v>
      </c>
      <c r="K2689" s="14">
        <f t="shared" ca="1" si="598"/>
        <v>9.0865895645400077</v>
      </c>
      <c r="L2689" s="14" t="str">
        <f t="shared" ca="1" si="590"/>
        <v>above</v>
      </c>
      <c r="N2689">
        <f t="shared" si="597"/>
        <v>2681</v>
      </c>
      <c r="O2689" s="14">
        <f t="shared" ca="1" si="591"/>
        <v>146.36491720885863</v>
      </c>
      <c r="P2689" s="14">
        <f t="shared" ca="1" si="592"/>
        <v>210.63298417752674</v>
      </c>
      <c r="Q2689" s="14">
        <f t="shared" ca="1" si="593"/>
        <v>9.9858238812629079</v>
      </c>
      <c r="R2689" s="14" t="str">
        <f t="shared" ca="1" si="594"/>
        <v>above</v>
      </c>
      <c r="T2689">
        <v>2681</v>
      </c>
      <c r="U2689" s="14">
        <f t="shared" ca="1" si="595"/>
        <v>0</v>
      </c>
      <c r="V2689" s="14">
        <f t="shared" ca="1" si="586"/>
        <v>0</v>
      </c>
      <c r="W2689" s="14">
        <f t="shared" ca="1" si="587"/>
        <v>0</v>
      </c>
      <c r="X2689" s="14">
        <f t="shared" ca="1" si="596"/>
        <v>0</v>
      </c>
    </row>
    <row r="2690" spans="8:24">
      <c r="H2690">
        <v>2682</v>
      </c>
      <c r="I2690">
        <f t="shared" ca="1" si="588"/>
        <v>83</v>
      </c>
      <c r="J2690" s="14">
        <f t="shared" ca="1" si="589"/>
        <v>103.667</v>
      </c>
      <c r="K2690" s="14">
        <f t="shared" ca="1" si="598"/>
        <v>8.8616335976866267</v>
      </c>
      <c r="L2690" s="14" t="str">
        <f t="shared" ca="1" si="590"/>
        <v>above</v>
      </c>
      <c r="N2690">
        <f t="shared" si="597"/>
        <v>2682</v>
      </c>
      <c r="O2690" s="14">
        <f t="shared" ca="1" si="591"/>
        <v>151.29190006547088</v>
      </c>
      <c r="P2690" s="14">
        <f t="shared" ca="1" si="592"/>
        <v>219.95961714173217</v>
      </c>
      <c r="Q2690" s="14">
        <f t="shared" ca="1" si="593"/>
        <v>10.051598148824812</v>
      </c>
      <c r="R2690" s="14" t="str">
        <f t="shared" ca="1" si="594"/>
        <v>above</v>
      </c>
      <c r="T2690">
        <v>2682</v>
      </c>
      <c r="U2690" s="14">
        <f t="shared" ca="1" si="595"/>
        <v>20</v>
      </c>
      <c r="V2690" s="14">
        <f t="shared" ca="1" si="586"/>
        <v>21.2</v>
      </c>
      <c r="W2690" s="14">
        <f t="shared" ca="1" si="587"/>
        <v>6.089044875446846</v>
      </c>
      <c r="X2690" s="14" t="str">
        <f t="shared" ca="1" si="596"/>
        <v>above</v>
      </c>
    </row>
    <row r="2691" spans="8:24">
      <c r="H2691">
        <v>2683</v>
      </c>
      <c r="I2691">
        <f t="shared" ca="1" si="588"/>
        <v>87</v>
      </c>
      <c r="J2691" s="14">
        <f t="shared" ca="1" si="589"/>
        <v>109.70699999999999</v>
      </c>
      <c r="K2691" s="14">
        <f t="shared" ca="1" si="598"/>
        <v>8.9546736289564137</v>
      </c>
      <c r="L2691" s="14" t="str">
        <f t="shared" ca="1" si="590"/>
        <v>above</v>
      </c>
      <c r="N2691">
        <f t="shared" si="597"/>
        <v>2683</v>
      </c>
      <c r="O2691" s="14">
        <f t="shared" ca="1" si="591"/>
        <v>175.2251679522667</v>
      </c>
      <c r="P2691" s="14">
        <f t="shared" ca="1" si="592"/>
        <v>267.33674640396691</v>
      </c>
      <c r="Q2691" s="14">
        <f t="shared" ca="1" si="593"/>
        <v>10.343525081430665</v>
      </c>
      <c r="R2691" s="14" t="str">
        <f t="shared" ca="1" si="594"/>
        <v>above</v>
      </c>
      <c r="T2691">
        <v>2683</v>
      </c>
      <c r="U2691" s="14">
        <f t="shared" ca="1" si="595"/>
        <v>80</v>
      </c>
      <c r="V2691" s="14">
        <f t="shared" ca="1" si="586"/>
        <v>99.2</v>
      </c>
      <c r="W2691" s="14">
        <f t="shared" ca="1" si="587"/>
        <v>8.7888983093448783</v>
      </c>
      <c r="X2691" s="14" t="str">
        <f t="shared" ca="1" si="596"/>
        <v>above</v>
      </c>
    </row>
    <row r="2692" spans="8:24">
      <c r="H2692">
        <v>2684</v>
      </c>
      <c r="I2692">
        <f t="shared" ca="1" si="588"/>
        <v>92</v>
      </c>
      <c r="J2692" s="14">
        <f t="shared" ca="1" si="589"/>
        <v>117.392</v>
      </c>
      <c r="K2692" s="14">
        <f t="shared" ca="1" si="598"/>
        <v>9.0651989863065126</v>
      </c>
      <c r="L2692" s="14" t="str">
        <f t="shared" ca="1" si="590"/>
        <v>above</v>
      </c>
      <c r="N2692">
        <f t="shared" si="597"/>
        <v>2684</v>
      </c>
      <c r="O2692" s="14">
        <f t="shared" ca="1" si="591"/>
        <v>167.87082280111127</v>
      </c>
      <c r="P2692" s="14">
        <f t="shared" ca="1" si="592"/>
        <v>252.41266224487759</v>
      </c>
      <c r="Q2692" s="14">
        <f t="shared" ca="1" si="593"/>
        <v>10.258268121051598</v>
      </c>
      <c r="R2692" s="14" t="str">
        <f t="shared" ca="1" si="594"/>
        <v>above</v>
      </c>
      <c r="T2692">
        <v>2684</v>
      </c>
      <c r="U2692" s="14">
        <f t="shared" ca="1" si="595"/>
        <v>80</v>
      </c>
      <c r="V2692" s="14">
        <f t="shared" ca="1" si="586"/>
        <v>99.2</v>
      </c>
      <c r="W2692" s="14">
        <f t="shared" ca="1" si="587"/>
        <v>8.7888983093448783</v>
      </c>
      <c r="X2692" s="14" t="str">
        <f t="shared" ca="1" si="596"/>
        <v>above</v>
      </c>
    </row>
    <row r="2693" spans="8:24">
      <c r="H2693">
        <v>2685</v>
      </c>
      <c r="I2693">
        <f t="shared" ca="1" si="588"/>
        <v>68</v>
      </c>
      <c r="J2693" s="14">
        <f t="shared" ca="1" si="589"/>
        <v>81.872</v>
      </c>
      <c r="K2693" s="14">
        <f t="shared" ca="1" si="598"/>
        <v>8.4682130091945194</v>
      </c>
      <c r="L2693" s="14" t="str">
        <f t="shared" ca="1" si="590"/>
        <v>above</v>
      </c>
      <c r="N2693">
        <f t="shared" si="597"/>
        <v>2685</v>
      </c>
      <c r="O2693" s="14">
        <f t="shared" ca="1" si="591"/>
        <v>167.34368852315512</v>
      </c>
      <c r="P2693" s="14">
        <f t="shared" ca="1" si="592"/>
        <v>251.35541878875938</v>
      </c>
      <c r="Q2693" s="14">
        <f t="shared" ca="1" si="593"/>
        <v>10.252015309388719</v>
      </c>
      <c r="R2693" s="14" t="str">
        <f t="shared" ca="1" si="594"/>
        <v>above</v>
      </c>
      <c r="T2693">
        <v>2685</v>
      </c>
      <c r="U2693" s="14">
        <f t="shared" ca="1" si="595"/>
        <v>50</v>
      </c>
      <c r="V2693" s="14">
        <f t="shared" ca="1" si="586"/>
        <v>57.5</v>
      </c>
      <c r="W2693" s="14">
        <f t="shared" ca="1" si="587"/>
        <v>7.8636512654486515</v>
      </c>
      <c r="X2693" s="14" t="str">
        <f t="shared" ca="1" si="596"/>
        <v>above</v>
      </c>
    </row>
    <row r="2694" spans="8:24">
      <c r="H2694">
        <v>2686</v>
      </c>
      <c r="I2694">
        <f t="shared" ca="1" si="588"/>
        <v>14</v>
      </c>
      <c r="J2694" s="14">
        <f t="shared" ca="1" si="589"/>
        <v>14.587999999999999</v>
      </c>
      <c r="K2694" s="14">
        <f t="shared" ca="1" si="598"/>
        <v>5.4161004022044201</v>
      </c>
      <c r="L2694" s="14">
        <f t="shared" ca="1" si="590"/>
        <v>14</v>
      </c>
      <c r="N2694">
        <f t="shared" si="597"/>
        <v>2686</v>
      </c>
      <c r="O2694" s="14">
        <f t="shared" ca="1" si="591"/>
        <v>160.5169982021749</v>
      </c>
      <c r="P2694" s="14">
        <f t="shared" ca="1" si="592"/>
        <v>237.81411833768595</v>
      </c>
      <c r="Q2694" s="14">
        <f t="shared" ca="1" si="593"/>
        <v>10.169220778299913</v>
      </c>
      <c r="R2694" s="14" t="str">
        <f t="shared" ca="1" si="594"/>
        <v>above</v>
      </c>
      <c r="T2694">
        <v>2686</v>
      </c>
      <c r="U2694" s="14">
        <f t="shared" ca="1" si="595"/>
        <v>70</v>
      </c>
      <c r="V2694" s="14">
        <f t="shared" ca="1" si="586"/>
        <v>84.7</v>
      </c>
      <c r="W2694" s="14">
        <f t="shared" ca="1" si="587"/>
        <v>8.5253597540826309</v>
      </c>
      <c r="X2694" s="14" t="str">
        <f t="shared" ca="1" si="596"/>
        <v>above</v>
      </c>
    </row>
    <row r="2695" spans="8:24">
      <c r="H2695">
        <v>2687</v>
      </c>
      <c r="I2695">
        <f t="shared" ca="1" si="588"/>
        <v>46</v>
      </c>
      <c r="J2695" s="14">
        <f t="shared" ca="1" si="589"/>
        <v>52.347999999999999</v>
      </c>
      <c r="K2695" s="14">
        <f t="shared" ca="1" si="598"/>
        <v>7.7002952034201169</v>
      </c>
      <c r="L2695" s="14" t="str">
        <f t="shared" ca="1" si="590"/>
        <v>above</v>
      </c>
      <c r="N2695">
        <f t="shared" si="597"/>
        <v>2687</v>
      </c>
      <c r="O2695" s="14">
        <f t="shared" ca="1" si="591"/>
        <v>155.49432744833709</v>
      </c>
      <c r="P2695" s="14">
        <f t="shared" ca="1" si="592"/>
        <v>228.02978505416911</v>
      </c>
      <c r="Q2695" s="14">
        <f t="shared" ca="1" si="593"/>
        <v>10.106039525973578</v>
      </c>
      <c r="R2695" s="14" t="str">
        <f t="shared" ca="1" si="594"/>
        <v>above</v>
      </c>
      <c r="T2695">
        <v>2687</v>
      </c>
      <c r="U2695" s="14">
        <f t="shared" ca="1" si="595"/>
        <v>0</v>
      </c>
      <c r="V2695" s="14">
        <f t="shared" ca="1" si="586"/>
        <v>0</v>
      </c>
      <c r="W2695" s="14">
        <f t="shared" ca="1" si="587"/>
        <v>0</v>
      </c>
      <c r="X2695" s="14">
        <f t="shared" ca="1" si="596"/>
        <v>0</v>
      </c>
    </row>
    <row r="2696" spans="8:24">
      <c r="H2696">
        <v>2688</v>
      </c>
      <c r="I2696">
        <f t="shared" ca="1" si="588"/>
        <v>29</v>
      </c>
      <c r="J2696" s="14">
        <f t="shared" ca="1" si="589"/>
        <v>31.523</v>
      </c>
      <c r="K2696" s="14">
        <f t="shared" ca="1" si="598"/>
        <v>6.8023947633243109</v>
      </c>
      <c r="L2696" s="14" t="str">
        <f t="shared" ca="1" si="590"/>
        <v>above</v>
      </c>
      <c r="N2696">
        <f t="shared" si="597"/>
        <v>2688</v>
      </c>
      <c r="O2696" s="14">
        <f t="shared" ca="1" si="591"/>
        <v>160.79597423578568</v>
      </c>
      <c r="P2696" s="14">
        <f t="shared" ca="1" si="592"/>
        <v>238.36201022709201</v>
      </c>
      <c r="Q2696" s="14">
        <f t="shared" ca="1" si="593"/>
        <v>10.172672246402085</v>
      </c>
      <c r="R2696" s="14" t="str">
        <f t="shared" ca="1" si="594"/>
        <v>above</v>
      </c>
      <c r="T2696">
        <v>2688</v>
      </c>
      <c r="U2696" s="14">
        <f t="shared" ca="1" si="595"/>
        <v>20</v>
      </c>
      <c r="V2696" s="14">
        <f t="shared" ca="1" si="586"/>
        <v>21.2</v>
      </c>
      <c r="W2696" s="14">
        <f t="shared" ca="1" si="587"/>
        <v>6.089044875446846</v>
      </c>
      <c r="X2696" s="14" t="str">
        <f t="shared" ca="1" si="596"/>
        <v>above</v>
      </c>
    </row>
    <row r="2697" spans="8:24">
      <c r="H2697">
        <v>2689</v>
      </c>
      <c r="I2697">
        <f t="shared" ca="1" si="588"/>
        <v>23</v>
      </c>
      <c r="J2697" s="14">
        <f t="shared" ca="1" si="589"/>
        <v>24.587</v>
      </c>
      <c r="K2697" s="14">
        <f t="shared" ca="1" si="598"/>
        <v>6.3561076606958915</v>
      </c>
      <c r="L2697" s="14" t="str">
        <f t="shared" ca="1" si="590"/>
        <v>above</v>
      </c>
      <c r="N2697">
        <f t="shared" si="597"/>
        <v>2689</v>
      </c>
      <c r="O2697" s="14">
        <f t="shared" ca="1" si="591"/>
        <v>169.77273040485852</v>
      </c>
      <c r="P2697" s="14">
        <f t="shared" ca="1" si="592"/>
        <v>256.24107037222086</v>
      </c>
      <c r="Q2697" s="14">
        <f t="shared" ca="1" si="593"/>
        <v>10.280667221113173</v>
      </c>
      <c r="R2697" s="14" t="str">
        <f t="shared" ca="1" si="594"/>
        <v>above</v>
      </c>
      <c r="T2697">
        <v>2689</v>
      </c>
      <c r="U2697" s="14">
        <f t="shared" ca="1" si="595"/>
        <v>80</v>
      </c>
      <c r="V2697" s="14">
        <f t="shared" ref="V2697:V2760" ca="1" si="599">0.003*(U2697^2)+U2697</f>
        <v>99.2</v>
      </c>
      <c r="W2697" s="14">
        <f t="shared" ref="W2697:W2760" ca="1" si="600">2*LN(U2697+1)</f>
        <v>8.7888983093448783</v>
      </c>
      <c r="X2697" s="14" t="str">
        <f t="shared" ca="1" si="596"/>
        <v>above</v>
      </c>
    </row>
    <row r="2698" spans="8:24">
      <c r="H2698">
        <v>2690</v>
      </c>
      <c r="I2698">
        <f t="shared" ref="I2698:I2761" ca="1" si="601">RANDBETWEEN(10,100)</f>
        <v>95</v>
      </c>
      <c r="J2698" s="14">
        <f t="shared" ref="J2698:J2761" ca="1" si="602">0.003*(I2698^2)+I2698</f>
        <v>122.075</v>
      </c>
      <c r="K2698" s="14">
        <f t="shared" ca="1" si="598"/>
        <v>9.1286963829356722</v>
      </c>
      <c r="L2698" s="14" t="str">
        <f t="shared" ref="L2698:L2761" ca="1" si="603">IF(I2698&lt;$B$19,I2698,"above")</f>
        <v>above</v>
      </c>
      <c r="N2698">
        <f t="shared" si="597"/>
        <v>2690</v>
      </c>
      <c r="O2698" s="14">
        <f t="shared" ref="O2698:O2761" ca="1" si="604">_xlfn.NORM.INV(RAND(),150,25)</f>
        <v>209.36687373718769</v>
      </c>
      <c r="P2698" s="14">
        <f t="shared" ref="P2698:P2761" ca="1" si="605">0.003*(O2698^2)+O2698</f>
        <v>340.87033719263815</v>
      </c>
      <c r="Q2698" s="14">
        <f t="shared" ref="Q2698:Q2761" ca="1" si="606">2*LN(O2698+1)</f>
        <v>10.697706048506051</v>
      </c>
      <c r="R2698" s="14" t="str">
        <f t="shared" ref="R2698:R2761" ca="1" si="607">IF(O2698&lt;=$B$20,O2698,"above")</f>
        <v>above</v>
      </c>
      <c r="T2698">
        <v>2690</v>
      </c>
      <c r="U2698" s="14">
        <f t="shared" ref="U2698:U2761" ca="1" si="608">VLOOKUP(RAND(),$AC$9:$AD$19,2,TRUE)</f>
        <v>60</v>
      </c>
      <c r="V2698" s="14">
        <f t="shared" ca="1" si="599"/>
        <v>70.8</v>
      </c>
      <c r="W2698" s="14">
        <f t="shared" ca="1" si="600"/>
        <v>8.2217477283466227</v>
      </c>
      <c r="X2698" s="14" t="str">
        <f t="shared" ref="X2698:X2761" ca="1" si="609">IF(U2698&lt;=$B$21,U2698,"above")</f>
        <v>above</v>
      </c>
    </row>
    <row r="2699" spans="8:24">
      <c r="H2699">
        <v>2691</v>
      </c>
      <c r="I2699">
        <f t="shared" ca="1" si="601"/>
        <v>63</v>
      </c>
      <c r="J2699" s="14">
        <f t="shared" ca="1" si="602"/>
        <v>74.906999999999996</v>
      </c>
      <c r="K2699" s="14">
        <f t="shared" ca="1" si="598"/>
        <v>8.317766166719343</v>
      </c>
      <c r="L2699" s="14" t="str">
        <f t="shared" ca="1" si="603"/>
        <v>above</v>
      </c>
      <c r="N2699">
        <f t="shared" ref="N2699:N2762" si="610">N2698+1</f>
        <v>2691</v>
      </c>
      <c r="O2699" s="14">
        <f t="shared" ca="1" si="604"/>
        <v>139.73491762589285</v>
      </c>
      <c r="P2699" s="14">
        <f t="shared" ca="1" si="605"/>
        <v>198.31245923763802</v>
      </c>
      <c r="Q2699" s="14">
        <f t="shared" ca="1" si="606"/>
        <v>9.8937562081815926</v>
      </c>
      <c r="R2699" s="14" t="str">
        <f t="shared" ca="1" si="607"/>
        <v>above</v>
      </c>
      <c r="T2699">
        <v>2691</v>
      </c>
      <c r="U2699" s="14">
        <f t="shared" ca="1" si="608"/>
        <v>20</v>
      </c>
      <c r="V2699" s="14">
        <f t="shared" ca="1" si="599"/>
        <v>21.2</v>
      </c>
      <c r="W2699" s="14">
        <f t="shared" ca="1" si="600"/>
        <v>6.089044875446846</v>
      </c>
      <c r="X2699" s="14" t="str">
        <f t="shared" ca="1" si="609"/>
        <v>above</v>
      </c>
    </row>
    <row r="2700" spans="8:24">
      <c r="H2700">
        <v>2692</v>
      </c>
      <c r="I2700">
        <f t="shared" ca="1" si="601"/>
        <v>14</v>
      </c>
      <c r="J2700" s="14">
        <f t="shared" ca="1" si="602"/>
        <v>14.587999999999999</v>
      </c>
      <c r="K2700" s="14">
        <f t="shared" ca="1" si="598"/>
        <v>5.4161004022044201</v>
      </c>
      <c r="L2700" s="14">
        <f t="shared" ca="1" si="603"/>
        <v>14</v>
      </c>
      <c r="N2700">
        <f t="shared" si="610"/>
        <v>2692</v>
      </c>
      <c r="O2700" s="14">
        <f t="shared" ca="1" si="604"/>
        <v>149.60264845858703</v>
      </c>
      <c r="P2700" s="14">
        <f t="shared" ca="1" si="605"/>
        <v>216.74550573605774</v>
      </c>
      <c r="Q2700" s="14">
        <f t="shared" ca="1" si="606"/>
        <v>10.029289802515111</v>
      </c>
      <c r="R2700" s="14" t="str">
        <f t="shared" ca="1" si="607"/>
        <v>above</v>
      </c>
      <c r="T2700">
        <v>2692</v>
      </c>
      <c r="U2700" s="14">
        <f t="shared" ca="1" si="608"/>
        <v>50</v>
      </c>
      <c r="V2700" s="14">
        <f t="shared" ca="1" si="599"/>
        <v>57.5</v>
      </c>
      <c r="W2700" s="14">
        <f t="shared" ca="1" si="600"/>
        <v>7.8636512654486515</v>
      </c>
      <c r="X2700" s="14" t="str">
        <f t="shared" ca="1" si="609"/>
        <v>above</v>
      </c>
    </row>
    <row r="2701" spans="8:24">
      <c r="H2701">
        <v>2693</v>
      </c>
      <c r="I2701">
        <f t="shared" ca="1" si="601"/>
        <v>66</v>
      </c>
      <c r="J2701" s="14">
        <f t="shared" ca="1" si="602"/>
        <v>79.067999999999998</v>
      </c>
      <c r="K2701" s="14">
        <f t="shared" ca="1" si="598"/>
        <v>8.4093852387819314</v>
      </c>
      <c r="L2701" s="14" t="str">
        <f t="shared" ca="1" si="603"/>
        <v>above</v>
      </c>
      <c r="N2701">
        <f t="shared" si="610"/>
        <v>2693</v>
      </c>
      <c r="O2701" s="14">
        <f t="shared" ca="1" si="604"/>
        <v>131.25607812699857</v>
      </c>
      <c r="P2701" s="14">
        <f t="shared" ca="1" si="605"/>
        <v>182.94055226284084</v>
      </c>
      <c r="Q2701" s="14">
        <f t="shared" ca="1" si="606"/>
        <v>9.7694800581093979</v>
      </c>
      <c r="R2701" s="14" t="str">
        <f t="shared" ca="1" si="607"/>
        <v>above</v>
      </c>
      <c r="T2701">
        <v>2693</v>
      </c>
      <c r="U2701" s="14">
        <f t="shared" ca="1" si="608"/>
        <v>0</v>
      </c>
      <c r="V2701" s="14">
        <f t="shared" ca="1" si="599"/>
        <v>0</v>
      </c>
      <c r="W2701" s="14">
        <f t="shared" ca="1" si="600"/>
        <v>0</v>
      </c>
      <c r="X2701" s="14">
        <f t="shared" ca="1" si="609"/>
        <v>0</v>
      </c>
    </row>
    <row r="2702" spans="8:24">
      <c r="H2702">
        <v>2694</v>
      </c>
      <c r="I2702">
        <f t="shared" ca="1" si="601"/>
        <v>84</v>
      </c>
      <c r="J2702" s="14">
        <f t="shared" ca="1" si="602"/>
        <v>105.16800000000001</v>
      </c>
      <c r="K2702" s="14">
        <f t="shared" ca="1" si="598"/>
        <v>8.8853025129806333</v>
      </c>
      <c r="L2702" s="14" t="str">
        <f t="shared" ca="1" si="603"/>
        <v>above</v>
      </c>
      <c r="N2702">
        <f t="shared" si="610"/>
        <v>2694</v>
      </c>
      <c r="O2702" s="14">
        <f t="shared" ca="1" si="604"/>
        <v>150.47359836908171</v>
      </c>
      <c r="P2702" s="14">
        <f t="shared" ca="1" si="605"/>
        <v>218.40050978750082</v>
      </c>
      <c r="Q2702" s="14">
        <f t="shared" ca="1" si="606"/>
        <v>10.040822683144157</v>
      </c>
      <c r="R2702" s="14" t="str">
        <f t="shared" ca="1" si="607"/>
        <v>above</v>
      </c>
      <c r="T2702">
        <v>2694</v>
      </c>
      <c r="U2702" s="14">
        <f t="shared" ca="1" si="608"/>
        <v>50</v>
      </c>
      <c r="V2702" s="14">
        <f t="shared" ca="1" si="599"/>
        <v>57.5</v>
      </c>
      <c r="W2702" s="14">
        <f t="shared" ca="1" si="600"/>
        <v>7.8636512654486515</v>
      </c>
      <c r="X2702" s="14" t="str">
        <f t="shared" ca="1" si="609"/>
        <v>above</v>
      </c>
    </row>
    <row r="2703" spans="8:24">
      <c r="H2703">
        <v>2695</v>
      </c>
      <c r="I2703">
        <f t="shared" ca="1" si="601"/>
        <v>69</v>
      </c>
      <c r="J2703" s="14">
        <f t="shared" ca="1" si="602"/>
        <v>83.283000000000001</v>
      </c>
      <c r="K2703" s="14">
        <f t="shared" ca="1" si="598"/>
        <v>8.4969904840987187</v>
      </c>
      <c r="L2703" s="14" t="str">
        <f t="shared" ca="1" si="603"/>
        <v>above</v>
      </c>
      <c r="N2703">
        <f t="shared" si="610"/>
        <v>2695</v>
      </c>
      <c r="O2703" s="14">
        <f t="shared" ca="1" si="604"/>
        <v>143.56083552351009</v>
      </c>
      <c r="P2703" s="14">
        <f t="shared" ca="1" si="605"/>
        <v>205.38997601213504</v>
      </c>
      <c r="Q2703" s="14">
        <f t="shared" ca="1" si="606"/>
        <v>9.9474008520739723</v>
      </c>
      <c r="R2703" s="14" t="str">
        <f t="shared" ca="1" si="607"/>
        <v>above</v>
      </c>
      <c r="T2703">
        <v>2695</v>
      </c>
      <c r="U2703" s="14">
        <f t="shared" ca="1" si="608"/>
        <v>0</v>
      </c>
      <c r="V2703" s="14">
        <f t="shared" ca="1" si="599"/>
        <v>0</v>
      </c>
      <c r="W2703" s="14">
        <f t="shared" ca="1" si="600"/>
        <v>0</v>
      </c>
      <c r="X2703" s="14">
        <f t="shared" ca="1" si="609"/>
        <v>0</v>
      </c>
    </row>
    <row r="2704" spans="8:24">
      <c r="H2704">
        <v>2696</v>
      </c>
      <c r="I2704">
        <f t="shared" ca="1" si="601"/>
        <v>87</v>
      </c>
      <c r="J2704" s="14">
        <f t="shared" ca="1" si="602"/>
        <v>109.70699999999999</v>
      </c>
      <c r="K2704" s="14">
        <f t="shared" ca="1" si="598"/>
        <v>8.9546736289564137</v>
      </c>
      <c r="L2704" s="14" t="str">
        <f t="shared" ca="1" si="603"/>
        <v>above</v>
      </c>
      <c r="N2704">
        <f t="shared" si="610"/>
        <v>2696</v>
      </c>
      <c r="O2704" s="14">
        <f t="shared" ca="1" si="604"/>
        <v>128.68569529764804</v>
      </c>
      <c r="P2704" s="14">
        <f t="shared" ca="1" si="605"/>
        <v>178.36571982036537</v>
      </c>
      <c r="Q2704" s="14">
        <f t="shared" ca="1" si="606"/>
        <v>9.7302275891020411</v>
      </c>
      <c r="R2704" s="14" t="str">
        <f t="shared" ca="1" si="607"/>
        <v>above</v>
      </c>
      <c r="T2704">
        <v>2696</v>
      </c>
      <c r="U2704" s="14">
        <f t="shared" ca="1" si="608"/>
        <v>100</v>
      </c>
      <c r="V2704" s="14">
        <f t="shared" ca="1" si="599"/>
        <v>130</v>
      </c>
      <c r="W2704" s="14">
        <f t="shared" ca="1" si="600"/>
        <v>9.2302410336825194</v>
      </c>
      <c r="X2704" s="14" t="str">
        <f t="shared" ca="1" si="609"/>
        <v>above</v>
      </c>
    </row>
    <row r="2705" spans="8:24">
      <c r="H2705">
        <v>2697</v>
      </c>
      <c r="I2705">
        <f t="shared" ca="1" si="601"/>
        <v>29</v>
      </c>
      <c r="J2705" s="14">
        <f t="shared" ca="1" si="602"/>
        <v>31.523</v>
      </c>
      <c r="K2705" s="14">
        <f t="shared" ca="1" si="598"/>
        <v>6.8023947633243109</v>
      </c>
      <c r="L2705" s="14" t="str">
        <f t="shared" ca="1" si="603"/>
        <v>above</v>
      </c>
      <c r="N2705">
        <f t="shared" si="610"/>
        <v>2697</v>
      </c>
      <c r="O2705" s="14">
        <f t="shared" ca="1" si="604"/>
        <v>104.65354836846058</v>
      </c>
      <c r="P2705" s="14">
        <f t="shared" ca="1" si="605"/>
        <v>137.51064392678973</v>
      </c>
      <c r="Q2705" s="14">
        <f t="shared" ca="1" si="606"/>
        <v>9.3203306591392572</v>
      </c>
      <c r="R2705" s="14">
        <f t="shared" ca="1" si="607"/>
        <v>104.65354836846058</v>
      </c>
      <c r="T2705">
        <v>2697</v>
      </c>
      <c r="U2705" s="14">
        <f t="shared" ca="1" si="608"/>
        <v>40</v>
      </c>
      <c r="V2705" s="14">
        <f t="shared" ca="1" si="599"/>
        <v>44.8</v>
      </c>
      <c r="W2705" s="14">
        <f t="shared" ca="1" si="600"/>
        <v>7.4271441334086159</v>
      </c>
      <c r="X2705" s="14" t="str">
        <f t="shared" ca="1" si="609"/>
        <v>above</v>
      </c>
    </row>
    <row r="2706" spans="8:24">
      <c r="H2706">
        <v>2698</v>
      </c>
      <c r="I2706">
        <f t="shared" ca="1" si="601"/>
        <v>83</v>
      </c>
      <c r="J2706" s="14">
        <f t="shared" ca="1" si="602"/>
        <v>103.667</v>
      </c>
      <c r="K2706" s="14">
        <f t="shared" ca="1" si="598"/>
        <v>8.8616335976866267</v>
      </c>
      <c r="L2706" s="14" t="str">
        <f t="shared" ca="1" si="603"/>
        <v>above</v>
      </c>
      <c r="N2706">
        <f t="shared" si="610"/>
        <v>2698</v>
      </c>
      <c r="O2706" s="14">
        <f t="shared" ca="1" si="604"/>
        <v>142.04524749075506</v>
      </c>
      <c r="P2706" s="14">
        <f t="shared" ca="1" si="605"/>
        <v>202.57580449488464</v>
      </c>
      <c r="Q2706" s="14">
        <f t="shared" ca="1" si="606"/>
        <v>9.9263219924603643</v>
      </c>
      <c r="R2706" s="14" t="str">
        <f t="shared" ca="1" si="607"/>
        <v>above</v>
      </c>
      <c r="T2706">
        <v>2698</v>
      </c>
      <c r="U2706" s="14">
        <f t="shared" ca="1" si="608"/>
        <v>70</v>
      </c>
      <c r="V2706" s="14">
        <f t="shared" ca="1" si="599"/>
        <v>84.7</v>
      </c>
      <c r="W2706" s="14">
        <f t="shared" ca="1" si="600"/>
        <v>8.5253597540826309</v>
      </c>
      <c r="X2706" s="14" t="str">
        <f t="shared" ca="1" si="609"/>
        <v>above</v>
      </c>
    </row>
    <row r="2707" spans="8:24">
      <c r="H2707">
        <v>2699</v>
      </c>
      <c r="I2707">
        <f t="shared" ca="1" si="601"/>
        <v>10</v>
      </c>
      <c r="J2707" s="14">
        <f t="shared" ca="1" si="602"/>
        <v>10.3</v>
      </c>
      <c r="K2707" s="14">
        <f t="shared" ca="1" si="598"/>
        <v>4.7957905455967413</v>
      </c>
      <c r="L2707" s="14">
        <f t="shared" ca="1" si="603"/>
        <v>10</v>
      </c>
      <c r="N2707">
        <f t="shared" si="610"/>
        <v>2699</v>
      </c>
      <c r="O2707" s="14">
        <f t="shared" ca="1" si="604"/>
        <v>110.55362996478169</v>
      </c>
      <c r="P2707" s="14">
        <f t="shared" ca="1" si="605"/>
        <v>147.21994525995132</v>
      </c>
      <c r="Q2707" s="14">
        <f t="shared" ca="1" si="606"/>
        <v>9.4290109229892014</v>
      </c>
      <c r="R2707" s="14">
        <f t="shared" ca="1" si="607"/>
        <v>110.55362996478169</v>
      </c>
      <c r="T2707">
        <v>2699</v>
      </c>
      <c r="U2707" s="14">
        <f t="shared" ca="1" si="608"/>
        <v>50</v>
      </c>
      <c r="V2707" s="14">
        <f t="shared" ca="1" si="599"/>
        <v>57.5</v>
      </c>
      <c r="W2707" s="14">
        <f t="shared" ca="1" si="600"/>
        <v>7.8636512654486515</v>
      </c>
      <c r="X2707" s="14" t="str">
        <f t="shared" ca="1" si="609"/>
        <v>above</v>
      </c>
    </row>
    <row r="2708" spans="8:24">
      <c r="H2708">
        <v>2700</v>
      </c>
      <c r="I2708">
        <f t="shared" ca="1" si="601"/>
        <v>91</v>
      </c>
      <c r="J2708" s="14">
        <f t="shared" ca="1" si="602"/>
        <v>115.843</v>
      </c>
      <c r="K2708" s="14">
        <f t="shared" ca="1" si="598"/>
        <v>9.0435771540980809</v>
      </c>
      <c r="L2708" s="14" t="str">
        <f t="shared" ca="1" si="603"/>
        <v>above</v>
      </c>
      <c r="N2708">
        <f t="shared" si="610"/>
        <v>2700</v>
      </c>
      <c r="O2708" s="14">
        <f t="shared" ca="1" si="604"/>
        <v>132.17513039992801</v>
      </c>
      <c r="P2708" s="14">
        <f t="shared" ca="1" si="605"/>
        <v>184.58592568864194</v>
      </c>
      <c r="Q2708" s="14">
        <f t="shared" ca="1" si="606"/>
        <v>9.783330063929597</v>
      </c>
      <c r="R2708" s="14" t="str">
        <f t="shared" ca="1" si="607"/>
        <v>above</v>
      </c>
      <c r="T2708">
        <v>2700</v>
      </c>
      <c r="U2708" s="14">
        <f t="shared" ca="1" si="608"/>
        <v>0</v>
      </c>
      <c r="V2708" s="14">
        <f t="shared" ca="1" si="599"/>
        <v>0</v>
      </c>
      <c r="W2708" s="14">
        <f t="shared" ca="1" si="600"/>
        <v>0</v>
      </c>
      <c r="X2708" s="14">
        <f t="shared" ca="1" si="609"/>
        <v>0</v>
      </c>
    </row>
    <row r="2709" spans="8:24">
      <c r="H2709">
        <v>2701</v>
      </c>
      <c r="I2709">
        <f t="shared" ca="1" si="601"/>
        <v>21</v>
      </c>
      <c r="J2709" s="14">
        <f t="shared" ca="1" si="602"/>
        <v>22.323</v>
      </c>
      <c r="K2709" s="14">
        <f t="shared" ca="1" si="598"/>
        <v>6.1820849067166321</v>
      </c>
      <c r="L2709" s="14" t="str">
        <f t="shared" ca="1" si="603"/>
        <v>above</v>
      </c>
      <c r="N2709">
        <f t="shared" si="610"/>
        <v>2701</v>
      </c>
      <c r="O2709" s="14">
        <f t="shared" ca="1" si="604"/>
        <v>114.58824368732913</v>
      </c>
      <c r="P2709" s="14">
        <f t="shared" ca="1" si="605"/>
        <v>153.97964046136929</v>
      </c>
      <c r="Q2709" s="14">
        <f t="shared" ca="1" si="606"/>
        <v>9.5000685057203373</v>
      </c>
      <c r="R2709" s="14">
        <f t="shared" ca="1" si="607"/>
        <v>114.58824368732913</v>
      </c>
      <c r="T2709">
        <v>2701</v>
      </c>
      <c r="U2709" s="14">
        <f t="shared" ca="1" si="608"/>
        <v>30</v>
      </c>
      <c r="V2709" s="14">
        <f t="shared" ca="1" si="599"/>
        <v>32.700000000000003</v>
      </c>
      <c r="W2709" s="14">
        <f t="shared" ca="1" si="600"/>
        <v>6.8679744089702925</v>
      </c>
      <c r="X2709" s="14" t="str">
        <f t="shared" ca="1" si="609"/>
        <v>above</v>
      </c>
    </row>
    <row r="2710" spans="8:24">
      <c r="H2710">
        <v>2702</v>
      </c>
      <c r="I2710">
        <f t="shared" ca="1" si="601"/>
        <v>66</v>
      </c>
      <c r="J2710" s="14">
        <f t="shared" ca="1" si="602"/>
        <v>79.067999999999998</v>
      </c>
      <c r="K2710" s="14">
        <f t="shared" ca="1" si="598"/>
        <v>8.4093852387819314</v>
      </c>
      <c r="L2710" s="14" t="str">
        <f t="shared" ca="1" si="603"/>
        <v>above</v>
      </c>
      <c r="N2710">
        <f t="shared" si="610"/>
        <v>2702</v>
      </c>
      <c r="O2710" s="14">
        <f t="shared" ca="1" si="604"/>
        <v>136.8971871226386</v>
      </c>
      <c r="P2710" s="14">
        <f t="shared" ca="1" si="605"/>
        <v>193.11970664891078</v>
      </c>
      <c r="Q2710" s="14">
        <f t="shared" ca="1" si="606"/>
        <v>9.8530167732816114</v>
      </c>
      <c r="R2710" s="14" t="str">
        <f t="shared" ca="1" si="607"/>
        <v>above</v>
      </c>
      <c r="T2710">
        <v>2702</v>
      </c>
      <c r="U2710" s="14">
        <f t="shared" ca="1" si="608"/>
        <v>20</v>
      </c>
      <c r="V2710" s="14">
        <f t="shared" ca="1" si="599"/>
        <v>21.2</v>
      </c>
      <c r="W2710" s="14">
        <f t="shared" ca="1" si="600"/>
        <v>6.089044875446846</v>
      </c>
      <c r="X2710" s="14" t="str">
        <f t="shared" ca="1" si="609"/>
        <v>above</v>
      </c>
    </row>
    <row r="2711" spans="8:24">
      <c r="H2711">
        <v>2703</v>
      </c>
      <c r="I2711">
        <f t="shared" ca="1" si="601"/>
        <v>67</v>
      </c>
      <c r="J2711" s="14">
        <f t="shared" ca="1" si="602"/>
        <v>80.466999999999999</v>
      </c>
      <c r="K2711" s="14">
        <f t="shared" ca="1" si="598"/>
        <v>8.4390154103522139</v>
      </c>
      <c r="L2711" s="14" t="str">
        <f t="shared" ca="1" si="603"/>
        <v>above</v>
      </c>
      <c r="N2711">
        <f t="shared" si="610"/>
        <v>2703</v>
      </c>
      <c r="O2711" s="14">
        <f t="shared" ca="1" si="604"/>
        <v>126.92215254810044</v>
      </c>
      <c r="P2711" s="14">
        <f t="shared" ca="1" si="605"/>
        <v>175.24985097043029</v>
      </c>
      <c r="Q2711" s="14">
        <f t="shared" ca="1" si="606"/>
        <v>9.7028437913664352</v>
      </c>
      <c r="R2711" s="14" t="str">
        <f t="shared" ca="1" si="607"/>
        <v>above</v>
      </c>
      <c r="T2711">
        <v>2703</v>
      </c>
      <c r="U2711" s="14">
        <f t="shared" ca="1" si="608"/>
        <v>80</v>
      </c>
      <c r="V2711" s="14">
        <f t="shared" ca="1" si="599"/>
        <v>99.2</v>
      </c>
      <c r="W2711" s="14">
        <f t="shared" ca="1" si="600"/>
        <v>8.7888983093448783</v>
      </c>
      <c r="X2711" s="14" t="str">
        <f t="shared" ca="1" si="609"/>
        <v>above</v>
      </c>
    </row>
    <row r="2712" spans="8:24">
      <c r="H2712">
        <v>2704</v>
      </c>
      <c r="I2712">
        <f t="shared" ca="1" si="601"/>
        <v>20</v>
      </c>
      <c r="J2712" s="14">
        <f t="shared" ca="1" si="602"/>
        <v>21.2</v>
      </c>
      <c r="K2712" s="14">
        <f t="shared" ca="1" si="598"/>
        <v>6.089044875446846</v>
      </c>
      <c r="L2712" s="14" t="str">
        <f t="shared" ca="1" si="603"/>
        <v>above</v>
      </c>
      <c r="N2712">
        <f t="shared" si="610"/>
        <v>2704</v>
      </c>
      <c r="O2712" s="14">
        <f t="shared" ca="1" si="604"/>
        <v>124.63115986667341</v>
      </c>
      <c r="P2712" s="14">
        <f t="shared" ca="1" si="605"/>
        <v>171.22993789581034</v>
      </c>
      <c r="Q2712" s="14">
        <f t="shared" ca="1" si="606"/>
        <v>9.666700622751577</v>
      </c>
      <c r="R2712" s="14" t="str">
        <f t="shared" ca="1" si="607"/>
        <v>above</v>
      </c>
      <c r="T2712">
        <v>2704</v>
      </c>
      <c r="U2712" s="14">
        <f t="shared" ca="1" si="608"/>
        <v>0</v>
      </c>
      <c r="V2712" s="14">
        <f t="shared" ca="1" si="599"/>
        <v>0</v>
      </c>
      <c r="W2712" s="14">
        <f t="shared" ca="1" si="600"/>
        <v>0</v>
      </c>
      <c r="X2712" s="14">
        <f t="shared" ca="1" si="609"/>
        <v>0</v>
      </c>
    </row>
    <row r="2713" spans="8:24">
      <c r="H2713">
        <v>2705</v>
      </c>
      <c r="I2713">
        <f t="shared" ca="1" si="601"/>
        <v>34</v>
      </c>
      <c r="J2713" s="14">
        <f t="shared" ca="1" si="602"/>
        <v>37.468000000000004</v>
      </c>
      <c r="K2713" s="14">
        <f t="shared" ref="K2713:K2776" ca="1" si="611">2*LN(I2713+1)</f>
        <v>7.110696122978827</v>
      </c>
      <c r="L2713" s="14" t="str">
        <f t="shared" ca="1" si="603"/>
        <v>above</v>
      </c>
      <c r="N2713">
        <f t="shared" si="610"/>
        <v>2705</v>
      </c>
      <c r="O2713" s="14">
        <f t="shared" ca="1" si="604"/>
        <v>126.62119270508245</v>
      </c>
      <c r="P2713" s="14">
        <f t="shared" ca="1" si="605"/>
        <v>174.71997203125534</v>
      </c>
      <c r="Q2713" s="14">
        <f t="shared" ca="1" si="606"/>
        <v>9.6981328883003854</v>
      </c>
      <c r="R2713" s="14" t="str">
        <f t="shared" ca="1" si="607"/>
        <v>above</v>
      </c>
      <c r="T2713">
        <v>2705</v>
      </c>
      <c r="U2713" s="14">
        <f t="shared" ca="1" si="608"/>
        <v>70</v>
      </c>
      <c r="V2713" s="14">
        <f t="shared" ca="1" si="599"/>
        <v>84.7</v>
      </c>
      <c r="W2713" s="14">
        <f t="shared" ca="1" si="600"/>
        <v>8.5253597540826309</v>
      </c>
      <c r="X2713" s="14" t="str">
        <f t="shared" ca="1" si="609"/>
        <v>above</v>
      </c>
    </row>
    <row r="2714" spans="8:24">
      <c r="H2714">
        <v>2706</v>
      </c>
      <c r="I2714">
        <f t="shared" ca="1" si="601"/>
        <v>87</v>
      </c>
      <c r="J2714" s="14">
        <f t="shared" ca="1" si="602"/>
        <v>109.70699999999999</v>
      </c>
      <c r="K2714" s="14">
        <f t="shared" ca="1" si="611"/>
        <v>8.9546736289564137</v>
      </c>
      <c r="L2714" s="14" t="str">
        <f t="shared" ca="1" si="603"/>
        <v>above</v>
      </c>
      <c r="N2714">
        <f t="shared" si="610"/>
        <v>2706</v>
      </c>
      <c r="O2714" s="14">
        <f t="shared" ca="1" si="604"/>
        <v>161.31319430610483</v>
      </c>
      <c r="P2714" s="14">
        <f t="shared" ca="1" si="605"/>
        <v>239.37903427782223</v>
      </c>
      <c r="Q2714" s="14">
        <f t="shared" ca="1" si="606"/>
        <v>10.179055534004901</v>
      </c>
      <c r="R2714" s="14" t="str">
        <f t="shared" ca="1" si="607"/>
        <v>above</v>
      </c>
      <c r="T2714">
        <v>2706</v>
      </c>
      <c r="U2714" s="14">
        <f t="shared" ca="1" si="608"/>
        <v>90</v>
      </c>
      <c r="V2714" s="14">
        <f t="shared" ca="1" si="599"/>
        <v>114.3</v>
      </c>
      <c r="W2714" s="14">
        <f t="shared" ca="1" si="600"/>
        <v>9.0217190130336995</v>
      </c>
      <c r="X2714" s="14" t="str">
        <f t="shared" ca="1" si="609"/>
        <v>above</v>
      </c>
    </row>
    <row r="2715" spans="8:24">
      <c r="H2715">
        <v>2707</v>
      </c>
      <c r="I2715">
        <f t="shared" ca="1" si="601"/>
        <v>56</v>
      </c>
      <c r="J2715" s="14">
        <f t="shared" ca="1" si="602"/>
        <v>65.408000000000001</v>
      </c>
      <c r="K2715" s="14">
        <f t="shared" ca="1" si="611"/>
        <v>8.0861025356691005</v>
      </c>
      <c r="L2715" s="14" t="str">
        <f t="shared" ca="1" si="603"/>
        <v>above</v>
      </c>
      <c r="N2715">
        <f t="shared" si="610"/>
        <v>2707</v>
      </c>
      <c r="O2715" s="14">
        <f t="shared" ca="1" si="604"/>
        <v>137.23944037510552</v>
      </c>
      <c r="P2715" s="14">
        <f t="shared" ca="1" si="605"/>
        <v>193.74343235852194</v>
      </c>
      <c r="Q2715" s="14">
        <f t="shared" ca="1" si="606"/>
        <v>9.8579745136701256</v>
      </c>
      <c r="R2715" s="14" t="str">
        <f t="shared" ca="1" si="607"/>
        <v>above</v>
      </c>
      <c r="T2715">
        <v>2707</v>
      </c>
      <c r="U2715" s="14">
        <f t="shared" ca="1" si="608"/>
        <v>70</v>
      </c>
      <c r="V2715" s="14">
        <f t="shared" ca="1" si="599"/>
        <v>84.7</v>
      </c>
      <c r="W2715" s="14">
        <f t="shared" ca="1" si="600"/>
        <v>8.5253597540826309</v>
      </c>
      <c r="X2715" s="14" t="str">
        <f t="shared" ca="1" si="609"/>
        <v>above</v>
      </c>
    </row>
    <row r="2716" spans="8:24">
      <c r="H2716">
        <v>2708</v>
      </c>
      <c r="I2716">
        <f t="shared" ca="1" si="601"/>
        <v>91</v>
      </c>
      <c r="J2716" s="14">
        <f t="shared" ca="1" si="602"/>
        <v>115.843</v>
      </c>
      <c r="K2716" s="14">
        <f t="shared" ca="1" si="611"/>
        <v>9.0435771540980809</v>
      </c>
      <c r="L2716" s="14" t="str">
        <f t="shared" ca="1" si="603"/>
        <v>above</v>
      </c>
      <c r="N2716">
        <f t="shared" si="610"/>
        <v>2708</v>
      </c>
      <c r="O2716" s="14">
        <f t="shared" ca="1" si="604"/>
        <v>128.53038835287106</v>
      </c>
      <c r="P2716" s="14">
        <f t="shared" ca="1" si="605"/>
        <v>178.09057054329062</v>
      </c>
      <c r="Q2716" s="14">
        <f t="shared" ca="1" si="606"/>
        <v>9.7278310254139662</v>
      </c>
      <c r="R2716" s="14" t="str">
        <f t="shared" ca="1" si="607"/>
        <v>above</v>
      </c>
      <c r="T2716">
        <v>2708</v>
      </c>
      <c r="U2716" s="14">
        <f t="shared" ca="1" si="608"/>
        <v>20</v>
      </c>
      <c r="V2716" s="14">
        <f t="shared" ca="1" si="599"/>
        <v>21.2</v>
      </c>
      <c r="W2716" s="14">
        <f t="shared" ca="1" si="600"/>
        <v>6.089044875446846</v>
      </c>
      <c r="X2716" s="14" t="str">
        <f t="shared" ca="1" si="609"/>
        <v>above</v>
      </c>
    </row>
    <row r="2717" spans="8:24">
      <c r="H2717">
        <v>2709</v>
      </c>
      <c r="I2717">
        <f t="shared" ca="1" si="601"/>
        <v>85</v>
      </c>
      <c r="J2717" s="14">
        <f t="shared" ca="1" si="602"/>
        <v>106.675</v>
      </c>
      <c r="K2717" s="14">
        <f t="shared" ca="1" si="611"/>
        <v>8.9086945925070147</v>
      </c>
      <c r="L2717" s="14" t="str">
        <f t="shared" ca="1" si="603"/>
        <v>above</v>
      </c>
      <c r="N2717">
        <f t="shared" si="610"/>
        <v>2709</v>
      </c>
      <c r="O2717" s="14">
        <f t="shared" ca="1" si="604"/>
        <v>126.57424236530517</v>
      </c>
      <c r="P2717" s="14">
        <f t="shared" ca="1" si="605"/>
        <v>174.63735885635822</v>
      </c>
      <c r="Q2717" s="14">
        <f t="shared" ca="1" si="606"/>
        <v>9.6973969763857522</v>
      </c>
      <c r="R2717" s="14" t="str">
        <f t="shared" ca="1" si="607"/>
        <v>above</v>
      </c>
      <c r="T2717">
        <v>2709</v>
      </c>
      <c r="U2717" s="14">
        <f t="shared" ca="1" si="608"/>
        <v>20</v>
      </c>
      <c r="V2717" s="14">
        <f t="shared" ca="1" si="599"/>
        <v>21.2</v>
      </c>
      <c r="W2717" s="14">
        <f t="shared" ca="1" si="600"/>
        <v>6.089044875446846</v>
      </c>
      <c r="X2717" s="14" t="str">
        <f t="shared" ca="1" si="609"/>
        <v>above</v>
      </c>
    </row>
    <row r="2718" spans="8:24">
      <c r="H2718">
        <v>2710</v>
      </c>
      <c r="I2718">
        <f t="shared" ca="1" si="601"/>
        <v>95</v>
      </c>
      <c r="J2718" s="14">
        <f t="shared" ca="1" si="602"/>
        <v>122.075</v>
      </c>
      <c r="K2718" s="14">
        <f t="shared" ca="1" si="611"/>
        <v>9.1286963829356722</v>
      </c>
      <c r="L2718" s="14" t="str">
        <f t="shared" ca="1" si="603"/>
        <v>above</v>
      </c>
      <c r="N2718">
        <f t="shared" si="610"/>
        <v>2710</v>
      </c>
      <c r="O2718" s="14">
        <f t="shared" ca="1" si="604"/>
        <v>156.8346967715791</v>
      </c>
      <c r="P2718" s="14">
        <f t="shared" ca="1" si="605"/>
        <v>230.62606310587859</v>
      </c>
      <c r="Q2718" s="14">
        <f t="shared" ca="1" si="606"/>
        <v>10.123096524778012</v>
      </c>
      <c r="R2718" s="14" t="str">
        <f t="shared" ca="1" si="607"/>
        <v>above</v>
      </c>
      <c r="T2718">
        <v>2710</v>
      </c>
      <c r="U2718" s="14">
        <f t="shared" ca="1" si="608"/>
        <v>40</v>
      </c>
      <c r="V2718" s="14">
        <f t="shared" ca="1" si="599"/>
        <v>44.8</v>
      </c>
      <c r="W2718" s="14">
        <f t="shared" ca="1" si="600"/>
        <v>7.4271441334086159</v>
      </c>
      <c r="X2718" s="14" t="str">
        <f t="shared" ca="1" si="609"/>
        <v>above</v>
      </c>
    </row>
    <row r="2719" spans="8:24">
      <c r="H2719">
        <v>2711</v>
      </c>
      <c r="I2719">
        <f t="shared" ca="1" si="601"/>
        <v>68</v>
      </c>
      <c r="J2719" s="14">
        <f t="shared" ca="1" si="602"/>
        <v>81.872</v>
      </c>
      <c r="K2719" s="14">
        <f t="shared" ca="1" si="611"/>
        <v>8.4682130091945194</v>
      </c>
      <c r="L2719" s="14" t="str">
        <f t="shared" ca="1" si="603"/>
        <v>above</v>
      </c>
      <c r="N2719">
        <f t="shared" si="610"/>
        <v>2711</v>
      </c>
      <c r="O2719" s="14">
        <f t="shared" ca="1" si="604"/>
        <v>137.37480458482068</v>
      </c>
      <c r="P2719" s="14">
        <f t="shared" ca="1" si="605"/>
        <v>193.9903153889737</v>
      </c>
      <c r="Q2719" s="14">
        <f t="shared" ca="1" si="606"/>
        <v>9.8599319576266389</v>
      </c>
      <c r="R2719" s="14" t="str">
        <f t="shared" ca="1" si="607"/>
        <v>above</v>
      </c>
      <c r="T2719">
        <v>2711</v>
      </c>
      <c r="U2719" s="14">
        <f t="shared" ca="1" si="608"/>
        <v>40</v>
      </c>
      <c r="V2719" s="14">
        <f t="shared" ca="1" si="599"/>
        <v>44.8</v>
      </c>
      <c r="W2719" s="14">
        <f t="shared" ca="1" si="600"/>
        <v>7.4271441334086159</v>
      </c>
      <c r="X2719" s="14" t="str">
        <f t="shared" ca="1" si="609"/>
        <v>above</v>
      </c>
    </row>
    <row r="2720" spans="8:24">
      <c r="H2720">
        <v>2712</v>
      </c>
      <c r="I2720">
        <f t="shared" ca="1" si="601"/>
        <v>17</v>
      </c>
      <c r="J2720" s="14">
        <f t="shared" ca="1" si="602"/>
        <v>17.867000000000001</v>
      </c>
      <c r="K2720" s="14">
        <f t="shared" ca="1" si="611"/>
        <v>5.780743515792329</v>
      </c>
      <c r="L2720" s="14">
        <f t="shared" ca="1" si="603"/>
        <v>17</v>
      </c>
      <c r="N2720">
        <f t="shared" si="610"/>
        <v>2712</v>
      </c>
      <c r="O2720" s="14">
        <f t="shared" ca="1" si="604"/>
        <v>144.85145886012586</v>
      </c>
      <c r="P2720" s="14">
        <f t="shared" ca="1" si="605"/>
        <v>207.79729426184605</v>
      </c>
      <c r="Q2720" s="14">
        <f t="shared" ca="1" si="606"/>
        <v>9.9651773974657161</v>
      </c>
      <c r="R2720" s="14" t="str">
        <f t="shared" ca="1" si="607"/>
        <v>above</v>
      </c>
      <c r="T2720">
        <v>2712</v>
      </c>
      <c r="U2720" s="14">
        <f t="shared" ca="1" si="608"/>
        <v>80</v>
      </c>
      <c r="V2720" s="14">
        <f t="shared" ca="1" si="599"/>
        <v>99.2</v>
      </c>
      <c r="W2720" s="14">
        <f t="shared" ca="1" si="600"/>
        <v>8.7888983093448783</v>
      </c>
      <c r="X2720" s="14" t="str">
        <f t="shared" ca="1" si="609"/>
        <v>above</v>
      </c>
    </row>
    <row r="2721" spans="8:24">
      <c r="H2721">
        <v>2713</v>
      </c>
      <c r="I2721">
        <f t="shared" ca="1" si="601"/>
        <v>22</v>
      </c>
      <c r="J2721" s="14">
        <f t="shared" ca="1" si="602"/>
        <v>23.451999999999998</v>
      </c>
      <c r="K2721" s="14">
        <f t="shared" ca="1" si="611"/>
        <v>6.2709884318582994</v>
      </c>
      <c r="L2721" s="14" t="str">
        <f t="shared" ca="1" si="603"/>
        <v>above</v>
      </c>
      <c r="N2721">
        <f t="shared" si="610"/>
        <v>2713</v>
      </c>
      <c r="O2721" s="14">
        <f t="shared" ca="1" si="604"/>
        <v>172.56089350931219</v>
      </c>
      <c r="P2721" s="14">
        <f t="shared" ca="1" si="605"/>
        <v>261.89267941550872</v>
      </c>
      <c r="Q2721" s="14">
        <f t="shared" ca="1" si="606"/>
        <v>10.313057018092291</v>
      </c>
      <c r="R2721" s="14" t="str">
        <f t="shared" ca="1" si="607"/>
        <v>above</v>
      </c>
      <c r="T2721">
        <v>2713</v>
      </c>
      <c r="U2721" s="14">
        <f t="shared" ca="1" si="608"/>
        <v>40</v>
      </c>
      <c r="V2721" s="14">
        <f t="shared" ca="1" si="599"/>
        <v>44.8</v>
      </c>
      <c r="W2721" s="14">
        <f t="shared" ca="1" si="600"/>
        <v>7.4271441334086159</v>
      </c>
      <c r="X2721" s="14" t="str">
        <f t="shared" ca="1" si="609"/>
        <v>above</v>
      </c>
    </row>
    <row r="2722" spans="8:24">
      <c r="H2722">
        <v>2714</v>
      </c>
      <c r="I2722">
        <f t="shared" ca="1" si="601"/>
        <v>37</v>
      </c>
      <c r="J2722" s="14">
        <f t="shared" ca="1" si="602"/>
        <v>41.106999999999999</v>
      </c>
      <c r="K2722" s="14">
        <f t="shared" ca="1" si="611"/>
        <v>7.2751723194527713</v>
      </c>
      <c r="L2722" s="14" t="str">
        <f t="shared" ca="1" si="603"/>
        <v>above</v>
      </c>
      <c r="N2722">
        <f t="shared" si="610"/>
        <v>2714</v>
      </c>
      <c r="O2722" s="14">
        <f t="shared" ca="1" si="604"/>
        <v>123.05765775673095</v>
      </c>
      <c r="P2722" s="14">
        <f t="shared" ca="1" si="605"/>
        <v>168.48721915444912</v>
      </c>
      <c r="Q2722" s="14">
        <f t="shared" ca="1" si="606"/>
        <v>9.6414928788871368</v>
      </c>
      <c r="R2722" s="14" t="str">
        <f t="shared" ca="1" si="607"/>
        <v>above</v>
      </c>
      <c r="T2722">
        <v>2714</v>
      </c>
      <c r="U2722" s="14">
        <f t="shared" ca="1" si="608"/>
        <v>60</v>
      </c>
      <c r="V2722" s="14">
        <f t="shared" ca="1" si="599"/>
        <v>70.8</v>
      </c>
      <c r="W2722" s="14">
        <f t="shared" ca="1" si="600"/>
        <v>8.2217477283466227</v>
      </c>
      <c r="X2722" s="14" t="str">
        <f t="shared" ca="1" si="609"/>
        <v>above</v>
      </c>
    </row>
    <row r="2723" spans="8:24">
      <c r="H2723">
        <v>2715</v>
      </c>
      <c r="I2723">
        <f t="shared" ca="1" si="601"/>
        <v>40</v>
      </c>
      <c r="J2723" s="14">
        <f t="shared" ca="1" si="602"/>
        <v>44.8</v>
      </c>
      <c r="K2723" s="14">
        <f t="shared" ca="1" si="611"/>
        <v>7.4271441334086159</v>
      </c>
      <c r="L2723" s="14" t="str">
        <f t="shared" ca="1" si="603"/>
        <v>above</v>
      </c>
      <c r="N2723">
        <f t="shared" si="610"/>
        <v>2715</v>
      </c>
      <c r="O2723" s="14">
        <f t="shared" ca="1" si="604"/>
        <v>158.06618805213768</v>
      </c>
      <c r="P2723" s="14">
        <f t="shared" ca="1" si="605"/>
        <v>233.02094746813893</v>
      </c>
      <c r="Q2723" s="14">
        <f t="shared" ca="1" si="606"/>
        <v>10.138640785316889</v>
      </c>
      <c r="R2723" s="14" t="str">
        <f t="shared" ca="1" si="607"/>
        <v>above</v>
      </c>
      <c r="T2723">
        <v>2715</v>
      </c>
      <c r="U2723" s="14">
        <f t="shared" ca="1" si="608"/>
        <v>40</v>
      </c>
      <c r="V2723" s="14">
        <f t="shared" ca="1" si="599"/>
        <v>44.8</v>
      </c>
      <c r="W2723" s="14">
        <f t="shared" ca="1" si="600"/>
        <v>7.4271441334086159</v>
      </c>
      <c r="X2723" s="14" t="str">
        <f t="shared" ca="1" si="609"/>
        <v>above</v>
      </c>
    </row>
    <row r="2724" spans="8:24">
      <c r="H2724">
        <v>2716</v>
      </c>
      <c r="I2724">
        <f t="shared" ca="1" si="601"/>
        <v>83</v>
      </c>
      <c r="J2724" s="14">
        <f t="shared" ca="1" si="602"/>
        <v>103.667</v>
      </c>
      <c r="K2724" s="14">
        <f t="shared" ca="1" si="611"/>
        <v>8.8616335976866267</v>
      </c>
      <c r="L2724" s="14" t="str">
        <f t="shared" ca="1" si="603"/>
        <v>above</v>
      </c>
      <c r="N2724">
        <f t="shared" si="610"/>
        <v>2716</v>
      </c>
      <c r="O2724" s="14">
        <f t="shared" ca="1" si="604"/>
        <v>166.76438106399996</v>
      </c>
      <c r="P2724" s="14">
        <f t="shared" ca="1" si="605"/>
        <v>250.19545743897692</v>
      </c>
      <c r="Q2724" s="14">
        <f t="shared" ca="1" si="606"/>
        <v>10.245121002643636</v>
      </c>
      <c r="R2724" s="14" t="str">
        <f t="shared" ca="1" si="607"/>
        <v>above</v>
      </c>
      <c r="T2724">
        <v>2716</v>
      </c>
      <c r="U2724" s="14">
        <f t="shared" ca="1" si="608"/>
        <v>0</v>
      </c>
      <c r="V2724" s="14">
        <f t="shared" ca="1" si="599"/>
        <v>0</v>
      </c>
      <c r="W2724" s="14">
        <f t="shared" ca="1" si="600"/>
        <v>0</v>
      </c>
      <c r="X2724" s="14">
        <f t="shared" ca="1" si="609"/>
        <v>0</v>
      </c>
    </row>
    <row r="2725" spans="8:24">
      <c r="H2725">
        <v>2717</v>
      </c>
      <c r="I2725">
        <f t="shared" ca="1" si="601"/>
        <v>34</v>
      </c>
      <c r="J2725" s="14">
        <f t="shared" ca="1" si="602"/>
        <v>37.468000000000004</v>
      </c>
      <c r="K2725" s="14">
        <f t="shared" ca="1" si="611"/>
        <v>7.110696122978827</v>
      </c>
      <c r="L2725" s="14" t="str">
        <f t="shared" ca="1" si="603"/>
        <v>above</v>
      </c>
      <c r="N2725">
        <f t="shared" si="610"/>
        <v>2717</v>
      </c>
      <c r="O2725" s="14">
        <f t="shared" ca="1" si="604"/>
        <v>153.15697240474728</v>
      </c>
      <c r="P2725" s="14">
        <f t="shared" ca="1" si="605"/>
        <v>223.52814699331282</v>
      </c>
      <c r="Q2725" s="14">
        <f t="shared" ca="1" si="606"/>
        <v>10.075942769216594</v>
      </c>
      <c r="R2725" s="14" t="str">
        <f t="shared" ca="1" si="607"/>
        <v>above</v>
      </c>
      <c r="T2725">
        <v>2717</v>
      </c>
      <c r="U2725" s="14">
        <f t="shared" ca="1" si="608"/>
        <v>50</v>
      </c>
      <c r="V2725" s="14">
        <f t="shared" ca="1" si="599"/>
        <v>57.5</v>
      </c>
      <c r="W2725" s="14">
        <f t="shared" ca="1" si="600"/>
        <v>7.8636512654486515</v>
      </c>
      <c r="X2725" s="14" t="str">
        <f t="shared" ca="1" si="609"/>
        <v>above</v>
      </c>
    </row>
    <row r="2726" spans="8:24">
      <c r="H2726">
        <v>2718</v>
      </c>
      <c r="I2726">
        <f t="shared" ca="1" si="601"/>
        <v>76</v>
      </c>
      <c r="J2726" s="14">
        <f t="shared" ca="1" si="602"/>
        <v>93.328000000000003</v>
      </c>
      <c r="K2726" s="14">
        <f t="shared" ca="1" si="611"/>
        <v>8.6876108437073682</v>
      </c>
      <c r="L2726" s="14" t="str">
        <f t="shared" ca="1" si="603"/>
        <v>above</v>
      </c>
      <c r="N2726">
        <f t="shared" si="610"/>
        <v>2718</v>
      </c>
      <c r="O2726" s="14">
        <f t="shared" ca="1" si="604"/>
        <v>170.89378705260623</v>
      </c>
      <c r="P2726" s="14">
        <f t="shared" ca="1" si="605"/>
        <v>258.5078464121508</v>
      </c>
      <c r="Q2726" s="14">
        <f t="shared" ca="1" si="606"/>
        <v>10.293753537870415</v>
      </c>
      <c r="R2726" s="14" t="str">
        <f t="shared" ca="1" si="607"/>
        <v>above</v>
      </c>
      <c r="T2726">
        <v>2718</v>
      </c>
      <c r="U2726" s="14">
        <f t="shared" ca="1" si="608"/>
        <v>50</v>
      </c>
      <c r="V2726" s="14">
        <f t="shared" ca="1" si="599"/>
        <v>57.5</v>
      </c>
      <c r="W2726" s="14">
        <f t="shared" ca="1" si="600"/>
        <v>7.8636512654486515</v>
      </c>
      <c r="X2726" s="14" t="str">
        <f t="shared" ca="1" si="609"/>
        <v>above</v>
      </c>
    </row>
    <row r="2727" spans="8:24">
      <c r="H2727">
        <v>2719</v>
      </c>
      <c r="I2727">
        <f t="shared" ca="1" si="601"/>
        <v>48</v>
      </c>
      <c r="J2727" s="14">
        <f t="shared" ca="1" si="602"/>
        <v>54.911999999999999</v>
      </c>
      <c r="K2727" s="14">
        <f t="shared" ca="1" si="611"/>
        <v>7.7836405962212529</v>
      </c>
      <c r="L2727" s="14" t="str">
        <f t="shared" ca="1" si="603"/>
        <v>above</v>
      </c>
      <c r="N2727">
        <f t="shared" si="610"/>
        <v>2719</v>
      </c>
      <c r="O2727" s="14">
        <f t="shared" ca="1" si="604"/>
        <v>160.14339735921783</v>
      </c>
      <c r="P2727" s="14">
        <f t="shared" ca="1" si="605"/>
        <v>237.08112051247485</v>
      </c>
      <c r="Q2727" s="14">
        <f t="shared" ca="1" si="606"/>
        <v>10.164589270807131</v>
      </c>
      <c r="R2727" s="14" t="str">
        <f t="shared" ca="1" si="607"/>
        <v>above</v>
      </c>
      <c r="T2727">
        <v>2719</v>
      </c>
      <c r="U2727" s="14">
        <f t="shared" ca="1" si="608"/>
        <v>100</v>
      </c>
      <c r="V2727" s="14">
        <f t="shared" ca="1" si="599"/>
        <v>130</v>
      </c>
      <c r="W2727" s="14">
        <f t="shared" ca="1" si="600"/>
        <v>9.2302410336825194</v>
      </c>
      <c r="X2727" s="14" t="str">
        <f t="shared" ca="1" si="609"/>
        <v>above</v>
      </c>
    </row>
    <row r="2728" spans="8:24">
      <c r="H2728">
        <v>2720</v>
      </c>
      <c r="I2728">
        <f t="shared" ca="1" si="601"/>
        <v>70</v>
      </c>
      <c r="J2728" s="14">
        <f t="shared" ca="1" si="602"/>
        <v>84.7</v>
      </c>
      <c r="K2728" s="14">
        <f t="shared" ca="1" si="611"/>
        <v>8.5253597540826309</v>
      </c>
      <c r="L2728" s="14" t="str">
        <f t="shared" ca="1" si="603"/>
        <v>above</v>
      </c>
      <c r="N2728">
        <f t="shared" si="610"/>
        <v>2720</v>
      </c>
      <c r="O2728" s="14">
        <f t="shared" ca="1" si="604"/>
        <v>138.93506978702567</v>
      </c>
      <c r="P2728" s="14">
        <f t="shared" ca="1" si="605"/>
        <v>196.84393063720273</v>
      </c>
      <c r="Q2728" s="14">
        <f t="shared" ca="1" si="606"/>
        <v>9.8823570555824176</v>
      </c>
      <c r="R2728" s="14" t="str">
        <f t="shared" ca="1" si="607"/>
        <v>above</v>
      </c>
      <c r="T2728">
        <v>2720</v>
      </c>
      <c r="U2728" s="14">
        <f t="shared" ca="1" si="608"/>
        <v>50</v>
      </c>
      <c r="V2728" s="14">
        <f t="shared" ca="1" si="599"/>
        <v>57.5</v>
      </c>
      <c r="W2728" s="14">
        <f t="shared" ca="1" si="600"/>
        <v>7.8636512654486515</v>
      </c>
      <c r="X2728" s="14" t="str">
        <f t="shared" ca="1" si="609"/>
        <v>above</v>
      </c>
    </row>
    <row r="2729" spans="8:24">
      <c r="H2729">
        <v>2721</v>
      </c>
      <c r="I2729">
        <f t="shared" ca="1" si="601"/>
        <v>30</v>
      </c>
      <c r="J2729" s="14">
        <f t="shared" ca="1" si="602"/>
        <v>32.700000000000003</v>
      </c>
      <c r="K2729" s="14">
        <f t="shared" ca="1" si="611"/>
        <v>6.8679744089702925</v>
      </c>
      <c r="L2729" s="14" t="str">
        <f t="shared" ca="1" si="603"/>
        <v>above</v>
      </c>
      <c r="N2729">
        <f t="shared" si="610"/>
        <v>2721</v>
      </c>
      <c r="O2729" s="14">
        <f t="shared" ca="1" si="604"/>
        <v>141.79811270817208</v>
      </c>
      <c r="P2729" s="14">
        <f t="shared" ca="1" si="605"/>
        <v>202.11822701097049</v>
      </c>
      <c r="Q2729" s="14">
        <f t="shared" ca="1" si="606"/>
        <v>9.9228636669776407</v>
      </c>
      <c r="R2729" s="14" t="str">
        <f t="shared" ca="1" si="607"/>
        <v>above</v>
      </c>
      <c r="T2729">
        <v>2721</v>
      </c>
      <c r="U2729" s="14">
        <f t="shared" ca="1" si="608"/>
        <v>70</v>
      </c>
      <c r="V2729" s="14">
        <f t="shared" ca="1" si="599"/>
        <v>84.7</v>
      </c>
      <c r="W2729" s="14">
        <f t="shared" ca="1" si="600"/>
        <v>8.5253597540826309</v>
      </c>
      <c r="X2729" s="14" t="str">
        <f t="shared" ca="1" si="609"/>
        <v>above</v>
      </c>
    </row>
    <row r="2730" spans="8:24">
      <c r="H2730">
        <v>2722</v>
      </c>
      <c r="I2730">
        <f t="shared" ca="1" si="601"/>
        <v>81</v>
      </c>
      <c r="J2730" s="14">
        <f t="shared" ca="1" si="602"/>
        <v>100.68299999999999</v>
      </c>
      <c r="K2730" s="14">
        <f t="shared" ca="1" si="611"/>
        <v>8.8134384945285067</v>
      </c>
      <c r="L2730" s="14" t="str">
        <f t="shared" ca="1" si="603"/>
        <v>above</v>
      </c>
      <c r="N2730">
        <f t="shared" si="610"/>
        <v>2722</v>
      </c>
      <c r="O2730" s="14">
        <f t="shared" ca="1" si="604"/>
        <v>112.51254798720724</v>
      </c>
      <c r="P2730" s="14">
        <f t="shared" ca="1" si="605"/>
        <v>150.48976835092807</v>
      </c>
      <c r="Q2730" s="14">
        <f t="shared" ca="1" si="606"/>
        <v>9.4638267715281525</v>
      </c>
      <c r="R2730" s="14">
        <f t="shared" ca="1" si="607"/>
        <v>112.51254798720724</v>
      </c>
      <c r="T2730">
        <v>2722</v>
      </c>
      <c r="U2730" s="14">
        <f t="shared" ca="1" si="608"/>
        <v>100</v>
      </c>
      <c r="V2730" s="14">
        <f t="shared" ca="1" si="599"/>
        <v>130</v>
      </c>
      <c r="W2730" s="14">
        <f t="shared" ca="1" si="600"/>
        <v>9.2302410336825194</v>
      </c>
      <c r="X2730" s="14" t="str">
        <f t="shared" ca="1" si="609"/>
        <v>above</v>
      </c>
    </row>
    <row r="2731" spans="8:24">
      <c r="H2731">
        <v>2723</v>
      </c>
      <c r="I2731">
        <f t="shared" ca="1" si="601"/>
        <v>79</v>
      </c>
      <c r="J2731" s="14">
        <f t="shared" ca="1" si="602"/>
        <v>97.722999999999999</v>
      </c>
      <c r="K2731" s="14">
        <f t="shared" ca="1" si="611"/>
        <v>8.7640532693477624</v>
      </c>
      <c r="L2731" s="14" t="str">
        <f t="shared" ca="1" si="603"/>
        <v>above</v>
      </c>
      <c r="N2731">
        <f t="shared" si="610"/>
        <v>2723</v>
      </c>
      <c r="O2731" s="14">
        <f t="shared" ca="1" si="604"/>
        <v>106.69617604082511</v>
      </c>
      <c r="P2731" s="14">
        <f t="shared" ca="1" si="605"/>
        <v>140.84839798602934</v>
      </c>
      <c r="Q2731" s="14">
        <f t="shared" ca="1" si="606"/>
        <v>9.358628155751564</v>
      </c>
      <c r="R2731" s="14">
        <f t="shared" ca="1" si="607"/>
        <v>106.69617604082511</v>
      </c>
      <c r="T2731">
        <v>2723</v>
      </c>
      <c r="U2731" s="14">
        <f t="shared" ca="1" si="608"/>
        <v>20</v>
      </c>
      <c r="V2731" s="14">
        <f t="shared" ca="1" si="599"/>
        <v>21.2</v>
      </c>
      <c r="W2731" s="14">
        <f t="shared" ca="1" si="600"/>
        <v>6.089044875446846</v>
      </c>
      <c r="X2731" s="14" t="str">
        <f t="shared" ca="1" si="609"/>
        <v>above</v>
      </c>
    </row>
    <row r="2732" spans="8:24">
      <c r="H2732">
        <v>2724</v>
      </c>
      <c r="I2732">
        <f t="shared" ca="1" si="601"/>
        <v>88</v>
      </c>
      <c r="J2732" s="14">
        <f t="shared" ca="1" si="602"/>
        <v>111.232</v>
      </c>
      <c r="K2732" s="14">
        <f t="shared" ca="1" si="611"/>
        <v>8.9772727394642793</v>
      </c>
      <c r="L2732" s="14" t="str">
        <f t="shared" ca="1" si="603"/>
        <v>above</v>
      </c>
      <c r="N2732">
        <f t="shared" si="610"/>
        <v>2724</v>
      </c>
      <c r="O2732" s="14">
        <f t="shared" ca="1" si="604"/>
        <v>159.3292105235152</v>
      </c>
      <c r="P2732" s="14">
        <f t="shared" ca="1" si="605"/>
        <v>235.48660250165509</v>
      </c>
      <c r="Q2732" s="14">
        <f t="shared" ca="1" si="606"/>
        <v>10.154458534232983</v>
      </c>
      <c r="R2732" s="14" t="str">
        <f t="shared" ca="1" si="607"/>
        <v>above</v>
      </c>
      <c r="T2732">
        <v>2724</v>
      </c>
      <c r="U2732" s="14">
        <f t="shared" ca="1" si="608"/>
        <v>0</v>
      </c>
      <c r="V2732" s="14">
        <f t="shared" ca="1" si="599"/>
        <v>0</v>
      </c>
      <c r="W2732" s="14">
        <f t="shared" ca="1" si="600"/>
        <v>0</v>
      </c>
      <c r="X2732" s="14">
        <f t="shared" ca="1" si="609"/>
        <v>0</v>
      </c>
    </row>
    <row r="2733" spans="8:24">
      <c r="H2733">
        <v>2725</v>
      </c>
      <c r="I2733">
        <f t="shared" ca="1" si="601"/>
        <v>83</v>
      </c>
      <c r="J2733" s="14">
        <f t="shared" ca="1" si="602"/>
        <v>103.667</v>
      </c>
      <c r="K2733" s="14">
        <f t="shared" ca="1" si="611"/>
        <v>8.8616335976866267</v>
      </c>
      <c r="L2733" s="14" t="str">
        <f t="shared" ca="1" si="603"/>
        <v>above</v>
      </c>
      <c r="N2733">
        <f t="shared" si="610"/>
        <v>2725</v>
      </c>
      <c r="O2733" s="14">
        <f t="shared" ca="1" si="604"/>
        <v>146.02624586288087</v>
      </c>
      <c r="P2733" s="14">
        <f t="shared" ca="1" si="605"/>
        <v>209.99723930530047</v>
      </c>
      <c r="Q2733" s="14">
        <f t="shared" ca="1" si="606"/>
        <v>9.9812222282533689</v>
      </c>
      <c r="R2733" s="14" t="str">
        <f t="shared" ca="1" si="607"/>
        <v>above</v>
      </c>
      <c r="T2733">
        <v>2725</v>
      </c>
      <c r="U2733" s="14">
        <f t="shared" ca="1" si="608"/>
        <v>20</v>
      </c>
      <c r="V2733" s="14">
        <f t="shared" ca="1" si="599"/>
        <v>21.2</v>
      </c>
      <c r="W2733" s="14">
        <f t="shared" ca="1" si="600"/>
        <v>6.089044875446846</v>
      </c>
      <c r="X2733" s="14" t="str">
        <f t="shared" ca="1" si="609"/>
        <v>above</v>
      </c>
    </row>
    <row r="2734" spans="8:24">
      <c r="H2734">
        <v>2726</v>
      </c>
      <c r="I2734">
        <f t="shared" ca="1" si="601"/>
        <v>63</v>
      </c>
      <c r="J2734" s="14">
        <f t="shared" ca="1" si="602"/>
        <v>74.906999999999996</v>
      </c>
      <c r="K2734" s="14">
        <f t="shared" ca="1" si="611"/>
        <v>8.317766166719343</v>
      </c>
      <c r="L2734" s="14" t="str">
        <f t="shared" ca="1" si="603"/>
        <v>above</v>
      </c>
      <c r="N2734">
        <f t="shared" si="610"/>
        <v>2726</v>
      </c>
      <c r="O2734" s="14">
        <f t="shared" ca="1" si="604"/>
        <v>162.02454885507578</v>
      </c>
      <c r="P2734" s="14">
        <f t="shared" ca="1" si="605"/>
        <v>240.78041215014829</v>
      </c>
      <c r="Q2734" s="14">
        <f t="shared" ca="1" si="606"/>
        <v>10.187801591879207</v>
      </c>
      <c r="R2734" s="14" t="str">
        <f t="shared" ca="1" si="607"/>
        <v>above</v>
      </c>
      <c r="T2734">
        <v>2726</v>
      </c>
      <c r="U2734" s="14">
        <f t="shared" ca="1" si="608"/>
        <v>20</v>
      </c>
      <c r="V2734" s="14">
        <f t="shared" ca="1" si="599"/>
        <v>21.2</v>
      </c>
      <c r="W2734" s="14">
        <f t="shared" ca="1" si="600"/>
        <v>6.089044875446846</v>
      </c>
      <c r="X2734" s="14" t="str">
        <f t="shared" ca="1" si="609"/>
        <v>above</v>
      </c>
    </row>
    <row r="2735" spans="8:24">
      <c r="H2735">
        <v>2727</v>
      </c>
      <c r="I2735">
        <f t="shared" ca="1" si="601"/>
        <v>17</v>
      </c>
      <c r="J2735" s="14">
        <f t="shared" ca="1" si="602"/>
        <v>17.867000000000001</v>
      </c>
      <c r="K2735" s="14">
        <f t="shared" ca="1" si="611"/>
        <v>5.780743515792329</v>
      </c>
      <c r="L2735" s="14">
        <f t="shared" ca="1" si="603"/>
        <v>17</v>
      </c>
      <c r="N2735">
        <f t="shared" si="610"/>
        <v>2727</v>
      </c>
      <c r="O2735" s="14">
        <f t="shared" ca="1" si="604"/>
        <v>146.67406534849366</v>
      </c>
      <c r="P2735" s="14">
        <f t="shared" ca="1" si="605"/>
        <v>211.21390968605621</v>
      </c>
      <c r="Q2735" s="14">
        <f t="shared" ca="1" si="606"/>
        <v>9.9900151681240068</v>
      </c>
      <c r="R2735" s="14" t="str">
        <f t="shared" ca="1" si="607"/>
        <v>above</v>
      </c>
      <c r="T2735">
        <v>2727</v>
      </c>
      <c r="U2735" s="14">
        <f t="shared" ca="1" si="608"/>
        <v>50</v>
      </c>
      <c r="V2735" s="14">
        <f t="shared" ca="1" si="599"/>
        <v>57.5</v>
      </c>
      <c r="W2735" s="14">
        <f t="shared" ca="1" si="600"/>
        <v>7.8636512654486515</v>
      </c>
      <c r="X2735" s="14" t="str">
        <f t="shared" ca="1" si="609"/>
        <v>above</v>
      </c>
    </row>
    <row r="2736" spans="8:24">
      <c r="H2736">
        <v>2728</v>
      </c>
      <c r="I2736">
        <f t="shared" ca="1" si="601"/>
        <v>71</v>
      </c>
      <c r="J2736" s="14">
        <f t="shared" ca="1" si="602"/>
        <v>86.123000000000005</v>
      </c>
      <c r="K2736" s="14">
        <f t="shared" ca="1" si="611"/>
        <v>8.5533322380321106</v>
      </c>
      <c r="L2736" s="14" t="str">
        <f t="shared" ca="1" si="603"/>
        <v>above</v>
      </c>
      <c r="N2736">
        <f t="shared" si="610"/>
        <v>2728</v>
      </c>
      <c r="O2736" s="14">
        <f t="shared" ca="1" si="604"/>
        <v>123.02599052325385</v>
      </c>
      <c r="P2736" s="14">
        <f t="shared" ca="1" si="605"/>
        <v>168.43217355593708</v>
      </c>
      <c r="Q2736" s="14">
        <f t="shared" ca="1" si="606"/>
        <v>9.6409822892715997</v>
      </c>
      <c r="R2736" s="14" t="str">
        <f t="shared" ca="1" si="607"/>
        <v>above</v>
      </c>
      <c r="T2736">
        <v>2728</v>
      </c>
      <c r="U2736" s="14">
        <f t="shared" ca="1" si="608"/>
        <v>10</v>
      </c>
      <c r="V2736" s="14">
        <f t="shared" ca="1" si="599"/>
        <v>10.3</v>
      </c>
      <c r="W2736" s="14">
        <f t="shared" ca="1" si="600"/>
        <v>4.7957905455967413</v>
      </c>
      <c r="X2736" s="14">
        <f t="shared" ca="1" si="609"/>
        <v>10</v>
      </c>
    </row>
    <row r="2737" spans="8:24">
      <c r="H2737">
        <v>2729</v>
      </c>
      <c r="I2737">
        <f t="shared" ca="1" si="601"/>
        <v>71</v>
      </c>
      <c r="J2737" s="14">
        <f t="shared" ca="1" si="602"/>
        <v>86.123000000000005</v>
      </c>
      <c r="K2737" s="14">
        <f t="shared" ca="1" si="611"/>
        <v>8.5533322380321106</v>
      </c>
      <c r="L2737" s="14" t="str">
        <f t="shared" ca="1" si="603"/>
        <v>above</v>
      </c>
      <c r="N2737">
        <f t="shared" si="610"/>
        <v>2729</v>
      </c>
      <c r="O2737" s="14">
        <f t="shared" ca="1" si="604"/>
        <v>128.30714225928295</v>
      </c>
      <c r="P2737" s="14">
        <f t="shared" ca="1" si="605"/>
        <v>177.69531052351459</v>
      </c>
      <c r="Q2737" s="14">
        <f t="shared" ca="1" si="606"/>
        <v>9.7243810442861509</v>
      </c>
      <c r="R2737" s="14" t="str">
        <f t="shared" ca="1" si="607"/>
        <v>above</v>
      </c>
      <c r="T2737">
        <v>2729</v>
      </c>
      <c r="U2737" s="14">
        <f t="shared" ca="1" si="608"/>
        <v>20</v>
      </c>
      <c r="V2737" s="14">
        <f t="shared" ca="1" si="599"/>
        <v>21.2</v>
      </c>
      <c r="W2737" s="14">
        <f t="shared" ca="1" si="600"/>
        <v>6.089044875446846</v>
      </c>
      <c r="X2737" s="14" t="str">
        <f t="shared" ca="1" si="609"/>
        <v>above</v>
      </c>
    </row>
    <row r="2738" spans="8:24">
      <c r="H2738">
        <v>2730</v>
      </c>
      <c r="I2738">
        <f t="shared" ca="1" si="601"/>
        <v>22</v>
      </c>
      <c r="J2738" s="14">
        <f t="shared" ca="1" si="602"/>
        <v>23.451999999999998</v>
      </c>
      <c r="K2738" s="14">
        <f t="shared" ca="1" si="611"/>
        <v>6.2709884318582994</v>
      </c>
      <c r="L2738" s="14" t="str">
        <f t="shared" ca="1" si="603"/>
        <v>above</v>
      </c>
      <c r="N2738">
        <f t="shared" si="610"/>
        <v>2730</v>
      </c>
      <c r="O2738" s="14">
        <f t="shared" ca="1" si="604"/>
        <v>176.15915447960083</v>
      </c>
      <c r="P2738" s="14">
        <f t="shared" ca="1" si="605"/>
        <v>269.25529760050443</v>
      </c>
      <c r="Q2738" s="14">
        <f t="shared" ca="1" si="606"/>
        <v>10.354097012812899</v>
      </c>
      <c r="R2738" s="14" t="str">
        <f t="shared" ca="1" si="607"/>
        <v>above</v>
      </c>
      <c r="T2738">
        <v>2730</v>
      </c>
      <c r="U2738" s="14">
        <f t="shared" ca="1" si="608"/>
        <v>80</v>
      </c>
      <c r="V2738" s="14">
        <f t="shared" ca="1" si="599"/>
        <v>99.2</v>
      </c>
      <c r="W2738" s="14">
        <f t="shared" ca="1" si="600"/>
        <v>8.7888983093448783</v>
      </c>
      <c r="X2738" s="14" t="str">
        <f t="shared" ca="1" si="609"/>
        <v>above</v>
      </c>
    </row>
    <row r="2739" spans="8:24">
      <c r="H2739">
        <v>2731</v>
      </c>
      <c r="I2739">
        <f t="shared" ca="1" si="601"/>
        <v>31</v>
      </c>
      <c r="J2739" s="14">
        <f t="shared" ca="1" si="602"/>
        <v>33.883000000000003</v>
      </c>
      <c r="K2739" s="14">
        <f t="shared" ca="1" si="611"/>
        <v>6.9314718055994531</v>
      </c>
      <c r="L2739" s="14" t="str">
        <f t="shared" ca="1" si="603"/>
        <v>above</v>
      </c>
      <c r="N2739">
        <f t="shared" si="610"/>
        <v>2731</v>
      </c>
      <c r="O2739" s="14">
        <f t="shared" ca="1" si="604"/>
        <v>146.70275837685102</v>
      </c>
      <c r="P2739" s="14">
        <f t="shared" ca="1" si="605"/>
        <v>211.26785632298123</v>
      </c>
      <c r="Q2739" s="14">
        <f t="shared" ca="1" si="606"/>
        <v>9.990403729800386</v>
      </c>
      <c r="R2739" s="14" t="str">
        <f t="shared" ca="1" si="607"/>
        <v>above</v>
      </c>
      <c r="T2739">
        <v>2731</v>
      </c>
      <c r="U2739" s="14">
        <f t="shared" ca="1" si="608"/>
        <v>20</v>
      </c>
      <c r="V2739" s="14">
        <f t="shared" ca="1" si="599"/>
        <v>21.2</v>
      </c>
      <c r="W2739" s="14">
        <f t="shared" ca="1" si="600"/>
        <v>6.089044875446846</v>
      </c>
      <c r="X2739" s="14" t="str">
        <f t="shared" ca="1" si="609"/>
        <v>above</v>
      </c>
    </row>
    <row r="2740" spans="8:24">
      <c r="H2740">
        <v>2732</v>
      </c>
      <c r="I2740">
        <f t="shared" ca="1" si="601"/>
        <v>91</v>
      </c>
      <c r="J2740" s="14">
        <f t="shared" ca="1" si="602"/>
        <v>115.843</v>
      </c>
      <c r="K2740" s="14">
        <f t="shared" ca="1" si="611"/>
        <v>9.0435771540980809</v>
      </c>
      <c r="L2740" s="14" t="str">
        <f t="shared" ca="1" si="603"/>
        <v>above</v>
      </c>
      <c r="N2740">
        <f t="shared" si="610"/>
        <v>2732</v>
      </c>
      <c r="O2740" s="14">
        <f t="shared" ca="1" si="604"/>
        <v>119.65977553715084</v>
      </c>
      <c r="P2740" s="14">
        <f t="shared" ca="1" si="605"/>
        <v>162.61516118195479</v>
      </c>
      <c r="Q2740" s="14">
        <f t="shared" ca="1" si="606"/>
        <v>9.5859496254374985</v>
      </c>
      <c r="R2740" s="14" t="str">
        <f t="shared" ca="1" si="607"/>
        <v>above</v>
      </c>
      <c r="T2740">
        <v>2732</v>
      </c>
      <c r="U2740" s="14">
        <f t="shared" ca="1" si="608"/>
        <v>20</v>
      </c>
      <c r="V2740" s="14">
        <f t="shared" ca="1" si="599"/>
        <v>21.2</v>
      </c>
      <c r="W2740" s="14">
        <f t="shared" ca="1" si="600"/>
        <v>6.089044875446846</v>
      </c>
      <c r="X2740" s="14" t="str">
        <f t="shared" ca="1" si="609"/>
        <v>above</v>
      </c>
    </row>
    <row r="2741" spans="8:24">
      <c r="H2741">
        <v>2733</v>
      </c>
      <c r="I2741">
        <f t="shared" ca="1" si="601"/>
        <v>64</v>
      </c>
      <c r="J2741" s="14">
        <f t="shared" ca="1" si="602"/>
        <v>76.287999999999997</v>
      </c>
      <c r="K2741" s="14">
        <f t="shared" ca="1" si="611"/>
        <v>8.3487745397912736</v>
      </c>
      <c r="L2741" s="14" t="str">
        <f t="shared" ca="1" si="603"/>
        <v>above</v>
      </c>
      <c r="N2741">
        <f t="shared" si="610"/>
        <v>2733</v>
      </c>
      <c r="O2741" s="14">
        <f t="shared" ca="1" si="604"/>
        <v>200.58439983488276</v>
      </c>
      <c r="P2741" s="14">
        <f t="shared" ca="1" si="605"/>
        <v>321.28670420624314</v>
      </c>
      <c r="Q2741" s="14">
        <f t="shared" ca="1" si="606"/>
        <v>10.61241630286335</v>
      </c>
      <c r="R2741" s="14" t="str">
        <f t="shared" ca="1" si="607"/>
        <v>above</v>
      </c>
      <c r="T2741">
        <v>2733</v>
      </c>
      <c r="U2741" s="14">
        <f t="shared" ca="1" si="608"/>
        <v>50</v>
      </c>
      <c r="V2741" s="14">
        <f t="shared" ca="1" si="599"/>
        <v>57.5</v>
      </c>
      <c r="W2741" s="14">
        <f t="shared" ca="1" si="600"/>
        <v>7.8636512654486515</v>
      </c>
      <c r="X2741" s="14" t="str">
        <f t="shared" ca="1" si="609"/>
        <v>above</v>
      </c>
    </row>
    <row r="2742" spans="8:24">
      <c r="H2742">
        <v>2734</v>
      </c>
      <c r="I2742">
        <f t="shared" ca="1" si="601"/>
        <v>99</v>
      </c>
      <c r="J2742" s="14">
        <f t="shared" ca="1" si="602"/>
        <v>128.40299999999999</v>
      </c>
      <c r="K2742" s="14">
        <f t="shared" ca="1" si="611"/>
        <v>9.2103403719761836</v>
      </c>
      <c r="L2742" s="14" t="str">
        <f t="shared" ca="1" si="603"/>
        <v>above</v>
      </c>
      <c r="N2742">
        <f t="shared" si="610"/>
        <v>2734</v>
      </c>
      <c r="O2742" s="14">
        <f t="shared" ca="1" si="604"/>
        <v>137.7285648121252</v>
      </c>
      <c r="P2742" s="14">
        <f t="shared" ca="1" si="605"/>
        <v>194.63603750774851</v>
      </c>
      <c r="Q2742" s="14">
        <f t="shared" ca="1" si="606"/>
        <v>9.8650385057030583</v>
      </c>
      <c r="R2742" s="14" t="str">
        <f t="shared" ca="1" si="607"/>
        <v>above</v>
      </c>
      <c r="T2742">
        <v>2734</v>
      </c>
      <c r="U2742" s="14">
        <f t="shared" ca="1" si="608"/>
        <v>20</v>
      </c>
      <c r="V2742" s="14">
        <f t="shared" ca="1" si="599"/>
        <v>21.2</v>
      </c>
      <c r="W2742" s="14">
        <f t="shared" ca="1" si="600"/>
        <v>6.089044875446846</v>
      </c>
      <c r="X2742" s="14" t="str">
        <f t="shared" ca="1" si="609"/>
        <v>above</v>
      </c>
    </row>
    <row r="2743" spans="8:24">
      <c r="H2743">
        <v>2735</v>
      </c>
      <c r="I2743">
        <f t="shared" ca="1" si="601"/>
        <v>39</v>
      </c>
      <c r="J2743" s="14">
        <f t="shared" ca="1" si="602"/>
        <v>43.563000000000002</v>
      </c>
      <c r="K2743" s="14">
        <f t="shared" ca="1" si="611"/>
        <v>7.3777589082278725</v>
      </c>
      <c r="L2743" s="14" t="str">
        <f t="shared" ca="1" si="603"/>
        <v>above</v>
      </c>
      <c r="N2743">
        <f t="shared" si="610"/>
        <v>2735</v>
      </c>
      <c r="O2743" s="14">
        <f t="shared" ca="1" si="604"/>
        <v>174.01085839743016</v>
      </c>
      <c r="P2743" s="14">
        <f t="shared" ca="1" si="605"/>
        <v>264.85019491806162</v>
      </c>
      <c r="Q2743" s="14">
        <f t="shared" ca="1" si="606"/>
        <v>10.329696039967866</v>
      </c>
      <c r="R2743" s="14" t="str">
        <f t="shared" ca="1" si="607"/>
        <v>above</v>
      </c>
      <c r="T2743">
        <v>2735</v>
      </c>
      <c r="U2743" s="14">
        <f t="shared" ca="1" si="608"/>
        <v>40</v>
      </c>
      <c r="V2743" s="14">
        <f t="shared" ca="1" si="599"/>
        <v>44.8</v>
      </c>
      <c r="W2743" s="14">
        <f t="shared" ca="1" si="600"/>
        <v>7.4271441334086159</v>
      </c>
      <c r="X2743" s="14" t="str">
        <f t="shared" ca="1" si="609"/>
        <v>above</v>
      </c>
    </row>
    <row r="2744" spans="8:24">
      <c r="H2744">
        <v>2736</v>
      </c>
      <c r="I2744">
        <f t="shared" ca="1" si="601"/>
        <v>66</v>
      </c>
      <c r="J2744" s="14">
        <f t="shared" ca="1" si="602"/>
        <v>79.067999999999998</v>
      </c>
      <c r="K2744" s="14">
        <f t="shared" ca="1" si="611"/>
        <v>8.4093852387819314</v>
      </c>
      <c r="L2744" s="14" t="str">
        <f t="shared" ca="1" si="603"/>
        <v>above</v>
      </c>
      <c r="N2744">
        <f t="shared" si="610"/>
        <v>2736</v>
      </c>
      <c r="O2744" s="14">
        <f t="shared" ca="1" si="604"/>
        <v>162.42398371943801</v>
      </c>
      <c r="P2744" s="14">
        <f t="shared" ca="1" si="605"/>
        <v>241.56863518131479</v>
      </c>
      <c r="Q2744" s="14">
        <f t="shared" ca="1" si="606"/>
        <v>10.192695901687237</v>
      </c>
      <c r="R2744" s="14" t="str">
        <f t="shared" ca="1" si="607"/>
        <v>above</v>
      </c>
      <c r="T2744">
        <v>2736</v>
      </c>
      <c r="U2744" s="14">
        <f t="shared" ca="1" si="608"/>
        <v>10</v>
      </c>
      <c r="V2744" s="14">
        <f t="shared" ca="1" si="599"/>
        <v>10.3</v>
      </c>
      <c r="W2744" s="14">
        <f t="shared" ca="1" si="600"/>
        <v>4.7957905455967413</v>
      </c>
      <c r="X2744" s="14">
        <f t="shared" ca="1" si="609"/>
        <v>10</v>
      </c>
    </row>
    <row r="2745" spans="8:24">
      <c r="H2745">
        <v>2737</v>
      </c>
      <c r="I2745">
        <f t="shared" ca="1" si="601"/>
        <v>57</v>
      </c>
      <c r="J2745" s="14">
        <f t="shared" ca="1" si="602"/>
        <v>66.747</v>
      </c>
      <c r="K2745" s="14">
        <f t="shared" ca="1" si="611"/>
        <v>8.1208860210928382</v>
      </c>
      <c r="L2745" s="14" t="str">
        <f t="shared" ca="1" si="603"/>
        <v>above</v>
      </c>
      <c r="N2745">
        <f t="shared" si="610"/>
        <v>2737</v>
      </c>
      <c r="O2745" s="14">
        <f t="shared" ca="1" si="604"/>
        <v>172.1270226012565</v>
      </c>
      <c r="P2745" s="14">
        <f t="shared" ca="1" si="605"/>
        <v>261.01015832997689</v>
      </c>
      <c r="Q2745" s="14">
        <f t="shared" ca="1" si="606"/>
        <v>10.308051119537406</v>
      </c>
      <c r="R2745" s="14" t="str">
        <f t="shared" ca="1" si="607"/>
        <v>above</v>
      </c>
      <c r="T2745">
        <v>2737</v>
      </c>
      <c r="U2745" s="14">
        <f t="shared" ca="1" si="608"/>
        <v>70</v>
      </c>
      <c r="V2745" s="14">
        <f t="shared" ca="1" si="599"/>
        <v>84.7</v>
      </c>
      <c r="W2745" s="14">
        <f t="shared" ca="1" si="600"/>
        <v>8.5253597540826309</v>
      </c>
      <c r="X2745" s="14" t="str">
        <f t="shared" ca="1" si="609"/>
        <v>above</v>
      </c>
    </row>
    <row r="2746" spans="8:24">
      <c r="H2746">
        <v>2738</v>
      </c>
      <c r="I2746">
        <f t="shared" ca="1" si="601"/>
        <v>70</v>
      </c>
      <c r="J2746" s="14">
        <f t="shared" ca="1" si="602"/>
        <v>84.7</v>
      </c>
      <c r="K2746" s="14">
        <f t="shared" ca="1" si="611"/>
        <v>8.5253597540826309</v>
      </c>
      <c r="L2746" s="14" t="str">
        <f t="shared" ca="1" si="603"/>
        <v>above</v>
      </c>
      <c r="N2746">
        <f t="shared" si="610"/>
        <v>2738</v>
      </c>
      <c r="O2746" s="14">
        <f t="shared" ca="1" si="604"/>
        <v>171.20201277780893</v>
      </c>
      <c r="P2746" s="14">
        <f t="shared" ca="1" si="605"/>
        <v>259.13240031532808</v>
      </c>
      <c r="Q2746" s="14">
        <f t="shared" ca="1" si="606"/>
        <v>10.297336561060963</v>
      </c>
      <c r="R2746" s="14" t="str">
        <f t="shared" ca="1" si="607"/>
        <v>above</v>
      </c>
      <c r="T2746">
        <v>2738</v>
      </c>
      <c r="U2746" s="14">
        <f t="shared" ca="1" si="608"/>
        <v>50</v>
      </c>
      <c r="V2746" s="14">
        <f t="shared" ca="1" si="599"/>
        <v>57.5</v>
      </c>
      <c r="W2746" s="14">
        <f t="shared" ca="1" si="600"/>
        <v>7.8636512654486515</v>
      </c>
      <c r="X2746" s="14" t="str">
        <f t="shared" ca="1" si="609"/>
        <v>above</v>
      </c>
    </row>
    <row r="2747" spans="8:24">
      <c r="H2747">
        <v>2739</v>
      </c>
      <c r="I2747">
        <f t="shared" ca="1" si="601"/>
        <v>46</v>
      </c>
      <c r="J2747" s="14">
        <f t="shared" ca="1" si="602"/>
        <v>52.347999999999999</v>
      </c>
      <c r="K2747" s="14">
        <f t="shared" ca="1" si="611"/>
        <v>7.7002952034201169</v>
      </c>
      <c r="L2747" s="14" t="str">
        <f t="shared" ca="1" si="603"/>
        <v>above</v>
      </c>
      <c r="N2747">
        <f t="shared" si="610"/>
        <v>2739</v>
      </c>
      <c r="O2747" s="14">
        <f t="shared" ca="1" si="604"/>
        <v>188.96228130387701</v>
      </c>
      <c r="P2747" s="14">
        <f t="shared" ca="1" si="605"/>
        <v>296.08251257057367</v>
      </c>
      <c r="Q2747" s="14">
        <f t="shared" ca="1" si="606"/>
        <v>10.493651065999224</v>
      </c>
      <c r="R2747" s="14" t="str">
        <f t="shared" ca="1" si="607"/>
        <v>above</v>
      </c>
      <c r="T2747">
        <v>2739</v>
      </c>
      <c r="U2747" s="14">
        <f t="shared" ca="1" si="608"/>
        <v>70</v>
      </c>
      <c r="V2747" s="14">
        <f t="shared" ca="1" si="599"/>
        <v>84.7</v>
      </c>
      <c r="W2747" s="14">
        <f t="shared" ca="1" si="600"/>
        <v>8.5253597540826309</v>
      </c>
      <c r="X2747" s="14" t="str">
        <f t="shared" ca="1" si="609"/>
        <v>above</v>
      </c>
    </row>
    <row r="2748" spans="8:24">
      <c r="H2748">
        <v>2740</v>
      </c>
      <c r="I2748">
        <f t="shared" ca="1" si="601"/>
        <v>12</v>
      </c>
      <c r="J2748" s="14">
        <f t="shared" ca="1" si="602"/>
        <v>12.432</v>
      </c>
      <c r="K2748" s="14">
        <f t="shared" ca="1" si="611"/>
        <v>5.1298987149230735</v>
      </c>
      <c r="L2748" s="14">
        <f t="shared" ca="1" si="603"/>
        <v>12</v>
      </c>
      <c r="N2748">
        <f t="shared" si="610"/>
        <v>2740</v>
      </c>
      <c r="O2748" s="14">
        <f t="shared" ca="1" si="604"/>
        <v>156.66658754777023</v>
      </c>
      <c r="P2748" s="14">
        <f t="shared" ca="1" si="605"/>
        <v>230.2998465093597</v>
      </c>
      <c r="Q2748" s="14">
        <f t="shared" ca="1" si="606"/>
        <v>10.120965196025029</v>
      </c>
      <c r="R2748" s="14" t="str">
        <f t="shared" ca="1" si="607"/>
        <v>above</v>
      </c>
      <c r="T2748">
        <v>2740</v>
      </c>
      <c r="U2748" s="14">
        <f t="shared" ca="1" si="608"/>
        <v>10</v>
      </c>
      <c r="V2748" s="14">
        <f t="shared" ca="1" si="599"/>
        <v>10.3</v>
      </c>
      <c r="W2748" s="14">
        <f t="shared" ca="1" si="600"/>
        <v>4.7957905455967413</v>
      </c>
      <c r="X2748" s="14">
        <f t="shared" ca="1" si="609"/>
        <v>10</v>
      </c>
    </row>
    <row r="2749" spans="8:24">
      <c r="H2749">
        <v>2741</v>
      </c>
      <c r="I2749">
        <f t="shared" ca="1" si="601"/>
        <v>81</v>
      </c>
      <c r="J2749" s="14">
        <f t="shared" ca="1" si="602"/>
        <v>100.68299999999999</v>
      </c>
      <c r="K2749" s="14">
        <f t="shared" ca="1" si="611"/>
        <v>8.8134384945285067</v>
      </c>
      <c r="L2749" s="14" t="str">
        <f t="shared" ca="1" si="603"/>
        <v>above</v>
      </c>
      <c r="N2749">
        <f t="shared" si="610"/>
        <v>2741</v>
      </c>
      <c r="O2749" s="14">
        <f t="shared" ca="1" si="604"/>
        <v>178.85498186639205</v>
      </c>
      <c r="P2749" s="14">
        <f t="shared" ca="1" si="605"/>
        <v>274.82229548167436</v>
      </c>
      <c r="Q2749" s="14">
        <f t="shared" ca="1" si="606"/>
        <v>10.384301739753871</v>
      </c>
      <c r="R2749" s="14" t="str">
        <f t="shared" ca="1" si="607"/>
        <v>above</v>
      </c>
      <c r="T2749">
        <v>2741</v>
      </c>
      <c r="U2749" s="14">
        <f t="shared" ca="1" si="608"/>
        <v>30</v>
      </c>
      <c r="V2749" s="14">
        <f t="shared" ca="1" si="599"/>
        <v>32.700000000000003</v>
      </c>
      <c r="W2749" s="14">
        <f t="shared" ca="1" si="600"/>
        <v>6.8679744089702925</v>
      </c>
      <c r="X2749" s="14" t="str">
        <f t="shared" ca="1" si="609"/>
        <v>above</v>
      </c>
    </row>
    <row r="2750" spans="8:24">
      <c r="H2750">
        <v>2742</v>
      </c>
      <c r="I2750">
        <f t="shared" ca="1" si="601"/>
        <v>26</v>
      </c>
      <c r="J2750" s="14">
        <f t="shared" ca="1" si="602"/>
        <v>28.027999999999999</v>
      </c>
      <c r="K2750" s="14">
        <f t="shared" ca="1" si="611"/>
        <v>6.5916737320086582</v>
      </c>
      <c r="L2750" s="14" t="str">
        <f t="shared" ca="1" si="603"/>
        <v>above</v>
      </c>
      <c r="N2750">
        <f t="shared" si="610"/>
        <v>2742</v>
      </c>
      <c r="O2750" s="14">
        <f t="shared" ca="1" si="604"/>
        <v>160.60613481014218</v>
      </c>
      <c r="P2750" s="14">
        <f t="shared" ca="1" si="605"/>
        <v>237.98912642610287</v>
      </c>
      <c r="Q2750" s="14">
        <f t="shared" ca="1" si="606"/>
        <v>10.170324216600939</v>
      </c>
      <c r="R2750" s="14" t="str">
        <f t="shared" ca="1" si="607"/>
        <v>above</v>
      </c>
      <c r="T2750">
        <v>2742</v>
      </c>
      <c r="U2750" s="14">
        <f t="shared" ca="1" si="608"/>
        <v>10</v>
      </c>
      <c r="V2750" s="14">
        <f t="shared" ca="1" si="599"/>
        <v>10.3</v>
      </c>
      <c r="W2750" s="14">
        <f t="shared" ca="1" si="600"/>
        <v>4.7957905455967413</v>
      </c>
      <c r="X2750" s="14">
        <f t="shared" ca="1" si="609"/>
        <v>10</v>
      </c>
    </row>
    <row r="2751" spans="8:24">
      <c r="H2751">
        <v>2743</v>
      </c>
      <c r="I2751">
        <f t="shared" ca="1" si="601"/>
        <v>26</v>
      </c>
      <c r="J2751" s="14">
        <f t="shared" ca="1" si="602"/>
        <v>28.027999999999999</v>
      </c>
      <c r="K2751" s="14">
        <f t="shared" ca="1" si="611"/>
        <v>6.5916737320086582</v>
      </c>
      <c r="L2751" s="14" t="str">
        <f t="shared" ca="1" si="603"/>
        <v>above</v>
      </c>
      <c r="N2751">
        <f t="shared" si="610"/>
        <v>2743</v>
      </c>
      <c r="O2751" s="14">
        <f t="shared" ca="1" si="604"/>
        <v>182.80792924410389</v>
      </c>
      <c r="P2751" s="14">
        <f t="shared" ca="1" si="605"/>
        <v>283.06414622765578</v>
      </c>
      <c r="Q2751" s="14">
        <f t="shared" ca="1" si="606"/>
        <v>10.427782699201961</v>
      </c>
      <c r="R2751" s="14" t="str">
        <f t="shared" ca="1" si="607"/>
        <v>above</v>
      </c>
      <c r="T2751">
        <v>2743</v>
      </c>
      <c r="U2751" s="14">
        <f t="shared" ca="1" si="608"/>
        <v>40</v>
      </c>
      <c r="V2751" s="14">
        <f t="shared" ca="1" si="599"/>
        <v>44.8</v>
      </c>
      <c r="W2751" s="14">
        <f t="shared" ca="1" si="600"/>
        <v>7.4271441334086159</v>
      </c>
      <c r="X2751" s="14" t="str">
        <f t="shared" ca="1" si="609"/>
        <v>above</v>
      </c>
    </row>
    <row r="2752" spans="8:24">
      <c r="H2752">
        <v>2744</v>
      </c>
      <c r="I2752">
        <f t="shared" ca="1" si="601"/>
        <v>35</v>
      </c>
      <c r="J2752" s="14">
        <f t="shared" ca="1" si="602"/>
        <v>38.674999999999997</v>
      </c>
      <c r="K2752" s="14">
        <f t="shared" ca="1" si="611"/>
        <v>7.1670378769122198</v>
      </c>
      <c r="L2752" s="14" t="str">
        <f t="shared" ca="1" si="603"/>
        <v>above</v>
      </c>
      <c r="N2752">
        <f t="shared" si="610"/>
        <v>2744</v>
      </c>
      <c r="O2752" s="14">
        <f t="shared" ca="1" si="604"/>
        <v>144.94875612489264</v>
      </c>
      <c r="P2752" s="14">
        <f t="shared" ca="1" si="605"/>
        <v>207.97918183135346</v>
      </c>
      <c r="Q2752" s="14">
        <f t="shared" ca="1" si="606"/>
        <v>9.966511149305175</v>
      </c>
      <c r="R2752" s="14" t="str">
        <f t="shared" ca="1" si="607"/>
        <v>above</v>
      </c>
      <c r="T2752">
        <v>2744</v>
      </c>
      <c r="U2752" s="14">
        <f t="shared" ca="1" si="608"/>
        <v>70</v>
      </c>
      <c r="V2752" s="14">
        <f t="shared" ca="1" si="599"/>
        <v>84.7</v>
      </c>
      <c r="W2752" s="14">
        <f t="shared" ca="1" si="600"/>
        <v>8.5253597540826309</v>
      </c>
      <c r="X2752" s="14" t="str">
        <f t="shared" ca="1" si="609"/>
        <v>above</v>
      </c>
    </row>
    <row r="2753" spans="8:24">
      <c r="H2753">
        <v>2745</v>
      </c>
      <c r="I2753">
        <f t="shared" ca="1" si="601"/>
        <v>62</v>
      </c>
      <c r="J2753" s="14">
        <f t="shared" ca="1" si="602"/>
        <v>73.531999999999996</v>
      </c>
      <c r="K2753" s="14">
        <f t="shared" ca="1" si="611"/>
        <v>8.2862694527830651</v>
      </c>
      <c r="L2753" s="14" t="str">
        <f t="shared" ca="1" si="603"/>
        <v>above</v>
      </c>
      <c r="N2753">
        <f t="shared" si="610"/>
        <v>2745</v>
      </c>
      <c r="O2753" s="14">
        <f t="shared" ca="1" si="604"/>
        <v>121.73062326927263</v>
      </c>
      <c r="P2753" s="14">
        <f t="shared" ca="1" si="605"/>
        <v>166.18565719384935</v>
      </c>
      <c r="Q2753" s="14">
        <f t="shared" ca="1" si="606"/>
        <v>9.6199837979480769</v>
      </c>
      <c r="R2753" s="14" t="str">
        <f t="shared" ca="1" si="607"/>
        <v>above</v>
      </c>
      <c r="T2753">
        <v>2745</v>
      </c>
      <c r="U2753" s="14">
        <f t="shared" ca="1" si="608"/>
        <v>20</v>
      </c>
      <c r="V2753" s="14">
        <f t="shared" ca="1" si="599"/>
        <v>21.2</v>
      </c>
      <c r="W2753" s="14">
        <f t="shared" ca="1" si="600"/>
        <v>6.089044875446846</v>
      </c>
      <c r="X2753" s="14" t="str">
        <f t="shared" ca="1" si="609"/>
        <v>above</v>
      </c>
    </row>
    <row r="2754" spans="8:24">
      <c r="H2754">
        <v>2746</v>
      </c>
      <c r="I2754">
        <f t="shared" ca="1" si="601"/>
        <v>76</v>
      </c>
      <c r="J2754" s="14">
        <f t="shared" ca="1" si="602"/>
        <v>93.328000000000003</v>
      </c>
      <c r="K2754" s="14">
        <f t="shared" ca="1" si="611"/>
        <v>8.6876108437073682</v>
      </c>
      <c r="L2754" s="14" t="str">
        <f t="shared" ca="1" si="603"/>
        <v>above</v>
      </c>
      <c r="N2754">
        <f t="shared" si="610"/>
        <v>2746</v>
      </c>
      <c r="O2754" s="14">
        <f t="shared" ca="1" si="604"/>
        <v>167.51323084036667</v>
      </c>
      <c r="P2754" s="14">
        <f t="shared" ca="1" si="605"/>
        <v>251.69527836010059</v>
      </c>
      <c r="Q2754" s="14">
        <f t="shared" ca="1" si="606"/>
        <v>10.254028536035188</v>
      </c>
      <c r="R2754" s="14" t="str">
        <f t="shared" ca="1" si="607"/>
        <v>above</v>
      </c>
      <c r="T2754">
        <v>2746</v>
      </c>
      <c r="U2754" s="14">
        <f t="shared" ca="1" si="608"/>
        <v>60</v>
      </c>
      <c r="V2754" s="14">
        <f t="shared" ca="1" si="599"/>
        <v>70.8</v>
      </c>
      <c r="W2754" s="14">
        <f t="shared" ca="1" si="600"/>
        <v>8.2217477283466227</v>
      </c>
      <c r="X2754" s="14" t="str">
        <f t="shared" ca="1" si="609"/>
        <v>above</v>
      </c>
    </row>
    <row r="2755" spans="8:24">
      <c r="H2755">
        <v>2747</v>
      </c>
      <c r="I2755">
        <f t="shared" ca="1" si="601"/>
        <v>15</v>
      </c>
      <c r="J2755" s="14">
        <f t="shared" ca="1" si="602"/>
        <v>15.675000000000001</v>
      </c>
      <c r="K2755" s="14">
        <f t="shared" ca="1" si="611"/>
        <v>5.5451774444795623</v>
      </c>
      <c r="L2755" s="14">
        <f t="shared" ca="1" si="603"/>
        <v>15</v>
      </c>
      <c r="N2755">
        <f t="shared" si="610"/>
        <v>2747</v>
      </c>
      <c r="O2755" s="14">
        <f t="shared" ca="1" si="604"/>
        <v>167.40232845781676</v>
      </c>
      <c r="P2755" s="14">
        <f t="shared" ca="1" si="605"/>
        <v>251.47294717711307</v>
      </c>
      <c r="Q2755" s="14">
        <f t="shared" ca="1" si="606"/>
        <v>10.25271185731858</v>
      </c>
      <c r="R2755" s="14" t="str">
        <f t="shared" ca="1" si="607"/>
        <v>above</v>
      </c>
      <c r="T2755">
        <v>2747</v>
      </c>
      <c r="U2755" s="14">
        <f t="shared" ca="1" si="608"/>
        <v>70</v>
      </c>
      <c r="V2755" s="14">
        <f t="shared" ca="1" si="599"/>
        <v>84.7</v>
      </c>
      <c r="W2755" s="14">
        <f t="shared" ca="1" si="600"/>
        <v>8.5253597540826309</v>
      </c>
      <c r="X2755" s="14" t="str">
        <f t="shared" ca="1" si="609"/>
        <v>above</v>
      </c>
    </row>
    <row r="2756" spans="8:24">
      <c r="H2756">
        <v>2748</v>
      </c>
      <c r="I2756">
        <f t="shared" ca="1" si="601"/>
        <v>24</v>
      </c>
      <c r="J2756" s="14">
        <f t="shared" ca="1" si="602"/>
        <v>25.728000000000002</v>
      </c>
      <c r="K2756" s="14">
        <f t="shared" ca="1" si="611"/>
        <v>6.4377516497364011</v>
      </c>
      <c r="L2756" s="14" t="str">
        <f t="shared" ca="1" si="603"/>
        <v>above</v>
      </c>
      <c r="N2756">
        <f t="shared" si="610"/>
        <v>2748</v>
      </c>
      <c r="O2756" s="14">
        <f t="shared" ca="1" si="604"/>
        <v>128.10217474121191</v>
      </c>
      <c r="P2756" s="14">
        <f t="shared" ca="1" si="605"/>
        <v>177.33267626149589</v>
      </c>
      <c r="Q2756" s="14">
        <f t="shared" ca="1" si="606"/>
        <v>9.7212082862225433</v>
      </c>
      <c r="R2756" s="14" t="str">
        <f t="shared" ca="1" si="607"/>
        <v>above</v>
      </c>
      <c r="T2756">
        <v>2748</v>
      </c>
      <c r="U2756" s="14">
        <f t="shared" ca="1" si="608"/>
        <v>70</v>
      </c>
      <c r="V2756" s="14">
        <f t="shared" ca="1" si="599"/>
        <v>84.7</v>
      </c>
      <c r="W2756" s="14">
        <f t="shared" ca="1" si="600"/>
        <v>8.5253597540826309</v>
      </c>
      <c r="X2756" s="14" t="str">
        <f t="shared" ca="1" si="609"/>
        <v>above</v>
      </c>
    </row>
    <row r="2757" spans="8:24">
      <c r="H2757">
        <v>2749</v>
      </c>
      <c r="I2757">
        <f t="shared" ca="1" si="601"/>
        <v>24</v>
      </c>
      <c r="J2757" s="14">
        <f t="shared" ca="1" si="602"/>
        <v>25.728000000000002</v>
      </c>
      <c r="K2757" s="14">
        <f t="shared" ca="1" si="611"/>
        <v>6.4377516497364011</v>
      </c>
      <c r="L2757" s="14" t="str">
        <f t="shared" ca="1" si="603"/>
        <v>above</v>
      </c>
      <c r="N2757">
        <f t="shared" si="610"/>
        <v>2749</v>
      </c>
      <c r="O2757" s="14">
        <f t="shared" ca="1" si="604"/>
        <v>127.25054414734203</v>
      </c>
      <c r="P2757" s="14">
        <f t="shared" ca="1" si="605"/>
        <v>175.82864710472595</v>
      </c>
      <c r="Q2757" s="14">
        <f t="shared" ca="1" si="606"/>
        <v>9.7079714538122861</v>
      </c>
      <c r="R2757" s="14" t="str">
        <f t="shared" ca="1" si="607"/>
        <v>above</v>
      </c>
      <c r="T2757">
        <v>2749</v>
      </c>
      <c r="U2757" s="14">
        <f t="shared" ca="1" si="608"/>
        <v>80</v>
      </c>
      <c r="V2757" s="14">
        <f t="shared" ca="1" si="599"/>
        <v>99.2</v>
      </c>
      <c r="W2757" s="14">
        <f t="shared" ca="1" si="600"/>
        <v>8.7888983093448783</v>
      </c>
      <c r="X2757" s="14" t="str">
        <f t="shared" ca="1" si="609"/>
        <v>above</v>
      </c>
    </row>
    <row r="2758" spans="8:24">
      <c r="H2758">
        <v>2750</v>
      </c>
      <c r="I2758">
        <f t="shared" ca="1" si="601"/>
        <v>86</v>
      </c>
      <c r="J2758" s="14">
        <f t="shared" ca="1" si="602"/>
        <v>108.188</v>
      </c>
      <c r="K2758" s="14">
        <f t="shared" ca="1" si="611"/>
        <v>8.9318162373091674</v>
      </c>
      <c r="L2758" s="14" t="str">
        <f t="shared" ca="1" si="603"/>
        <v>above</v>
      </c>
      <c r="N2758">
        <f t="shared" si="610"/>
        <v>2750</v>
      </c>
      <c r="O2758" s="14">
        <f t="shared" ca="1" si="604"/>
        <v>160.18711526859889</v>
      </c>
      <c r="P2758" s="14">
        <f t="shared" ca="1" si="605"/>
        <v>237.16685096282504</v>
      </c>
      <c r="Q2758" s="14">
        <f t="shared" ca="1" si="606"/>
        <v>10.165131793564814</v>
      </c>
      <c r="R2758" s="14" t="str">
        <f t="shared" ca="1" si="607"/>
        <v>above</v>
      </c>
      <c r="T2758">
        <v>2750</v>
      </c>
      <c r="U2758" s="14">
        <f t="shared" ca="1" si="608"/>
        <v>80</v>
      </c>
      <c r="V2758" s="14">
        <f t="shared" ca="1" si="599"/>
        <v>99.2</v>
      </c>
      <c r="W2758" s="14">
        <f t="shared" ca="1" si="600"/>
        <v>8.7888983093448783</v>
      </c>
      <c r="X2758" s="14" t="str">
        <f t="shared" ca="1" si="609"/>
        <v>above</v>
      </c>
    </row>
    <row r="2759" spans="8:24">
      <c r="H2759">
        <v>2751</v>
      </c>
      <c r="I2759">
        <f t="shared" ca="1" si="601"/>
        <v>27</v>
      </c>
      <c r="J2759" s="14">
        <f t="shared" ca="1" si="602"/>
        <v>29.187000000000001</v>
      </c>
      <c r="K2759" s="14">
        <f t="shared" ca="1" si="611"/>
        <v>6.6644090203504076</v>
      </c>
      <c r="L2759" s="14" t="str">
        <f t="shared" ca="1" si="603"/>
        <v>above</v>
      </c>
      <c r="N2759">
        <f t="shared" si="610"/>
        <v>2751</v>
      </c>
      <c r="O2759" s="14">
        <f t="shared" ca="1" si="604"/>
        <v>175.25025627118958</v>
      </c>
      <c r="P2759" s="14">
        <f t="shared" ca="1" si="605"/>
        <v>267.38821324054243</v>
      </c>
      <c r="Q2759" s="14">
        <f t="shared" ca="1" si="606"/>
        <v>10.34380979142451</v>
      </c>
      <c r="R2759" s="14" t="str">
        <f t="shared" ca="1" si="607"/>
        <v>above</v>
      </c>
      <c r="T2759">
        <v>2751</v>
      </c>
      <c r="U2759" s="14">
        <f t="shared" ca="1" si="608"/>
        <v>20</v>
      </c>
      <c r="V2759" s="14">
        <f t="shared" ca="1" si="599"/>
        <v>21.2</v>
      </c>
      <c r="W2759" s="14">
        <f t="shared" ca="1" si="600"/>
        <v>6.089044875446846</v>
      </c>
      <c r="X2759" s="14" t="str">
        <f t="shared" ca="1" si="609"/>
        <v>above</v>
      </c>
    </row>
    <row r="2760" spans="8:24">
      <c r="H2760">
        <v>2752</v>
      </c>
      <c r="I2760">
        <f t="shared" ca="1" si="601"/>
        <v>17</v>
      </c>
      <c r="J2760" s="14">
        <f t="shared" ca="1" si="602"/>
        <v>17.867000000000001</v>
      </c>
      <c r="K2760" s="14">
        <f t="shared" ca="1" si="611"/>
        <v>5.780743515792329</v>
      </c>
      <c r="L2760" s="14">
        <f t="shared" ca="1" si="603"/>
        <v>17</v>
      </c>
      <c r="N2760">
        <f t="shared" si="610"/>
        <v>2752</v>
      </c>
      <c r="O2760" s="14">
        <f t="shared" ca="1" si="604"/>
        <v>139.99255523661006</v>
      </c>
      <c r="P2760" s="14">
        <f t="shared" ca="1" si="605"/>
        <v>198.786301801636</v>
      </c>
      <c r="Q2760" s="14">
        <f t="shared" ca="1" si="606"/>
        <v>9.8974141784877183</v>
      </c>
      <c r="R2760" s="14" t="str">
        <f t="shared" ca="1" si="607"/>
        <v>above</v>
      </c>
      <c r="T2760">
        <v>2752</v>
      </c>
      <c r="U2760" s="14">
        <f t="shared" ca="1" si="608"/>
        <v>100</v>
      </c>
      <c r="V2760" s="14">
        <f t="shared" ca="1" si="599"/>
        <v>130</v>
      </c>
      <c r="W2760" s="14">
        <f t="shared" ca="1" si="600"/>
        <v>9.2302410336825194</v>
      </c>
      <c r="X2760" s="14" t="str">
        <f t="shared" ca="1" si="609"/>
        <v>above</v>
      </c>
    </row>
    <row r="2761" spans="8:24">
      <c r="H2761">
        <v>2753</v>
      </c>
      <c r="I2761">
        <f t="shared" ca="1" si="601"/>
        <v>50</v>
      </c>
      <c r="J2761" s="14">
        <f t="shared" ca="1" si="602"/>
        <v>57.5</v>
      </c>
      <c r="K2761" s="14">
        <f t="shared" ca="1" si="611"/>
        <v>7.8636512654486515</v>
      </c>
      <c r="L2761" s="14" t="str">
        <f t="shared" ca="1" si="603"/>
        <v>above</v>
      </c>
      <c r="N2761">
        <f t="shared" si="610"/>
        <v>2753</v>
      </c>
      <c r="O2761" s="14">
        <f t="shared" ca="1" si="604"/>
        <v>173.30384296712276</v>
      </c>
      <c r="P2761" s="14">
        <f t="shared" ca="1" si="605"/>
        <v>263.40650892864221</v>
      </c>
      <c r="Q2761" s="14">
        <f t="shared" ca="1" si="606"/>
        <v>10.321600000574136</v>
      </c>
      <c r="R2761" s="14" t="str">
        <f t="shared" ca="1" si="607"/>
        <v>above</v>
      </c>
      <c r="T2761">
        <v>2753</v>
      </c>
      <c r="U2761" s="14">
        <f t="shared" ca="1" si="608"/>
        <v>40</v>
      </c>
      <c r="V2761" s="14">
        <f t="shared" ref="V2761:V2824" ca="1" si="612">0.003*(U2761^2)+U2761</f>
        <v>44.8</v>
      </c>
      <c r="W2761" s="14">
        <f t="shared" ref="W2761:W2824" ca="1" si="613">2*LN(U2761+1)</f>
        <v>7.4271441334086159</v>
      </c>
      <c r="X2761" s="14" t="str">
        <f t="shared" ca="1" si="609"/>
        <v>above</v>
      </c>
    </row>
    <row r="2762" spans="8:24">
      <c r="H2762">
        <v>2754</v>
      </c>
      <c r="I2762">
        <f t="shared" ref="I2762:I2825" ca="1" si="614">RANDBETWEEN(10,100)</f>
        <v>77</v>
      </c>
      <c r="J2762" s="14">
        <f t="shared" ref="J2762:J2825" ca="1" si="615">0.003*(I2762^2)+I2762</f>
        <v>94.787000000000006</v>
      </c>
      <c r="K2762" s="14">
        <f t="shared" ca="1" si="611"/>
        <v>8.7134176533791834</v>
      </c>
      <c r="L2762" s="14" t="str">
        <f t="shared" ref="L2762:L2825" ca="1" si="616">IF(I2762&lt;$B$19,I2762,"above")</f>
        <v>above</v>
      </c>
      <c r="N2762">
        <f t="shared" si="610"/>
        <v>2754</v>
      </c>
      <c r="O2762" s="14">
        <f t="shared" ref="O2762:O2825" ca="1" si="617">_xlfn.NORM.INV(RAND(),150,25)</f>
        <v>103.43209641904048</v>
      </c>
      <c r="P2762" s="14">
        <f t="shared" ref="P2762:P2825" ca="1" si="618">0.003*(O2762^2)+O2762</f>
        <v>135.52669212795354</v>
      </c>
      <c r="Q2762" s="14">
        <f t="shared" ref="Q2762:Q2825" ca="1" si="619">2*LN(O2762+1)</f>
        <v>9.2970741303269353</v>
      </c>
      <c r="R2762" s="14">
        <f t="shared" ref="R2762:R2825" ca="1" si="620">IF(O2762&lt;=$B$20,O2762,"above")</f>
        <v>103.43209641904048</v>
      </c>
      <c r="T2762">
        <v>2754</v>
      </c>
      <c r="U2762" s="14">
        <f t="shared" ref="U2762:U2825" ca="1" si="621">VLOOKUP(RAND(),$AC$9:$AD$19,2,TRUE)</f>
        <v>20</v>
      </c>
      <c r="V2762" s="14">
        <f t="shared" ca="1" si="612"/>
        <v>21.2</v>
      </c>
      <c r="W2762" s="14">
        <f t="shared" ca="1" si="613"/>
        <v>6.089044875446846</v>
      </c>
      <c r="X2762" s="14" t="str">
        <f t="shared" ref="X2762:X2825" ca="1" si="622">IF(U2762&lt;=$B$21,U2762,"above")</f>
        <v>above</v>
      </c>
    </row>
    <row r="2763" spans="8:24">
      <c r="H2763">
        <v>2755</v>
      </c>
      <c r="I2763">
        <f t="shared" ca="1" si="614"/>
        <v>13</v>
      </c>
      <c r="J2763" s="14">
        <f t="shared" ca="1" si="615"/>
        <v>13.507</v>
      </c>
      <c r="K2763" s="14">
        <f t="shared" ca="1" si="611"/>
        <v>5.2781146592305168</v>
      </c>
      <c r="L2763" s="14">
        <f t="shared" ca="1" si="616"/>
        <v>13</v>
      </c>
      <c r="N2763">
        <f t="shared" ref="N2763:N2826" si="623">N2762+1</f>
        <v>2755</v>
      </c>
      <c r="O2763" s="14">
        <f t="shared" ca="1" si="617"/>
        <v>171.12941664416633</v>
      </c>
      <c r="P2763" s="14">
        <f t="shared" ca="1" si="618"/>
        <v>258.98524836708435</v>
      </c>
      <c r="Q2763" s="14">
        <f t="shared" ca="1" si="619"/>
        <v>10.296493232470946</v>
      </c>
      <c r="R2763" s="14" t="str">
        <f t="shared" ca="1" si="620"/>
        <v>above</v>
      </c>
      <c r="T2763">
        <v>2755</v>
      </c>
      <c r="U2763" s="14">
        <f t="shared" ca="1" si="621"/>
        <v>70</v>
      </c>
      <c r="V2763" s="14">
        <f t="shared" ca="1" si="612"/>
        <v>84.7</v>
      </c>
      <c r="W2763" s="14">
        <f t="shared" ca="1" si="613"/>
        <v>8.5253597540826309</v>
      </c>
      <c r="X2763" s="14" t="str">
        <f t="shared" ca="1" si="622"/>
        <v>above</v>
      </c>
    </row>
    <row r="2764" spans="8:24">
      <c r="H2764">
        <v>2756</v>
      </c>
      <c r="I2764">
        <f t="shared" ca="1" si="614"/>
        <v>92</v>
      </c>
      <c r="J2764" s="14">
        <f t="shared" ca="1" si="615"/>
        <v>117.392</v>
      </c>
      <c r="K2764" s="14">
        <f t="shared" ca="1" si="611"/>
        <v>9.0651989863065126</v>
      </c>
      <c r="L2764" s="14" t="str">
        <f t="shared" ca="1" si="616"/>
        <v>above</v>
      </c>
      <c r="N2764">
        <f t="shared" si="623"/>
        <v>2756</v>
      </c>
      <c r="O2764" s="14">
        <f t="shared" ca="1" si="617"/>
        <v>136.89920492783872</v>
      </c>
      <c r="P2764" s="14">
        <f t="shared" ca="1" si="618"/>
        <v>193.12338185746188</v>
      </c>
      <c r="Q2764" s="14">
        <f t="shared" ca="1" si="619"/>
        <v>9.8530460384244254</v>
      </c>
      <c r="R2764" s="14" t="str">
        <f t="shared" ca="1" si="620"/>
        <v>above</v>
      </c>
      <c r="T2764">
        <v>2756</v>
      </c>
      <c r="U2764" s="14">
        <f t="shared" ca="1" si="621"/>
        <v>80</v>
      </c>
      <c r="V2764" s="14">
        <f t="shared" ca="1" si="612"/>
        <v>99.2</v>
      </c>
      <c r="W2764" s="14">
        <f t="shared" ca="1" si="613"/>
        <v>8.7888983093448783</v>
      </c>
      <c r="X2764" s="14" t="str">
        <f t="shared" ca="1" si="622"/>
        <v>above</v>
      </c>
    </row>
    <row r="2765" spans="8:24">
      <c r="H2765">
        <v>2757</v>
      </c>
      <c r="I2765">
        <f t="shared" ca="1" si="614"/>
        <v>89</v>
      </c>
      <c r="J2765" s="14">
        <f t="shared" ca="1" si="615"/>
        <v>112.76300000000001</v>
      </c>
      <c r="K2765" s="14">
        <f t="shared" ca="1" si="611"/>
        <v>8.99961934066053</v>
      </c>
      <c r="L2765" s="14" t="str">
        <f t="shared" ca="1" si="616"/>
        <v>above</v>
      </c>
      <c r="N2765">
        <f t="shared" si="623"/>
        <v>2757</v>
      </c>
      <c r="O2765" s="14">
        <f t="shared" ca="1" si="617"/>
        <v>151.08282759601903</v>
      </c>
      <c r="P2765" s="14">
        <f t="shared" ca="1" si="618"/>
        <v>219.56088997924428</v>
      </c>
      <c r="Q2765" s="14">
        <f t="shared" ca="1" si="619"/>
        <v>10.048850581654046</v>
      </c>
      <c r="R2765" s="14" t="str">
        <f t="shared" ca="1" si="620"/>
        <v>above</v>
      </c>
      <c r="T2765">
        <v>2757</v>
      </c>
      <c r="U2765" s="14">
        <f t="shared" ca="1" si="621"/>
        <v>50</v>
      </c>
      <c r="V2765" s="14">
        <f t="shared" ca="1" si="612"/>
        <v>57.5</v>
      </c>
      <c r="W2765" s="14">
        <f t="shared" ca="1" si="613"/>
        <v>7.8636512654486515</v>
      </c>
      <c r="X2765" s="14" t="str">
        <f t="shared" ca="1" si="622"/>
        <v>above</v>
      </c>
    </row>
    <row r="2766" spans="8:24">
      <c r="H2766">
        <v>2758</v>
      </c>
      <c r="I2766">
        <f t="shared" ca="1" si="614"/>
        <v>66</v>
      </c>
      <c r="J2766" s="14">
        <f t="shared" ca="1" si="615"/>
        <v>79.067999999999998</v>
      </c>
      <c r="K2766" s="14">
        <f t="shared" ca="1" si="611"/>
        <v>8.4093852387819314</v>
      </c>
      <c r="L2766" s="14" t="str">
        <f t="shared" ca="1" si="616"/>
        <v>above</v>
      </c>
      <c r="N2766">
        <f t="shared" si="623"/>
        <v>2758</v>
      </c>
      <c r="O2766" s="14">
        <f t="shared" ca="1" si="617"/>
        <v>140.46316429580546</v>
      </c>
      <c r="P2766" s="14">
        <f t="shared" ca="1" si="618"/>
        <v>199.65286586777677</v>
      </c>
      <c r="Q2766" s="14">
        <f t="shared" ca="1" si="619"/>
        <v>9.904078720391075</v>
      </c>
      <c r="R2766" s="14" t="str">
        <f t="shared" ca="1" si="620"/>
        <v>above</v>
      </c>
      <c r="T2766">
        <v>2758</v>
      </c>
      <c r="U2766" s="14">
        <f t="shared" ca="1" si="621"/>
        <v>100</v>
      </c>
      <c r="V2766" s="14">
        <f t="shared" ca="1" si="612"/>
        <v>130</v>
      </c>
      <c r="W2766" s="14">
        <f t="shared" ca="1" si="613"/>
        <v>9.2302410336825194</v>
      </c>
      <c r="X2766" s="14" t="str">
        <f t="shared" ca="1" si="622"/>
        <v>above</v>
      </c>
    </row>
    <row r="2767" spans="8:24">
      <c r="H2767">
        <v>2759</v>
      </c>
      <c r="I2767">
        <f t="shared" ca="1" si="614"/>
        <v>17</v>
      </c>
      <c r="J2767" s="14">
        <f t="shared" ca="1" si="615"/>
        <v>17.867000000000001</v>
      </c>
      <c r="K2767" s="14">
        <f t="shared" ca="1" si="611"/>
        <v>5.780743515792329</v>
      </c>
      <c r="L2767" s="14">
        <f t="shared" ca="1" si="616"/>
        <v>17</v>
      </c>
      <c r="N2767">
        <f t="shared" si="623"/>
        <v>2759</v>
      </c>
      <c r="O2767" s="14">
        <f t="shared" ca="1" si="617"/>
        <v>146.11420019902167</v>
      </c>
      <c r="P2767" s="14">
        <f t="shared" ca="1" si="618"/>
        <v>210.16227869842101</v>
      </c>
      <c r="Q2767" s="14">
        <f t="shared" ca="1" si="619"/>
        <v>9.9824183145439811</v>
      </c>
      <c r="R2767" s="14" t="str">
        <f t="shared" ca="1" si="620"/>
        <v>above</v>
      </c>
      <c r="T2767">
        <v>2759</v>
      </c>
      <c r="U2767" s="14">
        <f t="shared" ca="1" si="621"/>
        <v>0</v>
      </c>
      <c r="V2767" s="14">
        <f t="shared" ca="1" si="612"/>
        <v>0</v>
      </c>
      <c r="W2767" s="14">
        <f t="shared" ca="1" si="613"/>
        <v>0</v>
      </c>
      <c r="X2767" s="14">
        <f t="shared" ca="1" si="622"/>
        <v>0</v>
      </c>
    </row>
    <row r="2768" spans="8:24">
      <c r="H2768">
        <v>2760</v>
      </c>
      <c r="I2768">
        <f t="shared" ca="1" si="614"/>
        <v>69</v>
      </c>
      <c r="J2768" s="14">
        <f t="shared" ca="1" si="615"/>
        <v>83.283000000000001</v>
      </c>
      <c r="K2768" s="14">
        <f t="shared" ca="1" si="611"/>
        <v>8.4969904840987187</v>
      </c>
      <c r="L2768" s="14" t="str">
        <f t="shared" ca="1" si="616"/>
        <v>above</v>
      </c>
      <c r="N2768">
        <f t="shared" si="623"/>
        <v>2760</v>
      </c>
      <c r="O2768" s="14">
        <f t="shared" ca="1" si="617"/>
        <v>83.209692867859673</v>
      </c>
      <c r="P2768" s="14">
        <f t="shared" ca="1" si="618"/>
        <v>103.98125182935028</v>
      </c>
      <c r="Q2768" s="14">
        <f t="shared" ca="1" si="619"/>
        <v>8.8666200636365762</v>
      </c>
      <c r="R2768" s="14">
        <f t="shared" ca="1" si="620"/>
        <v>83.209692867859673</v>
      </c>
      <c r="T2768">
        <v>2760</v>
      </c>
      <c r="U2768" s="14">
        <f t="shared" ca="1" si="621"/>
        <v>50</v>
      </c>
      <c r="V2768" s="14">
        <f t="shared" ca="1" si="612"/>
        <v>57.5</v>
      </c>
      <c r="W2768" s="14">
        <f t="shared" ca="1" si="613"/>
        <v>7.8636512654486515</v>
      </c>
      <c r="X2768" s="14" t="str">
        <f t="shared" ca="1" si="622"/>
        <v>above</v>
      </c>
    </row>
    <row r="2769" spans="8:24">
      <c r="H2769">
        <v>2761</v>
      </c>
      <c r="I2769">
        <f t="shared" ca="1" si="614"/>
        <v>35</v>
      </c>
      <c r="J2769" s="14">
        <f t="shared" ca="1" si="615"/>
        <v>38.674999999999997</v>
      </c>
      <c r="K2769" s="14">
        <f t="shared" ca="1" si="611"/>
        <v>7.1670378769122198</v>
      </c>
      <c r="L2769" s="14" t="str">
        <f t="shared" ca="1" si="616"/>
        <v>above</v>
      </c>
      <c r="N2769">
        <f t="shared" si="623"/>
        <v>2761</v>
      </c>
      <c r="O2769" s="14">
        <f t="shared" ca="1" si="617"/>
        <v>155.24358203127653</v>
      </c>
      <c r="P2769" s="14">
        <f t="shared" ca="1" si="618"/>
        <v>227.5452913169816</v>
      </c>
      <c r="Q2769" s="14">
        <f t="shared" ca="1" si="619"/>
        <v>10.102832425546159</v>
      </c>
      <c r="R2769" s="14" t="str">
        <f t="shared" ca="1" si="620"/>
        <v>above</v>
      </c>
      <c r="T2769">
        <v>2761</v>
      </c>
      <c r="U2769" s="14">
        <f t="shared" ca="1" si="621"/>
        <v>20</v>
      </c>
      <c r="V2769" s="14">
        <f t="shared" ca="1" si="612"/>
        <v>21.2</v>
      </c>
      <c r="W2769" s="14">
        <f t="shared" ca="1" si="613"/>
        <v>6.089044875446846</v>
      </c>
      <c r="X2769" s="14" t="str">
        <f t="shared" ca="1" si="622"/>
        <v>above</v>
      </c>
    </row>
    <row r="2770" spans="8:24">
      <c r="H2770">
        <v>2762</v>
      </c>
      <c r="I2770">
        <f t="shared" ca="1" si="614"/>
        <v>78</v>
      </c>
      <c r="J2770" s="14">
        <f t="shared" ca="1" si="615"/>
        <v>96.251999999999995</v>
      </c>
      <c r="K2770" s="14">
        <f t="shared" ca="1" si="611"/>
        <v>8.738895704934043</v>
      </c>
      <c r="L2770" s="14" t="str">
        <f t="shared" ca="1" si="616"/>
        <v>above</v>
      </c>
      <c r="N2770">
        <f t="shared" si="623"/>
        <v>2762</v>
      </c>
      <c r="O2770" s="14">
        <f t="shared" ca="1" si="617"/>
        <v>121.05718781478059</v>
      </c>
      <c r="P2770" s="14">
        <f t="shared" ca="1" si="618"/>
        <v>165.02171597964977</v>
      </c>
      <c r="Q2770" s="14">
        <f t="shared" ca="1" si="619"/>
        <v>9.6089793749665109</v>
      </c>
      <c r="R2770" s="14" t="str">
        <f t="shared" ca="1" si="620"/>
        <v>above</v>
      </c>
      <c r="T2770">
        <v>2762</v>
      </c>
      <c r="U2770" s="14">
        <f t="shared" ca="1" si="621"/>
        <v>60</v>
      </c>
      <c r="V2770" s="14">
        <f t="shared" ca="1" si="612"/>
        <v>70.8</v>
      </c>
      <c r="W2770" s="14">
        <f t="shared" ca="1" si="613"/>
        <v>8.2217477283466227</v>
      </c>
      <c r="X2770" s="14" t="str">
        <f t="shared" ca="1" si="622"/>
        <v>above</v>
      </c>
    </row>
    <row r="2771" spans="8:24">
      <c r="H2771">
        <v>2763</v>
      </c>
      <c r="I2771">
        <f t="shared" ca="1" si="614"/>
        <v>16</v>
      </c>
      <c r="J2771" s="14">
        <f t="shared" ca="1" si="615"/>
        <v>16.768000000000001</v>
      </c>
      <c r="K2771" s="14">
        <f t="shared" ca="1" si="611"/>
        <v>5.6664266881124323</v>
      </c>
      <c r="L2771" s="14">
        <f t="shared" ca="1" si="616"/>
        <v>16</v>
      </c>
      <c r="N2771">
        <f t="shared" si="623"/>
        <v>2763</v>
      </c>
      <c r="O2771" s="14">
        <f t="shared" ca="1" si="617"/>
        <v>142.30748539087716</v>
      </c>
      <c r="P2771" s="14">
        <f t="shared" ca="1" si="618"/>
        <v>203.06174658570131</v>
      </c>
      <c r="Q2771" s="14">
        <f t="shared" ca="1" si="619"/>
        <v>9.929985138550057</v>
      </c>
      <c r="R2771" s="14" t="str">
        <f t="shared" ca="1" si="620"/>
        <v>above</v>
      </c>
      <c r="T2771">
        <v>2763</v>
      </c>
      <c r="U2771" s="14">
        <f t="shared" ca="1" si="621"/>
        <v>90</v>
      </c>
      <c r="V2771" s="14">
        <f t="shared" ca="1" si="612"/>
        <v>114.3</v>
      </c>
      <c r="W2771" s="14">
        <f t="shared" ca="1" si="613"/>
        <v>9.0217190130336995</v>
      </c>
      <c r="X2771" s="14" t="str">
        <f t="shared" ca="1" si="622"/>
        <v>above</v>
      </c>
    </row>
    <row r="2772" spans="8:24">
      <c r="H2772">
        <v>2764</v>
      </c>
      <c r="I2772">
        <f t="shared" ca="1" si="614"/>
        <v>40</v>
      </c>
      <c r="J2772" s="14">
        <f t="shared" ca="1" si="615"/>
        <v>44.8</v>
      </c>
      <c r="K2772" s="14">
        <f t="shared" ca="1" si="611"/>
        <v>7.4271441334086159</v>
      </c>
      <c r="L2772" s="14" t="str">
        <f t="shared" ca="1" si="616"/>
        <v>above</v>
      </c>
      <c r="N2772">
        <f t="shared" si="623"/>
        <v>2764</v>
      </c>
      <c r="O2772" s="14">
        <f t="shared" ca="1" si="617"/>
        <v>136.43786714029591</v>
      </c>
      <c r="P2772" s="14">
        <f t="shared" ca="1" si="618"/>
        <v>192.28374190967503</v>
      </c>
      <c r="Q2772" s="14">
        <f t="shared" ca="1" si="619"/>
        <v>9.8463438792737872</v>
      </c>
      <c r="R2772" s="14" t="str">
        <f t="shared" ca="1" si="620"/>
        <v>above</v>
      </c>
      <c r="T2772">
        <v>2764</v>
      </c>
      <c r="U2772" s="14">
        <f t="shared" ca="1" si="621"/>
        <v>60</v>
      </c>
      <c r="V2772" s="14">
        <f t="shared" ca="1" si="612"/>
        <v>70.8</v>
      </c>
      <c r="W2772" s="14">
        <f t="shared" ca="1" si="613"/>
        <v>8.2217477283466227</v>
      </c>
      <c r="X2772" s="14" t="str">
        <f t="shared" ca="1" si="622"/>
        <v>above</v>
      </c>
    </row>
    <row r="2773" spans="8:24">
      <c r="H2773">
        <v>2765</v>
      </c>
      <c r="I2773">
        <f t="shared" ca="1" si="614"/>
        <v>21</v>
      </c>
      <c r="J2773" s="14">
        <f t="shared" ca="1" si="615"/>
        <v>22.323</v>
      </c>
      <c r="K2773" s="14">
        <f t="shared" ca="1" si="611"/>
        <v>6.1820849067166321</v>
      </c>
      <c r="L2773" s="14" t="str">
        <f t="shared" ca="1" si="616"/>
        <v>above</v>
      </c>
      <c r="N2773">
        <f t="shared" si="623"/>
        <v>2765</v>
      </c>
      <c r="O2773" s="14">
        <f t="shared" ca="1" si="617"/>
        <v>194.04594051715054</v>
      </c>
      <c r="P2773" s="14">
        <f t="shared" ca="1" si="618"/>
        <v>307.00742161070713</v>
      </c>
      <c r="Q2773" s="14">
        <f t="shared" ca="1" si="619"/>
        <v>10.54647024642372</v>
      </c>
      <c r="R2773" s="14" t="str">
        <f t="shared" ca="1" si="620"/>
        <v>above</v>
      </c>
      <c r="T2773">
        <v>2765</v>
      </c>
      <c r="U2773" s="14">
        <f t="shared" ca="1" si="621"/>
        <v>100</v>
      </c>
      <c r="V2773" s="14">
        <f t="shared" ca="1" si="612"/>
        <v>130</v>
      </c>
      <c r="W2773" s="14">
        <f t="shared" ca="1" si="613"/>
        <v>9.2302410336825194</v>
      </c>
      <c r="X2773" s="14" t="str">
        <f t="shared" ca="1" si="622"/>
        <v>above</v>
      </c>
    </row>
    <row r="2774" spans="8:24">
      <c r="H2774">
        <v>2766</v>
      </c>
      <c r="I2774">
        <f t="shared" ca="1" si="614"/>
        <v>31</v>
      </c>
      <c r="J2774" s="14">
        <f t="shared" ca="1" si="615"/>
        <v>33.883000000000003</v>
      </c>
      <c r="K2774" s="14">
        <f t="shared" ca="1" si="611"/>
        <v>6.9314718055994531</v>
      </c>
      <c r="L2774" s="14" t="str">
        <f t="shared" ca="1" si="616"/>
        <v>above</v>
      </c>
      <c r="N2774">
        <f t="shared" si="623"/>
        <v>2766</v>
      </c>
      <c r="O2774" s="14">
        <f t="shared" ca="1" si="617"/>
        <v>208.37066675679401</v>
      </c>
      <c r="P2774" s="14">
        <f t="shared" ca="1" si="618"/>
        <v>338.62567105080672</v>
      </c>
      <c r="Q2774" s="14">
        <f t="shared" ca="1" si="619"/>
        <v>10.688212412556419</v>
      </c>
      <c r="R2774" s="14" t="str">
        <f t="shared" ca="1" si="620"/>
        <v>above</v>
      </c>
      <c r="T2774">
        <v>2766</v>
      </c>
      <c r="U2774" s="14">
        <f t="shared" ca="1" si="621"/>
        <v>50</v>
      </c>
      <c r="V2774" s="14">
        <f t="shared" ca="1" si="612"/>
        <v>57.5</v>
      </c>
      <c r="W2774" s="14">
        <f t="shared" ca="1" si="613"/>
        <v>7.8636512654486515</v>
      </c>
      <c r="X2774" s="14" t="str">
        <f t="shared" ca="1" si="622"/>
        <v>above</v>
      </c>
    </row>
    <row r="2775" spans="8:24">
      <c r="H2775">
        <v>2767</v>
      </c>
      <c r="I2775">
        <f t="shared" ca="1" si="614"/>
        <v>78</v>
      </c>
      <c r="J2775" s="14">
        <f t="shared" ca="1" si="615"/>
        <v>96.251999999999995</v>
      </c>
      <c r="K2775" s="14">
        <f t="shared" ca="1" si="611"/>
        <v>8.738895704934043</v>
      </c>
      <c r="L2775" s="14" t="str">
        <f t="shared" ca="1" si="616"/>
        <v>above</v>
      </c>
      <c r="N2775">
        <f t="shared" si="623"/>
        <v>2767</v>
      </c>
      <c r="O2775" s="14">
        <f t="shared" ca="1" si="617"/>
        <v>146.02535595201587</v>
      </c>
      <c r="P2775" s="14">
        <f t="shared" ca="1" si="618"/>
        <v>209.99556969475469</v>
      </c>
      <c r="Q2775" s="14">
        <f t="shared" ca="1" si="619"/>
        <v>9.9812101227472674</v>
      </c>
      <c r="R2775" s="14" t="str">
        <f t="shared" ca="1" si="620"/>
        <v>above</v>
      </c>
      <c r="T2775">
        <v>2767</v>
      </c>
      <c r="U2775" s="14">
        <f t="shared" ca="1" si="621"/>
        <v>50</v>
      </c>
      <c r="V2775" s="14">
        <f t="shared" ca="1" si="612"/>
        <v>57.5</v>
      </c>
      <c r="W2775" s="14">
        <f t="shared" ca="1" si="613"/>
        <v>7.8636512654486515</v>
      </c>
      <c r="X2775" s="14" t="str">
        <f t="shared" ca="1" si="622"/>
        <v>above</v>
      </c>
    </row>
    <row r="2776" spans="8:24">
      <c r="H2776">
        <v>2768</v>
      </c>
      <c r="I2776">
        <f t="shared" ca="1" si="614"/>
        <v>51</v>
      </c>
      <c r="J2776" s="14">
        <f t="shared" ca="1" si="615"/>
        <v>58.802999999999997</v>
      </c>
      <c r="K2776" s="14">
        <f t="shared" ca="1" si="611"/>
        <v>7.9024874371628551</v>
      </c>
      <c r="L2776" s="14" t="str">
        <f t="shared" ca="1" si="616"/>
        <v>above</v>
      </c>
      <c r="N2776">
        <f t="shared" si="623"/>
        <v>2768</v>
      </c>
      <c r="O2776" s="14">
        <f t="shared" ca="1" si="617"/>
        <v>129.8269513178885</v>
      </c>
      <c r="P2776" s="14">
        <f t="shared" ca="1" si="618"/>
        <v>180.39206318338069</v>
      </c>
      <c r="Q2776" s="14">
        <f t="shared" ca="1" si="619"/>
        <v>9.7477509352573986</v>
      </c>
      <c r="R2776" s="14" t="str">
        <f t="shared" ca="1" si="620"/>
        <v>above</v>
      </c>
      <c r="T2776">
        <v>2768</v>
      </c>
      <c r="U2776" s="14">
        <f t="shared" ca="1" si="621"/>
        <v>20</v>
      </c>
      <c r="V2776" s="14">
        <f t="shared" ca="1" si="612"/>
        <v>21.2</v>
      </c>
      <c r="W2776" s="14">
        <f t="shared" ca="1" si="613"/>
        <v>6.089044875446846</v>
      </c>
      <c r="X2776" s="14" t="str">
        <f t="shared" ca="1" si="622"/>
        <v>above</v>
      </c>
    </row>
    <row r="2777" spans="8:24">
      <c r="H2777">
        <v>2769</v>
      </c>
      <c r="I2777">
        <f t="shared" ca="1" si="614"/>
        <v>80</v>
      </c>
      <c r="J2777" s="14">
        <f t="shared" ca="1" si="615"/>
        <v>99.2</v>
      </c>
      <c r="K2777" s="14">
        <f t="shared" ref="K2777:K2840" ca="1" si="624">2*LN(I2777+1)</f>
        <v>8.7888983093448783</v>
      </c>
      <c r="L2777" s="14" t="str">
        <f t="shared" ca="1" si="616"/>
        <v>above</v>
      </c>
      <c r="N2777">
        <f t="shared" si="623"/>
        <v>2769</v>
      </c>
      <c r="O2777" s="14">
        <f t="shared" ca="1" si="617"/>
        <v>144.12415718659784</v>
      </c>
      <c r="P2777" s="14">
        <f t="shared" ca="1" si="618"/>
        <v>206.43947524083933</v>
      </c>
      <c r="Q2777" s="14">
        <f t="shared" ca="1" si="619"/>
        <v>9.9551792650028705</v>
      </c>
      <c r="R2777" s="14" t="str">
        <f t="shared" ca="1" si="620"/>
        <v>above</v>
      </c>
      <c r="T2777">
        <v>2769</v>
      </c>
      <c r="U2777" s="14">
        <f t="shared" ca="1" si="621"/>
        <v>50</v>
      </c>
      <c r="V2777" s="14">
        <f t="shared" ca="1" si="612"/>
        <v>57.5</v>
      </c>
      <c r="W2777" s="14">
        <f t="shared" ca="1" si="613"/>
        <v>7.8636512654486515</v>
      </c>
      <c r="X2777" s="14" t="str">
        <f t="shared" ca="1" si="622"/>
        <v>above</v>
      </c>
    </row>
    <row r="2778" spans="8:24">
      <c r="H2778">
        <v>2770</v>
      </c>
      <c r="I2778">
        <f t="shared" ca="1" si="614"/>
        <v>29</v>
      </c>
      <c r="J2778" s="14">
        <f t="shared" ca="1" si="615"/>
        <v>31.523</v>
      </c>
      <c r="K2778" s="14">
        <f t="shared" ca="1" si="624"/>
        <v>6.8023947633243109</v>
      </c>
      <c r="L2778" s="14" t="str">
        <f t="shared" ca="1" si="616"/>
        <v>above</v>
      </c>
      <c r="N2778">
        <f t="shared" si="623"/>
        <v>2770</v>
      </c>
      <c r="O2778" s="14">
        <f t="shared" ca="1" si="617"/>
        <v>145.53726503768743</v>
      </c>
      <c r="P2778" s="14">
        <f t="shared" ca="1" si="618"/>
        <v>209.08055158163768</v>
      </c>
      <c r="Q2778" s="14">
        <f t="shared" ca="1" si="619"/>
        <v>9.9745595299375687</v>
      </c>
      <c r="R2778" s="14" t="str">
        <f t="shared" ca="1" si="620"/>
        <v>above</v>
      </c>
      <c r="T2778">
        <v>2770</v>
      </c>
      <c r="U2778" s="14">
        <f t="shared" ca="1" si="621"/>
        <v>80</v>
      </c>
      <c r="V2778" s="14">
        <f t="shared" ca="1" si="612"/>
        <v>99.2</v>
      </c>
      <c r="W2778" s="14">
        <f t="shared" ca="1" si="613"/>
        <v>8.7888983093448783</v>
      </c>
      <c r="X2778" s="14" t="str">
        <f t="shared" ca="1" si="622"/>
        <v>above</v>
      </c>
    </row>
    <row r="2779" spans="8:24">
      <c r="H2779">
        <v>2771</v>
      </c>
      <c r="I2779">
        <f t="shared" ca="1" si="614"/>
        <v>82</v>
      </c>
      <c r="J2779" s="14">
        <f t="shared" ca="1" si="615"/>
        <v>102.172</v>
      </c>
      <c r="K2779" s="14">
        <f t="shared" ca="1" si="624"/>
        <v>8.8376812155931965</v>
      </c>
      <c r="L2779" s="14" t="str">
        <f t="shared" ca="1" si="616"/>
        <v>above</v>
      </c>
      <c r="N2779">
        <f t="shared" si="623"/>
        <v>2771</v>
      </c>
      <c r="O2779" s="14">
        <f t="shared" ca="1" si="617"/>
        <v>171.27582513816037</v>
      </c>
      <c r="P2779" s="14">
        <f t="shared" ca="1" si="618"/>
        <v>259.28204996843345</v>
      </c>
      <c r="Q2779" s="14">
        <f t="shared" ca="1" si="619"/>
        <v>10.298193653777611</v>
      </c>
      <c r="R2779" s="14" t="str">
        <f t="shared" ca="1" si="620"/>
        <v>above</v>
      </c>
      <c r="T2779">
        <v>2771</v>
      </c>
      <c r="U2779" s="14">
        <f t="shared" ca="1" si="621"/>
        <v>100</v>
      </c>
      <c r="V2779" s="14">
        <f t="shared" ca="1" si="612"/>
        <v>130</v>
      </c>
      <c r="W2779" s="14">
        <f t="shared" ca="1" si="613"/>
        <v>9.2302410336825194</v>
      </c>
      <c r="X2779" s="14" t="str">
        <f t="shared" ca="1" si="622"/>
        <v>above</v>
      </c>
    </row>
    <row r="2780" spans="8:24">
      <c r="H2780">
        <v>2772</v>
      </c>
      <c r="I2780">
        <f t="shared" ca="1" si="614"/>
        <v>30</v>
      </c>
      <c r="J2780" s="14">
        <f t="shared" ca="1" si="615"/>
        <v>32.700000000000003</v>
      </c>
      <c r="K2780" s="14">
        <f t="shared" ca="1" si="624"/>
        <v>6.8679744089702925</v>
      </c>
      <c r="L2780" s="14" t="str">
        <f t="shared" ca="1" si="616"/>
        <v>above</v>
      </c>
      <c r="N2780">
        <f t="shared" si="623"/>
        <v>2772</v>
      </c>
      <c r="O2780" s="14">
        <f t="shared" ca="1" si="617"/>
        <v>194.73284697050673</v>
      </c>
      <c r="P2780" s="14">
        <f t="shared" ca="1" si="618"/>
        <v>308.49549203822312</v>
      </c>
      <c r="Q2780" s="14">
        <f t="shared" ca="1" si="619"/>
        <v>10.553501407610806</v>
      </c>
      <c r="R2780" s="14" t="str">
        <f t="shared" ca="1" si="620"/>
        <v>above</v>
      </c>
      <c r="T2780">
        <v>2772</v>
      </c>
      <c r="U2780" s="14">
        <f t="shared" ca="1" si="621"/>
        <v>60</v>
      </c>
      <c r="V2780" s="14">
        <f t="shared" ca="1" si="612"/>
        <v>70.8</v>
      </c>
      <c r="W2780" s="14">
        <f t="shared" ca="1" si="613"/>
        <v>8.2217477283466227</v>
      </c>
      <c r="X2780" s="14" t="str">
        <f t="shared" ca="1" si="622"/>
        <v>above</v>
      </c>
    </row>
    <row r="2781" spans="8:24">
      <c r="H2781">
        <v>2773</v>
      </c>
      <c r="I2781">
        <f t="shared" ca="1" si="614"/>
        <v>26</v>
      </c>
      <c r="J2781" s="14">
        <f t="shared" ca="1" si="615"/>
        <v>28.027999999999999</v>
      </c>
      <c r="K2781" s="14">
        <f t="shared" ca="1" si="624"/>
        <v>6.5916737320086582</v>
      </c>
      <c r="L2781" s="14" t="str">
        <f t="shared" ca="1" si="616"/>
        <v>above</v>
      </c>
      <c r="N2781">
        <f t="shared" si="623"/>
        <v>2773</v>
      </c>
      <c r="O2781" s="14">
        <f t="shared" ca="1" si="617"/>
        <v>71.504046896146363</v>
      </c>
      <c r="P2781" s="14">
        <f t="shared" ca="1" si="618"/>
        <v>86.842533063725256</v>
      </c>
      <c r="Q2781" s="14">
        <f t="shared" ca="1" si="619"/>
        <v>8.5672847591199677</v>
      </c>
      <c r="R2781" s="14">
        <f t="shared" ca="1" si="620"/>
        <v>71.504046896146363</v>
      </c>
      <c r="T2781">
        <v>2773</v>
      </c>
      <c r="U2781" s="14">
        <f t="shared" ca="1" si="621"/>
        <v>40</v>
      </c>
      <c r="V2781" s="14">
        <f t="shared" ca="1" si="612"/>
        <v>44.8</v>
      </c>
      <c r="W2781" s="14">
        <f t="shared" ca="1" si="613"/>
        <v>7.4271441334086159</v>
      </c>
      <c r="X2781" s="14" t="str">
        <f t="shared" ca="1" si="622"/>
        <v>above</v>
      </c>
    </row>
    <row r="2782" spans="8:24">
      <c r="H2782">
        <v>2774</v>
      </c>
      <c r="I2782">
        <f t="shared" ca="1" si="614"/>
        <v>81</v>
      </c>
      <c r="J2782" s="14">
        <f t="shared" ca="1" si="615"/>
        <v>100.68299999999999</v>
      </c>
      <c r="K2782" s="14">
        <f t="shared" ca="1" si="624"/>
        <v>8.8134384945285067</v>
      </c>
      <c r="L2782" s="14" t="str">
        <f t="shared" ca="1" si="616"/>
        <v>above</v>
      </c>
      <c r="N2782">
        <f t="shared" si="623"/>
        <v>2774</v>
      </c>
      <c r="O2782" s="14">
        <f t="shared" ca="1" si="617"/>
        <v>138.31729941309945</v>
      </c>
      <c r="P2782" s="14">
        <f t="shared" ca="1" si="618"/>
        <v>195.71232536389846</v>
      </c>
      <c r="Q2782" s="14">
        <f t="shared" ca="1" si="619"/>
        <v>9.873508122504715</v>
      </c>
      <c r="R2782" s="14" t="str">
        <f t="shared" ca="1" si="620"/>
        <v>above</v>
      </c>
      <c r="T2782">
        <v>2774</v>
      </c>
      <c r="U2782" s="14">
        <f t="shared" ca="1" si="621"/>
        <v>60</v>
      </c>
      <c r="V2782" s="14">
        <f t="shared" ca="1" si="612"/>
        <v>70.8</v>
      </c>
      <c r="W2782" s="14">
        <f t="shared" ca="1" si="613"/>
        <v>8.2217477283466227</v>
      </c>
      <c r="X2782" s="14" t="str">
        <f t="shared" ca="1" si="622"/>
        <v>above</v>
      </c>
    </row>
    <row r="2783" spans="8:24">
      <c r="H2783">
        <v>2775</v>
      </c>
      <c r="I2783">
        <f t="shared" ca="1" si="614"/>
        <v>49</v>
      </c>
      <c r="J2783" s="14">
        <f t="shared" ca="1" si="615"/>
        <v>56.203000000000003</v>
      </c>
      <c r="K2783" s="14">
        <f t="shared" ca="1" si="624"/>
        <v>7.8240460108562919</v>
      </c>
      <c r="L2783" s="14" t="str">
        <f t="shared" ca="1" si="616"/>
        <v>above</v>
      </c>
      <c r="N2783">
        <f t="shared" si="623"/>
        <v>2775</v>
      </c>
      <c r="O2783" s="14">
        <f t="shared" ca="1" si="617"/>
        <v>183.15123488097169</v>
      </c>
      <c r="P2783" s="14">
        <f t="shared" ca="1" si="618"/>
        <v>283.78435939624626</v>
      </c>
      <c r="Q2783" s="14">
        <f t="shared" ca="1" si="619"/>
        <v>10.431514697422998</v>
      </c>
      <c r="R2783" s="14" t="str">
        <f t="shared" ca="1" si="620"/>
        <v>above</v>
      </c>
      <c r="T2783">
        <v>2775</v>
      </c>
      <c r="U2783" s="14">
        <f t="shared" ca="1" si="621"/>
        <v>20</v>
      </c>
      <c r="V2783" s="14">
        <f t="shared" ca="1" si="612"/>
        <v>21.2</v>
      </c>
      <c r="W2783" s="14">
        <f t="shared" ca="1" si="613"/>
        <v>6.089044875446846</v>
      </c>
      <c r="X2783" s="14" t="str">
        <f t="shared" ca="1" si="622"/>
        <v>above</v>
      </c>
    </row>
    <row r="2784" spans="8:24">
      <c r="H2784">
        <v>2776</v>
      </c>
      <c r="I2784">
        <f t="shared" ca="1" si="614"/>
        <v>83</v>
      </c>
      <c r="J2784" s="14">
        <f t="shared" ca="1" si="615"/>
        <v>103.667</v>
      </c>
      <c r="K2784" s="14">
        <f t="shared" ca="1" si="624"/>
        <v>8.8616335976866267</v>
      </c>
      <c r="L2784" s="14" t="str">
        <f t="shared" ca="1" si="616"/>
        <v>above</v>
      </c>
      <c r="N2784">
        <f t="shared" si="623"/>
        <v>2776</v>
      </c>
      <c r="O2784" s="14">
        <f t="shared" ca="1" si="617"/>
        <v>156.15204564317079</v>
      </c>
      <c r="P2784" s="14">
        <f t="shared" ca="1" si="618"/>
        <v>229.30242971881148</v>
      </c>
      <c r="Q2784" s="14">
        <f t="shared" ca="1" si="619"/>
        <v>10.114427560592871</v>
      </c>
      <c r="R2784" s="14" t="str">
        <f t="shared" ca="1" si="620"/>
        <v>above</v>
      </c>
      <c r="T2784">
        <v>2776</v>
      </c>
      <c r="U2784" s="14">
        <f t="shared" ca="1" si="621"/>
        <v>70</v>
      </c>
      <c r="V2784" s="14">
        <f t="shared" ca="1" si="612"/>
        <v>84.7</v>
      </c>
      <c r="W2784" s="14">
        <f t="shared" ca="1" si="613"/>
        <v>8.5253597540826309</v>
      </c>
      <c r="X2784" s="14" t="str">
        <f t="shared" ca="1" si="622"/>
        <v>above</v>
      </c>
    </row>
    <row r="2785" spans="8:24">
      <c r="H2785">
        <v>2777</v>
      </c>
      <c r="I2785">
        <f t="shared" ca="1" si="614"/>
        <v>26</v>
      </c>
      <c r="J2785" s="14">
        <f t="shared" ca="1" si="615"/>
        <v>28.027999999999999</v>
      </c>
      <c r="K2785" s="14">
        <f t="shared" ca="1" si="624"/>
        <v>6.5916737320086582</v>
      </c>
      <c r="L2785" s="14" t="str">
        <f t="shared" ca="1" si="616"/>
        <v>above</v>
      </c>
      <c r="N2785">
        <f t="shared" si="623"/>
        <v>2777</v>
      </c>
      <c r="O2785" s="14">
        <f t="shared" ca="1" si="617"/>
        <v>179.0714261399724</v>
      </c>
      <c r="P2785" s="14">
        <f t="shared" ca="1" si="618"/>
        <v>275.27115311938314</v>
      </c>
      <c r="Q2785" s="14">
        <f t="shared" ca="1" si="619"/>
        <v>10.386707168139859</v>
      </c>
      <c r="R2785" s="14" t="str">
        <f t="shared" ca="1" si="620"/>
        <v>above</v>
      </c>
      <c r="T2785">
        <v>2777</v>
      </c>
      <c r="U2785" s="14">
        <f t="shared" ca="1" si="621"/>
        <v>100</v>
      </c>
      <c r="V2785" s="14">
        <f t="shared" ca="1" si="612"/>
        <v>130</v>
      </c>
      <c r="W2785" s="14">
        <f t="shared" ca="1" si="613"/>
        <v>9.2302410336825194</v>
      </c>
      <c r="X2785" s="14" t="str">
        <f t="shared" ca="1" si="622"/>
        <v>above</v>
      </c>
    </row>
    <row r="2786" spans="8:24">
      <c r="H2786">
        <v>2778</v>
      </c>
      <c r="I2786">
        <f t="shared" ca="1" si="614"/>
        <v>36</v>
      </c>
      <c r="J2786" s="14">
        <f t="shared" ca="1" si="615"/>
        <v>39.887999999999998</v>
      </c>
      <c r="K2786" s="14">
        <f t="shared" ca="1" si="624"/>
        <v>7.2218358252884487</v>
      </c>
      <c r="L2786" s="14" t="str">
        <f t="shared" ca="1" si="616"/>
        <v>above</v>
      </c>
      <c r="N2786">
        <f t="shared" si="623"/>
        <v>2778</v>
      </c>
      <c r="O2786" s="14">
        <f t="shared" ca="1" si="617"/>
        <v>162.63373849601092</v>
      </c>
      <c r="P2786" s="14">
        <f t="shared" ca="1" si="618"/>
        <v>241.98293718757753</v>
      </c>
      <c r="Q2786" s="14">
        <f t="shared" ca="1" si="619"/>
        <v>10.195261256865651</v>
      </c>
      <c r="R2786" s="14" t="str">
        <f t="shared" ca="1" si="620"/>
        <v>above</v>
      </c>
      <c r="T2786">
        <v>2778</v>
      </c>
      <c r="U2786" s="14">
        <f t="shared" ca="1" si="621"/>
        <v>70</v>
      </c>
      <c r="V2786" s="14">
        <f t="shared" ca="1" si="612"/>
        <v>84.7</v>
      </c>
      <c r="W2786" s="14">
        <f t="shared" ca="1" si="613"/>
        <v>8.5253597540826309</v>
      </c>
      <c r="X2786" s="14" t="str">
        <f t="shared" ca="1" si="622"/>
        <v>above</v>
      </c>
    </row>
    <row r="2787" spans="8:24">
      <c r="H2787">
        <v>2779</v>
      </c>
      <c r="I2787">
        <f t="shared" ca="1" si="614"/>
        <v>38</v>
      </c>
      <c r="J2787" s="14">
        <f t="shared" ca="1" si="615"/>
        <v>42.332000000000001</v>
      </c>
      <c r="K2787" s="14">
        <f t="shared" ca="1" si="624"/>
        <v>7.3271232922592926</v>
      </c>
      <c r="L2787" s="14" t="str">
        <f t="shared" ca="1" si="616"/>
        <v>above</v>
      </c>
      <c r="N2787">
        <f t="shared" si="623"/>
        <v>2779</v>
      </c>
      <c r="O2787" s="14">
        <f t="shared" ca="1" si="617"/>
        <v>156.66381035897385</v>
      </c>
      <c r="P2787" s="14">
        <f t="shared" ca="1" si="618"/>
        <v>230.29445878755143</v>
      </c>
      <c r="Q2787" s="14">
        <f t="shared" ca="1" si="619"/>
        <v>10.120929967086559</v>
      </c>
      <c r="R2787" s="14" t="str">
        <f t="shared" ca="1" si="620"/>
        <v>above</v>
      </c>
      <c r="T2787">
        <v>2779</v>
      </c>
      <c r="U2787" s="14">
        <f t="shared" ca="1" si="621"/>
        <v>80</v>
      </c>
      <c r="V2787" s="14">
        <f t="shared" ca="1" si="612"/>
        <v>99.2</v>
      </c>
      <c r="W2787" s="14">
        <f t="shared" ca="1" si="613"/>
        <v>8.7888983093448783</v>
      </c>
      <c r="X2787" s="14" t="str">
        <f t="shared" ca="1" si="622"/>
        <v>above</v>
      </c>
    </row>
    <row r="2788" spans="8:24">
      <c r="H2788">
        <v>2780</v>
      </c>
      <c r="I2788">
        <f t="shared" ca="1" si="614"/>
        <v>55</v>
      </c>
      <c r="J2788" s="14">
        <f t="shared" ca="1" si="615"/>
        <v>64.075000000000003</v>
      </c>
      <c r="K2788" s="14">
        <f t="shared" ca="1" si="624"/>
        <v>8.0507033814702993</v>
      </c>
      <c r="L2788" s="14" t="str">
        <f t="shared" ca="1" si="616"/>
        <v>above</v>
      </c>
      <c r="N2788">
        <f t="shared" si="623"/>
        <v>2780</v>
      </c>
      <c r="O2788" s="14">
        <f t="shared" ca="1" si="617"/>
        <v>123.55627160385401</v>
      </c>
      <c r="P2788" s="14">
        <f t="shared" ca="1" si="618"/>
        <v>169.35472836179005</v>
      </c>
      <c r="Q2788" s="14">
        <f t="shared" ca="1" si="619"/>
        <v>9.6495151890921527</v>
      </c>
      <c r="R2788" s="14" t="str">
        <f t="shared" ca="1" si="620"/>
        <v>above</v>
      </c>
      <c r="T2788">
        <v>2780</v>
      </c>
      <c r="U2788" s="14">
        <f t="shared" ca="1" si="621"/>
        <v>10</v>
      </c>
      <c r="V2788" s="14">
        <f t="shared" ca="1" si="612"/>
        <v>10.3</v>
      </c>
      <c r="W2788" s="14">
        <f t="shared" ca="1" si="613"/>
        <v>4.7957905455967413</v>
      </c>
      <c r="X2788" s="14">
        <f t="shared" ca="1" si="622"/>
        <v>10</v>
      </c>
    </row>
    <row r="2789" spans="8:24">
      <c r="H2789">
        <v>2781</v>
      </c>
      <c r="I2789">
        <f t="shared" ca="1" si="614"/>
        <v>41</v>
      </c>
      <c r="J2789" s="14">
        <f t="shared" ca="1" si="615"/>
        <v>46.042999999999999</v>
      </c>
      <c r="K2789" s="14">
        <f t="shared" ca="1" si="624"/>
        <v>7.4753392365667368</v>
      </c>
      <c r="L2789" s="14" t="str">
        <f t="shared" ca="1" si="616"/>
        <v>above</v>
      </c>
      <c r="N2789">
        <f t="shared" si="623"/>
        <v>2781</v>
      </c>
      <c r="O2789" s="14">
        <f t="shared" ca="1" si="617"/>
        <v>140.60827390212691</v>
      </c>
      <c r="P2789" s="14">
        <f t="shared" ca="1" si="618"/>
        <v>199.92033397133355</v>
      </c>
      <c r="Q2789" s="14">
        <f t="shared" ca="1" si="619"/>
        <v>9.9061292221295218</v>
      </c>
      <c r="R2789" s="14" t="str">
        <f t="shared" ca="1" si="620"/>
        <v>above</v>
      </c>
      <c r="T2789">
        <v>2781</v>
      </c>
      <c r="U2789" s="14">
        <f t="shared" ca="1" si="621"/>
        <v>80</v>
      </c>
      <c r="V2789" s="14">
        <f t="shared" ca="1" si="612"/>
        <v>99.2</v>
      </c>
      <c r="W2789" s="14">
        <f t="shared" ca="1" si="613"/>
        <v>8.7888983093448783</v>
      </c>
      <c r="X2789" s="14" t="str">
        <f t="shared" ca="1" si="622"/>
        <v>above</v>
      </c>
    </row>
    <row r="2790" spans="8:24">
      <c r="H2790">
        <v>2782</v>
      </c>
      <c r="I2790">
        <f t="shared" ca="1" si="614"/>
        <v>35</v>
      </c>
      <c r="J2790" s="14">
        <f t="shared" ca="1" si="615"/>
        <v>38.674999999999997</v>
      </c>
      <c r="K2790" s="14">
        <f t="shared" ca="1" si="624"/>
        <v>7.1670378769122198</v>
      </c>
      <c r="L2790" s="14" t="str">
        <f t="shared" ca="1" si="616"/>
        <v>above</v>
      </c>
      <c r="N2790">
        <f t="shared" si="623"/>
        <v>2782</v>
      </c>
      <c r="O2790" s="14">
        <f t="shared" ca="1" si="617"/>
        <v>118.56654938861416</v>
      </c>
      <c r="P2790" s="14">
        <f t="shared" ca="1" si="618"/>
        <v>160.7406292903822</v>
      </c>
      <c r="Q2790" s="14">
        <f t="shared" ca="1" si="619"/>
        <v>9.5677462300211022</v>
      </c>
      <c r="R2790" s="14" t="str">
        <f t="shared" ca="1" si="620"/>
        <v>above</v>
      </c>
      <c r="T2790">
        <v>2782</v>
      </c>
      <c r="U2790" s="14">
        <f t="shared" ca="1" si="621"/>
        <v>100</v>
      </c>
      <c r="V2790" s="14">
        <f t="shared" ca="1" si="612"/>
        <v>130</v>
      </c>
      <c r="W2790" s="14">
        <f t="shared" ca="1" si="613"/>
        <v>9.2302410336825194</v>
      </c>
      <c r="X2790" s="14" t="str">
        <f t="shared" ca="1" si="622"/>
        <v>above</v>
      </c>
    </row>
    <row r="2791" spans="8:24">
      <c r="H2791">
        <v>2783</v>
      </c>
      <c r="I2791">
        <f t="shared" ca="1" si="614"/>
        <v>56</v>
      </c>
      <c r="J2791" s="14">
        <f t="shared" ca="1" si="615"/>
        <v>65.408000000000001</v>
      </c>
      <c r="K2791" s="14">
        <f t="shared" ca="1" si="624"/>
        <v>8.0861025356691005</v>
      </c>
      <c r="L2791" s="14" t="str">
        <f t="shared" ca="1" si="616"/>
        <v>above</v>
      </c>
      <c r="N2791">
        <f t="shared" si="623"/>
        <v>2783</v>
      </c>
      <c r="O2791" s="14">
        <f t="shared" ca="1" si="617"/>
        <v>160.21863917572605</v>
      </c>
      <c r="P2791" s="14">
        <f t="shared" ca="1" si="618"/>
        <v>237.22867619369055</v>
      </c>
      <c r="Q2791" s="14">
        <f t="shared" ca="1" si="619"/>
        <v>10.165522902058296</v>
      </c>
      <c r="R2791" s="14" t="str">
        <f t="shared" ca="1" si="620"/>
        <v>above</v>
      </c>
      <c r="T2791">
        <v>2783</v>
      </c>
      <c r="U2791" s="14">
        <f t="shared" ca="1" si="621"/>
        <v>100</v>
      </c>
      <c r="V2791" s="14">
        <f t="shared" ca="1" si="612"/>
        <v>130</v>
      </c>
      <c r="W2791" s="14">
        <f t="shared" ca="1" si="613"/>
        <v>9.2302410336825194</v>
      </c>
      <c r="X2791" s="14" t="str">
        <f t="shared" ca="1" si="622"/>
        <v>above</v>
      </c>
    </row>
    <row r="2792" spans="8:24">
      <c r="H2792">
        <v>2784</v>
      </c>
      <c r="I2792">
        <f t="shared" ca="1" si="614"/>
        <v>28</v>
      </c>
      <c r="J2792" s="14">
        <f t="shared" ca="1" si="615"/>
        <v>30.352</v>
      </c>
      <c r="K2792" s="14">
        <f t="shared" ca="1" si="624"/>
        <v>6.7345916599729483</v>
      </c>
      <c r="L2792" s="14" t="str">
        <f t="shared" ca="1" si="616"/>
        <v>above</v>
      </c>
      <c r="N2792">
        <f t="shared" si="623"/>
        <v>2784</v>
      </c>
      <c r="O2792" s="14">
        <f t="shared" ca="1" si="617"/>
        <v>147.29365305766018</v>
      </c>
      <c r="P2792" s="14">
        <f t="shared" ca="1" si="618"/>
        <v>212.37991375087128</v>
      </c>
      <c r="Q2792" s="14">
        <f t="shared" ca="1" si="619"/>
        <v>9.998388900470351</v>
      </c>
      <c r="R2792" s="14" t="str">
        <f t="shared" ca="1" si="620"/>
        <v>above</v>
      </c>
      <c r="T2792">
        <v>2784</v>
      </c>
      <c r="U2792" s="14">
        <f t="shared" ca="1" si="621"/>
        <v>100</v>
      </c>
      <c r="V2792" s="14">
        <f t="shared" ca="1" si="612"/>
        <v>130</v>
      </c>
      <c r="W2792" s="14">
        <f t="shared" ca="1" si="613"/>
        <v>9.2302410336825194</v>
      </c>
      <c r="X2792" s="14" t="str">
        <f t="shared" ca="1" si="622"/>
        <v>above</v>
      </c>
    </row>
    <row r="2793" spans="8:24">
      <c r="H2793">
        <v>2785</v>
      </c>
      <c r="I2793">
        <f t="shared" ca="1" si="614"/>
        <v>81</v>
      </c>
      <c r="J2793" s="14">
        <f t="shared" ca="1" si="615"/>
        <v>100.68299999999999</v>
      </c>
      <c r="K2793" s="14">
        <f t="shared" ca="1" si="624"/>
        <v>8.8134384945285067</v>
      </c>
      <c r="L2793" s="14" t="str">
        <f t="shared" ca="1" si="616"/>
        <v>above</v>
      </c>
      <c r="N2793">
        <f t="shared" si="623"/>
        <v>2785</v>
      </c>
      <c r="O2793" s="14">
        <f t="shared" ca="1" si="617"/>
        <v>200.35724227479551</v>
      </c>
      <c r="P2793" s="14">
        <f t="shared" ca="1" si="618"/>
        <v>320.78631587067883</v>
      </c>
      <c r="Q2793" s="14">
        <f t="shared" ca="1" si="619"/>
        <v>10.610161310473263</v>
      </c>
      <c r="R2793" s="14" t="str">
        <f t="shared" ca="1" si="620"/>
        <v>above</v>
      </c>
      <c r="T2793">
        <v>2785</v>
      </c>
      <c r="U2793" s="14">
        <f t="shared" ca="1" si="621"/>
        <v>20</v>
      </c>
      <c r="V2793" s="14">
        <f t="shared" ca="1" si="612"/>
        <v>21.2</v>
      </c>
      <c r="W2793" s="14">
        <f t="shared" ca="1" si="613"/>
        <v>6.089044875446846</v>
      </c>
      <c r="X2793" s="14" t="str">
        <f t="shared" ca="1" si="622"/>
        <v>above</v>
      </c>
    </row>
    <row r="2794" spans="8:24">
      <c r="H2794">
        <v>2786</v>
      </c>
      <c r="I2794">
        <f t="shared" ca="1" si="614"/>
        <v>85</v>
      </c>
      <c r="J2794" s="14">
        <f t="shared" ca="1" si="615"/>
        <v>106.675</v>
      </c>
      <c r="K2794" s="14">
        <f t="shared" ca="1" si="624"/>
        <v>8.9086945925070147</v>
      </c>
      <c r="L2794" s="14" t="str">
        <f t="shared" ca="1" si="616"/>
        <v>above</v>
      </c>
      <c r="N2794">
        <f t="shared" si="623"/>
        <v>2786</v>
      </c>
      <c r="O2794" s="14">
        <f t="shared" ca="1" si="617"/>
        <v>145.86401057693013</v>
      </c>
      <c r="P2794" s="14">
        <f t="shared" ca="1" si="618"/>
        <v>209.69293932169049</v>
      </c>
      <c r="Q2794" s="14">
        <f t="shared" ca="1" si="619"/>
        <v>9.9790141209905343</v>
      </c>
      <c r="R2794" s="14" t="str">
        <f t="shared" ca="1" si="620"/>
        <v>above</v>
      </c>
      <c r="T2794">
        <v>2786</v>
      </c>
      <c r="U2794" s="14">
        <f t="shared" ca="1" si="621"/>
        <v>0</v>
      </c>
      <c r="V2794" s="14">
        <f t="shared" ca="1" si="612"/>
        <v>0</v>
      </c>
      <c r="W2794" s="14">
        <f t="shared" ca="1" si="613"/>
        <v>0</v>
      </c>
      <c r="X2794" s="14">
        <f t="shared" ca="1" si="622"/>
        <v>0</v>
      </c>
    </row>
    <row r="2795" spans="8:24">
      <c r="H2795">
        <v>2787</v>
      </c>
      <c r="I2795">
        <f t="shared" ca="1" si="614"/>
        <v>36</v>
      </c>
      <c r="J2795" s="14">
        <f t="shared" ca="1" si="615"/>
        <v>39.887999999999998</v>
      </c>
      <c r="K2795" s="14">
        <f t="shared" ca="1" si="624"/>
        <v>7.2218358252884487</v>
      </c>
      <c r="L2795" s="14" t="str">
        <f t="shared" ca="1" si="616"/>
        <v>above</v>
      </c>
      <c r="N2795">
        <f t="shared" si="623"/>
        <v>2787</v>
      </c>
      <c r="O2795" s="14">
        <f t="shared" ca="1" si="617"/>
        <v>128.16310093296477</v>
      </c>
      <c r="P2795" s="14">
        <f t="shared" ca="1" si="618"/>
        <v>177.4404422552247</v>
      </c>
      <c r="Q2795" s="14">
        <f t="shared" ca="1" si="619"/>
        <v>9.7221519081279517</v>
      </c>
      <c r="R2795" s="14" t="str">
        <f t="shared" ca="1" si="620"/>
        <v>above</v>
      </c>
      <c r="T2795">
        <v>2787</v>
      </c>
      <c r="U2795" s="14">
        <f t="shared" ca="1" si="621"/>
        <v>100</v>
      </c>
      <c r="V2795" s="14">
        <f t="shared" ca="1" si="612"/>
        <v>130</v>
      </c>
      <c r="W2795" s="14">
        <f t="shared" ca="1" si="613"/>
        <v>9.2302410336825194</v>
      </c>
      <c r="X2795" s="14" t="str">
        <f t="shared" ca="1" si="622"/>
        <v>above</v>
      </c>
    </row>
    <row r="2796" spans="8:24">
      <c r="H2796">
        <v>2788</v>
      </c>
      <c r="I2796">
        <f t="shared" ca="1" si="614"/>
        <v>26</v>
      </c>
      <c r="J2796" s="14">
        <f t="shared" ca="1" si="615"/>
        <v>28.027999999999999</v>
      </c>
      <c r="K2796" s="14">
        <f t="shared" ca="1" si="624"/>
        <v>6.5916737320086582</v>
      </c>
      <c r="L2796" s="14" t="str">
        <f t="shared" ca="1" si="616"/>
        <v>above</v>
      </c>
      <c r="N2796">
        <f t="shared" si="623"/>
        <v>2788</v>
      </c>
      <c r="O2796" s="14">
        <f t="shared" ca="1" si="617"/>
        <v>185.31707988731466</v>
      </c>
      <c r="P2796" s="14">
        <f t="shared" ca="1" si="618"/>
        <v>288.34434018119873</v>
      </c>
      <c r="Q2796" s="14">
        <f t="shared" ca="1" si="619"/>
        <v>10.454899905772519</v>
      </c>
      <c r="R2796" s="14" t="str">
        <f t="shared" ca="1" si="620"/>
        <v>above</v>
      </c>
      <c r="T2796">
        <v>2788</v>
      </c>
      <c r="U2796" s="14">
        <f t="shared" ca="1" si="621"/>
        <v>70</v>
      </c>
      <c r="V2796" s="14">
        <f t="shared" ca="1" si="612"/>
        <v>84.7</v>
      </c>
      <c r="W2796" s="14">
        <f t="shared" ca="1" si="613"/>
        <v>8.5253597540826309</v>
      </c>
      <c r="X2796" s="14" t="str">
        <f t="shared" ca="1" si="622"/>
        <v>above</v>
      </c>
    </row>
    <row r="2797" spans="8:24">
      <c r="H2797">
        <v>2789</v>
      </c>
      <c r="I2797">
        <f t="shared" ca="1" si="614"/>
        <v>85</v>
      </c>
      <c r="J2797" s="14">
        <f t="shared" ca="1" si="615"/>
        <v>106.675</v>
      </c>
      <c r="K2797" s="14">
        <f t="shared" ca="1" si="624"/>
        <v>8.9086945925070147</v>
      </c>
      <c r="L2797" s="14" t="str">
        <f t="shared" ca="1" si="616"/>
        <v>above</v>
      </c>
      <c r="N2797">
        <f t="shared" si="623"/>
        <v>2789</v>
      </c>
      <c r="O2797" s="14">
        <f t="shared" ca="1" si="617"/>
        <v>127.14964607590865</v>
      </c>
      <c r="P2797" s="14">
        <f t="shared" ca="1" si="618"/>
        <v>175.65074356759516</v>
      </c>
      <c r="Q2797" s="14">
        <f t="shared" ca="1" si="619"/>
        <v>9.7063973820215637</v>
      </c>
      <c r="R2797" s="14" t="str">
        <f t="shared" ca="1" si="620"/>
        <v>above</v>
      </c>
      <c r="T2797">
        <v>2789</v>
      </c>
      <c r="U2797" s="14">
        <f t="shared" ca="1" si="621"/>
        <v>50</v>
      </c>
      <c r="V2797" s="14">
        <f t="shared" ca="1" si="612"/>
        <v>57.5</v>
      </c>
      <c r="W2797" s="14">
        <f t="shared" ca="1" si="613"/>
        <v>7.8636512654486515</v>
      </c>
      <c r="X2797" s="14" t="str">
        <f t="shared" ca="1" si="622"/>
        <v>above</v>
      </c>
    </row>
    <row r="2798" spans="8:24">
      <c r="H2798">
        <v>2790</v>
      </c>
      <c r="I2798">
        <f t="shared" ca="1" si="614"/>
        <v>37</v>
      </c>
      <c r="J2798" s="14">
        <f t="shared" ca="1" si="615"/>
        <v>41.106999999999999</v>
      </c>
      <c r="K2798" s="14">
        <f t="shared" ca="1" si="624"/>
        <v>7.2751723194527713</v>
      </c>
      <c r="L2798" s="14" t="str">
        <f t="shared" ca="1" si="616"/>
        <v>above</v>
      </c>
      <c r="N2798">
        <f t="shared" si="623"/>
        <v>2790</v>
      </c>
      <c r="O2798" s="14">
        <f t="shared" ca="1" si="617"/>
        <v>119.69528483592947</v>
      </c>
      <c r="P2798" s="14">
        <f t="shared" ca="1" si="618"/>
        <v>162.67616847179232</v>
      </c>
      <c r="Q2798" s="14">
        <f t="shared" ca="1" si="619"/>
        <v>9.5865381243731314</v>
      </c>
      <c r="R2798" s="14" t="str">
        <f t="shared" ca="1" si="620"/>
        <v>above</v>
      </c>
      <c r="T2798">
        <v>2790</v>
      </c>
      <c r="U2798" s="14">
        <f t="shared" ca="1" si="621"/>
        <v>80</v>
      </c>
      <c r="V2798" s="14">
        <f t="shared" ca="1" si="612"/>
        <v>99.2</v>
      </c>
      <c r="W2798" s="14">
        <f t="shared" ca="1" si="613"/>
        <v>8.7888983093448783</v>
      </c>
      <c r="X2798" s="14" t="str">
        <f t="shared" ca="1" si="622"/>
        <v>above</v>
      </c>
    </row>
    <row r="2799" spans="8:24">
      <c r="H2799">
        <v>2791</v>
      </c>
      <c r="I2799">
        <f t="shared" ca="1" si="614"/>
        <v>29</v>
      </c>
      <c r="J2799" s="14">
        <f t="shared" ca="1" si="615"/>
        <v>31.523</v>
      </c>
      <c r="K2799" s="14">
        <f t="shared" ca="1" si="624"/>
        <v>6.8023947633243109</v>
      </c>
      <c r="L2799" s="14" t="str">
        <f t="shared" ca="1" si="616"/>
        <v>above</v>
      </c>
      <c r="N2799">
        <f t="shared" si="623"/>
        <v>2791</v>
      </c>
      <c r="O2799" s="14">
        <f t="shared" ca="1" si="617"/>
        <v>100.93253779415646</v>
      </c>
      <c r="P2799" s="14">
        <f t="shared" ca="1" si="618"/>
        <v>131.49466935086292</v>
      </c>
      <c r="Q2799" s="14">
        <f t="shared" ca="1" si="619"/>
        <v>9.2486224005834377</v>
      </c>
      <c r="R2799" s="14">
        <f t="shared" ca="1" si="620"/>
        <v>100.93253779415646</v>
      </c>
      <c r="T2799">
        <v>2791</v>
      </c>
      <c r="U2799" s="14">
        <f t="shared" ca="1" si="621"/>
        <v>0</v>
      </c>
      <c r="V2799" s="14">
        <f t="shared" ca="1" si="612"/>
        <v>0</v>
      </c>
      <c r="W2799" s="14">
        <f t="shared" ca="1" si="613"/>
        <v>0</v>
      </c>
      <c r="X2799" s="14">
        <f t="shared" ca="1" si="622"/>
        <v>0</v>
      </c>
    </row>
    <row r="2800" spans="8:24">
      <c r="H2800">
        <v>2792</v>
      </c>
      <c r="I2800">
        <f t="shared" ca="1" si="614"/>
        <v>66</v>
      </c>
      <c r="J2800" s="14">
        <f t="shared" ca="1" si="615"/>
        <v>79.067999999999998</v>
      </c>
      <c r="K2800" s="14">
        <f t="shared" ca="1" si="624"/>
        <v>8.4093852387819314</v>
      </c>
      <c r="L2800" s="14" t="str">
        <f t="shared" ca="1" si="616"/>
        <v>above</v>
      </c>
      <c r="N2800">
        <f t="shared" si="623"/>
        <v>2792</v>
      </c>
      <c r="O2800" s="14">
        <f t="shared" ca="1" si="617"/>
        <v>173.2171919384252</v>
      </c>
      <c r="P2800" s="14">
        <f t="shared" ca="1" si="618"/>
        <v>263.22977868752491</v>
      </c>
      <c r="Q2800" s="14">
        <f t="shared" ca="1" si="619"/>
        <v>10.320605500709799</v>
      </c>
      <c r="R2800" s="14" t="str">
        <f t="shared" ca="1" si="620"/>
        <v>above</v>
      </c>
      <c r="T2800">
        <v>2792</v>
      </c>
      <c r="U2800" s="14">
        <f t="shared" ca="1" si="621"/>
        <v>70</v>
      </c>
      <c r="V2800" s="14">
        <f t="shared" ca="1" si="612"/>
        <v>84.7</v>
      </c>
      <c r="W2800" s="14">
        <f t="shared" ca="1" si="613"/>
        <v>8.5253597540826309</v>
      </c>
      <c r="X2800" s="14" t="str">
        <f t="shared" ca="1" si="622"/>
        <v>above</v>
      </c>
    </row>
    <row r="2801" spans="8:24">
      <c r="H2801">
        <v>2793</v>
      </c>
      <c r="I2801">
        <f t="shared" ca="1" si="614"/>
        <v>91</v>
      </c>
      <c r="J2801" s="14">
        <f t="shared" ca="1" si="615"/>
        <v>115.843</v>
      </c>
      <c r="K2801" s="14">
        <f t="shared" ca="1" si="624"/>
        <v>9.0435771540980809</v>
      </c>
      <c r="L2801" s="14" t="str">
        <f t="shared" ca="1" si="616"/>
        <v>above</v>
      </c>
      <c r="N2801">
        <f t="shared" si="623"/>
        <v>2793</v>
      </c>
      <c r="O2801" s="14">
        <f t="shared" ca="1" si="617"/>
        <v>139.06955390347878</v>
      </c>
      <c r="P2801" s="14">
        <f t="shared" ca="1" si="618"/>
        <v>197.09057637221656</v>
      </c>
      <c r="Q2801" s="14">
        <f t="shared" ca="1" si="619"/>
        <v>9.8842782256691333</v>
      </c>
      <c r="R2801" s="14" t="str">
        <f t="shared" ca="1" si="620"/>
        <v>above</v>
      </c>
      <c r="T2801">
        <v>2793</v>
      </c>
      <c r="U2801" s="14">
        <f t="shared" ca="1" si="621"/>
        <v>80</v>
      </c>
      <c r="V2801" s="14">
        <f t="shared" ca="1" si="612"/>
        <v>99.2</v>
      </c>
      <c r="W2801" s="14">
        <f t="shared" ca="1" si="613"/>
        <v>8.7888983093448783</v>
      </c>
      <c r="X2801" s="14" t="str">
        <f t="shared" ca="1" si="622"/>
        <v>above</v>
      </c>
    </row>
    <row r="2802" spans="8:24">
      <c r="H2802">
        <v>2794</v>
      </c>
      <c r="I2802">
        <f t="shared" ca="1" si="614"/>
        <v>64</v>
      </c>
      <c r="J2802" s="14">
        <f t="shared" ca="1" si="615"/>
        <v>76.287999999999997</v>
      </c>
      <c r="K2802" s="14">
        <f t="shared" ca="1" si="624"/>
        <v>8.3487745397912736</v>
      </c>
      <c r="L2802" s="14" t="str">
        <f t="shared" ca="1" si="616"/>
        <v>above</v>
      </c>
      <c r="N2802">
        <f t="shared" si="623"/>
        <v>2794</v>
      </c>
      <c r="O2802" s="14">
        <f t="shared" ca="1" si="617"/>
        <v>159.17383169294538</v>
      </c>
      <c r="P2802" s="14">
        <f t="shared" ca="1" si="618"/>
        <v>235.1827577803877</v>
      </c>
      <c r="Q2802" s="14">
        <f t="shared" ca="1" si="619"/>
        <v>10.152519347114282</v>
      </c>
      <c r="R2802" s="14" t="str">
        <f t="shared" ca="1" si="620"/>
        <v>above</v>
      </c>
      <c r="T2802">
        <v>2794</v>
      </c>
      <c r="U2802" s="14">
        <f t="shared" ca="1" si="621"/>
        <v>20</v>
      </c>
      <c r="V2802" s="14">
        <f t="shared" ca="1" si="612"/>
        <v>21.2</v>
      </c>
      <c r="W2802" s="14">
        <f t="shared" ca="1" si="613"/>
        <v>6.089044875446846</v>
      </c>
      <c r="X2802" s="14" t="str">
        <f t="shared" ca="1" si="622"/>
        <v>above</v>
      </c>
    </row>
    <row r="2803" spans="8:24">
      <c r="H2803">
        <v>2795</v>
      </c>
      <c r="I2803">
        <f t="shared" ca="1" si="614"/>
        <v>29</v>
      </c>
      <c r="J2803" s="14">
        <f t="shared" ca="1" si="615"/>
        <v>31.523</v>
      </c>
      <c r="K2803" s="14">
        <f t="shared" ca="1" si="624"/>
        <v>6.8023947633243109</v>
      </c>
      <c r="L2803" s="14" t="str">
        <f t="shared" ca="1" si="616"/>
        <v>above</v>
      </c>
      <c r="N2803">
        <f t="shared" si="623"/>
        <v>2795</v>
      </c>
      <c r="O2803" s="14">
        <f t="shared" ca="1" si="617"/>
        <v>150.96756569322042</v>
      </c>
      <c r="P2803" s="14">
        <f t="shared" ca="1" si="618"/>
        <v>219.34118336723088</v>
      </c>
      <c r="Q2803" s="14">
        <f t="shared" ca="1" si="619"/>
        <v>10.047334228959047</v>
      </c>
      <c r="R2803" s="14" t="str">
        <f t="shared" ca="1" si="620"/>
        <v>above</v>
      </c>
      <c r="T2803">
        <v>2795</v>
      </c>
      <c r="U2803" s="14">
        <f t="shared" ca="1" si="621"/>
        <v>70</v>
      </c>
      <c r="V2803" s="14">
        <f t="shared" ca="1" si="612"/>
        <v>84.7</v>
      </c>
      <c r="W2803" s="14">
        <f t="shared" ca="1" si="613"/>
        <v>8.5253597540826309</v>
      </c>
      <c r="X2803" s="14" t="str">
        <f t="shared" ca="1" si="622"/>
        <v>above</v>
      </c>
    </row>
    <row r="2804" spans="8:24">
      <c r="H2804">
        <v>2796</v>
      </c>
      <c r="I2804">
        <f t="shared" ca="1" si="614"/>
        <v>32</v>
      </c>
      <c r="J2804" s="14">
        <f t="shared" ca="1" si="615"/>
        <v>35.072000000000003</v>
      </c>
      <c r="K2804" s="14">
        <f t="shared" ca="1" si="624"/>
        <v>6.9930151229329605</v>
      </c>
      <c r="L2804" s="14" t="str">
        <f t="shared" ca="1" si="616"/>
        <v>above</v>
      </c>
      <c r="N2804">
        <f t="shared" si="623"/>
        <v>2796</v>
      </c>
      <c r="O2804" s="14">
        <f t="shared" ca="1" si="617"/>
        <v>172.07317567383214</v>
      </c>
      <c r="P2804" s="14">
        <f t="shared" ca="1" si="618"/>
        <v>260.90070903326466</v>
      </c>
      <c r="Q2804" s="14">
        <f t="shared" ca="1" si="619"/>
        <v>10.30742897168045</v>
      </c>
      <c r="R2804" s="14" t="str">
        <f t="shared" ca="1" si="620"/>
        <v>above</v>
      </c>
      <c r="T2804">
        <v>2796</v>
      </c>
      <c r="U2804" s="14">
        <f t="shared" ca="1" si="621"/>
        <v>0</v>
      </c>
      <c r="V2804" s="14">
        <f t="shared" ca="1" si="612"/>
        <v>0</v>
      </c>
      <c r="W2804" s="14">
        <f t="shared" ca="1" si="613"/>
        <v>0</v>
      </c>
      <c r="X2804" s="14">
        <f t="shared" ca="1" si="622"/>
        <v>0</v>
      </c>
    </row>
    <row r="2805" spans="8:24">
      <c r="H2805">
        <v>2797</v>
      </c>
      <c r="I2805">
        <f t="shared" ca="1" si="614"/>
        <v>67</v>
      </c>
      <c r="J2805" s="14">
        <f t="shared" ca="1" si="615"/>
        <v>80.466999999999999</v>
      </c>
      <c r="K2805" s="14">
        <f t="shared" ca="1" si="624"/>
        <v>8.4390154103522139</v>
      </c>
      <c r="L2805" s="14" t="str">
        <f t="shared" ca="1" si="616"/>
        <v>above</v>
      </c>
      <c r="N2805">
        <f t="shared" si="623"/>
        <v>2797</v>
      </c>
      <c r="O2805" s="14">
        <f t="shared" ca="1" si="617"/>
        <v>180.78474745690687</v>
      </c>
      <c r="P2805" s="14">
        <f t="shared" ca="1" si="618"/>
        <v>278.83412219607965</v>
      </c>
      <c r="Q2805" s="14">
        <f t="shared" ca="1" si="619"/>
        <v>10.405646561694093</v>
      </c>
      <c r="R2805" s="14" t="str">
        <f t="shared" ca="1" si="620"/>
        <v>above</v>
      </c>
      <c r="T2805">
        <v>2797</v>
      </c>
      <c r="U2805" s="14">
        <f t="shared" ca="1" si="621"/>
        <v>60</v>
      </c>
      <c r="V2805" s="14">
        <f t="shared" ca="1" si="612"/>
        <v>70.8</v>
      </c>
      <c r="W2805" s="14">
        <f t="shared" ca="1" si="613"/>
        <v>8.2217477283466227</v>
      </c>
      <c r="X2805" s="14" t="str">
        <f t="shared" ca="1" si="622"/>
        <v>above</v>
      </c>
    </row>
    <row r="2806" spans="8:24">
      <c r="H2806">
        <v>2798</v>
      </c>
      <c r="I2806">
        <f t="shared" ca="1" si="614"/>
        <v>54</v>
      </c>
      <c r="J2806" s="14">
        <f t="shared" ca="1" si="615"/>
        <v>62.747999999999998</v>
      </c>
      <c r="K2806" s="14">
        <f t="shared" ca="1" si="624"/>
        <v>8.0146663704649423</v>
      </c>
      <c r="L2806" s="14" t="str">
        <f t="shared" ca="1" si="616"/>
        <v>above</v>
      </c>
      <c r="N2806">
        <f t="shared" si="623"/>
        <v>2798</v>
      </c>
      <c r="O2806" s="14">
        <f t="shared" ca="1" si="617"/>
        <v>171.0673184219543</v>
      </c>
      <c r="P2806" s="14">
        <f t="shared" ca="1" si="618"/>
        <v>258.85940071818919</v>
      </c>
      <c r="Q2806" s="14">
        <f t="shared" ca="1" si="619"/>
        <v>10.295771572832033</v>
      </c>
      <c r="R2806" s="14" t="str">
        <f t="shared" ca="1" si="620"/>
        <v>above</v>
      </c>
      <c r="T2806">
        <v>2798</v>
      </c>
      <c r="U2806" s="14">
        <f t="shared" ca="1" si="621"/>
        <v>100</v>
      </c>
      <c r="V2806" s="14">
        <f t="shared" ca="1" si="612"/>
        <v>130</v>
      </c>
      <c r="W2806" s="14">
        <f t="shared" ca="1" si="613"/>
        <v>9.2302410336825194</v>
      </c>
      <c r="X2806" s="14" t="str">
        <f t="shared" ca="1" si="622"/>
        <v>above</v>
      </c>
    </row>
    <row r="2807" spans="8:24">
      <c r="H2807">
        <v>2799</v>
      </c>
      <c r="I2807">
        <f t="shared" ca="1" si="614"/>
        <v>70</v>
      </c>
      <c r="J2807" s="14">
        <f t="shared" ca="1" si="615"/>
        <v>84.7</v>
      </c>
      <c r="K2807" s="14">
        <f t="shared" ca="1" si="624"/>
        <v>8.5253597540826309</v>
      </c>
      <c r="L2807" s="14" t="str">
        <f t="shared" ca="1" si="616"/>
        <v>above</v>
      </c>
      <c r="N2807">
        <f t="shared" si="623"/>
        <v>2799</v>
      </c>
      <c r="O2807" s="14">
        <f t="shared" ca="1" si="617"/>
        <v>116.7239515294378</v>
      </c>
      <c r="P2807" s="14">
        <f t="shared" ca="1" si="618"/>
        <v>157.59739411137744</v>
      </c>
      <c r="Q2807" s="14">
        <f t="shared" ca="1" si="619"/>
        <v>9.5366849799809419</v>
      </c>
      <c r="R2807" s="14">
        <f t="shared" ca="1" si="620"/>
        <v>116.7239515294378</v>
      </c>
      <c r="T2807">
        <v>2799</v>
      </c>
      <c r="U2807" s="14">
        <f t="shared" ca="1" si="621"/>
        <v>10</v>
      </c>
      <c r="V2807" s="14">
        <f t="shared" ca="1" si="612"/>
        <v>10.3</v>
      </c>
      <c r="W2807" s="14">
        <f t="shared" ca="1" si="613"/>
        <v>4.7957905455967413</v>
      </c>
      <c r="X2807" s="14">
        <f t="shared" ca="1" si="622"/>
        <v>10</v>
      </c>
    </row>
    <row r="2808" spans="8:24">
      <c r="H2808">
        <v>2800</v>
      </c>
      <c r="I2808">
        <f t="shared" ca="1" si="614"/>
        <v>68</v>
      </c>
      <c r="J2808" s="14">
        <f t="shared" ca="1" si="615"/>
        <v>81.872</v>
      </c>
      <c r="K2808" s="14">
        <f t="shared" ca="1" si="624"/>
        <v>8.4682130091945194</v>
      </c>
      <c r="L2808" s="14" t="str">
        <f t="shared" ca="1" si="616"/>
        <v>above</v>
      </c>
      <c r="N2808">
        <f t="shared" si="623"/>
        <v>2800</v>
      </c>
      <c r="O2808" s="14">
        <f t="shared" ca="1" si="617"/>
        <v>156.9954659495591</v>
      </c>
      <c r="P2808" s="14">
        <f t="shared" ca="1" si="618"/>
        <v>230.93819493571664</v>
      </c>
      <c r="Q2808" s="14">
        <f t="shared" ca="1" si="619"/>
        <v>10.125132672186872</v>
      </c>
      <c r="R2808" s="14" t="str">
        <f t="shared" ca="1" si="620"/>
        <v>above</v>
      </c>
      <c r="T2808">
        <v>2800</v>
      </c>
      <c r="U2808" s="14">
        <f t="shared" ca="1" si="621"/>
        <v>0</v>
      </c>
      <c r="V2808" s="14">
        <f t="shared" ca="1" si="612"/>
        <v>0</v>
      </c>
      <c r="W2808" s="14">
        <f t="shared" ca="1" si="613"/>
        <v>0</v>
      </c>
      <c r="X2808" s="14">
        <f t="shared" ca="1" si="622"/>
        <v>0</v>
      </c>
    </row>
    <row r="2809" spans="8:24">
      <c r="H2809">
        <v>2801</v>
      </c>
      <c r="I2809">
        <f t="shared" ca="1" si="614"/>
        <v>16</v>
      </c>
      <c r="J2809" s="14">
        <f t="shared" ca="1" si="615"/>
        <v>16.768000000000001</v>
      </c>
      <c r="K2809" s="14">
        <f t="shared" ca="1" si="624"/>
        <v>5.6664266881124323</v>
      </c>
      <c r="L2809" s="14">
        <f t="shared" ca="1" si="616"/>
        <v>16</v>
      </c>
      <c r="N2809">
        <f t="shared" si="623"/>
        <v>2801</v>
      </c>
      <c r="O2809" s="14">
        <f t="shared" ca="1" si="617"/>
        <v>148.39659418605743</v>
      </c>
      <c r="P2809" s="14">
        <f t="shared" ca="1" si="618"/>
        <v>214.46124168412166</v>
      </c>
      <c r="Q2809" s="14">
        <f t="shared" ca="1" si="619"/>
        <v>10.01320895165227</v>
      </c>
      <c r="R2809" s="14" t="str">
        <f t="shared" ca="1" si="620"/>
        <v>above</v>
      </c>
      <c r="T2809">
        <v>2801</v>
      </c>
      <c r="U2809" s="14">
        <f t="shared" ca="1" si="621"/>
        <v>50</v>
      </c>
      <c r="V2809" s="14">
        <f t="shared" ca="1" si="612"/>
        <v>57.5</v>
      </c>
      <c r="W2809" s="14">
        <f t="shared" ca="1" si="613"/>
        <v>7.8636512654486515</v>
      </c>
      <c r="X2809" s="14" t="str">
        <f t="shared" ca="1" si="622"/>
        <v>above</v>
      </c>
    </row>
    <row r="2810" spans="8:24">
      <c r="H2810">
        <v>2802</v>
      </c>
      <c r="I2810">
        <f t="shared" ca="1" si="614"/>
        <v>59</v>
      </c>
      <c r="J2810" s="14">
        <f t="shared" ca="1" si="615"/>
        <v>69.442999999999998</v>
      </c>
      <c r="K2810" s="14">
        <f t="shared" ca="1" si="624"/>
        <v>8.1886891244442008</v>
      </c>
      <c r="L2810" s="14" t="str">
        <f t="shared" ca="1" si="616"/>
        <v>above</v>
      </c>
      <c r="N2810">
        <f t="shared" si="623"/>
        <v>2802</v>
      </c>
      <c r="O2810" s="14">
        <f t="shared" ca="1" si="617"/>
        <v>179.15988074993314</v>
      </c>
      <c r="P2810" s="14">
        <f t="shared" ca="1" si="618"/>
        <v>275.45466936092396</v>
      </c>
      <c r="Q2810" s="14">
        <f t="shared" ca="1" si="619"/>
        <v>10.387689366078202</v>
      </c>
      <c r="R2810" s="14" t="str">
        <f t="shared" ca="1" si="620"/>
        <v>above</v>
      </c>
      <c r="T2810">
        <v>2802</v>
      </c>
      <c r="U2810" s="14">
        <f t="shared" ca="1" si="621"/>
        <v>50</v>
      </c>
      <c r="V2810" s="14">
        <f t="shared" ca="1" si="612"/>
        <v>57.5</v>
      </c>
      <c r="W2810" s="14">
        <f t="shared" ca="1" si="613"/>
        <v>7.8636512654486515</v>
      </c>
      <c r="X2810" s="14" t="str">
        <f t="shared" ca="1" si="622"/>
        <v>above</v>
      </c>
    </row>
    <row r="2811" spans="8:24">
      <c r="H2811">
        <v>2803</v>
      </c>
      <c r="I2811">
        <f t="shared" ca="1" si="614"/>
        <v>45</v>
      </c>
      <c r="J2811" s="14">
        <f t="shared" ca="1" si="615"/>
        <v>51.075000000000003</v>
      </c>
      <c r="K2811" s="14">
        <f t="shared" ca="1" si="624"/>
        <v>7.6572827929781901</v>
      </c>
      <c r="L2811" s="14" t="str">
        <f t="shared" ca="1" si="616"/>
        <v>above</v>
      </c>
      <c r="N2811">
        <f t="shared" si="623"/>
        <v>2803</v>
      </c>
      <c r="O2811" s="14">
        <f t="shared" ca="1" si="617"/>
        <v>116.99551296877547</v>
      </c>
      <c r="P2811" s="14">
        <f t="shared" ca="1" si="618"/>
        <v>158.0593631332562</v>
      </c>
      <c r="Q2811" s="14">
        <f t="shared" ca="1" si="619"/>
        <v>9.5412931961086525</v>
      </c>
      <c r="R2811" s="14">
        <f t="shared" ca="1" si="620"/>
        <v>116.99551296877547</v>
      </c>
      <c r="T2811">
        <v>2803</v>
      </c>
      <c r="U2811" s="14">
        <f t="shared" ca="1" si="621"/>
        <v>80</v>
      </c>
      <c r="V2811" s="14">
        <f t="shared" ca="1" si="612"/>
        <v>99.2</v>
      </c>
      <c r="W2811" s="14">
        <f t="shared" ca="1" si="613"/>
        <v>8.7888983093448783</v>
      </c>
      <c r="X2811" s="14" t="str">
        <f t="shared" ca="1" si="622"/>
        <v>above</v>
      </c>
    </row>
    <row r="2812" spans="8:24">
      <c r="H2812">
        <v>2804</v>
      </c>
      <c r="I2812">
        <f t="shared" ca="1" si="614"/>
        <v>54</v>
      </c>
      <c r="J2812" s="14">
        <f t="shared" ca="1" si="615"/>
        <v>62.747999999999998</v>
      </c>
      <c r="K2812" s="14">
        <f t="shared" ca="1" si="624"/>
        <v>8.0146663704649423</v>
      </c>
      <c r="L2812" s="14" t="str">
        <f t="shared" ca="1" si="616"/>
        <v>above</v>
      </c>
      <c r="N2812">
        <f t="shared" si="623"/>
        <v>2804</v>
      </c>
      <c r="O2812" s="14">
        <f t="shared" ca="1" si="617"/>
        <v>126.42141360802836</v>
      </c>
      <c r="P2812" s="14">
        <f t="shared" ca="1" si="618"/>
        <v>174.36853506398489</v>
      </c>
      <c r="Q2812" s="14">
        <f t="shared" ca="1" si="619"/>
        <v>9.6949996214191749</v>
      </c>
      <c r="R2812" s="14" t="str">
        <f t="shared" ca="1" si="620"/>
        <v>above</v>
      </c>
      <c r="T2812">
        <v>2804</v>
      </c>
      <c r="U2812" s="14">
        <f t="shared" ca="1" si="621"/>
        <v>80</v>
      </c>
      <c r="V2812" s="14">
        <f t="shared" ca="1" si="612"/>
        <v>99.2</v>
      </c>
      <c r="W2812" s="14">
        <f t="shared" ca="1" si="613"/>
        <v>8.7888983093448783</v>
      </c>
      <c r="X2812" s="14" t="str">
        <f t="shared" ca="1" si="622"/>
        <v>above</v>
      </c>
    </row>
    <row r="2813" spans="8:24">
      <c r="H2813">
        <v>2805</v>
      </c>
      <c r="I2813">
        <f t="shared" ca="1" si="614"/>
        <v>25</v>
      </c>
      <c r="J2813" s="14">
        <f t="shared" ca="1" si="615"/>
        <v>26.875</v>
      </c>
      <c r="K2813" s="14">
        <f t="shared" ca="1" si="624"/>
        <v>6.5161930760429643</v>
      </c>
      <c r="L2813" s="14" t="str">
        <f t="shared" ca="1" si="616"/>
        <v>above</v>
      </c>
      <c r="N2813">
        <f t="shared" si="623"/>
        <v>2805</v>
      </c>
      <c r="O2813" s="14">
        <f t="shared" ca="1" si="617"/>
        <v>137.35704108130275</v>
      </c>
      <c r="P2813" s="14">
        <f t="shared" ca="1" si="618"/>
        <v>193.95791128513483</v>
      </c>
      <c r="Q2813" s="14">
        <f t="shared" ca="1" si="619"/>
        <v>9.8596751963782232</v>
      </c>
      <c r="R2813" s="14" t="str">
        <f t="shared" ca="1" si="620"/>
        <v>above</v>
      </c>
      <c r="T2813">
        <v>2805</v>
      </c>
      <c r="U2813" s="14">
        <f t="shared" ca="1" si="621"/>
        <v>50</v>
      </c>
      <c r="V2813" s="14">
        <f t="shared" ca="1" si="612"/>
        <v>57.5</v>
      </c>
      <c r="W2813" s="14">
        <f t="shared" ca="1" si="613"/>
        <v>7.8636512654486515</v>
      </c>
      <c r="X2813" s="14" t="str">
        <f t="shared" ca="1" si="622"/>
        <v>above</v>
      </c>
    </row>
    <row r="2814" spans="8:24">
      <c r="H2814">
        <v>2806</v>
      </c>
      <c r="I2814">
        <f t="shared" ca="1" si="614"/>
        <v>29</v>
      </c>
      <c r="J2814" s="14">
        <f t="shared" ca="1" si="615"/>
        <v>31.523</v>
      </c>
      <c r="K2814" s="14">
        <f t="shared" ca="1" si="624"/>
        <v>6.8023947633243109</v>
      </c>
      <c r="L2814" s="14" t="str">
        <f t="shared" ca="1" si="616"/>
        <v>above</v>
      </c>
      <c r="N2814">
        <f t="shared" si="623"/>
        <v>2806</v>
      </c>
      <c r="O2814" s="14">
        <f t="shared" ca="1" si="617"/>
        <v>191.90603415791489</v>
      </c>
      <c r="P2814" s="14">
        <f t="shared" ca="1" si="618"/>
        <v>302.38981199657127</v>
      </c>
      <c r="Q2814" s="14">
        <f t="shared" ca="1" si="619"/>
        <v>10.524406401394531</v>
      </c>
      <c r="R2814" s="14" t="str">
        <f t="shared" ca="1" si="620"/>
        <v>above</v>
      </c>
      <c r="T2814">
        <v>2806</v>
      </c>
      <c r="U2814" s="14">
        <f t="shared" ca="1" si="621"/>
        <v>70</v>
      </c>
      <c r="V2814" s="14">
        <f t="shared" ca="1" si="612"/>
        <v>84.7</v>
      </c>
      <c r="W2814" s="14">
        <f t="shared" ca="1" si="613"/>
        <v>8.5253597540826309</v>
      </c>
      <c r="X2814" s="14" t="str">
        <f t="shared" ca="1" si="622"/>
        <v>above</v>
      </c>
    </row>
    <row r="2815" spans="8:24">
      <c r="H2815">
        <v>2807</v>
      </c>
      <c r="I2815">
        <f t="shared" ca="1" si="614"/>
        <v>21</v>
      </c>
      <c r="J2815" s="14">
        <f t="shared" ca="1" si="615"/>
        <v>22.323</v>
      </c>
      <c r="K2815" s="14">
        <f t="shared" ca="1" si="624"/>
        <v>6.1820849067166321</v>
      </c>
      <c r="L2815" s="14" t="str">
        <f t="shared" ca="1" si="616"/>
        <v>above</v>
      </c>
      <c r="N2815">
        <f t="shared" si="623"/>
        <v>2807</v>
      </c>
      <c r="O2815" s="14">
        <f t="shared" ca="1" si="617"/>
        <v>110.9531459839009</v>
      </c>
      <c r="P2815" s="14">
        <f t="shared" ca="1" si="618"/>
        <v>147.88494779507536</v>
      </c>
      <c r="Q2815" s="14">
        <f t="shared" ca="1" si="619"/>
        <v>9.4361608886745749</v>
      </c>
      <c r="R2815" s="14">
        <f t="shared" ca="1" si="620"/>
        <v>110.9531459839009</v>
      </c>
      <c r="T2815">
        <v>2807</v>
      </c>
      <c r="U2815" s="14">
        <f t="shared" ca="1" si="621"/>
        <v>60</v>
      </c>
      <c r="V2815" s="14">
        <f t="shared" ca="1" si="612"/>
        <v>70.8</v>
      </c>
      <c r="W2815" s="14">
        <f t="shared" ca="1" si="613"/>
        <v>8.2217477283466227</v>
      </c>
      <c r="X2815" s="14" t="str">
        <f t="shared" ca="1" si="622"/>
        <v>above</v>
      </c>
    </row>
    <row r="2816" spans="8:24">
      <c r="H2816">
        <v>2808</v>
      </c>
      <c r="I2816">
        <f t="shared" ca="1" si="614"/>
        <v>60</v>
      </c>
      <c r="J2816" s="14">
        <f t="shared" ca="1" si="615"/>
        <v>70.8</v>
      </c>
      <c r="K2816" s="14">
        <f t="shared" ca="1" si="624"/>
        <v>8.2217477283466227</v>
      </c>
      <c r="L2816" s="14" t="str">
        <f t="shared" ca="1" si="616"/>
        <v>above</v>
      </c>
      <c r="N2816">
        <f t="shared" si="623"/>
        <v>2808</v>
      </c>
      <c r="O2816" s="14">
        <f t="shared" ca="1" si="617"/>
        <v>147.06071587561155</v>
      </c>
      <c r="P2816" s="14">
        <f t="shared" ca="1" si="618"/>
        <v>211.94127833715359</v>
      </c>
      <c r="Q2816" s="14">
        <f t="shared" ca="1" si="619"/>
        <v>9.995244864080977</v>
      </c>
      <c r="R2816" s="14" t="str">
        <f t="shared" ca="1" si="620"/>
        <v>above</v>
      </c>
      <c r="T2816">
        <v>2808</v>
      </c>
      <c r="U2816" s="14">
        <f t="shared" ca="1" si="621"/>
        <v>30</v>
      </c>
      <c r="V2816" s="14">
        <f t="shared" ca="1" si="612"/>
        <v>32.700000000000003</v>
      </c>
      <c r="W2816" s="14">
        <f t="shared" ca="1" si="613"/>
        <v>6.8679744089702925</v>
      </c>
      <c r="X2816" s="14" t="str">
        <f t="shared" ca="1" si="622"/>
        <v>above</v>
      </c>
    </row>
    <row r="2817" spans="8:24">
      <c r="H2817">
        <v>2809</v>
      </c>
      <c r="I2817">
        <f t="shared" ca="1" si="614"/>
        <v>29</v>
      </c>
      <c r="J2817" s="14">
        <f t="shared" ca="1" si="615"/>
        <v>31.523</v>
      </c>
      <c r="K2817" s="14">
        <f t="shared" ca="1" si="624"/>
        <v>6.8023947633243109</v>
      </c>
      <c r="L2817" s="14" t="str">
        <f t="shared" ca="1" si="616"/>
        <v>above</v>
      </c>
      <c r="N2817">
        <f t="shared" si="623"/>
        <v>2809</v>
      </c>
      <c r="O2817" s="14">
        <f t="shared" ca="1" si="617"/>
        <v>153.20809024825786</v>
      </c>
      <c r="P2817" s="14">
        <f t="shared" ca="1" si="618"/>
        <v>223.62624700081284</v>
      </c>
      <c r="Q2817" s="14">
        <f t="shared" ca="1" si="619"/>
        <v>10.076605851389898</v>
      </c>
      <c r="R2817" s="14" t="str">
        <f t="shared" ca="1" si="620"/>
        <v>above</v>
      </c>
      <c r="T2817">
        <v>2809</v>
      </c>
      <c r="U2817" s="14">
        <f t="shared" ca="1" si="621"/>
        <v>50</v>
      </c>
      <c r="V2817" s="14">
        <f t="shared" ca="1" si="612"/>
        <v>57.5</v>
      </c>
      <c r="W2817" s="14">
        <f t="shared" ca="1" si="613"/>
        <v>7.8636512654486515</v>
      </c>
      <c r="X2817" s="14" t="str">
        <f t="shared" ca="1" si="622"/>
        <v>above</v>
      </c>
    </row>
    <row r="2818" spans="8:24">
      <c r="H2818">
        <v>2810</v>
      </c>
      <c r="I2818">
        <f t="shared" ca="1" si="614"/>
        <v>57</v>
      </c>
      <c r="J2818" s="14">
        <f t="shared" ca="1" si="615"/>
        <v>66.747</v>
      </c>
      <c r="K2818" s="14">
        <f t="shared" ca="1" si="624"/>
        <v>8.1208860210928382</v>
      </c>
      <c r="L2818" s="14" t="str">
        <f t="shared" ca="1" si="616"/>
        <v>above</v>
      </c>
      <c r="N2818">
        <f t="shared" si="623"/>
        <v>2810</v>
      </c>
      <c r="O2818" s="14">
        <f t="shared" ca="1" si="617"/>
        <v>136.03549133774601</v>
      </c>
      <c r="P2818" s="14">
        <f t="shared" ca="1" si="618"/>
        <v>191.55245604825191</v>
      </c>
      <c r="Q2818" s="14">
        <f t="shared" ca="1" si="619"/>
        <v>9.8404799062742292</v>
      </c>
      <c r="R2818" s="14" t="str">
        <f t="shared" ca="1" si="620"/>
        <v>above</v>
      </c>
      <c r="T2818">
        <v>2810</v>
      </c>
      <c r="U2818" s="14">
        <f t="shared" ca="1" si="621"/>
        <v>100</v>
      </c>
      <c r="V2818" s="14">
        <f t="shared" ca="1" si="612"/>
        <v>130</v>
      </c>
      <c r="W2818" s="14">
        <f t="shared" ca="1" si="613"/>
        <v>9.2302410336825194</v>
      </c>
      <c r="X2818" s="14" t="str">
        <f t="shared" ca="1" si="622"/>
        <v>above</v>
      </c>
    </row>
    <row r="2819" spans="8:24">
      <c r="H2819">
        <v>2811</v>
      </c>
      <c r="I2819">
        <f t="shared" ca="1" si="614"/>
        <v>80</v>
      </c>
      <c r="J2819" s="14">
        <f t="shared" ca="1" si="615"/>
        <v>99.2</v>
      </c>
      <c r="K2819" s="14">
        <f t="shared" ca="1" si="624"/>
        <v>8.7888983093448783</v>
      </c>
      <c r="L2819" s="14" t="str">
        <f t="shared" ca="1" si="616"/>
        <v>above</v>
      </c>
      <c r="N2819">
        <f t="shared" si="623"/>
        <v>2811</v>
      </c>
      <c r="O2819" s="14">
        <f t="shared" ca="1" si="617"/>
        <v>163.0919041523473</v>
      </c>
      <c r="P2819" s="14">
        <f t="shared" ca="1" si="618"/>
        <v>242.88881175246263</v>
      </c>
      <c r="Q2819" s="14">
        <f t="shared" ca="1" si="619"/>
        <v>10.200853324073103</v>
      </c>
      <c r="R2819" s="14" t="str">
        <f t="shared" ca="1" si="620"/>
        <v>above</v>
      </c>
      <c r="T2819">
        <v>2811</v>
      </c>
      <c r="U2819" s="14">
        <f t="shared" ca="1" si="621"/>
        <v>50</v>
      </c>
      <c r="V2819" s="14">
        <f t="shared" ca="1" si="612"/>
        <v>57.5</v>
      </c>
      <c r="W2819" s="14">
        <f t="shared" ca="1" si="613"/>
        <v>7.8636512654486515</v>
      </c>
      <c r="X2819" s="14" t="str">
        <f t="shared" ca="1" si="622"/>
        <v>above</v>
      </c>
    </row>
    <row r="2820" spans="8:24">
      <c r="H2820">
        <v>2812</v>
      </c>
      <c r="I2820">
        <f t="shared" ca="1" si="614"/>
        <v>14</v>
      </c>
      <c r="J2820" s="14">
        <f t="shared" ca="1" si="615"/>
        <v>14.587999999999999</v>
      </c>
      <c r="K2820" s="14">
        <f t="shared" ca="1" si="624"/>
        <v>5.4161004022044201</v>
      </c>
      <c r="L2820" s="14">
        <f t="shared" ca="1" si="616"/>
        <v>14</v>
      </c>
      <c r="N2820">
        <f t="shared" si="623"/>
        <v>2812</v>
      </c>
      <c r="O2820" s="14">
        <f t="shared" ca="1" si="617"/>
        <v>216.33831044922368</v>
      </c>
      <c r="P2820" s="14">
        <f t="shared" ca="1" si="618"/>
        <v>356.74510415329775</v>
      </c>
      <c r="Q2820" s="14">
        <f t="shared" ca="1" si="619"/>
        <v>10.762910347672619</v>
      </c>
      <c r="R2820" s="14" t="str">
        <f t="shared" ca="1" si="620"/>
        <v>above</v>
      </c>
      <c r="T2820">
        <v>2812</v>
      </c>
      <c r="U2820" s="14">
        <f t="shared" ca="1" si="621"/>
        <v>100</v>
      </c>
      <c r="V2820" s="14">
        <f t="shared" ca="1" si="612"/>
        <v>130</v>
      </c>
      <c r="W2820" s="14">
        <f t="shared" ca="1" si="613"/>
        <v>9.2302410336825194</v>
      </c>
      <c r="X2820" s="14" t="str">
        <f t="shared" ca="1" si="622"/>
        <v>above</v>
      </c>
    </row>
    <row r="2821" spans="8:24">
      <c r="H2821">
        <v>2813</v>
      </c>
      <c r="I2821">
        <f t="shared" ca="1" si="614"/>
        <v>55</v>
      </c>
      <c r="J2821" s="14">
        <f t="shared" ca="1" si="615"/>
        <v>64.075000000000003</v>
      </c>
      <c r="K2821" s="14">
        <f t="shared" ca="1" si="624"/>
        <v>8.0507033814702993</v>
      </c>
      <c r="L2821" s="14" t="str">
        <f t="shared" ca="1" si="616"/>
        <v>above</v>
      </c>
      <c r="N2821">
        <f t="shared" si="623"/>
        <v>2813</v>
      </c>
      <c r="O2821" s="14">
        <f t="shared" ca="1" si="617"/>
        <v>149.86110403867559</v>
      </c>
      <c r="P2821" s="14">
        <f t="shared" ca="1" si="618"/>
        <v>217.23615554974782</v>
      </c>
      <c r="Q2821" s="14">
        <f t="shared" ca="1" si="619"/>
        <v>10.032719145396586</v>
      </c>
      <c r="R2821" s="14" t="str">
        <f t="shared" ca="1" si="620"/>
        <v>above</v>
      </c>
      <c r="T2821">
        <v>2813</v>
      </c>
      <c r="U2821" s="14">
        <f t="shared" ca="1" si="621"/>
        <v>20</v>
      </c>
      <c r="V2821" s="14">
        <f t="shared" ca="1" si="612"/>
        <v>21.2</v>
      </c>
      <c r="W2821" s="14">
        <f t="shared" ca="1" si="613"/>
        <v>6.089044875446846</v>
      </c>
      <c r="X2821" s="14" t="str">
        <f t="shared" ca="1" si="622"/>
        <v>above</v>
      </c>
    </row>
    <row r="2822" spans="8:24">
      <c r="H2822">
        <v>2814</v>
      </c>
      <c r="I2822">
        <f t="shared" ca="1" si="614"/>
        <v>69</v>
      </c>
      <c r="J2822" s="14">
        <f t="shared" ca="1" si="615"/>
        <v>83.283000000000001</v>
      </c>
      <c r="K2822" s="14">
        <f t="shared" ca="1" si="624"/>
        <v>8.4969904840987187</v>
      </c>
      <c r="L2822" s="14" t="str">
        <f t="shared" ca="1" si="616"/>
        <v>above</v>
      </c>
      <c r="N2822">
        <f t="shared" si="623"/>
        <v>2814</v>
      </c>
      <c r="O2822" s="14">
        <f t="shared" ca="1" si="617"/>
        <v>150.86126570816904</v>
      </c>
      <c r="P2822" s="14">
        <f t="shared" ca="1" si="618"/>
        <v>219.13863018138139</v>
      </c>
      <c r="Q2822" s="14">
        <f t="shared" ca="1" si="619"/>
        <v>10.045934756908967</v>
      </c>
      <c r="R2822" s="14" t="str">
        <f t="shared" ca="1" si="620"/>
        <v>above</v>
      </c>
      <c r="T2822">
        <v>2814</v>
      </c>
      <c r="U2822" s="14">
        <f t="shared" ca="1" si="621"/>
        <v>70</v>
      </c>
      <c r="V2822" s="14">
        <f t="shared" ca="1" si="612"/>
        <v>84.7</v>
      </c>
      <c r="W2822" s="14">
        <f t="shared" ca="1" si="613"/>
        <v>8.5253597540826309</v>
      </c>
      <c r="X2822" s="14" t="str">
        <f t="shared" ca="1" si="622"/>
        <v>above</v>
      </c>
    </row>
    <row r="2823" spans="8:24">
      <c r="H2823">
        <v>2815</v>
      </c>
      <c r="I2823">
        <f t="shared" ca="1" si="614"/>
        <v>33</v>
      </c>
      <c r="J2823" s="14">
        <f t="shared" ca="1" si="615"/>
        <v>36.267000000000003</v>
      </c>
      <c r="K2823" s="14">
        <f t="shared" ca="1" si="624"/>
        <v>7.0527210492323231</v>
      </c>
      <c r="L2823" s="14" t="str">
        <f t="shared" ca="1" si="616"/>
        <v>above</v>
      </c>
      <c r="N2823">
        <f t="shared" si="623"/>
        <v>2815</v>
      </c>
      <c r="O2823" s="14">
        <f t="shared" ca="1" si="617"/>
        <v>127.2607191394403</v>
      </c>
      <c r="P2823" s="14">
        <f t="shared" ca="1" si="618"/>
        <v>175.84659104710283</v>
      </c>
      <c r="Q2823" s="14">
        <f t="shared" ca="1" si="619"/>
        <v>9.7081301211857696</v>
      </c>
      <c r="R2823" s="14" t="str">
        <f t="shared" ca="1" si="620"/>
        <v>above</v>
      </c>
      <c r="T2823">
        <v>2815</v>
      </c>
      <c r="U2823" s="14">
        <f t="shared" ca="1" si="621"/>
        <v>20</v>
      </c>
      <c r="V2823" s="14">
        <f t="shared" ca="1" si="612"/>
        <v>21.2</v>
      </c>
      <c r="W2823" s="14">
        <f t="shared" ca="1" si="613"/>
        <v>6.089044875446846</v>
      </c>
      <c r="X2823" s="14" t="str">
        <f t="shared" ca="1" si="622"/>
        <v>above</v>
      </c>
    </row>
    <row r="2824" spans="8:24">
      <c r="H2824">
        <v>2816</v>
      </c>
      <c r="I2824">
        <f t="shared" ca="1" si="614"/>
        <v>96</v>
      </c>
      <c r="J2824" s="14">
        <f t="shared" ca="1" si="615"/>
        <v>123.648</v>
      </c>
      <c r="K2824" s="14">
        <f t="shared" ca="1" si="624"/>
        <v>9.1494219570067656</v>
      </c>
      <c r="L2824" s="14" t="str">
        <f t="shared" ca="1" si="616"/>
        <v>above</v>
      </c>
      <c r="N2824">
        <f t="shared" si="623"/>
        <v>2816</v>
      </c>
      <c r="O2824" s="14">
        <f t="shared" ca="1" si="617"/>
        <v>171.94805288015746</v>
      </c>
      <c r="P2824" s="14">
        <f t="shared" ca="1" si="618"/>
        <v>260.64645154798973</v>
      </c>
      <c r="Q2824" s="14">
        <f t="shared" ca="1" si="619"/>
        <v>10.305982554075944</v>
      </c>
      <c r="R2824" s="14" t="str">
        <f t="shared" ca="1" si="620"/>
        <v>above</v>
      </c>
      <c r="T2824">
        <v>2816</v>
      </c>
      <c r="U2824" s="14">
        <f t="shared" ca="1" si="621"/>
        <v>90</v>
      </c>
      <c r="V2824" s="14">
        <f t="shared" ca="1" si="612"/>
        <v>114.3</v>
      </c>
      <c r="W2824" s="14">
        <f t="shared" ca="1" si="613"/>
        <v>9.0217190130336995</v>
      </c>
      <c r="X2824" s="14" t="str">
        <f t="shared" ca="1" si="622"/>
        <v>above</v>
      </c>
    </row>
    <row r="2825" spans="8:24">
      <c r="H2825">
        <v>2817</v>
      </c>
      <c r="I2825">
        <f t="shared" ca="1" si="614"/>
        <v>29</v>
      </c>
      <c r="J2825" s="14">
        <f t="shared" ca="1" si="615"/>
        <v>31.523</v>
      </c>
      <c r="K2825" s="14">
        <f t="shared" ca="1" si="624"/>
        <v>6.8023947633243109</v>
      </c>
      <c r="L2825" s="14" t="str">
        <f t="shared" ca="1" si="616"/>
        <v>above</v>
      </c>
      <c r="N2825">
        <f t="shared" si="623"/>
        <v>2817</v>
      </c>
      <c r="O2825" s="14">
        <f t="shared" ca="1" si="617"/>
        <v>120.05287784130005</v>
      </c>
      <c r="P2825" s="14">
        <f t="shared" ca="1" si="618"/>
        <v>163.29095827523437</v>
      </c>
      <c r="Q2825" s="14">
        <f t="shared" ca="1" si="619"/>
        <v>9.592454914179811</v>
      </c>
      <c r="R2825" s="14" t="str">
        <f t="shared" ca="1" si="620"/>
        <v>above</v>
      </c>
      <c r="T2825">
        <v>2817</v>
      </c>
      <c r="U2825" s="14">
        <f t="shared" ca="1" si="621"/>
        <v>100</v>
      </c>
      <c r="V2825" s="14">
        <f t="shared" ref="V2825:V2888" ca="1" si="625">0.003*(U2825^2)+U2825</f>
        <v>130</v>
      </c>
      <c r="W2825" s="14">
        <f t="shared" ref="W2825:W2888" ca="1" si="626">2*LN(U2825+1)</f>
        <v>9.2302410336825194</v>
      </c>
      <c r="X2825" s="14" t="str">
        <f t="shared" ca="1" si="622"/>
        <v>above</v>
      </c>
    </row>
    <row r="2826" spans="8:24">
      <c r="H2826">
        <v>2818</v>
      </c>
      <c r="I2826">
        <f t="shared" ref="I2826:I2889" ca="1" si="627">RANDBETWEEN(10,100)</f>
        <v>78</v>
      </c>
      <c r="J2826" s="14">
        <f t="shared" ref="J2826:J2889" ca="1" si="628">0.003*(I2826^2)+I2826</f>
        <v>96.251999999999995</v>
      </c>
      <c r="K2826" s="14">
        <f t="shared" ca="1" si="624"/>
        <v>8.738895704934043</v>
      </c>
      <c r="L2826" s="14" t="str">
        <f t="shared" ref="L2826:L2889" ca="1" si="629">IF(I2826&lt;$B$19,I2826,"above")</f>
        <v>above</v>
      </c>
      <c r="N2826">
        <f t="shared" si="623"/>
        <v>2818</v>
      </c>
      <c r="O2826" s="14">
        <f t="shared" ref="O2826:O2889" ca="1" si="630">_xlfn.NORM.INV(RAND(),150,25)</f>
        <v>140.57246880076269</v>
      </c>
      <c r="P2826" s="14">
        <f t="shared" ref="P2826:P2889" ca="1" si="631">0.003*(O2826^2)+O2826</f>
        <v>199.85432575498689</v>
      </c>
      <c r="Q2826" s="14">
        <f t="shared" ref="Q2826:Q2889" ca="1" si="632">2*LN(O2826+1)</f>
        <v>9.9056234659652667</v>
      </c>
      <c r="R2826" s="14" t="str">
        <f t="shared" ref="R2826:R2889" ca="1" si="633">IF(O2826&lt;=$B$20,O2826,"above")</f>
        <v>above</v>
      </c>
      <c r="T2826">
        <v>2818</v>
      </c>
      <c r="U2826" s="14">
        <f t="shared" ref="U2826:U2889" ca="1" si="634">VLOOKUP(RAND(),$AC$9:$AD$19,2,TRUE)</f>
        <v>100</v>
      </c>
      <c r="V2826" s="14">
        <f t="shared" ca="1" si="625"/>
        <v>130</v>
      </c>
      <c r="W2826" s="14">
        <f t="shared" ca="1" si="626"/>
        <v>9.2302410336825194</v>
      </c>
      <c r="X2826" s="14" t="str">
        <f t="shared" ref="X2826:X2889" ca="1" si="635">IF(U2826&lt;=$B$21,U2826,"above")</f>
        <v>above</v>
      </c>
    </row>
    <row r="2827" spans="8:24">
      <c r="H2827">
        <v>2819</v>
      </c>
      <c r="I2827">
        <f t="shared" ca="1" si="627"/>
        <v>100</v>
      </c>
      <c r="J2827" s="14">
        <f t="shared" ca="1" si="628"/>
        <v>130</v>
      </c>
      <c r="K2827" s="14">
        <f t="shared" ca="1" si="624"/>
        <v>9.2302410336825194</v>
      </c>
      <c r="L2827" s="14" t="str">
        <f t="shared" ca="1" si="629"/>
        <v>above</v>
      </c>
      <c r="N2827">
        <f t="shared" ref="N2827:N2890" si="636">N2826+1</f>
        <v>2819</v>
      </c>
      <c r="O2827" s="14">
        <f t="shared" ca="1" si="630"/>
        <v>186.17741389614719</v>
      </c>
      <c r="P2827" s="14">
        <f t="shared" ca="1" si="631"/>
        <v>290.16350223131906</v>
      </c>
      <c r="Q2827" s="14">
        <f t="shared" ca="1" si="632"/>
        <v>10.464113809000501</v>
      </c>
      <c r="R2827" s="14" t="str">
        <f t="shared" ca="1" si="633"/>
        <v>above</v>
      </c>
      <c r="T2827">
        <v>2819</v>
      </c>
      <c r="U2827" s="14">
        <f t="shared" ca="1" si="634"/>
        <v>70</v>
      </c>
      <c r="V2827" s="14">
        <f t="shared" ca="1" si="625"/>
        <v>84.7</v>
      </c>
      <c r="W2827" s="14">
        <f t="shared" ca="1" si="626"/>
        <v>8.5253597540826309</v>
      </c>
      <c r="X2827" s="14" t="str">
        <f t="shared" ca="1" si="635"/>
        <v>above</v>
      </c>
    </row>
    <row r="2828" spans="8:24">
      <c r="H2828">
        <v>2820</v>
      </c>
      <c r="I2828">
        <f t="shared" ca="1" si="627"/>
        <v>80</v>
      </c>
      <c r="J2828" s="14">
        <f t="shared" ca="1" si="628"/>
        <v>99.2</v>
      </c>
      <c r="K2828" s="14">
        <f t="shared" ca="1" si="624"/>
        <v>8.7888983093448783</v>
      </c>
      <c r="L2828" s="14" t="str">
        <f t="shared" ca="1" si="629"/>
        <v>above</v>
      </c>
      <c r="N2828">
        <f t="shared" si="636"/>
        <v>2820</v>
      </c>
      <c r="O2828" s="14">
        <f t="shared" ca="1" si="630"/>
        <v>161.81632894174768</v>
      </c>
      <c r="P2828" s="14">
        <f t="shared" ca="1" si="631"/>
        <v>240.36990187829934</v>
      </c>
      <c r="Q2828" s="14">
        <f t="shared" ca="1" si="632"/>
        <v>10.185245498327308</v>
      </c>
      <c r="R2828" s="14" t="str">
        <f t="shared" ca="1" si="633"/>
        <v>above</v>
      </c>
      <c r="T2828">
        <v>2820</v>
      </c>
      <c r="U2828" s="14">
        <f t="shared" ca="1" si="634"/>
        <v>100</v>
      </c>
      <c r="V2828" s="14">
        <f t="shared" ca="1" si="625"/>
        <v>130</v>
      </c>
      <c r="W2828" s="14">
        <f t="shared" ca="1" si="626"/>
        <v>9.2302410336825194</v>
      </c>
      <c r="X2828" s="14" t="str">
        <f t="shared" ca="1" si="635"/>
        <v>above</v>
      </c>
    </row>
    <row r="2829" spans="8:24">
      <c r="H2829">
        <v>2821</v>
      </c>
      <c r="I2829">
        <f t="shared" ca="1" si="627"/>
        <v>39</v>
      </c>
      <c r="J2829" s="14">
        <f t="shared" ca="1" si="628"/>
        <v>43.563000000000002</v>
      </c>
      <c r="K2829" s="14">
        <f t="shared" ca="1" si="624"/>
        <v>7.3777589082278725</v>
      </c>
      <c r="L2829" s="14" t="str">
        <f t="shared" ca="1" si="629"/>
        <v>above</v>
      </c>
      <c r="N2829">
        <f t="shared" si="636"/>
        <v>2821</v>
      </c>
      <c r="O2829" s="14">
        <f t="shared" ca="1" si="630"/>
        <v>152.9225592110713</v>
      </c>
      <c r="P2829" s="14">
        <f t="shared" ca="1" si="631"/>
        <v>223.07848655806214</v>
      </c>
      <c r="Q2829" s="14">
        <f t="shared" ca="1" si="632"/>
        <v>10.072899227340454</v>
      </c>
      <c r="R2829" s="14" t="str">
        <f t="shared" ca="1" si="633"/>
        <v>above</v>
      </c>
      <c r="T2829">
        <v>2821</v>
      </c>
      <c r="U2829" s="14">
        <f t="shared" ca="1" si="634"/>
        <v>100</v>
      </c>
      <c r="V2829" s="14">
        <f t="shared" ca="1" si="625"/>
        <v>130</v>
      </c>
      <c r="W2829" s="14">
        <f t="shared" ca="1" si="626"/>
        <v>9.2302410336825194</v>
      </c>
      <c r="X2829" s="14" t="str">
        <f t="shared" ca="1" si="635"/>
        <v>above</v>
      </c>
    </row>
    <row r="2830" spans="8:24">
      <c r="H2830">
        <v>2822</v>
      </c>
      <c r="I2830">
        <f t="shared" ca="1" si="627"/>
        <v>49</v>
      </c>
      <c r="J2830" s="14">
        <f t="shared" ca="1" si="628"/>
        <v>56.203000000000003</v>
      </c>
      <c r="K2830" s="14">
        <f t="shared" ca="1" si="624"/>
        <v>7.8240460108562919</v>
      </c>
      <c r="L2830" s="14" t="str">
        <f t="shared" ca="1" si="629"/>
        <v>above</v>
      </c>
      <c r="N2830">
        <f t="shared" si="636"/>
        <v>2822</v>
      </c>
      <c r="O2830" s="14">
        <f t="shared" ca="1" si="630"/>
        <v>131.84307806666482</v>
      </c>
      <c r="P2830" s="14">
        <f t="shared" ca="1" si="631"/>
        <v>183.99086976894284</v>
      </c>
      <c r="Q2830" s="14">
        <f t="shared" ca="1" si="632"/>
        <v>9.7783371349472947</v>
      </c>
      <c r="R2830" s="14" t="str">
        <f t="shared" ca="1" si="633"/>
        <v>above</v>
      </c>
      <c r="T2830">
        <v>2822</v>
      </c>
      <c r="U2830" s="14">
        <f t="shared" ca="1" si="634"/>
        <v>10</v>
      </c>
      <c r="V2830" s="14">
        <f t="shared" ca="1" si="625"/>
        <v>10.3</v>
      </c>
      <c r="W2830" s="14">
        <f t="shared" ca="1" si="626"/>
        <v>4.7957905455967413</v>
      </c>
      <c r="X2830" s="14">
        <f t="shared" ca="1" si="635"/>
        <v>10</v>
      </c>
    </row>
    <row r="2831" spans="8:24">
      <c r="H2831">
        <v>2823</v>
      </c>
      <c r="I2831">
        <f t="shared" ca="1" si="627"/>
        <v>71</v>
      </c>
      <c r="J2831" s="14">
        <f t="shared" ca="1" si="628"/>
        <v>86.123000000000005</v>
      </c>
      <c r="K2831" s="14">
        <f t="shared" ca="1" si="624"/>
        <v>8.5533322380321106</v>
      </c>
      <c r="L2831" s="14" t="str">
        <f t="shared" ca="1" si="629"/>
        <v>above</v>
      </c>
      <c r="N2831">
        <f t="shared" si="636"/>
        <v>2823</v>
      </c>
      <c r="O2831" s="14">
        <f t="shared" ca="1" si="630"/>
        <v>186.83011356518099</v>
      </c>
      <c r="P2831" s="14">
        <f t="shared" ca="1" si="631"/>
        <v>291.54658756951625</v>
      </c>
      <c r="Q2831" s="14">
        <f t="shared" ca="1" si="632"/>
        <v>10.471075806083972</v>
      </c>
      <c r="R2831" s="14" t="str">
        <f t="shared" ca="1" si="633"/>
        <v>above</v>
      </c>
      <c r="T2831">
        <v>2823</v>
      </c>
      <c r="U2831" s="14">
        <f t="shared" ca="1" si="634"/>
        <v>80</v>
      </c>
      <c r="V2831" s="14">
        <f t="shared" ca="1" si="625"/>
        <v>99.2</v>
      </c>
      <c r="W2831" s="14">
        <f t="shared" ca="1" si="626"/>
        <v>8.7888983093448783</v>
      </c>
      <c r="X2831" s="14" t="str">
        <f t="shared" ca="1" si="635"/>
        <v>above</v>
      </c>
    </row>
    <row r="2832" spans="8:24">
      <c r="H2832">
        <v>2824</v>
      </c>
      <c r="I2832">
        <f t="shared" ca="1" si="627"/>
        <v>32</v>
      </c>
      <c r="J2832" s="14">
        <f t="shared" ca="1" si="628"/>
        <v>35.072000000000003</v>
      </c>
      <c r="K2832" s="14">
        <f t="shared" ca="1" si="624"/>
        <v>6.9930151229329605</v>
      </c>
      <c r="L2832" s="14" t="str">
        <f t="shared" ca="1" si="629"/>
        <v>above</v>
      </c>
      <c r="N2832">
        <f t="shared" si="636"/>
        <v>2824</v>
      </c>
      <c r="O2832" s="14">
        <f t="shared" ca="1" si="630"/>
        <v>173.93516972147034</v>
      </c>
      <c r="P2832" s="14">
        <f t="shared" ca="1" si="631"/>
        <v>264.69549951958044</v>
      </c>
      <c r="Q2832" s="14">
        <f t="shared" ca="1" si="632"/>
        <v>10.32883089310454</v>
      </c>
      <c r="R2832" s="14" t="str">
        <f t="shared" ca="1" si="633"/>
        <v>above</v>
      </c>
      <c r="T2832">
        <v>2824</v>
      </c>
      <c r="U2832" s="14">
        <f t="shared" ca="1" si="634"/>
        <v>10</v>
      </c>
      <c r="V2832" s="14">
        <f t="shared" ca="1" si="625"/>
        <v>10.3</v>
      </c>
      <c r="W2832" s="14">
        <f t="shared" ca="1" si="626"/>
        <v>4.7957905455967413</v>
      </c>
      <c r="X2832" s="14">
        <f t="shared" ca="1" si="635"/>
        <v>10</v>
      </c>
    </row>
    <row r="2833" spans="8:24">
      <c r="H2833">
        <v>2825</v>
      </c>
      <c r="I2833">
        <f t="shared" ca="1" si="627"/>
        <v>64</v>
      </c>
      <c r="J2833" s="14">
        <f t="shared" ca="1" si="628"/>
        <v>76.287999999999997</v>
      </c>
      <c r="K2833" s="14">
        <f t="shared" ca="1" si="624"/>
        <v>8.3487745397912736</v>
      </c>
      <c r="L2833" s="14" t="str">
        <f t="shared" ca="1" si="629"/>
        <v>above</v>
      </c>
      <c r="N2833">
        <f t="shared" si="636"/>
        <v>2825</v>
      </c>
      <c r="O2833" s="14">
        <f t="shared" ca="1" si="630"/>
        <v>142.54118542859217</v>
      </c>
      <c r="P2833" s="14">
        <f t="shared" ca="1" si="631"/>
        <v>203.49515405875707</v>
      </c>
      <c r="Q2833" s="14">
        <f t="shared" ca="1" si="632"/>
        <v>9.9332440009844465</v>
      </c>
      <c r="R2833" s="14" t="str">
        <f t="shared" ca="1" si="633"/>
        <v>above</v>
      </c>
      <c r="T2833">
        <v>2825</v>
      </c>
      <c r="U2833" s="14">
        <f t="shared" ca="1" si="634"/>
        <v>30</v>
      </c>
      <c r="V2833" s="14">
        <f t="shared" ca="1" si="625"/>
        <v>32.700000000000003</v>
      </c>
      <c r="W2833" s="14">
        <f t="shared" ca="1" si="626"/>
        <v>6.8679744089702925</v>
      </c>
      <c r="X2833" s="14" t="str">
        <f t="shared" ca="1" si="635"/>
        <v>above</v>
      </c>
    </row>
    <row r="2834" spans="8:24">
      <c r="H2834">
        <v>2826</v>
      </c>
      <c r="I2834">
        <f t="shared" ca="1" si="627"/>
        <v>22</v>
      </c>
      <c r="J2834" s="14">
        <f t="shared" ca="1" si="628"/>
        <v>23.451999999999998</v>
      </c>
      <c r="K2834" s="14">
        <f t="shared" ca="1" si="624"/>
        <v>6.2709884318582994</v>
      </c>
      <c r="L2834" s="14" t="str">
        <f t="shared" ca="1" si="629"/>
        <v>above</v>
      </c>
      <c r="N2834">
        <f t="shared" si="636"/>
        <v>2826</v>
      </c>
      <c r="O2834" s="14">
        <f t="shared" ca="1" si="630"/>
        <v>175.87347858517208</v>
      </c>
      <c r="P2834" s="14">
        <f t="shared" ca="1" si="631"/>
        <v>268.66791999411902</v>
      </c>
      <c r="Q2834" s="14">
        <f t="shared" ca="1" si="632"/>
        <v>10.350869333443809</v>
      </c>
      <c r="R2834" s="14" t="str">
        <f t="shared" ca="1" si="633"/>
        <v>above</v>
      </c>
      <c r="T2834">
        <v>2826</v>
      </c>
      <c r="U2834" s="14">
        <f t="shared" ca="1" si="634"/>
        <v>60</v>
      </c>
      <c r="V2834" s="14">
        <f t="shared" ca="1" si="625"/>
        <v>70.8</v>
      </c>
      <c r="W2834" s="14">
        <f t="shared" ca="1" si="626"/>
        <v>8.2217477283466227</v>
      </c>
      <c r="X2834" s="14" t="str">
        <f t="shared" ca="1" si="635"/>
        <v>above</v>
      </c>
    </row>
    <row r="2835" spans="8:24">
      <c r="H2835">
        <v>2827</v>
      </c>
      <c r="I2835">
        <f t="shared" ca="1" si="627"/>
        <v>15</v>
      </c>
      <c r="J2835" s="14">
        <f t="shared" ca="1" si="628"/>
        <v>15.675000000000001</v>
      </c>
      <c r="K2835" s="14">
        <f t="shared" ca="1" si="624"/>
        <v>5.5451774444795623</v>
      </c>
      <c r="L2835" s="14">
        <f t="shared" ca="1" si="629"/>
        <v>15</v>
      </c>
      <c r="N2835">
        <f t="shared" si="636"/>
        <v>2827</v>
      </c>
      <c r="O2835" s="14">
        <f t="shared" ca="1" si="630"/>
        <v>160.97734265255079</v>
      </c>
      <c r="P2835" s="14">
        <f t="shared" ca="1" si="631"/>
        <v>238.71845719498103</v>
      </c>
      <c r="Q2835" s="14">
        <f t="shared" ca="1" si="632"/>
        <v>10.174912930563197</v>
      </c>
      <c r="R2835" s="14" t="str">
        <f t="shared" ca="1" si="633"/>
        <v>above</v>
      </c>
      <c r="T2835">
        <v>2827</v>
      </c>
      <c r="U2835" s="14">
        <f t="shared" ca="1" si="634"/>
        <v>70</v>
      </c>
      <c r="V2835" s="14">
        <f t="shared" ca="1" si="625"/>
        <v>84.7</v>
      </c>
      <c r="W2835" s="14">
        <f t="shared" ca="1" si="626"/>
        <v>8.5253597540826309</v>
      </c>
      <c r="X2835" s="14" t="str">
        <f t="shared" ca="1" si="635"/>
        <v>above</v>
      </c>
    </row>
    <row r="2836" spans="8:24">
      <c r="H2836">
        <v>2828</v>
      </c>
      <c r="I2836">
        <f t="shared" ca="1" si="627"/>
        <v>19</v>
      </c>
      <c r="J2836" s="14">
        <f t="shared" ca="1" si="628"/>
        <v>20.082999999999998</v>
      </c>
      <c r="K2836" s="14">
        <f t="shared" ca="1" si="624"/>
        <v>5.9914645471079817</v>
      </c>
      <c r="L2836" s="14" t="str">
        <f t="shared" ca="1" si="629"/>
        <v>above</v>
      </c>
      <c r="N2836">
        <f t="shared" si="636"/>
        <v>2828</v>
      </c>
      <c r="O2836" s="14">
        <f t="shared" ca="1" si="630"/>
        <v>100.60189677877412</v>
      </c>
      <c r="P2836" s="14">
        <f t="shared" ca="1" si="631"/>
        <v>130.96412168523548</v>
      </c>
      <c r="Q2836" s="14">
        <f t="shared" ca="1" si="632"/>
        <v>9.2421244081050773</v>
      </c>
      <c r="R2836" s="14">
        <f t="shared" ca="1" si="633"/>
        <v>100.60189677877412</v>
      </c>
      <c r="T2836">
        <v>2828</v>
      </c>
      <c r="U2836" s="14">
        <f t="shared" ca="1" si="634"/>
        <v>60</v>
      </c>
      <c r="V2836" s="14">
        <f t="shared" ca="1" si="625"/>
        <v>70.8</v>
      </c>
      <c r="W2836" s="14">
        <f t="shared" ca="1" si="626"/>
        <v>8.2217477283466227</v>
      </c>
      <c r="X2836" s="14" t="str">
        <f t="shared" ca="1" si="635"/>
        <v>above</v>
      </c>
    </row>
    <row r="2837" spans="8:24">
      <c r="H2837">
        <v>2829</v>
      </c>
      <c r="I2837">
        <f t="shared" ca="1" si="627"/>
        <v>57</v>
      </c>
      <c r="J2837" s="14">
        <f t="shared" ca="1" si="628"/>
        <v>66.747</v>
      </c>
      <c r="K2837" s="14">
        <f t="shared" ca="1" si="624"/>
        <v>8.1208860210928382</v>
      </c>
      <c r="L2837" s="14" t="str">
        <f t="shared" ca="1" si="629"/>
        <v>above</v>
      </c>
      <c r="N2837">
        <f t="shared" si="636"/>
        <v>2829</v>
      </c>
      <c r="O2837" s="14">
        <f t="shared" ca="1" si="630"/>
        <v>147.30414478117982</v>
      </c>
      <c r="P2837" s="14">
        <f t="shared" ca="1" si="631"/>
        <v>212.39967799032416</v>
      </c>
      <c r="Q2837" s="14">
        <f t="shared" ca="1" si="632"/>
        <v>9.9985303947579069</v>
      </c>
      <c r="R2837" s="14" t="str">
        <f t="shared" ca="1" si="633"/>
        <v>above</v>
      </c>
      <c r="T2837">
        <v>2829</v>
      </c>
      <c r="U2837" s="14">
        <f t="shared" ca="1" si="634"/>
        <v>50</v>
      </c>
      <c r="V2837" s="14">
        <f t="shared" ca="1" si="625"/>
        <v>57.5</v>
      </c>
      <c r="W2837" s="14">
        <f t="shared" ca="1" si="626"/>
        <v>7.8636512654486515</v>
      </c>
      <c r="X2837" s="14" t="str">
        <f t="shared" ca="1" si="635"/>
        <v>above</v>
      </c>
    </row>
    <row r="2838" spans="8:24">
      <c r="H2838">
        <v>2830</v>
      </c>
      <c r="I2838">
        <f t="shared" ca="1" si="627"/>
        <v>33</v>
      </c>
      <c r="J2838" s="14">
        <f t="shared" ca="1" si="628"/>
        <v>36.267000000000003</v>
      </c>
      <c r="K2838" s="14">
        <f t="shared" ca="1" si="624"/>
        <v>7.0527210492323231</v>
      </c>
      <c r="L2838" s="14" t="str">
        <f t="shared" ca="1" si="629"/>
        <v>above</v>
      </c>
      <c r="N2838">
        <f t="shared" si="636"/>
        <v>2830</v>
      </c>
      <c r="O2838" s="14">
        <f t="shared" ca="1" si="630"/>
        <v>151.79109350258531</v>
      </c>
      <c r="P2838" s="14">
        <f t="shared" ca="1" si="631"/>
        <v>220.9127017027171</v>
      </c>
      <c r="Q2838" s="14">
        <f t="shared" ca="1" si="632"/>
        <v>10.058143172875855</v>
      </c>
      <c r="R2838" s="14" t="str">
        <f t="shared" ca="1" si="633"/>
        <v>above</v>
      </c>
      <c r="T2838">
        <v>2830</v>
      </c>
      <c r="U2838" s="14">
        <f t="shared" ca="1" si="634"/>
        <v>10</v>
      </c>
      <c r="V2838" s="14">
        <f t="shared" ca="1" si="625"/>
        <v>10.3</v>
      </c>
      <c r="W2838" s="14">
        <f t="shared" ca="1" si="626"/>
        <v>4.7957905455967413</v>
      </c>
      <c r="X2838" s="14">
        <f t="shared" ca="1" si="635"/>
        <v>10</v>
      </c>
    </row>
    <row r="2839" spans="8:24">
      <c r="H2839">
        <v>2831</v>
      </c>
      <c r="I2839">
        <f t="shared" ca="1" si="627"/>
        <v>12</v>
      </c>
      <c r="J2839" s="14">
        <f t="shared" ca="1" si="628"/>
        <v>12.432</v>
      </c>
      <c r="K2839" s="14">
        <f t="shared" ca="1" si="624"/>
        <v>5.1298987149230735</v>
      </c>
      <c r="L2839" s="14">
        <f t="shared" ca="1" si="629"/>
        <v>12</v>
      </c>
      <c r="N2839">
        <f t="shared" si="636"/>
        <v>2831</v>
      </c>
      <c r="O2839" s="14">
        <f t="shared" ca="1" si="630"/>
        <v>117.57939996012354</v>
      </c>
      <c r="P2839" s="14">
        <f t="shared" ca="1" si="631"/>
        <v>159.05414584507164</v>
      </c>
      <c r="Q2839" s="14">
        <f t="shared" ca="1" si="632"/>
        <v>9.5511655561098916</v>
      </c>
      <c r="R2839" s="14">
        <f t="shared" ca="1" si="633"/>
        <v>117.57939996012354</v>
      </c>
      <c r="T2839">
        <v>2831</v>
      </c>
      <c r="U2839" s="14">
        <f t="shared" ca="1" si="634"/>
        <v>80</v>
      </c>
      <c r="V2839" s="14">
        <f t="shared" ca="1" si="625"/>
        <v>99.2</v>
      </c>
      <c r="W2839" s="14">
        <f t="shared" ca="1" si="626"/>
        <v>8.7888983093448783</v>
      </c>
      <c r="X2839" s="14" t="str">
        <f t="shared" ca="1" si="635"/>
        <v>above</v>
      </c>
    </row>
    <row r="2840" spans="8:24">
      <c r="H2840">
        <v>2832</v>
      </c>
      <c r="I2840">
        <f t="shared" ca="1" si="627"/>
        <v>72</v>
      </c>
      <c r="J2840" s="14">
        <f t="shared" ca="1" si="628"/>
        <v>87.551999999999992</v>
      </c>
      <c r="K2840" s="14">
        <f t="shared" ca="1" si="624"/>
        <v>8.5809188822967819</v>
      </c>
      <c r="L2840" s="14" t="str">
        <f t="shared" ca="1" si="629"/>
        <v>above</v>
      </c>
      <c r="N2840">
        <f t="shared" si="636"/>
        <v>2832</v>
      </c>
      <c r="O2840" s="14">
        <f t="shared" ca="1" si="630"/>
        <v>138.80540751378828</v>
      </c>
      <c r="P2840" s="14">
        <f t="shared" ca="1" si="631"/>
        <v>196.60623097899477</v>
      </c>
      <c r="Q2840" s="14">
        <f t="shared" ca="1" si="632"/>
        <v>9.8805030188155669</v>
      </c>
      <c r="R2840" s="14" t="str">
        <f t="shared" ca="1" si="633"/>
        <v>above</v>
      </c>
      <c r="T2840">
        <v>2832</v>
      </c>
      <c r="U2840" s="14">
        <f t="shared" ca="1" si="634"/>
        <v>60</v>
      </c>
      <c r="V2840" s="14">
        <f t="shared" ca="1" si="625"/>
        <v>70.8</v>
      </c>
      <c r="W2840" s="14">
        <f t="shared" ca="1" si="626"/>
        <v>8.2217477283466227</v>
      </c>
      <c r="X2840" s="14" t="str">
        <f t="shared" ca="1" si="635"/>
        <v>above</v>
      </c>
    </row>
    <row r="2841" spans="8:24">
      <c r="H2841">
        <v>2833</v>
      </c>
      <c r="I2841">
        <f t="shared" ca="1" si="627"/>
        <v>76</v>
      </c>
      <c r="J2841" s="14">
        <f t="shared" ca="1" si="628"/>
        <v>93.328000000000003</v>
      </c>
      <c r="K2841" s="14">
        <f t="shared" ref="K2841:K2904" ca="1" si="637">2*LN(I2841+1)</f>
        <v>8.6876108437073682</v>
      </c>
      <c r="L2841" s="14" t="str">
        <f t="shared" ca="1" si="629"/>
        <v>above</v>
      </c>
      <c r="N2841">
        <f t="shared" si="636"/>
        <v>2833</v>
      </c>
      <c r="O2841" s="14">
        <f t="shared" ca="1" si="630"/>
        <v>129.47818475550025</v>
      </c>
      <c r="P2841" s="14">
        <f t="shared" ca="1" si="631"/>
        <v>179.77198573823864</v>
      </c>
      <c r="Q2841" s="14">
        <f t="shared" ca="1" si="632"/>
        <v>9.7424120923286637</v>
      </c>
      <c r="R2841" s="14" t="str">
        <f t="shared" ca="1" si="633"/>
        <v>above</v>
      </c>
      <c r="T2841">
        <v>2833</v>
      </c>
      <c r="U2841" s="14">
        <f t="shared" ca="1" si="634"/>
        <v>20</v>
      </c>
      <c r="V2841" s="14">
        <f t="shared" ca="1" si="625"/>
        <v>21.2</v>
      </c>
      <c r="W2841" s="14">
        <f t="shared" ca="1" si="626"/>
        <v>6.089044875446846</v>
      </c>
      <c r="X2841" s="14" t="str">
        <f t="shared" ca="1" si="635"/>
        <v>above</v>
      </c>
    </row>
    <row r="2842" spans="8:24">
      <c r="H2842">
        <v>2834</v>
      </c>
      <c r="I2842">
        <f t="shared" ca="1" si="627"/>
        <v>21</v>
      </c>
      <c r="J2842" s="14">
        <f t="shared" ca="1" si="628"/>
        <v>22.323</v>
      </c>
      <c r="K2842" s="14">
        <f t="shared" ca="1" si="637"/>
        <v>6.1820849067166321</v>
      </c>
      <c r="L2842" s="14" t="str">
        <f t="shared" ca="1" si="629"/>
        <v>above</v>
      </c>
      <c r="N2842">
        <f t="shared" si="636"/>
        <v>2834</v>
      </c>
      <c r="O2842" s="14">
        <f t="shared" ca="1" si="630"/>
        <v>150.70043001237474</v>
      </c>
      <c r="P2842" s="14">
        <f t="shared" ca="1" si="631"/>
        <v>218.83228883011873</v>
      </c>
      <c r="Q2842" s="14">
        <f t="shared" ca="1" si="632"/>
        <v>10.043815441947803</v>
      </c>
      <c r="R2842" s="14" t="str">
        <f t="shared" ca="1" si="633"/>
        <v>above</v>
      </c>
      <c r="T2842">
        <v>2834</v>
      </c>
      <c r="U2842" s="14">
        <f t="shared" ca="1" si="634"/>
        <v>0</v>
      </c>
      <c r="V2842" s="14">
        <f t="shared" ca="1" si="625"/>
        <v>0</v>
      </c>
      <c r="W2842" s="14">
        <f t="shared" ca="1" si="626"/>
        <v>0</v>
      </c>
      <c r="X2842" s="14">
        <f t="shared" ca="1" si="635"/>
        <v>0</v>
      </c>
    </row>
    <row r="2843" spans="8:24">
      <c r="H2843">
        <v>2835</v>
      </c>
      <c r="I2843">
        <f t="shared" ca="1" si="627"/>
        <v>71</v>
      </c>
      <c r="J2843" s="14">
        <f t="shared" ca="1" si="628"/>
        <v>86.123000000000005</v>
      </c>
      <c r="K2843" s="14">
        <f t="shared" ca="1" si="637"/>
        <v>8.5533322380321106</v>
      </c>
      <c r="L2843" s="14" t="str">
        <f t="shared" ca="1" si="629"/>
        <v>above</v>
      </c>
      <c r="N2843">
        <f t="shared" si="636"/>
        <v>2835</v>
      </c>
      <c r="O2843" s="14">
        <f t="shared" ca="1" si="630"/>
        <v>160.64247628312688</v>
      </c>
      <c r="P2843" s="14">
        <f t="shared" ca="1" si="631"/>
        <v>238.06049184225185</v>
      </c>
      <c r="Q2843" s="14">
        <f t="shared" ca="1" si="632"/>
        <v>10.170773919670225</v>
      </c>
      <c r="R2843" s="14" t="str">
        <f t="shared" ca="1" si="633"/>
        <v>above</v>
      </c>
      <c r="T2843">
        <v>2835</v>
      </c>
      <c r="U2843" s="14">
        <f t="shared" ca="1" si="634"/>
        <v>70</v>
      </c>
      <c r="V2843" s="14">
        <f t="shared" ca="1" si="625"/>
        <v>84.7</v>
      </c>
      <c r="W2843" s="14">
        <f t="shared" ca="1" si="626"/>
        <v>8.5253597540826309</v>
      </c>
      <c r="X2843" s="14" t="str">
        <f t="shared" ca="1" si="635"/>
        <v>above</v>
      </c>
    </row>
    <row r="2844" spans="8:24">
      <c r="H2844">
        <v>2836</v>
      </c>
      <c r="I2844">
        <f t="shared" ca="1" si="627"/>
        <v>17</v>
      </c>
      <c r="J2844" s="14">
        <f t="shared" ca="1" si="628"/>
        <v>17.867000000000001</v>
      </c>
      <c r="K2844" s="14">
        <f t="shared" ca="1" si="637"/>
        <v>5.780743515792329</v>
      </c>
      <c r="L2844" s="14">
        <f t="shared" ca="1" si="629"/>
        <v>17</v>
      </c>
      <c r="N2844">
        <f t="shared" si="636"/>
        <v>2836</v>
      </c>
      <c r="O2844" s="14">
        <f t="shared" ca="1" si="630"/>
        <v>183.50810338296196</v>
      </c>
      <c r="P2844" s="14">
        <f t="shared" ca="1" si="631"/>
        <v>284.53377540459752</v>
      </c>
      <c r="Q2844" s="14">
        <f t="shared" ca="1" si="632"/>
        <v>10.435386766581908</v>
      </c>
      <c r="R2844" s="14" t="str">
        <f t="shared" ca="1" si="633"/>
        <v>above</v>
      </c>
      <c r="T2844">
        <v>2836</v>
      </c>
      <c r="U2844" s="14">
        <f t="shared" ca="1" si="634"/>
        <v>100</v>
      </c>
      <c r="V2844" s="14">
        <f t="shared" ca="1" si="625"/>
        <v>130</v>
      </c>
      <c r="W2844" s="14">
        <f t="shared" ca="1" si="626"/>
        <v>9.2302410336825194</v>
      </c>
      <c r="X2844" s="14" t="str">
        <f t="shared" ca="1" si="635"/>
        <v>above</v>
      </c>
    </row>
    <row r="2845" spans="8:24">
      <c r="H2845">
        <v>2837</v>
      </c>
      <c r="I2845">
        <f t="shared" ca="1" si="627"/>
        <v>98</v>
      </c>
      <c r="J2845" s="14">
        <f t="shared" ca="1" si="628"/>
        <v>126.812</v>
      </c>
      <c r="K2845" s="14">
        <f t="shared" ca="1" si="637"/>
        <v>9.1902397002691796</v>
      </c>
      <c r="L2845" s="14" t="str">
        <f t="shared" ca="1" si="629"/>
        <v>above</v>
      </c>
      <c r="N2845">
        <f t="shared" si="636"/>
        <v>2837</v>
      </c>
      <c r="O2845" s="14">
        <f t="shared" ca="1" si="630"/>
        <v>162.30271917732034</v>
      </c>
      <c r="P2845" s="14">
        <f t="shared" ca="1" si="631"/>
        <v>241.32923713437668</v>
      </c>
      <c r="Q2845" s="14">
        <f t="shared" ca="1" si="632"/>
        <v>10.191211302520891</v>
      </c>
      <c r="R2845" s="14" t="str">
        <f t="shared" ca="1" si="633"/>
        <v>above</v>
      </c>
      <c r="T2845">
        <v>2837</v>
      </c>
      <c r="U2845" s="14">
        <f t="shared" ca="1" si="634"/>
        <v>60</v>
      </c>
      <c r="V2845" s="14">
        <f t="shared" ca="1" si="625"/>
        <v>70.8</v>
      </c>
      <c r="W2845" s="14">
        <f t="shared" ca="1" si="626"/>
        <v>8.2217477283466227</v>
      </c>
      <c r="X2845" s="14" t="str">
        <f t="shared" ca="1" si="635"/>
        <v>above</v>
      </c>
    </row>
    <row r="2846" spans="8:24">
      <c r="H2846">
        <v>2838</v>
      </c>
      <c r="I2846">
        <f t="shared" ca="1" si="627"/>
        <v>59</v>
      </c>
      <c r="J2846" s="14">
        <f t="shared" ca="1" si="628"/>
        <v>69.442999999999998</v>
      </c>
      <c r="K2846" s="14">
        <f t="shared" ca="1" si="637"/>
        <v>8.1886891244442008</v>
      </c>
      <c r="L2846" s="14" t="str">
        <f t="shared" ca="1" si="629"/>
        <v>above</v>
      </c>
      <c r="N2846">
        <f t="shared" si="636"/>
        <v>2838</v>
      </c>
      <c r="O2846" s="14">
        <f t="shared" ca="1" si="630"/>
        <v>146.60121346078148</v>
      </c>
      <c r="P2846" s="14">
        <f t="shared" ca="1" si="631"/>
        <v>211.07696082530234</v>
      </c>
      <c r="Q2846" s="14">
        <f t="shared" ca="1" si="632"/>
        <v>9.9890282668231691</v>
      </c>
      <c r="R2846" s="14" t="str">
        <f t="shared" ca="1" si="633"/>
        <v>above</v>
      </c>
      <c r="T2846">
        <v>2838</v>
      </c>
      <c r="U2846" s="14">
        <f t="shared" ca="1" si="634"/>
        <v>20</v>
      </c>
      <c r="V2846" s="14">
        <f t="shared" ca="1" si="625"/>
        <v>21.2</v>
      </c>
      <c r="W2846" s="14">
        <f t="shared" ca="1" si="626"/>
        <v>6.089044875446846</v>
      </c>
      <c r="X2846" s="14" t="str">
        <f t="shared" ca="1" si="635"/>
        <v>above</v>
      </c>
    </row>
    <row r="2847" spans="8:24">
      <c r="H2847">
        <v>2839</v>
      </c>
      <c r="I2847">
        <f t="shared" ca="1" si="627"/>
        <v>37</v>
      </c>
      <c r="J2847" s="14">
        <f t="shared" ca="1" si="628"/>
        <v>41.106999999999999</v>
      </c>
      <c r="K2847" s="14">
        <f t="shared" ca="1" si="637"/>
        <v>7.2751723194527713</v>
      </c>
      <c r="L2847" s="14" t="str">
        <f t="shared" ca="1" si="629"/>
        <v>above</v>
      </c>
      <c r="N2847">
        <f t="shared" si="636"/>
        <v>2839</v>
      </c>
      <c r="O2847" s="14">
        <f t="shared" ca="1" si="630"/>
        <v>188.6287444532249</v>
      </c>
      <c r="P2847" s="14">
        <f t="shared" ca="1" si="631"/>
        <v>295.37115415522499</v>
      </c>
      <c r="Q2847" s="14">
        <f t="shared" ca="1" si="632"/>
        <v>10.490136368191765</v>
      </c>
      <c r="R2847" s="14" t="str">
        <f t="shared" ca="1" si="633"/>
        <v>above</v>
      </c>
      <c r="T2847">
        <v>2839</v>
      </c>
      <c r="U2847" s="14">
        <f t="shared" ca="1" si="634"/>
        <v>100</v>
      </c>
      <c r="V2847" s="14">
        <f t="shared" ca="1" si="625"/>
        <v>130</v>
      </c>
      <c r="W2847" s="14">
        <f t="shared" ca="1" si="626"/>
        <v>9.2302410336825194</v>
      </c>
      <c r="X2847" s="14" t="str">
        <f t="shared" ca="1" si="635"/>
        <v>above</v>
      </c>
    </row>
    <row r="2848" spans="8:24">
      <c r="H2848">
        <v>2840</v>
      </c>
      <c r="I2848">
        <f t="shared" ca="1" si="627"/>
        <v>32</v>
      </c>
      <c r="J2848" s="14">
        <f t="shared" ca="1" si="628"/>
        <v>35.072000000000003</v>
      </c>
      <c r="K2848" s="14">
        <f t="shared" ca="1" si="637"/>
        <v>6.9930151229329605</v>
      </c>
      <c r="L2848" s="14" t="str">
        <f t="shared" ca="1" si="629"/>
        <v>above</v>
      </c>
      <c r="N2848">
        <f t="shared" si="636"/>
        <v>2840</v>
      </c>
      <c r="O2848" s="14">
        <f t="shared" ca="1" si="630"/>
        <v>192.99644095307707</v>
      </c>
      <c r="P2848" s="14">
        <f t="shared" ca="1" si="631"/>
        <v>304.73931961474079</v>
      </c>
      <c r="Q2848" s="14">
        <f t="shared" ca="1" si="632"/>
        <v>10.535679626584701</v>
      </c>
      <c r="R2848" s="14" t="str">
        <f t="shared" ca="1" si="633"/>
        <v>above</v>
      </c>
      <c r="T2848">
        <v>2840</v>
      </c>
      <c r="U2848" s="14">
        <f t="shared" ca="1" si="634"/>
        <v>50</v>
      </c>
      <c r="V2848" s="14">
        <f t="shared" ca="1" si="625"/>
        <v>57.5</v>
      </c>
      <c r="W2848" s="14">
        <f t="shared" ca="1" si="626"/>
        <v>7.8636512654486515</v>
      </c>
      <c r="X2848" s="14" t="str">
        <f t="shared" ca="1" si="635"/>
        <v>above</v>
      </c>
    </row>
    <row r="2849" spans="8:24">
      <c r="H2849">
        <v>2841</v>
      </c>
      <c r="I2849">
        <f t="shared" ca="1" si="627"/>
        <v>43</v>
      </c>
      <c r="J2849" s="14">
        <f t="shared" ca="1" si="628"/>
        <v>48.546999999999997</v>
      </c>
      <c r="K2849" s="14">
        <f t="shared" ca="1" si="637"/>
        <v>7.568379267836522</v>
      </c>
      <c r="L2849" s="14" t="str">
        <f t="shared" ca="1" si="629"/>
        <v>above</v>
      </c>
      <c r="N2849">
        <f t="shared" si="636"/>
        <v>2841</v>
      </c>
      <c r="O2849" s="14">
        <f t="shared" ca="1" si="630"/>
        <v>139.45340158436488</v>
      </c>
      <c r="P2849" s="14">
        <f t="shared" ca="1" si="631"/>
        <v>197.7951552247153</v>
      </c>
      <c r="Q2849" s="14">
        <f t="shared" ca="1" si="632"/>
        <v>9.8897515448815483</v>
      </c>
      <c r="R2849" s="14" t="str">
        <f t="shared" ca="1" si="633"/>
        <v>above</v>
      </c>
      <c r="T2849">
        <v>2841</v>
      </c>
      <c r="U2849" s="14">
        <f t="shared" ca="1" si="634"/>
        <v>70</v>
      </c>
      <c r="V2849" s="14">
        <f t="shared" ca="1" si="625"/>
        <v>84.7</v>
      </c>
      <c r="W2849" s="14">
        <f t="shared" ca="1" si="626"/>
        <v>8.5253597540826309</v>
      </c>
      <c r="X2849" s="14" t="str">
        <f t="shared" ca="1" si="635"/>
        <v>above</v>
      </c>
    </row>
    <row r="2850" spans="8:24">
      <c r="H2850">
        <v>2842</v>
      </c>
      <c r="I2850">
        <f t="shared" ca="1" si="627"/>
        <v>95</v>
      </c>
      <c r="J2850" s="14">
        <f t="shared" ca="1" si="628"/>
        <v>122.075</v>
      </c>
      <c r="K2850" s="14">
        <f t="shared" ca="1" si="637"/>
        <v>9.1286963829356722</v>
      </c>
      <c r="L2850" s="14" t="str">
        <f t="shared" ca="1" si="629"/>
        <v>above</v>
      </c>
      <c r="N2850">
        <f t="shared" si="636"/>
        <v>2842</v>
      </c>
      <c r="O2850" s="14">
        <f t="shared" ca="1" si="630"/>
        <v>161.64855146949685</v>
      </c>
      <c r="P2850" s="14">
        <f t="shared" ca="1" si="631"/>
        <v>240.03931404605657</v>
      </c>
      <c r="Q2850" s="14">
        <f t="shared" ca="1" si="632"/>
        <v>10.183183494133177</v>
      </c>
      <c r="R2850" s="14" t="str">
        <f t="shared" ca="1" si="633"/>
        <v>above</v>
      </c>
      <c r="T2850">
        <v>2842</v>
      </c>
      <c r="U2850" s="14">
        <f t="shared" ca="1" si="634"/>
        <v>80</v>
      </c>
      <c r="V2850" s="14">
        <f t="shared" ca="1" si="625"/>
        <v>99.2</v>
      </c>
      <c r="W2850" s="14">
        <f t="shared" ca="1" si="626"/>
        <v>8.7888983093448783</v>
      </c>
      <c r="X2850" s="14" t="str">
        <f t="shared" ca="1" si="635"/>
        <v>above</v>
      </c>
    </row>
    <row r="2851" spans="8:24">
      <c r="H2851">
        <v>2843</v>
      </c>
      <c r="I2851">
        <f t="shared" ca="1" si="627"/>
        <v>40</v>
      </c>
      <c r="J2851" s="14">
        <f t="shared" ca="1" si="628"/>
        <v>44.8</v>
      </c>
      <c r="K2851" s="14">
        <f t="shared" ca="1" si="637"/>
        <v>7.4271441334086159</v>
      </c>
      <c r="L2851" s="14" t="str">
        <f t="shared" ca="1" si="629"/>
        <v>above</v>
      </c>
      <c r="N2851">
        <f t="shared" si="636"/>
        <v>2843</v>
      </c>
      <c r="O2851" s="14">
        <f t="shared" ca="1" si="630"/>
        <v>145.47409985977544</v>
      </c>
      <c r="P2851" s="14">
        <f t="shared" ca="1" si="631"/>
        <v>208.96224104981118</v>
      </c>
      <c r="Q2851" s="14">
        <f t="shared" ca="1" si="632"/>
        <v>9.9736972401228012</v>
      </c>
      <c r="R2851" s="14" t="str">
        <f t="shared" ca="1" si="633"/>
        <v>above</v>
      </c>
      <c r="T2851">
        <v>2843</v>
      </c>
      <c r="U2851" s="14">
        <f t="shared" ca="1" si="634"/>
        <v>30</v>
      </c>
      <c r="V2851" s="14">
        <f t="shared" ca="1" si="625"/>
        <v>32.700000000000003</v>
      </c>
      <c r="W2851" s="14">
        <f t="shared" ca="1" si="626"/>
        <v>6.8679744089702925</v>
      </c>
      <c r="X2851" s="14" t="str">
        <f t="shared" ca="1" si="635"/>
        <v>above</v>
      </c>
    </row>
    <row r="2852" spans="8:24">
      <c r="H2852">
        <v>2844</v>
      </c>
      <c r="I2852">
        <f t="shared" ca="1" si="627"/>
        <v>46</v>
      </c>
      <c r="J2852" s="14">
        <f t="shared" ca="1" si="628"/>
        <v>52.347999999999999</v>
      </c>
      <c r="K2852" s="14">
        <f t="shared" ca="1" si="637"/>
        <v>7.7002952034201169</v>
      </c>
      <c r="L2852" s="14" t="str">
        <f t="shared" ca="1" si="629"/>
        <v>above</v>
      </c>
      <c r="N2852">
        <f t="shared" si="636"/>
        <v>2844</v>
      </c>
      <c r="O2852" s="14">
        <f t="shared" ca="1" si="630"/>
        <v>153.77445802993353</v>
      </c>
      <c r="P2852" s="14">
        <f t="shared" ca="1" si="631"/>
        <v>224.71420985713291</v>
      </c>
      <c r="Q2852" s="14">
        <f t="shared" ca="1" si="632"/>
        <v>10.08393789547006</v>
      </c>
      <c r="R2852" s="14" t="str">
        <f t="shared" ca="1" si="633"/>
        <v>above</v>
      </c>
      <c r="T2852">
        <v>2844</v>
      </c>
      <c r="U2852" s="14">
        <f t="shared" ca="1" si="634"/>
        <v>10</v>
      </c>
      <c r="V2852" s="14">
        <f t="shared" ca="1" si="625"/>
        <v>10.3</v>
      </c>
      <c r="W2852" s="14">
        <f t="shared" ca="1" si="626"/>
        <v>4.7957905455967413</v>
      </c>
      <c r="X2852" s="14">
        <f t="shared" ca="1" si="635"/>
        <v>10</v>
      </c>
    </row>
    <row r="2853" spans="8:24">
      <c r="H2853">
        <v>2845</v>
      </c>
      <c r="I2853">
        <f t="shared" ca="1" si="627"/>
        <v>95</v>
      </c>
      <c r="J2853" s="14">
        <f t="shared" ca="1" si="628"/>
        <v>122.075</v>
      </c>
      <c r="K2853" s="14">
        <f t="shared" ca="1" si="637"/>
        <v>9.1286963829356722</v>
      </c>
      <c r="L2853" s="14" t="str">
        <f t="shared" ca="1" si="629"/>
        <v>above</v>
      </c>
      <c r="N2853">
        <f t="shared" si="636"/>
        <v>2845</v>
      </c>
      <c r="O2853" s="14">
        <f t="shared" ca="1" si="630"/>
        <v>219.31565868378217</v>
      </c>
      <c r="P2853" s="14">
        <f t="shared" ca="1" si="631"/>
        <v>363.6137331154859</v>
      </c>
      <c r="Q2853" s="14">
        <f t="shared" ca="1" si="632"/>
        <v>10.790122660383798</v>
      </c>
      <c r="R2853" s="14" t="str">
        <f t="shared" ca="1" si="633"/>
        <v>above</v>
      </c>
      <c r="T2853">
        <v>2845</v>
      </c>
      <c r="U2853" s="14">
        <f t="shared" ca="1" si="634"/>
        <v>20</v>
      </c>
      <c r="V2853" s="14">
        <f t="shared" ca="1" si="625"/>
        <v>21.2</v>
      </c>
      <c r="W2853" s="14">
        <f t="shared" ca="1" si="626"/>
        <v>6.089044875446846</v>
      </c>
      <c r="X2853" s="14" t="str">
        <f t="shared" ca="1" si="635"/>
        <v>above</v>
      </c>
    </row>
    <row r="2854" spans="8:24">
      <c r="H2854">
        <v>2846</v>
      </c>
      <c r="I2854">
        <f t="shared" ca="1" si="627"/>
        <v>55</v>
      </c>
      <c r="J2854" s="14">
        <f t="shared" ca="1" si="628"/>
        <v>64.075000000000003</v>
      </c>
      <c r="K2854" s="14">
        <f t="shared" ca="1" si="637"/>
        <v>8.0507033814702993</v>
      </c>
      <c r="L2854" s="14" t="str">
        <f t="shared" ca="1" si="629"/>
        <v>above</v>
      </c>
      <c r="N2854">
        <f t="shared" si="636"/>
        <v>2846</v>
      </c>
      <c r="O2854" s="14">
        <f t="shared" ca="1" si="630"/>
        <v>95.95833059644049</v>
      </c>
      <c r="P2854" s="14">
        <f t="shared" ca="1" si="631"/>
        <v>123.58233422900778</v>
      </c>
      <c r="Q2854" s="14">
        <f t="shared" ca="1" si="632"/>
        <v>9.148562609453661</v>
      </c>
      <c r="R2854" s="14">
        <f t="shared" ca="1" si="633"/>
        <v>95.95833059644049</v>
      </c>
      <c r="T2854">
        <v>2846</v>
      </c>
      <c r="U2854" s="14">
        <f t="shared" ca="1" si="634"/>
        <v>70</v>
      </c>
      <c r="V2854" s="14">
        <f t="shared" ca="1" si="625"/>
        <v>84.7</v>
      </c>
      <c r="W2854" s="14">
        <f t="shared" ca="1" si="626"/>
        <v>8.5253597540826309</v>
      </c>
      <c r="X2854" s="14" t="str">
        <f t="shared" ca="1" si="635"/>
        <v>above</v>
      </c>
    </row>
    <row r="2855" spans="8:24">
      <c r="H2855">
        <v>2847</v>
      </c>
      <c r="I2855">
        <f t="shared" ca="1" si="627"/>
        <v>28</v>
      </c>
      <c r="J2855" s="14">
        <f t="shared" ca="1" si="628"/>
        <v>30.352</v>
      </c>
      <c r="K2855" s="14">
        <f t="shared" ca="1" si="637"/>
        <v>6.7345916599729483</v>
      </c>
      <c r="L2855" s="14" t="str">
        <f t="shared" ca="1" si="629"/>
        <v>above</v>
      </c>
      <c r="N2855">
        <f t="shared" si="636"/>
        <v>2847</v>
      </c>
      <c r="O2855" s="14">
        <f t="shared" ca="1" si="630"/>
        <v>140.95134691708299</v>
      </c>
      <c r="P2855" s="14">
        <f t="shared" ca="1" si="631"/>
        <v>200.55319351030261</v>
      </c>
      <c r="Q2855" s="14">
        <f t="shared" ca="1" si="632"/>
        <v>9.9109687430932301</v>
      </c>
      <c r="R2855" s="14" t="str">
        <f t="shared" ca="1" si="633"/>
        <v>above</v>
      </c>
      <c r="T2855">
        <v>2847</v>
      </c>
      <c r="U2855" s="14">
        <f t="shared" ca="1" si="634"/>
        <v>40</v>
      </c>
      <c r="V2855" s="14">
        <f t="shared" ca="1" si="625"/>
        <v>44.8</v>
      </c>
      <c r="W2855" s="14">
        <f t="shared" ca="1" si="626"/>
        <v>7.4271441334086159</v>
      </c>
      <c r="X2855" s="14" t="str">
        <f t="shared" ca="1" si="635"/>
        <v>above</v>
      </c>
    </row>
    <row r="2856" spans="8:24">
      <c r="H2856">
        <v>2848</v>
      </c>
      <c r="I2856">
        <f t="shared" ca="1" si="627"/>
        <v>28</v>
      </c>
      <c r="J2856" s="14">
        <f t="shared" ca="1" si="628"/>
        <v>30.352</v>
      </c>
      <c r="K2856" s="14">
        <f t="shared" ca="1" si="637"/>
        <v>6.7345916599729483</v>
      </c>
      <c r="L2856" s="14" t="str">
        <f t="shared" ca="1" si="629"/>
        <v>above</v>
      </c>
      <c r="N2856">
        <f t="shared" si="636"/>
        <v>2848</v>
      </c>
      <c r="O2856" s="14">
        <f t="shared" ca="1" si="630"/>
        <v>145.81252626078401</v>
      </c>
      <c r="P2856" s="14">
        <f t="shared" ca="1" si="631"/>
        <v>209.59640470443949</v>
      </c>
      <c r="Q2856" s="14">
        <f t="shared" ca="1" si="632"/>
        <v>9.9783128825841185</v>
      </c>
      <c r="R2856" s="14" t="str">
        <f t="shared" ca="1" si="633"/>
        <v>above</v>
      </c>
      <c r="T2856">
        <v>2848</v>
      </c>
      <c r="U2856" s="14">
        <f t="shared" ca="1" si="634"/>
        <v>0</v>
      </c>
      <c r="V2856" s="14">
        <f t="shared" ca="1" si="625"/>
        <v>0</v>
      </c>
      <c r="W2856" s="14">
        <f t="shared" ca="1" si="626"/>
        <v>0</v>
      </c>
      <c r="X2856" s="14">
        <f t="shared" ca="1" si="635"/>
        <v>0</v>
      </c>
    </row>
    <row r="2857" spans="8:24">
      <c r="H2857">
        <v>2849</v>
      </c>
      <c r="I2857">
        <f t="shared" ca="1" si="627"/>
        <v>95</v>
      </c>
      <c r="J2857" s="14">
        <f t="shared" ca="1" si="628"/>
        <v>122.075</v>
      </c>
      <c r="K2857" s="14">
        <f t="shared" ca="1" si="637"/>
        <v>9.1286963829356722</v>
      </c>
      <c r="L2857" s="14" t="str">
        <f t="shared" ca="1" si="629"/>
        <v>above</v>
      </c>
      <c r="N2857">
        <f t="shared" si="636"/>
        <v>2849</v>
      </c>
      <c r="O2857" s="14">
        <f t="shared" ca="1" si="630"/>
        <v>144.28982891394395</v>
      </c>
      <c r="P2857" s="14">
        <f t="shared" ca="1" si="631"/>
        <v>206.74849309798961</v>
      </c>
      <c r="Q2857" s="14">
        <f t="shared" ca="1" si="632"/>
        <v>9.9574611350676339</v>
      </c>
      <c r="R2857" s="14" t="str">
        <f t="shared" ca="1" si="633"/>
        <v>above</v>
      </c>
      <c r="T2857">
        <v>2849</v>
      </c>
      <c r="U2857" s="14">
        <f t="shared" ca="1" si="634"/>
        <v>100</v>
      </c>
      <c r="V2857" s="14">
        <f t="shared" ca="1" si="625"/>
        <v>130</v>
      </c>
      <c r="W2857" s="14">
        <f t="shared" ca="1" si="626"/>
        <v>9.2302410336825194</v>
      </c>
      <c r="X2857" s="14" t="str">
        <f t="shared" ca="1" si="635"/>
        <v>above</v>
      </c>
    </row>
    <row r="2858" spans="8:24">
      <c r="H2858">
        <v>2850</v>
      </c>
      <c r="I2858">
        <f t="shared" ca="1" si="627"/>
        <v>11</v>
      </c>
      <c r="J2858" s="14">
        <f t="shared" ca="1" si="628"/>
        <v>11.363</v>
      </c>
      <c r="K2858" s="14">
        <f t="shared" ca="1" si="637"/>
        <v>4.9698132995760007</v>
      </c>
      <c r="L2858" s="14">
        <f t="shared" ca="1" si="629"/>
        <v>11</v>
      </c>
      <c r="N2858">
        <f t="shared" si="636"/>
        <v>2850</v>
      </c>
      <c r="O2858" s="14">
        <f t="shared" ca="1" si="630"/>
        <v>113.83106713738044</v>
      </c>
      <c r="P2858" s="14">
        <f t="shared" ca="1" si="631"/>
        <v>152.70360267428489</v>
      </c>
      <c r="Q2858" s="14">
        <f t="shared" ca="1" si="632"/>
        <v>9.4869241338763253</v>
      </c>
      <c r="R2858" s="14">
        <f t="shared" ca="1" si="633"/>
        <v>113.83106713738044</v>
      </c>
      <c r="T2858">
        <v>2850</v>
      </c>
      <c r="U2858" s="14">
        <f t="shared" ca="1" si="634"/>
        <v>20</v>
      </c>
      <c r="V2858" s="14">
        <f t="shared" ca="1" si="625"/>
        <v>21.2</v>
      </c>
      <c r="W2858" s="14">
        <f t="shared" ca="1" si="626"/>
        <v>6.089044875446846</v>
      </c>
      <c r="X2858" s="14" t="str">
        <f t="shared" ca="1" si="635"/>
        <v>above</v>
      </c>
    </row>
    <row r="2859" spans="8:24">
      <c r="H2859">
        <v>2851</v>
      </c>
      <c r="I2859">
        <f t="shared" ca="1" si="627"/>
        <v>57</v>
      </c>
      <c r="J2859" s="14">
        <f t="shared" ca="1" si="628"/>
        <v>66.747</v>
      </c>
      <c r="K2859" s="14">
        <f t="shared" ca="1" si="637"/>
        <v>8.1208860210928382</v>
      </c>
      <c r="L2859" s="14" t="str">
        <f t="shared" ca="1" si="629"/>
        <v>above</v>
      </c>
      <c r="N2859">
        <f t="shared" si="636"/>
        <v>2851</v>
      </c>
      <c r="O2859" s="14">
        <f t="shared" ca="1" si="630"/>
        <v>117.6076451357865</v>
      </c>
      <c r="P2859" s="14">
        <f t="shared" ca="1" si="631"/>
        <v>159.10231971894174</v>
      </c>
      <c r="Q2859" s="14">
        <f t="shared" ca="1" si="632"/>
        <v>9.5516418920039552</v>
      </c>
      <c r="R2859" s="14">
        <f t="shared" ca="1" si="633"/>
        <v>117.6076451357865</v>
      </c>
      <c r="T2859">
        <v>2851</v>
      </c>
      <c r="U2859" s="14">
        <f t="shared" ca="1" si="634"/>
        <v>50</v>
      </c>
      <c r="V2859" s="14">
        <f t="shared" ca="1" si="625"/>
        <v>57.5</v>
      </c>
      <c r="W2859" s="14">
        <f t="shared" ca="1" si="626"/>
        <v>7.8636512654486515</v>
      </c>
      <c r="X2859" s="14" t="str">
        <f t="shared" ca="1" si="635"/>
        <v>above</v>
      </c>
    </row>
    <row r="2860" spans="8:24">
      <c r="H2860">
        <v>2852</v>
      </c>
      <c r="I2860">
        <f t="shared" ca="1" si="627"/>
        <v>44</v>
      </c>
      <c r="J2860" s="14">
        <f t="shared" ca="1" si="628"/>
        <v>49.808</v>
      </c>
      <c r="K2860" s="14">
        <f t="shared" ca="1" si="637"/>
        <v>7.6133249795406392</v>
      </c>
      <c r="L2860" s="14" t="str">
        <f t="shared" ca="1" si="629"/>
        <v>above</v>
      </c>
      <c r="N2860">
        <f t="shared" si="636"/>
        <v>2852</v>
      </c>
      <c r="O2860" s="14">
        <f t="shared" ca="1" si="630"/>
        <v>122.91177886689545</v>
      </c>
      <c r="P2860" s="14">
        <f t="shared" ca="1" si="631"/>
        <v>168.23369501956927</v>
      </c>
      <c r="Q2860" s="14">
        <f t="shared" ca="1" si="632"/>
        <v>9.6391397032917769</v>
      </c>
      <c r="R2860" s="14" t="str">
        <f t="shared" ca="1" si="633"/>
        <v>above</v>
      </c>
      <c r="T2860">
        <v>2852</v>
      </c>
      <c r="U2860" s="14">
        <f t="shared" ca="1" si="634"/>
        <v>20</v>
      </c>
      <c r="V2860" s="14">
        <f t="shared" ca="1" si="625"/>
        <v>21.2</v>
      </c>
      <c r="W2860" s="14">
        <f t="shared" ca="1" si="626"/>
        <v>6.089044875446846</v>
      </c>
      <c r="X2860" s="14" t="str">
        <f t="shared" ca="1" si="635"/>
        <v>above</v>
      </c>
    </row>
    <row r="2861" spans="8:24">
      <c r="H2861">
        <v>2853</v>
      </c>
      <c r="I2861">
        <f t="shared" ca="1" si="627"/>
        <v>53</v>
      </c>
      <c r="J2861" s="14">
        <f t="shared" ca="1" si="628"/>
        <v>61.427</v>
      </c>
      <c r="K2861" s="14">
        <f t="shared" ca="1" si="637"/>
        <v>7.977968093128549</v>
      </c>
      <c r="L2861" s="14" t="str">
        <f t="shared" ca="1" si="629"/>
        <v>above</v>
      </c>
      <c r="N2861">
        <f t="shared" si="636"/>
        <v>2853</v>
      </c>
      <c r="O2861" s="14">
        <f t="shared" ca="1" si="630"/>
        <v>129.69737297231958</v>
      </c>
      <c r="P2861" s="14">
        <f t="shared" ca="1" si="631"/>
        <v>180.1615986400825</v>
      </c>
      <c r="Q2861" s="14">
        <f t="shared" ca="1" si="632"/>
        <v>9.7457690415039337</v>
      </c>
      <c r="R2861" s="14" t="str">
        <f t="shared" ca="1" si="633"/>
        <v>above</v>
      </c>
      <c r="T2861">
        <v>2853</v>
      </c>
      <c r="U2861" s="14">
        <f t="shared" ca="1" si="634"/>
        <v>50</v>
      </c>
      <c r="V2861" s="14">
        <f t="shared" ca="1" si="625"/>
        <v>57.5</v>
      </c>
      <c r="W2861" s="14">
        <f t="shared" ca="1" si="626"/>
        <v>7.8636512654486515</v>
      </c>
      <c r="X2861" s="14" t="str">
        <f t="shared" ca="1" si="635"/>
        <v>above</v>
      </c>
    </row>
    <row r="2862" spans="8:24">
      <c r="H2862">
        <v>2854</v>
      </c>
      <c r="I2862">
        <f t="shared" ca="1" si="627"/>
        <v>68</v>
      </c>
      <c r="J2862" s="14">
        <f t="shared" ca="1" si="628"/>
        <v>81.872</v>
      </c>
      <c r="K2862" s="14">
        <f t="shared" ca="1" si="637"/>
        <v>8.4682130091945194</v>
      </c>
      <c r="L2862" s="14" t="str">
        <f t="shared" ca="1" si="629"/>
        <v>above</v>
      </c>
      <c r="N2862">
        <f t="shared" si="636"/>
        <v>2854</v>
      </c>
      <c r="O2862" s="14">
        <f t="shared" ca="1" si="630"/>
        <v>155.83205418119175</v>
      </c>
      <c r="P2862" s="14">
        <f t="shared" ca="1" si="631"/>
        <v>228.6829415121814</v>
      </c>
      <c r="Q2862" s="14">
        <f t="shared" ca="1" si="632"/>
        <v>10.110351028399775</v>
      </c>
      <c r="R2862" s="14" t="str">
        <f t="shared" ca="1" si="633"/>
        <v>above</v>
      </c>
      <c r="T2862">
        <v>2854</v>
      </c>
      <c r="U2862" s="14">
        <f t="shared" ca="1" si="634"/>
        <v>70</v>
      </c>
      <c r="V2862" s="14">
        <f t="shared" ca="1" si="625"/>
        <v>84.7</v>
      </c>
      <c r="W2862" s="14">
        <f t="shared" ca="1" si="626"/>
        <v>8.5253597540826309</v>
      </c>
      <c r="X2862" s="14" t="str">
        <f t="shared" ca="1" si="635"/>
        <v>above</v>
      </c>
    </row>
    <row r="2863" spans="8:24">
      <c r="H2863">
        <v>2855</v>
      </c>
      <c r="I2863">
        <f t="shared" ca="1" si="627"/>
        <v>63</v>
      </c>
      <c r="J2863" s="14">
        <f t="shared" ca="1" si="628"/>
        <v>74.906999999999996</v>
      </c>
      <c r="K2863" s="14">
        <f t="shared" ca="1" si="637"/>
        <v>8.317766166719343</v>
      </c>
      <c r="L2863" s="14" t="str">
        <f t="shared" ca="1" si="629"/>
        <v>above</v>
      </c>
      <c r="N2863">
        <f t="shared" si="636"/>
        <v>2855</v>
      </c>
      <c r="O2863" s="14">
        <f t="shared" ca="1" si="630"/>
        <v>142.80134213924032</v>
      </c>
      <c r="P2863" s="14">
        <f t="shared" ca="1" si="631"/>
        <v>203.97801208954544</v>
      </c>
      <c r="Q2863" s="14">
        <f t="shared" ca="1" si="632"/>
        <v>9.9368655572356044</v>
      </c>
      <c r="R2863" s="14" t="str">
        <f t="shared" ca="1" si="633"/>
        <v>above</v>
      </c>
      <c r="T2863">
        <v>2855</v>
      </c>
      <c r="U2863" s="14">
        <f t="shared" ca="1" si="634"/>
        <v>0</v>
      </c>
      <c r="V2863" s="14">
        <f t="shared" ca="1" si="625"/>
        <v>0</v>
      </c>
      <c r="W2863" s="14">
        <f t="shared" ca="1" si="626"/>
        <v>0</v>
      </c>
      <c r="X2863" s="14">
        <f t="shared" ca="1" si="635"/>
        <v>0</v>
      </c>
    </row>
    <row r="2864" spans="8:24">
      <c r="H2864">
        <v>2856</v>
      </c>
      <c r="I2864">
        <f t="shared" ca="1" si="627"/>
        <v>39</v>
      </c>
      <c r="J2864" s="14">
        <f t="shared" ca="1" si="628"/>
        <v>43.563000000000002</v>
      </c>
      <c r="K2864" s="14">
        <f t="shared" ca="1" si="637"/>
        <v>7.3777589082278725</v>
      </c>
      <c r="L2864" s="14" t="str">
        <f t="shared" ca="1" si="629"/>
        <v>above</v>
      </c>
      <c r="N2864">
        <f t="shared" si="636"/>
        <v>2856</v>
      </c>
      <c r="O2864" s="14">
        <f t="shared" ca="1" si="630"/>
        <v>147.34338822143917</v>
      </c>
      <c r="P2864" s="14">
        <f t="shared" ca="1" si="631"/>
        <v>212.47361037916039</v>
      </c>
      <c r="Q2864" s="14">
        <f t="shared" ca="1" si="632"/>
        <v>9.9990595539265819</v>
      </c>
      <c r="R2864" s="14" t="str">
        <f t="shared" ca="1" si="633"/>
        <v>above</v>
      </c>
      <c r="T2864">
        <v>2856</v>
      </c>
      <c r="U2864" s="14">
        <f t="shared" ca="1" si="634"/>
        <v>0</v>
      </c>
      <c r="V2864" s="14">
        <f t="shared" ca="1" si="625"/>
        <v>0</v>
      </c>
      <c r="W2864" s="14">
        <f t="shared" ca="1" si="626"/>
        <v>0</v>
      </c>
      <c r="X2864" s="14">
        <f t="shared" ca="1" si="635"/>
        <v>0</v>
      </c>
    </row>
    <row r="2865" spans="8:24">
      <c r="H2865">
        <v>2857</v>
      </c>
      <c r="I2865">
        <f t="shared" ca="1" si="627"/>
        <v>21</v>
      </c>
      <c r="J2865" s="14">
        <f t="shared" ca="1" si="628"/>
        <v>22.323</v>
      </c>
      <c r="K2865" s="14">
        <f t="shared" ca="1" si="637"/>
        <v>6.1820849067166321</v>
      </c>
      <c r="L2865" s="14" t="str">
        <f t="shared" ca="1" si="629"/>
        <v>above</v>
      </c>
      <c r="N2865">
        <f t="shared" si="636"/>
        <v>2857</v>
      </c>
      <c r="O2865" s="14">
        <f t="shared" ca="1" si="630"/>
        <v>163.01200185600231</v>
      </c>
      <c r="P2865" s="14">
        <f t="shared" ca="1" si="631"/>
        <v>242.73074010330623</v>
      </c>
      <c r="Q2865" s="14">
        <f t="shared" ca="1" si="632"/>
        <v>10.199879214390634</v>
      </c>
      <c r="R2865" s="14" t="str">
        <f t="shared" ca="1" si="633"/>
        <v>above</v>
      </c>
      <c r="T2865">
        <v>2857</v>
      </c>
      <c r="U2865" s="14">
        <f t="shared" ca="1" si="634"/>
        <v>40</v>
      </c>
      <c r="V2865" s="14">
        <f t="shared" ca="1" si="625"/>
        <v>44.8</v>
      </c>
      <c r="W2865" s="14">
        <f t="shared" ca="1" si="626"/>
        <v>7.4271441334086159</v>
      </c>
      <c r="X2865" s="14" t="str">
        <f t="shared" ca="1" si="635"/>
        <v>above</v>
      </c>
    </row>
    <row r="2866" spans="8:24">
      <c r="H2866">
        <v>2858</v>
      </c>
      <c r="I2866">
        <f t="shared" ca="1" si="627"/>
        <v>10</v>
      </c>
      <c r="J2866" s="14">
        <f t="shared" ca="1" si="628"/>
        <v>10.3</v>
      </c>
      <c r="K2866" s="14">
        <f t="shared" ca="1" si="637"/>
        <v>4.7957905455967413</v>
      </c>
      <c r="L2866" s="14">
        <f t="shared" ca="1" si="629"/>
        <v>10</v>
      </c>
      <c r="N2866">
        <f t="shared" si="636"/>
        <v>2858</v>
      </c>
      <c r="O2866" s="14">
        <f t="shared" ca="1" si="630"/>
        <v>118.52767867360194</v>
      </c>
      <c r="P2866" s="14">
        <f t="shared" ca="1" si="631"/>
        <v>160.67411050885983</v>
      </c>
      <c r="Q2866" s="14">
        <f t="shared" ca="1" si="632"/>
        <v>9.567095930502461</v>
      </c>
      <c r="R2866" s="14" t="str">
        <f t="shared" ca="1" si="633"/>
        <v>above</v>
      </c>
      <c r="T2866">
        <v>2858</v>
      </c>
      <c r="U2866" s="14">
        <f t="shared" ca="1" si="634"/>
        <v>30</v>
      </c>
      <c r="V2866" s="14">
        <f t="shared" ca="1" si="625"/>
        <v>32.700000000000003</v>
      </c>
      <c r="W2866" s="14">
        <f t="shared" ca="1" si="626"/>
        <v>6.8679744089702925</v>
      </c>
      <c r="X2866" s="14" t="str">
        <f t="shared" ca="1" si="635"/>
        <v>above</v>
      </c>
    </row>
    <row r="2867" spans="8:24">
      <c r="H2867">
        <v>2859</v>
      </c>
      <c r="I2867">
        <f t="shared" ca="1" si="627"/>
        <v>71</v>
      </c>
      <c r="J2867" s="14">
        <f t="shared" ca="1" si="628"/>
        <v>86.123000000000005</v>
      </c>
      <c r="K2867" s="14">
        <f t="shared" ca="1" si="637"/>
        <v>8.5533322380321106</v>
      </c>
      <c r="L2867" s="14" t="str">
        <f t="shared" ca="1" si="629"/>
        <v>above</v>
      </c>
      <c r="N2867">
        <f t="shared" si="636"/>
        <v>2859</v>
      </c>
      <c r="O2867" s="14">
        <f t="shared" ca="1" si="630"/>
        <v>122.07492157684555</v>
      </c>
      <c r="P2867" s="14">
        <f t="shared" ca="1" si="631"/>
        <v>166.78178101082455</v>
      </c>
      <c r="Q2867" s="14">
        <f t="shared" ca="1" si="632"/>
        <v>9.6255865768919495</v>
      </c>
      <c r="R2867" s="14" t="str">
        <f t="shared" ca="1" si="633"/>
        <v>above</v>
      </c>
      <c r="T2867">
        <v>2859</v>
      </c>
      <c r="U2867" s="14">
        <f t="shared" ca="1" si="634"/>
        <v>100</v>
      </c>
      <c r="V2867" s="14">
        <f t="shared" ca="1" si="625"/>
        <v>130</v>
      </c>
      <c r="W2867" s="14">
        <f t="shared" ca="1" si="626"/>
        <v>9.2302410336825194</v>
      </c>
      <c r="X2867" s="14" t="str">
        <f t="shared" ca="1" si="635"/>
        <v>above</v>
      </c>
    </row>
    <row r="2868" spans="8:24">
      <c r="H2868">
        <v>2860</v>
      </c>
      <c r="I2868">
        <f t="shared" ca="1" si="627"/>
        <v>21</v>
      </c>
      <c r="J2868" s="14">
        <f t="shared" ca="1" si="628"/>
        <v>22.323</v>
      </c>
      <c r="K2868" s="14">
        <f t="shared" ca="1" si="637"/>
        <v>6.1820849067166321</v>
      </c>
      <c r="L2868" s="14" t="str">
        <f t="shared" ca="1" si="629"/>
        <v>above</v>
      </c>
      <c r="N2868">
        <f t="shared" si="636"/>
        <v>2860</v>
      </c>
      <c r="O2868" s="14">
        <f t="shared" ca="1" si="630"/>
        <v>165.06513428740919</v>
      </c>
      <c r="P2868" s="14">
        <f t="shared" ca="1" si="631"/>
        <v>246.80462995937049</v>
      </c>
      <c r="Q2868" s="14">
        <f t="shared" ca="1" si="632"/>
        <v>10.224760173245743</v>
      </c>
      <c r="R2868" s="14" t="str">
        <f t="shared" ca="1" si="633"/>
        <v>above</v>
      </c>
      <c r="T2868">
        <v>2860</v>
      </c>
      <c r="U2868" s="14">
        <f t="shared" ca="1" si="634"/>
        <v>0</v>
      </c>
      <c r="V2868" s="14">
        <f t="shared" ca="1" si="625"/>
        <v>0</v>
      </c>
      <c r="W2868" s="14">
        <f t="shared" ca="1" si="626"/>
        <v>0</v>
      </c>
      <c r="X2868" s="14">
        <f t="shared" ca="1" si="635"/>
        <v>0</v>
      </c>
    </row>
    <row r="2869" spans="8:24">
      <c r="H2869">
        <v>2861</v>
      </c>
      <c r="I2869">
        <f t="shared" ca="1" si="627"/>
        <v>62</v>
      </c>
      <c r="J2869" s="14">
        <f t="shared" ca="1" si="628"/>
        <v>73.531999999999996</v>
      </c>
      <c r="K2869" s="14">
        <f t="shared" ca="1" si="637"/>
        <v>8.2862694527830651</v>
      </c>
      <c r="L2869" s="14" t="str">
        <f t="shared" ca="1" si="629"/>
        <v>above</v>
      </c>
      <c r="N2869">
        <f t="shared" si="636"/>
        <v>2861</v>
      </c>
      <c r="O2869" s="14">
        <f t="shared" ca="1" si="630"/>
        <v>160.02088193485017</v>
      </c>
      <c r="P2869" s="14">
        <f t="shared" ca="1" si="631"/>
        <v>236.84092990047193</v>
      </c>
      <c r="Q2869" s="14">
        <f t="shared" ca="1" si="632"/>
        <v>10.163068116065306</v>
      </c>
      <c r="R2869" s="14" t="str">
        <f t="shared" ca="1" si="633"/>
        <v>above</v>
      </c>
      <c r="T2869">
        <v>2861</v>
      </c>
      <c r="U2869" s="14">
        <f t="shared" ca="1" si="634"/>
        <v>70</v>
      </c>
      <c r="V2869" s="14">
        <f t="shared" ca="1" si="625"/>
        <v>84.7</v>
      </c>
      <c r="W2869" s="14">
        <f t="shared" ca="1" si="626"/>
        <v>8.5253597540826309</v>
      </c>
      <c r="X2869" s="14" t="str">
        <f t="shared" ca="1" si="635"/>
        <v>above</v>
      </c>
    </row>
    <row r="2870" spans="8:24">
      <c r="H2870">
        <v>2862</v>
      </c>
      <c r="I2870">
        <f t="shared" ca="1" si="627"/>
        <v>13</v>
      </c>
      <c r="J2870" s="14">
        <f t="shared" ca="1" si="628"/>
        <v>13.507</v>
      </c>
      <c r="K2870" s="14">
        <f t="shared" ca="1" si="637"/>
        <v>5.2781146592305168</v>
      </c>
      <c r="L2870" s="14">
        <f t="shared" ca="1" si="629"/>
        <v>13</v>
      </c>
      <c r="N2870">
        <f t="shared" si="636"/>
        <v>2862</v>
      </c>
      <c r="O2870" s="14">
        <f t="shared" ca="1" si="630"/>
        <v>169.81981312368754</v>
      </c>
      <c r="P2870" s="14">
        <f t="shared" ca="1" si="631"/>
        <v>256.33611991178003</v>
      </c>
      <c r="Q2870" s="14">
        <f t="shared" ca="1" si="632"/>
        <v>10.281218553043793</v>
      </c>
      <c r="R2870" s="14" t="str">
        <f t="shared" ca="1" si="633"/>
        <v>above</v>
      </c>
      <c r="T2870">
        <v>2862</v>
      </c>
      <c r="U2870" s="14">
        <f t="shared" ca="1" si="634"/>
        <v>100</v>
      </c>
      <c r="V2870" s="14">
        <f t="shared" ca="1" si="625"/>
        <v>130</v>
      </c>
      <c r="W2870" s="14">
        <f t="shared" ca="1" si="626"/>
        <v>9.2302410336825194</v>
      </c>
      <c r="X2870" s="14" t="str">
        <f t="shared" ca="1" si="635"/>
        <v>above</v>
      </c>
    </row>
    <row r="2871" spans="8:24">
      <c r="H2871">
        <v>2863</v>
      </c>
      <c r="I2871">
        <f t="shared" ca="1" si="627"/>
        <v>54</v>
      </c>
      <c r="J2871" s="14">
        <f t="shared" ca="1" si="628"/>
        <v>62.747999999999998</v>
      </c>
      <c r="K2871" s="14">
        <f t="shared" ca="1" si="637"/>
        <v>8.0146663704649423</v>
      </c>
      <c r="L2871" s="14" t="str">
        <f t="shared" ca="1" si="629"/>
        <v>above</v>
      </c>
      <c r="N2871">
        <f t="shared" si="636"/>
        <v>2863</v>
      </c>
      <c r="O2871" s="14">
        <f t="shared" ca="1" si="630"/>
        <v>107.65187537438385</v>
      </c>
      <c r="P2871" s="14">
        <f t="shared" ca="1" si="631"/>
        <v>142.41865418924945</v>
      </c>
      <c r="Q2871" s="14">
        <f t="shared" ca="1" si="632"/>
        <v>9.3762979344945947</v>
      </c>
      <c r="R2871" s="14">
        <f t="shared" ca="1" si="633"/>
        <v>107.65187537438385</v>
      </c>
      <c r="T2871">
        <v>2863</v>
      </c>
      <c r="U2871" s="14">
        <f t="shared" ca="1" si="634"/>
        <v>100</v>
      </c>
      <c r="V2871" s="14">
        <f t="shared" ca="1" si="625"/>
        <v>130</v>
      </c>
      <c r="W2871" s="14">
        <f t="shared" ca="1" si="626"/>
        <v>9.2302410336825194</v>
      </c>
      <c r="X2871" s="14" t="str">
        <f t="shared" ca="1" si="635"/>
        <v>above</v>
      </c>
    </row>
    <row r="2872" spans="8:24">
      <c r="H2872">
        <v>2864</v>
      </c>
      <c r="I2872">
        <f t="shared" ca="1" si="627"/>
        <v>25</v>
      </c>
      <c r="J2872" s="14">
        <f t="shared" ca="1" si="628"/>
        <v>26.875</v>
      </c>
      <c r="K2872" s="14">
        <f t="shared" ca="1" si="637"/>
        <v>6.5161930760429643</v>
      </c>
      <c r="L2872" s="14" t="str">
        <f t="shared" ca="1" si="629"/>
        <v>above</v>
      </c>
      <c r="N2872">
        <f t="shared" si="636"/>
        <v>2864</v>
      </c>
      <c r="O2872" s="14">
        <f t="shared" ca="1" si="630"/>
        <v>177.71139396828238</v>
      </c>
      <c r="P2872" s="14">
        <f t="shared" ca="1" si="631"/>
        <v>272.45541260673258</v>
      </c>
      <c r="Q2872" s="14">
        <f t="shared" ca="1" si="632"/>
        <v>10.371544360895468</v>
      </c>
      <c r="R2872" s="14" t="str">
        <f t="shared" ca="1" si="633"/>
        <v>above</v>
      </c>
      <c r="T2872">
        <v>2864</v>
      </c>
      <c r="U2872" s="14">
        <f t="shared" ca="1" si="634"/>
        <v>40</v>
      </c>
      <c r="V2872" s="14">
        <f t="shared" ca="1" si="625"/>
        <v>44.8</v>
      </c>
      <c r="W2872" s="14">
        <f t="shared" ca="1" si="626"/>
        <v>7.4271441334086159</v>
      </c>
      <c r="X2872" s="14" t="str">
        <f t="shared" ca="1" si="635"/>
        <v>above</v>
      </c>
    </row>
    <row r="2873" spans="8:24">
      <c r="H2873">
        <v>2865</v>
      </c>
      <c r="I2873">
        <f t="shared" ca="1" si="627"/>
        <v>44</v>
      </c>
      <c r="J2873" s="14">
        <f t="shared" ca="1" si="628"/>
        <v>49.808</v>
      </c>
      <c r="K2873" s="14">
        <f t="shared" ca="1" si="637"/>
        <v>7.6133249795406392</v>
      </c>
      <c r="L2873" s="14" t="str">
        <f t="shared" ca="1" si="629"/>
        <v>above</v>
      </c>
      <c r="N2873">
        <f t="shared" si="636"/>
        <v>2865</v>
      </c>
      <c r="O2873" s="14">
        <f t="shared" ca="1" si="630"/>
        <v>136.0607772899701</v>
      </c>
      <c r="P2873" s="14">
        <f t="shared" ca="1" si="631"/>
        <v>191.59838264022264</v>
      </c>
      <c r="Q2873" s="14">
        <f t="shared" ca="1" si="632"/>
        <v>9.8408489146145826</v>
      </c>
      <c r="R2873" s="14" t="str">
        <f t="shared" ca="1" si="633"/>
        <v>above</v>
      </c>
      <c r="T2873">
        <v>2865</v>
      </c>
      <c r="U2873" s="14">
        <f t="shared" ca="1" si="634"/>
        <v>70</v>
      </c>
      <c r="V2873" s="14">
        <f t="shared" ca="1" si="625"/>
        <v>84.7</v>
      </c>
      <c r="W2873" s="14">
        <f t="shared" ca="1" si="626"/>
        <v>8.5253597540826309</v>
      </c>
      <c r="X2873" s="14" t="str">
        <f t="shared" ca="1" si="635"/>
        <v>above</v>
      </c>
    </row>
    <row r="2874" spans="8:24">
      <c r="H2874">
        <v>2866</v>
      </c>
      <c r="I2874">
        <f t="shared" ca="1" si="627"/>
        <v>86</v>
      </c>
      <c r="J2874" s="14">
        <f t="shared" ca="1" si="628"/>
        <v>108.188</v>
      </c>
      <c r="K2874" s="14">
        <f t="shared" ca="1" si="637"/>
        <v>8.9318162373091674</v>
      </c>
      <c r="L2874" s="14" t="str">
        <f t="shared" ca="1" si="629"/>
        <v>above</v>
      </c>
      <c r="N2874">
        <f t="shared" si="636"/>
        <v>2866</v>
      </c>
      <c r="O2874" s="14">
        <f t="shared" ca="1" si="630"/>
        <v>115.12459696102592</v>
      </c>
      <c r="P2874" s="14">
        <f t="shared" ca="1" si="631"/>
        <v>154.8856154373419</v>
      </c>
      <c r="Q2874" s="14">
        <f t="shared" ca="1" si="632"/>
        <v>9.5093274527881597</v>
      </c>
      <c r="R2874" s="14">
        <f t="shared" ca="1" si="633"/>
        <v>115.12459696102592</v>
      </c>
      <c r="T2874">
        <v>2866</v>
      </c>
      <c r="U2874" s="14">
        <f t="shared" ca="1" si="634"/>
        <v>90</v>
      </c>
      <c r="V2874" s="14">
        <f t="shared" ca="1" si="625"/>
        <v>114.3</v>
      </c>
      <c r="W2874" s="14">
        <f t="shared" ca="1" si="626"/>
        <v>9.0217190130336995</v>
      </c>
      <c r="X2874" s="14" t="str">
        <f t="shared" ca="1" si="635"/>
        <v>above</v>
      </c>
    </row>
    <row r="2875" spans="8:24">
      <c r="H2875">
        <v>2867</v>
      </c>
      <c r="I2875">
        <f t="shared" ca="1" si="627"/>
        <v>95</v>
      </c>
      <c r="J2875" s="14">
        <f t="shared" ca="1" si="628"/>
        <v>122.075</v>
      </c>
      <c r="K2875" s="14">
        <f t="shared" ca="1" si="637"/>
        <v>9.1286963829356722</v>
      </c>
      <c r="L2875" s="14" t="str">
        <f t="shared" ca="1" si="629"/>
        <v>above</v>
      </c>
      <c r="N2875">
        <f t="shared" si="636"/>
        <v>2867</v>
      </c>
      <c r="O2875" s="14">
        <f t="shared" ca="1" si="630"/>
        <v>154.15923024938741</v>
      </c>
      <c r="P2875" s="14">
        <f t="shared" ca="1" si="631"/>
        <v>225.45443506263831</v>
      </c>
      <c r="Q2875" s="14">
        <f t="shared" ca="1" si="632"/>
        <v>10.088903763095042</v>
      </c>
      <c r="R2875" s="14" t="str">
        <f t="shared" ca="1" si="633"/>
        <v>above</v>
      </c>
      <c r="T2875">
        <v>2867</v>
      </c>
      <c r="U2875" s="14">
        <f t="shared" ca="1" si="634"/>
        <v>60</v>
      </c>
      <c r="V2875" s="14">
        <f t="shared" ca="1" si="625"/>
        <v>70.8</v>
      </c>
      <c r="W2875" s="14">
        <f t="shared" ca="1" si="626"/>
        <v>8.2217477283466227</v>
      </c>
      <c r="X2875" s="14" t="str">
        <f t="shared" ca="1" si="635"/>
        <v>above</v>
      </c>
    </row>
    <row r="2876" spans="8:24">
      <c r="H2876">
        <v>2868</v>
      </c>
      <c r="I2876">
        <f t="shared" ca="1" si="627"/>
        <v>52</v>
      </c>
      <c r="J2876" s="14">
        <f t="shared" ca="1" si="628"/>
        <v>60.112000000000002</v>
      </c>
      <c r="K2876" s="14">
        <f t="shared" ca="1" si="637"/>
        <v>7.9405838271042439</v>
      </c>
      <c r="L2876" s="14" t="str">
        <f t="shared" ca="1" si="629"/>
        <v>above</v>
      </c>
      <c r="N2876">
        <f t="shared" si="636"/>
        <v>2868</v>
      </c>
      <c r="O2876" s="14">
        <f t="shared" ca="1" si="630"/>
        <v>143.4882388468512</v>
      </c>
      <c r="P2876" s="14">
        <f t="shared" ca="1" si="631"/>
        <v>205.25486290896427</v>
      </c>
      <c r="Q2876" s="14">
        <f t="shared" ca="1" si="632"/>
        <v>9.9463962243533199</v>
      </c>
      <c r="R2876" s="14" t="str">
        <f t="shared" ca="1" si="633"/>
        <v>above</v>
      </c>
      <c r="T2876">
        <v>2868</v>
      </c>
      <c r="U2876" s="14">
        <f t="shared" ca="1" si="634"/>
        <v>100</v>
      </c>
      <c r="V2876" s="14">
        <f t="shared" ca="1" si="625"/>
        <v>130</v>
      </c>
      <c r="W2876" s="14">
        <f t="shared" ca="1" si="626"/>
        <v>9.2302410336825194</v>
      </c>
      <c r="X2876" s="14" t="str">
        <f t="shared" ca="1" si="635"/>
        <v>above</v>
      </c>
    </row>
    <row r="2877" spans="8:24">
      <c r="H2877">
        <v>2869</v>
      </c>
      <c r="I2877">
        <f t="shared" ca="1" si="627"/>
        <v>78</v>
      </c>
      <c r="J2877" s="14">
        <f t="shared" ca="1" si="628"/>
        <v>96.251999999999995</v>
      </c>
      <c r="K2877" s="14">
        <f t="shared" ca="1" si="637"/>
        <v>8.738895704934043</v>
      </c>
      <c r="L2877" s="14" t="str">
        <f t="shared" ca="1" si="629"/>
        <v>above</v>
      </c>
      <c r="N2877">
        <f t="shared" si="636"/>
        <v>2869</v>
      </c>
      <c r="O2877" s="14">
        <f t="shared" ca="1" si="630"/>
        <v>164.11637266292038</v>
      </c>
      <c r="P2877" s="14">
        <f t="shared" ca="1" si="631"/>
        <v>244.91892399102409</v>
      </c>
      <c r="Q2877" s="14">
        <f t="shared" ca="1" si="632"/>
        <v>10.213301028334911</v>
      </c>
      <c r="R2877" s="14" t="str">
        <f t="shared" ca="1" si="633"/>
        <v>above</v>
      </c>
      <c r="T2877">
        <v>2869</v>
      </c>
      <c r="U2877" s="14">
        <f t="shared" ca="1" si="634"/>
        <v>100</v>
      </c>
      <c r="V2877" s="14">
        <f t="shared" ca="1" si="625"/>
        <v>130</v>
      </c>
      <c r="W2877" s="14">
        <f t="shared" ca="1" si="626"/>
        <v>9.2302410336825194</v>
      </c>
      <c r="X2877" s="14" t="str">
        <f t="shared" ca="1" si="635"/>
        <v>above</v>
      </c>
    </row>
    <row r="2878" spans="8:24">
      <c r="H2878">
        <v>2870</v>
      </c>
      <c r="I2878">
        <f t="shared" ca="1" si="627"/>
        <v>13</v>
      </c>
      <c r="J2878" s="14">
        <f t="shared" ca="1" si="628"/>
        <v>13.507</v>
      </c>
      <c r="K2878" s="14">
        <f t="shared" ca="1" si="637"/>
        <v>5.2781146592305168</v>
      </c>
      <c r="L2878" s="14">
        <f t="shared" ca="1" si="629"/>
        <v>13</v>
      </c>
      <c r="N2878">
        <f t="shared" si="636"/>
        <v>2870</v>
      </c>
      <c r="O2878" s="14">
        <f t="shared" ca="1" si="630"/>
        <v>173.67369044109395</v>
      </c>
      <c r="P2878" s="14">
        <f t="shared" ca="1" si="631"/>
        <v>264.16134269538077</v>
      </c>
      <c r="Q2878" s="14">
        <f t="shared" ca="1" si="632"/>
        <v>10.325839214586889</v>
      </c>
      <c r="R2878" s="14" t="str">
        <f t="shared" ca="1" si="633"/>
        <v>above</v>
      </c>
      <c r="T2878">
        <v>2870</v>
      </c>
      <c r="U2878" s="14">
        <f t="shared" ca="1" si="634"/>
        <v>50</v>
      </c>
      <c r="V2878" s="14">
        <f t="shared" ca="1" si="625"/>
        <v>57.5</v>
      </c>
      <c r="W2878" s="14">
        <f t="shared" ca="1" si="626"/>
        <v>7.8636512654486515</v>
      </c>
      <c r="X2878" s="14" t="str">
        <f t="shared" ca="1" si="635"/>
        <v>above</v>
      </c>
    </row>
    <row r="2879" spans="8:24">
      <c r="H2879">
        <v>2871</v>
      </c>
      <c r="I2879">
        <f t="shared" ca="1" si="627"/>
        <v>42</v>
      </c>
      <c r="J2879" s="14">
        <f t="shared" ca="1" si="628"/>
        <v>47.292000000000002</v>
      </c>
      <c r="K2879" s="14">
        <f t="shared" ca="1" si="637"/>
        <v>7.5224002313871248</v>
      </c>
      <c r="L2879" s="14" t="str">
        <f t="shared" ca="1" si="629"/>
        <v>above</v>
      </c>
      <c r="N2879">
        <f t="shared" si="636"/>
        <v>2871</v>
      </c>
      <c r="O2879" s="14">
        <f t="shared" ca="1" si="630"/>
        <v>138.25147930982891</v>
      </c>
      <c r="P2879" s="14">
        <f t="shared" ca="1" si="631"/>
        <v>195.59189390389707</v>
      </c>
      <c r="Q2879" s="14">
        <f t="shared" ca="1" si="632"/>
        <v>9.8725630043217354</v>
      </c>
      <c r="R2879" s="14" t="str">
        <f t="shared" ca="1" si="633"/>
        <v>above</v>
      </c>
      <c r="T2879">
        <v>2871</v>
      </c>
      <c r="U2879" s="14">
        <f t="shared" ca="1" si="634"/>
        <v>0</v>
      </c>
      <c r="V2879" s="14">
        <f t="shared" ca="1" si="625"/>
        <v>0</v>
      </c>
      <c r="W2879" s="14">
        <f t="shared" ca="1" si="626"/>
        <v>0</v>
      </c>
      <c r="X2879" s="14">
        <f t="shared" ca="1" si="635"/>
        <v>0</v>
      </c>
    </row>
    <row r="2880" spans="8:24">
      <c r="H2880">
        <v>2872</v>
      </c>
      <c r="I2880">
        <f t="shared" ca="1" si="627"/>
        <v>49</v>
      </c>
      <c r="J2880" s="14">
        <f t="shared" ca="1" si="628"/>
        <v>56.203000000000003</v>
      </c>
      <c r="K2880" s="14">
        <f t="shared" ca="1" si="637"/>
        <v>7.8240460108562919</v>
      </c>
      <c r="L2880" s="14" t="str">
        <f t="shared" ca="1" si="629"/>
        <v>above</v>
      </c>
      <c r="N2880">
        <f t="shared" si="636"/>
        <v>2872</v>
      </c>
      <c r="O2880" s="14">
        <f t="shared" ca="1" si="630"/>
        <v>174.71217739145717</v>
      </c>
      <c r="P2880" s="14">
        <f t="shared" ca="1" si="631"/>
        <v>266.28521217804916</v>
      </c>
      <c r="Q2880" s="14">
        <f t="shared" ca="1" si="632"/>
        <v>10.337694601307927</v>
      </c>
      <c r="R2880" s="14" t="str">
        <f t="shared" ca="1" si="633"/>
        <v>above</v>
      </c>
      <c r="T2880">
        <v>2872</v>
      </c>
      <c r="U2880" s="14">
        <f t="shared" ca="1" si="634"/>
        <v>80</v>
      </c>
      <c r="V2880" s="14">
        <f t="shared" ca="1" si="625"/>
        <v>99.2</v>
      </c>
      <c r="W2880" s="14">
        <f t="shared" ca="1" si="626"/>
        <v>8.7888983093448783</v>
      </c>
      <c r="X2880" s="14" t="str">
        <f t="shared" ca="1" si="635"/>
        <v>above</v>
      </c>
    </row>
    <row r="2881" spans="8:24">
      <c r="H2881">
        <v>2873</v>
      </c>
      <c r="I2881">
        <f t="shared" ca="1" si="627"/>
        <v>14</v>
      </c>
      <c r="J2881" s="14">
        <f t="shared" ca="1" si="628"/>
        <v>14.587999999999999</v>
      </c>
      <c r="K2881" s="14">
        <f t="shared" ca="1" si="637"/>
        <v>5.4161004022044201</v>
      </c>
      <c r="L2881" s="14">
        <f t="shared" ca="1" si="629"/>
        <v>14</v>
      </c>
      <c r="N2881">
        <f t="shared" si="636"/>
        <v>2873</v>
      </c>
      <c r="O2881" s="14">
        <f t="shared" ca="1" si="630"/>
        <v>198.13731432100178</v>
      </c>
      <c r="P2881" s="14">
        <f t="shared" ca="1" si="631"/>
        <v>315.91250030002016</v>
      </c>
      <c r="Q2881" s="14">
        <f t="shared" ca="1" si="632"/>
        <v>10.587989216965086</v>
      </c>
      <c r="R2881" s="14" t="str">
        <f t="shared" ca="1" si="633"/>
        <v>above</v>
      </c>
      <c r="T2881">
        <v>2873</v>
      </c>
      <c r="U2881" s="14">
        <f t="shared" ca="1" si="634"/>
        <v>70</v>
      </c>
      <c r="V2881" s="14">
        <f t="shared" ca="1" si="625"/>
        <v>84.7</v>
      </c>
      <c r="W2881" s="14">
        <f t="shared" ca="1" si="626"/>
        <v>8.5253597540826309</v>
      </c>
      <c r="X2881" s="14" t="str">
        <f t="shared" ca="1" si="635"/>
        <v>above</v>
      </c>
    </row>
    <row r="2882" spans="8:24">
      <c r="H2882">
        <v>2874</v>
      </c>
      <c r="I2882">
        <f t="shared" ca="1" si="627"/>
        <v>18</v>
      </c>
      <c r="J2882" s="14">
        <f t="shared" ca="1" si="628"/>
        <v>18.972000000000001</v>
      </c>
      <c r="K2882" s="14">
        <f t="shared" ca="1" si="637"/>
        <v>5.8888779583328805</v>
      </c>
      <c r="L2882" s="14">
        <f t="shared" ca="1" si="629"/>
        <v>18</v>
      </c>
      <c r="N2882">
        <f t="shared" si="636"/>
        <v>2874</v>
      </c>
      <c r="O2882" s="14">
        <f t="shared" ca="1" si="630"/>
        <v>161.61506512977971</v>
      </c>
      <c r="P2882" s="14">
        <f t="shared" ca="1" si="631"/>
        <v>239.97335296048851</v>
      </c>
      <c r="Q2882" s="14">
        <f t="shared" ca="1" si="632"/>
        <v>10.182771688592975</v>
      </c>
      <c r="R2882" s="14" t="str">
        <f t="shared" ca="1" si="633"/>
        <v>above</v>
      </c>
      <c r="T2882">
        <v>2874</v>
      </c>
      <c r="U2882" s="14">
        <f t="shared" ca="1" si="634"/>
        <v>70</v>
      </c>
      <c r="V2882" s="14">
        <f t="shared" ca="1" si="625"/>
        <v>84.7</v>
      </c>
      <c r="W2882" s="14">
        <f t="shared" ca="1" si="626"/>
        <v>8.5253597540826309</v>
      </c>
      <c r="X2882" s="14" t="str">
        <f t="shared" ca="1" si="635"/>
        <v>above</v>
      </c>
    </row>
    <row r="2883" spans="8:24">
      <c r="H2883">
        <v>2875</v>
      </c>
      <c r="I2883">
        <f t="shared" ca="1" si="627"/>
        <v>57</v>
      </c>
      <c r="J2883" s="14">
        <f t="shared" ca="1" si="628"/>
        <v>66.747</v>
      </c>
      <c r="K2883" s="14">
        <f t="shared" ca="1" si="637"/>
        <v>8.1208860210928382</v>
      </c>
      <c r="L2883" s="14" t="str">
        <f t="shared" ca="1" si="629"/>
        <v>above</v>
      </c>
      <c r="N2883">
        <f t="shared" si="636"/>
        <v>2875</v>
      </c>
      <c r="O2883" s="14">
        <f t="shared" ca="1" si="630"/>
        <v>190.3308743442409</v>
      </c>
      <c r="P2883" s="14">
        <f t="shared" ca="1" si="631"/>
        <v>299.00839953017055</v>
      </c>
      <c r="Q2883" s="14">
        <f t="shared" ca="1" si="632"/>
        <v>10.508008511419005</v>
      </c>
      <c r="R2883" s="14" t="str">
        <f t="shared" ca="1" si="633"/>
        <v>above</v>
      </c>
      <c r="T2883">
        <v>2875</v>
      </c>
      <c r="U2883" s="14">
        <f t="shared" ca="1" si="634"/>
        <v>100</v>
      </c>
      <c r="V2883" s="14">
        <f t="shared" ca="1" si="625"/>
        <v>130</v>
      </c>
      <c r="W2883" s="14">
        <f t="shared" ca="1" si="626"/>
        <v>9.2302410336825194</v>
      </c>
      <c r="X2883" s="14" t="str">
        <f t="shared" ca="1" si="635"/>
        <v>above</v>
      </c>
    </row>
    <row r="2884" spans="8:24">
      <c r="H2884">
        <v>2876</v>
      </c>
      <c r="I2884">
        <f t="shared" ca="1" si="627"/>
        <v>75</v>
      </c>
      <c r="J2884" s="14">
        <f t="shared" ca="1" si="628"/>
        <v>91.875</v>
      </c>
      <c r="K2884" s="14">
        <f t="shared" ca="1" si="637"/>
        <v>8.6614666805726621</v>
      </c>
      <c r="L2884" s="14" t="str">
        <f t="shared" ca="1" si="629"/>
        <v>above</v>
      </c>
      <c r="N2884">
        <f t="shared" si="636"/>
        <v>2876</v>
      </c>
      <c r="O2884" s="14">
        <f t="shared" ca="1" si="630"/>
        <v>141.97312895683805</v>
      </c>
      <c r="P2884" s="14">
        <f t="shared" ca="1" si="631"/>
        <v>202.44223699422295</v>
      </c>
      <c r="Q2884" s="14">
        <f t="shared" ca="1" si="632"/>
        <v>9.9253134064199688</v>
      </c>
      <c r="R2884" s="14" t="str">
        <f t="shared" ca="1" si="633"/>
        <v>above</v>
      </c>
      <c r="T2884">
        <v>2876</v>
      </c>
      <c r="U2884" s="14">
        <f t="shared" ca="1" si="634"/>
        <v>50</v>
      </c>
      <c r="V2884" s="14">
        <f t="shared" ca="1" si="625"/>
        <v>57.5</v>
      </c>
      <c r="W2884" s="14">
        <f t="shared" ca="1" si="626"/>
        <v>7.8636512654486515</v>
      </c>
      <c r="X2884" s="14" t="str">
        <f t="shared" ca="1" si="635"/>
        <v>above</v>
      </c>
    </row>
    <row r="2885" spans="8:24">
      <c r="H2885">
        <v>2877</v>
      </c>
      <c r="I2885">
        <f t="shared" ca="1" si="627"/>
        <v>32</v>
      </c>
      <c r="J2885" s="14">
        <f t="shared" ca="1" si="628"/>
        <v>35.072000000000003</v>
      </c>
      <c r="K2885" s="14">
        <f t="shared" ca="1" si="637"/>
        <v>6.9930151229329605</v>
      </c>
      <c r="L2885" s="14" t="str">
        <f t="shared" ca="1" si="629"/>
        <v>above</v>
      </c>
      <c r="N2885">
        <f t="shared" si="636"/>
        <v>2877</v>
      </c>
      <c r="O2885" s="14">
        <f t="shared" ca="1" si="630"/>
        <v>152.60161406873689</v>
      </c>
      <c r="P2885" s="14">
        <f t="shared" ca="1" si="631"/>
        <v>222.46337191788803</v>
      </c>
      <c r="Q2885" s="14">
        <f t="shared" ca="1" si="632"/>
        <v>10.068724657836732</v>
      </c>
      <c r="R2885" s="14" t="str">
        <f t="shared" ca="1" si="633"/>
        <v>above</v>
      </c>
      <c r="T2885">
        <v>2877</v>
      </c>
      <c r="U2885" s="14">
        <f t="shared" ca="1" si="634"/>
        <v>80</v>
      </c>
      <c r="V2885" s="14">
        <f t="shared" ca="1" si="625"/>
        <v>99.2</v>
      </c>
      <c r="W2885" s="14">
        <f t="shared" ca="1" si="626"/>
        <v>8.7888983093448783</v>
      </c>
      <c r="X2885" s="14" t="str">
        <f t="shared" ca="1" si="635"/>
        <v>above</v>
      </c>
    </row>
    <row r="2886" spans="8:24">
      <c r="H2886">
        <v>2878</v>
      </c>
      <c r="I2886">
        <f t="shared" ca="1" si="627"/>
        <v>90</v>
      </c>
      <c r="J2886" s="14">
        <f t="shared" ca="1" si="628"/>
        <v>114.3</v>
      </c>
      <c r="K2886" s="14">
        <f t="shared" ca="1" si="637"/>
        <v>9.0217190130336995</v>
      </c>
      <c r="L2886" s="14" t="str">
        <f t="shared" ca="1" si="629"/>
        <v>above</v>
      </c>
      <c r="N2886">
        <f t="shared" si="636"/>
        <v>2878</v>
      </c>
      <c r="O2886" s="14">
        <f t="shared" ca="1" si="630"/>
        <v>189.39811357937609</v>
      </c>
      <c r="P2886" s="14">
        <f t="shared" ca="1" si="631"/>
        <v>297.01304986165485</v>
      </c>
      <c r="Q2886" s="14">
        <f t="shared" ca="1" si="632"/>
        <v>10.49823442927368</v>
      </c>
      <c r="R2886" s="14" t="str">
        <f t="shared" ca="1" si="633"/>
        <v>above</v>
      </c>
      <c r="T2886">
        <v>2878</v>
      </c>
      <c r="U2886" s="14">
        <f t="shared" ca="1" si="634"/>
        <v>40</v>
      </c>
      <c r="V2886" s="14">
        <f t="shared" ca="1" si="625"/>
        <v>44.8</v>
      </c>
      <c r="W2886" s="14">
        <f t="shared" ca="1" si="626"/>
        <v>7.4271441334086159</v>
      </c>
      <c r="X2886" s="14" t="str">
        <f t="shared" ca="1" si="635"/>
        <v>above</v>
      </c>
    </row>
    <row r="2887" spans="8:24">
      <c r="H2887">
        <v>2879</v>
      </c>
      <c r="I2887">
        <f t="shared" ca="1" si="627"/>
        <v>100</v>
      </c>
      <c r="J2887" s="14">
        <f t="shared" ca="1" si="628"/>
        <v>130</v>
      </c>
      <c r="K2887" s="14">
        <f t="shared" ca="1" si="637"/>
        <v>9.2302410336825194</v>
      </c>
      <c r="L2887" s="14" t="str">
        <f t="shared" ca="1" si="629"/>
        <v>above</v>
      </c>
      <c r="N2887">
        <f t="shared" si="636"/>
        <v>2879</v>
      </c>
      <c r="O2887" s="14">
        <f t="shared" ca="1" si="630"/>
        <v>172.25635942944541</v>
      </c>
      <c r="P2887" s="14">
        <f t="shared" ca="1" si="631"/>
        <v>261.27311952110426</v>
      </c>
      <c r="Q2887" s="14">
        <f t="shared" ca="1" si="632"/>
        <v>10.30954468811961</v>
      </c>
      <c r="R2887" s="14" t="str">
        <f t="shared" ca="1" si="633"/>
        <v>above</v>
      </c>
      <c r="T2887">
        <v>2879</v>
      </c>
      <c r="U2887" s="14">
        <f t="shared" ca="1" si="634"/>
        <v>70</v>
      </c>
      <c r="V2887" s="14">
        <f t="shared" ca="1" si="625"/>
        <v>84.7</v>
      </c>
      <c r="W2887" s="14">
        <f t="shared" ca="1" si="626"/>
        <v>8.5253597540826309</v>
      </c>
      <c r="X2887" s="14" t="str">
        <f t="shared" ca="1" si="635"/>
        <v>above</v>
      </c>
    </row>
    <row r="2888" spans="8:24">
      <c r="H2888">
        <v>2880</v>
      </c>
      <c r="I2888">
        <f t="shared" ca="1" si="627"/>
        <v>65</v>
      </c>
      <c r="J2888" s="14">
        <f t="shared" ca="1" si="628"/>
        <v>77.674999999999997</v>
      </c>
      <c r="K2888" s="14">
        <f t="shared" ca="1" si="637"/>
        <v>8.3793094840528504</v>
      </c>
      <c r="L2888" s="14" t="str">
        <f t="shared" ca="1" si="629"/>
        <v>above</v>
      </c>
      <c r="N2888">
        <f t="shared" si="636"/>
        <v>2880</v>
      </c>
      <c r="O2888" s="14">
        <f t="shared" ca="1" si="630"/>
        <v>124.98069354724949</v>
      </c>
      <c r="P2888" s="14">
        <f t="shared" ca="1" si="631"/>
        <v>171.84121482590396</v>
      </c>
      <c r="Q2888" s="14">
        <f t="shared" ca="1" si="632"/>
        <v>9.6722573387914466</v>
      </c>
      <c r="R2888" s="14" t="str">
        <f t="shared" ca="1" si="633"/>
        <v>above</v>
      </c>
      <c r="T2888">
        <v>2880</v>
      </c>
      <c r="U2888" s="14">
        <f t="shared" ca="1" si="634"/>
        <v>20</v>
      </c>
      <c r="V2888" s="14">
        <f t="shared" ca="1" si="625"/>
        <v>21.2</v>
      </c>
      <c r="W2888" s="14">
        <f t="shared" ca="1" si="626"/>
        <v>6.089044875446846</v>
      </c>
      <c r="X2888" s="14" t="str">
        <f t="shared" ca="1" si="635"/>
        <v>above</v>
      </c>
    </row>
    <row r="2889" spans="8:24">
      <c r="H2889">
        <v>2881</v>
      </c>
      <c r="I2889">
        <f t="shared" ca="1" si="627"/>
        <v>47</v>
      </c>
      <c r="J2889" s="14">
        <f t="shared" ca="1" si="628"/>
        <v>53.627000000000002</v>
      </c>
      <c r="K2889" s="14">
        <f t="shared" ca="1" si="637"/>
        <v>7.7424020218157823</v>
      </c>
      <c r="L2889" s="14" t="str">
        <f t="shared" ca="1" si="629"/>
        <v>above</v>
      </c>
      <c r="N2889">
        <f t="shared" si="636"/>
        <v>2881</v>
      </c>
      <c r="O2889" s="14">
        <f t="shared" ca="1" si="630"/>
        <v>113.78075116847262</v>
      </c>
      <c r="P2889" s="14">
        <f t="shared" ca="1" si="631"/>
        <v>152.61892917785826</v>
      </c>
      <c r="Q2889" s="14">
        <f t="shared" ca="1" si="632"/>
        <v>9.4860475941566449</v>
      </c>
      <c r="R2889" s="14">
        <f t="shared" ca="1" si="633"/>
        <v>113.78075116847262</v>
      </c>
      <c r="T2889">
        <v>2881</v>
      </c>
      <c r="U2889" s="14">
        <f t="shared" ca="1" si="634"/>
        <v>80</v>
      </c>
      <c r="V2889" s="14">
        <f t="shared" ref="V2889:V2952" ca="1" si="638">0.003*(U2889^2)+U2889</f>
        <v>99.2</v>
      </c>
      <c r="W2889" s="14">
        <f t="shared" ref="W2889:W2952" ca="1" si="639">2*LN(U2889+1)</f>
        <v>8.7888983093448783</v>
      </c>
      <c r="X2889" s="14" t="str">
        <f t="shared" ca="1" si="635"/>
        <v>above</v>
      </c>
    </row>
    <row r="2890" spans="8:24">
      <c r="H2890">
        <v>2882</v>
      </c>
      <c r="I2890">
        <f t="shared" ref="I2890:I2953" ca="1" si="640">RANDBETWEEN(10,100)</f>
        <v>28</v>
      </c>
      <c r="J2890" s="14">
        <f t="shared" ref="J2890:J2953" ca="1" si="641">0.003*(I2890^2)+I2890</f>
        <v>30.352</v>
      </c>
      <c r="K2890" s="14">
        <f t="shared" ca="1" si="637"/>
        <v>6.7345916599729483</v>
      </c>
      <c r="L2890" s="14" t="str">
        <f t="shared" ref="L2890:L2953" ca="1" si="642">IF(I2890&lt;$B$19,I2890,"above")</f>
        <v>above</v>
      </c>
      <c r="N2890">
        <f t="shared" si="636"/>
        <v>2882</v>
      </c>
      <c r="O2890" s="14">
        <f t="shared" ref="O2890:O2953" ca="1" si="643">_xlfn.NORM.INV(RAND(),150,25)</f>
        <v>215.88009347475077</v>
      </c>
      <c r="P2890" s="14">
        <f t="shared" ref="P2890:P2953" ca="1" si="644">0.003*(O2890^2)+O2890</f>
        <v>355.69273775075214</v>
      </c>
      <c r="Q2890" s="14">
        <f t="shared" ref="Q2890:Q2953" ca="1" si="645">2*LN(O2890+1)</f>
        <v>10.758689272375754</v>
      </c>
      <c r="R2890" s="14" t="str">
        <f t="shared" ref="R2890:R2953" ca="1" si="646">IF(O2890&lt;=$B$20,O2890,"above")</f>
        <v>above</v>
      </c>
      <c r="T2890">
        <v>2882</v>
      </c>
      <c r="U2890" s="14">
        <f t="shared" ref="U2890:U2953" ca="1" si="647">VLOOKUP(RAND(),$AC$9:$AD$19,2,TRUE)</f>
        <v>80</v>
      </c>
      <c r="V2890" s="14">
        <f t="shared" ca="1" si="638"/>
        <v>99.2</v>
      </c>
      <c r="W2890" s="14">
        <f t="shared" ca="1" si="639"/>
        <v>8.7888983093448783</v>
      </c>
      <c r="X2890" s="14" t="str">
        <f t="shared" ref="X2890:X2953" ca="1" si="648">IF(U2890&lt;=$B$21,U2890,"above")</f>
        <v>above</v>
      </c>
    </row>
    <row r="2891" spans="8:24">
      <c r="H2891">
        <v>2883</v>
      </c>
      <c r="I2891">
        <f t="shared" ca="1" si="640"/>
        <v>28</v>
      </c>
      <c r="J2891" s="14">
        <f t="shared" ca="1" si="641"/>
        <v>30.352</v>
      </c>
      <c r="K2891" s="14">
        <f t="shared" ca="1" si="637"/>
        <v>6.7345916599729483</v>
      </c>
      <c r="L2891" s="14" t="str">
        <f t="shared" ca="1" si="642"/>
        <v>above</v>
      </c>
      <c r="N2891">
        <f t="shared" ref="N2891:N2954" si="649">N2890+1</f>
        <v>2883</v>
      </c>
      <c r="O2891" s="14">
        <f t="shared" ca="1" si="643"/>
        <v>153.0386562767101</v>
      </c>
      <c r="P2891" s="14">
        <f t="shared" ca="1" si="644"/>
        <v>223.30114722165317</v>
      </c>
      <c r="Q2891" s="14">
        <f t="shared" ca="1" si="645"/>
        <v>10.074407171397043</v>
      </c>
      <c r="R2891" s="14" t="str">
        <f t="shared" ca="1" si="646"/>
        <v>above</v>
      </c>
      <c r="T2891">
        <v>2883</v>
      </c>
      <c r="U2891" s="14">
        <f t="shared" ca="1" si="647"/>
        <v>80</v>
      </c>
      <c r="V2891" s="14">
        <f t="shared" ca="1" si="638"/>
        <v>99.2</v>
      </c>
      <c r="W2891" s="14">
        <f t="shared" ca="1" si="639"/>
        <v>8.7888983093448783</v>
      </c>
      <c r="X2891" s="14" t="str">
        <f t="shared" ca="1" si="648"/>
        <v>above</v>
      </c>
    </row>
    <row r="2892" spans="8:24">
      <c r="H2892">
        <v>2884</v>
      </c>
      <c r="I2892">
        <f t="shared" ca="1" si="640"/>
        <v>29</v>
      </c>
      <c r="J2892" s="14">
        <f t="shared" ca="1" si="641"/>
        <v>31.523</v>
      </c>
      <c r="K2892" s="14">
        <f t="shared" ca="1" si="637"/>
        <v>6.8023947633243109</v>
      </c>
      <c r="L2892" s="14" t="str">
        <f t="shared" ca="1" si="642"/>
        <v>above</v>
      </c>
      <c r="N2892">
        <f t="shared" si="649"/>
        <v>2884</v>
      </c>
      <c r="O2892" s="14">
        <f t="shared" ca="1" si="643"/>
        <v>134.19042620129167</v>
      </c>
      <c r="P2892" s="14">
        <f t="shared" ca="1" si="644"/>
        <v>188.21163765354459</v>
      </c>
      <c r="Q2892" s="14">
        <f t="shared" ca="1" si="645"/>
        <v>9.8133686979618862</v>
      </c>
      <c r="R2892" s="14" t="str">
        <f t="shared" ca="1" si="646"/>
        <v>above</v>
      </c>
      <c r="T2892">
        <v>2884</v>
      </c>
      <c r="U2892" s="14">
        <f t="shared" ca="1" si="647"/>
        <v>10</v>
      </c>
      <c r="V2892" s="14">
        <f t="shared" ca="1" si="638"/>
        <v>10.3</v>
      </c>
      <c r="W2892" s="14">
        <f t="shared" ca="1" si="639"/>
        <v>4.7957905455967413</v>
      </c>
      <c r="X2892" s="14">
        <f t="shared" ca="1" si="648"/>
        <v>10</v>
      </c>
    </row>
    <row r="2893" spans="8:24">
      <c r="H2893">
        <v>2885</v>
      </c>
      <c r="I2893">
        <f t="shared" ca="1" si="640"/>
        <v>15</v>
      </c>
      <c r="J2893" s="14">
        <f t="shared" ca="1" si="641"/>
        <v>15.675000000000001</v>
      </c>
      <c r="K2893" s="14">
        <f t="shared" ca="1" si="637"/>
        <v>5.5451774444795623</v>
      </c>
      <c r="L2893" s="14">
        <f t="shared" ca="1" si="642"/>
        <v>15</v>
      </c>
      <c r="N2893">
        <f t="shared" si="649"/>
        <v>2885</v>
      </c>
      <c r="O2893" s="14">
        <f t="shared" ca="1" si="643"/>
        <v>93.67571674275942</v>
      </c>
      <c r="P2893" s="14">
        <f t="shared" ca="1" si="644"/>
        <v>120.0011364645685</v>
      </c>
      <c r="Q2893" s="14">
        <f t="shared" ca="1" si="645"/>
        <v>9.1009150886382226</v>
      </c>
      <c r="R2893" s="14">
        <f t="shared" ca="1" si="646"/>
        <v>93.67571674275942</v>
      </c>
      <c r="T2893">
        <v>2885</v>
      </c>
      <c r="U2893" s="14">
        <f t="shared" ca="1" si="647"/>
        <v>40</v>
      </c>
      <c r="V2893" s="14">
        <f t="shared" ca="1" si="638"/>
        <v>44.8</v>
      </c>
      <c r="W2893" s="14">
        <f t="shared" ca="1" si="639"/>
        <v>7.4271441334086159</v>
      </c>
      <c r="X2893" s="14" t="str">
        <f t="shared" ca="1" si="648"/>
        <v>above</v>
      </c>
    </row>
    <row r="2894" spans="8:24">
      <c r="H2894">
        <v>2886</v>
      </c>
      <c r="I2894">
        <f t="shared" ca="1" si="640"/>
        <v>30</v>
      </c>
      <c r="J2894" s="14">
        <f t="shared" ca="1" si="641"/>
        <v>32.700000000000003</v>
      </c>
      <c r="K2894" s="14">
        <f t="shared" ca="1" si="637"/>
        <v>6.8679744089702925</v>
      </c>
      <c r="L2894" s="14" t="str">
        <f t="shared" ca="1" si="642"/>
        <v>above</v>
      </c>
      <c r="N2894">
        <f t="shared" si="649"/>
        <v>2886</v>
      </c>
      <c r="O2894" s="14">
        <f t="shared" ca="1" si="643"/>
        <v>198.17612465871929</v>
      </c>
      <c r="P2894" s="14">
        <f t="shared" ca="1" si="644"/>
        <v>315.99745381296407</v>
      </c>
      <c r="Q2894" s="14">
        <f t="shared" ca="1" si="645"/>
        <v>10.588378963672501</v>
      </c>
      <c r="R2894" s="14" t="str">
        <f t="shared" ca="1" si="646"/>
        <v>above</v>
      </c>
      <c r="T2894">
        <v>2886</v>
      </c>
      <c r="U2894" s="14">
        <f t="shared" ca="1" si="647"/>
        <v>70</v>
      </c>
      <c r="V2894" s="14">
        <f t="shared" ca="1" si="638"/>
        <v>84.7</v>
      </c>
      <c r="W2894" s="14">
        <f t="shared" ca="1" si="639"/>
        <v>8.5253597540826309</v>
      </c>
      <c r="X2894" s="14" t="str">
        <f t="shared" ca="1" si="648"/>
        <v>above</v>
      </c>
    </row>
    <row r="2895" spans="8:24">
      <c r="H2895">
        <v>2887</v>
      </c>
      <c r="I2895">
        <f t="shared" ca="1" si="640"/>
        <v>55</v>
      </c>
      <c r="J2895" s="14">
        <f t="shared" ca="1" si="641"/>
        <v>64.075000000000003</v>
      </c>
      <c r="K2895" s="14">
        <f t="shared" ca="1" si="637"/>
        <v>8.0507033814702993</v>
      </c>
      <c r="L2895" s="14" t="str">
        <f t="shared" ca="1" si="642"/>
        <v>above</v>
      </c>
      <c r="N2895">
        <f t="shared" si="649"/>
        <v>2887</v>
      </c>
      <c r="O2895" s="14">
        <f t="shared" ca="1" si="643"/>
        <v>98.983490854191018</v>
      </c>
      <c r="P2895" s="14">
        <f t="shared" ca="1" si="644"/>
        <v>128.37668523923617</v>
      </c>
      <c r="Q2895" s="14">
        <f t="shared" ca="1" si="645"/>
        <v>9.2100101618018133</v>
      </c>
      <c r="R2895" s="14">
        <f t="shared" ca="1" si="646"/>
        <v>98.983490854191018</v>
      </c>
      <c r="T2895">
        <v>2887</v>
      </c>
      <c r="U2895" s="14">
        <f t="shared" ca="1" si="647"/>
        <v>100</v>
      </c>
      <c r="V2895" s="14">
        <f t="shared" ca="1" si="638"/>
        <v>130</v>
      </c>
      <c r="W2895" s="14">
        <f t="shared" ca="1" si="639"/>
        <v>9.2302410336825194</v>
      </c>
      <c r="X2895" s="14" t="str">
        <f t="shared" ca="1" si="648"/>
        <v>above</v>
      </c>
    </row>
    <row r="2896" spans="8:24">
      <c r="H2896">
        <v>2888</v>
      </c>
      <c r="I2896">
        <f t="shared" ca="1" si="640"/>
        <v>72</v>
      </c>
      <c r="J2896" s="14">
        <f t="shared" ca="1" si="641"/>
        <v>87.551999999999992</v>
      </c>
      <c r="K2896" s="14">
        <f t="shared" ca="1" si="637"/>
        <v>8.5809188822967819</v>
      </c>
      <c r="L2896" s="14" t="str">
        <f t="shared" ca="1" si="642"/>
        <v>above</v>
      </c>
      <c r="N2896">
        <f t="shared" si="649"/>
        <v>2888</v>
      </c>
      <c r="O2896" s="14">
        <f t="shared" ca="1" si="643"/>
        <v>187.97548020998232</v>
      </c>
      <c r="P2896" s="14">
        <f t="shared" ca="1" si="644"/>
        <v>293.97982369050271</v>
      </c>
      <c r="Q2896" s="14">
        <f t="shared" ca="1" si="645"/>
        <v>10.483234544609395</v>
      </c>
      <c r="R2896" s="14" t="str">
        <f t="shared" ca="1" si="646"/>
        <v>above</v>
      </c>
      <c r="T2896">
        <v>2888</v>
      </c>
      <c r="U2896" s="14">
        <f t="shared" ca="1" si="647"/>
        <v>30</v>
      </c>
      <c r="V2896" s="14">
        <f t="shared" ca="1" si="638"/>
        <v>32.700000000000003</v>
      </c>
      <c r="W2896" s="14">
        <f t="shared" ca="1" si="639"/>
        <v>6.8679744089702925</v>
      </c>
      <c r="X2896" s="14" t="str">
        <f t="shared" ca="1" si="648"/>
        <v>above</v>
      </c>
    </row>
    <row r="2897" spans="8:24">
      <c r="H2897">
        <v>2889</v>
      </c>
      <c r="I2897">
        <f t="shared" ca="1" si="640"/>
        <v>88</v>
      </c>
      <c r="J2897" s="14">
        <f t="shared" ca="1" si="641"/>
        <v>111.232</v>
      </c>
      <c r="K2897" s="14">
        <f t="shared" ca="1" si="637"/>
        <v>8.9772727394642793</v>
      </c>
      <c r="L2897" s="14" t="str">
        <f t="shared" ca="1" si="642"/>
        <v>above</v>
      </c>
      <c r="N2897">
        <f t="shared" si="649"/>
        <v>2889</v>
      </c>
      <c r="O2897" s="14">
        <f t="shared" ca="1" si="643"/>
        <v>170.32932038866196</v>
      </c>
      <c r="P2897" s="14">
        <f t="shared" ca="1" si="644"/>
        <v>257.36555254085232</v>
      </c>
      <c r="Q2897" s="14">
        <f t="shared" ca="1" si="645"/>
        <v>10.287175109313402</v>
      </c>
      <c r="R2897" s="14" t="str">
        <f t="shared" ca="1" si="646"/>
        <v>above</v>
      </c>
      <c r="T2897">
        <v>2889</v>
      </c>
      <c r="U2897" s="14">
        <f t="shared" ca="1" si="647"/>
        <v>10</v>
      </c>
      <c r="V2897" s="14">
        <f t="shared" ca="1" si="638"/>
        <v>10.3</v>
      </c>
      <c r="W2897" s="14">
        <f t="shared" ca="1" si="639"/>
        <v>4.7957905455967413</v>
      </c>
      <c r="X2897" s="14">
        <f t="shared" ca="1" si="648"/>
        <v>10</v>
      </c>
    </row>
    <row r="2898" spans="8:24">
      <c r="H2898">
        <v>2890</v>
      </c>
      <c r="I2898">
        <f t="shared" ca="1" si="640"/>
        <v>12</v>
      </c>
      <c r="J2898" s="14">
        <f t="shared" ca="1" si="641"/>
        <v>12.432</v>
      </c>
      <c r="K2898" s="14">
        <f t="shared" ca="1" si="637"/>
        <v>5.1298987149230735</v>
      </c>
      <c r="L2898" s="14">
        <f t="shared" ca="1" si="642"/>
        <v>12</v>
      </c>
      <c r="N2898">
        <f t="shared" si="649"/>
        <v>2890</v>
      </c>
      <c r="O2898" s="14">
        <f t="shared" ca="1" si="643"/>
        <v>130.79714754502703</v>
      </c>
      <c r="P2898" s="14">
        <f t="shared" ca="1" si="644"/>
        <v>182.12082896277374</v>
      </c>
      <c r="Q2898" s="14">
        <f t="shared" ca="1" si="645"/>
        <v>9.7625279590709528</v>
      </c>
      <c r="R2898" s="14" t="str">
        <f t="shared" ca="1" si="646"/>
        <v>above</v>
      </c>
      <c r="T2898">
        <v>2890</v>
      </c>
      <c r="U2898" s="14">
        <f t="shared" ca="1" si="647"/>
        <v>70</v>
      </c>
      <c r="V2898" s="14">
        <f t="shared" ca="1" si="638"/>
        <v>84.7</v>
      </c>
      <c r="W2898" s="14">
        <f t="shared" ca="1" si="639"/>
        <v>8.5253597540826309</v>
      </c>
      <c r="X2898" s="14" t="str">
        <f t="shared" ca="1" si="648"/>
        <v>above</v>
      </c>
    </row>
    <row r="2899" spans="8:24">
      <c r="H2899">
        <v>2891</v>
      </c>
      <c r="I2899">
        <f t="shared" ca="1" si="640"/>
        <v>45</v>
      </c>
      <c r="J2899" s="14">
        <f t="shared" ca="1" si="641"/>
        <v>51.075000000000003</v>
      </c>
      <c r="K2899" s="14">
        <f t="shared" ca="1" si="637"/>
        <v>7.6572827929781901</v>
      </c>
      <c r="L2899" s="14" t="str">
        <f t="shared" ca="1" si="642"/>
        <v>above</v>
      </c>
      <c r="N2899">
        <f t="shared" si="649"/>
        <v>2891</v>
      </c>
      <c r="O2899" s="14">
        <f t="shared" ca="1" si="643"/>
        <v>184.10382241776935</v>
      </c>
      <c r="P2899" s="14">
        <f t="shared" ca="1" si="644"/>
        <v>285.78647470427001</v>
      </c>
      <c r="Q2899" s="14">
        <f t="shared" ca="1" si="645"/>
        <v>10.441833739842885</v>
      </c>
      <c r="R2899" s="14" t="str">
        <f t="shared" ca="1" si="646"/>
        <v>above</v>
      </c>
      <c r="T2899">
        <v>2891</v>
      </c>
      <c r="U2899" s="14">
        <f t="shared" ca="1" si="647"/>
        <v>40</v>
      </c>
      <c r="V2899" s="14">
        <f t="shared" ca="1" si="638"/>
        <v>44.8</v>
      </c>
      <c r="W2899" s="14">
        <f t="shared" ca="1" si="639"/>
        <v>7.4271441334086159</v>
      </c>
      <c r="X2899" s="14" t="str">
        <f t="shared" ca="1" si="648"/>
        <v>above</v>
      </c>
    </row>
    <row r="2900" spans="8:24">
      <c r="H2900">
        <v>2892</v>
      </c>
      <c r="I2900">
        <f t="shared" ca="1" si="640"/>
        <v>92</v>
      </c>
      <c r="J2900" s="14">
        <f t="shared" ca="1" si="641"/>
        <v>117.392</v>
      </c>
      <c r="K2900" s="14">
        <f t="shared" ca="1" si="637"/>
        <v>9.0651989863065126</v>
      </c>
      <c r="L2900" s="14" t="str">
        <f t="shared" ca="1" si="642"/>
        <v>above</v>
      </c>
      <c r="N2900">
        <f t="shared" si="649"/>
        <v>2892</v>
      </c>
      <c r="O2900" s="14">
        <f t="shared" ca="1" si="643"/>
        <v>146.60122576305824</v>
      </c>
      <c r="P2900" s="14">
        <f t="shared" ca="1" si="644"/>
        <v>211.07698394875175</v>
      </c>
      <c r="Q2900" s="14">
        <f t="shared" ca="1" si="645"/>
        <v>9.9890284335193087</v>
      </c>
      <c r="R2900" s="14" t="str">
        <f t="shared" ca="1" si="646"/>
        <v>above</v>
      </c>
      <c r="T2900">
        <v>2892</v>
      </c>
      <c r="U2900" s="14">
        <f t="shared" ca="1" si="647"/>
        <v>80</v>
      </c>
      <c r="V2900" s="14">
        <f t="shared" ca="1" si="638"/>
        <v>99.2</v>
      </c>
      <c r="W2900" s="14">
        <f t="shared" ca="1" si="639"/>
        <v>8.7888983093448783</v>
      </c>
      <c r="X2900" s="14" t="str">
        <f t="shared" ca="1" si="648"/>
        <v>above</v>
      </c>
    </row>
    <row r="2901" spans="8:24">
      <c r="H2901">
        <v>2893</v>
      </c>
      <c r="I2901">
        <f t="shared" ca="1" si="640"/>
        <v>75</v>
      </c>
      <c r="J2901" s="14">
        <f t="shared" ca="1" si="641"/>
        <v>91.875</v>
      </c>
      <c r="K2901" s="14">
        <f t="shared" ca="1" si="637"/>
        <v>8.6614666805726621</v>
      </c>
      <c r="L2901" s="14" t="str">
        <f t="shared" ca="1" si="642"/>
        <v>above</v>
      </c>
      <c r="N2901">
        <f t="shared" si="649"/>
        <v>2893</v>
      </c>
      <c r="O2901" s="14">
        <f t="shared" ca="1" si="643"/>
        <v>161.94342489499599</v>
      </c>
      <c r="P2901" s="14">
        <f t="shared" ca="1" si="644"/>
        <v>240.62044349515961</v>
      </c>
      <c r="Q2901" s="14">
        <f t="shared" ca="1" si="645"/>
        <v>10.186806108049046</v>
      </c>
      <c r="R2901" s="14" t="str">
        <f t="shared" ca="1" si="646"/>
        <v>above</v>
      </c>
      <c r="T2901">
        <v>2893</v>
      </c>
      <c r="U2901" s="14">
        <f t="shared" ca="1" si="647"/>
        <v>20</v>
      </c>
      <c r="V2901" s="14">
        <f t="shared" ca="1" si="638"/>
        <v>21.2</v>
      </c>
      <c r="W2901" s="14">
        <f t="shared" ca="1" si="639"/>
        <v>6.089044875446846</v>
      </c>
      <c r="X2901" s="14" t="str">
        <f t="shared" ca="1" si="648"/>
        <v>above</v>
      </c>
    </row>
    <row r="2902" spans="8:24">
      <c r="H2902">
        <v>2894</v>
      </c>
      <c r="I2902">
        <f t="shared" ca="1" si="640"/>
        <v>55</v>
      </c>
      <c r="J2902" s="14">
        <f t="shared" ca="1" si="641"/>
        <v>64.075000000000003</v>
      </c>
      <c r="K2902" s="14">
        <f t="shared" ca="1" si="637"/>
        <v>8.0507033814702993</v>
      </c>
      <c r="L2902" s="14" t="str">
        <f t="shared" ca="1" si="642"/>
        <v>above</v>
      </c>
      <c r="N2902">
        <f t="shared" si="649"/>
        <v>2894</v>
      </c>
      <c r="O2902" s="14">
        <f t="shared" ca="1" si="643"/>
        <v>165.64220727449182</v>
      </c>
      <c r="P2902" s="14">
        <f t="shared" ca="1" si="644"/>
        <v>247.95422976678896</v>
      </c>
      <c r="Q2902" s="14">
        <f t="shared" ca="1" si="645"/>
        <v>10.231698085262531</v>
      </c>
      <c r="R2902" s="14" t="str">
        <f t="shared" ca="1" si="646"/>
        <v>above</v>
      </c>
      <c r="T2902">
        <v>2894</v>
      </c>
      <c r="U2902" s="14">
        <f t="shared" ca="1" si="647"/>
        <v>80</v>
      </c>
      <c r="V2902" s="14">
        <f t="shared" ca="1" si="638"/>
        <v>99.2</v>
      </c>
      <c r="W2902" s="14">
        <f t="shared" ca="1" si="639"/>
        <v>8.7888983093448783</v>
      </c>
      <c r="X2902" s="14" t="str">
        <f t="shared" ca="1" si="648"/>
        <v>above</v>
      </c>
    </row>
    <row r="2903" spans="8:24">
      <c r="H2903">
        <v>2895</v>
      </c>
      <c r="I2903">
        <f t="shared" ca="1" si="640"/>
        <v>84</v>
      </c>
      <c r="J2903" s="14">
        <f t="shared" ca="1" si="641"/>
        <v>105.16800000000001</v>
      </c>
      <c r="K2903" s="14">
        <f t="shared" ca="1" si="637"/>
        <v>8.8853025129806333</v>
      </c>
      <c r="L2903" s="14" t="str">
        <f t="shared" ca="1" si="642"/>
        <v>above</v>
      </c>
      <c r="N2903">
        <f t="shared" si="649"/>
        <v>2895</v>
      </c>
      <c r="O2903" s="14">
        <f t="shared" ca="1" si="643"/>
        <v>163.62850422375462</v>
      </c>
      <c r="P2903" s="14">
        <f t="shared" ca="1" si="644"/>
        <v>243.95136640726446</v>
      </c>
      <c r="Q2903" s="14">
        <f t="shared" ca="1" si="645"/>
        <v>10.207382891868235</v>
      </c>
      <c r="R2903" s="14" t="str">
        <f t="shared" ca="1" si="646"/>
        <v>above</v>
      </c>
      <c r="T2903">
        <v>2895</v>
      </c>
      <c r="U2903" s="14">
        <f t="shared" ca="1" si="647"/>
        <v>30</v>
      </c>
      <c r="V2903" s="14">
        <f t="shared" ca="1" si="638"/>
        <v>32.700000000000003</v>
      </c>
      <c r="W2903" s="14">
        <f t="shared" ca="1" si="639"/>
        <v>6.8679744089702925</v>
      </c>
      <c r="X2903" s="14" t="str">
        <f t="shared" ca="1" si="648"/>
        <v>above</v>
      </c>
    </row>
    <row r="2904" spans="8:24">
      <c r="H2904">
        <v>2896</v>
      </c>
      <c r="I2904">
        <f t="shared" ca="1" si="640"/>
        <v>73</v>
      </c>
      <c r="J2904" s="14">
        <f t="shared" ca="1" si="641"/>
        <v>88.986999999999995</v>
      </c>
      <c r="K2904" s="14">
        <f t="shared" ca="1" si="637"/>
        <v>8.6081301864083404</v>
      </c>
      <c r="L2904" s="14" t="str">
        <f t="shared" ca="1" si="642"/>
        <v>above</v>
      </c>
      <c r="N2904">
        <f t="shared" si="649"/>
        <v>2896</v>
      </c>
      <c r="O2904" s="14">
        <f t="shared" ca="1" si="643"/>
        <v>139.24309714276427</v>
      </c>
      <c r="P2904" s="14">
        <f t="shared" ca="1" si="644"/>
        <v>197.40901744849214</v>
      </c>
      <c r="Q2904" s="14">
        <f t="shared" ca="1" si="645"/>
        <v>9.8867546499162771</v>
      </c>
      <c r="R2904" s="14" t="str">
        <f t="shared" ca="1" si="646"/>
        <v>above</v>
      </c>
      <c r="T2904">
        <v>2896</v>
      </c>
      <c r="U2904" s="14">
        <f t="shared" ca="1" si="647"/>
        <v>70</v>
      </c>
      <c r="V2904" s="14">
        <f t="shared" ca="1" si="638"/>
        <v>84.7</v>
      </c>
      <c r="W2904" s="14">
        <f t="shared" ca="1" si="639"/>
        <v>8.5253597540826309</v>
      </c>
      <c r="X2904" s="14" t="str">
        <f t="shared" ca="1" si="648"/>
        <v>above</v>
      </c>
    </row>
    <row r="2905" spans="8:24">
      <c r="H2905">
        <v>2897</v>
      </c>
      <c r="I2905">
        <f t="shared" ca="1" si="640"/>
        <v>52</v>
      </c>
      <c r="J2905" s="14">
        <f t="shared" ca="1" si="641"/>
        <v>60.112000000000002</v>
      </c>
      <c r="K2905" s="14">
        <f t="shared" ref="K2905:K2968" ca="1" si="650">2*LN(I2905+1)</f>
        <v>7.9405838271042439</v>
      </c>
      <c r="L2905" s="14" t="str">
        <f t="shared" ca="1" si="642"/>
        <v>above</v>
      </c>
      <c r="N2905">
        <f t="shared" si="649"/>
        <v>2897</v>
      </c>
      <c r="O2905" s="14">
        <f t="shared" ca="1" si="643"/>
        <v>156.39055505850004</v>
      </c>
      <c r="P2905" s="14">
        <f t="shared" ca="1" si="644"/>
        <v>229.76457219301724</v>
      </c>
      <c r="Q2905" s="14">
        <f t="shared" ca="1" si="645"/>
        <v>10.117460656402594</v>
      </c>
      <c r="R2905" s="14" t="str">
        <f t="shared" ca="1" si="646"/>
        <v>above</v>
      </c>
      <c r="T2905">
        <v>2897</v>
      </c>
      <c r="U2905" s="14">
        <f t="shared" ca="1" si="647"/>
        <v>100</v>
      </c>
      <c r="V2905" s="14">
        <f t="shared" ca="1" si="638"/>
        <v>130</v>
      </c>
      <c r="W2905" s="14">
        <f t="shared" ca="1" si="639"/>
        <v>9.2302410336825194</v>
      </c>
      <c r="X2905" s="14" t="str">
        <f t="shared" ca="1" si="648"/>
        <v>above</v>
      </c>
    </row>
    <row r="2906" spans="8:24">
      <c r="H2906">
        <v>2898</v>
      </c>
      <c r="I2906">
        <f t="shared" ca="1" si="640"/>
        <v>74</v>
      </c>
      <c r="J2906" s="14">
        <f t="shared" ca="1" si="641"/>
        <v>90.427999999999997</v>
      </c>
      <c r="K2906" s="14">
        <f t="shared" ca="1" si="650"/>
        <v>8.6349762270726202</v>
      </c>
      <c r="L2906" s="14" t="str">
        <f t="shared" ca="1" si="642"/>
        <v>above</v>
      </c>
      <c r="N2906">
        <f t="shared" si="649"/>
        <v>2898</v>
      </c>
      <c r="O2906" s="14">
        <f t="shared" ca="1" si="643"/>
        <v>131.14503322118239</v>
      </c>
      <c r="P2906" s="14">
        <f t="shared" ca="1" si="644"/>
        <v>182.7420924369375</v>
      </c>
      <c r="Q2906" s="14">
        <f t="shared" ca="1" si="645"/>
        <v>9.7678001118825613</v>
      </c>
      <c r="R2906" s="14" t="str">
        <f t="shared" ca="1" si="646"/>
        <v>above</v>
      </c>
      <c r="T2906">
        <v>2898</v>
      </c>
      <c r="U2906" s="14">
        <f t="shared" ca="1" si="647"/>
        <v>80</v>
      </c>
      <c r="V2906" s="14">
        <f t="shared" ca="1" si="638"/>
        <v>99.2</v>
      </c>
      <c r="W2906" s="14">
        <f t="shared" ca="1" si="639"/>
        <v>8.7888983093448783</v>
      </c>
      <c r="X2906" s="14" t="str">
        <f t="shared" ca="1" si="648"/>
        <v>above</v>
      </c>
    </row>
    <row r="2907" spans="8:24">
      <c r="H2907">
        <v>2899</v>
      </c>
      <c r="I2907">
        <f t="shared" ca="1" si="640"/>
        <v>45</v>
      </c>
      <c r="J2907" s="14">
        <f t="shared" ca="1" si="641"/>
        <v>51.075000000000003</v>
      </c>
      <c r="K2907" s="14">
        <f t="shared" ca="1" si="650"/>
        <v>7.6572827929781901</v>
      </c>
      <c r="L2907" s="14" t="str">
        <f t="shared" ca="1" si="642"/>
        <v>above</v>
      </c>
      <c r="N2907">
        <f t="shared" si="649"/>
        <v>2899</v>
      </c>
      <c r="O2907" s="14">
        <f t="shared" ca="1" si="643"/>
        <v>113.76512086987574</v>
      </c>
      <c r="P2907" s="14">
        <f t="shared" ca="1" si="644"/>
        <v>152.59262904948807</v>
      </c>
      <c r="Q2907" s="14">
        <f t="shared" ca="1" si="645"/>
        <v>9.4857752250918974</v>
      </c>
      <c r="R2907" s="14">
        <f t="shared" ca="1" si="646"/>
        <v>113.76512086987574</v>
      </c>
      <c r="T2907">
        <v>2899</v>
      </c>
      <c r="U2907" s="14">
        <f t="shared" ca="1" si="647"/>
        <v>20</v>
      </c>
      <c r="V2907" s="14">
        <f t="shared" ca="1" si="638"/>
        <v>21.2</v>
      </c>
      <c r="W2907" s="14">
        <f t="shared" ca="1" si="639"/>
        <v>6.089044875446846</v>
      </c>
      <c r="X2907" s="14" t="str">
        <f t="shared" ca="1" si="648"/>
        <v>above</v>
      </c>
    </row>
    <row r="2908" spans="8:24">
      <c r="H2908">
        <v>2900</v>
      </c>
      <c r="I2908">
        <f t="shared" ca="1" si="640"/>
        <v>23</v>
      </c>
      <c r="J2908" s="14">
        <f t="shared" ca="1" si="641"/>
        <v>24.587</v>
      </c>
      <c r="K2908" s="14">
        <f t="shared" ca="1" si="650"/>
        <v>6.3561076606958915</v>
      </c>
      <c r="L2908" s="14" t="str">
        <f t="shared" ca="1" si="642"/>
        <v>above</v>
      </c>
      <c r="N2908">
        <f t="shared" si="649"/>
        <v>2900</v>
      </c>
      <c r="O2908" s="14">
        <f t="shared" ca="1" si="643"/>
        <v>164.52131687625587</v>
      </c>
      <c r="P2908" s="14">
        <f t="shared" ca="1" si="644"/>
        <v>245.72310799634806</v>
      </c>
      <c r="Q2908" s="14">
        <f t="shared" ca="1" si="645"/>
        <v>10.218199978800836</v>
      </c>
      <c r="R2908" s="14" t="str">
        <f t="shared" ca="1" si="646"/>
        <v>above</v>
      </c>
      <c r="T2908">
        <v>2900</v>
      </c>
      <c r="U2908" s="14">
        <f t="shared" ca="1" si="647"/>
        <v>20</v>
      </c>
      <c r="V2908" s="14">
        <f t="shared" ca="1" si="638"/>
        <v>21.2</v>
      </c>
      <c r="W2908" s="14">
        <f t="shared" ca="1" si="639"/>
        <v>6.089044875446846</v>
      </c>
      <c r="X2908" s="14" t="str">
        <f t="shared" ca="1" si="648"/>
        <v>above</v>
      </c>
    </row>
    <row r="2909" spans="8:24">
      <c r="H2909">
        <v>2901</v>
      </c>
      <c r="I2909">
        <f t="shared" ca="1" si="640"/>
        <v>98</v>
      </c>
      <c r="J2909" s="14">
        <f t="shared" ca="1" si="641"/>
        <v>126.812</v>
      </c>
      <c r="K2909" s="14">
        <f t="shared" ca="1" si="650"/>
        <v>9.1902397002691796</v>
      </c>
      <c r="L2909" s="14" t="str">
        <f t="shared" ca="1" si="642"/>
        <v>above</v>
      </c>
      <c r="N2909">
        <f t="shared" si="649"/>
        <v>2901</v>
      </c>
      <c r="O2909" s="14">
        <f t="shared" ca="1" si="643"/>
        <v>160.45592945367727</v>
      </c>
      <c r="P2909" s="14">
        <f t="shared" ca="1" si="644"/>
        <v>237.69424534420764</v>
      </c>
      <c r="Q2909" s="14">
        <f t="shared" ca="1" si="645"/>
        <v>10.1684644455674</v>
      </c>
      <c r="R2909" s="14" t="str">
        <f t="shared" ca="1" si="646"/>
        <v>above</v>
      </c>
      <c r="T2909">
        <v>2901</v>
      </c>
      <c r="U2909" s="14">
        <f t="shared" ca="1" si="647"/>
        <v>60</v>
      </c>
      <c r="V2909" s="14">
        <f t="shared" ca="1" si="638"/>
        <v>70.8</v>
      </c>
      <c r="W2909" s="14">
        <f t="shared" ca="1" si="639"/>
        <v>8.2217477283466227</v>
      </c>
      <c r="X2909" s="14" t="str">
        <f t="shared" ca="1" si="648"/>
        <v>above</v>
      </c>
    </row>
    <row r="2910" spans="8:24">
      <c r="H2910">
        <v>2902</v>
      </c>
      <c r="I2910">
        <f t="shared" ca="1" si="640"/>
        <v>87</v>
      </c>
      <c r="J2910" s="14">
        <f t="shared" ca="1" si="641"/>
        <v>109.70699999999999</v>
      </c>
      <c r="K2910" s="14">
        <f t="shared" ca="1" si="650"/>
        <v>8.9546736289564137</v>
      </c>
      <c r="L2910" s="14" t="str">
        <f t="shared" ca="1" si="642"/>
        <v>above</v>
      </c>
      <c r="N2910">
        <f t="shared" si="649"/>
        <v>2902</v>
      </c>
      <c r="O2910" s="14">
        <f t="shared" ca="1" si="643"/>
        <v>111.91083208631147</v>
      </c>
      <c r="P2910" s="14">
        <f t="shared" ca="1" si="644"/>
        <v>149.48293510106328</v>
      </c>
      <c r="Q2910" s="14">
        <f t="shared" ca="1" si="645"/>
        <v>9.4531968212608781</v>
      </c>
      <c r="R2910" s="14">
        <f t="shared" ca="1" si="646"/>
        <v>111.91083208631147</v>
      </c>
      <c r="T2910">
        <v>2902</v>
      </c>
      <c r="U2910" s="14">
        <f t="shared" ca="1" si="647"/>
        <v>100</v>
      </c>
      <c r="V2910" s="14">
        <f t="shared" ca="1" si="638"/>
        <v>130</v>
      </c>
      <c r="W2910" s="14">
        <f t="shared" ca="1" si="639"/>
        <v>9.2302410336825194</v>
      </c>
      <c r="X2910" s="14" t="str">
        <f t="shared" ca="1" si="648"/>
        <v>above</v>
      </c>
    </row>
    <row r="2911" spans="8:24">
      <c r="H2911">
        <v>2903</v>
      </c>
      <c r="I2911">
        <f t="shared" ca="1" si="640"/>
        <v>44</v>
      </c>
      <c r="J2911" s="14">
        <f t="shared" ca="1" si="641"/>
        <v>49.808</v>
      </c>
      <c r="K2911" s="14">
        <f t="shared" ca="1" si="650"/>
        <v>7.6133249795406392</v>
      </c>
      <c r="L2911" s="14" t="str">
        <f t="shared" ca="1" si="642"/>
        <v>above</v>
      </c>
      <c r="N2911">
        <f t="shared" si="649"/>
        <v>2903</v>
      </c>
      <c r="O2911" s="14">
        <f t="shared" ca="1" si="643"/>
        <v>124.5714473961559</v>
      </c>
      <c r="P2911" s="14">
        <f t="shared" ca="1" si="644"/>
        <v>171.12558391527563</v>
      </c>
      <c r="Q2911" s="14">
        <f t="shared" ca="1" si="645"/>
        <v>9.6657497970847128</v>
      </c>
      <c r="R2911" s="14" t="str">
        <f t="shared" ca="1" si="646"/>
        <v>above</v>
      </c>
      <c r="T2911">
        <v>2903</v>
      </c>
      <c r="U2911" s="14">
        <f t="shared" ca="1" si="647"/>
        <v>20</v>
      </c>
      <c r="V2911" s="14">
        <f t="shared" ca="1" si="638"/>
        <v>21.2</v>
      </c>
      <c r="W2911" s="14">
        <f t="shared" ca="1" si="639"/>
        <v>6.089044875446846</v>
      </c>
      <c r="X2911" s="14" t="str">
        <f t="shared" ca="1" si="648"/>
        <v>above</v>
      </c>
    </row>
    <row r="2912" spans="8:24">
      <c r="H2912">
        <v>2904</v>
      </c>
      <c r="I2912">
        <f t="shared" ca="1" si="640"/>
        <v>64</v>
      </c>
      <c r="J2912" s="14">
        <f t="shared" ca="1" si="641"/>
        <v>76.287999999999997</v>
      </c>
      <c r="K2912" s="14">
        <f t="shared" ca="1" si="650"/>
        <v>8.3487745397912736</v>
      </c>
      <c r="L2912" s="14" t="str">
        <f t="shared" ca="1" si="642"/>
        <v>above</v>
      </c>
      <c r="N2912">
        <f t="shared" si="649"/>
        <v>2904</v>
      </c>
      <c r="O2912" s="14">
        <f t="shared" ca="1" si="643"/>
        <v>127.45824247140031</v>
      </c>
      <c r="P2912" s="14">
        <f t="shared" ca="1" si="644"/>
        <v>176.19505319309513</v>
      </c>
      <c r="Q2912" s="14">
        <f t="shared" ca="1" si="645"/>
        <v>9.7112077804236918</v>
      </c>
      <c r="R2912" s="14" t="str">
        <f t="shared" ca="1" si="646"/>
        <v>above</v>
      </c>
      <c r="T2912">
        <v>2904</v>
      </c>
      <c r="U2912" s="14">
        <f t="shared" ca="1" si="647"/>
        <v>100</v>
      </c>
      <c r="V2912" s="14">
        <f t="shared" ca="1" si="638"/>
        <v>130</v>
      </c>
      <c r="W2912" s="14">
        <f t="shared" ca="1" si="639"/>
        <v>9.2302410336825194</v>
      </c>
      <c r="X2912" s="14" t="str">
        <f t="shared" ca="1" si="648"/>
        <v>above</v>
      </c>
    </row>
    <row r="2913" spans="8:24">
      <c r="H2913">
        <v>2905</v>
      </c>
      <c r="I2913">
        <f t="shared" ca="1" si="640"/>
        <v>35</v>
      </c>
      <c r="J2913" s="14">
        <f t="shared" ca="1" si="641"/>
        <v>38.674999999999997</v>
      </c>
      <c r="K2913" s="14">
        <f t="shared" ca="1" si="650"/>
        <v>7.1670378769122198</v>
      </c>
      <c r="L2913" s="14" t="str">
        <f t="shared" ca="1" si="642"/>
        <v>above</v>
      </c>
      <c r="N2913">
        <f t="shared" si="649"/>
        <v>2905</v>
      </c>
      <c r="O2913" s="14">
        <f t="shared" ca="1" si="643"/>
        <v>112.60850841338984</v>
      </c>
      <c r="P2913" s="14">
        <f t="shared" ca="1" si="644"/>
        <v>150.65053691465533</v>
      </c>
      <c r="Q2913" s="14">
        <f t="shared" ca="1" si="645"/>
        <v>9.4655168029750563</v>
      </c>
      <c r="R2913" s="14">
        <f t="shared" ca="1" si="646"/>
        <v>112.60850841338984</v>
      </c>
      <c r="T2913">
        <v>2905</v>
      </c>
      <c r="U2913" s="14">
        <f t="shared" ca="1" si="647"/>
        <v>100</v>
      </c>
      <c r="V2913" s="14">
        <f t="shared" ca="1" si="638"/>
        <v>130</v>
      </c>
      <c r="W2913" s="14">
        <f t="shared" ca="1" si="639"/>
        <v>9.2302410336825194</v>
      </c>
      <c r="X2913" s="14" t="str">
        <f t="shared" ca="1" si="648"/>
        <v>above</v>
      </c>
    </row>
    <row r="2914" spans="8:24">
      <c r="H2914">
        <v>2906</v>
      </c>
      <c r="I2914">
        <f t="shared" ca="1" si="640"/>
        <v>43</v>
      </c>
      <c r="J2914" s="14">
        <f t="shared" ca="1" si="641"/>
        <v>48.546999999999997</v>
      </c>
      <c r="K2914" s="14">
        <f t="shared" ca="1" si="650"/>
        <v>7.568379267836522</v>
      </c>
      <c r="L2914" s="14" t="str">
        <f t="shared" ca="1" si="642"/>
        <v>above</v>
      </c>
      <c r="N2914">
        <f t="shared" si="649"/>
        <v>2906</v>
      </c>
      <c r="O2914" s="14">
        <f t="shared" ca="1" si="643"/>
        <v>169.30736166450771</v>
      </c>
      <c r="P2914" s="14">
        <f t="shared" ca="1" si="644"/>
        <v>255.30230980589695</v>
      </c>
      <c r="Q2914" s="14">
        <f t="shared" ca="1" si="645"/>
        <v>10.275209628718361</v>
      </c>
      <c r="R2914" s="14" t="str">
        <f t="shared" ca="1" si="646"/>
        <v>above</v>
      </c>
      <c r="T2914">
        <v>2906</v>
      </c>
      <c r="U2914" s="14">
        <f t="shared" ca="1" si="647"/>
        <v>80</v>
      </c>
      <c r="V2914" s="14">
        <f t="shared" ca="1" si="638"/>
        <v>99.2</v>
      </c>
      <c r="W2914" s="14">
        <f t="shared" ca="1" si="639"/>
        <v>8.7888983093448783</v>
      </c>
      <c r="X2914" s="14" t="str">
        <f t="shared" ca="1" si="648"/>
        <v>above</v>
      </c>
    </row>
    <row r="2915" spans="8:24">
      <c r="H2915">
        <v>2907</v>
      </c>
      <c r="I2915">
        <f t="shared" ca="1" si="640"/>
        <v>84</v>
      </c>
      <c r="J2915" s="14">
        <f t="shared" ca="1" si="641"/>
        <v>105.16800000000001</v>
      </c>
      <c r="K2915" s="14">
        <f t="shared" ca="1" si="650"/>
        <v>8.8853025129806333</v>
      </c>
      <c r="L2915" s="14" t="str">
        <f t="shared" ca="1" si="642"/>
        <v>above</v>
      </c>
      <c r="N2915">
        <f t="shared" si="649"/>
        <v>2907</v>
      </c>
      <c r="O2915" s="14">
        <f t="shared" ca="1" si="643"/>
        <v>128.99647908855974</v>
      </c>
      <c r="P2915" s="14">
        <f t="shared" ca="1" si="644"/>
        <v>178.91675394029542</v>
      </c>
      <c r="Q2915" s="14">
        <f t="shared" ca="1" si="645"/>
        <v>9.7350147323093008</v>
      </c>
      <c r="R2915" s="14" t="str">
        <f t="shared" ca="1" si="646"/>
        <v>above</v>
      </c>
      <c r="T2915">
        <v>2907</v>
      </c>
      <c r="U2915" s="14">
        <f t="shared" ca="1" si="647"/>
        <v>50</v>
      </c>
      <c r="V2915" s="14">
        <f t="shared" ca="1" si="638"/>
        <v>57.5</v>
      </c>
      <c r="W2915" s="14">
        <f t="shared" ca="1" si="639"/>
        <v>7.8636512654486515</v>
      </c>
      <c r="X2915" s="14" t="str">
        <f t="shared" ca="1" si="648"/>
        <v>above</v>
      </c>
    </row>
    <row r="2916" spans="8:24">
      <c r="H2916">
        <v>2908</v>
      </c>
      <c r="I2916">
        <f t="shared" ca="1" si="640"/>
        <v>73</v>
      </c>
      <c r="J2916" s="14">
        <f t="shared" ca="1" si="641"/>
        <v>88.986999999999995</v>
      </c>
      <c r="K2916" s="14">
        <f t="shared" ca="1" si="650"/>
        <v>8.6081301864083404</v>
      </c>
      <c r="L2916" s="14" t="str">
        <f t="shared" ca="1" si="642"/>
        <v>above</v>
      </c>
      <c r="N2916">
        <f t="shared" si="649"/>
        <v>2908</v>
      </c>
      <c r="O2916" s="14">
        <f t="shared" ca="1" si="643"/>
        <v>134.6951490805904</v>
      </c>
      <c r="P2916" s="14">
        <f t="shared" ca="1" si="644"/>
        <v>189.12349863811781</v>
      </c>
      <c r="Q2916" s="14">
        <f t="shared" ca="1" si="645"/>
        <v>9.8208216376445723</v>
      </c>
      <c r="R2916" s="14" t="str">
        <f t="shared" ca="1" si="646"/>
        <v>above</v>
      </c>
      <c r="T2916">
        <v>2908</v>
      </c>
      <c r="U2916" s="14">
        <f t="shared" ca="1" si="647"/>
        <v>20</v>
      </c>
      <c r="V2916" s="14">
        <f t="shared" ca="1" si="638"/>
        <v>21.2</v>
      </c>
      <c r="W2916" s="14">
        <f t="shared" ca="1" si="639"/>
        <v>6.089044875446846</v>
      </c>
      <c r="X2916" s="14" t="str">
        <f t="shared" ca="1" si="648"/>
        <v>above</v>
      </c>
    </row>
    <row r="2917" spans="8:24">
      <c r="H2917">
        <v>2909</v>
      </c>
      <c r="I2917">
        <f t="shared" ca="1" si="640"/>
        <v>71</v>
      </c>
      <c r="J2917" s="14">
        <f t="shared" ca="1" si="641"/>
        <v>86.123000000000005</v>
      </c>
      <c r="K2917" s="14">
        <f t="shared" ca="1" si="650"/>
        <v>8.5533322380321106</v>
      </c>
      <c r="L2917" s="14" t="str">
        <f t="shared" ca="1" si="642"/>
        <v>above</v>
      </c>
      <c r="N2917">
        <f t="shared" si="649"/>
        <v>2909</v>
      </c>
      <c r="O2917" s="14">
        <f t="shared" ca="1" si="643"/>
        <v>185.61360920294379</v>
      </c>
      <c r="P2917" s="14">
        <f t="shared" ca="1" si="644"/>
        <v>288.97084496697323</v>
      </c>
      <c r="Q2917" s="14">
        <f t="shared" ca="1" si="645"/>
        <v>10.458080436490917</v>
      </c>
      <c r="R2917" s="14" t="str">
        <f t="shared" ca="1" si="646"/>
        <v>above</v>
      </c>
      <c r="T2917">
        <v>2909</v>
      </c>
      <c r="U2917" s="14">
        <f t="shared" ca="1" si="647"/>
        <v>80</v>
      </c>
      <c r="V2917" s="14">
        <f t="shared" ca="1" si="638"/>
        <v>99.2</v>
      </c>
      <c r="W2917" s="14">
        <f t="shared" ca="1" si="639"/>
        <v>8.7888983093448783</v>
      </c>
      <c r="X2917" s="14" t="str">
        <f t="shared" ca="1" si="648"/>
        <v>above</v>
      </c>
    </row>
    <row r="2918" spans="8:24">
      <c r="H2918">
        <v>2910</v>
      </c>
      <c r="I2918">
        <f t="shared" ca="1" si="640"/>
        <v>71</v>
      </c>
      <c r="J2918" s="14">
        <f t="shared" ca="1" si="641"/>
        <v>86.123000000000005</v>
      </c>
      <c r="K2918" s="14">
        <f t="shared" ca="1" si="650"/>
        <v>8.5533322380321106</v>
      </c>
      <c r="L2918" s="14" t="str">
        <f t="shared" ca="1" si="642"/>
        <v>above</v>
      </c>
      <c r="N2918">
        <f t="shared" si="649"/>
        <v>2910</v>
      </c>
      <c r="O2918" s="14">
        <f t="shared" ca="1" si="643"/>
        <v>177.05292104054649</v>
      </c>
      <c r="P2918" s="14">
        <f t="shared" ca="1" si="644"/>
        <v>271.09613158751648</v>
      </c>
      <c r="Q2918" s="14">
        <f t="shared" ca="1" si="645"/>
        <v>10.364161630642023</v>
      </c>
      <c r="R2918" s="14" t="str">
        <f t="shared" ca="1" si="646"/>
        <v>above</v>
      </c>
      <c r="T2918">
        <v>2910</v>
      </c>
      <c r="U2918" s="14">
        <f t="shared" ca="1" si="647"/>
        <v>20</v>
      </c>
      <c r="V2918" s="14">
        <f t="shared" ca="1" si="638"/>
        <v>21.2</v>
      </c>
      <c r="W2918" s="14">
        <f t="shared" ca="1" si="639"/>
        <v>6.089044875446846</v>
      </c>
      <c r="X2918" s="14" t="str">
        <f t="shared" ca="1" si="648"/>
        <v>above</v>
      </c>
    </row>
    <row r="2919" spans="8:24">
      <c r="H2919">
        <v>2911</v>
      </c>
      <c r="I2919">
        <f t="shared" ca="1" si="640"/>
        <v>35</v>
      </c>
      <c r="J2919" s="14">
        <f t="shared" ca="1" si="641"/>
        <v>38.674999999999997</v>
      </c>
      <c r="K2919" s="14">
        <f t="shared" ca="1" si="650"/>
        <v>7.1670378769122198</v>
      </c>
      <c r="L2919" s="14" t="str">
        <f t="shared" ca="1" si="642"/>
        <v>above</v>
      </c>
      <c r="N2919">
        <f t="shared" si="649"/>
        <v>2911</v>
      </c>
      <c r="O2919" s="14">
        <f t="shared" ca="1" si="643"/>
        <v>151.99297272200866</v>
      </c>
      <c r="P2919" s="14">
        <f t="shared" ca="1" si="644"/>
        <v>221.29856399262846</v>
      </c>
      <c r="Q2919" s="14">
        <f t="shared" ca="1" si="645"/>
        <v>10.060783980832225</v>
      </c>
      <c r="R2919" s="14" t="str">
        <f t="shared" ca="1" si="646"/>
        <v>above</v>
      </c>
      <c r="T2919">
        <v>2911</v>
      </c>
      <c r="U2919" s="14">
        <f t="shared" ca="1" si="647"/>
        <v>80</v>
      </c>
      <c r="V2919" s="14">
        <f t="shared" ca="1" si="638"/>
        <v>99.2</v>
      </c>
      <c r="W2919" s="14">
        <f t="shared" ca="1" si="639"/>
        <v>8.7888983093448783</v>
      </c>
      <c r="X2919" s="14" t="str">
        <f t="shared" ca="1" si="648"/>
        <v>above</v>
      </c>
    </row>
    <row r="2920" spans="8:24">
      <c r="H2920">
        <v>2912</v>
      </c>
      <c r="I2920">
        <f t="shared" ca="1" si="640"/>
        <v>25</v>
      </c>
      <c r="J2920" s="14">
        <f t="shared" ca="1" si="641"/>
        <v>26.875</v>
      </c>
      <c r="K2920" s="14">
        <f t="shared" ca="1" si="650"/>
        <v>6.5161930760429643</v>
      </c>
      <c r="L2920" s="14" t="str">
        <f t="shared" ca="1" si="642"/>
        <v>above</v>
      </c>
      <c r="N2920">
        <f t="shared" si="649"/>
        <v>2912</v>
      </c>
      <c r="O2920" s="14">
        <f t="shared" ca="1" si="643"/>
        <v>126.72491692462393</v>
      </c>
      <c r="P2920" s="14">
        <f t="shared" ca="1" si="644"/>
        <v>174.90253063328242</v>
      </c>
      <c r="Q2920" s="14">
        <f t="shared" ca="1" si="645"/>
        <v>9.6997577295857589</v>
      </c>
      <c r="R2920" s="14" t="str">
        <f t="shared" ca="1" si="646"/>
        <v>above</v>
      </c>
      <c r="T2920">
        <v>2912</v>
      </c>
      <c r="U2920" s="14">
        <f t="shared" ca="1" si="647"/>
        <v>50</v>
      </c>
      <c r="V2920" s="14">
        <f t="shared" ca="1" si="638"/>
        <v>57.5</v>
      </c>
      <c r="W2920" s="14">
        <f t="shared" ca="1" si="639"/>
        <v>7.8636512654486515</v>
      </c>
      <c r="X2920" s="14" t="str">
        <f t="shared" ca="1" si="648"/>
        <v>above</v>
      </c>
    </row>
    <row r="2921" spans="8:24">
      <c r="H2921">
        <v>2913</v>
      </c>
      <c r="I2921">
        <f t="shared" ca="1" si="640"/>
        <v>63</v>
      </c>
      <c r="J2921" s="14">
        <f t="shared" ca="1" si="641"/>
        <v>74.906999999999996</v>
      </c>
      <c r="K2921" s="14">
        <f t="shared" ca="1" si="650"/>
        <v>8.317766166719343</v>
      </c>
      <c r="L2921" s="14" t="str">
        <f t="shared" ca="1" si="642"/>
        <v>above</v>
      </c>
      <c r="N2921">
        <f t="shared" si="649"/>
        <v>2913</v>
      </c>
      <c r="O2921" s="14">
        <f t="shared" ca="1" si="643"/>
        <v>162.45041739368062</v>
      </c>
      <c r="P2921" s="14">
        <f t="shared" ca="1" si="644"/>
        <v>241.62083172782377</v>
      </c>
      <c r="Q2921" s="14">
        <f t="shared" ca="1" si="645"/>
        <v>10.193019373628879</v>
      </c>
      <c r="R2921" s="14" t="str">
        <f t="shared" ca="1" si="646"/>
        <v>above</v>
      </c>
      <c r="T2921">
        <v>2913</v>
      </c>
      <c r="U2921" s="14">
        <f t="shared" ca="1" si="647"/>
        <v>70</v>
      </c>
      <c r="V2921" s="14">
        <f t="shared" ca="1" si="638"/>
        <v>84.7</v>
      </c>
      <c r="W2921" s="14">
        <f t="shared" ca="1" si="639"/>
        <v>8.5253597540826309</v>
      </c>
      <c r="X2921" s="14" t="str">
        <f t="shared" ca="1" si="648"/>
        <v>above</v>
      </c>
    </row>
    <row r="2922" spans="8:24">
      <c r="H2922">
        <v>2914</v>
      </c>
      <c r="I2922">
        <f t="shared" ca="1" si="640"/>
        <v>42</v>
      </c>
      <c r="J2922" s="14">
        <f t="shared" ca="1" si="641"/>
        <v>47.292000000000002</v>
      </c>
      <c r="K2922" s="14">
        <f t="shared" ca="1" si="650"/>
        <v>7.5224002313871248</v>
      </c>
      <c r="L2922" s="14" t="str">
        <f t="shared" ca="1" si="642"/>
        <v>above</v>
      </c>
      <c r="N2922">
        <f t="shared" si="649"/>
        <v>2914</v>
      </c>
      <c r="O2922" s="14">
        <f t="shared" ca="1" si="643"/>
        <v>119.09088357081124</v>
      </c>
      <c r="P2922" s="14">
        <f t="shared" ca="1" si="644"/>
        <v>161.63879921984079</v>
      </c>
      <c r="Q2922" s="14">
        <f t="shared" ca="1" si="645"/>
        <v>9.5764976384348799</v>
      </c>
      <c r="R2922" s="14" t="str">
        <f t="shared" ca="1" si="646"/>
        <v>above</v>
      </c>
      <c r="T2922">
        <v>2914</v>
      </c>
      <c r="U2922" s="14">
        <f t="shared" ca="1" si="647"/>
        <v>20</v>
      </c>
      <c r="V2922" s="14">
        <f t="shared" ca="1" si="638"/>
        <v>21.2</v>
      </c>
      <c r="W2922" s="14">
        <f t="shared" ca="1" si="639"/>
        <v>6.089044875446846</v>
      </c>
      <c r="X2922" s="14" t="str">
        <f t="shared" ca="1" si="648"/>
        <v>above</v>
      </c>
    </row>
    <row r="2923" spans="8:24">
      <c r="H2923">
        <v>2915</v>
      </c>
      <c r="I2923">
        <f t="shared" ca="1" si="640"/>
        <v>35</v>
      </c>
      <c r="J2923" s="14">
        <f t="shared" ca="1" si="641"/>
        <v>38.674999999999997</v>
      </c>
      <c r="K2923" s="14">
        <f t="shared" ca="1" si="650"/>
        <v>7.1670378769122198</v>
      </c>
      <c r="L2923" s="14" t="str">
        <f t="shared" ca="1" si="642"/>
        <v>above</v>
      </c>
      <c r="N2923">
        <f t="shared" si="649"/>
        <v>2915</v>
      </c>
      <c r="O2923" s="14">
        <f t="shared" ca="1" si="643"/>
        <v>155.44796914105754</v>
      </c>
      <c r="P2923" s="14">
        <f t="shared" ca="1" si="644"/>
        <v>227.94018247129509</v>
      </c>
      <c r="Q2923" s="14">
        <f t="shared" ca="1" si="645"/>
        <v>10.105446978297872</v>
      </c>
      <c r="R2923" s="14" t="str">
        <f t="shared" ca="1" si="646"/>
        <v>above</v>
      </c>
      <c r="T2923">
        <v>2915</v>
      </c>
      <c r="U2923" s="14">
        <f t="shared" ca="1" si="647"/>
        <v>60</v>
      </c>
      <c r="V2923" s="14">
        <f t="shared" ca="1" si="638"/>
        <v>70.8</v>
      </c>
      <c r="W2923" s="14">
        <f t="shared" ca="1" si="639"/>
        <v>8.2217477283466227</v>
      </c>
      <c r="X2923" s="14" t="str">
        <f t="shared" ca="1" si="648"/>
        <v>above</v>
      </c>
    </row>
    <row r="2924" spans="8:24">
      <c r="H2924">
        <v>2916</v>
      </c>
      <c r="I2924">
        <f t="shared" ca="1" si="640"/>
        <v>17</v>
      </c>
      <c r="J2924" s="14">
        <f t="shared" ca="1" si="641"/>
        <v>17.867000000000001</v>
      </c>
      <c r="K2924" s="14">
        <f t="shared" ca="1" si="650"/>
        <v>5.780743515792329</v>
      </c>
      <c r="L2924" s="14">
        <f t="shared" ca="1" si="642"/>
        <v>17</v>
      </c>
      <c r="N2924">
        <f t="shared" si="649"/>
        <v>2916</v>
      </c>
      <c r="O2924" s="14">
        <f t="shared" ca="1" si="643"/>
        <v>171.35149499227879</v>
      </c>
      <c r="P2924" s="14">
        <f t="shared" ca="1" si="644"/>
        <v>259.43549950054563</v>
      </c>
      <c r="Q2924" s="14">
        <f t="shared" ca="1" si="645"/>
        <v>10.299071934179825</v>
      </c>
      <c r="R2924" s="14" t="str">
        <f t="shared" ca="1" si="646"/>
        <v>above</v>
      </c>
      <c r="T2924">
        <v>2916</v>
      </c>
      <c r="U2924" s="14">
        <f t="shared" ca="1" si="647"/>
        <v>90</v>
      </c>
      <c r="V2924" s="14">
        <f t="shared" ca="1" si="638"/>
        <v>114.3</v>
      </c>
      <c r="W2924" s="14">
        <f t="shared" ca="1" si="639"/>
        <v>9.0217190130336995</v>
      </c>
      <c r="X2924" s="14" t="str">
        <f t="shared" ca="1" si="648"/>
        <v>above</v>
      </c>
    </row>
    <row r="2925" spans="8:24">
      <c r="H2925">
        <v>2917</v>
      </c>
      <c r="I2925">
        <f t="shared" ca="1" si="640"/>
        <v>98</v>
      </c>
      <c r="J2925" s="14">
        <f t="shared" ca="1" si="641"/>
        <v>126.812</v>
      </c>
      <c r="K2925" s="14">
        <f t="shared" ca="1" si="650"/>
        <v>9.1902397002691796</v>
      </c>
      <c r="L2925" s="14" t="str">
        <f t="shared" ca="1" si="642"/>
        <v>above</v>
      </c>
      <c r="N2925">
        <f t="shared" si="649"/>
        <v>2917</v>
      </c>
      <c r="O2925" s="14">
        <f t="shared" ca="1" si="643"/>
        <v>204.2034158709871</v>
      </c>
      <c r="P2925" s="14">
        <f t="shared" ca="1" si="644"/>
        <v>329.30052103112502</v>
      </c>
      <c r="Q2925" s="14">
        <f t="shared" ca="1" si="645"/>
        <v>10.648003519405668</v>
      </c>
      <c r="R2925" s="14" t="str">
        <f t="shared" ca="1" si="646"/>
        <v>above</v>
      </c>
      <c r="T2925">
        <v>2917</v>
      </c>
      <c r="U2925" s="14">
        <f t="shared" ca="1" si="647"/>
        <v>0</v>
      </c>
      <c r="V2925" s="14">
        <f t="shared" ca="1" si="638"/>
        <v>0</v>
      </c>
      <c r="W2925" s="14">
        <f t="shared" ca="1" si="639"/>
        <v>0</v>
      </c>
      <c r="X2925" s="14">
        <f t="shared" ca="1" si="648"/>
        <v>0</v>
      </c>
    </row>
    <row r="2926" spans="8:24">
      <c r="H2926">
        <v>2918</v>
      </c>
      <c r="I2926">
        <f t="shared" ca="1" si="640"/>
        <v>44</v>
      </c>
      <c r="J2926" s="14">
        <f t="shared" ca="1" si="641"/>
        <v>49.808</v>
      </c>
      <c r="K2926" s="14">
        <f t="shared" ca="1" si="650"/>
        <v>7.6133249795406392</v>
      </c>
      <c r="L2926" s="14" t="str">
        <f t="shared" ca="1" si="642"/>
        <v>above</v>
      </c>
      <c r="N2926">
        <f t="shared" si="649"/>
        <v>2918</v>
      </c>
      <c r="O2926" s="14">
        <f t="shared" ca="1" si="643"/>
        <v>126.1512723485704</v>
      </c>
      <c r="P2926" s="14">
        <f t="shared" ca="1" si="644"/>
        <v>173.89370289405994</v>
      </c>
      <c r="Q2926" s="14">
        <f t="shared" ca="1" si="645"/>
        <v>9.6907549969836726</v>
      </c>
      <c r="R2926" s="14" t="str">
        <f t="shared" ca="1" si="646"/>
        <v>above</v>
      </c>
      <c r="T2926">
        <v>2918</v>
      </c>
      <c r="U2926" s="14">
        <f t="shared" ca="1" si="647"/>
        <v>60</v>
      </c>
      <c r="V2926" s="14">
        <f t="shared" ca="1" si="638"/>
        <v>70.8</v>
      </c>
      <c r="W2926" s="14">
        <f t="shared" ca="1" si="639"/>
        <v>8.2217477283466227</v>
      </c>
      <c r="X2926" s="14" t="str">
        <f t="shared" ca="1" si="648"/>
        <v>above</v>
      </c>
    </row>
    <row r="2927" spans="8:24">
      <c r="H2927">
        <v>2919</v>
      </c>
      <c r="I2927">
        <f t="shared" ca="1" si="640"/>
        <v>14</v>
      </c>
      <c r="J2927" s="14">
        <f t="shared" ca="1" si="641"/>
        <v>14.587999999999999</v>
      </c>
      <c r="K2927" s="14">
        <f t="shared" ca="1" si="650"/>
        <v>5.4161004022044201</v>
      </c>
      <c r="L2927" s="14">
        <f t="shared" ca="1" si="642"/>
        <v>14</v>
      </c>
      <c r="N2927">
        <f t="shared" si="649"/>
        <v>2919</v>
      </c>
      <c r="O2927" s="14">
        <f t="shared" ca="1" si="643"/>
        <v>208.86336246212784</v>
      </c>
      <c r="P2927" s="14">
        <f t="shared" ca="1" si="644"/>
        <v>339.73507499908646</v>
      </c>
      <c r="Q2927" s="14">
        <f t="shared" ca="1" si="645"/>
        <v>10.69291332801486</v>
      </c>
      <c r="R2927" s="14" t="str">
        <f t="shared" ca="1" si="646"/>
        <v>above</v>
      </c>
      <c r="T2927">
        <v>2919</v>
      </c>
      <c r="U2927" s="14">
        <f t="shared" ca="1" si="647"/>
        <v>80</v>
      </c>
      <c r="V2927" s="14">
        <f t="shared" ca="1" si="638"/>
        <v>99.2</v>
      </c>
      <c r="W2927" s="14">
        <f t="shared" ca="1" si="639"/>
        <v>8.7888983093448783</v>
      </c>
      <c r="X2927" s="14" t="str">
        <f t="shared" ca="1" si="648"/>
        <v>above</v>
      </c>
    </row>
    <row r="2928" spans="8:24">
      <c r="H2928">
        <v>2920</v>
      </c>
      <c r="I2928">
        <f t="shared" ca="1" si="640"/>
        <v>81</v>
      </c>
      <c r="J2928" s="14">
        <f t="shared" ca="1" si="641"/>
        <v>100.68299999999999</v>
      </c>
      <c r="K2928" s="14">
        <f t="shared" ca="1" si="650"/>
        <v>8.8134384945285067</v>
      </c>
      <c r="L2928" s="14" t="str">
        <f t="shared" ca="1" si="642"/>
        <v>above</v>
      </c>
      <c r="N2928">
        <f t="shared" si="649"/>
        <v>2920</v>
      </c>
      <c r="O2928" s="14">
        <f t="shared" ca="1" si="643"/>
        <v>140.78060367028496</v>
      </c>
      <c r="P2928" s="14">
        <f t="shared" ca="1" si="644"/>
        <v>200.23813877959452</v>
      </c>
      <c r="Q2928" s="14">
        <f t="shared" ca="1" si="645"/>
        <v>9.908561636427164</v>
      </c>
      <c r="R2928" s="14" t="str">
        <f t="shared" ca="1" si="646"/>
        <v>above</v>
      </c>
      <c r="T2928">
        <v>2920</v>
      </c>
      <c r="U2928" s="14">
        <f t="shared" ca="1" si="647"/>
        <v>70</v>
      </c>
      <c r="V2928" s="14">
        <f t="shared" ca="1" si="638"/>
        <v>84.7</v>
      </c>
      <c r="W2928" s="14">
        <f t="shared" ca="1" si="639"/>
        <v>8.5253597540826309</v>
      </c>
      <c r="X2928" s="14" t="str">
        <f t="shared" ca="1" si="648"/>
        <v>above</v>
      </c>
    </row>
    <row r="2929" spans="8:24">
      <c r="H2929">
        <v>2921</v>
      </c>
      <c r="I2929">
        <f t="shared" ca="1" si="640"/>
        <v>55</v>
      </c>
      <c r="J2929" s="14">
        <f t="shared" ca="1" si="641"/>
        <v>64.075000000000003</v>
      </c>
      <c r="K2929" s="14">
        <f t="shared" ca="1" si="650"/>
        <v>8.0507033814702993</v>
      </c>
      <c r="L2929" s="14" t="str">
        <f t="shared" ca="1" si="642"/>
        <v>above</v>
      </c>
      <c r="N2929">
        <f t="shared" si="649"/>
        <v>2921</v>
      </c>
      <c r="O2929" s="14">
        <f t="shared" ca="1" si="643"/>
        <v>135.69111312727961</v>
      </c>
      <c r="P2929" s="14">
        <f t="shared" ca="1" si="644"/>
        <v>190.92734767244019</v>
      </c>
      <c r="Q2929" s="14">
        <f t="shared" ca="1" si="645"/>
        <v>9.8354474631496256</v>
      </c>
      <c r="R2929" s="14" t="str">
        <f t="shared" ca="1" si="646"/>
        <v>above</v>
      </c>
      <c r="T2929">
        <v>2921</v>
      </c>
      <c r="U2929" s="14">
        <f t="shared" ca="1" si="647"/>
        <v>70</v>
      </c>
      <c r="V2929" s="14">
        <f t="shared" ca="1" si="638"/>
        <v>84.7</v>
      </c>
      <c r="W2929" s="14">
        <f t="shared" ca="1" si="639"/>
        <v>8.5253597540826309</v>
      </c>
      <c r="X2929" s="14" t="str">
        <f t="shared" ca="1" si="648"/>
        <v>above</v>
      </c>
    </row>
    <row r="2930" spans="8:24">
      <c r="H2930">
        <v>2922</v>
      </c>
      <c r="I2930">
        <f t="shared" ca="1" si="640"/>
        <v>67</v>
      </c>
      <c r="J2930" s="14">
        <f t="shared" ca="1" si="641"/>
        <v>80.466999999999999</v>
      </c>
      <c r="K2930" s="14">
        <f t="shared" ca="1" si="650"/>
        <v>8.4390154103522139</v>
      </c>
      <c r="L2930" s="14" t="str">
        <f t="shared" ca="1" si="642"/>
        <v>above</v>
      </c>
      <c r="N2930">
        <f t="shared" si="649"/>
        <v>2922</v>
      </c>
      <c r="O2930" s="14">
        <f t="shared" ca="1" si="643"/>
        <v>192.63066389311606</v>
      </c>
      <c r="P2930" s="14">
        <f t="shared" ca="1" si="644"/>
        <v>303.950381908824</v>
      </c>
      <c r="Q2930" s="14">
        <f t="shared" ca="1" si="645"/>
        <v>10.531905100356214</v>
      </c>
      <c r="R2930" s="14" t="str">
        <f t="shared" ca="1" si="646"/>
        <v>above</v>
      </c>
      <c r="T2930">
        <v>2922</v>
      </c>
      <c r="U2930" s="14">
        <f t="shared" ca="1" si="647"/>
        <v>20</v>
      </c>
      <c r="V2930" s="14">
        <f t="shared" ca="1" si="638"/>
        <v>21.2</v>
      </c>
      <c r="W2930" s="14">
        <f t="shared" ca="1" si="639"/>
        <v>6.089044875446846</v>
      </c>
      <c r="X2930" s="14" t="str">
        <f t="shared" ca="1" si="648"/>
        <v>above</v>
      </c>
    </row>
    <row r="2931" spans="8:24">
      <c r="H2931">
        <v>2923</v>
      </c>
      <c r="I2931">
        <f t="shared" ca="1" si="640"/>
        <v>87</v>
      </c>
      <c r="J2931" s="14">
        <f t="shared" ca="1" si="641"/>
        <v>109.70699999999999</v>
      </c>
      <c r="K2931" s="14">
        <f t="shared" ca="1" si="650"/>
        <v>8.9546736289564137</v>
      </c>
      <c r="L2931" s="14" t="str">
        <f t="shared" ca="1" si="642"/>
        <v>above</v>
      </c>
      <c r="N2931">
        <f t="shared" si="649"/>
        <v>2923</v>
      </c>
      <c r="O2931" s="14">
        <f t="shared" ca="1" si="643"/>
        <v>172.16534512336833</v>
      </c>
      <c r="P2931" s="14">
        <f t="shared" ca="1" si="644"/>
        <v>261.08806330771392</v>
      </c>
      <c r="Q2931" s="14">
        <f t="shared" ca="1" si="645"/>
        <v>10.308493780431379</v>
      </c>
      <c r="R2931" s="14" t="str">
        <f t="shared" ca="1" si="646"/>
        <v>above</v>
      </c>
      <c r="T2931">
        <v>2923</v>
      </c>
      <c r="U2931" s="14">
        <f t="shared" ca="1" si="647"/>
        <v>100</v>
      </c>
      <c r="V2931" s="14">
        <f t="shared" ca="1" si="638"/>
        <v>130</v>
      </c>
      <c r="W2931" s="14">
        <f t="shared" ca="1" si="639"/>
        <v>9.2302410336825194</v>
      </c>
      <c r="X2931" s="14" t="str">
        <f t="shared" ca="1" si="648"/>
        <v>above</v>
      </c>
    </row>
    <row r="2932" spans="8:24">
      <c r="H2932">
        <v>2924</v>
      </c>
      <c r="I2932">
        <f t="shared" ca="1" si="640"/>
        <v>71</v>
      </c>
      <c r="J2932" s="14">
        <f t="shared" ca="1" si="641"/>
        <v>86.123000000000005</v>
      </c>
      <c r="K2932" s="14">
        <f t="shared" ca="1" si="650"/>
        <v>8.5533322380321106</v>
      </c>
      <c r="L2932" s="14" t="str">
        <f t="shared" ca="1" si="642"/>
        <v>above</v>
      </c>
      <c r="N2932">
        <f t="shared" si="649"/>
        <v>2924</v>
      </c>
      <c r="O2932" s="14">
        <f t="shared" ca="1" si="643"/>
        <v>151.32039528033056</v>
      </c>
      <c r="P2932" s="14">
        <f t="shared" ca="1" si="644"/>
        <v>220.01398136371702</v>
      </c>
      <c r="Q2932" s="14">
        <f t="shared" ca="1" si="645"/>
        <v>10.051972332209766</v>
      </c>
      <c r="R2932" s="14" t="str">
        <f t="shared" ca="1" si="646"/>
        <v>above</v>
      </c>
      <c r="T2932">
        <v>2924</v>
      </c>
      <c r="U2932" s="14">
        <f t="shared" ca="1" si="647"/>
        <v>60</v>
      </c>
      <c r="V2932" s="14">
        <f t="shared" ca="1" si="638"/>
        <v>70.8</v>
      </c>
      <c r="W2932" s="14">
        <f t="shared" ca="1" si="639"/>
        <v>8.2217477283466227</v>
      </c>
      <c r="X2932" s="14" t="str">
        <f t="shared" ca="1" si="648"/>
        <v>above</v>
      </c>
    </row>
    <row r="2933" spans="8:24">
      <c r="H2933">
        <v>2925</v>
      </c>
      <c r="I2933">
        <f t="shared" ca="1" si="640"/>
        <v>81</v>
      </c>
      <c r="J2933" s="14">
        <f t="shared" ca="1" si="641"/>
        <v>100.68299999999999</v>
      </c>
      <c r="K2933" s="14">
        <f t="shared" ca="1" si="650"/>
        <v>8.8134384945285067</v>
      </c>
      <c r="L2933" s="14" t="str">
        <f t="shared" ca="1" si="642"/>
        <v>above</v>
      </c>
      <c r="N2933">
        <f t="shared" si="649"/>
        <v>2925</v>
      </c>
      <c r="O2933" s="14">
        <f t="shared" ca="1" si="643"/>
        <v>145.5468288605397</v>
      </c>
      <c r="P2933" s="14">
        <f t="shared" ca="1" si="644"/>
        <v>209.09846703461741</v>
      </c>
      <c r="Q2933" s="14">
        <f t="shared" ca="1" si="645"/>
        <v>9.9746900566096706</v>
      </c>
      <c r="R2933" s="14" t="str">
        <f t="shared" ca="1" si="646"/>
        <v>above</v>
      </c>
      <c r="T2933">
        <v>2925</v>
      </c>
      <c r="U2933" s="14">
        <f t="shared" ca="1" si="647"/>
        <v>20</v>
      </c>
      <c r="V2933" s="14">
        <f t="shared" ca="1" si="638"/>
        <v>21.2</v>
      </c>
      <c r="W2933" s="14">
        <f t="shared" ca="1" si="639"/>
        <v>6.089044875446846</v>
      </c>
      <c r="X2933" s="14" t="str">
        <f t="shared" ca="1" si="648"/>
        <v>above</v>
      </c>
    </row>
    <row r="2934" spans="8:24">
      <c r="H2934">
        <v>2926</v>
      </c>
      <c r="I2934">
        <f t="shared" ca="1" si="640"/>
        <v>51</v>
      </c>
      <c r="J2934" s="14">
        <f t="shared" ca="1" si="641"/>
        <v>58.802999999999997</v>
      </c>
      <c r="K2934" s="14">
        <f t="shared" ca="1" si="650"/>
        <v>7.9024874371628551</v>
      </c>
      <c r="L2934" s="14" t="str">
        <f t="shared" ca="1" si="642"/>
        <v>above</v>
      </c>
      <c r="N2934">
        <f t="shared" si="649"/>
        <v>2926</v>
      </c>
      <c r="O2934" s="14">
        <f t="shared" ca="1" si="643"/>
        <v>104.43616285112938</v>
      </c>
      <c r="P2934" s="14">
        <f t="shared" ca="1" si="644"/>
        <v>137.15689918433225</v>
      </c>
      <c r="Q2934" s="14">
        <f t="shared" ca="1" si="645"/>
        <v>9.3162113566318272</v>
      </c>
      <c r="R2934" s="14">
        <f t="shared" ca="1" si="646"/>
        <v>104.43616285112938</v>
      </c>
      <c r="T2934">
        <v>2926</v>
      </c>
      <c r="U2934" s="14">
        <f t="shared" ca="1" si="647"/>
        <v>50</v>
      </c>
      <c r="V2934" s="14">
        <f t="shared" ca="1" si="638"/>
        <v>57.5</v>
      </c>
      <c r="W2934" s="14">
        <f t="shared" ca="1" si="639"/>
        <v>7.8636512654486515</v>
      </c>
      <c r="X2934" s="14" t="str">
        <f t="shared" ca="1" si="648"/>
        <v>above</v>
      </c>
    </row>
    <row r="2935" spans="8:24">
      <c r="H2935">
        <v>2927</v>
      </c>
      <c r="I2935">
        <f t="shared" ca="1" si="640"/>
        <v>87</v>
      </c>
      <c r="J2935" s="14">
        <f t="shared" ca="1" si="641"/>
        <v>109.70699999999999</v>
      </c>
      <c r="K2935" s="14">
        <f t="shared" ca="1" si="650"/>
        <v>8.9546736289564137</v>
      </c>
      <c r="L2935" s="14" t="str">
        <f t="shared" ca="1" si="642"/>
        <v>above</v>
      </c>
      <c r="N2935">
        <f t="shared" si="649"/>
        <v>2927</v>
      </c>
      <c r="O2935" s="14">
        <f t="shared" ca="1" si="643"/>
        <v>172.47311410441029</v>
      </c>
      <c r="P2935" s="14">
        <f t="shared" ca="1" si="644"/>
        <v>261.71403937102906</v>
      </c>
      <c r="Q2935" s="14">
        <f t="shared" ca="1" si="645"/>
        <v>10.312045250889676</v>
      </c>
      <c r="R2935" s="14" t="str">
        <f t="shared" ca="1" si="646"/>
        <v>above</v>
      </c>
      <c r="T2935">
        <v>2927</v>
      </c>
      <c r="U2935" s="14">
        <f t="shared" ca="1" si="647"/>
        <v>100</v>
      </c>
      <c r="V2935" s="14">
        <f t="shared" ca="1" si="638"/>
        <v>130</v>
      </c>
      <c r="W2935" s="14">
        <f t="shared" ca="1" si="639"/>
        <v>9.2302410336825194</v>
      </c>
      <c r="X2935" s="14" t="str">
        <f t="shared" ca="1" si="648"/>
        <v>above</v>
      </c>
    </row>
    <row r="2936" spans="8:24">
      <c r="H2936">
        <v>2928</v>
      </c>
      <c r="I2936">
        <f t="shared" ca="1" si="640"/>
        <v>86</v>
      </c>
      <c r="J2936" s="14">
        <f t="shared" ca="1" si="641"/>
        <v>108.188</v>
      </c>
      <c r="K2936" s="14">
        <f t="shared" ca="1" si="650"/>
        <v>8.9318162373091674</v>
      </c>
      <c r="L2936" s="14" t="str">
        <f t="shared" ca="1" si="642"/>
        <v>above</v>
      </c>
      <c r="N2936">
        <f t="shared" si="649"/>
        <v>2928</v>
      </c>
      <c r="O2936" s="14">
        <f t="shared" ca="1" si="643"/>
        <v>167.22897314640656</v>
      </c>
      <c r="P2936" s="14">
        <f t="shared" ca="1" si="644"/>
        <v>251.12556152521125</v>
      </c>
      <c r="Q2936" s="14">
        <f t="shared" ca="1" si="645"/>
        <v>10.25065197369031</v>
      </c>
      <c r="R2936" s="14" t="str">
        <f t="shared" ca="1" si="646"/>
        <v>above</v>
      </c>
      <c r="T2936">
        <v>2928</v>
      </c>
      <c r="U2936" s="14">
        <f t="shared" ca="1" si="647"/>
        <v>60</v>
      </c>
      <c r="V2936" s="14">
        <f t="shared" ca="1" si="638"/>
        <v>70.8</v>
      </c>
      <c r="W2936" s="14">
        <f t="shared" ca="1" si="639"/>
        <v>8.2217477283466227</v>
      </c>
      <c r="X2936" s="14" t="str">
        <f t="shared" ca="1" si="648"/>
        <v>above</v>
      </c>
    </row>
    <row r="2937" spans="8:24">
      <c r="H2937">
        <v>2929</v>
      </c>
      <c r="I2937">
        <f t="shared" ca="1" si="640"/>
        <v>15</v>
      </c>
      <c r="J2937" s="14">
        <f t="shared" ca="1" si="641"/>
        <v>15.675000000000001</v>
      </c>
      <c r="K2937" s="14">
        <f t="shared" ca="1" si="650"/>
        <v>5.5451774444795623</v>
      </c>
      <c r="L2937" s="14">
        <f t="shared" ca="1" si="642"/>
        <v>15</v>
      </c>
      <c r="N2937">
        <f t="shared" si="649"/>
        <v>2929</v>
      </c>
      <c r="O2937" s="14">
        <f t="shared" ca="1" si="643"/>
        <v>183.32839636799912</v>
      </c>
      <c r="P2937" s="14">
        <f t="shared" ca="1" si="644"/>
        <v>284.15629911258571</v>
      </c>
      <c r="Q2937" s="14">
        <f t="shared" ca="1" si="645"/>
        <v>10.433437859363622</v>
      </c>
      <c r="R2937" s="14" t="str">
        <f t="shared" ca="1" si="646"/>
        <v>above</v>
      </c>
      <c r="T2937">
        <v>2929</v>
      </c>
      <c r="U2937" s="14">
        <f t="shared" ca="1" si="647"/>
        <v>50</v>
      </c>
      <c r="V2937" s="14">
        <f t="shared" ca="1" si="638"/>
        <v>57.5</v>
      </c>
      <c r="W2937" s="14">
        <f t="shared" ca="1" si="639"/>
        <v>7.8636512654486515</v>
      </c>
      <c r="X2937" s="14" t="str">
        <f t="shared" ca="1" si="648"/>
        <v>above</v>
      </c>
    </row>
    <row r="2938" spans="8:24">
      <c r="H2938">
        <v>2930</v>
      </c>
      <c r="I2938">
        <f t="shared" ca="1" si="640"/>
        <v>85</v>
      </c>
      <c r="J2938" s="14">
        <f t="shared" ca="1" si="641"/>
        <v>106.675</v>
      </c>
      <c r="K2938" s="14">
        <f t="shared" ca="1" si="650"/>
        <v>8.9086945925070147</v>
      </c>
      <c r="L2938" s="14" t="str">
        <f t="shared" ca="1" si="642"/>
        <v>above</v>
      </c>
      <c r="N2938">
        <f t="shared" si="649"/>
        <v>2930</v>
      </c>
      <c r="O2938" s="14">
        <f t="shared" ca="1" si="643"/>
        <v>111.9710116261538</v>
      </c>
      <c r="P2938" s="14">
        <f t="shared" ca="1" si="644"/>
        <v>149.58353395990662</v>
      </c>
      <c r="Q2938" s="14">
        <f t="shared" ca="1" si="645"/>
        <v>9.4542625030399368</v>
      </c>
      <c r="R2938" s="14">
        <f t="shared" ca="1" si="646"/>
        <v>111.9710116261538</v>
      </c>
      <c r="T2938">
        <v>2930</v>
      </c>
      <c r="U2938" s="14">
        <f t="shared" ca="1" si="647"/>
        <v>10</v>
      </c>
      <c r="V2938" s="14">
        <f t="shared" ca="1" si="638"/>
        <v>10.3</v>
      </c>
      <c r="W2938" s="14">
        <f t="shared" ca="1" si="639"/>
        <v>4.7957905455967413</v>
      </c>
      <c r="X2938" s="14">
        <f t="shared" ca="1" si="648"/>
        <v>10</v>
      </c>
    </row>
    <row r="2939" spans="8:24">
      <c r="H2939">
        <v>2931</v>
      </c>
      <c r="I2939">
        <f t="shared" ca="1" si="640"/>
        <v>90</v>
      </c>
      <c r="J2939" s="14">
        <f t="shared" ca="1" si="641"/>
        <v>114.3</v>
      </c>
      <c r="K2939" s="14">
        <f t="shared" ca="1" si="650"/>
        <v>9.0217190130336995</v>
      </c>
      <c r="L2939" s="14" t="str">
        <f t="shared" ca="1" si="642"/>
        <v>above</v>
      </c>
      <c r="N2939">
        <f t="shared" si="649"/>
        <v>2931</v>
      </c>
      <c r="O2939" s="14">
        <f t="shared" ca="1" si="643"/>
        <v>182.52132158693917</v>
      </c>
      <c r="P2939" s="14">
        <f t="shared" ca="1" si="644"/>
        <v>282.46342008846779</v>
      </c>
      <c r="Q2939" s="14">
        <f t="shared" ca="1" si="645"/>
        <v>10.424661709357812</v>
      </c>
      <c r="R2939" s="14" t="str">
        <f t="shared" ca="1" si="646"/>
        <v>above</v>
      </c>
      <c r="T2939">
        <v>2931</v>
      </c>
      <c r="U2939" s="14">
        <f t="shared" ca="1" si="647"/>
        <v>10</v>
      </c>
      <c r="V2939" s="14">
        <f t="shared" ca="1" si="638"/>
        <v>10.3</v>
      </c>
      <c r="W2939" s="14">
        <f t="shared" ca="1" si="639"/>
        <v>4.7957905455967413</v>
      </c>
      <c r="X2939" s="14">
        <f t="shared" ca="1" si="648"/>
        <v>10</v>
      </c>
    </row>
    <row r="2940" spans="8:24">
      <c r="H2940">
        <v>2932</v>
      </c>
      <c r="I2940">
        <f t="shared" ca="1" si="640"/>
        <v>97</v>
      </c>
      <c r="J2940" s="14">
        <f t="shared" ca="1" si="641"/>
        <v>125.227</v>
      </c>
      <c r="K2940" s="14">
        <f t="shared" ca="1" si="650"/>
        <v>9.1699349573411446</v>
      </c>
      <c r="L2940" s="14" t="str">
        <f t="shared" ca="1" si="642"/>
        <v>above</v>
      </c>
      <c r="N2940">
        <f t="shared" si="649"/>
        <v>2932</v>
      </c>
      <c r="O2940" s="14">
        <f t="shared" ca="1" si="643"/>
        <v>154.14953980596633</v>
      </c>
      <c r="P2940" s="14">
        <f t="shared" ca="1" si="644"/>
        <v>225.4357816731399</v>
      </c>
      <c r="Q2940" s="14">
        <f t="shared" ca="1" si="645"/>
        <v>10.088778849533334</v>
      </c>
      <c r="R2940" s="14" t="str">
        <f t="shared" ca="1" si="646"/>
        <v>above</v>
      </c>
      <c r="T2940">
        <v>2932</v>
      </c>
      <c r="U2940" s="14">
        <f t="shared" ca="1" si="647"/>
        <v>80</v>
      </c>
      <c r="V2940" s="14">
        <f t="shared" ca="1" si="638"/>
        <v>99.2</v>
      </c>
      <c r="W2940" s="14">
        <f t="shared" ca="1" si="639"/>
        <v>8.7888983093448783</v>
      </c>
      <c r="X2940" s="14" t="str">
        <f t="shared" ca="1" si="648"/>
        <v>above</v>
      </c>
    </row>
    <row r="2941" spans="8:24">
      <c r="H2941">
        <v>2933</v>
      </c>
      <c r="I2941">
        <f t="shared" ca="1" si="640"/>
        <v>96</v>
      </c>
      <c r="J2941" s="14">
        <f t="shared" ca="1" si="641"/>
        <v>123.648</v>
      </c>
      <c r="K2941" s="14">
        <f t="shared" ca="1" si="650"/>
        <v>9.1494219570067656</v>
      </c>
      <c r="L2941" s="14" t="str">
        <f t="shared" ca="1" si="642"/>
        <v>above</v>
      </c>
      <c r="N2941">
        <f t="shared" si="649"/>
        <v>2933</v>
      </c>
      <c r="O2941" s="14">
        <f t="shared" ca="1" si="643"/>
        <v>116.93460190826181</v>
      </c>
      <c r="P2941" s="14">
        <f t="shared" ca="1" si="644"/>
        <v>157.9557052785928</v>
      </c>
      <c r="Q2941" s="14">
        <f t="shared" ca="1" si="645"/>
        <v>9.540260499423896</v>
      </c>
      <c r="R2941" s="14">
        <f t="shared" ca="1" si="646"/>
        <v>116.93460190826181</v>
      </c>
      <c r="T2941">
        <v>2933</v>
      </c>
      <c r="U2941" s="14">
        <f t="shared" ca="1" si="647"/>
        <v>90</v>
      </c>
      <c r="V2941" s="14">
        <f t="shared" ca="1" si="638"/>
        <v>114.3</v>
      </c>
      <c r="W2941" s="14">
        <f t="shared" ca="1" si="639"/>
        <v>9.0217190130336995</v>
      </c>
      <c r="X2941" s="14" t="str">
        <f t="shared" ca="1" si="648"/>
        <v>above</v>
      </c>
    </row>
    <row r="2942" spans="8:24">
      <c r="H2942">
        <v>2934</v>
      </c>
      <c r="I2942">
        <f t="shared" ca="1" si="640"/>
        <v>78</v>
      </c>
      <c r="J2942" s="14">
        <f t="shared" ca="1" si="641"/>
        <v>96.251999999999995</v>
      </c>
      <c r="K2942" s="14">
        <f t="shared" ca="1" si="650"/>
        <v>8.738895704934043</v>
      </c>
      <c r="L2942" s="14" t="str">
        <f t="shared" ca="1" si="642"/>
        <v>above</v>
      </c>
      <c r="N2942">
        <f t="shared" si="649"/>
        <v>2934</v>
      </c>
      <c r="O2942" s="14">
        <f t="shared" ca="1" si="643"/>
        <v>150.4766235616724</v>
      </c>
      <c r="P2942" s="14">
        <f t="shared" ca="1" si="644"/>
        <v>218.40626627723617</v>
      </c>
      <c r="Q2942" s="14">
        <f t="shared" ca="1" si="645"/>
        <v>10.040862626242022</v>
      </c>
      <c r="R2942" s="14" t="str">
        <f t="shared" ca="1" si="646"/>
        <v>above</v>
      </c>
      <c r="T2942">
        <v>2934</v>
      </c>
      <c r="U2942" s="14">
        <f t="shared" ca="1" si="647"/>
        <v>50</v>
      </c>
      <c r="V2942" s="14">
        <f t="shared" ca="1" si="638"/>
        <v>57.5</v>
      </c>
      <c r="W2942" s="14">
        <f t="shared" ca="1" si="639"/>
        <v>7.8636512654486515</v>
      </c>
      <c r="X2942" s="14" t="str">
        <f t="shared" ca="1" si="648"/>
        <v>above</v>
      </c>
    </row>
    <row r="2943" spans="8:24">
      <c r="H2943">
        <v>2935</v>
      </c>
      <c r="I2943">
        <f t="shared" ca="1" si="640"/>
        <v>78</v>
      </c>
      <c r="J2943" s="14">
        <f t="shared" ca="1" si="641"/>
        <v>96.251999999999995</v>
      </c>
      <c r="K2943" s="14">
        <f t="shared" ca="1" si="650"/>
        <v>8.738895704934043</v>
      </c>
      <c r="L2943" s="14" t="str">
        <f t="shared" ca="1" si="642"/>
        <v>above</v>
      </c>
      <c r="N2943">
        <f t="shared" si="649"/>
        <v>2935</v>
      </c>
      <c r="O2943" s="14">
        <f t="shared" ca="1" si="643"/>
        <v>173.19899245929608</v>
      </c>
      <c r="P2943" s="14">
        <f t="shared" ca="1" si="644"/>
        <v>263.19266542604197</v>
      </c>
      <c r="Q2943" s="14">
        <f t="shared" ca="1" si="645"/>
        <v>10.320396561171849</v>
      </c>
      <c r="R2943" s="14" t="str">
        <f t="shared" ca="1" si="646"/>
        <v>above</v>
      </c>
      <c r="T2943">
        <v>2935</v>
      </c>
      <c r="U2943" s="14">
        <f t="shared" ca="1" si="647"/>
        <v>60</v>
      </c>
      <c r="V2943" s="14">
        <f t="shared" ca="1" si="638"/>
        <v>70.8</v>
      </c>
      <c r="W2943" s="14">
        <f t="shared" ca="1" si="639"/>
        <v>8.2217477283466227</v>
      </c>
      <c r="X2943" s="14" t="str">
        <f t="shared" ca="1" si="648"/>
        <v>above</v>
      </c>
    </row>
    <row r="2944" spans="8:24">
      <c r="H2944">
        <v>2936</v>
      </c>
      <c r="I2944">
        <f t="shared" ca="1" si="640"/>
        <v>56</v>
      </c>
      <c r="J2944" s="14">
        <f t="shared" ca="1" si="641"/>
        <v>65.408000000000001</v>
      </c>
      <c r="K2944" s="14">
        <f t="shared" ca="1" si="650"/>
        <v>8.0861025356691005</v>
      </c>
      <c r="L2944" s="14" t="str">
        <f t="shared" ca="1" si="642"/>
        <v>above</v>
      </c>
      <c r="N2944">
        <f t="shared" si="649"/>
        <v>2936</v>
      </c>
      <c r="O2944" s="14">
        <f t="shared" ca="1" si="643"/>
        <v>106.39560814420457</v>
      </c>
      <c r="P2944" s="14">
        <f t="shared" ca="1" si="644"/>
        <v>140.35568444132997</v>
      </c>
      <c r="Q2944" s="14">
        <f t="shared" ca="1" si="645"/>
        <v>9.3530385774531624</v>
      </c>
      <c r="R2944" s="14">
        <f t="shared" ca="1" si="646"/>
        <v>106.39560814420457</v>
      </c>
      <c r="T2944">
        <v>2936</v>
      </c>
      <c r="U2944" s="14">
        <f t="shared" ca="1" si="647"/>
        <v>10</v>
      </c>
      <c r="V2944" s="14">
        <f t="shared" ca="1" si="638"/>
        <v>10.3</v>
      </c>
      <c r="W2944" s="14">
        <f t="shared" ca="1" si="639"/>
        <v>4.7957905455967413</v>
      </c>
      <c r="X2944" s="14">
        <f t="shared" ca="1" si="648"/>
        <v>10</v>
      </c>
    </row>
    <row r="2945" spans="8:24">
      <c r="H2945">
        <v>2937</v>
      </c>
      <c r="I2945">
        <f t="shared" ca="1" si="640"/>
        <v>49</v>
      </c>
      <c r="J2945" s="14">
        <f t="shared" ca="1" si="641"/>
        <v>56.203000000000003</v>
      </c>
      <c r="K2945" s="14">
        <f t="shared" ca="1" si="650"/>
        <v>7.8240460108562919</v>
      </c>
      <c r="L2945" s="14" t="str">
        <f t="shared" ca="1" si="642"/>
        <v>above</v>
      </c>
      <c r="N2945">
        <f t="shared" si="649"/>
        <v>2937</v>
      </c>
      <c r="O2945" s="14">
        <f t="shared" ca="1" si="643"/>
        <v>135.61776255776144</v>
      </c>
      <c r="P2945" s="14">
        <f t="shared" ca="1" si="644"/>
        <v>190.79429512128152</v>
      </c>
      <c r="Q2945" s="14">
        <f t="shared" ca="1" si="645"/>
        <v>9.8343739440976687</v>
      </c>
      <c r="R2945" s="14" t="str">
        <f t="shared" ca="1" si="646"/>
        <v>above</v>
      </c>
      <c r="T2945">
        <v>2937</v>
      </c>
      <c r="U2945" s="14">
        <f t="shared" ca="1" si="647"/>
        <v>80</v>
      </c>
      <c r="V2945" s="14">
        <f t="shared" ca="1" si="638"/>
        <v>99.2</v>
      </c>
      <c r="W2945" s="14">
        <f t="shared" ca="1" si="639"/>
        <v>8.7888983093448783</v>
      </c>
      <c r="X2945" s="14" t="str">
        <f t="shared" ca="1" si="648"/>
        <v>above</v>
      </c>
    </row>
    <row r="2946" spans="8:24">
      <c r="H2946">
        <v>2938</v>
      </c>
      <c r="I2946">
        <f t="shared" ca="1" si="640"/>
        <v>71</v>
      </c>
      <c r="J2946" s="14">
        <f t="shared" ca="1" si="641"/>
        <v>86.123000000000005</v>
      </c>
      <c r="K2946" s="14">
        <f t="shared" ca="1" si="650"/>
        <v>8.5533322380321106</v>
      </c>
      <c r="L2946" s="14" t="str">
        <f t="shared" ca="1" si="642"/>
        <v>above</v>
      </c>
      <c r="N2946">
        <f t="shared" si="649"/>
        <v>2938</v>
      </c>
      <c r="O2946" s="14">
        <f t="shared" ca="1" si="643"/>
        <v>155.00792432940187</v>
      </c>
      <c r="P2946" s="14">
        <f t="shared" ca="1" si="644"/>
        <v>227.09029414413061</v>
      </c>
      <c r="Q2946" s="14">
        <f t="shared" ca="1" si="645"/>
        <v>10.099813605885519</v>
      </c>
      <c r="R2946" s="14" t="str">
        <f t="shared" ca="1" si="646"/>
        <v>above</v>
      </c>
      <c r="T2946">
        <v>2938</v>
      </c>
      <c r="U2946" s="14">
        <f t="shared" ca="1" si="647"/>
        <v>60</v>
      </c>
      <c r="V2946" s="14">
        <f t="shared" ca="1" si="638"/>
        <v>70.8</v>
      </c>
      <c r="W2946" s="14">
        <f t="shared" ca="1" si="639"/>
        <v>8.2217477283466227</v>
      </c>
      <c r="X2946" s="14" t="str">
        <f t="shared" ca="1" si="648"/>
        <v>above</v>
      </c>
    </row>
    <row r="2947" spans="8:24">
      <c r="H2947">
        <v>2939</v>
      </c>
      <c r="I2947">
        <f t="shared" ca="1" si="640"/>
        <v>35</v>
      </c>
      <c r="J2947" s="14">
        <f t="shared" ca="1" si="641"/>
        <v>38.674999999999997</v>
      </c>
      <c r="K2947" s="14">
        <f t="shared" ca="1" si="650"/>
        <v>7.1670378769122198</v>
      </c>
      <c r="L2947" s="14" t="str">
        <f t="shared" ca="1" si="642"/>
        <v>above</v>
      </c>
      <c r="N2947">
        <f t="shared" si="649"/>
        <v>2939</v>
      </c>
      <c r="O2947" s="14">
        <f t="shared" ca="1" si="643"/>
        <v>164.66436222720662</v>
      </c>
      <c r="P2947" s="14">
        <f t="shared" ca="1" si="644"/>
        <v>246.00741879028476</v>
      </c>
      <c r="Q2947" s="14">
        <f t="shared" ca="1" si="645"/>
        <v>10.219927654468856</v>
      </c>
      <c r="R2947" s="14" t="str">
        <f t="shared" ca="1" si="646"/>
        <v>above</v>
      </c>
      <c r="T2947">
        <v>2939</v>
      </c>
      <c r="U2947" s="14">
        <f t="shared" ca="1" si="647"/>
        <v>60</v>
      </c>
      <c r="V2947" s="14">
        <f t="shared" ca="1" si="638"/>
        <v>70.8</v>
      </c>
      <c r="W2947" s="14">
        <f t="shared" ca="1" si="639"/>
        <v>8.2217477283466227</v>
      </c>
      <c r="X2947" s="14" t="str">
        <f t="shared" ca="1" si="648"/>
        <v>above</v>
      </c>
    </row>
    <row r="2948" spans="8:24">
      <c r="H2948">
        <v>2940</v>
      </c>
      <c r="I2948">
        <f t="shared" ca="1" si="640"/>
        <v>85</v>
      </c>
      <c r="J2948" s="14">
        <f t="shared" ca="1" si="641"/>
        <v>106.675</v>
      </c>
      <c r="K2948" s="14">
        <f t="shared" ca="1" si="650"/>
        <v>8.9086945925070147</v>
      </c>
      <c r="L2948" s="14" t="str">
        <f t="shared" ca="1" si="642"/>
        <v>above</v>
      </c>
      <c r="N2948">
        <f t="shared" si="649"/>
        <v>2940</v>
      </c>
      <c r="O2948" s="14">
        <f t="shared" ca="1" si="643"/>
        <v>164.99352496082233</v>
      </c>
      <c r="P2948" s="14">
        <f t="shared" ca="1" si="644"/>
        <v>246.66211479781484</v>
      </c>
      <c r="Q2948" s="14">
        <f t="shared" ca="1" si="645"/>
        <v>10.223897562671345</v>
      </c>
      <c r="R2948" s="14" t="str">
        <f t="shared" ca="1" si="646"/>
        <v>above</v>
      </c>
      <c r="T2948">
        <v>2940</v>
      </c>
      <c r="U2948" s="14">
        <f t="shared" ca="1" si="647"/>
        <v>30</v>
      </c>
      <c r="V2948" s="14">
        <f t="shared" ca="1" si="638"/>
        <v>32.700000000000003</v>
      </c>
      <c r="W2948" s="14">
        <f t="shared" ca="1" si="639"/>
        <v>6.8679744089702925</v>
      </c>
      <c r="X2948" s="14" t="str">
        <f t="shared" ca="1" si="648"/>
        <v>above</v>
      </c>
    </row>
    <row r="2949" spans="8:24">
      <c r="H2949">
        <v>2941</v>
      </c>
      <c r="I2949">
        <f t="shared" ca="1" si="640"/>
        <v>90</v>
      </c>
      <c r="J2949" s="14">
        <f t="shared" ca="1" si="641"/>
        <v>114.3</v>
      </c>
      <c r="K2949" s="14">
        <f t="shared" ca="1" si="650"/>
        <v>9.0217190130336995</v>
      </c>
      <c r="L2949" s="14" t="str">
        <f t="shared" ca="1" si="642"/>
        <v>above</v>
      </c>
      <c r="N2949">
        <f t="shared" si="649"/>
        <v>2941</v>
      </c>
      <c r="O2949" s="14">
        <f t="shared" ca="1" si="643"/>
        <v>157.34892307815736</v>
      </c>
      <c r="P2949" s="14">
        <f t="shared" ca="1" si="644"/>
        <v>231.624973859725</v>
      </c>
      <c r="Q2949" s="14">
        <f t="shared" ca="1" si="645"/>
        <v>10.129601944131537</v>
      </c>
      <c r="R2949" s="14" t="str">
        <f t="shared" ca="1" si="646"/>
        <v>above</v>
      </c>
      <c r="T2949">
        <v>2941</v>
      </c>
      <c r="U2949" s="14">
        <f t="shared" ca="1" si="647"/>
        <v>20</v>
      </c>
      <c r="V2949" s="14">
        <f t="shared" ca="1" si="638"/>
        <v>21.2</v>
      </c>
      <c r="W2949" s="14">
        <f t="shared" ca="1" si="639"/>
        <v>6.089044875446846</v>
      </c>
      <c r="X2949" s="14" t="str">
        <f t="shared" ca="1" si="648"/>
        <v>above</v>
      </c>
    </row>
    <row r="2950" spans="8:24">
      <c r="H2950">
        <v>2942</v>
      </c>
      <c r="I2950">
        <f t="shared" ca="1" si="640"/>
        <v>16</v>
      </c>
      <c r="J2950" s="14">
        <f t="shared" ca="1" si="641"/>
        <v>16.768000000000001</v>
      </c>
      <c r="K2950" s="14">
        <f t="shared" ca="1" si="650"/>
        <v>5.6664266881124323</v>
      </c>
      <c r="L2950" s="14">
        <f t="shared" ca="1" si="642"/>
        <v>16</v>
      </c>
      <c r="N2950">
        <f t="shared" si="649"/>
        <v>2942</v>
      </c>
      <c r="O2950" s="14">
        <f t="shared" ca="1" si="643"/>
        <v>101.73696069867142</v>
      </c>
      <c r="P2950" s="14">
        <f t="shared" ca="1" si="644"/>
        <v>132.78818821528046</v>
      </c>
      <c r="Q2950" s="14">
        <f t="shared" ca="1" si="645"/>
        <v>9.2643438842950143</v>
      </c>
      <c r="R2950" s="14">
        <f t="shared" ca="1" si="646"/>
        <v>101.73696069867142</v>
      </c>
      <c r="T2950">
        <v>2942</v>
      </c>
      <c r="U2950" s="14">
        <f t="shared" ca="1" si="647"/>
        <v>50</v>
      </c>
      <c r="V2950" s="14">
        <f t="shared" ca="1" si="638"/>
        <v>57.5</v>
      </c>
      <c r="W2950" s="14">
        <f t="shared" ca="1" si="639"/>
        <v>7.8636512654486515</v>
      </c>
      <c r="X2950" s="14" t="str">
        <f t="shared" ca="1" si="648"/>
        <v>above</v>
      </c>
    </row>
    <row r="2951" spans="8:24">
      <c r="H2951">
        <v>2943</v>
      </c>
      <c r="I2951">
        <f t="shared" ca="1" si="640"/>
        <v>36</v>
      </c>
      <c r="J2951" s="14">
        <f t="shared" ca="1" si="641"/>
        <v>39.887999999999998</v>
      </c>
      <c r="K2951" s="14">
        <f t="shared" ca="1" si="650"/>
        <v>7.2218358252884487</v>
      </c>
      <c r="L2951" s="14" t="str">
        <f t="shared" ca="1" si="642"/>
        <v>above</v>
      </c>
      <c r="N2951">
        <f t="shared" si="649"/>
        <v>2943</v>
      </c>
      <c r="O2951" s="14">
        <f t="shared" ca="1" si="643"/>
        <v>153.8664531639551</v>
      </c>
      <c r="P2951" s="14">
        <f t="shared" ca="1" si="644"/>
        <v>224.89110939172187</v>
      </c>
      <c r="Q2951" s="14">
        <f t="shared" ca="1" si="645"/>
        <v>10.085126306088975</v>
      </c>
      <c r="R2951" s="14" t="str">
        <f t="shared" ca="1" si="646"/>
        <v>above</v>
      </c>
      <c r="T2951">
        <v>2943</v>
      </c>
      <c r="U2951" s="14">
        <f t="shared" ca="1" si="647"/>
        <v>0</v>
      </c>
      <c r="V2951" s="14">
        <f t="shared" ca="1" si="638"/>
        <v>0</v>
      </c>
      <c r="W2951" s="14">
        <f t="shared" ca="1" si="639"/>
        <v>0</v>
      </c>
      <c r="X2951" s="14">
        <f t="shared" ca="1" si="648"/>
        <v>0</v>
      </c>
    </row>
    <row r="2952" spans="8:24">
      <c r="H2952">
        <v>2944</v>
      </c>
      <c r="I2952">
        <f t="shared" ca="1" si="640"/>
        <v>78</v>
      </c>
      <c r="J2952" s="14">
        <f t="shared" ca="1" si="641"/>
        <v>96.251999999999995</v>
      </c>
      <c r="K2952" s="14">
        <f t="shared" ca="1" si="650"/>
        <v>8.738895704934043</v>
      </c>
      <c r="L2952" s="14" t="str">
        <f t="shared" ca="1" si="642"/>
        <v>above</v>
      </c>
      <c r="N2952">
        <f t="shared" si="649"/>
        <v>2944</v>
      </c>
      <c r="O2952" s="14">
        <f t="shared" ca="1" si="643"/>
        <v>161.96327267692172</v>
      </c>
      <c r="P2952" s="14">
        <f t="shared" ca="1" si="644"/>
        <v>240.65957776557843</v>
      </c>
      <c r="Q2952" s="14">
        <f t="shared" ca="1" si="645"/>
        <v>10.187049708835383</v>
      </c>
      <c r="R2952" s="14" t="str">
        <f t="shared" ca="1" si="646"/>
        <v>above</v>
      </c>
      <c r="T2952">
        <v>2944</v>
      </c>
      <c r="U2952" s="14">
        <f t="shared" ca="1" si="647"/>
        <v>80</v>
      </c>
      <c r="V2952" s="14">
        <f t="shared" ca="1" si="638"/>
        <v>99.2</v>
      </c>
      <c r="W2952" s="14">
        <f t="shared" ca="1" si="639"/>
        <v>8.7888983093448783</v>
      </c>
      <c r="X2952" s="14" t="str">
        <f t="shared" ca="1" si="648"/>
        <v>above</v>
      </c>
    </row>
    <row r="2953" spans="8:24">
      <c r="H2953">
        <v>2945</v>
      </c>
      <c r="I2953">
        <f t="shared" ca="1" si="640"/>
        <v>94</v>
      </c>
      <c r="J2953" s="14">
        <f t="shared" ca="1" si="641"/>
        <v>120.508</v>
      </c>
      <c r="K2953" s="14">
        <f t="shared" ca="1" si="650"/>
        <v>9.1077537832010815</v>
      </c>
      <c r="L2953" s="14" t="str">
        <f t="shared" ca="1" si="642"/>
        <v>above</v>
      </c>
      <c r="N2953">
        <f t="shared" si="649"/>
        <v>2945</v>
      </c>
      <c r="O2953" s="14">
        <f t="shared" ca="1" si="643"/>
        <v>146.20021444955361</v>
      </c>
      <c r="P2953" s="14">
        <f t="shared" ca="1" si="644"/>
        <v>210.32372256484001</v>
      </c>
      <c r="Q2953" s="14">
        <f t="shared" ca="1" si="645"/>
        <v>9.9835873263041908</v>
      </c>
      <c r="R2953" s="14" t="str">
        <f t="shared" ca="1" si="646"/>
        <v>above</v>
      </c>
      <c r="T2953">
        <v>2945</v>
      </c>
      <c r="U2953" s="14">
        <f t="shared" ca="1" si="647"/>
        <v>100</v>
      </c>
      <c r="V2953" s="14">
        <f t="shared" ref="V2953:V3008" ca="1" si="651">0.003*(U2953^2)+U2953</f>
        <v>130</v>
      </c>
      <c r="W2953" s="14">
        <f t="shared" ref="W2953:W3008" ca="1" si="652">2*LN(U2953+1)</f>
        <v>9.2302410336825194</v>
      </c>
      <c r="X2953" s="14" t="str">
        <f t="shared" ca="1" si="648"/>
        <v>above</v>
      </c>
    </row>
    <row r="2954" spans="8:24">
      <c r="H2954">
        <v>2946</v>
      </c>
      <c r="I2954">
        <f t="shared" ref="I2954:I3017" ca="1" si="653">RANDBETWEEN(10,100)</f>
        <v>97</v>
      </c>
      <c r="J2954" s="14">
        <f t="shared" ref="J2954:J3017" ca="1" si="654">0.003*(I2954^2)+I2954</f>
        <v>125.227</v>
      </c>
      <c r="K2954" s="14">
        <f t="shared" ca="1" si="650"/>
        <v>9.1699349573411446</v>
      </c>
      <c r="L2954" s="14" t="str">
        <f t="shared" ref="L2954:L3017" ca="1" si="655">IF(I2954&lt;$B$19,I2954,"above")</f>
        <v>above</v>
      </c>
      <c r="N2954">
        <f t="shared" si="649"/>
        <v>2946</v>
      </c>
      <c r="O2954" s="14">
        <f t="shared" ref="O2954:O3017" ca="1" si="656">_xlfn.NORM.INV(RAND(),150,25)</f>
        <v>94.664391501207291</v>
      </c>
      <c r="P2954" s="14">
        <f t="shared" ref="P2954:P3017" ca="1" si="657">0.003*(O2954^2)+O2954</f>
        <v>121.54843255608884</v>
      </c>
      <c r="Q2954" s="14">
        <f t="shared" ref="Q2954:Q3017" ca="1" si="658">2*LN(O2954+1)</f>
        <v>9.1216922891827288</v>
      </c>
      <c r="R2954" s="14">
        <f t="shared" ref="R2954:R3017" ca="1" si="659">IF(O2954&lt;=$B$20,O2954,"above")</f>
        <v>94.664391501207291</v>
      </c>
      <c r="T2954">
        <v>2946</v>
      </c>
      <c r="U2954" s="14">
        <f t="shared" ref="U2954:U3008" ca="1" si="660">VLOOKUP(RAND(),$AC$9:$AD$19,2,TRUE)</f>
        <v>70</v>
      </c>
      <c r="V2954" s="14">
        <f t="shared" ca="1" si="651"/>
        <v>84.7</v>
      </c>
      <c r="W2954" s="14">
        <f t="shared" ca="1" si="652"/>
        <v>8.5253597540826309</v>
      </c>
      <c r="X2954" s="14" t="str">
        <f t="shared" ref="X2954:X3008" ca="1" si="661">IF(U2954&lt;=$B$21,U2954,"above")</f>
        <v>above</v>
      </c>
    </row>
    <row r="2955" spans="8:24">
      <c r="H2955">
        <v>2947</v>
      </c>
      <c r="I2955">
        <f t="shared" ca="1" si="653"/>
        <v>51</v>
      </c>
      <c r="J2955" s="14">
        <f t="shared" ca="1" si="654"/>
        <v>58.802999999999997</v>
      </c>
      <c r="K2955" s="14">
        <f t="shared" ca="1" si="650"/>
        <v>7.9024874371628551</v>
      </c>
      <c r="L2955" s="14" t="str">
        <f t="shared" ca="1" si="655"/>
        <v>above</v>
      </c>
      <c r="N2955">
        <f t="shared" ref="N2955:N3018" si="662">N2954+1</f>
        <v>2947</v>
      </c>
      <c r="O2955" s="14">
        <f t="shared" ca="1" si="656"/>
        <v>103.87363407040598</v>
      </c>
      <c r="P2955" s="14">
        <f t="shared" ca="1" si="657"/>
        <v>136.2428296353838</v>
      </c>
      <c r="Q2955" s="14">
        <f t="shared" ca="1" si="658"/>
        <v>9.3055122806881752</v>
      </c>
      <c r="R2955" s="14">
        <f t="shared" ca="1" si="659"/>
        <v>103.87363407040598</v>
      </c>
      <c r="T2955">
        <v>2947</v>
      </c>
      <c r="U2955" s="14">
        <f t="shared" ca="1" si="660"/>
        <v>70</v>
      </c>
      <c r="V2955" s="14">
        <f t="shared" ca="1" si="651"/>
        <v>84.7</v>
      </c>
      <c r="W2955" s="14">
        <f t="shared" ca="1" si="652"/>
        <v>8.5253597540826309</v>
      </c>
      <c r="X2955" s="14" t="str">
        <f t="shared" ca="1" si="661"/>
        <v>above</v>
      </c>
    </row>
    <row r="2956" spans="8:24">
      <c r="H2956">
        <v>2948</v>
      </c>
      <c r="I2956">
        <f t="shared" ca="1" si="653"/>
        <v>17</v>
      </c>
      <c r="J2956" s="14">
        <f t="shared" ca="1" si="654"/>
        <v>17.867000000000001</v>
      </c>
      <c r="K2956" s="14">
        <f t="shared" ca="1" si="650"/>
        <v>5.780743515792329</v>
      </c>
      <c r="L2956" s="14">
        <f t="shared" ca="1" si="655"/>
        <v>17</v>
      </c>
      <c r="N2956">
        <f t="shared" si="662"/>
        <v>2948</v>
      </c>
      <c r="O2956" s="14">
        <f t="shared" ca="1" si="656"/>
        <v>151.42004644634</v>
      </c>
      <c r="P2956" s="14">
        <f t="shared" ca="1" si="657"/>
        <v>220.20413784377527</v>
      </c>
      <c r="Q2956" s="14">
        <f t="shared" ca="1" si="658"/>
        <v>10.05328034592789</v>
      </c>
      <c r="R2956" s="14" t="str">
        <f t="shared" ca="1" si="659"/>
        <v>above</v>
      </c>
      <c r="T2956">
        <v>2948</v>
      </c>
      <c r="U2956" s="14">
        <f t="shared" ca="1" si="660"/>
        <v>70</v>
      </c>
      <c r="V2956" s="14">
        <f t="shared" ca="1" si="651"/>
        <v>84.7</v>
      </c>
      <c r="W2956" s="14">
        <f t="shared" ca="1" si="652"/>
        <v>8.5253597540826309</v>
      </c>
      <c r="X2956" s="14" t="str">
        <f t="shared" ca="1" si="661"/>
        <v>above</v>
      </c>
    </row>
    <row r="2957" spans="8:24">
      <c r="H2957">
        <v>2949</v>
      </c>
      <c r="I2957">
        <f t="shared" ca="1" si="653"/>
        <v>37</v>
      </c>
      <c r="J2957" s="14">
        <f t="shared" ca="1" si="654"/>
        <v>41.106999999999999</v>
      </c>
      <c r="K2957" s="14">
        <f t="shared" ca="1" si="650"/>
        <v>7.2751723194527713</v>
      </c>
      <c r="L2957" s="14" t="str">
        <f t="shared" ca="1" si="655"/>
        <v>above</v>
      </c>
      <c r="N2957">
        <f t="shared" si="662"/>
        <v>2949</v>
      </c>
      <c r="O2957" s="14">
        <f t="shared" ca="1" si="656"/>
        <v>138.64268498079198</v>
      </c>
      <c r="P2957" s="14">
        <f t="shared" ca="1" si="657"/>
        <v>196.30806727684137</v>
      </c>
      <c r="Q2957" s="14">
        <f t="shared" ca="1" si="658"/>
        <v>9.8781738198586471</v>
      </c>
      <c r="R2957" s="14" t="str">
        <f t="shared" ca="1" si="659"/>
        <v>above</v>
      </c>
      <c r="T2957">
        <v>2949</v>
      </c>
      <c r="U2957" s="14">
        <f t="shared" ca="1" si="660"/>
        <v>20</v>
      </c>
      <c r="V2957" s="14">
        <f t="shared" ca="1" si="651"/>
        <v>21.2</v>
      </c>
      <c r="W2957" s="14">
        <f t="shared" ca="1" si="652"/>
        <v>6.089044875446846</v>
      </c>
      <c r="X2957" s="14" t="str">
        <f t="shared" ca="1" si="661"/>
        <v>above</v>
      </c>
    </row>
    <row r="2958" spans="8:24">
      <c r="H2958">
        <v>2950</v>
      </c>
      <c r="I2958">
        <f t="shared" ca="1" si="653"/>
        <v>36</v>
      </c>
      <c r="J2958" s="14">
        <f t="shared" ca="1" si="654"/>
        <v>39.887999999999998</v>
      </c>
      <c r="K2958" s="14">
        <f t="shared" ca="1" si="650"/>
        <v>7.2218358252884487</v>
      </c>
      <c r="L2958" s="14" t="str">
        <f t="shared" ca="1" si="655"/>
        <v>above</v>
      </c>
      <c r="N2958">
        <f t="shared" si="662"/>
        <v>2950</v>
      </c>
      <c r="O2958" s="14">
        <f t="shared" ca="1" si="656"/>
        <v>127.4975642769123</v>
      </c>
      <c r="P2958" s="14">
        <f t="shared" ca="1" si="657"/>
        <v>176.26445096654845</v>
      </c>
      <c r="Q2958" s="14">
        <f t="shared" ca="1" si="658"/>
        <v>9.7118198982242827</v>
      </c>
      <c r="R2958" s="14" t="str">
        <f t="shared" ca="1" si="659"/>
        <v>above</v>
      </c>
      <c r="T2958">
        <v>2950</v>
      </c>
      <c r="U2958" s="14">
        <f t="shared" ca="1" si="660"/>
        <v>80</v>
      </c>
      <c r="V2958" s="14">
        <f t="shared" ca="1" si="651"/>
        <v>99.2</v>
      </c>
      <c r="W2958" s="14">
        <f t="shared" ca="1" si="652"/>
        <v>8.7888983093448783</v>
      </c>
      <c r="X2958" s="14" t="str">
        <f t="shared" ca="1" si="661"/>
        <v>above</v>
      </c>
    </row>
    <row r="2959" spans="8:24">
      <c r="H2959">
        <v>2951</v>
      </c>
      <c r="I2959">
        <f t="shared" ca="1" si="653"/>
        <v>45</v>
      </c>
      <c r="J2959" s="14">
        <f t="shared" ca="1" si="654"/>
        <v>51.075000000000003</v>
      </c>
      <c r="K2959" s="14">
        <f t="shared" ca="1" si="650"/>
        <v>7.6572827929781901</v>
      </c>
      <c r="L2959" s="14" t="str">
        <f t="shared" ca="1" si="655"/>
        <v>above</v>
      </c>
      <c r="N2959">
        <f t="shared" si="662"/>
        <v>2951</v>
      </c>
      <c r="O2959" s="14">
        <f t="shared" ca="1" si="656"/>
        <v>148.92214480754163</v>
      </c>
      <c r="P2959" s="14">
        <f t="shared" ca="1" si="657"/>
        <v>215.45556044977684</v>
      </c>
      <c r="Q2959" s="14">
        <f t="shared" ca="1" si="658"/>
        <v>10.020232249469545</v>
      </c>
      <c r="R2959" s="14" t="str">
        <f t="shared" ca="1" si="659"/>
        <v>above</v>
      </c>
      <c r="T2959">
        <v>2951</v>
      </c>
      <c r="U2959" s="14">
        <f t="shared" ca="1" si="660"/>
        <v>50</v>
      </c>
      <c r="V2959" s="14">
        <f t="shared" ca="1" si="651"/>
        <v>57.5</v>
      </c>
      <c r="W2959" s="14">
        <f t="shared" ca="1" si="652"/>
        <v>7.8636512654486515</v>
      </c>
      <c r="X2959" s="14" t="str">
        <f t="shared" ca="1" si="661"/>
        <v>above</v>
      </c>
    </row>
    <row r="2960" spans="8:24">
      <c r="H2960">
        <v>2952</v>
      </c>
      <c r="I2960">
        <f t="shared" ca="1" si="653"/>
        <v>33</v>
      </c>
      <c r="J2960" s="14">
        <f t="shared" ca="1" si="654"/>
        <v>36.267000000000003</v>
      </c>
      <c r="K2960" s="14">
        <f t="shared" ca="1" si="650"/>
        <v>7.0527210492323231</v>
      </c>
      <c r="L2960" s="14" t="str">
        <f t="shared" ca="1" si="655"/>
        <v>above</v>
      </c>
      <c r="N2960">
        <f t="shared" si="662"/>
        <v>2952</v>
      </c>
      <c r="O2960" s="14">
        <f t="shared" ca="1" si="656"/>
        <v>150.66319232077166</v>
      </c>
      <c r="P2960" s="14">
        <f t="shared" ca="1" si="657"/>
        <v>218.76138488162914</v>
      </c>
      <c r="Q2960" s="14">
        <f t="shared" ca="1" si="658"/>
        <v>10.043324444490644</v>
      </c>
      <c r="R2960" s="14" t="str">
        <f t="shared" ca="1" si="659"/>
        <v>above</v>
      </c>
      <c r="T2960">
        <v>2952</v>
      </c>
      <c r="U2960" s="14">
        <f t="shared" ca="1" si="660"/>
        <v>40</v>
      </c>
      <c r="V2960" s="14">
        <f t="shared" ca="1" si="651"/>
        <v>44.8</v>
      </c>
      <c r="W2960" s="14">
        <f t="shared" ca="1" si="652"/>
        <v>7.4271441334086159</v>
      </c>
      <c r="X2960" s="14" t="str">
        <f t="shared" ca="1" si="661"/>
        <v>above</v>
      </c>
    </row>
    <row r="2961" spans="8:24">
      <c r="H2961">
        <v>2953</v>
      </c>
      <c r="I2961">
        <f t="shared" ca="1" si="653"/>
        <v>90</v>
      </c>
      <c r="J2961" s="14">
        <f t="shared" ca="1" si="654"/>
        <v>114.3</v>
      </c>
      <c r="K2961" s="14">
        <f t="shared" ca="1" si="650"/>
        <v>9.0217190130336995</v>
      </c>
      <c r="L2961" s="14" t="str">
        <f t="shared" ca="1" si="655"/>
        <v>above</v>
      </c>
      <c r="N2961">
        <f t="shared" si="662"/>
        <v>2953</v>
      </c>
      <c r="O2961" s="14">
        <f t="shared" ca="1" si="656"/>
        <v>173.05191867365775</v>
      </c>
      <c r="P2961" s="14">
        <f t="shared" ca="1" si="657"/>
        <v>262.89281834356052</v>
      </c>
      <c r="Q2961" s="14">
        <f t="shared" ca="1" si="658"/>
        <v>10.318707275778124</v>
      </c>
      <c r="R2961" s="14" t="str">
        <f t="shared" ca="1" si="659"/>
        <v>above</v>
      </c>
      <c r="T2961">
        <v>2953</v>
      </c>
      <c r="U2961" s="14">
        <f t="shared" ca="1" si="660"/>
        <v>50</v>
      </c>
      <c r="V2961" s="14">
        <f t="shared" ca="1" si="651"/>
        <v>57.5</v>
      </c>
      <c r="W2961" s="14">
        <f t="shared" ca="1" si="652"/>
        <v>7.8636512654486515</v>
      </c>
      <c r="X2961" s="14" t="str">
        <f t="shared" ca="1" si="661"/>
        <v>above</v>
      </c>
    </row>
    <row r="2962" spans="8:24">
      <c r="H2962">
        <v>2954</v>
      </c>
      <c r="I2962">
        <f t="shared" ca="1" si="653"/>
        <v>79</v>
      </c>
      <c r="J2962" s="14">
        <f t="shared" ca="1" si="654"/>
        <v>97.722999999999999</v>
      </c>
      <c r="K2962" s="14">
        <f t="shared" ca="1" si="650"/>
        <v>8.7640532693477624</v>
      </c>
      <c r="L2962" s="14" t="str">
        <f t="shared" ca="1" si="655"/>
        <v>above</v>
      </c>
      <c r="N2962">
        <f t="shared" si="662"/>
        <v>2954</v>
      </c>
      <c r="O2962" s="14">
        <f t="shared" ca="1" si="656"/>
        <v>124.15121443244722</v>
      </c>
      <c r="P2962" s="14">
        <f t="shared" ca="1" si="657"/>
        <v>170.39178656760168</v>
      </c>
      <c r="Q2962" s="14">
        <f t="shared" ca="1" si="658"/>
        <v>9.6590454432914026</v>
      </c>
      <c r="R2962" s="14" t="str">
        <f t="shared" ca="1" si="659"/>
        <v>above</v>
      </c>
      <c r="T2962">
        <v>2954</v>
      </c>
      <c r="U2962" s="14">
        <f t="shared" ca="1" si="660"/>
        <v>70</v>
      </c>
      <c r="V2962" s="14">
        <f t="shared" ca="1" si="651"/>
        <v>84.7</v>
      </c>
      <c r="W2962" s="14">
        <f t="shared" ca="1" si="652"/>
        <v>8.5253597540826309</v>
      </c>
      <c r="X2962" s="14" t="str">
        <f t="shared" ca="1" si="661"/>
        <v>above</v>
      </c>
    </row>
    <row r="2963" spans="8:24">
      <c r="H2963">
        <v>2955</v>
      </c>
      <c r="I2963">
        <f t="shared" ca="1" si="653"/>
        <v>30</v>
      </c>
      <c r="J2963" s="14">
        <f t="shared" ca="1" si="654"/>
        <v>32.700000000000003</v>
      </c>
      <c r="K2963" s="14">
        <f t="shared" ca="1" si="650"/>
        <v>6.8679744089702925</v>
      </c>
      <c r="L2963" s="14" t="str">
        <f t="shared" ca="1" si="655"/>
        <v>above</v>
      </c>
      <c r="N2963">
        <f t="shared" si="662"/>
        <v>2955</v>
      </c>
      <c r="O2963" s="14">
        <f t="shared" ca="1" si="656"/>
        <v>129.57024108998249</v>
      </c>
      <c r="P2963" s="14">
        <f t="shared" ca="1" si="657"/>
        <v>179.93558321833103</v>
      </c>
      <c r="Q2963" s="14">
        <f t="shared" ca="1" si="658"/>
        <v>9.7438226557212602</v>
      </c>
      <c r="R2963" s="14" t="str">
        <f t="shared" ca="1" si="659"/>
        <v>above</v>
      </c>
      <c r="T2963">
        <v>2955</v>
      </c>
      <c r="U2963" s="14">
        <f t="shared" ca="1" si="660"/>
        <v>30</v>
      </c>
      <c r="V2963" s="14">
        <f t="shared" ca="1" si="651"/>
        <v>32.700000000000003</v>
      </c>
      <c r="W2963" s="14">
        <f t="shared" ca="1" si="652"/>
        <v>6.8679744089702925</v>
      </c>
      <c r="X2963" s="14" t="str">
        <f t="shared" ca="1" si="661"/>
        <v>above</v>
      </c>
    </row>
    <row r="2964" spans="8:24">
      <c r="H2964">
        <v>2956</v>
      </c>
      <c r="I2964">
        <f t="shared" ca="1" si="653"/>
        <v>43</v>
      </c>
      <c r="J2964" s="14">
        <f t="shared" ca="1" si="654"/>
        <v>48.546999999999997</v>
      </c>
      <c r="K2964" s="14">
        <f t="shared" ca="1" si="650"/>
        <v>7.568379267836522</v>
      </c>
      <c r="L2964" s="14" t="str">
        <f t="shared" ca="1" si="655"/>
        <v>above</v>
      </c>
      <c r="N2964">
        <f t="shared" si="662"/>
        <v>2956</v>
      </c>
      <c r="O2964" s="14">
        <f t="shared" ca="1" si="656"/>
        <v>157.06609203743852</v>
      </c>
      <c r="P2964" s="14">
        <f t="shared" ca="1" si="657"/>
        <v>231.07536384117785</v>
      </c>
      <c r="Q2964" s="14">
        <f t="shared" ca="1" si="658"/>
        <v>10.126026499193291</v>
      </c>
      <c r="R2964" s="14" t="str">
        <f t="shared" ca="1" si="659"/>
        <v>above</v>
      </c>
      <c r="T2964">
        <v>2956</v>
      </c>
      <c r="U2964" s="14">
        <f t="shared" ca="1" si="660"/>
        <v>100</v>
      </c>
      <c r="V2964" s="14">
        <f t="shared" ca="1" si="651"/>
        <v>130</v>
      </c>
      <c r="W2964" s="14">
        <f t="shared" ca="1" si="652"/>
        <v>9.2302410336825194</v>
      </c>
      <c r="X2964" s="14" t="str">
        <f t="shared" ca="1" si="661"/>
        <v>above</v>
      </c>
    </row>
    <row r="2965" spans="8:24">
      <c r="H2965">
        <v>2957</v>
      </c>
      <c r="I2965">
        <f t="shared" ca="1" si="653"/>
        <v>73</v>
      </c>
      <c r="J2965" s="14">
        <f t="shared" ca="1" si="654"/>
        <v>88.986999999999995</v>
      </c>
      <c r="K2965" s="14">
        <f t="shared" ca="1" si="650"/>
        <v>8.6081301864083404</v>
      </c>
      <c r="L2965" s="14" t="str">
        <f t="shared" ca="1" si="655"/>
        <v>above</v>
      </c>
      <c r="N2965">
        <f t="shared" si="662"/>
        <v>2957</v>
      </c>
      <c r="O2965" s="14">
        <f t="shared" ca="1" si="656"/>
        <v>101.65641051678348</v>
      </c>
      <c r="P2965" s="14">
        <f t="shared" ca="1" si="657"/>
        <v>132.6584879142539</v>
      </c>
      <c r="Q2965" s="14">
        <f t="shared" ca="1" si="658"/>
        <v>9.2627751835031464</v>
      </c>
      <c r="R2965" s="14">
        <f t="shared" ca="1" si="659"/>
        <v>101.65641051678348</v>
      </c>
      <c r="T2965">
        <v>2957</v>
      </c>
      <c r="U2965" s="14">
        <f t="shared" ca="1" si="660"/>
        <v>20</v>
      </c>
      <c r="V2965" s="14">
        <f t="shared" ca="1" si="651"/>
        <v>21.2</v>
      </c>
      <c r="W2965" s="14">
        <f t="shared" ca="1" si="652"/>
        <v>6.089044875446846</v>
      </c>
      <c r="X2965" s="14" t="str">
        <f t="shared" ca="1" si="661"/>
        <v>above</v>
      </c>
    </row>
    <row r="2966" spans="8:24">
      <c r="H2966">
        <v>2958</v>
      </c>
      <c r="I2966">
        <f t="shared" ca="1" si="653"/>
        <v>55</v>
      </c>
      <c r="J2966" s="14">
        <f t="shared" ca="1" si="654"/>
        <v>64.075000000000003</v>
      </c>
      <c r="K2966" s="14">
        <f t="shared" ca="1" si="650"/>
        <v>8.0507033814702993</v>
      </c>
      <c r="L2966" s="14" t="str">
        <f t="shared" ca="1" si="655"/>
        <v>above</v>
      </c>
      <c r="N2966">
        <f t="shared" si="662"/>
        <v>2958</v>
      </c>
      <c r="O2966" s="14">
        <f t="shared" ca="1" si="656"/>
        <v>164.43874177560249</v>
      </c>
      <c r="P2966" s="14">
        <f t="shared" ca="1" si="657"/>
        <v>245.55904116583233</v>
      </c>
      <c r="Q2966" s="14">
        <f t="shared" ca="1" si="658"/>
        <v>10.217201971939184</v>
      </c>
      <c r="R2966" s="14" t="str">
        <f t="shared" ca="1" si="659"/>
        <v>above</v>
      </c>
      <c r="T2966">
        <v>2958</v>
      </c>
      <c r="U2966" s="14">
        <f t="shared" ca="1" si="660"/>
        <v>0</v>
      </c>
      <c r="V2966" s="14">
        <f t="shared" ca="1" si="651"/>
        <v>0</v>
      </c>
      <c r="W2966" s="14">
        <f t="shared" ca="1" si="652"/>
        <v>0</v>
      </c>
      <c r="X2966" s="14">
        <f t="shared" ca="1" si="661"/>
        <v>0</v>
      </c>
    </row>
    <row r="2967" spans="8:24">
      <c r="H2967">
        <v>2959</v>
      </c>
      <c r="I2967">
        <f t="shared" ca="1" si="653"/>
        <v>95</v>
      </c>
      <c r="J2967" s="14">
        <f t="shared" ca="1" si="654"/>
        <v>122.075</v>
      </c>
      <c r="K2967" s="14">
        <f t="shared" ca="1" si="650"/>
        <v>9.1286963829356722</v>
      </c>
      <c r="L2967" s="14" t="str">
        <f t="shared" ca="1" si="655"/>
        <v>above</v>
      </c>
      <c r="N2967">
        <f t="shared" si="662"/>
        <v>2959</v>
      </c>
      <c r="O2967" s="14">
        <f t="shared" ca="1" si="656"/>
        <v>111.24282514445704</v>
      </c>
      <c r="P2967" s="14">
        <f t="shared" ca="1" si="657"/>
        <v>148.36772358281777</v>
      </c>
      <c r="Q2967" s="14">
        <f t="shared" ca="1" si="658"/>
        <v>9.4413292120891672</v>
      </c>
      <c r="R2967" s="14">
        <f t="shared" ca="1" si="659"/>
        <v>111.24282514445704</v>
      </c>
      <c r="T2967">
        <v>2959</v>
      </c>
      <c r="U2967" s="14">
        <f t="shared" ca="1" si="660"/>
        <v>70</v>
      </c>
      <c r="V2967" s="14">
        <f t="shared" ca="1" si="651"/>
        <v>84.7</v>
      </c>
      <c r="W2967" s="14">
        <f t="shared" ca="1" si="652"/>
        <v>8.5253597540826309</v>
      </c>
      <c r="X2967" s="14" t="str">
        <f t="shared" ca="1" si="661"/>
        <v>above</v>
      </c>
    </row>
    <row r="2968" spans="8:24">
      <c r="H2968">
        <v>2960</v>
      </c>
      <c r="I2968">
        <f t="shared" ca="1" si="653"/>
        <v>33</v>
      </c>
      <c r="J2968" s="14">
        <f t="shared" ca="1" si="654"/>
        <v>36.267000000000003</v>
      </c>
      <c r="K2968" s="14">
        <f t="shared" ca="1" si="650"/>
        <v>7.0527210492323231</v>
      </c>
      <c r="L2968" s="14" t="str">
        <f t="shared" ca="1" si="655"/>
        <v>above</v>
      </c>
      <c r="N2968">
        <f t="shared" si="662"/>
        <v>2960</v>
      </c>
      <c r="O2968" s="14">
        <f t="shared" ca="1" si="656"/>
        <v>141.20525942219291</v>
      </c>
      <c r="P2968" s="14">
        <f t="shared" ca="1" si="657"/>
        <v>201.02203528765932</v>
      </c>
      <c r="Q2968" s="14">
        <f t="shared" ca="1" si="658"/>
        <v>9.9145430055530852</v>
      </c>
      <c r="R2968" s="14" t="str">
        <f t="shared" ca="1" si="659"/>
        <v>above</v>
      </c>
      <c r="T2968">
        <v>2960</v>
      </c>
      <c r="U2968" s="14">
        <f t="shared" ca="1" si="660"/>
        <v>70</v>
      </c>
      <c r="V2968" s="14">
        <f t="shared" ca="1" si="651"/>
        <v>84.7</v>
      </c>
      <c r="W2968" s="14">
        <f t="shared" ca="1" si="652"/>
        <v>8.5253597540826309</v>
      </c>
      <c r="X2968" s="14" t="str">
        <f t="shared" ca="1" si="661"/>
        <v>above</v>
      </c>
    </row>
    <row r="2969" spans="8:24">
      <c r="H2969">
        <v>2961</v>
      </c>
      <c r="I2969">
        <f t="shared" ca="1" si="653"/>
        <v>67</v>
      </c>
      <c r="J2969" s="14">
        <f t="shared" ca="1" si="654"/>
        <v>80.466999999999999</v>
      </c>
      <c r="K2969" s="14">
        <f t="shared" ref="K2969:K3032" ca="1" si="663">2*LN(I2969+1)</f>
        <v>8.4390154103522139</v>
      </c>
      <c r="L2969" s="14" t="str">
        <f t="shared" ca="1" si="655"/>
        <v>above</v>
      </c>
      <c r="N2969">
        <f t="shared" si="662"/>
        <v>2961</v>
      </c>
      <c r="O2969" s="14">
        <f t="shared" ca="1" si="656"/>
        <v>154.05925200450224</v>
      </c>
      <c r="P2969" s="14">
        <f t="shared" ca="1" si="657"/>
        <v>225.26201138906242</v>
      </c>
      <c r="Q2969" s="14">
        <f t="shared" ca="1" si="658"/>
        <v>10.087614629738185</v>
      </c>
      <c r="R2969" s="14" t="str">
        <f t="shared" ca="1" si="659"/>
        <v>above</v>
      </c>
      <c r="T2969">
        <v>2961</v>
      </c>
      <c r="U2969" s="14">
        <f t="shared" ca="1" si="660"/>
        <v>100</v>
      </c>
      <c r="V2969" s="14">
        <f t="shared" ca="1" si="651"/>
        <v>130</v>
      </c>
      <c r="W2969" s="14">
        <f t="shared" ca="1" si="652"/>
        <v>9.2302410336825194</v>
      </c>
      <c r="X2969" s="14" t="str">
        <f t="shared" ca="1" si="661"/>
        <v>above</v>
      </c>
    </row>
    <row r="2970" spans="8:24">
      <c r="H2970">
        <v>2962</v>
      </c>
      <c r="I2970">
        <f t="shared" ca="1" si="653"/>
        <v>29</v>
      </c>
      <c r="J2970" s="14">
        <f t="shared" ca="1" si="654"/>
        <v>31.523</v>
      </c>
      <c r="K2970" s="14">
        <f t="shared" ca="1" si="663"/>
        <v>6.8023947633243109</v>
      </c>
      <c r="L2970" s="14" t="str">
        <f t="shared" ca="1" si="655"/>
        <v>above</v>
      </c>
      <c r="N2970">
        <f t="shared" si="662"/>
        <v>2962</v>
      </c>
      <c r="O2970" s="14">
        <f t="shared" ca="1" si="656"/>
        <v>202.0765649412912</v>
      </c>
      <c r="P2970" s="14">
        <f t="shared" ca="1" si="657"/>
        <v>324.58137923670682</v>
      </c>
      <c r="Q2970" s="14">
        <f t="shared" ca="1" si="658"/>
        <v>10.627166150261196</v>
      </c>
      <c r="R2970" s="14" t="str">
        <f t="shared" ca="1" si="659"/>
        <v>above</v>
      </c>
      <c r="T2970">
        <v>2962</v>
      </c>
      <c r="U2970" s="14">
        <f t="shared" ca="1" si="660"/>
        <v>50</v>
      </c>
      <c r="V2970" s="14">
        <f t="shared" ca="1" si="651"/>
        <v>57.5</v>
      </c>
      <c r="W2970" s="14">
        <f t="shared" ca="1" si="652"/>
        <v>7.8636512654486515</v>
      </c>
      <c r="X2970" s="14" t="str">
        <f t="shared" ca="1" si="661"/>
        <v>above</v>
      </c>
    </row>
    <row r="2971" spans="8:24">
      <c r="H2971">
        <v>2963</v>
      </c>
      <c r="I2971">
        <f t="shared" ca="1" si="653"/>
        <v>80</v>
      </c>
      <c r="J2971" s="14">
        <f t="shared" ca="1" si="654"/>
        <v>99.2</v>
      </c>
      <c r="K2971" s="14">
        <f t="shared" ca="1" si="663"/>
        <v>8.7888983093448783</v>
      </c>
      <c r="L2971" s="14" t="str">
        <f t="shared" ca="1" si="655"/>
        <v>above</v>
      </c>
      <c r="N2971">
        <f t="shared" si="662"/>
        <v>2963</v>
      </c>
      <c r="O2971" s="14">
        <f t="shared" ca="1" si="656"/>
        <v>173.62454981321258</v>
      </c>
      <c r="P2971" s="14">
        <f t="shared" ca="1" si="657"/>
        <v>264.06100270673483</v>
      </c>
      <c r="Q2971" s="14">
        <f t="shared" ca="1" si="658"/>
        <v>10.325276479107091</v>
      </c>
      <c r="R2971" s="14" t="str">
        <f t="shared" ca="1" si="659"/>
        <v>above</v>
      </c>
      <c r="T2971">
        <v>2963</v>
      </c>
      <c r="U2971" s="14">
        <f t="shared" ca="1" si="660"/>
        <v>30</v>
      </c>
      <c r="V2971" s="14">
        <f t="shared" ca="1" si="651"/>
        <v>32.700000000000003</v>
      </c>
      <c r="W2971" s="14">
        <f t="shared" ca="1" si="652"/>
        <v>6.8679744089702925</v>
      </c>
      <c r="X2971" s="14" t="str">
        <f t="shared" ca="1" si="661"/>
        <v>above</v>
      </c>
    </row>
    <row r="2972" spans="8:24">
      <c r="H2972">
        <v>2964</v>
      </c>
      <c r="I2972">
        <f t="shared" ca="1" si="653"/>
        <v>56</v>
      </c>
      <c r="J2972" s="14">
        <f t="shared" ca="1" si="654"/>
        <v>65.408000000000001</v>
      </c>
      <c r="K2972" s="14">
        <f t="shared" ca="1" si="663"/>
        <v>8.0861025356691005</v>
      </c>
      <c r="L2972" s="14" t="str">
        <f t="shared" ca="1" si="655"/>
        <v>above</v>
      </c>
      <c r="N2972">
        <f t="shared" si="662"/>
        <v>2964</v>
      </c>
      <c r="O2972" s="14">
        <f t="shared" ca="1" si="656"/>
        <v>181.84825058427052</v>
      </c>
      <c r="P2972" s="14">
        <f t="shared" ca="1" si="657"/>
        <v>281.05460930594944</v>
      </c>
      <c r="Q2972" s="14">
        <f t="shared" ca="1" si="658"/>
        <v>10.417313154117242</v>
      </c>
      <c r="R2972" s="14" t="str">
        <f t="shared" ca="1" si="659"/>
        <v>above</v>
      </c>
      <c r="T2972">
        <v>2964</v>
      </c>
      <c r="U2972" s="14">
        <f t="shared" ca="1" si="660"/>
        <v>10</v>
      </c>
      <c r="V2972" s="14">
        <f t="shared" ca="1" si="651"/>
        <v>10.3</v>
      </c>
      <c r="W2972" s="14">
        <f t="shared" ca="1" si="652"/>
        <v>4.7957905455967413</v>
      </c>
      <c r="X2972" s="14">
        <f t="shared" ca="1" si="661"/>
        <v>10</v>
      </c>
    </row>
    <row r="2973" spans="8:24">
      <c r="H2973">
        <v>2965</v>
      </c>
      <c r="I2973">
        <f t="shared" ca="1" si="653"/>
        <v>23</v>
      </c>
      <c r="J2973" s="14">
        <f t="shared" ca="1" si="654"/>
        <v>24.587</v>
      </c>
      <c r="K2973" s="14">
        <f t="shared" ca="1" si="663"/>
        <v>6.3561076606958915</v>
      </c>
      <c r="L2973" s="14" t="str">
        <f t="shared" ca="1" si="655"/>
        <v>above</v>
      </c>
      <c r="N2973">
        <f t="shared" si="662"/>
        <v>2965</v>
      </c>
      <c r="O2973" s="14">
        <f t="shared" ca="1" si="656"/>
        <v>147.69849059478187</v>
      </c>
      <c r="P2973" s="14">
        <f t="shared" ca="1" si="657"/>
        <v>213.14302296671246</v>
      </c>
      <c r="Q2973" s="14">
        <f t="shared" ca="1" si="658"/>
        <v>10.003841405481259</v>
      </c>
      <c r="R2973" s="14" t="str">
        <f t="shared" ca="1" si="659"/>
        <v>above</v>
      </c>
      <c r="T2973">
        <v>2965</v>
      </c>
      <c r="U2973" s="14">
        <f t="shared" ca="1" si="660"/>
        <v>60</v>
      </c>
      <c r="V2973" s="14">
        <f t="shared" ca="1" si="651"/>
        <v>70.8</v>
      </c>
      <c r="W2973" s="14">
        <f t="shared" ca="1" si="652"/>
        <v>8.2217477283466227</v>
      </c>
      <c r="X2973" s="14" t="str">
        <f t="shared" ca="1" si="661"/>
        <v>above</v>
      </c>
    </row>
    <row r="2974" spans="8:24">
      <c r="H2974">
        <v>2966</v>
      </c>
      <c r="I2974">
        <f t="shared" ca="1" si="653"/>
        <v>27</v>
      </c>
      <c r="J2974" s="14">
        <f t="shared" ca="1" si="654"/>
        <v>29.187000000000001</v>
      </c>
      <c r="K2974" s="14">
        <f t="shared" ca="1" si="663"/>
        <v>6.6644090203504076</v>
      </c>
      <c r="L2974" s="14" t="str">
        <f t="shared" ca="1" si="655"/>
        <v>above</v>
      </c>
      <c r="N2974">
        <f t="shared" si="662"/>
        <v>2966</v>
      </c>
      <c r="O2974" s="14">
        <f t="shared" ca="1" si="656"/>
        <v>165.22269149173746</v>
      </c>
      <c r="P2974" s="14">
        <f t="shared" ca="1" si="657"/>
        <v>247.11830484305904</v>
      </c>
      <c r="Q2974" s="14">
        <f t="shared" ca="1" si="658"/>
        <v>10.226656808679396</v>
      </c>
      <c r="R2974" s="14" t="str">
        <f t="shared" ca="1" si="659"/>
        <v>above</v>
      </c>
      <c r="T2974">
        <v>2966</v>
      </c>
      <c r="U2974" s="14">
        <f t="shared" ca="1" si="660"/>
        <v>0</v>
      </c>
      <c r="V2974" s="14">
        <f t="shared" ca="1" si="651"/>
        <v>0</v>
      </c>
      <c r="W2974" s="14">
        <f t="shared" ca="1" si="652"/>
        <v>0</v>
      </c>
      <c r="X2974" s="14">
        <f t="shared" ca="1" si="661"/>
        <v>0</v>
      </c>
    </row>
    <row r="2975" spans="8:24">
      <c r="H2975">
        <v>2967</v>
      </c>
      <c r="I2975">
        <f t="shared" ca="1" si="653"/>
        <v>56</v>
      </c>
      <c r="J2975" s="14">
        <f t="shared" ca="1" si="654"/>
        <v>65.408000000000001</v>
      </c>
      <c r="K2975" s="14">
        <f t="shared" ca="1" si="663"/>
        <v>8.0861025356691005</v>
      </c>
      <c r="L2975" s="14" t="str">
        <f t="shared" ca="1" si="655"/>
        <v>above</v>
      </c>
      <c r="N2975">
        <f t="shared" si="662"/>
        <v>2967</v>
      </c>
      <c r="O2975" s="14">
        <f t="shared" ca="1" si="656"/>
        <v>171.6584957532344</v>
      </c>
      <c r="P2975" s="14">
        <f t="shared" ca="1" si="657"/>
        <v>260.05841324602397</v>
      </c>
      <c r="Q2975" s="14">
        <f t="shared" ca="1" si="658"/>
        <v>10.302631261158385</v>
      </c>
      <c r="R2975" s="14" t="str">
        <f t="shared" ca="1" si="659"/>
        <v>above</v>
      </c>
      <c r="T2975">
        <v>2967</v>
      </c>
      <c r="U2975" s="14">
        <f t="shared" ca="1" si="660"/>
        <v>20</v>
      </c>
      <c r="V2975" s="14">
        <f t="shared" ca="1" si="651"/>
        <v>21.2</v>
      </c>
      <c r="W2975" s="14">
        <f t="shared" ca="1" si="652"/>
        <v>6.089044875446846</v>
      </c>
      <c r="X2975" s="14" t="str">
        <f t="shared" ca="1" si="661"/>
        <v>above</v>
      </c>
    </row>
    <row r="2976" spans="8:24">
      <c r="H2976">
        <v>2968</v>
      </c>
      <c r="I2976">
        <f t="shared" ca="1" si="653"/>
        <v>55</v>
      </c>
      <c r="J2976" s="14">
        <f t="shared" ca="1" si="654"/>
        <v>64.075000000000003</v>
      </c>
      <c r="K2976" s="14">
        <f t="shared" ca="1" si="663"/>
        <v>8.0507033814702993</v>
      </c>
      <c r="L2976" s="14" t="str">
        <f t="shared" ca="1" si="655"/>
        <v>above</v>
      </c>
      <c r="N2976">
        <f t="shared" si="662"/>
        <v>2968</v>
      </c>
      <c r="O2976" s="14">
        <f t="shared" ca="1" si="656"/>
        <v>188.71097555104836</v>
      </c>
      <c r="P2976" s="14">
        <f t="shared" ca="1" si="657"/>
        <v>295.54647243133348</v>
      </c>
      <c r="Q2976" s="14">
        <f t="shared" ca="1" si="658"/>
        <v>10.491003465358501</v>
      </c>
      <c r="R2976" s="14" t="str">
        <f t="shared" ca="1" si="659"/>
        <v>above</v>
      </c>
      <c r="T2976">
        <v>2968</v>
      </c>
      <c r="U2976" s="14">
        <f t="shared" ca="1" si="660"/>
        <v>0</v>
      </c>
      <c r="V2976" s="14">
        <f t="shared" ca="1" si="651"/>
        <v>0</v>
      </c>
      <c r="W2976" s="14">
        <f t="shared" ca="1" si="652"/>
        <v>0</v>
      </c>
      <c r="X2976" s="14">
        <f t="shared" ca="1" si="661"/>
        <v>0</v>
      </c>
    </row>
    <row r="2977" spans="8:24">
      <c r="H2977">
        <v>2969</v>
      </c>
      <c r="I2977">
        <f t="shared" ca="1" si="653"/>
        <v>13</v>
      </c>
      <c r="J2977" s="14">
        <f t="shared" ca="1" si="654"/>
        <v>13.507</v>
      </c>
      <c r="K2977" s="14">
        <f t="shared" ca="1" si="663"/>
        <v>5.2781146592305168</v>
      </c>
      <c r="L2977" s="14">
        <f t="shared" ca="1" si="655"/>
        <v>13</v>
      </c>
      <c r="N2977">
        <f t="shared" si="662"/>
        <v>2969</v>
      </c>
      <c r="O2977" s="14">
        <f t="shared" ca="1" si="656"/>
        <v>162.54693090399834</v>
      </c>
      <c r="P2977" s="14">
        <f t="shared" ca="1" si="657"/>
        <v>241.81144514292598</v>
      </c>
      <c r="Q2977" s="14">
        <f t="shared" ca="1" si="658"/>
        <v>10.194199976635266</v>
      </c>
      <c r="R2977" s="14" t="str">
        <f t="shared" ca="1" si="659"/>
        <v>above</v>
      </c>
      <c r="T2977">
        <v>2969</v>
      </c>
      <c r="U2977" s="14">
        <f t="shared" ca="1" si="660"/>
        <v>80</v>
      </c>
      <c r="V2977" s="14">
        <f t="shared" ca="1" si="651"/>
        <v>99.2</v>
      </c>
      <c r="W2977" s="14">
        <f t="shared" ca="1" si="652"/>
        <v>8.7888983093448783</v>
      </c>
      <c r="X2977" s="14" t="str">
        <f t="shared" ca="1" si="661"/>
        <v>above</v>
      </c>
    </row>
    <row r="2978" spans="8:24">
      <c r="H2978">
        <v>2970</v>
      </c>
      <c r="I2978">
        <f t="shared" ca="1" si="653"/>
        <v>83</v>
      </c>
      <c r="J2978" s="14">
        <f t="shared" ca="1" si="654"/>
        <v>103.667</v>
      </c>
      <c r="K2978" s="14">
        <f t="shared" ca="1" si="663"/>
        <v>8.8616335976866267</v>
      </c>
      <c r="L2978" s="14" t="str">
        <f t="shared" ca="1" si="655"/>
        <v>above</v>
      </c>
      <c r="N2978">
        <f t="shared" si="662"/>
        <v>2970</v>
      </c>
      <c r="O2978" s="14">
        <f t="shared" ca="1" si="656"/>
        <v>176.41134248506583</v>
      </c>
      <c r="P2978" s="14">
        <f t="shared" ca="1" si="657"/>
        <v>269.77422775721539</v>
      </c>
      <c r="Q2978" s="14">
        <f t="shared" ca="1" si="658"/>
        <v>10.356942010353857</v>
      </c>
      <c r="R2978" s="14" t="str">
        <f t="shared" ca="1" si="659"/>
        <v>above</v>
      </c>
      <c r="T2978">
        <v>2970</v>
      </c>
      <c r="U2978" s="14">
        <f t="shared" ca="1" si="660"/>
        <v>0</v>
      </c>
      <c r="V2978" s="14">
        <f t="shared" ca="1" si="651"/>
        <v>0</v>
      </c>
      <c r="W2978" s="14">
        <f t="shared" ca="1" si="652"/>
        <v>0</v>
      </c>
      <c r="X2978" s="14">
        <f t="shared" ca="1" si="661"/>
        <v>0</v>
      </c>
    </row>
    <row r="2979" spans="8:24">
      <c r="H2979">
        <v>2971</v>
      </c>
      <c r="I2979">
        <f t="shared" ca="1" si="653"/>
        <v>54</v>
      </c>
      <c r="J2979" s="14">
        <f t="shared" ca="1" si="654"/>
        <v>62.747999999999998</v>
      </c>
      <c r="K2979" s="14">
        <f t="shared" ca="1" si="663"/>
        <v>8.0146663704649423</v>
      </c>
      <c r="L2979" s="14" t="str">
        <f t="shared" ca="1" si="655"/>
        <v>above</v>
      </c>
      <c r="N2979">
        <f t="shared" si="662"/>
        <v>2971</v>
      </c>
      <c r="O2979" s="14">
        <f t="shared" ca="1" si="656"/>
        <v>204.82000003808781</v>
      </c>
      <c r="P2979" s="14">
        <f t="shared" ca="1" si="657"/>
        <v>330.67369728489467</v>
      </c>
      <c r="Q2979" s="14">
        <f t="shared" ca="1" si="658"/>
        <v>10.654004001185999</v>
      </c>
      <c r="R2979" s="14" t="str">
        <f t="shared" ca="1" si="659"/>
        <v>above</v>
      </c>
      <c r="T2979">
        <v>2971</v>
      </c>
      <c r="U2979" s="14">
        <f t="shared" ca="1" si="660"/>
        <v>80</v>
      </c>
      <c r="V2979" s="14">
        <f t="shared" ca="1" si="651"/>
        <v>99.2</v>
      </c>
      <c r="W2979" s="14">
        <f t="shared" ca="1" si="652"/>
        <v>8.7888983093448783</v>
      </c>
      <c r="X2979" s="14" t="str">
        <f t="shared" ca="1" si="661"/>
        <v>above</v>
      </c>
    </row>
    <row r="2980" spans="8:24">
      <c r="H2980">
        <v>2972</v>
      </c>
      <c r="I2980">
        <f t="shared" ca="1" si="653"/>
        <v>61</v>
      </c>
      <c r="J2980" s="14">
        <f t="shared" ca="1" si="654"/>
        <v>72.162999999999997</v>
      </c>
      <c r="K2980" s="14">
        <f t="shared" ca="1" si="663"/>
        <v>8.2542687700901833</v>
      </c>
      <c r="L2980" s="14" t="str">
        <f t="shared" ca="1" si="655"/>
        <v>above</v>
      </c>
      <c r="N2980">
        <f t="shared" si="662"/>
        <v>2972</v>
      </c>
      <c r="O2980" s="14">
        <f t="shared" ca="1" si="656"/>
        <v>168.48562940091762</v>
      </c>
      <c r="P2980" s="14">
        <f t="shared" ca="1" si="657"/>
        <v>253.64785134478768</v>
      </c>
      <c r="Q2980" s="14">
        <f t="shared" ca="1" si="658"/>
        <v>10.265536281861623</v>
      </c>
      <c r="R2980" s="14" t="str">
        <f t="shared" ca="1" si="659"/>
        <v>above</v>
      </c>
      <c r="T2980">
        <v>2972</v>
      </c>
      <c r="U2980" s="14">
        <f t="shared" ca="1" si="660"/>
        <v>60</v>
      </c>
      <c r="V2980" s="14">
        <f t="shared" ca="1" si="651"/>
        <v>70.8</v>
      </c>
      <c r="W2980" s="14">
        <f t="shared" ca="1" si="652"/>
        <v>8.2217477283466227</v>
      </c>
      <c r="X2980" s="14" t="str">
        <f t="shared" ca="1" si="661"/>
        <v>above</v>
      </c>
    </row>
    <row r="2981" spans="8:24">
      <c r="H2981">
        <v>2973</v>
      </c>
      <c r="I2981">
        <f t="shared" ca="1" si="653"/>
        <v>50</v>
      </c>
      <c r="J2981" s="14">
        <f t="shared" ca="1" si="654"/>
        <v>57.5</v>
      </c>
      <c r="K2981" s="14">
        <f t="shared" ca="1" si="663"/>
        <v>7.8636512654486515</v>
      </c>
      <c r="L2981" s="14" t="str">
        <f t="shared" ca="1" si="655"/>
        <v>above</v>
      </c>
      <c r="N2981">
        <f t="shared" si="662"/>
        <v>2973</v>
      </c>
      <c r="O2981" s="14">
        <f t="shared" ca="1" si="656"/>
        <v>181.17852661669082</v>
      </c>
      <c r="P2981" s="14">
        <f t="shared" ca="1" si="657"/>
        <v>279.65550213767563</v>
      </c>
      <c r="Q2981" s="14">
        <f t="shared" ca="1" si="658"/>
        <v>10.409974243539825</v>
      </c>
      <c r="R2981" s="14" t="str">
        <f t="shared" ca="1" si="659"/>
        <v>above</v>
      </c>
      <c r="T2981">
        <v>2973</v>
      </c>
      <c r="U2981" s="14">
        <f t="shared" ca="1" si="660"/>
        <v>70</v>
      </c>
      <c r="V2981" s="14">
        <f t="shared" ca="1" si="651"/>
        <v>84.7</v>
      </c>
      <c r="W2981" s="14">
        <f t="shared" ca="1" si="652"/>
        <v>8.5253597540826309</v>
      </c>
      <c r="X2981" s="14" t="str">
        <f t="shared" ca="1" si="661"/>
        <v>above</v>
      </c>
    </row>
    <row r="2982" spans="8:24">
      <c r="H2982">
        <v>2974</v>
      </c>
      <c r="I2982">
        <f t="shared" ca="1" si="653"/>
        <v>82</v>
      </c>
      <c r="J2982" s="14">
        <f t="shared" ca="1" si="654"/>
        <v>102.172</v>
      </c>
      <c r="K2982" s="14">
        <f t="shared" ca="1" si="663"/>
        <v>8.8376812155931965</v>
      </c>
      <c r="L2982" s="14" t="str">
        <f t="shared" ca="1" si="655"/>
        <v>above</v>
      </c>
      <c r="N2982">
        <f t="shared" si="662"/>
        <v>2974</v>
      </c>
      <c r="O2982" s="14">
        <f t="shared" ca="1" si="656"/>
        <v>133.70750651402034</v>
      </c>
      <c r="P2982" s="14">
        <f t="shared" ca="1" si="657"/>
        <v>187.34059840861073</v>
      </c>
      <c r="Q2982" s="14">
        <f t="shared" ca="1" si="658"/>
        <v>9.8062116190207274</v>
      </c>
      <c r="R2982" s="14" t="str">
        <f t="shared" ca="1" si="659"/>
        <v>above</v>
      </c>
      <c r="T2982">
        <v>2974</v>
      </c>
      <c r="U2982" s="14">
        <f t="shared" ca="1" si="660"/>
        <v>80</v>
      </c>
      <c r="V2982" s="14">
        <f t="shared" ca="1" si="651"/>
        <v>99.2</v>
      </c>
      <c r="W2982" s="14">
        <f t="shared" ca="1" si="652"/>
        <v>8.7888983093448783</v>
      </c>
      <c r="X2982" s="14" t="str">
        <f t="shared" ca="1" si="661"/>
        <v>above</v>
      </c>
    </row>
    <row r="2983" spans="8:24">
      <c r="H2983">
        <v>2975</v>
      </c>
      <c r="I2983">
        <f t="shared" ca="1" si="653"/>
        <v>90</v>
      </c>
      <c r="J2983" s="14">
        <f t="shared" ca="1" si="654"/>
        <v>114.3</v>
      </c>
      <c r="K2983" s="14">
        <f t="shared" ca="1" si="663"/>
        <v>9.0217190130336995</v>
      </c>
      <c r="L2983" s="14" t="str">
        <f t="shared" ca="1" si="655"/>
        <v>above</v>
      </c>
      <c r="N2983">
        <f t="shared" si="662"/>
        <v>2975</v>
      </c>
      <c r="O2983" s="14">
        <f t="shared" ca="1" si="656"/>
        <v>138.48016393769359</v>
      </c>
      <c r="P2983" s="14">
        <f t="shared" ca="1" si="657"/>
        <v>196.01043135032506</v>
      </c>
      <c r="Q2983" s="14">
        <f t="shared" ca="1" si="658"/>
        <v>9.8758447943117353</v>
      </c>
      <c r="R2983" s="14" t="str">
        <f t="shared" ca="1" si="659"/>
        <v>above</v>
      </c>
      <c r="T2983">
        <v>2975</v>
      </c>
      <c r="U2983" s="14">
        <f t="shared" ca="1" si="660"/>
        <v>80</v>
      </c>
      <c r="V2983" s="14">
        <f t="shared" ca="1" si="651"/>
        <v>99.2</v>
      </c>
      <c r="W2983" s="14">
        <f t="shared" ca="1" si="652"/>
        <v>8.7888983093448783</v>
      </c>
      <c r="X2983" s="14" t="str">
        <f t="shared" ca="1" si="661"/>
        <v>above</v>
      </c>
    </row>
    <row r="2984" spans="8:24">
      <c r="H2984">
        <v>2976</v>
      </c>
      <c r="I2984">
        <f t="shared" ca="1" si="653"/>
        <v>85</v>
      </c>
      <c r="J2984" s="14">
        <f t="shared" ca="1" si="654"/>
        <v>106.675</v>
      </c>
      <c r="K2984" s="14">
        <f t="shared" ca="1" si="663"/>
        <v>8.9086945925070147</v>
      </c>
      <c r="L2984" s="14" t="str">
        <f t="shared" ca="1" si="655"/>
        <v>above</v>
      </c>
      <c r="N2984">
        <f t="shared" si="662"/>
        <v>2976</v>
      </c>
      <c r="O2984" s="14">
        <f t="shared" ca="1" si="656"/>
        <v>133.06725742444254</v>
      </c>
      <c r="P2984" s="14">
        <f t="shared" ca="1" si="657"/>
        <v>186.18794241983113</v>
      </c>
      <c r="Q2984" s="14">
        <f t="shared" ca="1" si="658"/>
        <v>9.7966831902171787</v>
      </c>
      <c r="R2984" s="14" t="str">
        <f t="shared" ca="1" si="659"/>
        <v>above</v>
      </c>
      <c r="T2984">
        <v>2976</v>
      </c>
      <c r="U2984" s="14">
        <f t="shared" ca="1" si="660"/>
        <v>60</v>
      </c>
      <c r="V2984" s="14">
        <f t="shared" ca="1" si="651"/>
        <v>70.8</v>
      </c>
      <c r="W2984" s="14">
        <f t="shared" ca="1" si="652"/>
        <v>8.2217477283466227</v>
      </c>
      <c r="X2984" s="14" t="str">
        <f t="shared" ca="1" si="661"/>
        <v>above</v>
      </c>
    </row>
    <row r="2985" spans="8:24">
      <c r="H2985">
        <v>2977</v>
      </c>
      <c r="I2985">
        <f t="shared" ca="1" si="653"/>
        <v>37</v>
      </c>
      <c r="J2985" s="14">
        <f t="shared" ca="1" si="654"/>
        <v>41.106999999999999</v>
      </c>
      <c r="K2985" s="14">
        <f t="shared" ca="1" si="663"/>
        <v>7.2751723194527713</v>
      </c>
      <c r="L2985" s="14" t="str">
        <f t="shared" ca="1" si="655"/>
        <v>above</v>
      </c>
      <c r="N2985">
        <f t="shared" si="662"/>
        <v>2977</v>
      </c>
      <c r="O2985" s="14">
        <f t="shared" ca="1" si="656"/>
        <v>172.44640998710477</v>
      </c>
      <c r="P2985" s="14">
        <f t="shared" ca="1" si="657"/>
        <v>261.65970293942667</v>
      </c>
      <c r="Q2985" s="14">
        <f t="shared" ca="1" si="658"/>
        <v>10.311737351039667</v>
      </c>
      <c r="R2985" s="14" t="str">
        <f t="shared" ca="1" si="659"/>
        <v>above</v>
      </c>
      <c r="T2985">
        <v>2977</v>
      </c>
      <c r="U2985" s="14">
        <f t="shared" ca="1" si="660"/>
        <v>60</v>
      </c>
      <c r="V2985" s="14">
        <f t="shared" ca="1" si="651"/>
        <v>70.8</v>
      </c>
      <c r="W2985" s="14">
        <f t="shared" ca="1" si="652"/>
        <v>8.2217477283466227</v>
      </c>
      <c r="X2985" s="14" t="str">
        <f t="shared" ca="1" si="661"/>
        <v>above</v>
      </c>
    </row>
    <row r="2986" spans="8:24">
      <c r="H2986">
        <v>2978</v>
      </c>
      <c r="I2986">
        <f t="shared" ca="1" si="653"/>
        <v>80</v>
      </c>
      <c r="J2986" s="14">
        <f t="shared" ca="1" si="654"/>
        <v>99.2</v>
      </c>
      <c r="K2986" s="14">
        <f t="shared" ca="1" si="663"/>
        <v>8.7888983093448783</v>
      </c>
      <c r="L2986" s="14" t="str">
        <f t="shared" ca="1" si="655"/>
        <v>above</v>
      </c>
      <c r="N2986">
        <f t="shared" si="662"/>
        <v>2978</v>
      </c>
      <c r="O2986" s="14">
        <f t="shared" ca="1" si="656"/>
        <v>141.19560151559133</v>
      </c>
      <c r="P2986" s="14">
        <f t="shared" ca="1" si="657"/>
        <v>201.00419517764033</v>
      </c>
      <c r="Q2986" s="14">
        <f t="shared" ca="1" si="658"/>
        <v>9.9144071704283476</v>
      </c>
      <c r="R2986" s="14" t="str">
        <f t="shared" ca="1" si="659"/>
        <v>above</v>
      </c>
      <c r="T2986">
        <v>2978</v>
      </c>
      <c r="U2986" s="14">
        <f t="shared" ca="1" si="660"/>
        <v>80</v>
      </c>
      <c r="V2986" s="14">
        <f t="shared" ca="1" si="651"/>
        <v>99.2</v>
      </c>
      <c r="W2986" s="14">
        <f t="shared" ca="1" si="652"/>
        <v>8.7888983093448783</v>
      </c>
      <c r="X2986" s="14" t="str">
        <f t="shared" ca="1" si="661"/>
        <v>above</v>
      </c>
    </row>
    <row r="2987" spans="8:24">
      <c r="H2987">
        <v>2979</v>
      </c>
      <c r="I2987">
        <f t="shared" ca="1" si="653"/>
        <v>31</v>
      </c>
      <c r="J2987" s="14">
        <f t="shared" ca="1" si="654"/>
        <v>33.883000000000003</v>
      </c>
      <c r="K2987" s="14">
        <f t="shared" ca="1" si="663"/>
        <v>6.9314718055994531</v>
      </c>
      <c r="L2987" s="14" t="str">
        <f t="shared" ca="1" si="655"/>
        <v>above</v>
      </c>
      <c r="N2987">
        <f t="shared" si="662"/>
        <v>2979</v>
      </c>
      <c r="O2987" s="14">
        <f t="shared" ca="1" si="656"/>
        <v>171.44839668425391</v>
      </c>
      <c r="P2987" s="14">
        <f t="shared" ca="1" si="657"/>
        <v>259.63205486105778</v>
      </c>
      <c r="Q2987" s="14">
        <f t="shared" ca="1" si="658"/>
        <v>10.300196084121461</v>
      </c>
      <c r="R2987" s="14" t="str">
        <f t="shared" ca="1" si="659"/>
        <v>above</v>
      </c>
      <c r="T2987">
        <v>2979</v>
      </c>
      <c r="U2987" s="14">
        <f t="shared" ca="1" si="660"/>
        <v>100</v>
      </c>
      <c r="V2987" s="14">
        <f t="shared" ca="1" si="651"/>
        <v>130</v>
      </c>
      <c r="W2987" s="14">
        <f t="shared" ca="1" si="652"/>
        <v>9.2302410336825194</v>
      </c>
      <c r="X2987" s="14" t="str">
        <f t="shared" ca="1" si="661"/>
        <v>above</v>
      </c>
    </row>
    <row r="2988" spans="8:24">
      <c r="H2988">
        <v>2980</v>
      </c>
      <c r="I2988">
        <f t="shared" ca="1" si="653"/>
        <v>50</v>
      </c>
      <c r="J2988" s="14">
        <f t="shared" ca="1" si="654"/>
        <v>57.5</v>
      </c>
      <c r="K2988" s="14">
        <f t="shared" ca="1" si="663"/>
        <v>7.8636512654486515</v>
      </c>
      <c r="L2988" s="14" t="str">
        <f t="shared" ca="1" si="655"/>
        <v>above</v>
      </c>
      <c r="N2988">
        <f t="shared" si="662"/>
        <v>2980</v>
      </c>
      <c r="O2988" s="14">
        <f t="shared" ca="1" si="656"/>
        <v>148.0244014008141</v>
      </c>
      <c r="P2988" s="14">
        <f t="shared" ca="1" si="657"/>
        <v>213.75807163102212</v>
      </c>
      <c r="Q2988" s="14">
        <f t="shared" ca="1" si="658"/>
        <v>10.008220120655354</v>
      </c>
      <c r="R2988" s="14" t="str">
        <f t="shared" ca="1" si="659"/>
        <v>above</v>
      </c>
      <c r="T2988">
        <v>2980</v>
      </c>
      <c r="U2988" s="14">
        <f t="shared" ca="1" si="660"/>
        <v>60</v>
      </c>
      <c r="V2988" s="14">
        <f t="shared" ca="1" si="651"/>
        <v>70.8</v>
      </c>
      <c r="W2988" s="14">
        <f t="shared" ca="1" si="652"/>
        <v>8.2217477283466227</v>
      </c>
      <c r="X2988" s="14" t="str">
        <f t="shared" ca="1" si="661"/>
        <v>above</v>
      </c>
    </row>
    <row r="2989" spans="8:24">
      <c r="H2989">
        <v>2981</v>
      </c>
      <c r="I2989">
        <f t="shared" ca="1" si="653"/>
        <v>35</v>
      </c>
      <c r="J2989" s="14">
        <f t="shared" ca="1" si="654"/>
        <v>38.674999999999997</v>
      </c>
      <c r="K2989" s="14">
        <f t="shared" ca="1" si="663"/>
        <v>7.1670378769122198</v>
      </c>
      <c r="L2989" s="14" t="str">
        <f t="shared" ca="1" si="655"/>
        <v>above</v>
      </c>
      <c r="N2989">
        <f t="shared" si="662"/>
        <v>2981</v>
      </c>
      <c r="O2989" s="14">
        <f t="shared" ca="1" si="656"/>
        <v>146.18314302986349</v>
      </c>
      <c r="P2989" s="14">
        <f t="shared" ca="1" si="657"/>
        <v>210.29167694813208</v>
      </c>
      <c r="Q2989" s="14">
        <f t="shared" ca="1" si="658"/>
        <v>9.9833553645539688</v>
      </c>
      <c r="R2989" s="14" t="str">
        <f t="shared" ca="1" si="659"/>
        <v>above</v>
      </c>
      <c r="T2989">
        <v>2981</v>
      </c>
      <c r="U2989" s="14">
        <f t="shared" ca="1" si="660"/>
        <v>20</v>
      </c>
      <c r="V2989" s="14">
        <f t="shared" ca="1" si="651"/>
        <v>21.2</v>
      </c>
      <c r="W2989" s="14">
        <f t="shared" ca="1" si="652"/>
        <v>6.089044875446846</v>
      </c>
      <c r="X2989" s="14" t="str">
        <f t="shared" ca="1" si="661"/>
        <v>above</v>
      </c>
    </row>
    <row r="2990" spans="8:24">
      <c r="H2990">
        <v>2982</v>
      </c>
      <c r="I2990">
        <f t="shared" ca="1" si="653"/>
        <v>56</v>
      </c>
      <c r="J2990" s="14">
        <f t="shared" ca="1" si="654"/>
        <v>65.408000000000001</v>
      </c>
      <c r="K2990" s="14">
        <f t="shared" ca="1" si="663"/>
        <v>8.0861025356691005</v>
      </c>
      <c r="L2990" s="14" t="str">
        <f t="shared" ca="1" si="655"/>
        <v>above</v>
      </c>
      <c r="N2990">
        <f t="shared" si="662"/>
        <v>2982</v>
      </c>
      <c r="O2990" s="14">
        <f t="shared" ca="1" si="656"/>
        <v>136.66375538674242</v>
      </c>
      <c r="P2990" s="14">
        <f t="shared" ca="1" si="657"/>
        <v>192.69470149596452</v>
      </c>
      <c r="Q2990" s="14">
        <f t="shared" ca="1" si="658"/>
        <v>9.8496283135150335</v>
      </c>
      <c r="R2990" s="14" t="str">
        <f t="shared" ca="1" si="659"/>
        <v>above</v>
      </c>
      <c r="T2990">
        <v>2982</v>
      </c>
      <c r="U2990" s="14">
        <f t="shared" ca="1" si="660"/>
        <v>20</v>
      </c>
      <c r="V2990" s="14">
        <f t="shared" ca="1" si="651"/>
        <v>21.2</v>
      </c>
      <c r="W2990" s="14">
        <f t="shared" ca="1" si="652"/>
        <v>6.089044875446846</v>
      </c>
      <c r="X2990" s="14" t="str">
        <f t="shared" ca="1" si="661"/>
        <v>above</v>
      </c>
    </row>
    <row r="2991" spans="8:24">
      <c r="H2991">
        <v>2983</v>
      </c>
      <c r="I2991">
        <f t="shared" ca="1" si="653"/>
        <v>65</v>
      </c>
      <c r="J2991" s="14">
        <f t="shared" ca="1" si="654"/>
        <v>77.674999999999997</v>
      </c>
      <c r="K2991" s="14">
        <f t="shared" ca="1" si="663"/>
        <v>8.3793094840528504</v>
      </c>
      <c r="L2991" s="14" t="str">
        <f t="shared" ca="1" si="655"/>
        <v>above</v>
      </c>
      <c r="N2991">
        <f t="shared" si="662"/>
        <v>2983</v>
      </c>
      <c r="O2991" s="14">
        <f t="shared" ca="1" si="656"/>
        <v>160.20848488000652</v>
      </c>
      <c r="P2991" s="14">
        <f t="shared" ca="1" si="657"/>
        <v>237.20876076264835</v>
      </c>
      <c r="Q2991" s="14">
        <f t="shared" ca="1" si="658"/>
        <v>10.165396928838733</v>
      </c>
      <c r="R2991" s="14" t="str">
        <f t="shared" ca="1" si="659"/>
        <v>above</v>
      </c>
      <c r="T2991">
        <v>2983</v>
      </c>
      <c r="U2991" s="14">
        <f t="shared" ca="1" si="660"/>
        <v>40</v>
      </c>
      <c r="V2991" s="14">
        <f t="shared" ca="1" si="651"/>
        <v>44.8</v>
      </c>
      <c r="W2991" s="14">
        <f t="shared" ca="1" si="652"/>
        <v>7.4271441334086159</v>
      </c>
      <c r="X2991" s="14" t="str">
        <f t="shared" ca="1" si="661"/>
        <v>above</v>
      </c>
    </row>
    <row r="2992" spans="8:24">
      <c r="H2992">
        <v>2984</v>
      </c>
      <c r="I2992">
        <f t="shared" ca="1" si="653"/>
        <v>66</v>
      </c>
      <c r="J2992" s="14">
        <f t="shared" ca="1" si="654"/>
        <v>79.067999999999998</v>
      </c>
      <c r="K2992" s="14">
        <f t="shared" ca="1" si="663"/>
        <v>8.4093852387819314</v>
      </c>
      <c r="L2992" s="14" t="str">
        <f t="shared" ca="1" si="655"/>
        <v>above</v>
      </c>
      <c r="N2992">
        <f t="shared" si="662"/>
        <v>2984</v>
      </c>
      <c r="O2992" s="14">
        <f t="shared" ca="1" si="656"/>
        <v>174.60104726992665</v>
      </c>
      <c r="P2992" s="14">
        <f t="shared" ca="1" si="657"/>
        <v>266.05762439319216</v>
      </c>
      <c r="Q2992" s="14">
        <f t="shared" ca="1" si="658"/>
        <v>10.336429290269956</v>
      </c>
      <c r="R2992" s="14" t="str">
        <f t="shared" ca="1" si="659"/>
        <v>above</v>
      </c>
      <c r="T2992">
        <v>2984</v>
      </c>
      <c r="U2992" s="14">
        <f t="shared" ca="1" si="660"/>
        <v>60</v>
      </c>
      <c r="V2992" s="14">
        <f t="shared" ca="1" si="651"/>
        <v>70.8</v>
      </c>
      <c r="W2992" s="14">
        <f t="shared" ca="1" si="652"/>
        <v>8.2217477283466227</v>
      </c>
      <c r="X2992" s="14" t="str">
        <f t="shared" ca="1" si="661"/>
        <v>above</v>
      </c>
    </row>
    <row r="2993" spans="8:24">
      <c r="H2993">
        <v>2985</v>
      </c>
      <c r="I2993">
        <f t="shared" ca="1" si="653"/>
        <v>89</v>
      </c>
      <c r="J2993" s="14">
        <f t="shared" ca="1" si="654"/>
        <v>112.76300000000001</v>
      </c>
      <c r="K2993" s="14">
        <f t="shared" ca="1" si="663"/>
        <v>8.99961934066053</v>
      </c>
      <c r="L2993" s="14" t="str">
        <f t="shared" ca="1" si="655"/>
        <v>above</v>
      </c>
      <c r="N2993">
        <f t="shared" si="662"/>
        <v>2985</v>
      </c>
      <c r="O2993" s="14">
        <f t="shared" ca="1" si="656"/>
        <v>170.6840692057136</v>
      </c>
      <c r="P2993" s="14">
        <f t="shared" ca="1" si="657"/>
        <v>258.08322364757612</v>
      </c>
      <c r="Q2993" s="14">
        <f t="shared" ca="1" si="658"/>
        <v>10.291311961742988</v>
      </c>
      <c r="R2993" s="14" t="str">
        <f t="shared" ca="1" si="659"/>
        <v>above</v>
      </c>
      <c r="T2993">
        <v>2985</v>
      </c>
      <c r="U2993" s="14">
        <f t="shared" ca="1" si="660"/>
        <v>70</v>
      </c>
      <c r="V2993" s="14">
        <f t="shared" ca="1" si="651"/>
        <v>84.7</v>
      </c>
      <c r="W2993" s="14">
        <f t="shared" ca="1" si="652"/>
        <v>8.5253597540826309</v>
      </c>
      <c r="X2993" s="14" t="str">
        <f t="shared" ca="1" si="661"/>
        <v>above</v>
      </c>
    </row>
    <row r="2994" spans="8:24">
      <c r="H2994">
        <v>2986</v>
      </c>
      <c r="I2994">
        <f t="shared" ca="1" si="653"/>
        <v>80</v>
      </c>
      <c r="J2994" s="14">
        <f t="shared" ca="1" si="654"/>
        <v>99.2</v>
      </c>
      <c r="K2994" s="14">
        <f t="shared" ca="1" si="663"/>
        <v>8.7888983093448783</v>
      </c>
      <c r="L2994" s="14" t="str">
        <f t="shared" ca="1" si="655"/>
        <v>above</v>
      </c>
      <c r="N2994">
        <f t="shared" si="662"/>
        <v>2986</v>
      </c>
      <c r="O2994" s="14">
        <f t="shared" ca="1" si="656"/>
        <v>118.827550830036</v>
      </c>
      <c r="P2994" s="14">
        <f t="shared" ca="1" si="657"/>
        <v>161.18751133883038</v>
      </c>
      <c r="Q2994" s="14">
        <f t="shared" ca="1" si="658"/>
        <v>9.5721072655620407</v>
      </c>
      <c r="R2994" s="14" t="str">
        <f t="shared" ca="1" si="659"/>
        <v>above</v>
      </c>
      <c r="T2994">
        <v>2986</v>
      </c>
      <c r="U2994" s="14">
        <f t="shared" ca="1" si="660"/>
        <v>80</v>
      </c>
      <c r="V2994" s="14">
        <f t="shared" ca="1" si="651"/>
        <v>99.2</v>
      </c>
      <c r="W2994" s="14">
        <f t="shared" ca="1" si="652"/>
        <v>8.7888983093448783</v>
      </c>
      <c r="X2994" s="14" t="str">
        <f t="shared" ca="1" si="661"/>
        <v>above</v>
      </c>
    </row>
    <row r="2995" spans="8:24">
      <c r="H2995">
        <v>2987</v>
      </c>
      <c r="I2995">
        <f t="shared" ca="1" si="653"/>
        <v>11</v>
      </c>
      <c r="J2995" s="14">
        <f t="shared" ca="1" si="654"/>
        <v>11.363</v>
      </c>
      <c r="K2995" s="14">
        <f t="shared" ca="1" si="663"/>
        <v>4.9698132995760007</v>
      </c>
      <c r="L2995" s="14">
        <f t="shared" ca="1" si="655"/>
        <v>11</v>
      </c>
      <c r="N2995">
        <f t="shared" si="662"/>
        <v>2987</v>
      </c>
      <c r="O2995" s="14">
        <f t="shared" ca="1" si="656"/>
        <v>141.55694968845634</v>
      </c>
      <c r="P2995" s="14">
        <f t="shared" ca="1" si="657"/>
        <v>201.67205970375682</v>
      </c>
      <c r="Q2995" s="14">
        <f t="shared" ca="1" si="658"/>
        <v>9.9194831336153495</v>
      </c>
      <c r="R2995" s="14" t="str">
        <f t="shared" ca="1" si="659"/>
        <v>above</v>
      </c>
      <c r="T2995">
        <v>2987</v>
      </c>
      <c r="U2995" s="14">
        <f t="shared" ca="1" si="660"/>
        <v>70</v>
      </c>
      <c r="V2995" s="14">
        <f t="shared" ca="1" si="651"/>
        <v>84.7</v>
      </c>
      <c r="W2995" s="14">
        <f t="shared" ca="1" si="652"/>
        <v>8.5253597540826309</v>
      </c>
      <c r="X2995" s="14" t="str">
        <f t="shared" ca="1" si="661"/>
        <v>above</v>
      </c>
    </row>
    <row r="2996" spans="8:24">
      <c r="H2996">
        <v>2988</v>
      </c>
      <c r="I2996">
        <f t="shared" ca="1" si="653"/>
        <v>10</v>
      </c>
      <c r="J2996" s="14">
        <f t="shared" ca="1" si="654"/>
        <v>10.3</v>
      </c>
      <c r="K2996" s="14">
        <f t="shared" ca="1" si="663"/>
        <v>4.7957905455967413</v>
      </c>
      <c r="L2996" s="14">
        <f t="shared" ca="1" si="655"/>
        <v>10</v>
      </c>
      <c r="N2996">
        <f t="shared" si="662"/>
        <v>2988</v>
      </c>
      <c r="O2996" s="14">
        <f t="shared" ca="1" si="656"/>
        <v>103.84444062735454</v>
      </c>
      <c r="P2996" s="14">
        <f t="shared" ca="1" si="657"/>
        <v>136.19544417497903</v>
      </c>
      <c r="Q2996" s="14">
        <f t="shared" ca="1" si="658"/>
        <v>9.3049554675802533</v>
      </c>
      <c r="R2996" s="14">
        <f t="shared" ca="1" si="659"/>
        <v>103.84444062735454</v>
      </c>
      <c r="T2996">
        <v>2988</v>
      </c>
      <c r="U2996" s="14">
        <f t="shared" ca="1" si="660"/>
        <v>70</v>
      </c>
      <c r="V2996" s="14">
        <f t="shared" ca="1" si="651"/>
        <v>84.7</v>
      </c>
      <c r="W2996" s="14">
        <f t="shared" ca="1" si="652"/>
        <v>8.5253597540826309</v>
      </c>
      <c r="X2996" s="14" t="str">
        <f t="shared" ca="1" si="661"/>
        <v>above</v>
      </c>
    </row>
    <row r="2997" spans="8:24">
      <c r="H2997">
        <v>2989</v>
      </c>
      <c r="I2997">
        <f t="shared" ca="1" si="653"/>
        <v>37</v>
      </c>
      <c r="J2997" s="14">
        <f t="shared" ca="1" si="654"/>
        <v>41.106999999999999</v>
      </c>
      <c r="K2997" s="14">
        <f t="shared" ca="1" si="663"/>
        <v>7.2751723194527713</v>
      </c>
      <c r="L2997" s="14" t="str">
        <f t="shared" ca="1" si="655"/>
        <v>above</v>
      </c>
      <c r="N2997">
        <f t="shared" si="662"/>
        <v>2989</v>
      </c>
      <c r="O2997" s="14">
        <f t="shared" ca="1" si="656"/>
        <v>185.53264293481226</v>
      </c>
      <c r="P2997" s="14">
        <f t="shared" ca="1" si="657"/>
        <v>288.79972771794189</v>
      </c>
      <c r="Q2997" s="14">
        <f t="shared" ca="1" si="658"/>
        <v>10.457212505818283</v>
      </c>
      <c r="R2997" s="14" t="str">
        <f t="shared" ca="1" si="659"/>
        <v>above</v>
      </c>
      <c r="T2997">
        <v>2989</v>
      </c>
      <c r="U2997" s="14">
        <f t="shared" ca="1" si="660"/>
        <v>20</v>
      </c>
      <c r="V2997" s="14">
        <f t="shared" ca="1" si="651"/>
        <v>21.2</v>
      </c>
      <c r="W2997" s="14">
        <f t="shared" ca="1" si="652"/>
        <v>6.089044875446846</v>
      </c>
      <c r="X2997" s="14" t="str">
        <f t="shared" ca="1" si="661"/>
        <v>above</v>
      </c>
    </row>
    <row r="2998" spans="8:24">
      <c r="H2998">
        <v>2990</v>
      </c>
      <c r="I2998">
        <f t="shared" ca="1" si="653"/>
        <v>98</v>
      </c>
      <c r="J2998" s="14">
        <f t="shared" ca="1" si="654"/>
        <v>126.812</v>
      </c>
      <c r="K2998" s="14">
        <f t="shared" ca="1" si="663"/>
        <v>9.1902397002691796</v>
      </c>
      <c r="L2998" s="14" t="str">
        <f t="shared" ca="1" si="655"/>
        <v>above</v>
      </c>
      <c r="N2998">
        <f t="shared" si="662"/>
        <v>2990</v>
      </c>
      <c r="O2998" s="14">
        <f t="shared" ca="1" si="656"/>
        <v>135.61352790114827</v>
      </c>
      <c r="P2998" s="14">
        <f t="shared" ca="1" si="657"/>
        <v>190.78661475053485</v>
      </c>
      <c r="Q2998" s="14">
        <f t="shared" ca="1" si="658"/>
        <v>9.834311950369111</v>
      </c>
      <c r="R2998" s="14" t="str">
        <f t="shared" ca="1" si="659"/>
        <v>above</v>
      </c>
      <c r="T2998">
        <v>2990</v>
      </c>
      <c r="U2998" s="14">
        <f t="shared" ca="1" si="660"/>
        <v>90</v>
      </c>
      <c r="V2998" s="14">
        <f t="shared" ca="1" si="651"/>
        <v>114.3</v>
      </c>
      <c r="W2998" s="14">
        <f t="shared" ca="1" si="652"/>
        <v>9.0217190130336995</v>
      </c>
      <c r="X2998" s="14" t="str">
        <f t="shared" ca="1" si="661"/>
        <v>above</v>
      </c>
    </row>
    <row r="2999" spans="8:24">
      <c r="H2999">
        <v>2991</v>
      </c>
      <c r="I2999">
        <f t="shared" ca="1" si="653"/>
        <v>57</v>
      </c>
      <c r="J2999" s="14">
        <f t="shared" ca="1" si="654"/>
        <v>66.747</v>
      </c>
      <c r="K2999" s="14">
        <f t="shared" ca="1" si="663"/>
        <v>8.1208860210928382</v>
      </c>
      <c r="L2999" s="14" t="str">
        <f t="shared" ca="1" si="655"/>
        <v>above</v>
      </c>
      <c r="N2999">
        <f t="shared" si="662"/>
        <v>2991</v>
      </c>
      <c r="O2999" s="14">
        <f t="shared" ca="1" si="656"/>
        <v>139.78948568891363</v>
      </c>
      <c r="P2999" s="14">
        <f t="shared" ca="1" si="657"/>
        <v>198.41278661642662</v>
      </c>
      <c r="Q2999" s="14">
        <f t="shared" ca="1" si="658"/>
        <v>9.8945315308614266</v>
      </c>
      <c r="R2999" s="14" t="str">
        <f t="shared" ca="1" si="659"/>
        <v>above</v>
      </c>
      <c r="T2999">
        <v>2991</v>
      </c>
      <c r="U2999" s="14">
        <f t="shared" ca="1" si="660"/>
        <v>50</v>
      </c>
      <c r="V2999" s="14">
        <f t="shared" ca="1" si="651"/>
        <v>57.5</v>
      </c>
      <c r="W2999" s="14">
        <f t="shared" ca="1" si="652"/>
        <v>7.8636512654486515</v>
      </c>
      <c r="X2999" s="14" t="str">
        <f t="shared" ca="1" si="661"/>
        <v>above</v>
      </c>
    </row>
    <row r="3000" spans="8:24">
      <c r="H3000">
        <v>2992</v>
      </c>
      <c r="I3000">
        <f t="shared" ca="1" si="653"/>
        <v>83</v>
      </c>
      <c r="J3000" s="14">
        <f t="shared" ca="1" si="654"/>
        <v>103.667</v>
      </c>
      <c r="K3000" s="14">
        <f t="shared" ca="1" si="663"/>
        <v>8.8616335976866267</v>
      </c>
      <c r="L3000" s="14" t="str">
        <f t="shared" ca="1" si="655"/>
        <v>above</v>
      </c>
      <c r="N3000">
        <f t="shared" si="662"/>
        <v>2992</v>
      </c>
      <c r="O3000" s="14">
        <f t="shared" ca="1" si="656"/>
        <v>190.25937132271221</v>
      </c>
      <c r="P3000" s="14">
        <f t="shared" ca="1" si="657"/>
        <v>298.85525645105326</v>
      </c>
      <c r="Q3000" s="14">
        <f t="shared" ca="1" si="658"/>
        <v>10.507260943772721</v>
      </c>
      <c r="R3000" s="14" t="str">
        <f t="shared" ca="1" si="659"/>
        <v>above</v>
      </c>
      <c r="T3000">
        <v>2992</v>
      </c>
      <c r="U3000" s="14">
        <f t="shared" ca="1" si="660"/>
        <v>90</v>
      </c>
      <c r="V3000" s="14">
        <f t="shared" ca="1" si="651"/>
        <v>114.3</v>
      </c>
      <c r="W3000" s="14">
        <f t="shared" ca="1" si="652"/>
        <v>9.0217190130336995</v>
      </c>
      <c r="X3000" s="14" t="str">
        <f t="shared" ca="1" si="661"/>
        <v>above</v>
      </c>
    </row>
    <row r="3001" spans="8:24">
      <c r="H3001">
        <v>2993</v>
      </c>
      <c r="I3001">
        <f t="shared" ca="1" si="653"/>
        <v>41</v>
      </c>
      <c r="J3001" s="14">
        <f t="shared" ca="1" si="654"/>
        <v>46.042999999999999</v>
      </c>
      <c r="K3001" s="14">
        <f t="shared" ca="1" si="663"/>
        <v>7.4753392365667368</v>
      </c>
      <c r="L3001" s="14" t="str">
        <f t="shared" ca="1" si="655"/>
        <v>above</v>
      </c>
      <c r="N3001">
        <f t="shared" si="662"/>
        <v>2993</v>
      </c>
      <c r="O3001" s="14">
        <f t="shared" ca="1" si="656"/>
        <v>92.781858356337636</v>
      </c>
      <c r="P3001" s="14">
        <f t="shared" ca="1" si="657"/>
        <v>118.60727807650414</v>
      </c>
      <c r="Q3001" s="14">
        <f t="shared" ca="1" si="658"/>
        <v>9.0819428591830889</v>
      </c>
      <c r="R3001" s="14">
        <f t="shared" ca="1" si="659"/>
        <v>92.781858356337636</v>
      </c>
      <c r="T3001">
        <v>2993</v>
      </c>
      <c r="U3001" s="14">
        <f t="shared" ca="1" si="660"/>
        <v>100</v>
      </c>
      <c r="V3001" s="14">
        <f t="shared" ca="1" si="651"/>
        <v>130</v>
      </c>
      <c r="W3001" s="14">
        <f t="shared" ca="1" si="652"/>
        <v>9.2302410336825194</v>
      </c>
      <c r="X3001" s="14" t="str">
        <f t="shared" ca="1" si="661"/>
        <v>above</v>
      </c>
    </row>
    <row r="3002" spans="8:24">
      <c r="H3002">
        <v>2994</v>
      </c>
      <c r="I3002">
        <f t="shared" ca="1" si="653"/>
        <v>19</v>
      </c>
      <c r="J3002" s="14">
        <f t="shared" ca="1" si="654"/>
        <v>20.082999999999998</v>
      </c>
      <c r="K3002" s="14">
        <f t="shared" ca="1" si="663"/>
        <v>5.9914645471079817</v>
      </c>
      <c r="L3002" s="14" t="str">
        <f t="shared" ca="1" si="655"/>
        <v>above</v>
      </c>
      <c r="N3002">
        <f t="shared" si="662"/>
        <v>2994</v>
      </c>
      <c r="O3002" s="14">
        <f t="shared" ca="1" si="656"/>
        <v>157.3136043552725</v>
      </c>
      <c r="P3002" s="14">
        <f t="shared" ca="1" si="657"/>
        <v>231.55631470101412</v>
      </c>
      <c r="Q3002" s="14">
        <f t="shared" ca="1" si="658"/>
        <v>10.129155807061672</v>
      </c>
      <c r="R3002" s="14" t="str">
        <f t="shared" ca="1" si="659"/>
        <v>above</v>
      </c>
      <c r="T3002">
        <v>2994</v>
      </c>
      <c r="U3002" s="14">
        <f t="shared" ca="1" si="660"/>
        <v>100</v>
      </c>
      <c r="V3002" s="14">
        <f t="shared" ca="1" si="651"/>
        <v>130</v>
      </c>
      <c r="W3002" s="14">
        <f t="shared" ca="1" si="652"/>
        <v>9.2302410336825194</v>
      </c>
      <c r="X3002" s="14" t="str">
        <f t="shared" ca="1" si="661"/>
        <v>above</v>
      </c>
    </row>
    <row r="3003" spans="8:24">
      <c r="H3003">
        <v>2995</v>
      </c>
      <c r="I3003">
        <f t="shared" ca="1" si="653"/>
        <v>39</v>
      </c>
      <c r="J3003" s="14">
        <f t="shared" ca="1" si="654"/>
        <v>43.563000000000002</v>
      </c>
      <c r="K3003" s="14">
        <f t="shared" ca="1" si="663"/>
        <v>7.3777589082278725</v>
      </c>
      <c r="L3003" s="14" t="str">
        <f t="shared" ca="1" si="655"/>
        <v>above</v>
      </c>
      <c r="N3003">
        <f t="shared" si="662"/>
        <v>2995</v>
      </c>
      <c r="O3003" s="14">
        <f t="shared" ca="1" si="656"/>
        <v>143.92787098513742</v>
      </c>
      <c r="P3003" s="14">
        <f t="shared" ca="1" si="657"/>
        <v>206.07356712408051</v>
      </c>
      <c r="Q3003" s="14">
        <f t="shared" ca="1" si="658"/>
        <v>9.9524723543474085</v>
      </c>
      <c r="R3003" s="14" t="str">
        <f t="shared" ca="1" si="659"/>
        <v>above</v>
      </c>
      <c r="T3003">
        <v>2995</v>
      </c>
      <c r="U3003" s="14">
        <f t="shared" ca="1" si="660"/>
        <v>40</v>
      </c>
      <c r="V3003" s="14">
        <f t="shared" ca="1" si="651"/>
        <v>44.8</v>
      </c>
      <c r="W3003" s="14">
        <f t="shared" ca="1" si="652"/>
        <v>7.4271441334086159</v>
      </c>
      <c r="X3003" s="14" t="str">
        <f t="shared" ca="1" si="661"/>
        <v>above</v>
      </c>
    </row>
    <row r="3004" spans="8:24">
      <c r="H3004">
        <v>2996</v>
      </c>
      <c r="I3004">
        <f t="shared" ca="1" si="653"/>
        <v>12</v>
      </c>
      <c r="J3004" s="14">
        <f t="shared" ca="1" si="654"/>
        <v>12.432</v>
      </c>
      <c r="K3004" s="14">
        <f t="shared" ca="1" si="663"/>
        <v>5.1298987149230735</v>
      </c>
      <c r="L3004" s="14">
        <f t="shared" ca="1" si="655"/>
        <v>12</v>
      </c>
      <c r="N3004">
        <f t="shared" si="662"/>
        <v>2996</v>
      </c>
      <c r="O3004" s="14">
        <f t="shared" ca="1" si="656"/>
        <v>117.91244118536633</v>
      </c>
      <c r="P3004" s="14">
        <f t="shared" ca="1" si="657"/>
        <v>159.62247254424375</v>
      </c>
      <c r="Q3004" s="14">
        <f t="shared" ca="1" si="658"/>
        <v>9.5567748678563085</v>
      </c>
      <c r="R3004" s="14">
        <f t="shared" ca="1" si="659"/>
        <v>117.91244118536633</v>
      </c>
      <c r="T3004">
        <v>2996</v>
      </c>
      <c r="U3004" s="14">
        <f t="shared" ca="1" si="660"/>
        <v>60</v>
      </c>
      <c r="V3004" s="14">
        <f t="shared" ca="1" si="651"/>
        <v>70.8</v>
      </c>
      <c r="W3004" s="14">
        <f t="shared" ca="1" si="652"/>
        <v>8.2217477283466227</v>
      </c>
      <c r="X3004" s="14" t="str">
        <f t="shared" ca="1" si="661"/>
        <v>above</v>
      </c>
    </row>
    <row r="3005" spans="8:24">
      <c r="H3005">
        <v>2997</v>
      </c>
      <c r="I3005">
        <f t="shared" ca="1" si="653"/>
        <v>59</v>
      </c>
      <c r="J3005" s="14">
        <f t="shared" ca="1" si="654"/>
        <v>69.442999999999998</v>
      </c>
      <c r="K3005" s="14">
        <f t="shared" ca="1" si="663"/>
        <v>8.1886891244442008</v>
      </c>
      <c r="L3005" s="14" t="str">
        <f t="shared" ca="1" si="655"/>
        <v>above</v>
      </c>
      <c r="N3005">
        <f t="shared" si="662"/>
        <v>2997</v>
      </c>
      <c r="O3005" s="14">
        <f t="shared" ca="1" si="656"/>
        <v>211.32722394318188</v>
      </c>
      <c r="P3005" s="14">
        <f t="shared" ca="1" si="657"/>
        <v>345.3048106817771</v>
      </c>
      <c r="Q3005" s="14">
        <f t="shared" ca="1" si="658"/>
        <v>10.716257187704075</v>
      </c>
      <c r="R3005" s="14" t="str">
        <f t="shared" ca="1" si="659"/>
        <v>above</v>
      </c>
      <c r="T3005">
        <v>2997</v>
      </c>
      <c r="U3005" s="14">
        <f t="shared" ca="1" si="660"/>
        <v>100</v>
      </c>
      <c r="V3005" s="14">
        <f t="shared" ca="1" si="651"/>
        <v>130</v>
      </c>
      <c r="W3005" s="14">
        <f t="shared" ca="1" si="652"/>
        <v>9.2302410336825194</v>
      </c>
      <c r="X3005" s="14" t="str">
        <f t="shared" ca="1" si="661"/>
        <v>above</v>
      </c>
    </row>
    <row r="3006" spans="8:24">
      <c r="H3006">
        <v>2998</v>
      </c>
      <c r="I3006">
        <f t="shared" ca="1" si="653"/>
        <v>91</v>
      </c>
      <c r="J3006" s="14">
        <f t="shared" ca="1" si="654"/>
        <v>115.843</v>
      </c>
      <c r="K3006" s="14">
        <f t="shared" ca="1" si="663"/>
        <v>9.0435771540980809</v>
      </c>
      <c r="L3006" s="14" t="str">
        <f t="shared" ca="1" si="655"/>
        <v>above</v>
      </c>
      <c r="N3006">
        <f t="shared" si="662"/>
        <v>2998</v>
      </c>
      <c r="O3006" s="14">
        <f t="shared" ca="1" si="656"/>
        <v>156.63575787142608</v>
      </c>
      <c r="P3006" s="14">
        <f t="shared" ca="1" si="657"/>
        <v>230.24003980329414</v>
      </c>
      <c r="Q3006" s="14">
        <f t="shared" ca="1" si="658"/>
        <v>10.120574083470489</v>
      </c>
      <c r="R3006" s="14" t="str">
        <f t="shared" ca="1" si="659"/>
        <v>above</v>
      </c>
      <c r="T3006">
        <v>2998</v>
      </c>
      <c r="U3006" s="14">
        <f t="shared" ca="1" si="660"/>
        <v>30</v>
      </c>
      <c r="V3006" s="14">
        <f t="shared" ca="1" si="651"/>
        <v>32.700000000000003</v>
      </c>
      <c r="W3006" s="14">
        <f t="shared" ca="1" si="652"/>
        <v>6.8679744089702925</v>
      </c>
      <c r="X3006" s="14" t="str">
        <f t="shared" ca="1" si="661"/>
        <v>above</v>
      </c>
    </row>
    <row r="3007" spans="8:24">
      <c r="H3007">
        <v>2999</v>
      </c>
      <c r="I3007">
        <f t="shared" ca="1" si="653"/>
        <v>87</v>
      </c>
      <c r="J3007" s="14">
        <f t="shared" ca="1" si="654"/>
        <v>109.70699999999999</v>
      </c>
      <c r="K3007" s="14">
        <f t="shared" ca="1" si="663"/>
        <v>8.9546736289564137</v>
      </c>
      <c r="L3007" s="14" t="str">
        <f t="shared" ca="1" si="655"/>
        <v>above</v>
      </c>
      <c r="N3007">
        <f t="shared" si="662"/>
        <v>2999</v>
      </c>
      <c r="O3007" s="14">
        <f t="shared" ca="1" si="656"/>
        <v>204.29424828524151</v>
      </c>
      <c r="P3007" s="14">
        <f t="shared" ca="1" si="657"/>
        <v>329.50266793253724</v>
      </c>
      <c r="Q3007" s="14">
        <f t="shared" ca="1" si="658"/>
        <v>10.648888614973005</v>
      </c>
      <c r="R3007" s="14" t="str">
        <f t="shared" ca="1" si="659"/>
        <v>above</v>
      </c>
      <c r="T3007">
        <v>2999</v>
      </c>
      <c r="U3007" s="14">
        <f t="shared" ca="1" si="660"/>
        <v>40</v>
      </c>
      <c r="V3007" s="14">
        <f t="shared" ca="1" si="651"/>
        <v>44.8</v>
      </c>
      <c r="W3007" s="14">
        <f t="shared" ca="1" si="652"/>
        <v>7.4271441334086159</v>
      </c>
      <c r="X3007" s="14" t="str">
        <f t="shared" ca="1" si="661"/>
        <v>above</v>
      </c>
    </row>
    <row r="3008" spans="8:24">
      <c r="H3008">
        <v>3000</v>
      </c>
      <c r="I3008">
        <f t="shared" ca="1" si="653"/>
        <v>63</v>
      </c>
      <c r="J3008" s="14">
        <f t="shared" ca="1" si="654"/>
        <v>74.906999999999996</v>
      </c>
      <c r="K3008" s="14">
        <f t="shared" ca="1" si="663"/>
        <v>8.317766166719343</v>
      </c>
      <c r="L3008" s="14" t="str">
        <f t="shared" ca="1" si="655"/>
        <v>above</v>
      </c>
      <c r="N3008">
        <f t="shared" si="662"/>
        <v>3000</v>
      </c>
      <c r="O3008" s="14">
        <f t="shared" ca="1" si="656"/>
        <v>168.71506080171719</v>
      </c>
      <c r="P3008" s="14">
        <f t="shared" ca="1" si="657"/>
        <v>254.10937602569857</v>
      </c>
      <c r="Q3008" s="14">
        <f t="shared" ca="1" si="658"/>
        <v>10.268241835740666</v>
      </c>
      <c r="R3008" s="14" t="str">
        <f t="shared" ca="1" si="659"/>
        <v>above</v>
      </c>
      <c r="T3008">
        <v>3000</v>
      </c>
      <c r="U3008" s="14">
        <f t="shared" ca="1" si="660"/>
        <v>100</v>
      </c>
      <c r="V3008" s="14">
        <f t="shared" ca="1" si="651"/>
        <v>130</v>
      </c>
      <c r="W3008" s="14">
        <f t="shared" ca="1" si="652"/>
        <v>9.2302410336825194</v>
      </c>
      <c r="X3008" s="14" t="str">
        <f t="shared" ca="1" si="661"/>
        <v>above</v>
      </c>
    </row>
    <row r="3009" spans="8:18">
      <c r="H3009">
        <v>3000</v>
      </c>
      <c r="I3009">
        <f t="shared" ca="1" si="653"/>
        <v>46</v>
      </c>
      <c r="J3009" s="14">
        <f t="shared" ca="1" si="654"/>
        <v>52.347999999999999</v>
      </c>
      <c r="K3009" s="14">
        <f t="shared" ca="1" si="663"/>
        <v>7.7002952034201169</v>
      </c>
      <c r="L3009" s="14" t="str">
        <f t="shared" ca="1" si="655"/>
        <v>above</v>
      </c>
      <c r="N3009">
        <f t="shared" si="662"/>
        <v>3001</v>
      </c>
      <c r="O3009" s="14">
        <f t="shared" ca="1" si="656"/>
        <v>123.00749944024716</v>
      </c>
      <c r="P3009" s="14">
        <f t="shared" ca="1" si="657"/>
        <v>168.40003419587438</v>
      </c>
      <c r="Q3009" s="14">
        <f t="shared" ca="1" si="658"/>
        <v>9.6406840862661323</v>
      </c>
      <c r="R3009" s="14" t="str">
        <f t="shared" ca="1" si="659"/>
        <v>above</v>
      </c>
    </row>
    <row r="3010" spans="8:18">
      <c r="H3010">
        <v>3000</v>
      </c>
      <c r="I3010">
        <f t="shared" ca="1" si="653"/>
        <v>53</v>
      </c>
      <c r="J3010" s="14">
        <f t="shared" ca="1" si="654"/>
        <v>61.427</v>
      </c>
      <c r="K3010" s="14">
        <f t="shared" ca="1" si="663"/>
        <v>7.977968093128549</v>
      </c>
      <c r="L3010" s="14" t="str">
        <f t="shared" ca="1" si="655"/>
        <v>above</v>
      </c>
      <c r="N3010">
        <f t="shared" si="662"/>
        <v>3002</v>
      </c>
      <c r="O3010" s="14">
        <f t="shared" ca="1" si="656"/>
        <v>142.42783117288411</v>
      </c>
      <c r="P3010" s="14">
        <f t="shared" ca="1" si="657"/>
        <v>203.28489245071887</v>
      </c>
      <c r="Q3010" s="14">
        <f t="shared" ca="1" si="658"/>
        <v>9.9316639800756246</v>
      </c>
      <c r="R3010" s="14" t="str">
        <f t="shared" ca="1" si="659"/>
        <v>above</v>
      </c>
    </row>
    <row r="3011" spans="8:18">
      <c r="H3011">
        <v>3000</v>
      </c>
      <c r="I3011">
        <f t="shared" ca="1" si="653"/>
        <v>25</v>
      </c>
      <c r="J3011" s="14">
        <f t="shared" ca="1" si="654"/>
        <v>26.875</v>
      </c>
      <c r="K3011" s="14">
        <f t="shared" ca="1" si="663"/>
        <v>6.5161930760429643</v>
      </c>
      <c r="L3011" s="14" t="str">
        <f t="shared" ca="1" si="655"/>
        <v>above</v>
      </c>
      <c r="N3011">
        <f t="shared" si="662"/>
        <v>3003</v>
      </c>
      <c r="O3011" s="14">
        <f t="shared" ca="1" si="656"/>
        <v>204.75677740098399</v>
      </c>
      <c r="P3011" s="14">
        <f t="shared" ca="1" si="657"/>
        <v>330.53279107589231</v>
      </c>
      <c r="Q3011" s="14">
        <f t="shared" ca="1" si="658"/>
        <v>10.653389557990302</v>
      </c>
      <c r="R3011" s="14" t="str">
        <f t="shared" ca="1" si="659"/>
        <v>above</v>
      </c>
    </row>
    <row r="3012" spans="8:18">
      <c r="H3012">
        <v>3000</v>
      </c>
      <c r="I3012">
        <f t="shared" ca="1" si="653"/>
        <v>69</v>
      </c>
      <c r="J3012" s="14">
        <f t="shared" ca="1" si="654"/>
        <v>83.283000000000001</v>
      </c>
      <c r="K3012" s="14">
        <f t="shared" ca="1" si="663"/>
        <v>8.4969904840987187</v>
      </c>
      <c r="L3012" s="14" t="str">
        <f t="shared" ca="1" si="655"/>
        <v>above</v>
      </c>
      <c r="N3012">
        <f t="shared" si="662"/>
        <v>3004</v>
      </c>
      <c r="O3012" s="14">
        <f t="shared" ca="1" si="656"/>
        <v>131.345901146155</v>
      </c>
      <c r="P3012" s="14">
        <f t="shared" ca="1" si="657"/>
        <v>183.10113838984157</v>
      </c>
      <c r="Q3012" s="14">
        <f t="shared" ca="1" si="658"/>
        <v>9.7708379167747559</v>
      </c>
      <c r="R3012" s="14" t="str">
        <f t="shared" ca="1" si="659"/>
        <v>above</v>
      </c>
    </row>
    <row r="3013" spans="8:18">
      <c r="H3013">
        <v>3000</v>
      </c>
      <c r="I3013">
        <f t="shared" ca="1" si="653"/>
        <v>49</v>
      </c>
      <c r="J3013" s="14">
        <f t="shared" ca="1" si="654"/>
        <v>56.203000000000003</v>
      </c>
      <c r="K3013" s="14">
        <f t="shared" ca="1" si="663"/>
        <v>7.8240460108562919</v>
      </c>
      <c r="L3013" s="14" t="str">
        <f t="shared" ca="1" si="655"/>
        <v>above</v>
      </c>
      <c r="N3013">
        <f t="shared" si="662"/>
        <v>3005</v>
      </c>
      <c r="O3013" s="14">
        <f t="shared" ca="1" si="656"/>
        <v>132.89674411778748</v>
      </c>
      <c r="P3013" s="14">
        <f t="shared" ca="1" si="657"/>
        <v>185.88137790911352</v>
      </c>
      <c r="Q3013" s="14">
        <f t="shared" ca="1" si="658"/>
        <v>9.7941378732538826</v>
      </c>
      <c r="R3013" s="14" t="str">
        <f t="shared" ca="1" si="659"/>
        <v>above</v>
      </c>
    </row>
    <row r="3014" spans="8:18">
      <c r="H3014">
        <v>3000</v>
      </c>
      <c r="I3014">
        <f t="shared" ca="1" si="653"/>
        <v>67</v>
      </c>
      <c r="J3014" s="14">
        <f t="shared" ca="1" si="654"/>
        <v>80.466999999999999</v>
      </c>
      <c r="K3014" s="14">
        <f t="shared" ca="1" si="663"/>
        <v>8.4390154103522139</v>
      </c>
      <c r="L3014" s="14" t="str">
        <f t="shared" ca="1" si="655"/>
        <v>above</v>
      </c>
      <c r="N3014">
        <f t="shared" si="662"/>
        <v>3006</v>
      </c>
      <c r="O3014" s="14">
        <f t="shared" ca="1" si="656"/>
        <v>164.89797223778743</v>
      </c>
      <c r="P3014" s="14">
        <f t="shared" ca="1" si="657"/>
        <v>246.47199598218975</v>
      </c>
      <c r="Q3014" s="14">
        <f t="shared" ca="1" si="658"/>
        <v>10.222745948647106</v>
      </c>
      <c r="R3014" s="14" t="str">
        <f t="shared" ca="1" si="659"/>
        <v>above</v>
      </c>
    </row>
    <row r="3015" spans="8:18">
      <c r="H3015">
        <v>3000</v>
      </c>
      <c r="I3015">
        <f t="shared" ca="1" si="653"/>
        <v>41</v>
      </c>
      <c r="J3015" s="14">
        <f t="shared" ca="1" si="654"/>
        <v>46.042999999999999</v>
      </c>
      <c r="K3015" s="14">
        <f t="shared" ca="1" si="663"/>
        <v>7.4753392365667368</v>
      </c>
      <c r="L3015" s="14" t="str">
        <f t="shared" ca="1" si="655"/>
        <v>above</v>
      </c>
      <c r="N3015">
        <f t="shared" si="662"/>
        <v>3007</v>
      </c>
      <c r="O3015" s="14">
        <f t="shared" ca="1" si="656"/>
        <v>122.12283851112865</v>
      </c>
      <c r="P3015" s="14">
        <f t="shared" ca="1" si="657"/>
        <v>166.86480156917426</v>
      </c>
      <c r="Q3015" s="14">
        <f t="shared" ca="1" si="658"/>
        <v>9.6263650881971881</v>
      </c>
      <c r="R3015" s="14" t="str">
        <f t="shared" ca="1" si="659"/>
        <v>above</v>
      </c>
    </row>
    <row r="3016" spans="8:18">
      <c r="H3016">
        <v>3000</v>
      </c>
      <c r="I3016">
        <f t="shared" ca="1" si="653"/>
        <v>51</v>
      </c>
      <c r="J3016" s="14">
        <f t="shared" ca="1" si="654"/>
        <v>58.802999999999997</v>
      </c>
      <c r="K3016" s="14">
        <f t="shared" ca="1" si="663"/>
        <v>7.9024874371628551</v>
      </c>
      <c r="L3016" s="14" t="str">
        <f t="shared" ca="1" si="655"/>
        <v>above</v>
      </c>
      <c r="N3016">
        <f t="shared" si="662"/>
        <v>3008</v>
      </c>
      <c r="O3016" s="14">
        <f t="shared" ca="1" si="656"/>
        <v>193.81857843338179</v>
      </c>
      <c r="P3016" s="14">
        <f t="shared" ca="1" si="657"/>
        <v>306.51550247119269</v>
      </c>
      <c r="Q3016" s="14">
        <f t="shared" ca="1" si="658"/>
        <v>10.544137516990878</v>
      </c>
      <c r="R3016" s="14" t="str">
        <f t="shared" ca="1" si="659"/>
        <v>above</v>
      </c>
    </row>
    <row r="3017" spans="8:18">
      <c r="H3017">
        <v>3000</v>
      </c>
      <c r="I3017">
        <f t="shared" ca="1" si="653"/>
        <v>26</v>
      </c>
      <c r="J3017" s="14">
        <f t="shared" ca="1" si="654"/>
        <v>28.027999999999999</v>
      </c>
      <c r="K3017" s="14">
        <f t="shared" ca="1" si="663"/>
        <v>6.5916737320086582</v>
      </c>
      <c r="L3017" s="14" t="str">
        <f t="shared" ca="1" si="655"/>
        <v>above</v>
      </c>
      <c r="N3017">
        <f t="shared" si="662"/>
        <v>3009</v>
      </c>
      <c r="O3017" s="14">
        <f t="shared" ca="1" si="656"/>
        <v>109.5563560669892</v>
      </c>
      <c r="P3017" s="14">
        <f t="shared" ca="1" si="657"/>
        <v>145.56414153101997</v>
      </c>
      <c r="Q3017" s="14">
        <f t="shared" ca="1" si="658"/>
        <v>9.4110508012061924</v>
      </c>
      <c r="R3017" s="14">
        <f t="shared" ca="1" si="659"/>
        <v>109.5563560669892</v>
      </c>
    </row>
    <row r="3018" spans="8:18">
      <c r="H3018">
        <v>3000</v>
      </c>
      <c r="I3018">
        <f t="shared" ref="I3018:I3081" ca="1" si="664">RANDBETWEEN(10,100)</f>
        <v>69</v>
      </c>
      <c r="J3018" s="14">
        <f t="shared" ref="J3018:J3081" ca="1" si="665">0.003*(I3018^2)+I3018</f>
        <v>83.283000000000001</v>
      </c>
      <c r="K3018" s="14">
        <f t="shared" ca="1" si="663"/>
        <v>8.4969904840987187</v>
      </c>
      <c r="L3018" s="14" t="str">
        <f t="shared" ref="L3018:L3081" ca="1" si="666">IF(I3018&lt;$B$19,I3018,"above")</f>
        <v>above</v>
      </c>
      <c r="N3018">
        <f t="shared" si="662"/>
        <v>3010</v>
      </c>
      <c r="O3018" s="14">
        <f t="shared" ref="O3018:O3081" ca="1" si="667">_xlfn.NORM.INV(RAND(),150,25)</f>
        <v>160.06246030876886</v>
      </c>
      <c r="P3018" s="14">
        <f t="shared" ref="P3018:P3081" ca="1" si="668">0.003*(O3018^2)+O3018</f>
        <v>236.92243390905747</v>
      </c>
      <c r="Q3018" s="14">
        <f t="shared" ref="Q3018:Q3081" ca="1" si="669">2*LN(O3018+1)</f>
        <v>10.163584483957665</v>
      </c>
      <c r="R3018" s="14" t="str">
        <f t="shared" ref="R3018:R3081" ca="1" si="670">IF(O3018&lt;=$B$20,O3018,"above")</f>
        <v>above</v>
      </c>
    </row>
    <row r="3019" spans="8:18">
      <c r="H3019">
        <v>3000</v>
      </c>
      <c r="I3019">
        <f t="shared" ca="1" si="664"/>
        <v>93</v>
      </c>
      <c r="J3019" s="14">
        <f t="shared" ca="1" si="665"/>
        <v>118.947</v>
      </c>
      <c r="K3019" s="14">
        <f t="shared" ca="1" si="663"/>
        <v>9.0865895645400077</v>
      </c>
      <c r="L3019" s="14" t="str">
        <f t="shared" ca="1" si="666"/>
        <v>above</v>
      </c>
      <c r="N3019">
        <f t="shared" ref="N3019:N3082" si="671">N3018+1</f>
        <v>3011</v>
      </c>
      <c r="O3019" s="14">
        <f t="shared" ca="1" si="667"/>
        <v>125.89983700098468</v>
      </c>
      <c r="P3019" s="14">
        <f t="shared" ca="1" si="668"/>
        <v>173.4521438716082</v>
      </c>
      <c r="Q3019" s="14">
        <f t="shared" ca="1" si="669"/>
        <v>9.6867961805026219</v>
      </c>
      <c r="R3019" s="14" t="str">
        <f t="shared" ca="1" si="670"/>
        <v>above</v>
      </c>
    </row>
    <row r="3020" spans="8:18">
      <c r="H3020">
        <v>3000</v>
      </c>
      <c r="I3020">
        <f t="shared" ca="1" si="664"/>
        <v>87</v>
      </c>
      <c r="J3020" s="14">
        <f t="shared" ca="1" si="665"/>
        <v>109.70699999999999</v>
      </c>
      <c r="K3020" s="14">
        <f t="shared" ca="1" si="663"/>
        <v>8.9546736289564137</v>
      </c>
      <c r="L3020" s="14" t="str">
        <f t="shared" ca="1" si="666"/>
        <v>above</v>
      </c>
      <c r="N3020">
        <f t="shared" si="671"/>
        <v>3012</v>
      </c>
      <c r="O3020" s="14">
        <f t="shared" ca="1" si="667"/>
        <v>163.34616179422028</v>
      </c>
      <c r="P3020" s="14">
        <f t="shared" ca="1" si="668"/>
        <v>243.39206751293105</v>
      </c>
      <c r="Q3020" s="14">
        <f t="shared" ca="1" si="669"/>
        <v>10.20394989196857</v>
      </c>
      <c r="R3020" s="14" t="str">
        <f t="shared" ca="1" si="670"/>
        <v>above</v>
      </c>
    </row>
    <row r="3021" spans="8:18">
      <c r="H3021">
        <v>3000</v>
      </c>
      <c r="I3021">
        <f t="shared" ca="1" si="664"/>
        <v>19</v>
      </c>
      <c r="J3021" s="14">
        <f t="shared" ca="1" si="665"/>
        <v>20.082999999999998</v>
      </c>
      <c r="K3021" s="14">
        <f t="shared" ca="1" si="663"/>
        <v>5.9914645471079817</v>
      </c>
      <c r="L3021" s="14" t="str">
        <f t="shared" ca="1" si="666"/>
        <v>above</v>
      </c>
      <c r="N3021">
        <f t="shared" si="671"/>
        <v>3013</v>
      </c>
      <c r="O3021" s="14">
        <f t="shared" ca="1" si="667"/>
        <v>133.53094261750732</v>
      </c>
      <c r="P3021" s="14">
        <f t="shared" ca="1" si="668"/>
        <v>187.0224805264674</v>
      </c>
      <c r="Q3021" s="14">
        <f t="shared" ca="1" si="669"/>
        <v>9.8035884584373321</v>
      </c>
      <c r="R3021" s="14" t="str">
        <f t="shared" ca="1" si="670"/>
        <v>above</v>
      </c>
    </row>
    <row r="3022" spans="8:18">
      <c r="H3022">
        <v>3000</v>
      </c>
      <c r="I3022">
        <f t="shared" ca="1" si="664"/>
        <v>60</v>
      </c>
      <c r="J3022" s="14">
        <f t="shared" ca="1" si="665"/>
        <v>70.8</v>
      </c>
      <c r="K3022" s="14">
        <f t="shared" ca="1" si="663"/>
        <v>8.2217477283466227</v>
      </c>
      <c r="L3022" s="14" t="str">
        <f t="shared" ca="1" si="666"/>
        <v>above</v>
      </c>
      <c r="N3022">
        <f t="shared" si="671"/>
        <v>3014</v>
      </c>
      <c r="O3022" s="14">
        <f t="shared" ca="1" si="667"/>
        <v>168.44317067029607</v>
      </c>
      <c r="P3022" s="14">
        <f t="shared" ca="1" si="668"/>
        <v>253.56247590668355</v>
      </c>
      <c r="Q3022" s="14">
        <f t="shared" ca="1" si="669"/>
        <v>10.265035188642814</v>
      </c>
      <c r="R3022" s="14" t="str">
        <f t="shared" ca="1" si="670"/>
        <v>above</v>
      </c>
    </row>
    <row r="3023" spans="8:18">
      <c r="H3023">
        <v>3000</v>
      </c>
      <c r="I3023">
        <f t="shared" ca="1" si="664"/>
        <v>17</v>
      </c>
      <c r="J3023" s="14">
        <f t="shared" ca="1" si="665"/>
        <v>17.867000000000001</v>
      </c>
      <c r="K3023" s="14">
        <f t="shared" ca="1" si="663"/>
        <v>5.780743515792329</v>
      </c>
      <c r="L3023" s="14">
        <f t="shared" ca="1" si="666"/>
        <v>17</v>
      </c>
      <c r="N3023">
        <f t="shared" si="671"/>
        <v>3015</v>
      </c>
      <c r="O3023" s="14">
        <f t="shared" ca="1" si="667"/>
        <v>179.08270779294048</v>
      </c>
      <c r="P3023" s="14">
        <f t="shared" ca="1" si="668"/>
        <v>275.29455648429558</v>
      </c>
      <c r="Q3023" s="14">
        <f t="shared" ca="1" si="669"/>
        <v>10.386832466193207</v>
      </c>
      <c r="R3023" s="14" t="str">
        <f t="shared" ca="1" si="670"/>
        <v>above</v>
      </c>
    </row>
    <row r="3024" spans="8:18">
      <c r="H3024">
        <v>3000</v>
      </c>
      <c r="I3024">
        <f t="shared" ca="1" si="664"/>
        <v>96</v>
      </c>
      <c r="J3024" s="14">
        <f t="shared" ca="1" si="665"/>
        <v>123.648</v>
      </c>
      <c r="K3024" s="14">
        <f t="shared" ca="1" si="663"/>
        <v>9.1494219570067656</v>
      </c>
      <c r="L3024" s="14" t="str">
        <f t="shared" ca="1" si="666"/>
        <v>above</v>
      </c>
      <c r="N3024">
        <f t="shared" si="671"/>
        <v>3016</v>
      </c>
      <c r="O3024" s="14">
        <f t="shared" ca="1" si="667"/>
        <v>60.834085252161501</v>
      </c>
      <c r="P3024" s="14">
        <f t="shared" ca="1" si="668"/>
        <v>71.936443037563265</v>
      </c>
      <c r="Q3024" s="14">
        <f t="shared" ca="1" si="669"/>
        <v>8.248909507435517</v>
      </c>
      <c r="R3024" s="14">
        <f t="shared" ca="1" si="670"/>
        <v>60.834085252161501</v>
      </c>
    </row>
    <row r="3025" spans="8:18">
      <c r="H3025">
        <v>3000</v>
      </c>
      <c r="I3025">
        <f t="shared" ca="1" si="664"/>
        <v>73</v>
      </c>
      <c r="J3025" s="14">
        <f t="shared" ca="1" si="665"/>
        <v>88.986999999999995</v>
      </c>
      <c r="K3025" s="14">
        <f t="shared" ca="1" si="663"/>
        <v>8.6081301864083404</v>
      </c>
      <c r="L3025" s="14" t="str">
        <f t="shared" ca="1" si="666"/>
        <v>above</v>
      </c>
      <c r="N3025">
        <f t="shared" si="671"/>
        <v>3017</v>
      </c>
      <c r="O3025" s="14">
        <f t="shared" ca="1" si="667"/>
        <v>172.96065492777018</v>
      </c>
      <c r="P3025" s="14">
        <f t="shared" ca="1" si="668"/>
        <v>262.70681938689972</v>
      </c>
      <c r="Q3025" s="14">
        <f t="shared" ca="1" si="669"/>
        <v>10.317658305081057</v>
      </c>
      <c r="R3025" s="14" t="str">
        <f t="shared" ca="1" si="670"/>
        <v>above</v>
      </c>
    </row>
    <row r="3026" spans="8:18">
      <c r="H3026">
        <v>3000</v>
      </c>
      <c r="I3026">
        <f t="shared" ca="1" si="664"/>
        <v>31</v>
      </c>
      <c r="J3026" s="14">
        <f t="shared" ca="1" si="665"/>
        <v>33.883000000000003</v>
      </c>
      <c r="K3026" s="14">
        <f t="shared" ca="1" si="663"/>
        <v>6.9314718055994531</v>
      </c>
      <c r="L3026" s="14" t="str">
        <f t="shared" ca="1" si="666"/>
        <v>above</v>
      </c>
      <c r="N3026">
        <f t="shared" si="671"/>
        <v>3018</v>
      </c>
      <c r="O3026" s="14">
        <f t="shared" ca="1" si="667"/>
        <v>168.10599543095896</v>
      </c>
      <c r="P3026" s="14">
        <f t="shared" ca="1" si="668"/>
        <v>252.88487253045975</v>
      </c>
      <c r="Q3026" s="14">
        <f t="shared" ca="1" si="669"/>
        <v>10.2610514204392</v>
      </c>
      <c r="R3026" s="14" t="str">
        <f t="shared" ca="1" si="670"/>
        <v>above</v>
      </c>
    </row>
    <row r="3027" spans="8:18">
      <c r="H3027">
        <v>3000</v>
      </c>
      <c r="I3027">
        <f t="shared" ca="1" si="664"/>
        <v>15</v>
      </c>
      <c r="J3027" s="14">
        <f t="shared" ca="1" si="665"/>
        <v>15.675000000000001</v>
      </c>
      <c r="K3027" s="14">
        <f t="shared" ca="1" si="663"/>
        <v>5.5451774444795623</v>
      </c>
      <c r="L3027" s="14">
        <f t="shared" ca="1" si="666"/>
        <v>15</v>
      </c>
      <c r="N3027">
        <f t="shared" si="671"/>
        <v>3019</v>
      </c>
      <c r="O3027" s="14">
        <f t="shared" ca="1" si="667"/>
        <v>132.20286268206857</v>
      </c>
      <c r="P3027" s="14">
        <f t="shared" ca="1" si="668"/>
        <v>184.6356533860702</v>
      </c>
      <c r="Q3027" s="14">
        <f t="shared" ca="1" si="669"/>
        <v>9.7837464989649376</v>
      </c>
      <c r="R3027" s="14" t="str">
        <f t="shared" ca="1" si="670"/>
        <v>above</v>
      </c>
    </row>
    <row r="3028" spans="8:18">
      <c r="H3028">
        <v>3000</v>
      </c>
      <c r="I3028">
        <f t="shared" ca="1" si="664"/>
        <v>77</v>
      </c>
      <c r="J3028" s="14">
        <f t="shared" ca="1" si="665"/>
        <v>94.787000000000006</v>
      </c>
      <c r="K3028" s="14">
        <f t="shared" ca="1" si="663"/>
        <v>8.7134176533791834</v>
      </c>
      <c r="L3028" s="14" t="str">
        <f t="shared" ca="1" si="666"/>
        <v>above</v>
      </c>
      <c r="N3028">
        <f t="shared" si="671"/>
        <v>3020</v>
      </c>
      <c r="O3028" s="14">
        <f t="shared" ca="1" si="667"/>
        <v>112.29441924114546</v>
      </c>
      <c r="P3028" s="14">
        <f t="shared" ca="1" si="668"/>
        <v>150.12452901926389</v>
      </c>
      <c r="Q3028" s="14">
        <f t="shared" ca="1" si="669"/>
        <v>9.4599798206874564</v>
      </c>
      <c r="R3028" s="14">
        <f t="shared" ca="1" si="670"/>
        <v>112.29441924114546</v>
      </c>
    </row>
    <row r="3029" spans="8:18">
      <c r="H3029">
        <v>3000</v>
      </c>
      <c r="I3029">
        <f t="shared" ca="1" si="664"/>
        <v>99</v>
      </c>
      <c r="J3029" s="14">
        <f t="shared" ca="1" si="665"/>
        <v>128.40299999999999</v>
      </c>
      <c r="K3029" s="14">
        <f t="shared" ca="1" si="663"/>
        <v>9.2103403719761836</v>
      </c>
      <c r="L3029" s="14" t="str">
        <f t="shared" ca="1" si="666"/>
        <v>above</v>
      </c>
      <c r="N3029">
        <f t="shared" si="671"/>
        <v>3021</v>
      </c>
      <c r="O3029" s="14">
        <f t="shared" ca="1" si="667"/>
        <v>150.50497253943558</v>
      </c>
      <c r="P3029" s="14">
        <f t="shared" ca="1" si="668"/>
        <v>218.46021281672438</v>
      </c>
      <c r="Q3029" s="14">
        <f t="shared" ca="1" si="669"/>
        <v>10.041236892906543</v>
      </c>
      <c r="R3029" s="14" t="str">
        <f t="shared" ca="1" si="670"/>
        <v>above</v>
      </c>
    </row>
    <row r="3030" spans="8:18">
      <c r="H3030">
        <v>3000</v>
      </c>
      <c r="I3030">
        <f t="shared" ca="1" si="664"/>
        <v>65</v>
      </c>
      <c r="J3030" s="14">
        <f t="shared" ca="1" si="665"/>
        <v>77.674999999999997</v>
      </c>
      <c r="K3030" s="14">
        <f t="shared" ca="1" si="663"/>
        <v>8.3793094840528504</v>
      </c>
      <c r="L3030" s="14" t="str">
        <f t="shared" ca="1" si="666"/>
        <v>above</v>
      </c>
      <c r="N3030">
        <f t="shared" si="671"/>
        <v>3022</v>
      </c>
      <c r="O3030" s="14">
        <f t="shared" ca="1" si="667"/>
        <v>180.62863972520682</v>
      </c>
      <c r="P3030" s="14">
        <f t="shared" ca="1" si="668"/>
        <v>278.50875619214253</v>
      </c>
      <c r="Q3030" s="14">
        <f t="shared" ca="1" si="669"/>
        <v>10.403928322941116</v>
      </c>
      <c r="R3030" s="14" t="str">
        <f t="shared" ca="1" si="670"/>
        <v>above</v>
      </c>
    </row>
    <row r="3031" spans="8:18">
      <c r="H3031">
        <v>3000</v>
      </c>
      <c r="I3031">
        <f t="shared" ca="1" si="664"/>
        <v>61</v>
      </c>
      <c r="J3031" s="14">
        <f t="shared" ca="1" si="665"/>
        <v>72.162999999999997</v>
      </c>
      <c r="K3031" s="14">
        <f t="shared" ca="1" si="663"/>
        <v>8.2542687700901833</v>
      </c>
      <c r="L3031" s="14" t="str">
        <f t="shared" ca="1" si="666"/>
        <v>above</v>
      </c>
      <c r="N3031">
        <f t="shared" si="671"/>
        <v>3023</v>
      </c>
      <c r="O3031" s="14">
        <f t="shared" ca="1" si="667"/>
        <v>158.57871548611485</v>
      </c>
      <c r="P3031" s="14">
        <f t="shared" ca="1" si="668"/>
        <v>234.02034250179332</v>
      </c>
      <c r="Q3031" s="14">
        <f t="shared" ca="1" si="669"/>
        <v>10.145074629012871</v>
      </c>
      <c r="R3031" s="14" t="str">
        <f t="shared" ca="1" si="670"/>
        <v>above</v>
      </c>
    </row>
    <row r="3032" spans="8:18">
      <c r="H3032">
        <v>3000</v>
      </c>
      <c r="I3032">
        <f t="shared" ca="1" si="664"/>
        <v>69</v>
      </c>
      <c r="J3032" s="14">
        <f t="shared" ca="1" si="665"/>
        <v>83.283000000000001</v>
      </c>
      <c r="K3032" s="14">
        <f t="shared" ca="1" si="663"/>
        <v>8.4969904840987187</v>
      </c>
      <c r="L3032" s="14" t="str">
        <f t="shared" ca="1" si="666"/>
        <v>above</v>
      </c>
      <c r="N3032">
        <f t="shared" si="671"/>
        <v>3024</v>
      </c>
      <c r="O3032" s="14">
        <f t="shared" ca="1" si="667"/>
        <v>117.86351318640243</v>
      </c>
      <c r="P3032" s="14">
        <f t="shared" ca="1" si="668"/>
        <v>159.53893640832621</v>
      </c>
      <c r="Q3032" s="14">
        <f t="shared" ca="1" si="669"/>
        <v>9.5559517736997321</v>
      </c>
      <c r="R3032" s="14">
        <f t="shared" ca="1" si="670"/>
        <v>117.86351318640243</v>
      </c>
    </row>
    <row r="3033" spans="8:18">
      <c r="H3033">
        <v>3000</v>
      </c>
      <c r="I3033">
        <f t="shared" ca="1" si="664"/>
        <v>11</v>
      </c>
      <c r="J3033" s="14">
        <f t="shared" ca="1" si="665"/>
        <v>11.363</v>
      </c>
      <c r="K3033" s="14">
        <f t="shared" ref="K3033:K3096" ca="1" si="672">2*LN(I3033+1)</f>
        <v>4.9698132995760007</v>
      </c>
      <c r="L3033" s="14">
        <f t="shared" ca="1" si="666"/>
        <v>11</v>
      </c>
      <c r="N3033">
        <f t="shared" si="671"/>
        <v>3025</v>
      </c>
      <c r="O3033" s="14">
        <f t="shared" ca="1" si="667"/>
        <v>165.63843149115777</v>
      </c>
      <c r="P3033" s="14">
        <f t="shared" ca="1" si="668"/>
        <v>247.94670145171068</v>
      </c>
      <c r="Q3033" s="14">
        <f t="shared" ca="1" si="669"/>
        <v>10.23165276869871</v>
      </c>
      <c r="R3033" s="14" t="str">
        <f t="shared" ca="1" si="670"/>
        <v>above</v>
      </c>
    </row>
    <row r="3034" spans="8:18">
      <c r="H3034">
        <v>3000</v>
      </c>
      <c r="I3034">
        <f t="shared" ca="1" si="664"/>
        <v>35</v>
      </c>
      <c r="J3034" s="14">
        <f t="shared" ca="1" si="665"/>
        <v>38.674999999999997</v>
      </c>
      <c r="K3034" s="14">
        <f t="shared" ca="1" si="672"/>
        <v>7.1670378769122198</v>
      </c>
      <c r="L3034" s="14" t="str">
        <f t="shared" ca="1" si="666"/>
        <v>above</v>
      </c>
      <c r="N3034">
        <f t="shared" si="671"/>
        <v>3026</v>
      </c>
      <c r="O3034" s="14">
        <f t="shared" ca="1" si="667"/>
        <v>151.77471445647012</v>
      </c>
      <c r="P3034" s="14">
        <f t="shared" ca="1" si="668"/>
        <v>220.88140630149925</v>
      </c>
      <c r="Q3034" s="14">
        <f t="shared" ca="1" si="669"/>
        <v>10.057928763466109</v>
      </c>
      <c r="R3034" s="14" t="str">
        <f t="shared" ca="1" si="670"/>
        <v>above</v>
      </c>
    </row>
    <row r="3035" spans="8:18">
      <c r="H3035">
        <v>3000</v>
      </c>
      <c r="I3035">
        <f t="shared" ca="1" si="664"/>
        <v>16</v>
      </c>
      <c r="J3035" s="14">
        <f t="shared" ca="1" si="665"/>
        <v>16.768000000000001</v>
      </c>
      <c r="K3035" s="14">
        <f t="shared" ca="1" si="672"/>
        <v>5.6664266881124323</v>
      </c>
      <c r="L3035" s="14">
        <f t="shared" ca="1" si="666"/>
        <v>16</v>
      </c>
      <c r="N3035">
        <f t="shared" si="671"/>
        <v>3027</v>
      </c>
      <c r="O3035" s="14">
        <f t="shared" ca="1" si="667"/>
        <v>118.77718663042006</v>
      </c>
      <c r="P3035" s="14">
        <f t="shared" ca="1" si="668"/>
        <v>161.10124682193299</v>
      </c>
      <c r="Q3035" s="14">
        <f t="shared" ca="1" si="669"/>
        <v>9.5712664775059864</v>
      </c>
      <c r="R3035" s="14" t="str">
        <f t="shared" ca="1" si="670"/>
        <v>above</v>
      </c>
    </row>
    <row r="3036" spans="8:18">
      <c r="H3036">
        <v>3000</v>
      </c>
      <c r="I3036">
        <f t="shared" ca="1" si="664"/>
        <v>25</v>
      </c>
      <c r="J3036" s="14">
        <f t="shared" ca="1" si="665"/>
        <v>26.875</v>
      </c>
      <c r="K3036" s="14">
        <f t="shared" ca="1" si="672"/>
        <v>6.5161930760429643</v>
      </c>
      <c r="L3036" s="14" t="str">
        <f t="shared" ca="1" si="666"/>
        <v>above</v>
      </c>
      <c r="N3036">
        <f t="shared" si="671"/>
        <v>3028</v>
      </c>
      <c r="O3036" s="14">
        <f t="shared" ca="1" si="667"/>
        <v>168.49610672120994</v>
      </c>
      <c r="P3036" s="14">
        <f t="shared" ca="1" si="668"/>
        <v>253.66892066182606</v>
      </c>
      <c r="Q3036" s="14">
        <f t="shared" ca="1" si="669"/>
        <v>10.265659914720615</v>
      </c>
      <c r="R3036" s="14" t="str">
        <f t="shared" ca="1" si="670"/>
        <v>above</v>
      </c>
    </row>
    <row r="3037" spans="8:18">
      <c r="H3037">
        <v>3000</v>
      </c>
      <c r="I3037">
        <f t="shared" ca="1" si="664"/>
        <v>24</v>
      </c>
      <c r="J3037" s="14">
        <f t="shared" ca="1" si="665"/>
        <v>25.728000000000002</v>
      </c>
      <c r="K3037" s="14">
        <f t="shared" ca="1" si="672"/>
        <v>6.4377516497364011</v>
      </c>
      <c r="L3037" s="14" t="str">
        <f t="shared" ca="1" si="666"/>
        <v>above</v>
      </c>
      <c r="N3037">
        <f t="shared" si="671"/>
        <v>3029</v>
      </c>
      <c r="O3037" s="14">
        <f t="shared" ca="1" si="667"/>
        <v>163.33821255685822</v>
      </c>
      <c r="P3037" s="14">
        <f t="shared" ca="1" si="668"/>
        <v>243.3763276006664</v>
      </c>
      <c r="Q3037" s="14">
        <f t="shared" ca="1" si="669"/>
        <v>10.20385315189835</v>
      </c>
      <c r="R3037" s="14" t="str">
        <f t="shared" ca="1" si="670"/>
        <v>above</v>
      </c>
    </row>
    <row r="3038" spans="8:18">
      <c r="H3038">
        <v>3000</v>
      </c>
      <c r="I3038">
        <f t="shared" ca="1" si="664"/>
        <v>23</v>
      </c>
      <c r="J3038" s="14">
        <f t="shared" ca="1" si="665"/>
        <v>24.587</v>
      </c>
      <c r="K3038" s="14">
        <f t="shared" ca="1" si="672"/>
        <v>6.3561076606958915</v>
      </c>
      <c r="L3038" s="14" t="str">
        <f t="shared" ca="1" si="666"/>
        <v>above</v>
      </c>
      <c r="N3038">
        <f t="shared" si="671"/>
        <v>3030</v>
      </c>
      <c r="O3038" s="14">
        <f t="shared" ca="1" si="667"/>
        <v>157.55560256294424</v>
      </c>
      <c r="P3038" s="14">
        <f t="shared" ca="1" si="668"/>
        <v>232.02690625986156</v>
      </c>
      <c r="Q3038" s="14">
        <f t="shared" ca="1" si="669"/>
        <v>10.132210673226483</v>
      </c>
      <c r="R3038" s="14" t="str">
        <f t="shared" ca="1" si="670"/>
        <v>above</v>
      </c>
    </row>
    <row r="3039" spans="8:18">
      <c r="H3039">
        <v>3000</v>
      </c>
      <c r="I3039">
        <f t="shared" ca="1" si="664"/>
        <v>41</v>
      </c>
      <c r="J3039" s="14">
        <f t="shared" ca="1" si="665"/>
        <v>46.042999999999999</v>
      </c>
      <c r="K3039" s="14">
        <f t="shared" ca="1" si="672"/>
        <v>7.4753392365667368</v>
      </c>
      <c r="L3039" s="14" t="str">
        <f t="shared" ca="1" si="666"/>
        <v>above</v>
      </c>
      <c r="N3039">
        <f t="shared" si="671"/>
        <v>3031</v>
      </c>
      <c r="O3039" s="14">
        <f t="shared" ca="1" si="667"/>
        <v>151.62457027960437</v>
      </c>
      <c r="P3039" s="14">
        <f t="shared" ca="1" si="668"/>
        <v>220.59460121702841</v>
      </c>
      <c r="Q3039" s="14">
        <f t="shared" ca="1" si="669"/>
        <v>10.055962233792116</v>
      </c>
      <c r="R3039" s="14" t="str">
        <f t="shared" ca="1" si="670"/>
        <v>above</v>
      </c>
    </row>
    <row r="3040" spans="8:18">
      <c r="H3040">
        <v>3000</v>
      </c>
      <c r="I3040">
        <f t="shared" ca="1" si="664"/>
        <v>93</v>
      </c>
      <c r="J3040" s="14">
        <f t="shared" ca="1" si="665"/>
        <v>118.947</v>
      </c>
      <c r="K3040" s="14">
        <f t="shared" ca="1" si="672"/>
        <v>9.0865895645400077</v>
      </c>
      <c r="L3040" s="14" t="str">
        <f t="shared" ca="1" si="666"/>
        <v>above</v>
      </c>
      <c r="N3040">
        <f t="shared" si="671"/>
        <v>3032</v>
      </c>
      <c r="O3040" s="14">
        <f t="shared" ca="1" si="667"/>
        <v>178.11115620326731</v>
      </c>
      <c r="P3040" s="14">
        <f t="shared" ca="1" si="668"/>
        <v>273.2819080954614</v>
      </c>
      <c r="Q3040" s="14">
        <f t="shared" ca="1" si="669"/>
        <v>10.376013194971074</v>
      </c>
      <c r="R3040" s="14" t="str">
        <f t="shared" ca="1" si="670"/>
        <v>above</v>
      </c>
    </row>
    <row r="3041" spans="8:18">
      <c r="H3041">
        <v>3000</v>
      </c>
      <c r="I3041">
        <f t="shared" ca="1" si="664"/>
        <v>91</v>
      </c>
      <c r="J3041" s="14">
        <f t="shared" ca="1" si="665"/>
        <v>115.843</v>
      </c>
      <c r="K3041" s="14">
        <f t="shared" ca="1" si="672"/>
        <v>9.0435771540980809</v>
      </c>
      <c r="L3041" s="14" t="str">
        <f t="shared" ca="1" si="666"/>
        <v>above</v>
      </c>
      <c r="N3041">
        <f t="shared" si="671"/>
        <v>3033</v>
      </c>
      <c r="O3041" s="14">
        <f t="shared" ca="1" si="667"/>
        <v>134.00501661607305</v>
      </c>
      <c r="P3041" s="14">
        <f t="shared" ca="1" si="668"/>
        <v>187.87705005089509</v>
      </c>
      <c r="Q3041" s="14">
        <f t="shared" ca="1" si="669"/>
        <v>9.8106238757341373</v>
      </c>
      <c r="R3041" s="14" t="str">
        <f t="shared" ca="1" si="670"/>
        <v>above</v>
      </c>
    </row>
    <row r="3042" spans="8:18">
      <c r="H3042">
        <v>3000</v>
      </c>
      <c r="I3042">
        <f t="shared" ca="1" si="664"/>
        <v>69</v>
      </c>
      <c r="J3042" s="14">
        <f t="shared" ca="1" si="665"/>
        <v>83.283000000000001</v>
      </c>
      <c r="K3042" s="14">
        <f t="shared" ca="1" si="672"/>
        <v>8.4969904840987187</v>
      </c>
      <c r="L3042" s="14" t="str">
        <f t="shared" ca="1" si="666"/>
        <v>above</v>
      </c>
      <c r="N3042">
        <f t="shared" si="671"/>
        <v>3034</v>
      </c>
      <c r="O3042" s="14">
        <f t="shared" ca="1" si="667"/>
        <v>155.73519150498061</v>
      </c>
      <c r="P3042" s="14">
        <f t="shared" ca="1" si="668"/>
        <v>228.49554112425955</v>
      </c>
      <c r="Q3042" s="14">
        <f t="shared" ca="1" si="669"/>
        <v>10.109115405985449</v>
      </c>
      <c r="R3042" s="14" t="str">
        <f t="shared" ca="1" si="670"/>
        <v>above</v>
      </c>
    </row>
    <row r="3043" spans="8:18">
      <c r="H3043">
        <v>3000</v>
      </c>
      <c r="I3043">
        <f t="shared" ca="1" si="664"/>
        <v>87</v>
      </c>
      <c r="J3043" s="14">
        <f t="shared" ca="1" si="665"/>
        <v>109.70699999999999</v>
      </c>
      <c r="K3043" s="14">
        <f t="shared" ca="1" si="672"/>
        <v>8.9546736289564137</v>
      </c>
      <c r="L3043" s="14" t="str">
        <f t="shared" ca="1" si="666"/>
        <v>above</v>
      </c>
      <c r="N3043">
        <f t="shared" si="671"/>
        <v>3035</v>
      </c>
      <c r="O3043" s="14">
        <f t="shared" ca="1" si="667"/>
        <v>183.46801059598175</v>
      </c>
      <c r="P3043" s="14">
        <f t="shared" ca="1" si="668"/>
        <v>284.44954333212354</v>
      </c>
      <c r="Q3043" s="14">
        <f t="shared" ca="1" si="669"/>
        <v>10.434952128288328</v>
      </c>
      <c r="R3043" s="14" t="str">
        <f t="shared" ca="1" si="670"/>
        <v>above</v>
      </c>
    </row>
    <row r="3044" spans="8:18">
      <c r="H3044">
        <v>3000</v>
      </c>
      <c r="I3044">
        <f t="shared" ca="1" si="664"/>
        <v>47</v>
      </c>
      <c r="J3044" s="14">
        <f t="shared" ca="1" si="665"/>
        <v>53.627000000000002</v>
      </c>
      <c r="K3044" s="14">
        <f t="shared" ca="1" si="672"/>
        <v>7.7424020218157823</v>
      </c>
      <c r="L3044" s="14" t="str">
        <f t="shared" ca="1" si="666"/>
        <v>above</v>
      </c>
      <c r="N3044">
        <f t="shared" si="671"/>
        <v>3036</v>
      </c>
      <c r="O3044" s="14">
        <f t="shared" ca="1" si="667"/>
        <v>151.80295731494041</v>
      </c>
      <c r="P3044" s="14">
        <f t="shared" ca="1" si="668"/>
        <v>220.93537086362528</v>
      </c>
      <c r="Q3044" s="14">
        <f t="shared" ca="1" si="669"/>
        <v>10.058298461401</v>
      </c>
      <c r="R3044" s="14" t="str">
        <f t="shared" ca="1" si="670"/>
        <v>above</v>
      </c>
    </row>
    <row r="3045" spans="8:18">
      <c r="H3045">
        <v>3000</v>
      </c>
      <c r="I3045">
        <f t="shared" ca="1" si="664"/>
        <v>68</v>
      </c>
      <c r="J3045" s="14">
        <f t="shared" ca="1" si="665"/>
        <v>81.872</v>
      </c>
      <c r="K3045" s="14">
        <f t="shared" ca="1" si="672"/>
        <v>8.4682130091945194</v>
      </c>
      <c r="L3045" s="14" t="str">
        <f t="shared" ca="1" si="666"/>
        <v>above</v>
      </c>
      <c r="N3045">
        <f t="shared" si="671"/>
        <v>3037</v>
      </c>
      <c r="O3045" s="14">
        <f t="shared" ca="1" si="667"/>
        <v>177.04985757985168</v>
      </c>
      <c r="P3045" s="14">
        <f t="shared" ca="1" si="668"/>
        <v>271.089813786989</v>
      </c>
      <c r="Q3045" s="14">
        <f t="shared" ca="1" si="669"/>
        <v>10.364127219669923</v>
      </c>
      <c r="R3045" s="14" t="str">
        <f t="shared" ca="1" si="670"/>
        <v>above</v>
      </c>
    </row>
    <row r="3046" spans="8:18">
      <c r="H3046">
        <v>3000</v>
      </c>
      <c r="I3046">
        <f t="shared" ca="1" si="664"/>
        <v>60</v>
      </c>
      <c r="J3046" s="14">
        <f t="shared" ca="1" si="665"/>
        <v>70.8</v>
      </c>
      <c r="K3046" s="14">
        <f t="shared" ca="1" si="672"/>
        <v>8.2217477283466227</v>
      </c>
      <c r="L3046" s="14" t="str">
        <f t="shared" ca="1" si="666"/>
        <v>above</v>
      </c>
      <c r="N3046">
        <f t="shared" si="671"/>
        <v>3038</v>
      </c>
      <c r="O3046" s="14">
        <f t="shared" ca="1" si="667"/>
        <v>134.41299877602037</v>
      </c>
      <c r="P3046" s="14">
        <f t="shared" ca="1" si="668"/>
        <v>188.61356149590773</v>
      </c>
      <c r="Q3046" s="14">
        <f t="shared" ca="1" si="669"/>
        <v>9.8166587172946205</v>
      </c>
      <c r="R3046" s="14" t="str">
        <f t="shared" ca="1" si="670"/>
        <v>above</v>
      </c>
    </row>
    <row r="3047" spans="8:18">
      <c r="H3047">
        <v>3000</v>
      </c>
      <c r="I3047">
        <f t="shared" ca="1" si="664"/>
        <v>41</v>
      </c>
      <c r="J3047" s="14">
        <f t="shared" ca="1" si="665"/>
        <v>46.042999999999999</v>
      </c>
      <c r="K3047" s="14">
        <f t="shared" ca="1" si="672"/>
        <v>7.4753392365667368</v>
      </c>
      <c r="L3047" s="14" t="str">
        <f t="shared" ca="1" si="666"/>
        <v>above</v>
      </c>
      <c r="N3047">
        <f t="shared" si="671"/>
        <v>3039</v>
      </c>
      <c r="O3047" s="14">
        <f t="shared" ca="1" si="667"/>
        <v>165.68383984718236</v>
      </c>
      <c r="P3047" s="14">
        <f t="shared" ca="1" si="668"/>
        <v>248.03724420670267</v>
      </c>
      <c r="Q3047" s="14">
        <f t="shared" ca="1" si="669"/>
        <v>10.232197687058029</v>
      </c>
      <c r="R3047" s="14" t="str">
        <f t="shared" ca="1" si="670"/>
        <v>above</v>
      </c>
    </row>
    <row r="3048" spans="8:18">
      <c r="H3048">
        <v>3000</v>
      </c>
      <c r="I3048">
        <f t="shared" ca="1" si="664"/>
        <v>62</v>
      </c>
      <c r="J3048" s="14">
        <f t="shared" ca="1" si="665"/>
        <v>73.531999999999996</v>
      </c>
      <c r="K3048" s="14">
        <f t="shared" ca="1" si="672"/>
        <v>8.2862694527830651</v>
      </c>
      <c r="L3048" s="14" t="str">
        <f t="shared" ca="1" si="666"/>
        <v>above</v>
      </c>
      <c r="N3048">
        <f t="shared" si="671"/>
        <v>3040</v>
      </c>
      <c r="O3048" s="14">
        <f t="shared" ca="1" si="667"/>
        <v>126.13431926280091</v>
      </c>
      <c r="P3048" s="14">
        <f t="shared" ca="1" si="668"/>
        <v>173.8639187504715</v>
      </c>
      <c r="Q3048" s="14">
        <f t="shared" ca="1" si="669"/>
        <v>9.6904883191009485</v>
      </c>
      <c r="R3048" s="14" t="str">
        <f t="shared" ca="1" si="670"/>
        <v>above</v>
      </c>
    </row>
    <row r="3049" spans="8:18">
      <c r="H3049">
        <v>3000</v>
      </c>
      <c r="I3049">
        <f t="shared" ca="1" si="664"/>
        <v>88</v>
      </c>
      <c r="J3049" s="14">
        <f t="shared" ca="1" si="665"/>
        <v>111.232</v>
      </c>
      <c r="K3049" s="14">
        <f t="shared" ca="1" si="672"/>
        <v>8.9772727394642793</v>
      </c>
      <c r="L3049" s="14" t="str">
        <f t="shared" ca="1" si="666"/>
        <v>above</v>
      </c>
      <c r="N3049">
        <f t="shared" si="671"/>
        <v>3041</v>
      </c>
      <c r="O3049" s="14">
        <f t="shared" ca="1" si="667"/>
        <v>119.11216054163356</v>
      </c>
      <c r="P3049" s="14">
        <f t="shared" ca="1" si="668"/>
        <v>161.67528090832121</v>
      </c>
      <c r="Q3049" s="14">
        <f t="shared" ca="1" si="669"/>
        <v>9.5768519548584141</v>
      </c>
      <c r="R3049" s="14" t="str">
        <f t="shared" ca="1" si="670"/>
        <v>above</v>
      </c>
    </row>
    <row r="3050" spans="8:18">
      <c r="H3050">
        <v>3000</v>
      </c>
      <c r="I3050">
        <f t="shared" ca="1" si="664"/>
        <v>60</v>
      </c>
      <c r="J3050" s="14">
        <f t="shared" ca="1" si="665"/>
        <v>70.8</v>
      </c>
      <c r="K3050" s="14">
        <f t="shared" ca="1" si="672"/>
        <v>8.2217477283466227</v>
      </c>
      <c r="L3050" s="14" t="str">
        <f t="shared" ca="1" si="666"/>
        <v>above</v>
      </c>
      <c r="N3050">
        <f t="shared" si="671"/>
        <v>3042</v>
      </c>
      <c r="O3050" s="14">
        <f t="shared" ca="1" si="667"/>
        <v>135.92262749911737</v>
      </c>
      <c r="P3050" s="14">
        <f t="shared" ca="1" si="668"/>
        <v>191.34750949790882</v>
      </c>
      <c r="Q3050" s="14">
        <f t="shared" ca="1" si="669"/>
        <v>9.8388320070187802</v>
      </c>
      <c r="R3050" s="14" t="str">
        <f t="shared" ca="1" si="670"/>
        <v>above</v>
      </c>
    </row>
    <row r="3051" spans="8:18">
      <c r="H3051">
        <v>3000</v>
      </c>
      <c r="I3051">
        <f t="shared" ca="1" si="664"/>
        <v>36</v>
      </c>
      <c r="J3051" s="14">
        <f t="shared" ca="1" si="665"/>
        <v>39.887999999999998</v>
      </c>
      <c r="K3051" s="14">
        <f t="shared" ca="1" si="672"/>
        <v>7.2218358252884487</v>
      </c>
      <c r="L3051" s="14" t="str">
        <f t="shared" ca="1" si="666"/>
        <v>above</v>
      </c>
      <c r="N3051">
        <f t="shared" si="671"/>
        <v>3043</v>
      </c>
      <c r="O3051" s="14">
        <f t="shared" ca="1" si="667"/>
        <v>112.13022524339094</v>
      </c>
      <c r="P3051" s="14">
        <f t="shared" ca="1" si="668"/>
        <v>149.8497874827917</v>
      </c>
      <c r="Q3051" s="14">
        <f t="shared" ca="1" si="669"/>
        <v>9.457079181900383</v>
      </c>
      <c r="R3051" s="14">
        <f t="shared" ca="1" si="670"/>
        <v>112.13022524339094</v>
      </c>
    </row>
    <row r="3052" spans="8:18">
      <c r="H3052">
        <v>3000</v>
      </c>
      <c r="I3052">
        <f t="shared" ca="1" si="664"/>
        <v>42</v>
      </c>
      <c r="J3052" s="14">
        <f t="shared" ca="1" si="665"/>
        <v>47.292000000000002</v>
      </c>
      <c r="K3052" s="14">
        <f t="shared" ca="1" si="672"/>
        <v>7.5224002313871248</v>
      </c>
      <c r="L3052" s="14" t="str">
        <f t="shared" ca="1" si="666"/>
        <v>above</v>
      </c>
      <c r="N3052">
        <f t="shared" si="671"/>
        <v>3044</v>
      </c>
      <c r="O3052" s="14">
        <f t="shared" ca="1" si="667"/>
        <v>151.11532279158328</v>
      </c>
      <c r="P3052" s="14">
        <f t="shared" ca="1" si="668"/>
        <v>219.62284513879649</v>
      </c>
      <c r="Q3052" s="14">
        <f t="shared" ca="1" si="669"/>
        <v>10.049277871506353</v>
      </c>
      <c r="R3052" s="14" t="str">
        <f t="shared" ca="1" si="670"/>
        <v>above</v>
      </c>
    </row>
    <row r="3053" spans="8:18">
      <c r="H3053">
        <v>3000</v>
      </c>
      <c r="I3053">
        <f t="shared" ca="1" si="664"/>
        <v>87</v>
      </c>
      <c r="J3053" s="14">
        <f t="shared" ca="1" si="665"/>
        <v>109.70699999999999</v>
      </c>
      <c r="K3053" s="14">
        <f t="shared" ca="1" si="672"/>
        <v>8.9546736289564137</v>
      </c>
      <c r="L3053" s="14" t="str">
        <f t="shared" ca="1" si="666"/>
        <v>above</v>
      </c>
      <c r="N3053">
        <f t="shared" si="671"/>
        <v>3045</v>
      </c>
      <c r="O3053" s="14">
        <f t="shared" ca="1" si="667"/>
        <v>163.00303393796113</v>
      </c>
      <c r="P3053" s="14">
        <f t="shared" ca="1" si="668"/>
        <v>242.71300115690144</v>
      </c>
      <c r="Q3053" s="14">
        <f t="shared" ca="1" si="669"/>
        <v>10.199769854549594</v>
      </c>
      <c r="R3053" s="14" t="str">
        <f t="shared" ca="1" si="670"/>
        <v>above</v>
      </c>
    </row>
    <row r="3054" spans="8:18">
      <c r="H3054">
        <v>3000</v>
      </c>
      <c r="I3054">
        <f t="shared" ca="1" si="664"/>
        <v>41</v>
      </c>
      <c r="J3054" s="14">
        <f t="shared" ca="1" si="665"/>
        <v>46.042999999999999</v>
      </c>
      <c r="K3054" s="14">
        <f t="shared" ca="1" si="672"/>
        <v>7.4753392365667368</v>
      </c>
      <c r="L3054" s="14" t="str">
        <f t="shared" ca="1" si="666"/>
        <v>above</v>
      </c>
      <c r="N3054">
        <f t="shared" si="671"/>
        <v>3046</v>
      </c>
      <c r="O3054" s="14">
        <f t="shared" ca="1" si="667"/>
        <v>191.7154560162256</v>
      </c>
      <c r="P3054" s="14">
        <f t="shared" ca="1" si="668"/>
        <v>301.97990424275361</v>
      </c>
      <c r="Q3054" s="14">
        <f t="shared" ca="1" si="669"/>
        <v>10.522429559729208</v>
      </c>
      <c r="R3054" s="14" t="str">
        <f t="shared" ca="1" si="670"/>
        <v>above</v>
      </c>
    </row>
    <row r="3055" spans="8:18">
      <c r="H3055">
        <v>3000</v>
      </c>
      <c r="I3055">
        <f t="shared" ca="1" si="664"/>
        <v>28</v>
      </c>
      <c r="J3055" s="14">
        <f t="shared" ca="1" si="665"/>
        <v>30.352</v>
      </c>
      <c r="K3055" s="14">
        <f t="shared" ca="1" si="672"/>
        <v>6.7345916599729483</v>
      </c>
      <c r="L3055" s="14" t="str">
        <f t="shared" ca="1" si="666"/>
        <v>above</v>
      </c>
      <c r="N3055">
        <f t="shared" si="671"/>
        <v>3047</v>
      </c>
      <c r="O3055" s="14">
        <f t="shared" ca="1" si="667"/>
        <v>139.66227063591862</v>
      </c>
      <c r="P3055" s="14">
        <f t="shared" ca="1" si="668"/>
        <v>198.17892015346035</v>
      </c>
      <c r="Q3055" s="14">
        <f t="shared" ca="1" si="669"/>
        <v>9.8927235469522898</v>
      </c>
      <c r="R3055" s="14" t="str">
        <f t="shared" ca="1" si="670"/>
        <v>above</v>
      </c>
    </row>
    <row r="3056" spans="8:18">
      <c r="H3056">
        <v>3000</v>
      </c>
      <c r="I3056">
        <f t="shared" ca="1" si="664"/>
        <v>92</v>
      </c>
      <c r="J3056" s="14">
        <f t="shared" ca="1" si="665"/>
        <v>117.392</v>
      </c>
      <c r="K3056" s="14">
        <f t="shared" ca="1" si="672"/>
        <v>9.0651989863065126</v>
      </c>
      <c r="L3056" s="14" t="str">
        <f t="shared" ca="1" si="666"/>
        <v>above</v>
      </c>
      <c r="N3056">
        <f t="shared" si="671"/>
        <v>3048</v>
      </c>
      <c r="O3056" s="14">
        <f t="shared" ca="1" si="667"/>
        <v>148.99182016344722</v>
      </c>
      <c r="P3056" s="14">
        <f t="shared" ca="1" si="668"/>
        <v>215.5875075902982</v>
      </c>
      <c r="Q3056" s="14">
        <f t="shared" ca="1" si="669"/>
        <v>10.021161520731267</v>
      </c>
      <c r="R3056" s="14" t="str">
        <f t="shared" ca="1" si="670"/>
        <v>above</v>
      </c>
    </row>
    <row r="3057" spans="8:18">
      <c r="H3057">
        <v>3000</v>
      </c>
      <c r="I3057">
        <f t="shared" ca="1" si="664"/>
        <v>48</v>
      </c>
      <c r="J3057" s="14">
        <f t="shared" ca="1" si="665"/>
        <v>54.911999999999999</v>
      </c>
      <c r="K3057" s="14">
        <f t="shared" ca="1" si="672"/>
        <v>7.7836405962212529</v>
      </c>
      <c r="L3057" s="14" t="str">
        <f t="shared" ca="1" si="666"/>
        <v>above</v>
      </c>
      <c r="N3057">
        <f t="shared" si="671"/>
        <v>3049</v>
      </c>
      <c r="O3057" s="14">
        <f t="shared" ca="1" si="667"/>
        <v>152.54105683891262</v>
      </c>
      <c r="P3057" s="14">
        <f t="shared" ca="1" si="668"/>
        <v>222.34737890350974</v>
      </c>
      <c r="Q3057" s="14">
        <f t="shared" ca="1" si="669"/>
        <v>10.06793600505293</v>
      </c>
      <c r="R3057" s="14" t="str">
        <f t="shared" ca="1" si="670"/>
        <v>above</v>
      </c>
    </row>
    <row r="3058" spans="8:18">
      <c r="H3058">
        <v>3000</v>
      </c>
      <c r="I3058">
        <f t="shared" ca="1" si="664"/>
        <v>51</v>
      </c>
      <c r="J3058" s="14">
        <f t="shared" ca="1" si="665"/>
        <v>58.802999999999997</v>
      </c>
      <c r="K3058" s="14">
        <f t="shared" ca="1" si="672"/>
        <v>7.9024874371628551</v>
      </c>
      <c r="L3058" s="14" t="str">
        <f t="shared" ca="1" si="666"/>
        <v>above</v>
      </c>
      <c r="N3058">
        <f t="shared" si="671"/>
        <v>3050</v>
      </c>
      <c r="O3058" s="14">
        <f t="shared" ca="1" si="667"/>
        <v>139.03796076380181</v>
      </c>
      <c r="P3058" s="14">
        <f t="shared" ca="1" si="668"/>
        <v>197.03262436387126</v>
      </c>
      <c r="Q3058" s="14">
        <f t="shared" ca="1" si="669"/>
        <v>9.8838270683362293</v>
      </c>
      <c r="R3058" s="14" t="str">
        <f t="shared" ca="1" si="670"/>
        <v>above</v>
      </c>
    </row>
    <row r="3059" spans="8:18">
      <c r="H3059">
        <v>3000</v>
      </c>
      <c r="I3059">
        <f t="shared" ca="1" si="664"/>
        <v>38</v>
      </c>
      <c r="J3059" s="14">
        <f t="shared" ca="1" si="665"/>
        <v>42.332000000000001</v>
      </c>
      <c r="K3059" s="14">
        <f t="shared" ca="1" si="672"/>
        <v>7.3271232922592926</v>
      </c>
      <c r="L3059" s="14" t="str">
        <f t="shared" ca="1" si="666"/>
        <v>above</v>
      </c>
      <c r="N3059">
        <f t="shared" si="671"/>
        <v>3051</v>
      </c>
      <c r="O3059" s="14">
        <f t="shared" ca="1" si="667"/>
        <v>169.54926870976774</v>
      </c>
      <c r="P3059" s="14">
        <f t="shared" ca="1" si="668"/>
        <v>255.79013226981883</v>
      </c>
      <c r="Q3059" s="14">
        <f t="shared" ca="1" si="669"/>
        <v>10.278048442041241</v>
      </c>
      <c r="R3059" s="14" t="str">
        <f t="shared" ca="1" si="670"/>
        <v>above</v>
      </c>
    </row>
    <row r="3060" spans="8:18">
      <c r="H3060">
        <v>3000</v>
      </c>
      <c r="I3060">
        <f t="shared" ca="1" si="664"/>
        <v>10</v>
      </c>
      <c r="J3060" s="14">
        <f t="shared" ca="1" si="665"/>
        <v>10.3</v>
      </c>
      <c r="K3060" s="14">
        <f t="shared" ca="1" si="672"/>
        <v>4.7957905455967413</v>
      </c>
      <c r="L3060" s="14">
        <f t="shared" ca="1" si="666"/>
        <v>10</v>
      </c>
      <c r="N3060">
        <f t="shared" si="671"/>
        <v>3052</v>
      </c>
      <c r="O3060" s="14">
        <f t="shared" ca="1" si="667"/>
        <v>154.30647961056428</v>
      </c>
      <c r="P3060" s="14">
        <f t="shared" ca="1" si="668"/>
        <v>225.73794855998074</v>
      </c>
      <c r="Q3060" s="14">
        <f t="shared" ca="1" si="669"/>
        <v>10.090800904937653</v>
      </c>
      <c r="R3060" s="14" t="str">
        <f t="shared" ca="1" si="670"/>
        <v>above</v>
      </c>
    </row>
    <row r="3061" spans="8:18">
      <c r="H3061">
        <v>3000</v>
      </c>
      <c r="I3061">
        <f t="shared" ca="1" si="664"/>
        <v>86</v>
      </c>
      <c r="J3061" s="14">
        <f t="shared" ca="1" si="665"/>
        <v>108.188</v>
      </c>
      <c r="K3061" s="14">
        <f t="shared" ca="1" si="672"/>
        <v>8.9318162373091674</v>
      </c>
      <c r="L3061" s="14" t="str">
        <f t="shared" ca="1" si="666"/>
        <v>above</v>
      </c>
      <c r="N3061">
        <f t="shared" si="671"/>
        <v>3053</v>
      </c>
      <c r="O3061" s="14">
        <f t="shared" ca="1" si="667"/>
        <v>179.02151144843546</v>
      </c>
      <c r="P3061" s="14">
        <f t="shared" ca="1" si="668"/>
        <v>275.16761613228238</v>
      </c>
      <c r="Q3061" s="14">
        <f t="shared" ca="1" si="669"/>
        <v>10.386152703593112</v>
      </c>
      <c r="R3061" s="14" t="str">
        <f t="shared" ca="1" si="670"/>
        <v>above</v>
      </c>
    </row>
    <row r="3062" spans="8:18">
      <c r="H3062">
        <v>3000</v>
      </c>
      <c r="I3062">
        <f t="shared" ca="1" si="664"/>
        <v>17</v>
      </c>
      <c r="J3062" s="14">
        <f t="shared" ca="1" si="665"/>
        <v>17.867000000000001</v>
      </c>
      <c r="K3062" s="14">
        <f t="shared" ca="1" si="672"/>
        <v>5.780743515792329</v>
      </c>
      <c r="L3062" s="14">
        <f t="shared" ca="1" si="666"/>
        <v>17</v>
      </c>
      <c r="N3062">
        <f t="shared" si="671"/>
        <v>3054</v>
      </c>
      <c r="O3062" s="14">
        <f t="shared" ca="1" si="667"/>
        <v>122.27989433119683</v>
      </c>
      <c r="P3062" s="14">
        <f t="shared" ca="1" si="668"/>
        <v>167.13701200414283</v>
      </c>
      <c r="Q3062" s="14">
        <f t="shared" ca="1" si="669"/>
        <v>9.6289146677335129</v>
      </c>
      <c r="R3062" s="14" t="str">
        <f t="shared" ca="1" si="670"/>
        <v>above</v>
      </c>
    </row>
    <row r="3063" spans="8:18">
      <c r="H3063">
        <v>3000</v>
      </c>
      <c r="I3063">
        <f t="shared" ca="1" si="664"/>
        <v>96</v>
      </c>
      <c r="J3063" s="14">
        <f t="shared" ca="1" si="665"/>
        <v>123.648</v>
      </c>
      <c r="K3063" s="14">
        <f t="shared" ca="1" si="672"/>
        <v>9.1494219570067656</v>
      </c>
      <c r="L3063" s="14" t="str">
        <f t="shared" ca="1" si="666"/>
        <v>above</v>
      </c>
      <c r="N3063">
        <f t="shared" si="671"/>
        <v>3055</v>
      </c>
      <c r="O3063" s="14">
        <f t="shared" ca="1" si="667"/>
        <v>163.25486912905416</v>
      </c>
      <c r="P3063" s="14">
        <f t="shared" ca="1" si="668"/>
        <v>243.21132601208797</v>
      </c>
      <c r="Q3063" s="14">
        <f t="shared" ca="1" si="669"/>
        <v>10.202838603093323</v>
      </c>
      <c r="R3063" s="14" t="str">
        <f t="shared" ca="1" si="670"/>
        <v>above</v>
      </c>
    </row>
    <row r="3064" spans="8:18">
      <c r="H3064">
        <v>3000</v>
      </c>
      <c r="I3064">
        <f t="shared" ca="1" si="664"/>
        <v>98</v>
      </c>
      <c r="J3064" s="14">
        <f t="shared" ca="1" si="665"/>
        <v>126.812</v>
      </c>
      <c r="K3064" s="14">
        <f t="shared" ca="1" si="672"/>
        <v>9.1902397002691796</v>
      </c>
      <c r="L3064" s="14" t="str">
        <f t="shared" ca="1" si="666"/>
        <v>above</v>
      </c>
      <c r="N3064">
        <f t="shared" si="671"/>
        <v>3056</v>
      </c>
      <c r="O3064" s="14">
        <f t="shared" ca="1" si="667"/>
        <v>147.31726947927788</v>
      </c>
      <c r="P3064" s="14">
        <f t="shared" ca="1" si="668"/>
        <v>212.4244031397684</v>
      </c>
      <c r="Q3064" s="14">
        <f t="shared" ca="1" si="669"/>
        <v>9.9987073839768321</v>
      </c>
      <c r="R3064" s="14" t="str">
        <f t="shared" ca="1" si="670"/>
        <v>above</v>
      </c>
    </row>
    <row r="3065" spans="8:18">
      <c r="H3065">
        <v>3000</v>
      </c>
      <c r="I3065">
        <f t="shared" ca="1" si="664"/>
        <v>62</v>
      </c>
      <c r="J3065" s="14">
        <f t="shared" ca="1" si="665"/>
        <v>73.531999999999996</v>
      </c>
      <c r="K3065" s="14">
        <f t="shared" ca="1" si="672"/>
        <v>8.2862694527830651</v>
      </c>
      <c r="L3065" s="14" t="str">
        <f t="shared" ca="1" si="666"/>
        <v>above</v>
      </c>
      <c r="N3065">
        <f t="shared" si="671"/>
        <v>3057</v>
      </c>
      <c r="O3065" s="14">
        <f t="shared" ca="1" si="667"/>
        <v>173.3938433848667</v>
      </c>
      <c r="P3065" s="14">
        <f t="shared" ca="1" si="668"/>
        <v>263.59011815619374</v>
      </c>
      <c r="Q3065" s="14">
        <f t="shared" ca="1" si="669"/>
        <v>10.322632418318964</v>
      </c>
      <c r="R3065" s="14" t="str">
        <f t="shared" ca="1" si="670"/>
        <v>above</v>
      </c>
    </row>
    <row r="3066" spans="8:18">
      <c r="H3066">
        <v>3000</v>
      </c>
      <c r="I3066">
        <f t="shared" ca="1" si="664"/>
        <v>88</v>
      </c>
      <c r="J3066" s="14">
        <f t="shared" ca="1" si="665"/>
        <v>111.232</v>
      </c>
      <c r="K3066" s="14">
        <f t="shared" ca="1" si="672"/>
        <v>8.9772727394642793</v>
      </c>
      <c r="L3066" s="14" t="str">
        <f t="shared" ca="1" si="666"/>
        <v>above</v>
      </c>
      <c r="N3066">
        <f t="shared" si="671"/>
        <v>3058</v>
      </c>
      <c r="O3066" s="14">
        <f t="shared" ca="1" si="667"/>
        <v>139.50657461001319</v>
      </c>
      <c r="P3066" s="14">
        <f t="shared" ca="1" si="668"/>
        <v>197.8928276882707</v>
      </c>
      <c r="Q3066" s="14">
        <f t="shared" ca="1" si="669"/>
        <v>9.8905085641125918</v>
      </c>
      <c r="R3066" s="14" t="str">
        <f t="shared" ca="1" si="670"/>
        <v>above</v>
      </c>
    </row>
    <row r="3067" spans="8:18">
      <c r="H3067">
        <v>3000</v>
      </c>
      <c r="I3067">
        <f t="shared" ca="1" si="664"/>
        <v>26</v>
      </c>
      <c r="J3067" s="14">
        <f t="shared" ca="1" si="665"/>
        <v>28.027999999999999</v>
      </c>
      <c r="K3067" s="14">
        <f t="shared" ca="1" si="672"/>
        <v>6.5916737320086582</v>
      </c>
      <c r="L3067" s="14" t="str">
        <f t="shared" ca="1" si="666"/>
        <v>above</v>
      </c>
      <c r="N3067">
        <f t="shared" si="671"/>
        <v>3059</v>
      </c>
      <c r="O3067" s="14">
        <f t="shared" ca="1" si="667"/>
        <v>172.00449678020405</v>
      </c>
      <c r="P3067" s="14">
        <f t="shared" ca="1" si="668"/>
        <v>260.76113751803774</v>
      </c>
      <c r="Q3067" s="14">
        <f t="shared" ca="1" si="669"/>
        <v>10.306635174218249</v>
      </c>
      <c r="R3067" s="14" t="str">
        <f t="shared" ca="1" si="670"/>
        <v>above</v>
      </c>
    </row>
    <row r="3068" spans="8:18">
      <c r="H3068">
        <v>3000</v>
      </c>
      <c r="I3068">
        <f t="shared" ca="1" si="664"/>
        <v>20</v>
      </c>
      <c r="J3068" s="14">
        <f t="shared" ca="1" si="665"/>
        <v>21.2</v>
      </c>
      <c r="K3068" s="14">
        <f t="shared" ca="1" si="672"/>
        <v>6.089044875446846</v>
      </c>
      <c r="L3068" s="14" t="str">
        <f t="shared" ca="1" si="666"/>
        <v>above</v>
      </c>
      <c r="N3068">
        <f t="shared" si="671"/>
        <v>3060</v>
      </c>
      <c r="O3068" s="14">
        <f t="shared" ca="1" si="667"/>
        <v>119.01228876338782</v>
      </c>
      <c r="P3068" s="14">
        <f t="shared" ca="1" si="668"/>
        <v>161.50406339348783</v>
      </c>
      <c r="Q3068" s="14">
        <f t="shared" ca="1" si="669"/>
        <v>9.5751882878008754</v>
      </c>
      <c r="R3068" s="14" t="str">
        <f t="shared" ca="1" si="670"/>
        <v>above</v>
      </c>
    </row>
    <row r="3069" spans="8:18">
      <c r="H3069">
        <v>3000</v>
      </c>
      <c r="I3069">
        <f t="shared" ca="1" si="664"/>
        <v>37</v>
      </c>
      <c r="J3069" s="14">
        <f t="shared" ca="1" si="665"/>
        <v>41.106999999999999</v>
      </c>
      <c r="K3069" s="14">
        <f t="shared" ca="1" si="672"/>
        <v>7.2751723194527713</v>
      </c>
      <c r="L3069" s="14" t="str">
        <f t="shared" ca="1" si="666"/>
        <v>above</v>
      </c>
      <c r="N3069">
        <f t="shared" si="671"/>
        <v>3061</v>
      </c>
      <c r="O3069" s="14">
        <f t="shared" ca="1" si="667"/>
        <v>158.09005034145446</v>
      </c>
      <c r="P3069" s="14">
        <f t="shared" ca="1" si="668"/>
        <v>233.06744239234527</v>
      </c>
      <c r="Q3069" s="14">
        <f t="shared" ca="1" si="669"/>
        <v>10.138940792501812</v>
      </c>
      <c r="R3069" s="14" t="str">
        <f t="shared" ca="1" si="670"/>
        <v>above</v>
      </c>
    </row>
    <row r="3070" spans="8:18">
      <c r="H3070">
        <v>3000</v>
      </c>
      <c r="I3070">
        <f t="shared" ca="1" si="664"/>
        <v>83</v>
      </c>
      <c r="J3070" s="14">
        <f t="shared" ca="1" si="665"/>
        <v>103.667</v>
      </c>
      <c r="K3070" s="14">
        <f t="shared" ca="1" si="672"/>
        <v>8.8616335976866267</v>
      </c>
      <c r="L3070" s="14" t="str">
        <f t="shared" ca="1" si="666"/>
        <v>above</v>
      </c>
      <c r="N3070">
        <f t="shared" si="671"/>
        <v>3062</v>
      </c>
      <c r="O3070" s="14">
        <f t="shared" ca="1" si="667"/>
        <v>150.42809519486622</v>
      </c>
      <c r="P3070" s="14">
        <f t="shared" ca="1" si="668"/>
        <v>218.31393066673343</v>
      </c>
      <c r="Q3070" s="14">
        <f t="shared" ca="1" si="669"/>
        <v>10.040221786212584</v>
      </c>
      <c r="R3070" s="14" t="str">
        <f t="shared" ca="1" si="670"/>
        <v>above</v>
      </c>
    </row>
    <row r="3071" spans="8:18">
      <c r="H3071">
        <v>3000</v>
      </c>
      <c r="I3071">
        <f t="shared" ca="1" si="664"/>
        <v>37</v>
      </c>
      <c r="J3071" s="14">
        <f t="shared" ca="1" si="665"/>
        <v>41.106999999999999</v>
      </c>
      <c r="K3071" s="14">
        <f t="shared" ca="1" si="672"/>
        <v>7.2751723194527713</v>
      </c>
      <c r="L3071" s="14" t="str">
        <f t="shared" ca="1" si="666"/>
        <v>above</v>
      </c>
      <c r="N3071">
        <f t="shared" si="671"/>
        <v>3063</v>
      </c>
      <c r="O3071" s="14">
        <f t="shared" ca="1" si="667"/>
        <v>154.46141937419901</v>
      </c>
      <c r="P3071" s="14">
        <f t="shared" ca="1" si="668"/>
        <v>226.03640959947558</v>
      </c>
      <c r="Q3071" s="14">
        <f t="shared" ca="1" si="669"/>
        <v>10.092795187834682</v>
      </c>
      <c r="R3071" s="14" t="str">
        <f t="shared" ca="1" si="670"/>
        <v>above</v>
      </c>
    </row>
    <row r="3072" spans="8:18">
      <c r="H3072">
        <v>3000</v>
      </c>
      <c r="I3072">
        <f t="shared" ca="1" si="664"/>
        <v>66</v>
      </c>
      <c r="J3072" s="14">
        <f t="shared" ca="1" si="665"/>
        <v>79.067999999999998</v>
      </c>
      <c r="K3072" s="14">
        <f t="shared" ca="1" si="672"/>
        <v>8.4093852387819314</v>
      </c>
      <c r="L3072" s="14" t="str">
        <f t="shared" ca="1" si="666"/>
        <v>above</v>
      </c>
      <c r="N3072">
        <f t="shared" si="671"/>
        <v>3064</v>
      </c>
      <c r="O3072" s="14">
        <f t="shared" ca="1" si="667"/>
        <v>99.386650366937459</v>
      </c>
      <c r="P3072" s="14">
        <f t="shared" ca="1" si="668"/>
        <v>129.01976918041709</v>
      </c>
      <c r="Q3072" s="14">
        <f t="shared" ca="1" si="669"/>
        <v>9.218058467888671</v>
      </c>
      <c r="R3072" s="14">
        <f t="shared" ca="1" si="670"/>
        <v>99.386650366937459</v>
      </c>
    </row>
    <row r="3073" spans="8:18">
      <c r="H3073">
        <v>3000</v>
      </c>
      <c r="I3073">
        <f t="shared" ca="1" si="664"/>
        <v>33</v>
      </c>
      <c r="J3073" s="14">
        <f t="shared" ca="1" si="665"/>
        <v>36.267000000000003</v>
      </c>
      <c r="K3073" s="14">
        <f t="shared" ca="1" si="672"/>
        <v>7.0527210492323231</v>
      </c>
      <c r="L3073" s="14" t="str">
        <f t="shared" ca="1" si="666"/>
        <v>above</v>
      </c>
      <c r="N3073">
        <f t="shared" si="671"/>
        <v>3065</v>
      </c>
      <c r="O3073" s="14">
        <f t="shared" ca="1" si="667"/>
        <v>187.27238020380062</v>
      </c>
      <c r="P3073" s="14">
        <f t="shared" ca="1" si="668"/>
        <v>292.48521336539119</v>
      </c>
      <c r="Q3073" s="14">
        <f t="shared" ca="1" si="669"/>
        <v>10.475779490316869</v>
      </c>
      <c r="R3073" s="14" t="str">
        <f t="shared" ca="1" si="670"/>
        <v>above</v>
      </c>
    </row>
    <row r="3074" spans="8:18">
      <c r="H3074">
        <v>3000</v>
      </c>
      <c r="I3074">
        <f t="shared" ca="1" si="664"/>
        <v>46</v>
      </c>
      <c r="J3074" s="14">
        <f t="shared" ca="1" si="665"/>
        <v>52.347999999999999</v>
      </c>
      <c r="K3074" s="14">
        <f t="shared" ca="1" si="672"/>
        <v>7.7002952034201169</v>
      </c>
      <c r="L3074" s="14" t="str">
        <f t="shared" ca="1" si="666"/>
        <v>above</v>
      </c>
      <c r="N3074">
        <f t="shared" si="671"/>
        <v>3066</v>
      </c>
      <c r="O3074" s="14">
        <f t="shared" ca="1" si="667"/>
        <v>105.80773530436076</v>
      </c>
      <c r="P3074" s="14">
        <f t="shared" ca="1" si="668"/>
        <v>139.39356585507377</v>
      </c>
      <c r="Q3074" s="14">
        <f t="shared" ca="1" si="669"/>
        <v>9.3420607036935408</v>
      </c>
      <c r="R3074" s="14">
        <f t="shared" ca="1" si="670"/>
        <v>105.80773530436076</v>
      </c>
    </row>
    <row r="3075" spans="8:18">
      <c r="H3075">
        <v>3000</v>
      </c>
      <c r="I3075">
        <f t="shared" ca="1" si="664"/>
        <v>21</v>
      </c>
      <c r="J3075" s="14">
        <f t="shared" ca="1" si="665"/>
        <v>22.323</v>
      </c>
      <c r="K3075" s="14">
        <f t="shared" ca="1" si="672"/>
        <v>6.1820849067166321</v>
      </c>
      <c r="L3075" s="14" t="str">
        <f t="shared" ca="1" si="666"/>
        <v>above</v>
      </c>
      <c r="N3075">
        <f t="shared" si="671"/>
        <v>3067</v>
      </c>
      <c r="O3075" s="14">
        <f t="shared" ca="1" si="667"/>
        <v>125.7411148861611</v>
      </c>
      <c r="P3075" s="14">
        <f t="shared" ca="1" si="668"/>
        <v>173.1735988046054</v>
      </c>
      <c r="Q3075" s="14">
        <f t="shared" ca="1" si="669"/>
        <v>9.6842930809934806</v>
      </c>
      <c r="R3075" s="14" t="str">
        <f t="shared" ca="1" si="670"/>
        <v>above</v>
      </c>
    </row>
    <row r="3076" spans="8:18">
      <c r="H3076">
        <v>3000</v>
      </c>
      <c r="I3076">
        <f t="shared" ca="1" si="664"/>
        <v>67</v>
      </c>
      <c r="J3076" s="14">
        <f t="shared" ca="1" si="665"/>
        <v>80.466999999999999</v>
      </c>
      <c r="K3076" s="14">
        <f t="shared" ca="1" si="672"/>
        <v>8.4390154103522139</v>
      </c>
      <c r="L3076" s="14" t="str">
        <f t="shared" ca="1" si="666"/>
        <v>above</v>
      </c>
      <c r="N3076">
        <f t="shared" si="671"/>
        <v>3068</v>
      </c>
      <c r="O3076" s="14">
        <f t="shared" ca="1" si="667"/>
        <v>145.35221498749476</v>
      </c>
      <c r="P3076" s="14">
        <f t="shared" ca="1" si="668"/>
        <v>208.73401419280745</v>
      </c>
      <c r="Q3076" s="14">
        <f t="shared" ca="1" si="669"/>
        <v>9.9720322957767547</v>
      </c>
      <c r="R3076" s="14" t="str">
        <f t="shared" ca="1" si="670"/>
        <v>above</v>
      </c>
    </row>
    <row r="3077" spans="8:18">
      <c r="H3077">
        <v>3000</v>
      </c>
      <c r="I3077">
        <f t="shared" ca="1" si="664"/>
        <v>83</v>
      </c>
      <c r="J3077" s="14">
        <f t="shared" ca="1" si="665"/>
        <v>103.667</v>
      </c>
      <c r="K3077" s="14">
        <f t="shared" ca="1" si="672"/>
        <v>8.8616335976866267</v>
      </c>
      <c r="L3077" s="14" t="str">
        <f t="shared" ca="1" si="666"/>
        <v>above</v>
      </c>
      <c r="N3077">
        <f t="shared" si="671"/>
        <v>3069</v>
      </c>
      <c r="O3077" s="14">
        <f t="shared" ca="1" si="667"/>
        <v>145.47723514833748</v>
      </c>
      <c r="P3077" s="14">
        <f t="shared" ca="1" si="668"/>
        <v>208.96811298755154</v>
      </c>
      <c r="Q3077" s="14">
        <f t="shared" ca="1" si="669"/>
        <v>9.9737400498073807</v>
      </c>
      <c r="R3077" s="14" t="str">
        <f t="shared" ca="1" si="670"/>
        <v>above</v>
      </c>
    </row>
    <row r="3078" spans="8:18">
      <c r="H3078">
        <v>3000</v>
      </c>
      <c r="I3078">
        <f t="shared" ca="1" si="664"/>
        <v>30</v>
      </c>
      <c r="J3078" s="14">
        <f t="shared" ca="1" si="665"/>
        <v>32.700000000000003</v>
      </c>
      <c r="K3078" s="14">
        <f t="shared" ca="1" si="672"/>
        <v>6.8679744089702925</v>
      </c>
      <c r="L3078" s="14" t="str">
        <f t="shared" ca="1" si="666"/>
        <v>above</v>
      </c>
      <c r="N3078">
        <f t="shared" si="671"/>
        <v>3070</v>
      </c>
      <c r="O3078" s="14">
        <f t="shared" ca="1" si="667"/>
        <v>133.73449973140191</v>
      </c>
      <c r="P3078" s="14">
        <f t="shared" ca="1" si="668"/>
        <v>187.38924898662691</v>
      </c>
      <c r="Q3078" s="14">
        <f t="shared" ca="1" si="669"/>
        <v>9.8066123467000974</v>
      </c>
      <c r="R3078" s="14" t="str">
        <f t="shared" ca="1" si="670"/>
        <v>above</v>
      </c>
    </row>
    <row r="3079" spans="8:18">
      <c r="H3079">
        <v>3000</v>
      </c>
      <c r="I3079">
        <f t="shared" ca="1" si="664"/>
        <v>58</v>
      </c>
      <c r="J3079" s="14">
        <f t="shared" ca="1" si="665"/>
        <v>68.091999999999999</v>
      </c>
      <c r="K3079" s="14">
        <f t="shared" ca="1" si="672"/>
        <v>8.1550748878114394</v>
      </c>
      <c r="L3079" s="14" t="str">
        <f t="shared" ca="1" si="666"/>
        <v>above</v>
      </c>
      <c r="N3079">
        <f t="shared" si="671"/>
        <v>3071</v>
      </c>
      <c r="O3079" s="14">
        <f t="shared" ca="1" si="667"/>
        <v>169.1722969007244</v>
      </c>
      <c r="P3079" s="14">
        <f t="shared" ca="1" si="668"/>
        <v>255.03009501672494</v>
      </c>
      <c r="Q3079" s="14">
        <f t="shared" ca="1" si="669"/>
        <v>10.273622869950602</v>
      </c>
      <c r="R3079" s="14" t="str">
        <f t="shared" ca="1" si="670"/>
        <v>above</v>
      </c>
    </row>
    <row r="3080" spans="8:18">
      <c r="H3080">
        <v>3000</v>
      </c>
      <c r="I3080">
        <f t="shared" ca="1" si="664"/>
        <v>30</v>
      </c>
      <c r="J3080" s="14">
        <f t="shared" ca="1" si="665"/>
        <v>32.700000000000003</v>
      </c>
      <c r="K3080" s="14">
        <f t="shared" ca="1" si="672"/>
        <v>6.8679744089702925</v>
      </c>
      <c r="L3080" s="14" t="str">
        <f t="shared" ca="1" si="666"/>
        <v>above</v>
      </c>
      <c r="N3080">
        <f t="shared" si="671"/>
        <v>3072</v>
      </c>
      <c r="O3080" s="14">
        <f t="shared" ca="1" si="667"/>
        <v>155.40880358516586</v>
      </c>
      <c r="P3080" s="14">
        <f t="shared" ca="1" si="668"/>
        <v>227.86449228048383</v>
      </c>
      <c r="Q3080" s="14">
        <f t="shared" ca="1" si="669"/>
        <v>10.104946230869519</v>
      </c>
      <c r="R3080" s="14" t="str">
        <f t="shared" ca="1" si="670"/>
        <v>above</v>
      </c>
    </row>
    <row r="3081" spans="8:18">
      <c r="H3081">
        <v>3000</v>
      </c>
      <c r="I3081">
        <f t="shared" ca="1" si="664"/>
        <v>12</v>
      </c>
      <c r="J3081" s="14">
        <f t="shared" ca="1" si="665"/>
        <v>12.432</v>
      </c>
      <c r="K3081" s="14">
        <f t="shared" ca="1" si="672"/>
        <v>5.1298987149230735</v>
      </c>
      <c r="L3081" s="14">
        <f t="shared" ca="1" si="666"/>
        <v>12</v>
      </c>
      <c r="N3081">
        <f t="shared" si="671"/>
        <v>3073</v>
      </c>
      <c r="O3081" s="14">
        <f t="shared" ca="1" si="667"/>
        <v>144.64177735600074</v>
      </c>
      <c r="P3081" s="14">
        <f t="shared" ca="1" si="668"/>
        <v>207.40550862610942</v>
      </c>
      <c r="Q3081" s="14">
        <f t="shared" ca="1" si="669"/>
        <v>9.9623000539909494</v>
      </c>
      <c r="R3081" s="14" t="str">
        <f t="shared" ca="1" si="670"/>
        <v>above</v>
      </c>
    </row>
    <row r="3082" spans="8:18">
      <c r="H3082">
        <v>3000</v>
      </c>
      <c r="I3082">
        <f t="shared" ref="I3082:I3145" ca="1" si="673">RANDBETWEEN(10,100)</f>
        <v>89</v>
      </c>
      <c r="J3082" s="14">
        <f t="shared" ref="J3082:J3145" ca="1" si="674">0.003*(I3082^2)+I3082</f>
        <v>112.76300000000001</v>
      </c>
      <c r="K3082" s="14">
        <f t="shared" ca="1" si="672"/>
        <v>8.99961934066053</v>
      </c>
      <c r="L3082" s="14" t="str">
        <f t="shared" ref="L3082:L3145" ca="1" si="675">IF(I3082&lt;$B$19,I3082,"above")</f>
        <v>above</v>
      </c>
      <c r="N3082">
        <f t="shared" si="671"/>
        <v>3074</v>
      </c>
      <c r="O3082" s="14">
        <f t="shared" ref="O3082:O3145" ca="1" si="676">_xlfn.NORM.INV(RAND(),150,25)</f>
        <v>129.39572958130907</v>
      </c>
      <c r="P3082" s="14">
        <f t="shared" ref="P3082:P3145" ca="1" si="677">0.003*(O3082^2)+O3082</f>
        <v>179.62549408294686</v>
      </c>
      <c r="Q3082" s="14">
        <f t="shared" ref="Q3082:Q3145" ca="1" si="678">2*LN(O3082+1)</f>
        <v>9.7411478006934242</v>
      </c>
      <c r="R3082" s="14" t="str">
        <f t="shared" ref="R3082:R3145" ca="1" si="679">IF(O3082&lt;=$B$20,O3082,"above")</f>
        <v>above</v>
      </c>
    </row>
    <row r="3083" spans="8:18">
      <c r="H3083">
        <v>3000</v>
      </c>
      <c r="I3083">
        <f t="shared" ca="1" si="673"/>
        <v>73</v>
      </c>
      <c r="J3083" s="14">
        <f t="shared" ca="1" si="674"/>
        <v>88.986999999999995</v>
      </c>
      <c r="K3083" s="14">
        <f t="shared" ca="1" si="672"/>
        <v>8.6081301864083404</v>
      </c>
      <c r="L3083" s="14" t="str">
        <f t="shared" ca="1" si="675"/>
        <v>above</v>
      </c>
      <c r="N3083">
        <f t="shared" ref="N3083:N3146" si="680">N3082+1</f>
        <v>3075</v>
      </c>
      <c r="O3083" s="14">
        <f t="shared" ca="1" si="676"/>
        <v>144.24754510724662</v>
      </c>
      <c r="P3083" s="14">
        <f t="shared" ca="1" si="677"/>
        <v>206.66960791564807</v>
      </c>
      <c r="Q3083" s="14">
        <f t="shared" ca="1" si="678"/>
        <v>9.9568789888685316</v>
      </c>
      <c r="R3083" s="14" t="str">
        <f t="shared" ca="1" si="679"/>
        <v>above</v>
      </c>
    </row>
    <row r="3084" spans="8:18">
      <c r="H3084">
        <v>3000</v>
      </c>
      <c r="I3084">
        <f t="shared" ca="1" si="673"/>
        <v>92</v>
      </c>
      <c r="J3084" s="14">
        <f t="shared" ca="1" si="674"/>
        <v>117.392</v>
      </c>
      <c r="K3084" s="14">
        <f t="shared" ca="1" si="672"/>
        <v>9.0651989863065126</v>
      </c>
      <c r="L3084" s="14" t="str">
        <f t="shared" ca="1" si="675"/>
        <v>above</v>
      </c>
      <c r="N3084">
        <f t="shared" si="680"/>
        <v>3076</v>
      </c>
      <c r="O3084" s="14">
        <f t="shared" ca="1" si="676"/>
        <v>124.43645781191117</v>
      </c>
      <c r="P3084" s="14">
        <f t="shared" ca="1" si="677"/>
        <v>170.8897539102378</v>
      </c>
      <c r="Q3084" s="14">
        <f t="shared" ca="1" si="678"/>
        <v>9.6635986361936386</v>
      </c>
      <c r="R3084" s="14" t="str">
        <f t="shared" ca="1" si="679"/>
        <v>above</v>
      </c>
    </row>
    <row r="3085" spans="8:18">
      <c r="H3085">
        <v>3000</v>
      </c>
      <c r="I3085">
        <f t="shared" ca="1" si="673"/>
        <v>16</v>
      </c>
      <c r="J3085" s="14">
        <f t="shared" ca="1" si="674"/>
        <v>16.768000000000001</v>
      </c>
      <c r="K3085" s="14">
        <f t="shared" ca="1" si="672"/>
        <v>5.6664266881124323</v>
      </c>
      <c r="L3085" s="14">
        <f t="shared" ca="1" si="675"/>
        <v>16</v>
      </c>
      <c r="N3085">
        <f t="shared" si="680"/>
        <v>3077</v>
      </c>
      <c r="O3085" s="14">
        <f t="shared" ca="1" si="676"/>
        <v>142.23846969545932</v>
      </c>
      <c r="P3085" s="14">
        <f t="shared" ca="1" si="677"/>
        <v>202.93381647937761</v>
      </c>
      <c r="Q3085" s="14">
        <f t="shared" ca="1" si="678"/>
        <v>9.9290217231463167</v>
      </c>
      <c r="R3085" s="14" t="str">
        <f t="shared" ca="1" si="679"/>
        <v>above</v>
      </c>
    </row>
    <row r="3086" spans="8:18">
      <c r="H3086">
        <v>3000</v>
      </c>
      <c r="I3086">
        <f t="shared" ca="1" si="673"/>
        <v>30</v>
      </c>
      <c r="J3086" s="14">
        <f t="shared" ca="1" si="674"/>
        <v>32.700000000000003</v>
      </c>
      <c r="K3086" s="14">
        <f t="shared" ca="1" si="672"/>
        <v>6.8679744089702925</v>
      </c>
      <c r="L3086" s="14" t="str">
        <f t="shared" ca="1" si="675"/>
        <v>above</v>
      </c>
      <c r="N3086">
        <f t="shared" si="680"/>
        <v>3078</v>
      </c>
      <c r="O3086" s="14">
        <f t="shared" ca="1" si="676"/>
        <v>167.20763203645302</v>
      </c>
      <c r="P3086" s="14">
        <f t="shared" ca="1" si="677"/>
        <v>251.08280867016663</v>
      </c>
      <c r="Q3086" s="14">
        <f t="shared" ca="1" si="678"/>
        <v>10.250398242560541</v>
      </c>
      <c r="R3086" s="14" t="str">
        <f t="shared" ca="1" si="679"/>
        <v>above</v>
      </c>
    </row>
    <row r="3087" spans="8:18">
      <c r="H3087">
        <v>3000</v>
      </c>
      <c r="I3087">
        <f t="shared" ca="1" si="673"/>
        <v>26</v>
      </c>
      <c r="J3087" s="14">
        <f t="shared" ca="1" si="674"/>
        <v>28.027999999999999</v>
      </c>
      <c r="K3087" s="14">
        <f t="shared" ca="1" si="672"/>
        <v>6.5916737320086582</v>
      </c>
      <c r="L3087" s="14" t="str">
        <f t="shared" ca="1" si="675"/>
        <v>above</v>
      </c>
      <c r="N3087">
        <f t="shared" si="680"/>
        <v>3079</v>
      </c>
      <c r="O3087" s="14">
        <f t="shared" ca="1" si="676"/>
        <v>151.29076895095696</v>
      </c>
      <c r="P3087" s="14">
        <f t="shared" ca="1" si="677"/>
        <v>219.95745926027249</v>
      </c>
      <c r="Q3087" s="14">
        <f t="shared" ca="1" si="678"/>
        <v>10.051583294210563</v>
      </c>
      <c r="R3087" s="14" t="str">
        <f t="shared" ca="1" si="679"/>
        <v>above</v>
      </c>
    </row>
    <row r="3088" spans="8:18">
      <c r="H3088">
        <v>3000</v>
      </c>
      <c r="I3088">
        <f t="shared" ca="1" si="673"/>
        <v>29</v>
      </c>
      <c r="J3088" s="14">
        <f t="shared" ca="1" si="674"/>
        <v>31.523</v>
      </c>
      <c r="K3088" s="14">
        <f t="shared" ca="1" si="672"/>
        <v>6.8023947633243109</v>
      </c>
      <c r="L3088" s="14" t="str">
        <f t="shared" ca="1" si="675"/>
        <v>above</v>
      </c>
      <c r="N3088">
        <f t="shared" si="680"/>
        <v>3080</v>
      </c>
      <c r="O3088" s="14">
        <f t="shared" ca="1" si="676"/>
        <v>140.68294755716846</v>
      </c>
      <c r="P3088" s="14">
        <f t="shared" ca="1" si="677"/>
        <v>200.05802275728752</v>
      </c>
      <c r="Q3088" s="14">
        <f t="shared" ca="1" si="678"/>
        <v>9.9071835951720235</v>
      </c>
      <c r="R3088" s="14" t="str">
        <f t="shared" ca="1" si="679"/>
        <v>above</v>
      </c>
    </row>
    <row r="3089" spans="8:18">
      <c r="H3089">
        <v>3000</v>
      </c>
      <c r="I3089">
        <f t="shared" ca="1" si="673"/>
        <v>43</v>
      </c>
      <c r="J3089" s="14">
        <f t="shared" ca="1" si="674"/>
        <v>48.546999999999997</v>
      </c>
      <c r="K3089" s="14">
        <f t="shared" ca="1" si="672"/>
        <v>7.568379267836522</v>
      </c>
      <c r="L3089" s="14" t="str">
        <f t="shared" ca="1" si="675"/>
        <v>above</v>
      </c>
      <c r="N3089">
        <f t="shared" si="680"/>
        <v>3081</v>
      </c>
      <c r="O3089" s="14">
        <f t="shared" ca="1" si="676"/>
        <v>158.22505783867766</v>
      </c>
      <c r="P3089" s="14">
        <f t="shared" ca="1" si="677"/>
        <v>233.33056462283633</v>
      </c>
      <c r="Q3089" s="14">
        <f t="shared" ca="1" si="678"/>
        <v>10.140637319017195</v>
      </c>
      <c r="R3089" s="14" t="str">
        <f t="shared" ca="1" si="679"/>
        <v>above</v>
      </c>
    </row>
    <row r="3090" spans="8:18">
      <c r="H3090">
        <v>3000</v>
      </c>
      <c r="I3090">
        <f t="shared" ca="1" si="673"/>
        <v>81</v>
      </c>
      <c r="J3090" s="14">
        <f t="shared" ca="1" si="674"/>
        <v>100.68299999999999</v>
      </c>
      <c r="K3090" s="14">
        <f t="shared" ca="1" si="672"/>
        <v>8.8134384945285067</v>
      </c>
      <c r="L3090" s="14" t="str">
        <f t="shared" ca="1" si="675"/>
        <v>above</v>
      </c>
      <c r="N3090">
        <f t="shared" si="680"/>
        <v>3082</v>
      </c>
      <c r="O3090" s="14">
        <f t="shared" ca="1" si="676"/>
        <v>137.44823698397789</v>
      </c>
      <c r="P3090" s="14">
        <f t="shared" ca="1" si="677"/>
        <v>194.12429053398913</v>
      </c>
      <c r="Q3090" s="14">
        <f t="shared" ca="1" si="678"/>
        <v>9.8609930311624758</v>
      </c>
      <c r="R3090" s="14" t="str">
        <f t="shared" ca="1" si="679"/>
        <v>above</v>
      </c>
    </row>
    <row r="3091" spans="8:18">
      <c r="H3091">
        <v>3000</v>
      </c>
      <c r="I3091">
        <f t="shared" ca="1" si="673"/>
        <v>39</v>
      </c>
      <c r="J3091" s="14">
        <f t="shared" ca="1" si="674"/>
        <v>43.563000000000002</v>
      </c>
      <c r="K3091" s="14">
        <f t="shared" ca="1" si="672"/>
        <v>7.3777589082278725</v>
      </c>
      <c r="L3091" s="14" t="str">
        <f t="shared" ca="1" si="675"/>
        <v>above</v>
      </c>
      <c r="N3091">
        <f t="shared" si="680"/>
        <v>3083</v>
      </c>
      <c r="O3091" s="14">
        <f t="shared" ca="1" si="676"/>
        <v>156.93707278824238</v>
      </c>
      <c r="P3091" s="14">
        <f t="shared" ca="1" si="677"/>
        <v>230.82480723426863</v>
      </c>
      <c r="Q3091" s="14">
        <f t="shared" ca="1" si="678"/>
        <v>10.124393360405756</v>
      </c>
      <c r="R3091" s="14" t="str">
        <f t="shared" ca="1" si="679"/>
        <v>above</v>
      </c>
    </row>
    <row r="3092" spans="8:18">
      <c r="H3092">
        <v>3000</v>
      </c>
      <c r="I3092">
        <f t="shared" ca="1" si="673"/>
        <v>74</v>
      </c>
      <c r="J3092" s="14">
        <f t="shared" ca="1" si="674"/>
        <v>90.427999999999997</v>
      </c>
      <c r="K3092" s="14">
        <f t="shared" ca="1" si="672"/>
        <v>8.6349762270726202</v>
      </c>
      <c r="L3092" s="14" t="str">
        <f t="shared" ca="1" si="675"/>
        <v>above</v>
      </c>
      <c r="N3092">
        <f t="shared" si="680"/>
        <v>3084</v>
      </c>
      <c r="O3092" s="14">
        <f t="shared" ca="1" si="676"/>
        <v>127.68451500804801</v>
      </c>
      <c r="P3092" s="14">
        <f t="shared" ca="1" si="677"/>
        <v>176.59452112656933</v>
      </c>
      <c r="Q3092" s="14">
        <f t="shared" ca="1" si="678"/>
        <v>9.714727577710887</v>
      </c>
      <c r="R3092" s="14" t="str">
        <f t="shared" ca="1" si="679"/>
        <v>above</v>
      </c>
    </row>
    <row r="3093" spans="8:18">
      <c r="H3093">
        <v>3000</v>
      </c>
      <c r="I3093">
        <f t="shared" ca="1" si="673"/>
        <v>65</v>
      </c>
      <c r="J3093" s="14">
        <f t="shared" ca="1" si="674"/>
        <v>77.674999999999997</v>
      </c>
      <c r="K3093" s="14">
        <f t="shared" ca="1" si="672"/>
        <v>8.3793094840528504</v>
      </c>
      <c r="L3093" s="14" t="str">
        <f t="shared" ca="1" si="675"/>
        <v>above</v>
      </c>
      <c r="N3093">
        <f t="shared" si="680"/>
        <v>3085</v>
      </c>
      <c r="O3093" s="14">
        <f t="shared" ca="1" si="676"/>
        <v>180.98576748216234</v>
      </c>
      <c r="P3093" s="14">
        <f t="shared" ca="1" si="677"/>
        <v>279.25331157548436</v>
      </c>
      <c r="Q3093" s="14">
        <f t="shared" ca="1" si="678"/>
        <v>10.407856966743012</v>
      </c>
      <c r="R3093" s="14" t="str">
        <f t="shared" ca="1" si="679"/>
        <v>above</v>
      </c>
    </row>
    <row r="3094" spans="8:18">
      <c r="H3094">
        <v>3000</v>
      </c>
      <c r="I3094">
        <f t="shared" ca="1" si="673"/>
        <v>68</v>
      </c>
      <c r="J3094" s="14">
        <f t="shared" ca="1" si="674"/>
        <v>81.872</v>
      </c>
      <c r="K3094" s="14">
        <f t="shared" ca="1" si="672"/>
        <v>8.4682130091945194</v>
      </c>
      <c r="L3094" s="14" t="str">
        <f t="shared" ca="1" si="675"/>
        <v>above</v>
      </c>
      <c r="N3094">
        <f t="shared" si="680"/>
        <v>3086</v>
      </c>
      <c r="O3094" s="14">
        <f t="shared" ca="1" si="676"/>
        <v>113.94495476875787</v>
      </c>
      <c r="P3094" s="14">
        <f t="shared" ca="1" si="677"/>
        <v>152.89531292052069</v>
      </c>
      <c r="Q3094" s="14">
        <f t="shared" ca="1" si="678"/>
        <v>9.488906719174107</v>
      </c>
      <c r="R3094" s="14">
        <f t="shared" ca="1" si="679"/>
        <v>113.94495476875787</v>
      </c>
    </row>
    <row r="3095" spans="8:18">
      <c r="H3095">
        <v>3000</v>
      </c>
      <c r="I3095">
        <f t="shared" ca="1" si="673"/>
        <v>74</v>
      </c>
      <c r="J3095" s="14">
        <f t="shared" ca="1" si="674"/>
        <v>90.427999999999997</v>
      </c>
      <c r="K3095" s="14">
        <f t="shared" ca="1" si="672"/>
        <v>8.6349762270726202</v>
      </c>
      <c r="L3095" s="14" t="str">
        <f t="shared" ca="1" si="675"/>
        <v>above</v>
      </c>
      <c r="N3095">
        <f t="shared" si="680"/>
        <v>3087</v>
      </c>
      <c r="O3095" s="14">
        <f t="shared" ca="1" si="676"/>
        <v>184.90622342905439</v>
      </c>
      <c r="P3095" s="14">
        <f t="shared" ca="1" si="677"/>
        <v>287.47715781744057</v>
      </c>
      <c r="Q3095" s="14">
        <f t="shared" ca="1" si="678"/>
        <v>10.450484742923166</v>
      </c>
      <c r="R3095" s="14" t="str">
        <f t="shared" ca="1" si="679"/>
        <v>above</v>
      </c>
    </row>
    <row r="3096" spans="8:18">
      <c r="H3096">
        <v>3000</v>
      </c>
      <c r="I3096">
        <f t="shared" ca="1" si="673"/>
        <v>77</v>
      </c>
      <c r="J3096" s="14">
        <f t="shared" ca="1" si="674"/>
        <v>94.787000000000006</v>
      </c>
      <c r="K3096" s="14">
        <f t="shared" ca="1" si="672"/>
        <v>8.7134176533791834</v>
      </c>
      <c r="L3096" s="14" t="str">
        <f t="shared" ca="1" si="675"/>
        <v>above</v>
      </c>
      <c r="N3096">
        <f t="shared" si="680"/>
        <v>3088</v>
      </c>
      <c r="O3096" s="14">
        <f t="shared" ca="1" si="676"/>
        <v>164.32049994828157</v>
      </c>
      <c r="P3096" s="14">
        <f t="shared" ca="1" si="677"/>
        <v>245.32418005804118</v>
      </c>
      <c r="Q3096" s="14">
        <f t="shared" ca="1" si="678"/>
        <v>10.21577202752715</v>
      </c>
      <c r="R3096" s="14" t="str">
        <f t="shared" ca="1" si="679"/>
        <v>above</v>
      </c>
    </row>
    <row r="3097" spans="8:18">
      <c r="H3097">
        <v>3000</v>
      </c>
      <c r="I3097">
        <f t="shared" ca="1" si="673"/>
        <v>18</v>
      </c>
      <c r="J3097" s="14">
        <f t="shared" ca="1" si="674"/>
        <v>18.972000000000001</v>
      </c>
      <c r="K3097" s="14">
        <f t="shared" ref="K3097:K3160" ca="1" si="681">2*LN(I3097+1)</f>
        <v>5.8888779583328805</v>
      </c>
      <c r="L3097" s="14">
        <f t="shared" ca="1" si="675"/>
        <v>18</v>
      </c>
      <c r="N3097">
        <f t="shared" si="680"/>
        <v>3089</v>
      </c>
      <c r="O3097" s="14">
        <f t="shared" ca="1" si="676"/>
        <v>182.22509628271686</v>
      </c>
      <c r="P3097" s="14">
        <f t="shared" ca="1" si="677"/>
        <v>281.84305342845312</v>
      </c>
      <c r="Q3097" s="14">
        <f t="shared" ca="1" si="678"/>
        <v>10.421430862601495</v>
      </c>
      <c r="R3097" s="14" t="str">
        <f t="shared" ca="1" si="679"/>
        <v>above</v>
      </c>
    </row>
    <row r="3098" spans="8:18">
      <c r="H3098">
        <v>3000</v>
      </c>
      <c r="I3098">
        <f t="shared" ca="1" si="673"/>
        <v>88</v>
      </c>
      <c r="J3098" s="14">
        <f t="shared" ca="1" si="674"/>
        <v>111.232</v>
      </c>
      <c r="K3098" s="14">
        <f t="shared" ca="1" si="681"/>
        <v>8.9772727394642793</v>
      </c>
      <c r="L3098" s="14" t="str">
        <f t="shared" ca="1" si="675"/>
        <v>above</v>
      </c>
      <c r="N3098">
        <f t="shared" si="680"/>
        <v>3090</v>
      </c>
      <c r="O3098" s="14">
        <f t="shared" ca="1" si="676"/>
        <v>104.29482843628759</v>
      </c>
      <c r="P3098" s="14">
        <f t="shared" ca="1" si="677"/>
        <v>136.92706215195159</v>
      </c>
      <c r="Q3098" s="14">
        <f t="shared" ca="1" si="678"/>
        <v>9.3135286105360571</v>
      </c>
      <c r="R3098" s="14">
        <f t="shared" ca="1" si="679"/>
        <v>104.29482843628759</v>
      </c>
    </row>
    <row r="3099" spans="8:18">
      <c r="H3099">
        <v>3000</v>
      </c>
      <c r="I3099">
        <f t="shared" ca="1" si="673"/>
        <v>70</v>
      </c>
      <c r="J3099" s="14">
        <f t="shared" ca="1" si="674"/>
        <v>84.7</v>
      </c>
      <c r="K3099" s="14">
        <f t="shared" ca="1" si="681"/>
        <v>8.5253597540826309</v>
      </c>
      <c r="L3099" s="14" t="str">
        <f t="shared" ca="1" si="675"/>
        <v>above</v>
      </c>
      <c r="N3099">
        <f t="shared" si="680"/>
        <v>3091</v>
      </c>
      <c r="O3099" s="14">
        <f t="shared" ca="1" si="676"/>
        <v>135.40617369695343</v>
      </c>
      <c r="P3099" s="14">
        <f t="shared" ca="1" si="677"/>
        <v>190.41066932270201</v>
      </c>
      <c r="Q3099" s="14">
        <f t="shared" ca="1" si="678"/>
        <v>9.8312740121859026</v>
      </c>
      <c r="R3099" s="14" t="str">
        <f t="shared" ca="1" si="679"/>
        <v>above</v>
      </c>
    </row>
    <row r="3100" spans="8:18">
      <c r="H3100">
        <v>3000</v>
      </c>
      <c r="I3100">
        <f t="shared" ca="1" si="673"/>
        <v>92</v>
      </c>
      <c r="J3100" s="14">
        <f t="shared" ca="1" si="674"/>
        <v>117.392</v>
      </c>
      <c r="K3100" s="14">
        <f t="shared" ca="1" si="681"/>
        <v>9.0651989863065126</v>
      </c>
      <c r="L3100" s="14" t="str">
        <f t="shared" ca="1" si="675"/>
        <v>above</v>
      </c>
      <c r="N3100">
        <f t="shared" si="680"/>
        <v>3092</v>
      </c>
      <c r="O3100" s="14">
        <f t="shared" ca="1" si="676"/>
        <v>159.43014264604506</v>
      </c>
      <c r="P3100" s="14">
        <f t="shared" ca="1" si="677"/>
        <v>235.6840537984599</v>
      </c>
      <c r="Q3100" s="14">
        <f t="shared" ca="1" si="678"/>
        <v>10.15571719902157</v>
      </c>
      <c r="R3100" s="14" t="str">
        <f t="shared" ca="1" si="679"/>
        <v>above</v>
      </c>
    </row>
    <row r="3101" spans="8:18">
      <c r="H3101">
        <v>3000</v>
      </c>
      <c r="I3101">
        <f t="shared" ca="1" si="673"/>
        <v>90</v>
      </c>
      <c r="J3101" s="14">
        <f t="shared" ca="1" si="674"/>
        <v>114.3</v>
      </c>
      <c r="K3101" s="14">
        <f t="shared" ca="1" si="681"/>
        <v>9.0217190130336995</v>
      </c>
      <c r="L3101" s="14" t="str">
        <f t="shared" ca="1" si="675"/>
        <v>above</v>
      </c>
      <c r="N3101">
        <f t="shared" si="680"/>
        <v>3093</v>
      </c>
      <c r="O3101" s="14">
        <f t="shared" ca="1" si="676"/>
        <v>172.07281144830915</v>
      </c>
      <c r="P3101" s="14">
        <f t="shared" ca="1" si="677"/>
        <v>260.89996876748523</v>
      </c>
      <c r="Q3101" s="14">
        <f t="shared" ca="1" si="678"/>
        <v>10.307424762756627</v>
      </c>
      <c r="R3101" s="14" t="str">
        <f t="shared" ca="1" si="679"/>
        <v>above</v>
      </c>
    </row>
    <row r="3102" spans="8:18">
      <c r="H3102">
        <v>3000</v>
      </c>
      <c r="I3102">
        <f t="shared" ca="1" si="673"/>
        <v>92</v>
      </c>
      <c r="J3102" s="14">
        <f t="shared" ca="1" si="674"/>
        <v>117.392</v>
      </c>
      <c r="K3102" s="14">
        <f t="shared" ca="1" si="681"/>
        <v>9.0651989863065126</v>
      </c>
      <c r="L3102" s="14" t="str">
        <f t="shared" ca="1" si="675"/>
        <v>above</v>
      </c>
      <c r="N3102">
        <f t="shared" si="680"/>
        <v>3094</v>
      </c>
      <c r="O3102" s="14">
        <f t="shared" ca="1" si="676"/>
        <v>135.46242618892049</v>
      </c>
      <c r="P3102" s="14">
        <f t="shared" ca="1" si="677"/>
        <v>190.51263291588668</v>
      </c>
      <c r="Q3102" s="14">
        <f t="shared" ca="1" si="678"/>
        <v>9.8320986214342732</v>
      </c>
      <c r="R3102" s="14" t="str">
        <f t="shared" ca="1" si="679"/>
        <v>above</v>
      </c>
    </row>
    <row r="3103" spans="8:18">
      <c r="H3103">
        <v>3000</v>
      </c>
      <c r="I3103">
        <f t="shared" ca="1" si="673"/>
        <v>44</v>
      </c>
      <c r="J3103" s="14">
        <f t="shared" ca="1" si="674"/>
        <v>49.808</v>
      </c>
      <c r="K3103" s="14">
        <f t="shared" ca="1" si="681"/>
        <v>7.6133249795406392</v>
      </c>
      <c r="L3103" s="14" t="str">
        <f t="shared" ca="1" si="675"/>
        <v>above</v>
      </c>
      <c r="N3103">
        <f t="shared" si="680"/>
        <v>3095</v>
      </c>
      <c r="O3103" s="14">
        <f t="shared" ca="1" si="676"/>
        <v>187.11653983040816</v>
      </c>
      <c r="P3103" s="14">
        <f t="shared" ca="1" si="677"/>
        <v>292.1543382647223</v>
      </c>
      <c r="Q3103" s="14">
        <f t="shared" ca="1" si="678"/>
        <v>10.474123326981523</v>
      </c>
      <c r="R3103" s="14" t="str">
        <f t="shared" ca="1" si="679"/>
        <v>above</v>
      </c>
    </row>
    <row r="3104" spans="8:18">
      <c r="H3104">
        <v>3000</v>
      </c>
      <c r="I3104">
        <f t="shared" ca="1" si="673"/>
        <v>43</v>
      </c>
      <c r="J3104" s="14">
        <f t="shared" ca="1" si="674"/>
        <v>48.546999999999997</v>
      </c>
      <c r="K3104" s="14">
        <f t="shared" ca="1" si="681"/>
        <v>7.568379267836522</v>
      </c>
      <c r="L3104" s="14" t="str">
        <f t="shared" ca="1" si="675"/>
        <v>above</v>
      </c>
      <c r="N3104">
        <f t="shared" si="680"/>
        <v>3096</v>
      </c>
      <c r="O3104" s="14">
        <f t="shared" ca="1" si="676"/>
        <v>164.02996922008103</v>
      </c>
      <c r="P3104" s="14">
        <f t="shared" ca="1" si="677"/>
        <v>244.74746162710323</v>
      </c>
      <c r="Q3104" s="14">
        <f t="shared" ca="1" si="678"/>
        <v>10.212254178088813</v>
      </c>
      <c r="R3104" s="14" t="str">
        <f t="shared" ca="1" si="679"/>
        <v>above</v>
      </c>
    </row>
    <row r="3105" spans="8:18">
      <c r="H3105">
        <v>3000</v>
      </c>
      <c r="I3105">
        <f t="shared" ca="1" si="673"/>
        <v>50</v>
      </c>
      <c r="J3105" s="14">
        <f t="shared" ca="1" si="674"/>
        <v>57.5</v>
      </c>
      <c r="K3105" s="14">
        <f t="shared" ca="1" si="681"/>
        <v>7.8636512654486515</v>
      </c>
      <c r="L3105" s="14" t="str">
        <f t="shared" ca="1" si="675"/>
        <v>above</v>
      </c>
      <c r="N3105">
        <f t="shared" si="680"/>
        <v>3097</v>
      </c>
      <c r="O3105" s="14">
        <f t="shared" ca="1" si="676"/>
        <v>157.0852864869631</v>
      </c>
      <c r="P3105" s="14">
        <f t="shared" ca="1" si="677"/>
        <v>231.11264817903691</v>
      </c>
      <c r="Q3105" s="14">
        <f t="shared" ca="1" si="678"/>
        <v>10.126269350572118</v>
      </c>
      <c r="R3105" s="14" t="str">
        <f t="shared" ca="1" si="679"/>
        <v>above</v>
      </c>
    </row>
    <row r="3106" spans="8:18">
      <c r="H3106">
        <v>3000</v>
      </c>
      <c r="I3106">
        <f t="shared" ca="1" si="673"/>
        <v>42</v>
      </c>
      <c r="J3106" s="14">
        <f t="shared" ca="1" si="674"/>
        <v>47.292000000000002</v>
      </c>
      <c r="K3106" s="14">
        <f t="shared" ca="1" si="681"/>
        <v>7.5224002313871248</v>
      </c>
      <c r="L3106" s="14" t="str">
        <f t="shared" ca="1" si="675"/>
        <v>above</v>
      </c>
      <c r="N3106">
        <f t="shared" si="680"/>
        <v>3098</v>
      </c>
      <c r="O3106" s="14">
        <f t="shared" ca="1" si="676"/>
        <v>116.50283787151497</v>
      </c>
      <c r="P3106" s="14">
        <f t="shared" ca="1" si="677"/>
        <v>157.22157156786449</v>
      </c>
      <c r="Q3106" s="14">
        <f t="shared" ca="1" si="678"/>
        <v>9.5329249707811119</v>
      </c>
      <c r="R3106" s="14">
        <f t="shared" ca="1" si="679"/>
        <v>116.50283787151497</v>
      </c>
    </row>
    <row r="3107" spans="8:18">
      <c r="H3107">
        <v>3000</v>
      </c>
      <c r="I3107">
        <f t="shared" ca="1" si="673"/>
        <v>48</v>
      </c>
      <c r="J3107" s="14">
        <f t="shared" ca="1" si="674"/>
        <v>54.911999999999999</v>
      </c>
      <c r="K3107" s="14">
        <f t="shared" ca="1" si="681"/>
        <v>7.7836405962212529</v>
      </c>
      <c r="L3107" s="14" t="str">
        <f t="shared" ca="1" si="675"/>
        <v>above</v>
      </c>
      <c r="N3107">
        <f t="shared" si="680"/>
        <v>3099</v>
      </c>
      <c r="O3107" s="14">
        <f t="shared" ca="1" si="676"/>
        <v>159.17465471900016</v>
      </c>
      <c r="P3107" s="14">
        <f t="shared" ca="1" si="677"/>
        <v>235.18436683373892</v>
      </c>
      <c r="Q3107" s="14">
        <f t="shared" ca="1" si="678"/>
        <v>10.152529623748507</v>
      </c>
      <c r="R3107" s="14" t="str">
        <f t="shared" ca="1" si="679"/>
        <v>above</v>
      </c>
    </row>
    <row r="3108" spans="8:18">
      <c r="H3108">
        <v>3000</v>
      </c>
      <c r="I3108">
        <f t="shared" ca="1" si="673"/>
        <v>14</v>
      </c>
      <c r="J3108" s="14">
        <f t="shared" ca="1" si="674"/>
        <v>14.587999999999999</v>
      </c>
      <c r="K3108" s="14">
        <f t="shared" ca="1" si="681"/>
        <v>5.4161004022044201</v>
      </c>
      <c r="L3108" s="14">
        <f t="shared" ca="1" si="675"/>
        <v>14</v>
      </c>
      <c r="N3108">
        <f t="shared" si="680"/>
        <v>3100</v>
      </c>
      <c r="O3108" s="14">
        <f t="shared" ca="1" si="676"/>
        <v>133.52363858657972</v>
      </c>
      <c r="P3108" s="14">
        <f t="shared" ca="1" si="677"/>
        <v>187.00932477077839</v>
      </c>
      <c r="Q3108" s="14">
        <f t="shared" ca="1" si="678"/>
        <v>9.8034798703449582</v>
      </c>
      <c r="R3108" s="14" t="str">
        <f t="shared" ca="1" si="679"/>
        <v>above</v>
      </c>
    </row>
    <row r="3109" spans="8:18">
      <c r="H3109">
        <v>3000</v>
      </c>
      <c r="I3109">
        <f t="shared" ca="1" si="673"/>
        <v>74</v>
      </c>
      <c r="J3109" s="14">
        <f t="shared" ca="1" si="674"/>
        <v>90.427999999999997</v>
      </c>
      <c r="K3109" s="14">
        <f t="shared" ca="1" si="681"/>
        <v>8.6349762270726202</v>
      </c>
      <c r="L3109" s="14" t="str">
        <f t="shared" ca="1" si="675"/>
        <v>above</v>
      </c>
      <c r="N3109">
        <f t="shared" si="680"/>
        <v>3101</v>
      </c>
      <c r="O3109" s="14">
        <f t="shared" ca="1" si="676"/>
        <v>178.72462922562133</v>
      </c>
      <c r="P3109" s="14">
        <f t="shared" ca="1" si="677"/>
        <v>274.55210850112877</v>
      </c>
      <c r="Q3109" s="14">
        <f t="shared" ca="1" si="678"/>
        <v>10.382851683716655</v>
      </c>
      <c r="R3109" s="14" t="str">
        <f t="shared" ca="1" si="679"/>
        <v>above</v>
      </c>
    </row>
    <row r="3110" spans="8:18">
      <c r="H3110">
        <v>3000</v>
      </c>
      <c r="I3110">
        <f t="shared" ca="1" si="673"/>
        <v>80</v>
      </c>
      <c r="J3110" s="14">
        <f t="shared" ca="1" si="674"/>
        <v>99.2</v>
      </c>
      <c r="K3110" s="14">
        <f t="shared" ca="1" si="681"/>
        <v>8.7888983093448783</v>
      </c>
      <c r="L3110" s="14" t="str">
        <f t="shared" ca="1" si="675"/>
        <v>above</v>
      </c>
      <c r="N3110">
        <f t="shared" si="680"/>
        <v>3102</v>
      </c>
      <c r="O3110" s="14">
        <f t="shared" ca="1" si="676"/>
        <v>168.3051867618247</v>
      </c>
      <c r="P3110" s="14">
        <f t="shared" ca="1" si="677"/>
        <v>253.28509443462278</v>
      </c>
      <c r="Q3110" s="14">
        <f t="shared" ca="1" si="678"/>
        <v>10.263405850367656</v>
      </c>
      <c r="R3110" s="14" t="str">
        <f t="shared" ca="1" si="679"/>
        <v>above</v>
      </c>
    </row>
    <row r="3111" spans="8:18">
      <c r="H3111">
        <v>3000</v>
      </c>
      <c r="I3111">
        <f t="shared" ca="1" si="673"/>
        <v>12</v>
      </c>
      <c r="J3111" s="14">
        <f t="shared" ca="1" si="674"/>
        <v>12.432</v>
      </c>
      <c r="K3111" s="14">
        <f t="shared" ca="1" si="681"/>
        <v>5.1298987149230735</v>
      </c>
      <c r="L3111" s="14">
        <f t="shared" ca="1" si="675"/>
        <v>12</v>
      </c>
      <c r="N3111">
        <f t="shared" si="680"/>
        <v>3103</v>
      </c>
      <c r="O3111" s="14">
        <f t="shared" ca="1" si="676"/>
        <v>158.72798990319711</v>
      </c>
      <c r="P3111" s="14">
        <f t="shared" ca="1" si="677"/>
        <v>234.31171423932545</v>
      </c>
      <c r="Q3111" s="14">
        <f t="shared" ca="1" si="678"/>
        <v>10.146944610763176</v>
      </c>
      <c r="R3111" s="14" t="str">
        <f t="shared" ca="1" si="679"/>
        <v>above</v>
      </c>
    </row>
    <row r="3112" spans="8:18">
      <c r="H3112">
        <v>3000</v>
      </c>
      <c r="I3112">
        <f t="shared" ca="1" si="673"/>
        <v>71</v>
      </c>
      <c r="J3112" s="14">
        <f t="shared" ca="1" si="674"/>
        <v>86.123000000000005</v>
      </c>
      <c r="K3112" s="14">
        <f t="shared" ca="1" si="681"/>
        <v>8.5533322380321106</v>
      </c>
      <c r="L3112" s="14" t="str">
        <f t="shared" ca="1" si="675"/>
        <v>above</v>
      </c>
      <c r="N3112">
        <f t="shared" si="680"/>
        <v>3104</v>
      </c>
      <c r="O3112" s="14">
        <f t="shared" ca="1" si="676"/>
        <v>182.78218960909581</v>
      </c>
      <c r="P3112" s="14">
        <f t="shared" ca="1" si="677"/>
        <v>283.01017612398215</v>
      </c>
      <c r="Q3112" s="14">
        <f t="shared" ca="1" si="678"/>
        <v>10.427502608593102</v>
      </c>
      <c r="R3112" s="14" t="str">
        <f t="shared" ca="1" si="679"/>
        <v>above</v>
      </c>
    </row>
    <row r="3113" spans="8:18">
      <c r="H3113">
        <v>3000</v>
      </c>
      <c r="I3113">
        <f t="shared" ca="1" si="673"/>
        <v>34</v>
      </c>
      <c r="J3113" s="14">
        <f t="shared" ca="1" si="674"/>
        <v>37.468000000000004</v>
      </c>
      <c r="K3113" s="14">
        <f t="shared" ca="1" si="681"/>
        <v>7.110696122978827</v>
      </c>
      <c r="L3113" s="14" t="str">
        <f t="shared" ca="1" si="675"/>
        <v>above</v>
      </c>
      <c r="N3113">
        <f t="shared" si="680"/>
        <v>3105</v>
      </c>
      <c r="O3113" s="14">
        <f t="shared" ca="1" si="676"/>
        <v>140.36692572282905</v>
      </c>
      <c r="P3113" s="14">
        <f t="shared" ca="1" si="677"/>
        <v>199.47554723346366</v>
      </c>
      <c r="Q3113" s="14">
        <f t="shared" ca="1" si="678"/>
        <v>9.9027176406462107</v>
      </c>
      <c r="R3113" s="14" t="str">
        <f t="shared" ca="1" si="679"/>
        <v>above</v>
      </c>
    </row>
    <row r="3114" spans="8:18">
      <c r="H3114">
        <v>3000</v>
      </c>
      <c r="I3114">
        <f t="shared" ca="1" si="673"/>
        <v>50</v>
      </c>
      <c r="J3114" s="14">
        <f t="shared" ca="1" si="674"/>
        <v>57.5</v>
      </c>
      <c r="K3114" s="14">
        <f t="shared" ca="1" si="681"/>
        <v>7.8636512654486515</v>
      </c>
      <c r="L3114" s="14" t="str">
        <f t="shared" ca="1" si="675"/>
        <v>above</v>
      </c>
      <c r="N3114">
        <f t="shared" si="680"/>
        <v>3106</v>
      </c>
      <c r="O3114" s="14">
        <f t="shared" ca="1" si="676"/>
        <v>162.31038924395861</v>
      </c>
      <c r="P3114" s="14">
        <f t="shared" ca="1" si="677"/>
        <v>241.34437661353468</v>
      </c>
      <c r="Q3114" s="14">
        <f t="shared" ca="1" si="678"/>
        <v>10.191305237105167</v>
      </c>
      <c r="R3114" s="14" t="str">
        <f t="shared" ca="1" si="679"/>
        <v>above</v>
      </c>
    </row>
    <row r="3115" spans="8:18">
      <c r="H3115">
        <v>3000</v>
      </c>
      <c r="I3115">
        <f t="shared" ca="1" si="673"/>
        <v>12</v>
      </c>
      <c r="J3115" s="14">
        <f t="shared" ca="1" si="674"/>
        <v>12.432</v>
      </c>
      <c r="K3115" s="14">
        <f t="shared" ca="1" si="681"/>
        <v>5.1298987149230735</v>
      </c>
      <c r="L3115" s="14">
        <f t="shared" ca="1" si="675"/>
        <v>12</v>
      </c>
      <c r="N3115">
        <f t="shared" si="680"/>
        <v>3107</v>
      </c>
      <c r="O3115" s="14">
        <f t="shared" ca="1" si="676"/>
        <v>157.40540007946976</v>
      </c>
      <c r="P3115" s="14">
        <f t="shared" ca="1" si="677"/>
        <v>231.73478000200356</v>
      </c>
      <c r="Q3115" s="14">
        <f t="shared" ca="1" si="678"/>
        <v>10.130315140420041</v>
      </c>
      <c r="R3115" s="14" t="str">
        <f t="shared" ca="1" si="679"/>
        <v>above</v>
      </c>
    </row>
    <row r="3116" spans="8:18">
      <c r="H3116">
        <v>3000</v>
      </c>
      <c r="I3116">
        <f t="shared" ca="1" si="673"/>
        <v>68</v>
      </c>
      <c r="J3116" s="14">
        <f t="shared" ca="1" si="674"/>
        <v>81.872</v>
      </c>
      <c r="K3116" s="14">
        <f t="shared" ca="1" si="681"/>
        <v>8.4682130091945194</v>
      </c>
      <c r="L3116" s="14" t="str">
        <f t="shared" ca="1" si="675"/>
        <v>above</v>
      </c>
      <c r="N3116">
        <f t="shared" si="680"/>
        <v>3108</v>
      </c>
      <c r="O3116" s="14">
        <f t="shared" ca="1" si="676"/>
        <v>184.4964442435836</v>
      </c>
      <c r="P3116" s="14">
        <f t="shared" ca="1" si="677"/>
        <v>286.61325805916084</v>
      </c>
      <c r="Q3116" s="14">
        <f t="shared" ca="1" si="678"/>
        <v>10.446071426731141</v>
      </c>
      <c r="R3116" s="14" t="str">
        <f t="shared" ca="1" si="679"/>
        <v>above</v>
      </c>
    </row>
    <row r="3117" spans="8:18">
      <c r="H3117">
        <v>3000</v>
      </c>
      <c r="I3117">
        <f t="shared" ca="1" si="673"/>
        <v>80</v>
      </c>
      <c r="J3117" s="14">
        <f t="shared" ca="1" si="674"/>
        <v>99.2</v>
      </c>
      <c r="K3117" s="14">
        <f t="shared" ca="1" si="681"/>
        <v>8.7888983093448783</v>
      </c>
      <c r="L3117" s="14" t="str">
        <f t="shared" ca="1" si="675"/>
        <v>above</v>
      </c>
      <c r="N3117">
        <f t="shared" si="680"/>
        <v>3109</v>
      </c>
      <c r="O3117" s="14">
        <f t="shared" ca="1" si="676"/>
        <v>158.31334458877527</v>
      </c>
      <c r="P3117" s="14">
        <f t="shared" ca="1" si="677"/>
        <v>233.50268981342816</v>
      </c>
      <c r="Q3117" s="14">
        <f t="shared" ca="1" si="678"/>
        <v>10.141745967163672</v>
      </c>
      <c r="R3117" s="14" t="str">
        <f t="shared" ca="1" si="679"/>
        <v>above</v>
      </c>
    </row>
    <row r="3118" spans="8:18">
      <c r="H3118">
        <v>3000</v>
      </c>
      <c r="I3118">
        <f t="shared" ca="1" si="673"/>
        <v>20</v>
      </c>
      <c r="J3118" s="14">
        <f t="shared" ca="1" si="674"/>
        <v>21.2</v>
      </c>
      <c r="K3118" s="14">
        <f t="shared" ca="1" si="681"/>
        <v>6.089044875446846</v>
      </c>
      <c r="L3118" s="14" t="str">
        <f t="shared" ca="1" si="675"/>
        <v>above</v>
      </c>
      <c r="N3118">
        <f t="shared" si="680"/>
        <v>3110</v>
      </c>
      <c r="O3118" s="14">
        <f t="shared" ca="1" si="676"/>
        <v>127.90799346255859</v>
      </c>
      <c r="P3118" s="14">
        <f t="shared" ca="1" si="677"/>
        <v>176.9893578374124</v>
      </c>
      <c r="Q3118" s="14">
        <f t="shared" ca="1" si="678"/>
        <v>9.7181978418409418</v>
      </c>
      <c r="R3118" s="14" t="str">
        <f t="shared" ca="1" si="679"/>
        <v>above</v>
      </c>
    </row>
    <row r="3119" spans="8:18">
      <c r="H3119">
        <v>3000</v>
      </c>
      <c r="I3119">
        <f t="shared" ca="1" si="673"/>
        <v>53</v>
      </c>
      <c r="J3119" s="14">
        <f t="shared" ca="1" si="674"/>
        <v>61.427</v>
      </c>
      <c r="K3119" s="14">
        <f t="shared" ca="1" si="681"/>
        <v>7.977968093128549</v>
      </c>
      <c r="L3119" s="14" t="str">
        <f t="shared" ca="1" si="675"/>
        <v>above</v>
      </c>
      <c r="N3119">
        <f t="shared" si="680"/>
        <v>3111</v>
      </c>
      <c r="O3119" s="14">
        <f t="shared" ca="1" si="676"/>
        <v>168.84410586308903</v>
      </c>
      <c r="P3119" s="14">
        <f t="shared" ca="1" si="677"/>
        <v>254.36910211720706</v>
      </c>
      <c r="Q3119" s="14">
        <f t="shared" ca="1" si="678"/>
        <v>10.269761983982894</v>
      </c>
      <c r="R3119" s="14" t="str">
        <f t="shared" ca="1" si="679"/>
        <v>above</v>
      </c>
    </row>
    <row r="3120" spans="8:18">
      <c r="H3120">
        <v>3000</v>
      </c>
      <c r="I3120">
        <f t="shared" ca="1" si="673"/>
        <v>60</v>
      </c>
      <c r="J3120" s="14">
        <f t="shared" ca="1" si="674"/>
        <v>70.8</v>
      </c>
      <c r="K3120" s="14">
        <f t="shared" ca="1" si="681"/>
        <v>8.2217477283466227</v>
      </c>
      <c r="L3120" s="14" t="str">
        <f t="shared" ca="1" si="675"/>
        <v>above</v>
      </c>
      <c r="N3120">
        <f t="shared" si="680"/>
        <v>3112</v>
      </c>
      <c r="O3120" s="14">
        <f t="shared" ca="1" si="676"/>
        <v>130.93042297204221</v>
      </c>
      <c r="P3120" s="14">
        <f t="shared" ca="1" si="677"/>
        <v>182.35874995095585</v>
      </c>
      <c r="Q3120" s="14">
        <f t="shared" ca="1" si="678"/>
        <v>9.7645493698487371</v>
      </c>
      <c r="R3120" s="14" t="str">
        <f t="shared" ca="1" si="679"/>
        <v>above</v>
      </c>
    </row>
    <row r="3121" spans="8:18">
      <c r="H3121">
        <v>3000</v>
      </c>
      <c r="I3121">
        <f t="shared" ca="1" si="673"/>
        <v>43</v>
      </c>
      <c r="J3121" s="14">
        <f t="shared" ca="1" si="674"/>
        <v>48.546999999999997</v>
      </c>
      <c r="K3121" s="14">
        <f t="shared" ca="1" si="681"/>
        <v>7.568379267836522</v>
      </c>
      <c r="L3121" s="14" t="str">
        <f t="shared" ca="1" si="675"/>
        <v>above</v>
      </c>
      <c r="N3121">
        <f t="shared" si="680"/>
        <v>3113</v>
      </c>
      <c r="O3121" s="14">
        <f t="shared" ca="1" si="676"/>
        <v>188.24891456054723</v>
      </c>
      <c r="P3121" s="14">
        <f t="shared" ca="1" si="677"/>
        <v>294.5618760602199</v>
      </c>
      <c r="Q3121" s="14">
        <f t="shared" ca="1" si="678"/>
        <v>10.486126313643672</v>
      </c>
      <c r="R3121" s="14" t="str">
        <f t="shared" ca="1" si="679"/>
        <v>above</v>
      </c>
    </row>
    <row r="3122" spans="8:18">
      <c r="H3122">
        <v>3000</v>
      </c>
      <c r="I3122">
        <f t="shared" ca="1" si="673"/>
        <v>77</v>
      </c>
      <c r="J3122" s="14">
        <f t="shared" ca="1" si="674"/>
        <v>94.787000000000006</v>
      </c>
      <c r="K3122" s="14">
        <f t="shared" ca="1" si="681"/>
        <v>8.7134176533791834</v>
      </c>
      <c r="L3122" s="14" t="str">
        <f t="shared" ca="1" si="675"/>
        <v>above</v>
      </c>
      <c r="N3122">
        <f t="shared" si="680"/>
        <v>3114</v>
      </c>
      <c r="O3122" s="14">
        <f t="shared" ca="1" si="676"/>
        <v>164.25743184310605</v>
      </c>
      <c r="P3122" s="14">
        <f t="shared" ca="1" si="677"/>
        <v>245.19894359018394</v>
      </c>
      <c r="Q3122" s="14">
        <f t="shared" ca="1" si="678"/>
        <v>10.215008902104968</v>
      </c>
      <c r="R3122" s="14" t="str">
        <f t="shared" ca="1" si="679"/>
        <v>above</v>
      </c>
    </row>
    <row r="3123" spans="8:18">
      <c r="H3123">
        <v>3000</v>
      </c>
      <c r="I3123">
        <f t="shared" ca="1" si="673"/>
        <v>34</v>
      </c>
      <c r="J3123" s="14">
        <f t="shared" ca="1" si="674"/>
        <v>37.468000000000004</v>
      </c>
      <c r="K3123" s="14">
        <f t="shared" ca="1" si="681"/>
        <v>7.110696122978827</v>
      </c>
      <c r="L3123" s="14" t="str">
        <f t="shared" ca="1" si="675"/>
        <v>above</v>
      </c>
      <c r="N3123">
        <f t="shared" si="680"/>
        <v>3115</v>
      </c>
      <c r="O3123" s="14">
        <f t="shared" ca="1" si="676"/>
        <v>133.80229979262003</v>
      </c>
      <c r="P3123" s="14">
        <f t="shared" ca="1" si="677"/>
        <v>187.51146608200253</v>
      </c>
      <c r="Q3123" s="14">
        <f t="shared" ca="1" si="678"/>
        <v>9.8076185182175717</v>
      </c>
      <c r="R3123" s="14" t="str">
        <f t="shared" ca="1" si="679"/>
        <v>above</v>
      </c>
    </row>
    <row r="3124" spans="8:18">
      <c r="H3124">
        <v>3000</v>
      </c>
      <c r="I3124">
        <f t="shared" ca="1" si="673"/>
        <v>16</v>
      </c>
      <c r="J3124" s="14">
        <f t="shared" ca="1" si="674"/>
        <v>16.768000000000001</v>
      </c>
      <c r="K3124" s="14">
        <f t="shared" ca="1" si="681"/>
        <v>5.6664266881124323</v>
      </c>
      <c r="L3124" s="14">
        <f t="shared" ca="1" si="675"/>
        <v>16</v>
      </c>
      <c r="N3124">
        <f t="shared" si="680"/>
        <v>3116</v>
      </c>
      <c r="O3124" s="14">
        <f t="shared" ca="1" si="676"/>
        <v>175.18613630082081</v>
      </c>
      <c r="P3124" s="14">
        <f t="shared" ca="1" si="677"/>
        <v>267.25668335685009</v>
      </c>
      <c r="Q3124" s="14">
        <f t="shared" ca="1" si="678"/>
        <v>10.343082057598746</v>
      </c>
      <c r="R3124" s="14" t="str">
        <f t="shared" ca="1" si="679"/>
        <v>above</v>
      </c>
    </row>
    <row r="3125" spans="8:18">
      <c r="H3125">
        <v>3000</v>
      </c>
      <c r="I3125">
        <f t="shared" ca="1" si="673"/>
        <v>100</v>
      </c>
      <c r="J3125" s="14">
        <f t="shared" ca="1" si="674"/>
        <v>130</v>
      </c>
      <c r="K3125" s="14">
        <f t="shared" ca="1" si="681"/>
        <v>9.2302410336825194</v>
      </c>
      <c r="L3125" s="14" t="str">
        <f t="shared" ca="1" si="675"/>
        <v>above</v>
      </c>
      <c r="N3125">
        <f t="shared" si="680"/>
        <v>3117</v>
      </c>
      <c r="O3125" s="14">
        <f t="shared" ca="1" si="676"/>
        <v>136.85678281015345</v>
      </c>
      <c r="P3125" s="14">
        <f t="shared" ca="1" si="677"/>
        <v>193.04611981359</v>
      </c>
      <c r="Q3125" s="14">
        <f t="shared" ca="1" si="678"/>
        <v>9.8524306810808842</v>
      </c>
      <c r="R3125" s="14" t="str">
        <f t="shared" ca="1" si="679"/>
        <v>above</v>
      </c>
    </row>
    <row r="3126" spans="8:18">
      <c r="H3126">
        <v>3000</v>
      </c>
      <c r="I3126">
        <f t="shared" ca="1" si="673"/>
        <v>78</v>
      </c>
      <c r="J3126" s="14">
        <f t="shared" ca="1" si="674"/>
        <v>96.251999999999995</v>
      </c>
      <c r="K3126" s="14">
        <f t="shared" ca="1" si="681"/>
        <v>8.738895704934043</v>
      </c>
      <c r="L3126" s="14" t="str">
        <f t="shared" ca="1" si="675"/>
        <v>above</v>
      </c>
      <c r="N3126">
        <f t="shared" si="680"/>
        <v>3118</v>
      </c>
      <c r="O3126" s="14">
        <f t="shared" ca="1" si="676"/>
        <v>126.03307172834087</v>
      </c>
      <c r="P3126" s="14">
        <f t="shared" ca="1" si="677"/>
        <v>173.68607723618422</v>
      </c>
      <c r="Q3126" s="14">
        <f t="shared" ca="1" si="678"/>
        <v>9.6888949197365264</v>
      </c>
      <c r="R3126" s="14" t="str">
        <f t="shared" ca="1" si="679"/>
        <v>above</v>
      </c>
    </row>
    <row r="3127" spans="8:18">
      <c r="H3127">
        <v>3000</v>
      </c>
      <c r="I3127">
        <f t="shared" ca="1" si="673"/>
        <v>97</v>
      </c>
      <c r="J3127" s="14">
        <f t="shared" ca="1" si="674"/>
        <v>125.227</v>
      </c>
      <c r="K3127" s="14">
        <f t="shared" ca="1" si="681"/>
        <v>9.1699349573411446</v>
      </c>
      <c r="L3127" s="14" t="str">
        <f t="shared" ca="1" si="675"/>
        <v>above</v>
      </c>
      <c r="N3127">
        <f t="shared" si="680"/>
        <v>3119</v>
      </c>
      <c r="O3127" s="14">
        <f t="shared" ca="1" si="676"/>
        <v>157.33915373800366</v>
      </c>
      <c r="P3127" s="14">
        <f t="shared" ca="1" si="677"/>
        <v>231.60598163497713</v>
      </c>
      <c r="Q3127" s="14">
        <f t="shared" ca="1" si="678"/>
        <v>10.129478550282863</v>
      </c>
      <c r="R3127" s="14" t="str">
        <f t="shared" ca="1" si="679"/>
        <v>above</v>
      </c>
    </row>
    <row r="3128" spans="8:18">
      <c r="H3128">
        <v>3000</v>
      </c>
      <c r="I3128">
        <f t="shared" ca="1" si="673"/>
        <v>90</v>
      </c>
      <c r="J3128" s="14">
        <f t="shared" ca="1" si="674"/>
        <v>114.3</v>
      </c>
      <c r="K3128" s="14">
        <f t="shared" ca="1" si="681"/>
        <v>9.0217190130336995</v>
      </c>
      <c r="L3128" s="14" t="str">
        <f t="shared" ca="1" si="675"/>
        <v>above</v>
      </c>
      <c r="N3128">
        <f t="shared" si="680"/>
        <v>3120</v>
      </c>
      <c r="O3128" s="14">
        <f t="shared" ca="1" si="676"/>
        <v>182.05094643464338</v>
      </c>
      <c r="P3128" s="14">
        <f t="shared" ca="1" si="677"/>
        <v>281.47858772789152</v>
      </c>
      <c r="Q3128" s="14">
        <f t="shared" ca="1" si="678"/>
        <v>10.419529019828438</v>
      </c>
      <c r="R3128" s="14" t="str">
        <f t="shared" ca="1" si="679"/>
        <v>above</v>
      </c>
    </row>
    <row r="3129" spans="8:18">
      <c r="H3129">
        <v>3000</v>
      </c>
      <c r="I3129">
        <f t="shared" ca="1" si="673"/>
        <v>88</v>
      </c>
      <c r="J3129" s="14">
        <f t="shared" ca="1" si="674"/>
        <v>111.232</v>
      </c>
      <c r="K3129" s="14">
        <f t="shared" ca="1" si="681"/>
        <v>8.9772727394642793</v>
      </c>
      <c r="L3129" s="14" t="str">
        <f t="shared" ca="1" si="675"/>
        <v>above</v>
      </c>
      <c r="N3129">
        <f t="shared" si="680"/>
        <v>3121</v>
      </c>
      <c r="O3129" s="14">
        <f t="shared" ca="1" si="676"/>
        <v>139.95721383487609</v>
      </c>
      <c r="P3129" s="14">
        <f t="shared" ca="1" si="677"/>
        <v>198.72127894813977</v>
      </c>
      <c r="Q3129" s="14">
        <f t="shared" ca="1" si="678"/>
        <v>9.8969127926978242</v>
      </c>
      <c r="R3129" s="14" t="str">
        <f t="shared" ca="1" si="679"/>
        <v>above</v>
      </c>
    </row>
    <row r="3130" spans="8:18">
      <c r="H3130">
        <v>3000</v>
      </c>
      <c r="I3130">
        <f t="shared" ca="1" si="673"/>
        <v>37</v>
      </c>
      <c r="J3130" s="14">
        <f t="shared" ca="1" si="674"/>
        <v>41.106999999999999</v>
      </c>
      <c r="K3130" s="14">
        <f t="shared" ca="1" si="681"/>
        <v>7.2751723194527713</v>
      </c>
      <c r="L3130" s="14" t="str">
        <f t="shared" ca="1" si="675"/>
        <v>above</v>
      </c>
      <c r="N3130">
        <f t="shared" si="680"/>
        <v>3122</v>
      </c>
      <c r="O3130" s="14">
        <f t="shared" ca="1" si="676"/>
        <v>153.44195657691989</v>
      </c>
      <c r="P3130" s="14">
        <f t="shared" ca="1" si="677"/>
        <v>224.07525869137999</v>
      </c>
      <c r="Q3130" s="14">
        <f t="shared" ca="1" si="678"/>
        <v>10.079636680328024</v>
      </c>
      <c r="R3130" s="14" t="str">
        <f t="shared" ca="1" si="679"/>
        <v>above</v>
      </c>
    </row>
    <row r="3131" spans="8:18">
      <c r="H3131">
        <v>3000</v>
      </c>
      <c r="I3131">
        <f t="shared" ca="1" si="673"/>
        <v>83</v>
      </c>
      <c r="J3131" s="14">
        <f t="shared" ca="1" si="674"/>
        <v>103.667</v>
      </c>
      <c r="K3131" s="14">
        <f t="shared" ca="1" si="681"/>
        <v>8.8616335976866267</v>
      </c>
      <c r="L3131" s="14" t="str">
        <f t="shared" ca="1" si="675"/>
        <v>above</v>
      </c>
      <c r="N3131">
        <f t="shared" si="680"/>
        <v>3123</v>
      </c>
      <c r="O3131" s="14">
        <f t="shared" ca="1" si="676"/>
        <v>148.55421163267815</v>
      </c>
      <c r="P3131" s="14">
        <f t="shared" ca="1" si="677"/>
        <v>214.75927301409774</v>
      </c>
      <c r="Q3131" s="14">
        <f t="shared" ca="1" si="678"/>
        <v>10.015317893433428</v>
      </c>
      <c r="R3131" s="14" t="str">
        <f t="shared" ca="1" si="679"/>
        <v>above</v>
      </c>
    </row>
    <row r="3132" spans="8:18">
      <c r="H3132">
        <v>3000</v>
      </c>
      <c r="I3132">
        <f t="shared" ca="1" si="673"/>
        <v>19</v>
      </c>
      <c r="J3132" s="14">
        <f t="shared" ca="1" si="674"/>
        <v>20.082999999999998</v>
      </c>
      <c r="K3132" s="14">
        <f t="shared" ca="1" si="681"/>
        <v>5.9914645471079817</v>
      </c>
      <c r="L3132" s="14" t="str">
        <f t="shared" ca="1" si="675"/>
        <v>above</v>
      </c>
      <c r="N3132">
        <f t="shared" si="680"/>
        <v>3124</v>
      </c>
      <c r="O3132" s="14">
        <f t="shared" ca="1" si="676"/>
        <v>142.20406304730039</v>
      </c>
      <c r="P3132" s="14">
        <f t="shared" ca="1" si="677"/>
        <v>202.87004968878216</v>
      </c>
      <c r="Q3132" s="14">
        <f t="shared" ca="1" si="678"/>
        <v>9.9285412547187413</v>
      </c>
      <c r="R3132" s="14" t="str">
        <f t="shared" ca="1" si="679"/>
        <v>above</v>
      </c>
    </row>
    <row r="3133" spans="8:18">
      <c r="H3133">
        <v>3000</v>
      </c>
      <c r="I3133">
        <f t="shared" ca="1" si="673"/>
        <v>11</v>
      </c>
      <c r="J3133" s="14">
        <f t="shared" ca="1" si="674"/>
        <v>11.363</v>
      </c>
      <c r="K3133" s="14">
        <f t="shared" ca="1" si="681"/>
        <v>4.9698132995760007</v>
      </c>
      <c r="L3133" s="14">
        <f t="shared" ca="1" si="675"/>
        <v>11</v>
      </c>
      <c r="N3133">
        <f t="shared" si="680"/>
        <v>3125</v>
      </c>
      <c r="O3133" s="14">
        <f t="shared" ca="1" si="676"/>
        <v>204.13308977641248</v>
      </c>
      <c r="P3133" s="14">
        <f t="shared" ca="1" si="677"/>
        <v>329.14404480140712</v>
      </c>
      <c r="Q3133" s="14">
        <f t="shared" ca="1" si="678"/>
        <v>10.647317973817641</v>
      </c>
      <c r="R3133" s="14" t="str">
        <f t="shared" ca="1" si="679"/>
        <v>above</v>
      </c>
    </row>
    <row r="3134" spans="8:18">
      <c r="H3134">
        <v>3000</v>
      </c>
      <c r="I3134">
        <f t="shared" ca="1" si="673"/>
        <v>45</v>
      </c>
      <c r="J3134" s="14">
        <f t="shared" ca="1" si="674"/>
        <v>51.075000000000003</v>
      </c>
      <c r="K3134" s="14">
        <f t="shared" ca="1" si="681"/>
        <v>7.6572827929781901</v>
      </c>
      <c r="L3134" s="14" t="str">
        <f t="shared" ca="1" si="675"/>
        <v>above</v>
      </c>
      <c r="N3134">
        <f t="shared" si="680"/>
        <v>3126</v>
      </c>
      <c r="O3134" s="14">
        <f t="shared" ca="1" si="676"/>
        <v>97.732590282698126</v>
      </c>
      <c r="P3134" s="14">
        <f t="shared" ca="1" si="677"/>
        <v>126.38756789279535</v>
      </c>
      <c r="Q3134" s="14">
        <f t="shared" ca="1" si="678"/>
        <v>9.1848301746073844</v>
      </c>
      <c r="R3134" s="14">
        <f t="shared" ca="1" si="679"/>
        <v>97.732590282698126</v>
      </c>
    </row>
    <row r="3135" spans="8:18">
      <c r="H3135">
        <v>3000</v>
      </c>
      <c r="I3135">
        <f t="shared" ca="1" si="673"/>
        <v>79</v>
      </c>
      <c r="J3135" s="14">
        <f t="shared" ca="1" si="674"/>
        <v>97.722999999999999</v>
      </c>
      <c r="K3135" s="14">
        <f t="shared" ca="1" si="681"/>
        <v>8.7640532693477624</v>
      </c>
      <c r="L3135" s="14" t="str">
        <f t="shared" ca="1" si="675"/>
        <v>above</v>
      </c>
      <c r="N3135">
        <f t="shared" si="680"/>
        <v>3127</v>
      </c>
      <c r="O3135" s="14">
        <f t="shared" ca="1" si="676"/>
        <v>129.58331709712076</v>
      </c>
      <c r="P3135" s="14">
        <f t="shared" ca="1" si="677"/>
        <v>179.95882530679961</v>
      </c>
      <c r="Q3135" s="14">
        <f t="shared" ca="1" si="678"/>
        <v>9.7440229364639759</v>
      </c>
      <c r="R3135" s="14" t="str">
        <f t="shared" ca="1" si="679"/>
        <v>above</v>
      </c>
    </row>
    <row r="3136" spans="8:18">
      <c r="H3136">
        <v>3000</v>
      </c>
      <c r="I3136">
        <f t="shared" ca="1" si="673"/>
        <v>11</v>
      </c>
      <c r="J3136" s="14">
        <f t="shared" ca="1" si="674"/>
        <v>11.363</v>
      </c>
      <c r="K3136" s="14">
        <f t="shared" ca="1" si="681"/>
        <v>4.9698132995760007</v>
      </c>
      <c r="L3136" s="14">
        <f t="shared" ca="1" si="675"/>
        <v>11</v>
      </c>
      <c r="N3136">
        <f t="shared" si="680"/>
        <v>3128</v>
      </c>
      <c r="O3136" s="14">
        <f t="shared" ca="1" si="676"/>
        <v>124.41161994006195</v>
      </c>
      <c r="P3136" s="14">
        <f t="shared" ca="1" si="677"/>
        <v>170.84637346839321</v>
      </c>
      <c r="Q3136" s="14">
        <f t="shared" ca="1" si="678"/>
        <v>9.6632025738095386</v>
      </c>
      <c r="R3136" s="14" t="str">
        <f t="shared" ca="1" si="679"/>
        <v>above</v>
      </c>
    </row>
    <row r="3137" spans="8:18">
      <c r="H3137">
        <v>3000</v>
      </c>
      <c r="I3137">
        <f t="shared" ca="1" si="673"/>
        <v>79</v>
      </c>
      <c r="J3137" s="14">
        <f t="shared" ca="1" si="674"/>
        <v>97.722999999999999</v>
      </c>
      <c r="K3137" s="14">
        <f t="shared" ca="1" si="681"/>
        <v>8.7640532693477624</v>
      </c>
      <c r="L3137" s="14" t="str">
        <f t="shared" ca="1" si="675"/>
        <v>above</v>
      </c>
      <c r="N3137">
        <f t="shared" si="680"/>
        <v>3129</v>
      </c>
      <c r="O3137" s="14">
        <f t="shared" ca="1" si="676"/>
        <v>155.75316067688351</v>
      </c>
      <c r="P3137" s="14">
        <f t="shared" ca="1" si="677"/>
        <v>228.53030185940079</v>
      </c>
      <c r="Q3137" s="14">
        <f t="shared" ca="1" si="678"/>
        <v>10.109344686235225</v>
      </c>
      <c r="R3137" s="14" t="str">
        <f t="shared" ca="1" si="679"/>
        <v>above</v>
      </c>
    </row>
    <row r="3138" spans="8:18">
      <c r="H3138">
        <v>3000</v>
      </c>
      <c r="I3138">
        <f t="shared" ca="1" si="673"/>
        <v>76</v>
      </c>
      <c r="J3138" s="14">
        <f t="shared" ca="1" si="674"/>
        <v>93.328000000000003</v>
      </c>
      <c r="K3138" s="14">
        <f t="shared" ca="1" si="681"/>
        <v>8.6876108437073682</v>
      </c>
      <c r="L3138" s="14" t="str">
        <f t="shared" ca="1" si="675"/>
        <v>above</v>
      </c>
      <c r="N3138">
        <f t="shared" si="680"/>
        <v>3130</v>
      </c>
      <c r="O3138" s="14">
        <f t="shared" ca="1" si="676"/>
        <v>138.00776975841211</v>
      </c>
      <c r="P3138" s="14">
        <f t="shared" ca="1" si="677"/>
        <v>195.14620329948477</v>
      </c>
      <c r="Q3138" s="14">
        <f t="shared" ca="1" si="678"/>
        <v>9.8690596582220316</v>
      </c>
      <c r="R3138" s="14" t="str">
        <f t="shared" ca="1" si="679"/>
        <v>above</v>
      </c>
    </row>
    <row r="3139" spans="8:18">
      <c r="H3139">
        <v>3000</v>
      </c>
      <c r="I3139">
        <f t="shared" ca="1" si="673"/>
        <v>57</v>
      </c>
      <c r="J3139" s="14">
        <f t="shared" ca="1" si="674"/>
        <v>66.747</v>
      </c>
      <c r="K3139" s="14">
        <f t="shared" ca="1" si="681"/>
        <v>8.1208860210928382</v>
      </c>
      <c r="L3139" s="14" t="str">
        <f t="shared" ca="1" si="675"/>
        <v>above</v>
      </c>
      <c r="N3139">
        <f t="shared" si="680"/>
        <v>3131</v>
      </c>
      <c r="O3139" s="14">
        <f t="shared" ca="1" si="676"/>
        <v>111.89400110273604</v>
      </c>
      <c r="P3139" s="14">
        <f t="shared" ca="1" si="677"/>
        <v>149.45480355107333</v>
      </c>
      <c r="Q3139" s="14">
        <f t="shared" ca="1" si="678"/>
        <v>9.4528986702714786</v>
      </c>
      <c r="R3139" s="14">
        <f t="shared" ca="1" si="679"/>
        <v>111.89400110273604</v>
      </c>
    </row>
    <row r="3140" spans="8:18">
      <c r="H3140">
        <v>3000</v>
      </c>
      <c r="I3140">
        <f t="shared" ca="1" si="673"/>
        <v>87</v>
      </c>
      <c r="J3140" s="14">
        <f t="shared" ca="1" si="674"/>
        <v>109.70699999999999</v>
      </c>
      <c r="K3140" s="14">
        <f t="shared" ca="1" si="681"/>
        <v>8.9546736289564137</v>
      </c>
      <c r="L3140" s="14" t="str">
        <f t="shared" ca="1" si="675"/>
        <v>above</v>
      </c>
      <c r="N3140">
        <f t="shared" si="680"/>
        <v>3132</v>
      </c>
      <c r="O3140" s="14">
        <f t="shared" ca="1" si="676"/>
        <v>123.02602072137596</v>
      </c>
      <c r="P3140" s="14">
        <f t="shared" ca="1" si="677"/>
        <v>168.43222604498524</v>
      </c>
      <c r="Q3140" s="14">
        <f t="shared" ca="1" si="678"/>
        <v>9.6409827762359583</v>
      </c>
      <c r="R3140" s="14" t="str">
        <f t="shared" ca="1" si="679"/>
        <v>above</v>
      </c>
    </row>
    <row r="3141" spans="8:18">
      <c r="H3141">
        <v>3000</v>
      </c>
      <c r="I3141">
        <f t="shared" ca="1" si="673"/>
        <v>39</v>
      </c>
      <c r="J3141" s="14">
        <f t="shared" ca="1" si="674"/>
        <v>43.563000000000002</v>
      </c>
      <c r="K3141" s="14">
        <f t="shared" ca="1" si="681"/>
        <v>7.3777589082278725</v>
      </c>
      <c r="L3141" s="14" t="str">
        <f t="shared" ca="1" si="675"/>
        <v>above</v>
      </c>
      <c r="N3141">
        <f t="shared" si="680"/>
        <v>3133</v>
      </c>
      <c r="O3141" s="14">
        <f t="shared" ca="1" si="676"/>
        <v>93.027371288415907</v>
      </c>
      <c r="P3141" s="14">
        <f t="shared" ca="1" si="677"/>
        <v>118.98964671491427</v>
      </c>
      <c r="Q3141" s="14">
        <f t="shared" ca="1" si="678"/>
        <v>9.0871718476070242</v>
      </c>
      <c r="R3141" s="14">
        <f t="shared" ca="1" si="679"/>
        <v>93.027371288415907</v>
      </c>
    </row>
    <row r="3142" spans="8:18">
      <c r="H3142">
        <v>3000</v>
      </c>
      <c r="I3142">
        <f t="shared" ca="1" si="673"/>
        <v>89</v>
      </c>
      <c r="J3142" s="14">
        <f t="shared" ca="1" si="674"/>
        <v>112.76300000000001</v>
      </c>
      <c r="K3142" s="14">
        <f t="shared" ca="1" si="681"/>
        <v>8.99961934066053</v>
      </c>
      <c r="L3142" s="14" t="str">
        <f t="shared" ca="1" si="675"/>
        <v>above</v>
      </c>
      <c r="N3142">
        <f t="shared" si="680"/>
        <v>3134</v>
      </c>
      <c r="O3142" s="14">
        <f t="shared" ca="1" si="676"/>
        <v>107.43755729459312</v>
      </c>
      <c r="P3142" s="14">
        <f t="shared" ca="1" si="677"/>
        <v>142.06604344688006</v>
      </c>
      <c r="Q3142" s="14">
        <f t="shared" ca="1" si="678"/>
        <v>9.3723489970123257</v>
      </c>
      <c r="R3142" s="14">
        <f t="shared" ca="1" si="679"/>
        <v>107.43755729459312</v>
      </c>
    </row>
    <row r="3143" spans="8:18">
      <c r="H3143">
        <v>3000</v>
      </c>
      <c r="I3143">
        <f t="shared" ca="1" si="673"/>
        <v>19</v>
      </c>
      <c r="J3143" s="14">
        <f t="shared" ca="1" si="674"/>
        <v>20.082999999999998</v>
      </c>
      <c r="K3143" s="14">
        <f t="shared" ca="1" si="681"/>
        <v>5.9914645471079817</v>
      </c>
      <c r="L3143" s="14" t="str">
        <f t="shared" ca="1" si="675"/>
        <v>above</v>
      </c>
      <c r="N3143">
        <f t="shared" si="680"/>
        <v>3135</v>
      </c>
      <c r="O3143" s="14">
        <f t="shared" ca="1" si="676"/>
        <v>149.09207845551069</v>
      </c>
      <c r="P3143" s="14">
        <f t="shared" ca="1" si="677"/>
        <v>215.77742203006315</v>
      </c>
      <c r="Q3143" s="14">
        <f t="shared" ca="1" si="678"/>
        <v>10.022497924267149</v>
      </c>
      <c r="R3143" s="14" t="str">
        <f t="shared" ca="1" si="679"/>
        <v>above</v>
      </c>
    </row>
    <row r="3144" spans="8:18">
      <c r="H3144">
        <v>3000</v>
      </c>
      <c r="I3144">
        <f t="shared" ca="1" si="673"/>
        <v>99</v>
      </c>
      <c r="J3144" s="14">
        <f t="shared" ca="1" si="674"/>
        <v>128.40299999999999</v>
      </c>
      <c r="K3144" s="14">
        <f t="shared" ca="1" si="681"/>
        <v>9.2103403719761836</v>
      </c>
      <c r="L3144" s="14" t="str">
        <f t="shared" ca="1" si="675"/>
        <v>above</v>
      </c>
      <c r="N3144">
        <f t="shared" si="680"/>
        <v>3136</v>
      </c>
      <c r="O3144" s="14">
        <f t="shared" ca="1" si="676"/>
        <v>170.0838234875568</v>
      </c>
      <c r="P3144" s="14">
        <f t="shared" ca="1" si="677"/>
        <v>256.86934452399595</v>
      </c>
      <c r="Q3144" s="14">
        <f t="shared" ca="1" si="678"/>
        <v>10.284307264459192</v>
      </c>
      <c r="R3144" s="14" t="str">
        <f t="shared" ca="1" si="679"/>
        <v>above</v>
      </c>
    </row>
    <row r="3145" spans="8:18">
      <c r="H3145">
        <v>3000</v>
      </c>
      <c r="I3145">
        <f t="shared" ca="1" si="673"/>
        <v>76</v>
      </c>
      <c r="J3145" s="14">
        <f t="shared" ca="1" si="674"/>
        <v>93.328000000000003</v>
      </c>
      <c r="K3145" s="14">
        <f t="shared" ca="1" si="681"/>
        <v>8.6876108437073682</v>
      </c>
      <c r="L3145" s="14" t="str">
        <f t="shared" ca="1" si="675"/>
        <v>above</v>
      </c>
      <c r="N3145">
        <f t="shared" si="680"/>
        <v>3137</v>
      </c>
      <c r="O3145" s="14">
        <f t="shared" ca="1" si="676"/>
        <v>116.63733843224394</v>
      </c>
      <c r="P3145" s="14">
        <f t="shared" ca="1" si="677"/>
        <v>157.45014458191736</v>
      </c>
      <c r="Q3145" s="14">
        <f t="shared" ca="1" si="678"/>
        <v>9.5352129774928898</v>
      </c>
      <c r="R3145" s="14">
        <f t="shared" ca="1" si="679"/>
        <v>116.63733843224394</v>
      </c>
    </row>
    <row r="3146" spans="8:18">
      <c r="H3146">
        <v>3000</v>
      </c>
      <c r="I3146">
        <f t="shared" ref="I3146:I3209" ca="1" si="682">RANDBETWEEN(10,100)</f>
        <v>51</v>
      </c>
      <c r="J3146" s="14">
        <f t="shared" ref="J3146:J3209" ca="1" si="683">0.003*(I3146^2)+I3146</f>
        <v>58.802999999999997</v>
      </c>
      <c r="K3146" s="14">
        <f t="shared" ca="1" si="681"/>
        <v>7.9024874371628551</v>
      </c>
      <c r="L3146" s="14" t="str">
        <f t="shared" ref="L3146:L3209" ca="1" si="684">IF(I3146&lt;$B$19,I3146,"above")</f>
        <v>above</v>
      </c>
      <c r="N3146">
        <f t="shared" si="680"/>
        <v>3138</v>
      </c>
      <c r="O3146" s="14">
        <f t="shared" ref="O3146:O3209" ca="1" si="685">_xlfn.NORM.INV(RAND(),150,25)</f>
        <v>131.91692993764318</v>
      </c>
      <c r="P3146" s="14">
        <f t="shared" ref="P3146:P3209" ca="1" si="686">0.003*(O3146^2)+O3146</f>
        <v>184.12315915016234</v>
      </c>
      <c r="Q3146" s="14">
        <f t="shared" ref="Q3146:Q3209" ca="1" si="687">2*LN(O3146+1)</f>
        <v>9.7794486923021271</v>
      </c>
      <c r="R3146" s="14" t="str">
        <f t="shared" ref="R3146:R3209" ca="1" si="688">IF(O3146&lt;=$B$20,O3146,"above")</f>
        <v>above</v>
      </c>
    </row>
    <row r="3147" spans="8:18">
      <c r="H3147">
        <v>3000</v>
      </c>
      <c r="I3147">
        <f t="shared" ca="1" si="682"/>
        <v>45</v>
      </c>
      <c r="J3147" s="14">
        <f t="shared" ca="1" si="683"/>
        <v>51.075000000000003</v>
      </c>
      <c r="K3147" s="14">
        <f t="shared" ca="1" si="681"/>
        <v>7.6572827929781901</v>
      </c>
      <c r="L3147" s="14" t="str">
        <f t="shared" ca="1" si="684"/>
        <v>above</v>
      </c>
      <c r="N3147">
        <f t="shared" ref="N3147:N3210" si="689">N3146+1</f>
        <v>3139</v>
      </c>
      <c r="O3147" s="14">
        <f t="shared" ca="1" si="685"/>
        <v>127.72685474485384</v>
      </c>
      <c r="P3147" s="14">
        <f t="shared" ca="1" si="686"/>
        <v>176.66930301389283</v>
      </c>
      <c r="Q3147" s="14">
        <f t="shared" ca="1" si="687"/>
        <v>9.7153855088229157</v>
      </c>
      <c r="R3147" s="14" t="str">
        <f t="shared" ca="1" si="688"/>
        <v>above</v>
      </c>
    </row>
    <row r="3148" spans="8:18">
      <c r="H3148">
        <v>3000</v>
      </c>
      <c r="I3148">
        <f t="shared" ca="1" si="682"/>
        <v>46</v>
      </c>
      <c r="J3148" s="14">
        <f t="shared" ca="1" si="683"/>
        <v>52.347999999999999</v>
      </c>
      <c r="K3148" s="14">
        <f t="shared" ca="1" si="681"/>
        <v>7.7002952034201169</v>
      </c>
      <c r="L3148" s="14" t="str">
        <f t="shared" ca="1" si="684"/>
        <v>above</v>
      </c>
      <c r="N3148">
        <f t="shared" si="689"/>
        <v>3140</v>
      </c>
      <c r="O3148" s="14">
        <f t="shared" ca="1" si="685"/>
        <v>110.5640365331586</v>
      </c>
      <c r="P3148" s="14">
        <f t="shared" ca="1" si="686"/>
        <v>147.23725505667548</v>
      </c>
      <c r="Q3148" s="14">
        <f t="shared" ca="1" si="687"/>
        <v>9.429197489450706</v>
      </c>
      <c r="R3148" s="14">
        <f t="shared" ca="1" si="688"/>
        <v>110.5640365331586</v>
      </c>
    </row>
    <row r="3149" spans="8:18">
      <c r="H3149">
        <v>3000</v>
      </c>
      <c r="I3149">
        <f t="shared" ca="1" si="682"/>
        <v>88</v>
      </c>
      <c r="J3149" s="14">
        <f t="shared" ca="1" si="683"/>
        <v>111.232</v>
      </c>
      <c r="K3149" s="14">
        <f t="shared" ca="1" si="681"/>
        <v>8.9772727394642793</v>
      </c>
      <c r="L3149" s="14" t="str">
        <f t="shared" ca="1" si="684"/>
        <v>above</v>
      </c>
      <c r="N3149">
        <f t="shared" si="689"/>
        <v>3141</v>
      </c>
      <c r="O3149" s="14">
        <f t="shared" ca="1" si="685"/>
        <v>118.50736568632873</v>
      </c>
      <c r="P3149" s="14">
        <f t="shared" ca="1" si="686"/>
        <v>160.63935285206844</v>
      </c>
      <c r="Q3149" s="14">
        <f t="shared" ca="1" si="687"/>
        <v>9.5667560140290995</v>
      </c>
      <c r="R3149" s="14" t="str">
        <f t="shared" ca="1" si="688"/>
        <v>above</v>
      </c>
    </row>
    <row r="3150" spans="8:18">
      <c r="H3150">
        <v>3000</v>
      </c>
      <c r="I3150">
        <f t="shared" ca="1" si="682"/>
        <v>12</v>
      </c>
      <c r="J3150" s="14">
        <f t="shared" ca="1" si="683"/>
        <v>12.432</v>
      </c>
      <c r="K3150" s="14">
        <f t="shared" ca="1" si="681"/>
        <v>5.1298987149230735</v>
      </c>
      <c r="L3150" s="14">
        <f t="shared" ca="1" si="684"/>
        <v>12</v>
      </c>
      <c r="N3150">
        <f t="shared" si="689"/>
        <v>3142</v>
      </c>
      <c r="O3150" s="14">
        <f t="shared" ca="1" si="685"/>
        <v>136.81472392379635</v>
      </c>
      <c r="P3150" s="14">
        <f t="shared" ca="1" si="686"/>
        <v>192.96952997083019</v>
      </c>
      <c r="Q3150" s="14">
        <f t="shared" ca="1" si="687"/>
        <v>9.8518204056529779</v>
      </c>
      <c r="R3150" s="14" t="str">
        <f t="shared" ca="1" si="688"/>
        <v>above</v>
      </c>
    </row>
    <row r="3151" spans="8:18">
      <c r="H3151">
        <v>3000</v>
      </c>
      <c r="I3151">
        <f t="shared" ca="1" si="682"/>
        <v>61</v>
      </c>
      <c r="J3151" s="14">
        <f t="shared" ca="1" si="683"/>
        <v>72.162999999999997</v>
      </c>
      <c r="K3151" s="14">
        <f t="shared" ca="1" si="681"/>
        <v>8.2542687700901833</v>
      </c>
      <c r="L3151" s="14" t="str">
        <f t="shared" ca="1" si="684"/>
        <v>above</v>
      </c>
      <c r="N3151">
        <f t="shared" si="689"/>
        <v>3143</v>
      </c>
      <c r="O3151" s="14">
        <f t="shared" ca="1" si="685"/>
        <v>117.45044918045141</v>
      </c>
      <c r="P3151" s="14">
        <f t="shared" ca="1" si="686"/>
        <v>158.83427321852082</v>
      </c>
      <c r="Q3151" s="14">
        <f t="shared" ca="1" si="687"/>
        <v>9.5489894455000019</v>
      </c>
      <c r="R3151" s="14">
        <f t="shared" ca="1" si="688"/>
        <v>117.45044918045141</v>
      </c>
    </row>
    <row r="3152" spans="8:18">
      <c r="H3152">
        <v>3000</v>
      </c>
      <c r="I3152">
        <f t="shared" ca="1" si="682"/>
        <v>64</v>
      </c>
      <c r="J3152" s="14">
        <f t="shared" ca="1" si="683"/>
        <v>76.287999999999997</v>
      </c>
      <c r="K3152" s="14">
        <f t="shared" ca="1" si="681"/>
        <v>8.3487745397912736</v>
      </c>
      <c r="L3152" s="14" t="str">
        <f t="shared" ca="1" si="684"/>
        <v>above</v>
      </c>
      <c r="N3152">
        <f t="shared" si="689"/>
        <v>3144</v>
      </c>
      <c r="O3152" s="14">
        <f t="shared" ca="1" si="685"/>
        <v>153.35877299180419</v>
      </c>
      <c r="P3152" s="14">
        <f t="shared" ca="1" si="686"/>
        <v>223.91551275245939</v>
      </c>
      <c r="Q3152" s="14">
        <f t="shared" ca="1" si="687"/>
        <v>10.078559175268447</v>
      </c>
      <c r="R3152" s="14" t="str">
        <f t="shared" ca="1" si="688"/>
        <v>above</v>
      </c>
    </row>
    <row r="3153" spans="8:18">
      <c r="H3153">
        <v>3000</v>
      </c>
      <c r="I3153">
        <f t="shared" ca="1" si="682"/>
        <v>75</v>
      </c>
      <c r="J3153" s="14">
        <f t="shared" ca="1" si="683"/>
        <v>91.875</v>
      </c>
      <c r="K3153" s="14">
        <f t="shared" ca="1" si="681"/>
        <v>8.6614666805726621</v>
      </c>
      <c r="L3153" s="14" t="str">
        <f t="shared" ca="1" si="684"/>
        <v>above</v>
      </c>
      <c r="N3153">
        <f t="shared" si="689"/>
        <v>3145</v>
      </c>
      <c r="O3153" s="14">
        <f t="shared" ca="1" si="685"/>
        <v>191.2108946529118</v>
      </c>
      <c r="P3153" s="14">
        <f t="shared" ca="1" si="686"/>
        <v>300.89571335481264</v>
      </c>
      <c r="Q3153" s="14">
        <f t="shared" ca="1" si="687"/>
        <v>10.51718635773573</v>
      </c>
      <c r="R3153" s="14" t="str">
        <f t="shared" ca="1" si="688"/>
        <v>above</v>
      </c>
    </row>
    <row r="3154" spans="8:18">
      <c r="H3154">
        <v>3000</v>
      </c>
      <c r="I3154">
        <f t="shared" ca="1" si="682"/>
        <v>88</v>
      </c>
      <c r="J3154" s="14">
        <f t="shared" ca="1" si="683"/>
        <v>111.232</v>
      </c>
      <c r="K3154" s="14">
        <f t="shared" ca="1" si="681"/>
        <v>8.9772727394642793</v>
      </c>
      <c r="L3154" s="14" t="str">
        <f t="shared" ca="1" si="684"/>
        <v>above</v>
      </c>
      <c r="N3154">
        <f t="shared" si="689"/>
        <v>3146</v>
      </c>
      <c r="O3154" s="14">
        <f t="shared" ca="1" si="685"/>
        <v>173.19468741009769</v>
      </c>
      <c r="P3154" s="14">
        <f t="shared" ca="1" si="686"/>
        <v>263.18388665134205</v>
      </c>
      <c r="Q3154" s="14">
        <f t="shared" ca="1" si="687"/>
        <v>10.320347133763175</v>
      </c>
      <c r="R3154" s="14" t="str">
        <f t="shared" ca="1" si="688"/>
        <v>above</v>
      </c>
    </row>
    <row r="3155" spans="8:18">
      <c r="H3155">
        <v>3000</v>
      </c>
      <c r="I3155">
        <f t="shared" ca="1" si="682"/>
        <v>71</v>
      </c>
      <c r="J3155" s="14">
        <f t="shared" ca="1" si="683"/>
        <v>86.123000000000005</v>
      </c>
      <c r="K3155" s="14">
        <f t="shared" ca="1" si="681"/>
        <v>8.5533322380321106</v>
      </c>
      <c r="L3155" s="14" t="str">
        <f t="shared" ca="1" si="684"/>
        <v>above</v>
      </c>
      <c r="N3155">
        <f t="shared" si="689"/>
        <v>3147</v>
      </c>
      <c r="O3155" s="14">
        <f t="shared" ca="1" si="685"/>
        <v>163.54359516936321</v>
      </c>
      <c r="P3155" s="14">
        <f t="shared" ca="1" si="686"/>
        <v>243.78311773212491</v>
      </c>
      <c r="Q3155" s="14">
        <f t="shared" ca="1" si="687"/>
        <v>10.206351102643923</v>
      </c>
      <c r="R3155" s="14" t="str">
        <f t="shared" ca="1" si="688"/>
        <v>above</v>
      </c>
    </row>
    <row r="3156" spans="8:18">
      <c r="H3156">
        <v>3000</v>
      </c>
      <c r="I3156">
        <f t="shared" ca="1" si="682"/>
        <v>81</v>
      </c>
      <c r="J3156" s="14">
        <f t="shared" ca="1" si="683"/>
        <v>100.68299999999999</v>
      </c>
      <c r="K3156" s="14">
        <f t="shared" ca="1" si="681"/>
        <v>8.8134384945285067</v>
      </c>
      <c r="L3156" s="14" t="str">
        <f t="shared" ca="1" si="684"/>
        <v>above</v>
      </c>
      <c r="N3156">
        <f t="shared" si="689"/>
        <v>3148</v>
      </c>
      <c r="O3156" s="14">
        <f t="shared" ca="1" si="685"/>
        <v>177.17430306349067</v>
      </c>
      <c r="P3156" s="14">
        <f t="shared" ca="1" si="686"/>
        <v>271.34650406159159</v>
      </c>
      <c r="Q3156" s="14">
        <f t="shared" ca="1" si="687"/>
        <v>10.365524603704479</v>
      </c>
      <c r="R3156" s="14" t="str">
        <f t="shared" ca="1" si="688"/>
        <v>above</v>
      </c>
    </row>
    <row r="3157" spans="8:18">
      <c r="H3157">
        <v>3000</v>
      </c>
      <c r="I3157">
        <f t="shared" ca="1" si="682"/>
        <v>40</v>
      </c>
      <c r="J3157" s="14">
        <f t="shared" ca="1" si="683"/>
        <v>44.8</v>
      </c>
      <c r="K3157" s="14">
        <f t="shared" ca="1" si="681"/>
        <v>7.4271441334086159</v>
      </c>
      <c r="L3157" s="14" t="str">
        <f t="shared" ca="1" si="684"/>
        <v>above</v>
      </c>
      <c r="N3157">
        <f t="shared" si="689"/>
        <v>3149</v>
      </c>
      <c r="O3157" s="14">
        <f t="shared" ca="1" si="685"/>
        <v>121.58579363091243</v>
      </c>
      <c r="P3157" s="14">
        <f t="shared" ca="1" si="686"/>
        <v>165.93510926948892</v>
      </c>
      <c r="Q3157" s="14">
        <f t="shared" ca="1" si="687"/>
        <v>9.6176222820411201</v>
      </c>
      <c r="R3157" s="14" t="str">
        <f t="shared" ca="1" si="688"/>
        <v>above</v>
      </c>
    </row>
    <row r="3158" spans="8:18">
      <c r="H3158">
        <v>3000</v>
      </c>
      <c r="I3158">
        <f t="shared" ca="1" si="682"/>
        <v>36</v>
      </c>
      <c r="J3158" s="14">
        <f t="shared" ca="1" si="683"/>
        <v>39.887999999999998</v>
      </c>
      <c r="K3158" s="14">
        <f t="shared" ca="1" si="681"/>
        <v>7.2218358252884487</v>
      </c>
      <c r="L3158" s="14" t="str">
        <f t="shared" ca="1" si="684"/>
        <v>above</v>
      </c>
      <c r="N3158">
        <f t="shared" si="689"/>
        <v>3150</v>
      </c>
      <c r="O3158" s="14">
        <f t="shared" ca="1" si="685"/>
        <v>182.81633079223269</v>
      </c>
      <c r="P3158" s="14">
        <f t="shared" ca="1" si="686"/>
        <v>283.08176320523785</v>
      </c>
      <c r="Q3158" s="14">
        <f t="shared" ca="1" si="687"/>
        <v>10.427874113714479</v>
      </c>
      <c r="R3158" s="14" t="str">
        <f t="shared" ca="1" si="688"/>
        <v>above</v>
      </c>
    </row>
    <row r="3159" spans="8:18">
      <c r="H3159">
        <v>3000</v>
      </c>
      <c r="I3159">
        <f t="shared" ca="1" si="682"/>
        <v>94</v>
      </c>
      <c r="J3159" s="14">
        <f t="shared" ca="1" si="683"/>
        <v>120.508</v>
      </c>
      <c r="K3159" s="14">
        <f t="shared" ca="1" si="681"/>
        <v>9.1077537832010815</v>
      </c>
      <c r="L3159" s="14" t="str">
        <f t="shared" ca="1" si="684"/>
        <v>above</v>
      </c>
      <c r="N3159">
        <f t="shared" si="689"/>
        <v>3151</v>
      </c>
      <c r="O3159" s="14">
        <f t="shared" ca="1" si="685"/>
        <v>161.77037069027415</v>
      </c>
      <c r="P3159" s="14">
        <f t="shared" ca="1" si="686"/>
        <v>240.27932919008026</v>
      </c>
      <c r="Q3159" s="14">
        <f t="shared" ca="1" si="687"/>
        <v>10.184680877575531</v>
      </c>
      <c r="R3159" s="14" t="str">
        <f t="shared" ca="1" si="688"/>
        <v>above</v>
      </c>
    </row>
    <row r="3160" spans="8:18">
      <c r="H3160">
        <v>3000</v>
      </c>
      <c r="I3160">
        <f t="shared" ca="1" si="682"/>
        <v>10</v>
      </c>
      <c r="J3160" s="14">
        <f t="shared" ca="1" si="683"/>
        <v>10.3</v>
      </c>
      <c r="K3160" s="14">
        <f t="shared" ca="1" si="681"/>
        <v>4.7957905455967413</v>
      </c>
      <c r="L3160" s="14">
        <f t="shared" ca="1" si="684"/>
        <v>10</v>
      </c>
      <c r="N3160">
        <f t="shared" si="689"/>
        <v>3152</v>
      </c>
      <c r="O3160" s="14">
        <f t="shared" ca="1" si="685"/>
        <v>149.09130436048434</v>
      </c>
      <c r="P3160" s="14">
        <f t="shared" ca="1" si="686"/>
        <v>215.77595546821607</v>
      </c>
      <c r="Q3160" s="14">
        <f t="shared" ca="1" si="687"/>
        <v>10.02248760930542</v>
      </c>
      <c r="R3160" s="14" t="str">
        <f t="shared" ca="1" si="688"/>
        <v>above</v>
      </c>
    </row>
    <row r="3161" spans="8:18">
      <c r="H3161">
        <v>3000</v>
      </c>
      <c r="I3161">
        <f t="shared" ca="1" si="682"/>
        <v>68</v>
      </c>
      <c r="J3161" s="14">
        <f t="shared" ca="1" si="683"/>
        <v>81.872</v>
      </c>
      <c r="K3161" s="14">
        <f t="shared" ref="K3161:K3224" ca="1" si="690">2*LN(I3161+1)</f>
        <v>8.4682130091945194</v>
      </c>
      <c r="L3161" s="14" t="str">
        <f t="shared" ca="1" si="684"/>
        <v>above</v>
      </c>
      <c r="N3161">
        <f t="shared" si="689"/>
        <v>3153</v>
      </c>
      <c r="O3161" s="14">
        <f t="shared" ca="1" si="685"/>
        <v>155.47641046702489</v>
      </c>
      <c r="P3161" s="14">
        <f t="shared" ca="1" si="686"/>
        <v>227.9951531021573</v>
      </c>
      <c r="Q3161" s="14">
        <f t="shared" ca="1" si="687"/>
        <v>10.105810533557852</v>
      </c>
      <c r="R3161" s="14" t="str">
        <f t="shared" ca="1" si="688"/>
        <v>above</v>
      </c>
    </row>
    <row r="3162" spans="8:18">
      <c r="H3162">
        <v>3000</v>
      </c>
      <c r="I3162">
        <f t="shared" ca="1" si="682"/>
        <v>99</v>
      </c>
      <c r="J3162" s="14">
        <f t="shared" ca="1" si="683"/>
        <v>128.40299999999999</v>
      </c>
      <c r="K3162" s="14">
        <f t="shared" ca="1" si="690"/>
        <v>9.2103403719761836</v>
      </c>
      <c r="L3162" s="14" t="str">
        <f t="shared" ca="1" si="684"/>
        <v>above</v>
      </c>
      <c r="N3162">
        <f t="shared" si="689"/>
        <v>3154</v>
      </c>
      <c r="O3162" s="14">
        <f t="shared" ca="1" si="685"/>
        <v>171.90981168874464</v>
      </c>
      <c r="P3162" s="14">
        <f t="shared" ca="1" si="686"/>
        <v>260.56876175332354</v>
      </c>
      <c r="Q3162" s="14">
        <f t="shared" ca="1" si="687"/>
        <v>10.305540277690341</v>
      </c>
      <c r="R3162" s="14" t="str">
        <f t="shared" ca="1" si="688"/>
        <v>above</v>
      </c>
    </row>
    <row r="3163" spans="8:18">
      <c r="H3163">
        <v>3000</v>
      </c>
      <c r="I3163">
        <f t="shared" ca="1" si="682"/>
        <v>48</v>
      </c>
      <c r="J3163" s="14">
        <f t="shared" ca="1" si="683"/>
        <v>54.911999999999999</v>
      </c>
      <c r="K3163" s="14">
        <f t="shared" ca="1" si="690"/>
        <v>7.7836405962212529</v>
      </c>
      <c r="L3163" s="14" t="str">
        <f t="shared" ca="1" si="684"/>
        <v>above</v>
      </c>
      <c r="N3163">
        <f t="shared" si="689"/>
        <v>3155</v>
      </c>
      <c r="O3163" s="14">
        <f t="shared" ca="1" si="685"/>
        <v>121.79769759579432</v>
      </c>
      <c r="P3163" s="14">
        <f t="shared" ca="1" si="686"/>
        <v>166.30173501470401</v>
      </c>
      <c r="Q3163" s="14">
        <f t="shared" ca="1" si="687"/>
        <v>9.6210765326347154</v>
      </c>
      <c r="R3163" s="14" t="str">
        <f t="shared" ca="1" si="688"/>
        <v>above</v>
      </c>
    </row>
    <row r="3164" spans="8:18">
      <c r="H3164">
        <v>3000</v>
      </c>
      <c r="I3164">
        <f t="shared" ca="1" si="682"/>
        <v>63</v>
      </c>
      <c r="J3164" s="14">
        <f t="shared" ca="1" si="683"/>
        <v>74.906999999999996</v>
      </c>
      <c r="K3164" s="14">
        <f t="shared" ca="1" si="690"/>
        <v>8.317766166719343</v>
      </c>
      <c r="L3164" s="14" t="str">
        <f t="shared" ca="1" si="684"/>
        <v>above</v>
      </c>
      <c r="N3164">
        <f t="shared" si="689"/>
        <v>3156</v>
      </c>
      <c r="O3164" s="14">
        <f t="shared" ca="1" si="685"/>
        <v>127.52330549339166</v>
      </c>
      <c r="P3164" s="14">
        <f t="shared" ca="1" si="686"/>
        <v>176.30988582527436</v>
      </c>
      <c r="Q3164" s="14">
        <f t="shared" ca="1" si="687"/>
        <v>9.7122205071956618</v>
      </c>
      <c r="R3164" s="14" t="str">
        <f t="shared" ca="1" si="688"/>
        <v>above</v>
      </c>
    </row>
    <row r="3165" spans="8:18">
      <c r="H3165">
        <v>3000</v>
      </c>
      <c r="I3165">
        <f t="shared" ca="1" si="682"/>
        <v>25</v>
      </c>
      <c r="J3165" s="14">
        <f t="shared" ca="1" si="683"/>
        <v>26.875</v>
      </c>
      <c r="K3165" s="14">
        <f t="shared" ca="1" si="690"/>
        <v>6.5161930760429643</v>
      </c>
      <c r="L3165" s="14" t="str">
        <f t="shared" ca="1" si="684"/>
        <v>above</v>
      </c>
      <c r="N3165">
        <f t="shared" si="689"/>
        <v>3157</v>
      </c>
      <c r="O3165" s="14">
        <f t="shared" ca="1" si="685"/>
        <v>128.46102999193317</v>
      </c>
      <c r="P3165" s="14">
        <f t="shared" ca="1" si="686"/>
        <v>177.96773867169824</v>
      </c>
      <c r="Q3165" s="14">
        <f t="shared" ca="1" si="687"/>
        <v>9.7267598182976958</v>
      </c>
      <c r="R3165" s="14" t="str">
        <f t="shared" ca="1" si="688"/>
        <v>above</v>
      </c>
    </row>
    <row r="3166" spans="8:18">
      <c r="H3166">
        <v>3000</v>
      </c>
      <c r="I3166">
        <f t="shared" ca="1" si="682"/>
        <v>68</v>
      </c>
      <c r="J3166" s="14">
        <f t="shared" ca="1" si="683"/>
        <v>81.872</v>
      </c>
      <c r="K3166" s="14">
        <f t="shared" ca="1" si="690"/>
        <v>8.4682130091945194</v>
      </c>
      <c r="L3166" s="14" t="str">
        <f t="shared" ca="1" si="684"/>
        <v>above</v>
      </c>
      <c r="N3166">
        <f t="shared" si="689"/>
        <v>3158</v>
      </c>
      <c r="O3166" s="14">
        <f t="shared" ca="1" si="685"/>
        <v>168.56565685386076</v>
      </c>
      <c r="P3166" s="14">
        <f t="shared" ca="1" si="686"/>
        <v>253.80879886558137</v>
      </c>
      <c r="Q3166" s="14">
        <f t="shared" ca="1" si="687"/>
        <v>10.266480415774971</v>
      </c>
      <c r="R3166" s="14" t="str">
        <f t="shared" ca="1" si="688"/>
        <v>above</v>
      </c>
    </row>
    <row r="3167" spans="8:18">
      <c r="H3167">
        <v>3000</v>
      </c>
      <c r="I3167">
        <f t="shared" ca="1" si="682"/>
        <v>58</v>
      </c>
      <c r="J3167" s="14">
        <f t="shared" ca="1" si="683"/>
        <v>68.091999999999999</v>
      </c>
      <c r="K3167" s="14">
        <f t="shared" ca="1" si="690"/>
        <v>8.1550748878114394</v>
      </c>
      <c r="L3167" s="14" t="str">
        <f t="shared" ca="1" si="684"/>
        <v>above</v>
      </c>
      <c r="N3167">
        <f t="shared" si="689"/>
        <v>3159</v>
      </c>
      <c r="O3167" s="14">
        <f t="shared" ca="1" si="685"/>
        <v>158.92688134047134</v>
      </c>
      <c r="P3167" s="14">
        <f t="shared" ca="1" si="686"/>
        <v>234.70014217829612</v>
      </c>
      <c r="Q3167" s="14">
        <f t="shared" ca="1" si="687"/>
        <v>10.149433438318555</v>
      </c>
      <c r="R3167" s="14" t="str">
        <f t="shared" ca="1" si="688"/>
        <v>above</v>
      </c>
    </row>
    <row r="3168" spans="8:18">
      <c r="H3168">
        <v>3000</v>
      </c>
      <c r="I3168">
        <f t="shared" ca="1" si="682"/>
        <v>28</v>
      </c>
      <c r="J3168" s="14">
        <f t="shared" ca="1" si="683"/>
        <v>30.352</v>
      </c>
      <c r="K3168" s="14">
        <f t="shared" ca="1" si="690"/>
        <v>6.7345916599729483</v>
      </c>
      <c r="L3168" s="14" t="str">
        <f t="shared" ca="1" si="684"/>
        <v>above</v>
      </c>
      <c r="N3168">
        <f t="shared" si="689"/>
        <v>3160</v>
      </c>
      <c r="O3168" s="14">
        <f t="shared" ca="1" si="685"/>
        <v>109.75703077309069</v>
      </c>
      <c r="P3168" s="14">
        <f t="shared" ca="1" si="686"/>
        <v>145.89684818546621</v>
      </c>
      <c r="Q3168" s="14">
        <f t="shared" ca="1" si="687"/>
        <v>9.4146777803774757</v>
      </c>
      <c r="R3168" s="14">
        <f t="shared" ca="1" si="688"/>
        <v>109.75703077309069</v>
      </c>
    </row>
    <row r="3169" spans="8:18">
      <c r="H3169">
        <v>3000</v>
      </c>
      <c r="I3169">
        <f t="shared" ca="1" si="682"/>
        <v>54</v>
      </c>
      <c r="J3169" s="14">
        <f t="shared" ca="1" si="683"/>
        <v>62.747999999999998</v>
      </c>
      <c r="K3169" s="14">
        <f t="shared" ca="1" si="690"/>
        <v>8.0146663704649423</v>
      </c>
      <c r="L3169" s="14" t="str">
        <f t="shared" ca="1" si="684"/>
        <v>above</v>
      </c>
      <c r="N3169">
        <f t="shared" si="689"/>
        <v>3161</v>
      </c>
      <c r="O3169" s="14">
        <f t="shared" ca="1" si="685"/>
        <v>145.76451371640493</v>
      </c>
      <c r="P3169" s="14">
        <f t="shared" ca="1" si="686"/>
        <v>209.50639409334494</v>
      </c>
      <c r="Q3169" s="14">
        <f t="shared" ca="1" si="687"/>
        <v>9.9776587095628102</v>
      </c>
      <c r="R3169" s="14" t="str">
        <f t="shared" ca="1" si="688"/>
        <v>above</v>
      </c>
    </row>
    <row r="3170" spans="8:18">
      <c r="H3170">
        <v>3000</v>
      </c>
      <c r="I3170">
        <f t="shared" ca="1" si="682"/>
        <v>66</v>
      </c>
      <c r="J3170" s="14">
        <f t="shared" ca="1" si="683"/>
        <v>79.067999999999998</v>
      </c>
      <c r="K3170" s="14">
        <f t="shared" ca="1" si="690"/>
        <v>8.4093852387819314</v>
      </c>
      <c r="L3170" s="14" t="str">
        <f t="shared" ca="1" si="684"/>
        <v>above</v>
      </c>
      <c r="N3170">
        <f t="shared" si="689"/>
        <v>3162</v>
      </c>
      <c r="O3170" s="14">
        <f t="shared" ca="1" si="685"/>
        <v>173.97900353338008</v>
      </c>
      <c r="P3170" s="14">
        <f t="shared" ca="1" si="686"/>
        <v>264.78508454478373</v>
      </c>
      <c r="Q3170" s="14">
        <f t="shared" ca="1" si="687"/>
        <v>10.329331973832209</v>
      </c>
      <c r="R3170" s="14" t="str">
        <f t="shared" ca="1" si="688"/>
        <v>above</v>
      </c>
    </row>
    <row r="3171" spans="8:18">
      <c r="H3171">
        <v>3000</v>
      </c>
      <c r="I3171">
        <f t="shared" ca="1" si="682"/>
        <v>41</v>
      </c>
      <c r="J3171" s="14">
        <f t="shared" ca="1" si="683"/>
        <v>46.042999999999999</v>
      </c>
      <c r="K3171" s="14">
        <f t="shared" ca="1" si="690"/>
        <v>7.4753392365667368</v>
      </c>
      <c r="L3171" s="14" t="str">
        <f t="shared" ca="1" si="684"/>
        <v>above</v>
      </c>
      <c r="N3171">
        <f t="shared" si="689"/>
        <v>3163</v>
      </c>
      <c r="O3171" s="14">
        <f t="shared" ca="1" si="685"/>
        <v>142.72197992805923</v>
      </c>
      <c r="P3171" s="14">
        <f t="shared" ca="1" si="686"/>
        <v>203.83067059181525</v>
      </c>
      <c r="Q3171" s="14">
        <f t="shared" ca="1" si="687"/>
        <v>9.9357614768761255</v>
      </c>
      <c r="R3171" s="14" t="str">
        <f t="shared" ca="1" si="688"/>
        <v>above</v>
      </c>
    </row>
    <row r="3172" spans="8:18">
      <c r="H3172">
        <v>3000</v>
      </c>
      <c r="I3172">
        <f t="shared" ca="1" si="682"/>
        <v>51</v>
      </c>
      <c r="J3172" s="14">
        <f t="shared" ca="1" si="683"/>
        <v>58.802999999999997</v>
      </c>
      <c r="K3172" s="14">
        <f t="shared" ca="1" si="690"/>
        <v>7.9024874371628551</v>
      </c>
      <c r="L3172" s="14" t="str">
        <f t="shared" ca="1" si="684"/>
        <v>above</v>
      </c>
      <c r="N3172">
        <f t="shared" si="689"/>
        <v>3164</v>
      </c>
      <c r="O3172" s="14">
        <f t="shared" ca="1" si="685"/>
        <v>174.18448817458616</v>
      </c>
      <c r="P3172" s="14">
        <f t="shared" ca="1" si="686"/>
        <v>265.2051959365138</v>
      </c>
      <c r="Q3172" s="14">
        <f t="shared" ca="1" si="687"/>
        <v>10.331679273532597</v>
      </c>
      <c r="R3172" s="14" t="str">
        <f t="shared" ca="1" si="688"/>
        <v>above</v>
      </c>
    </row>
    <row r="3173" spans="8:18">
      <c r="H3173">
        <v>3000</v>
      </c>
      <c r="I3173">
        <f t="shared" ca="1" si="682"/>
        <v>52</v>
      </c>
      <c r="J3173" s="14">
        <f t="shared" ca="1" si="683"/>
        <v>60.112000000000002</v>
      </c>
      <c r="K3173" s="14">
        <f t="shared" ca="1" si="690"/>
        <v>7.9405838271042439</v>
      </c>
      <c r="L3173" s="14" t="str">
        <f t="shared" ca="1" si="684"/>
        <v>above</v>
      </c>
      <c r="N3173">
        <f t="shared" si="689"/>
        <v>3165</v>
      </c>
      <c r="O3173" s="14">
        <f t="shared" ca="1" si="685"/>
        <v>150.22064156833241</v>
      </c>
      <c r="P3173" s="14">
        <f t="shared" ca="1" si="686"/>
        <v>217.91936502793664</v>
      </c>
      <c r="Q3173" s="14">
        <f t="shared" ca="1" si="687"/>
        <v>10.037479945473466</v>
      </c>
      <c r="R3173" s="14" t="str">
        <f t="shared" ca="1" si="688"/>
        <v>above</v>
      </c>
    </row>
    <row r="3174" spans="8:18">
      <c r="H3174">
        <v>3000</v>
      </c>
      <c r="I3174">
        <f t="shared" ca="1" si="682"/>
        <v>60</v>
      </c>
      <c r="J3174" s="14">
        <f t="shared" ca="1" si="683"/>
        <v>70.8</v>
      </c>
      <c r="K3174" s="14">
        <f t="shared" ca="1" si="690"/>
        <v>8.2217477283466227</v>
      </c>
      <c r="L3174" s="14" t="str">
        <f t="shared" ca="1" si="684"/>
        <v>above</v>
      </c>
      <c r="N3174">
        <f t="shared" si="689"/>
        <v>3166</v>
      </c>
      <c r="O3174" s="14">
        <f t="shared" ca="1" si="685"/>
        <v>137.8903465255452</v>
      </c>
      <c r="P3174" s="14">
        <f t="shared" ca="1" si="686"/>
        <v>194.93158952035</v>
      </c>
      <c r="Q3174" s="14">
        <f t="shared" ca="1" si="687"/>
        <v>9.867369495777961</v>
      </c>
      <c r="R3174" s="14" t="str">
        <f t="shared" ca="1" si="688"/>
        <v>above</v>
      </c>
    </row>
    <row r="3175" spans="8:18">
      <c r="H3175">
        <v>3000</v>
      </c>
      <c r="I3175">
        <f t="shared" ca="1" si="682"/>
        <v>83</v>
      </c>
      <c r="J3175" s="14">
        <f t="shared" ca="1" si="683"/>
        <v>103.667</v>
      </c>
      <c r="K3175" s="14">
        <f t="shared" ca="1" si="690"/>
        <v>8.8616335976866267</v>
      </c>
      <c r="L3175" s="14" t="str">
        <f t="shared" ca="1" si="684"/>
        <v>above</v>
      </c>
      <c r="N3175">
        <f t="shared" si="689"/>
        <v>3167</v>
      </c>
      <c r="O3175" s="14">
        <f t="shared" ca="1" si="685"/>
        <v>165.25774182564047</v>
      </c>
      <c r="P3175" s="14">
        <f t="shared" ca="1" si="686"/>
        <v>247.18810552557056</v>
      </c>
      <c r="Q3175" s="14">
        <f t="shared" ca="1" si="687"/>
        <v>10.227078491648021</v>
      </c>
      <c r="R3175" s="14" t="str">
        <f t="shared" ca="1" si="688"/>
        <v>above</v>
      </c>
    </row>
    <row r="3176" spans="8:18">
      <c r="H3176">
        <v>3000</v>
      </c>
      <c r="I3176">
        <f t="shared" ca="1" si="682"/>
        <v>41</v>
      </c>
      <c r="J3176" s="14">
        <f t="shared" ca="1" si="683"/>
        <v>46.042999999999999</v>
      </c>
      <c r="K3176" s="14">
        <f t="shared" ca="1" si="690"/>
        <v>7.4753392365667368</v>
      </c>
      <c r="L3176" s="14" t="str">
        <f t="shared" ca="1" si="684"/>
        <v>above</v>
      </c>
      <c r="N3176">
        <f t="shared" si="689"/>
        <v>3168</v>
      </c>
      <c r="O3176" s="14">
        <f t="shared" ca="1" si="685"/>
        <v>113.81175341612158</v>
      </c>
      <c r="P3176" s="14">
        <f t="shared" ca="1" si="686"/>
        <v>152.67109906307775</v>
      </c>
      <c r="Q3176" s="14">
        <f t="shared" ca="1" si="687"/>
        <v>9.486587720636706</v>
      </c>
      <c r="R3176" s="14">
        <f t="shared" ca="1" si="688"/>
        <v>113.81175341612158</v>
      </c>
    </row>
    <row r="3177" spans="8:18">
      <c r="H3177">
        <v>3000</v>
      </c>
      <c r="I3177">
        <f t="shared" ca="1" si="682"/>
        <v>56</v>
      </c>
      <c r="J3177" s="14">
        <f t="shared" ca="1" si="683"/>
        <v>65.408000000000001</v>
      </c>
      <c r="K3177" s="14">
        <f t="shared" ca="1" si="690"/>
        <v>8.0861025356691005</v>
      </c>
      <c r="L3177" s="14" t="str">
        <f t="shared" ca="1" si="684"/>
        <v>above</v>
      </c>
      <c r="N3177">
        <f t="shared" si="689"/>
        <v>3169</v>
      </c>
      <c r="O3177" s="14">
        <f t="shared" ca="1" si="685"/>
        <v>153.94396890889178</v>
      </c>
      <c r="P3177" s="14">
        <f t="shared" ca="1" si="686"/>
        <v>225.04020559915728</v>
      </c>
      <c r="Q3177" s="14">
        <f t="shared" ca="1" si="687"/>
        <v>10.086127121310563</v>
      </c>
      <c r="R3177" s="14" t="str">
        <f t="shared" ca="1" si="688"/>
        <v>above</v>
      </c>
    </row>
    <row r="3178" spans="8:18">
      <c r="H3178">
        <v>3000</v>
      </c>
      <c r="I3178">
        <f t="shared" ca="1" si="682"/>
        <v>81</v>
      </c>
      <c r="J3178" s="14">
        <f t="shared" ca="1" si="683"/>
        <v>100.68299999999999</v>
      </c>
      <c r="K3178" s="14">
        <f t="shared" ca="1" si="690"/>
        <v>8.8134384945285067</v>
      </c>
      <c r="L3178" s="14" t="str">
        <f t="shared" ca="1" si="684"/>
        <v>above</v>
      </c>
      <c r="N3178">
        <f t="shared" si="689"/>
        <v>3170</v>
      </c>
      <c r="O3178" s="14">
        <f t="shared" ca="1" si="685"/>
        <v>134.33148776569934</v>
      </c>
      <c r="P3178" s="14">
        <f t="shared" ca="1" si="686"/>
        <v>188.46633358173804</v>
      </c>
      <c r="Q3178" s="14">
        <f t="shared" ca="1" si="687"/>
        <v>9.8154544672827395</v>
      </c>
      <c r="R3178" s="14" t="str">
        <f t="shared" ca="1" si="688"/>
        <v>above</v>
      </c>
    </row>
    <row r="3179" spans="8:18">
      <c r="H3179">
        <v>3000</v>
      </c>
      <c r="I3179">
        <f t="shared" ca="1" si="682"/>
        <v>96</v>
      </c>
      <c r="J3179" s="14">
        <f t="shared" ca="1" si="683"/>
        <v>123.648</v>
      </c>
      <c r="K3179" s="14">
        <f t="shared" ca="1" si="690"/>
        <v>9.1494219570067656</v>
      </c>
      <c r="L3179" s="14" t="str">
        <f t="shared" ca="1" si="684"/>
        <v>above</v>
      </c>
      <c r="N3179">
        <f t="shared" si="689"/>
        <v>3171</v>
      </c>
      <c r="O3179" s="14">
        <f t="shared" ca="1" si="685"/>
        <v>161.08287385135711</v>
      </c>
      <c r="P3179" s="14">
        <f t="shared" ca="1" si="686"/>
        <v>238.92595059599381</v>
      </c>
      <c r="Q3179" s="14">
        <f t="shared" ca="1" si="687"/>
        <v>10.176215542820579</v>
      </c>
      <c r="R3179" s="14" t="str">
        <f t="shared" ca="1" si="688"/>
        <v>above</v>
      </c>
    </row>
    <row r="3180" spans="8:18">
      <c r="H3180">
        <v>3000</v>
      </c>
      <c r="I3180">
        <f t="shared" ca="1" si="682"/>
        <v>93</v>
      </c>
      <c r="J3180" s="14">
        <f t="shared" ca="1" si="683"/>
        <v>118.947</v>
      </c>
      <c r="K3180" s="14">
        <f t="shared" ca="1" si="690"/>
        <v>9.0865895645400077</v>
      </c>
      <c r="L3180" s="14" t="str">
        <f t="shared" ca="1" si="684"/>
        <v>above</v>
      </c>
      <c r="N3180">
        <f t="shared" si="689"/>
        <v>3172</v>
      </c>
      <c r="O3180" s="14">
        <f t="shared" ca="1" si="685"/>
        <v>191.58188693116347</v>
      </c>
      <c r="P3180" s="14">
        <f t="shared" ca="1" si="686"/>
        <v>301.69274513147877</v>
      </c>
      <c r="Q3180" s="14">
        <f t="shared" ca="1" si="687"/>
        <v>10.521042899863961</v>
      </c>
      <c r="R3180" s="14" t="str">
        <f t="shared" ca="1" si="688"/>
        <v>above</v>
      </c>
    </row>
    <row r="3181" spans="8:18">
      <c r="H3181">
        <v>3000</v>
      </c>
      <c r="I3181">
        <f t="shared" ca="1" si="682"/>
        <v>79</v>
      </c>
      <c r="J3181" s="14">
        <f t="shared" ca="1" si="683"/>
        <v>97.722999999999999</v>
      </c>
      <c r="K3181" s="14">
        <f t="shared" ca="1" si="690"/>
        <v>8.7640532693477624</v>
      </c>
      <c r="L3181" s="14" t="str">
        <f t="shared" ca="1" si="684"/>
        <v>above</v>
      </c>
      <c r="N3181">
        <f t="shared" si="689"/>
        <v>3173</v>
      </c>
      <c r="O3181" s="14">
        <f t="shared" ca="1" si="685"/>
        <v>168.47165651896182</v>
      </c>
      <c r="P3181" s="14">
        <f t="shared" ca="1" si="686"/>
        <v>253.61975366969097</v>
      </c>
      <c r="Q3181" s="14">
        <f t="shared" ca="1" si="687"/>
        <v>10.26537138932154</v>
      </c>
      <c r="R3181" s="14" t="str">
        <f t="shared" ca="1" si="688"/>
        <v>above</v>
      </c>
    </row>
    <row r="3182" spans="8:18">
      <c r="H3182">
        <v>3000</v>
      </c>
      <c r="I3182">
        <f t="shared" ca="1" si="682"/>
        <v>82</v>
      </c>
      <c r="J3182" s="14">
        <f t="shared" ca="1" si="683"/>
        <v>102.172</v>
      </c>
      <c r="K3182" s="14">
        <f t="shared" ca="1" si="690"/>
        <v>8.8376812155931965</v>
      </c>
      <c r="L3182" s="14" t="str">
        <f t="shared" ca="1" si="684"/>
        <v>above</v>
      </c>
      <c r="N3182">
        <f t="shared" si="689"/>
        <v>3174</v>
      </c>
      <c r="O3182" s="14">
        <f t="shared" ca="1" si="685"/>
        <v>192.75631129084405</v>
      </c>
      <c r="P3182" s="14">
        <f t="shared" ca="1" si="686"/>
        <v>304.22129791820237</v>
      </c>
      <c r="Q3182" s="14">
        <f t="shared" ca="1" si="687"/>
        <v>10.533202484214558</v>
      </c>
      <c r="R3182" s="14" t="str">
        <f t="shared" ca="1" si="688"/>
        <v>above</v>
      </c>
    </row>
    <row r="3183" spans="8:18">
      <c r="H3183">
        <v>3000</v>
      </c>
      <c r="I3183">
        <f t="shared" ca="1" si="682"/>
        <v>53</v>
      </c>
      <c r="J3183" s="14">
        <f t="shared" ca="1" si="683"/>
        <v>61.427</v>
      </c>
      <c r="K3183" s="14">
        <f t="shared" ca="1" si="690"/>
        <v>7.977968093128549</v>
      </c>
      <c r="L3183" s="14" t="str">
        <f t="shared" ca="1" si="684"/>
        <v>above</v>
      </c>
      <c r="N3183">
        <f t="shared" si="689"/>
        <v>3175</v>
      </c>
      <c r="O3183" s="14">
        <f t="shared" ca="1" si="685"/>
        <v>161.07770454554918</v>
      </c>
      <c r="P3183" s="14">
        <f t="shared" ca="1" si="686"/>
        <v>238.91578525053887</v>
      </c>
      <c r="Q3183" s="14">
        <f t="shared" ca="1" si="687"/>
        <v>10.176151755843964</v>
      </c>
      <c r="R3183" s="14" t="str">
        <f t="shared" ca="1" si="688"/>
        <v>above</v>
      </c>
    </row>
    <row r="3184" spans="8:18">
      <c r="H3184">
        <v>3000</v>
      </c>
      <c r="I3184">
        <f t="shared" ca="1" si="682"/>
        <v>77</v>
      </c>
      <c r="J3184" s="14">
        <f t="shared" ca="1" si="683"/>
        <v>94.787000000000006</v>
      </c>
      <c r="K3184" s="14">
        <f t="shared" ca="1" si="690"/>
        <v>8.7134176533791834</v>
      </c>
      <c r="L3184" s="14" t="str">
        <f t="shared" ca="1" si="684"/>
        <v>above</v>
      </c>
      <c r="N3184">
        <f t="shared" si="689"/>
        <v>3176</v>
      </c>
      <c r="O3184" s="14">
        <f t="shared" ca="1" si="685"/>
        <v>167.20879619821122</v>
      </c>
      <c r="P3184" s="14">
        <f t="shared" ca="1" si="686"/>
        <v>251.08514077637602</v>
      </c>
      <c r="Q3184" s="14">
        <f t="shared" ca="1" si="687"/>
        <v>10.250412084473842</v>
      </c>
      <c r="R3184" s="14" t="str">
        <f t="shared" ca="1" si="688"/>
        <v>above</v>
      </c>
    </row>
    <row r="3185" spans="8:18">
      <c r="H3185">
        <v>3000</v>
      </c>
      <c r="I3185">
        <f t="shared" ca="1" si="682"/>
        <v>28</v>
      </c>
      <c r="J3185" s="14">
        <f t="shared" ca="1" si="683"/>
        <v>30.352</v>
      </c>
      <c r="K3185" s="14">
        <f t="shared" ca="1" si="690"/>
        <v>6.7345916599729483</v>
      </c>
      <c r="L3185" s="14" t="str">
        <f t="shared" ca="1" si="684"/>
        <v>above</v>
      </c>
      <c r="N3185">
        <f t="shared" si="689"/>
        <v>3177</v>
      </c>
      <c r="O3185" s="14">
        <f t="shared" ca="1" si="685"/>
        <v>113.96916681022202</v>
      </c>
      <c r="P3185" s="14">
        <f t="shared" ca="1" si="686"/>
        <v>152.93607976047065</v>
      </c>
      <c r="Q3185" s="14">
        <f t="shared" ca="1" si="687"/>
        <v>9.4893279554407162</v>
      </c>
      <c r="R3185" s="14">
        <f t="shared" ca="1" si="688"/>
        <v>113.96916681022202</v>
      </c>
    </row>
    <row r="3186" spans="8:18">
      <c r="H3186">
        <v>3000</v>
      </c>
      <c r="I3186">
        <f t="shared" ca="1" si="682"/>
        <v>35</v>
      </c>
      <c r="J3186" s="14">
        <f t="shared" ca="1" si="683"/>
        <v>38.674999999999997</v>
      </c>
      <c r="K3186" s="14">
        <f t="shared" ca="1" si="690"/>
        <v>7.1670378769122198</v>
      </c>
      <c r="L3186" s="14" t="str">
        <f t="shared" ca="1" si="684"/>
        <v>above</v>
      </c>
      <c r="N3186">
        <f t="shared" si="689"/>
        <v>3178</v>
      </c>
      <c r="O3186" s="14">
        <f t="shared" ca="1" si="685"/>
        <v>107.93059237224799</v>
      </c>
      <c r="P3186" s="14">
        <f t="shared" ca="1" si="686"/>
        <v>142.87763068172106</v>
      </c>
      <c r="Q3186" s="14">
        <f t="shared" ca="1" si="687"/>
        <v>9.3814218243594105</v>
      </c>
      <c r="R3186" s="14">
        <f t="shared" ca="1" si="688"/>
        <v>107.93059237224799</v>
      </c>
    </row>
    <row r="3187" spans="8:18">
      <c r="H3187">
        <v>3000</v>
      </c>
      <c r="I3187">
        <f t="shared" ca="1" si="682"/>
        <v>15</v>
      </c>
      <c r="J3187" s="14">
        <f t="shared" ca="1" si="683"/>
        <v>15.675000000000001</v>
      </c>
      <c r="K3187" s="14">
        <f t="shared" ca="1" si="690"/>
        <v>5.5451774444795623</v>
      </c>
      <c r="L3187" s="14">
        <f t="shared" ca="1" si="684"/>
        <v>15</v>
      </c>
      <c r="N3187">
        <f t="shared" si="689"/>
        <v>3179</v>
      </c>
      <c r="O3187" s="14">
        <f t="shared" ca="1" si="685"/>
        <v>152.86428043936212</v>
      </c>
      <c r="P3187" s="14">
        <f t="shared" ca="1" si="686"/>
        <v>222.96674514209397</v>
      </c>
      <c r="Q3187" s="14">
        <f t="shared" ca="1" si="687"/>
        <v>10.072141835991664</v>
      </c>
      <c r="R3187" s="14" t="str">
        <f t="shared" ca="1" si="688"/>
        <v>above</v>
      </c>
    </row>
    <row r="3188" spans="8:18">
      <c r="H3188">
        <v>3000</v>
      </c>
      <c r="I3188">
        <f t="shared" ca="1" si="682"/>
        <v>89</v>
      </c>
      <c r="J3188" s="14">
        <f t="shared" ca="1" si="683"/>
        <v>112.76300000000001</v>
      </c>
      <c r="K3188" s="14">
        <f t="shared" ca="1" si="690"/>
        <v>8.99961934066053</v>
      </c>
      <c r="L3188" s="14" t="str">
        <f t="shared" ca="1" si="684"/>
        <v>above</v>
      </c>
      <c r="N3188">
        <f t="shared" si="689"/>
        <v>3180</v>
      </c>
      <c r="O3188" s="14">
        <f t="shared" ca="1" si="685"/>
        <v>174.77857982658315</v>
      </c>
      <c r="P3188" s="14">
        <f t="shared" ca="1" si="686"/>
        <v>266.42123572517505</v>
      </c>
      <c r="Q3188" s="14">
        <f t="shared" ca="1" si="687"/>
        <v>10.338450267675276</v>
      </c>
      <c r="R3188" s="14" t="str">
        <f t="shared" ca="1" si="688"/>
        <v>above</v>
      </c>
    </row>
    <row r="3189" spans="8:18">
      <c r="H3189">
        <v>3000</v>
      </c>
      <c r="I3189">
        <f t="shared" ca="1" si="682"/>
        <v>82</v>
      </c>
      <c r="J3189" s="14">
        <f t="shared" ca="1" si="683"/>
        <v>102.172</v>
      </c>
      <c r="K3189" s="14">
        <f t="shared" ca="1" si="690"/>
        <v>8.8376812155931965</v>
      </c>
      <c r="L3189" s="14" t="str">
        <f t="shared" ca="1" si="684"/>
        <v>above</v>
      </c>
      <c r="N3189">
        <f t="shared" si="689"/>
        <v>3181</v>
      </c>
      <c r="O3189" s="14">
        <f t="shared" ca="1" si="685"/>
        <v>166.69391185317136</v>
      </c>
      <c r="P3189" s="14">
        <f t="shared" ca="1" si="686"/>
        <v>250.05449259990993</v>
      </c>
      <c r="Q3189" s="14">
        <f t="shared" ca="1" si="687"/>
        <v>10.244280728745473</v>
      </c>
      <c r="R3189" s="14" t="str">
        <f t="shared" ca="1" si="688"/>
        <v>above</v>
      </c>
    </row>
    <row r="3190" spans="8:18">
      <c r="H3190">
        <v>3000</v>
      </c>
      <c r="I3190">
        <f t="shared" ca="1" si="682"/>
        <v>34</v>
      </c>
      <c r="J3190" s="14">
        <f t="shared" ca="1" si="683"/>
        <v>37.468000000000004</v>
      </c>
      <c r="K3190" s="14">
        <f t="shared" ca="1" si="690"/>
        <v>7.110696122978827</v>
      </c>
      <c r="L3190" s="14" t="str">
        <f t="shared" ca="1" si="684"/>
        <v>above</v>
      </c>
      <c r="N3190">
        <f t="shared" si="689"/>
        <v>3182</v>
      </c>
      <c r="O3190" s="14">
        <f t="shared" ca="1" si="685"/>
        <v>160.29065433263202</v>
      </c>
      <c r="P3190" s="14">
        <f t="shared" ca="1" si="686"/>
        <v>237.36993593178198</v>
      </c>
      <c r="Q3190" s="14">
        <f t="shared" ca="1" si="687"/>
        <v>10.166416087582588</v>
      </c>
      <c r="R3190" s="14" t="str">
        <f t="shared" ca="1" si="688"/>
        <v>above</v>
      </c>
    </row>
    <row r="3191" spans="8:18">
      <c r="H3191">
        <v>3000</v>
      </c>
      <c r="I3191">
        <f t="shared" ca="1" si="682"/>
        <v>57</v>
      </c>
      <c r="J3191" s="14">
        <f t="shared" ca="1" si="683"/>
        <v>66.747</v>
      </c>
      <c r="K3191" s="14">
        <f t="shared" ca="1" si="690"/>
        <v>8.1208860210928382</v>
      </c>
      <c r="L3191" s="14" t="str">
        <f t="shared" ca="1" si="684"/>
        <v>above</v>
      </c>
      <c r="N3191">
        <f t="shared" si="689"/>
        <v>3183</v>
      </c>
      <c r="O3191" s="14">
        <f t="shared" ca="1" si="685"/>
        <v>167.9920134080036</v>
      </c>
      <c r="P3191" s="14">
        <f t="shared" ca="1" si="686"/>
        <v>252.65596311462821</v>
      </c>
      <c r="Q3191" s="14">
        <f t="shared" ca="1" si="687"/>
        <v>10.25970291173115</v>
      </c>
      <c r="R3191" s="14" t="str">
        <f t="shared" ca="1" si="688"/>
        <v>above</v>
      </c>
    </row>
    <row r="3192" spans="8:18">
      <c r="H3192">
        <v>3000</v>
      </c>
      <c r="I3192">
        <f t="shared" ca="1" si="682"/>
        <v>43</v>
      </c>
      <c r="J3192" s="14">
        <f t="shared" ca="1" si="683"/>
        <v>48.546999999999997</v>
      </c>
      <c r="K3192" s="14">
        <f t="shared" ca="1" si="690"/>
        <v>7.568379267836522</v>
      </c>
      <c r="L3192" s="14" t="str">
        <f t="shared" ca="1" si="684"/>
        <v>above</v>
      </c>
      <c r="N3192">
        <f t="shared" si="689"/>
        <v>3184</v>
      </c>
      <c r="O3192" s="14">
        <f t="shared" ca="1" si="685"/>
        <v>104.25032654917463</v>
      </c>
      <c r="P3192" s="14">
        <f t="shared" ca="1" si="686"/>
        <v>136.85471830600326</v>
      </c>
      <c r="Q3192" s="14">
        <f t="shared" ca="1" si="687"/>
        <v>9.3126831503253253</v>
      </c>
      <c r="R3192" s="14">
        <f t="shared" ca="1" si="688"/>
        <v>104.25032654917463</v>
      </c>
    </row>
    <row r="3193" spans="8:18">
      <c r="H3193">
        <v>3000</v>
      </c>
      <c r="I3193">
        <f t="shared" ca="1" si="682"/>
        <v>75</v>
      </c>
      <c r="J3193" s="14">
        <f t="shared" ca="1" si="683"/>
        <v>91.875</v>
      </c>
      <c r="K3193" s="14">
        <f t="shared" ca="1" si="690"/>
        <v>8.6614666805726621</v>
      </c>
      <c r="L3193" s="14" t="str">
        <f t="shared" ca="1" si="684"/>
        <v>above</v>
      </c>
      <c r="N3193">
        <f t="shared" si="689"/>
        <v>3185</v>
      </c>
      <c r="O3193" s="14">
        <f t="shared" ca="1" si="685"/>
        <v>167.05219512613203</v>
      </c>
      <c r="P3193" s="14">
        <f t="shared" ca="1" si="686"/>
        <v>250.7715028155099</v>
      </c>
      <c r="Q3193" s="14">
        <f t="shared" ca="1" si="687"/>
        <v>10.248549232850356</v>
      </c>
      <c r="R3193" s="14" t="str">
        <f t="shared" ca="1" si="688"/>
        <v>above</v>
      </c>
    </row>
    <row r="3194" spans="8:18">
      <c r="H3194">
        <v>3000</v>
      </c>
      <c r="I3194">
        <f t="shared" ca="1" si="682"/>
        <v>10</v>
      </c>
      <c r="J3194" s="14">
        <f t="shared" ca="1" si="683"/>
        <v>10.3</v>
      </c>
      <c r="K3194" s="14">
        <f t="shared" ca="1" si="690"/>
        <v>4.7957905455967413</v>
      </c>
      <c r="L3194" s="14">
        <f t="shared" ca="1" si="684"/>
        <v>10</v>
      </c>
      <c r="N3194">
        <f t="shared" si="689"/>
        <v>3186</v>
      </c>
      <c r="O3194" s="14">
        <f t="shared" ca="1" si="685"/>
        <v>105.39378184784847</v>
      </c>
      <c r="P3194" s="14">
        <f t="shared" ca="1" si="686"/>
        <v>138.71732960442409</v>
      </c>
      <c r="Q3194" s="14">
        <f t="shared" ca="1" si="687"/>
        <v>9.3342942678403329</v>
      </c>
      <c r="R3194" s="14">
        <f t="shared" ca="1" si="688"/>
        <v>105.39378184784847</v>
      </c>
    </row>
    <row r="3195" spans="8:18">
      <c r="H3195">
        <v>3000</v>
      </c>
      <c r="I3195">
        <f t="shared" ca="1" si="682"/>
        <v>74</v>
      </c>
      <c r="J3195" s="14">
        <f t="shared" ca="1" si="683"/>
        <v>90.427999999999997</v>
      </c>
      <c r="K3195" s="14">
        <f t="shared" ca="1" si="690"/>
        <v>8.6349762270726202</v>
      </c>
      <c r="L3195" s="14" t="str">
        <f t="shared" ca="1" si="684"/>
        <v>above</v>
      </c>
      <c r="N3195">
        <f t="shared" si="689"/>
        <v>3187</v>
      </c>
      <c r="O3195" s="14">
        <f t="shared" ca="1" si="685"/>
        <v>166.22212103830574</v>
      </c>
      <c r="P3195" s="14">
        <f t="shared" ca="1" si="686"/>
        <v>249.11150160572527</v>
      </c>
      <c r="Q3195" s="14">
        <f t="shared" ca="1" si="687"/>
        <v>10.238645989520061</v>
      </c>
      <c r="R3195" s="14" t="str">
        <f t="shared" ca="1" si="688"/>
        <v>above</v>
      </c>
    </row>
    <row r="3196" spans="8:18">
      <c r="H3196">
        <v>3000</v>
      </c>
      <c r="I3196">
        <f t="shared" ca="1" si="682"/>
        <v>29</v>
      </c>
      <c r="J3196" s="14">
        <f t="shared" ca="1" si="683"/>
        <v>31.523</v>
      </c>
      <c r="K3196" s="14">
        <f t="shared" ca="1" si="690"/>
        <v>6.8023947633243109</v>
      </c>
      <c r="L3196" s="14" t="str">
        <f t="shared" ca="1" si="684"/>
        <v>above</v>
      </c>
      <c r="N3196">
        <f t="shared" si="689"/>
        <v>3188</v>
      </c>
      <c r="O3196" s="14">
        <f t="shared" ca="1" si="685"/>
        <v>175.63561866318221</v>
      </c>
      <c r="P3196" s="14">
        <f t="shared" ca="1" si="686"/>
        <v>268.17923029277847</v>
      </c>
      <c r="Q3196" s="14">
        <f t="shared" ca="1" si="687"/>
        <v>10.34817791803485</v>
      </c>
      <c r="R3196" s="14" t="str">
        <f t="shared" ca="1" si="688"/>
        <v>above</v>
      </c>
    </row>
    <row r="3197" spans="8:18">
      <c r="H3197">
        <v>3000</v>
      </c>
      <c r="I3197">
        <f t="shared" ca="1" si="682"/>
        <v>26</v>
      </c>
      <c r="J3197" s="14">
        <f t="shared" ca="1" si="683"/>
        <v>28.027999999999999</v>
      </c>
      <c r="K3197" s="14">
        <f t="shared" ca="1" si="690"/>
        <v>6.5916737320086582</v>
      </c>
      <c r="L3197" s="14" t="str">
        <f t="shared" ca="1" si="684"/>
        <v>above</v>
      </c>
      <c r="N3197">
        <f t="shared" si="689"/>
        <v>3189</v>
      </c>
      <c r="O3197" s="14">
        <f t="shared" ca="1" si="685"/>
        <v>132.74929987400671</v>
      </c>
      <c r="P3197" s="14">
        <f t="shared" ca="1" si="686"/>
        <v>185.61642972512357</v>
      </c>
      <c r="Q3197" s="14">
        <f t="shared" ca="1" si="687"/>
        <v>9.7919343023511001</v>
      </c>
      <c r="R3197" s="14" t="str">
        <f t="shared" ca="1" si="688"/>
        <v>above</v>
      </c>
    </row>
    <row r="3198" spans="8:18">
      <c r="H3198">
        <v>3000</v>
      </c>
      <c r="I3198">
        <f t="shared" ca="1" si="682"/>
        <v>77</v>
      </c>
      <c r="J3198" s="14">
        <f t="shared" ca="1" si="683"/>
        <v>94.787000000000006</v>
      </c>
      <c r="K3198" s="14">
        <f t="shared" ca="1" si="690"/>
        <v>8.7134176533791834</v>
      </c>
      <c r="L3198" s="14" t="str">
        <f t="shared" ca="1" si="684"/>
        <v>above</v>
      </c>
      <c r="N3198">
        <f t="shared" si="689"/>
        <v>3190</v>
      </c>
      <c r="O3198" s="14">
        <f t="shared" ca="1" si="685"/>
        <v>118.06421882513899</v>
      </c>
      <c r="P3198" s="14">
        <f t="shared" ca="1" si="686"/>
        <v>159.8816981255099</v>
      </c>
      <c r="Q3198" s="14">
        <f t="shared" ca="1" si="687"/>
        <v>9.5593260030868876</v>
      </c>
      <c r="R3198" s="14">
        <f t="shared" ca="1" si="688"/>
        <v>118.06421882513899</v>
      </c>
    </row>
    <row r="3199" spans="8:18">
      <c r="H3199">
        <v>3000</v>
      </c>
      <c r="I3199">
        <f t="shared" ca="1" si="682"/>
        <v>12</v>
      </c>
      <c r="J3199" s="14">
        <f t="shared" ca="1" si="683"/>
        <v>12.432</v>
      </c>
      <c r="K3199" s="14">
        <f t="shared" ca="1" si="690"/>
        <v>5.1298987149230735</v>
      </c>
      <c r="L3199" s="14">
        <f t="shared" ca="1" si="684"/>
        <v>12</v>
      </c>
      <c r="N3199">
        <f t="shared" si="689"/>
        <v>3191</v>
      </c>
      <c r="O3199" s="14">
        <f t="shared" ca="1" si="685"/>
        <v>132.39663516551352</v>
      </c>
      <c r="P3199" s="14">
        <f t="shared" ca="1" si="686"/>
        <v>184.98324217496378</v>
      </c>
      <c r="Q3199" s="14">
        <f t="shared" ca="1" si="687"/>
        <v>9.7866538190331536</v>
      </c>
      <c r="R3199" s="14" t="str">
        <f t="shared" ca="1" si="688"/>
        <v>above</v>
      </c>
    </row>
    <row r="3200" spans="8:18">
      <c r="H3200">
        <v>3000</v>
      </c>
      <c r="I3200">
        <f t="shared" ca="1" si="682"/>
        <v>32</v>
      </c>
      <c r="J3200" s="14">
        <f t="shared" ca="1" si="683"/>
        <v>35.072000000000003</v>
      </c>
      <c r="K3200" s="14">
        <f t="shared" ca="1" si="690"/>
        <v>6.9930151229329605</v>
      </c>
      <c r="L3200" s="14" t="str">
        <f t="shared" ca="1" si="684"/>
        <v>above</v>
      </c>
      <c r="N3200">
        <f t="shared" si="689"/>
        <v>3192</v>
      </c>
      <c r="O3200" s="14">
        <f t="shared" ca="1" si="685"/>
        <v>172.04919942733375</v>
      </c>
      <c r="P3200" s="14">
        <f t="shared" ca="1" si="686"/>
        <v>260.8519804980931</v>
      </c>
      <c r="Q3200" s="14">
        <f t="shared" ca="1" si="687"/>
        <v>10.307151887640105</v>
      </c>
      <c r="R3200" s="14" t="str">
        <f t="shared" ca="1" si="688"/>
        <v>above</v>
      </c>
    </row>
    <row r="3201" spans="8:18">
      <c r="H3201">
        <v>3000</v>
      </c>
      <c r="I3201">
        <f t="shared" ca="1" si="682"/>
        <v>27</v>
      </c>
      <c r="J3201" s="14">
        <f t="shared" ca="1" si="683"/>
        <v>29.187000000000001</v>
      </c>
      <c r="K3201" s="14">
        <f t="shared" ca="1" si="690"/>
        <v>6.6644090203504076</v>
      </c>
      <c r="L3201" s="14" t="str">
        <f t="shared" ca="1" si="684"/>
        <v>above</v>
      </c>
      <c r="N3201">
        <f t="shared" si="689"/>
        <v>3193</v>
      </c>
      <c r="O3201" s="14">
        <f t="shared" ca="1" si="685"/>
        <v>139.94764634655874</v>
      </c>
      <c r="P3201" s="14">
        <f t="shared" ca="1" si="686"/>
        <v>198.70367750038318</v>
      </c>
      <c r="Q3201" s="14">
        <f t="shared" ca="1" si="687"/>
        <v>9.8967770378432984</v>
      </c>
      <c r="R3201" s="14" t="str">
        <f t="shared" ca="1" si="688"/>
        <v>above</v>
      </c>
    </row>
    <row r="3202" spans="8:18">
      <c r="H3202">
        <v>3000</v>
      </c>
      <c r="I3202">
        <f t="shared" ca="1" si="682"/>
        <v>68</v>
      </c>
      <c r="J3202" s="14">
        <f t="shared" ca="1" si="683"/>
        <v>81.872</v>
      </c>
      <c r="K3202" s="14">
        <f t="shared" ca="1" si="690"/>
        <v>8.4682130091945194</v>
      </c>
      <c r="L3202" s="14" t="str">
        <f t="shared" ca="1" si="684"/>
        <v>above</v>
      </c>
      <c r="N3202">
        <f t="shared" si="689"/>
        <v>3194</v>
      </c>
      <c r="O3202" s="14">
        <f t="shared" ca="1" si="685"/>
        <v>197.32238310385944</v>
      </c>
      <c r="P3202" s="14">
        <f t="shared" ca="1" si="686"/>
        <v>314.13075172521826</v>
      </c>
      <c r="Q3202" s="14">
        <f t="shared" ca="1" si="687"/>
        <v>10.579787808224557</v>
      </c>
      <c r="R3202" s="14" t="str">
        <f t="shared" ca="1" si="688"/>
        <v>above</v>
      </c>
    </row>
    <row r="3203" spans="8:18">
      <c r="H3203">
        <v>3000</v>
      </c>
      <c r="I3203">
        <f t="shared" ca="1" si="682"/>
        <v>68</v>
      </c>
      <c r="J3203" s="14">
        <f t="shared" ca="1" si="683"/>
        <v>81.872</v>
      </c>
      <c r="K3203" s="14">
        <f t="shared" ca="1" si="690"/>
        <v>8.4682130091945194</v>
      </c>
      <c r="L3203" s="14" t="str">
        <f t="shared" ca="1" si="684"/>
        <v>above</v>
      </c>
      <c r="N3203">
        <f t="shared" si="689"/>
        <v>3195</v>
      </c>
      <c r="O3203" s="14">
        <f t="shared" ca="1" si="685"/>
        <v>154.47818455551982</v>
      </c>
      <c r="P3203" s="14">
        <f t="shared" ca="1" si="686"/>
        <v>226.06871306622753</v>
      </c>
      <c r="Q3203" s="14">
        <f t="shared" ca="1" si="687"/>
        <v>10.0930108590599</v>
      </c>
      <c r="R3203" s="14" t="str">
        <f t="shared" ca="1" si="688"/>
        <v>above</v>
      </c>
    </row>
    <row r="3204" spans="8:18">
      <c r="H3204">
        <v>3000</v>
      </c>
      <c r="I3204">
        <f t="shared" ca="1" si="682"/>
        <v>47</v>
      </c>
      <c r="J3204" s="14">
        <f t="shared" ca="1" si="683"/>
        <v>53.627000000000002</v>
      </c>
      <c r="K3204" s="14">
        <f t="shared" ca="1" si="690"/>
        <v>7.7424020218157823</v>
      </c>
      <c r="L3204" s="14" t="str">
        <f t="shared" ca="1" si="684"/>
        <v>above</v>
      </c>
      <c r="N3204">
        <f t="shared" si="689"/>
        <v>3196</v>
      </c>
      <c r="O3204" s="14">
        <f t="shared" ca="1" si="685"/>
        <v>159.79972763388949</v>
      </c>
      <c r="P3204" s="14">
        <f t="shared" ca="1" si="686"/>
        <v>236.40758648948528</v>
      </c>
      <c r="Q3204" s="14">
        <f t="shared" ca="1" si="687"/>
        <v>10.160319325848672</v>
      </c>
      <c r="R3204" s="14" t="str">
        <f t="shared" ca="1" si="688"/>
        <v>above</v>
      </c>
    </row>
    <row r="3205" spans="8:18">
      <c r="H3205">
        <v>3000</v>
      </c>
      <c r="I3205">
        <f t="shared" ca="1" si="682"/>
        <v>54</v>
      </c>
      <c r="J3205" s="14">
        <f t="shared" ca="1" si="683"/>
        <v>62.747999999999998</v>
      </c>
      <c r="K3205" s="14">
        <f t="shared" ca="1" si="690"/>
        <v>8.0146663704649423</v>
      </c>
      <c r="L3205" s="14" t="str">
        <f t="shared" ca="1" si="684"/>
        <v>above</v>
      </c>
      <c r="N3205">
        <f t="shared" si="689"/>
        <v>3197</v>
      </c>
      <c r="O3205" s="14">
        <f t="shared" ca="1" si="685"/>
        <v>178.57505375526858</v>
      </c>
      <c r="P3205" s="14">
        <f t="shared" ca="1" si="686"/>
        <v>274.24220322635978</v>
      </c>
      <c r="Q3205" s="14">
        <f t="shared" ca="1" si="687"/>
        <v>10.381186494615987</v>
      </c>
      <c r="R3205" s="14" t="str">
        <f t="shared" ca="1" si="688"/>
        <v>above</v>
      </c>
    </row>
    <row r="3206" spans="8:18">
      <c r="H3206">
        <v>3000</v>
      </c>
      <c r="I3206">
        <f t="shared" ca="1" si="682"/>
        <v>65</v>
      </c>
      <c r="J3206" s="14">
        <f t="shared" ca="1" si="683"/>
        <v>77.674999999999997</v>
      </c>
      <c r="K3206" s="14">
        <f t="shared" ca="1" si="690"/>
        <v>8.3793094840528504</v>
      </c>
      <c r="L3206" s="14" t="str">
        <f t="shared" ca="1" si="684"/>
        <v>above</v>
      </c>
      <c r="N3206">
        <f t="shared" si="689"/>
        <v>3198</v>
      </c>
      <c r="O3206" s="14">
        <f t="shared" ca="1" si="685"/>
        <v>175.31258754373391</v>
      </c>
      <c r="P3206" s="14">
        <f t="shared" ca="1" si="686"/>
        <v>267.51609759757201</v>
      </c>
      <c r="Q3206" s="14">
        <f t="shared" ca="1" si="687"/>
        <v>10.344516970576111</v>
      </c>
      <c r="R3206" s="14" t="str">
        <f t="shared" ca="1" si="688"/>
        <v>above</v>
      </c>
    </row>
    <row r="3207" spans="8:18">
      <c r="H3207">
        <v>3000</v>
      </c>
      <c r="I3207">
        <f t="shared" ca="1" si="682"/>
        <v>69</v>
      </c>
      <c r="J3207" s="14">
        <f t="shared" ca="1" si="683"/>
        <v>83.283000000000001</v>
      </c>
      <c r="K3207" s="14">
        <f t="shared" ca="1" si="690"/>
        <v>8.4969904840987187</v>
      </c>
      <c r="L3207" s="14" t="str">
        <f t="shared" ca="1" si="684"/>
        <v>above</v>
      </c>
      <c r="N3207">
        <f t="shared" si="689"/>
        <v>3199</v>
      </c>
      <c r="O3207" s="14">
        <f t="shared" ca="1" si="685"/>
        <v>169.17747454308011</v>
      </c>
      <c r="P3207" s="14">
        <f t="shared" ca="1" si="686"/>
        <v>255.04052822140366</v>
      </c>
      <c r="Q3207" s="14">
        <f t="shared" ca="1" si="687"/>
        <v>10.273683720790421</v>
      </c>
      <c r="R3207" s="14" t="str">
        <f t="shared" ca="1" si="688"/>
        <v>above</v>
      </c>
    </row>
    <row r="3208" spans="8:18">
      <c r="H3208">
        <v>3000</v>
      </c>
      <c r="I3208">
        <f t="shared" ca="1" si="682"/>
        <v>10</v>
      </c>
      <c r="J3208" s="14">
        <f t="shared" ca="1" si="683"/>
        <v>10.3</v>
      </c>
      <c r="K3208" s="14">
        <f t="shared" ca="1" si="690"/>
        <v>4.7957905455967413</v>
      </c>
      <c r="L3208" s="14">
        <f t="shared" ca="1" si="684"/>
        <v>10</v>
      </c>
      <c r="N3208">
        <f t="shared" si="689"/>
        <v>3200</v>
      </c>
      <c r="O3208" s="14">
        <f t="shared" ca="1" si="685"/>
        <v>163.6328581559448</v>
      </c>
      <c r="P3208" s="14">
        <f t="shared" ca="1" si="686"/>
        <v>243.95999496079546</v>
      </c>
      <c r="Q3208" s="14">
        <f t="shared" ca="1" si="687"/>
        <v>10.207435785194789</v>
      </c>
      <c r="R3208" s="14" t="str">
        <f t="shared" ca="1" si="688"/>
        <v>above</v>
      </c>
    </row>
    <row r="3209" spans="8:18">
      <c r="H3209">
        <v>3000</v>
      </c>
      <c r="I3209">
        <f t="shared" ca="1" si="682"/>
        <v>58</v>
      </c>
      <c r="J3209" s="14">
        <f t="shared" ca="1" si="683"/>
        <v>68.091999999999999</v>
      </c>
      <c r="K3209" s="14">
        <f t="shared" ca="1" si="690"/>
        <v>8.1550748878114394</v>
      </c>
      <c r="L3209" s="14" t="str">
        <f t="shared" ca="1" si="684"/>
        <v>above</v>
      </c>
      <c r="N3209">
        <f t="shared" si="689"/>
        <v>3201</v>
      </c>
      <c r="O3209" s="14">
        <f t="shared" ca="1" si="685"/>
        <v>103.22654630329075</v>
      </c>
      <c r="P3209" s="14">
        <f t="shared" ca="1" si="686"/>
        <v>135.19370588840704</v>
      </c>
      <c r="Q3209" s="14">
        <f t="shared" ca="1" si="687"/>
        <v>9.2931337197202453</v>
      </c>
      <c r="R3209" s="14">
        <f t="shared" ca="1" si="688"/>
        <v>103.22654630329075</v>
      </c>
    </row>
    <row r="3210" spans="8:18">
      <c r="H3210">
        <v>3000</v>
      </c>
      <c r="I3210">
        <f t="shared" ref="I3210:I3273" ca="1" si="691">RANDBETWEEN(10,100)</f>
        <v>53</v>
      </c>
      <c r="J3210" s="14">
        <f t="shared" ref="J3210:J3273" ca="1" si="692">0.003*(I3210^2)+I3210</f>
        <v>61.427</v>
      </c>
      <c r="K3210" s="14">
        <f t="shared" ca="1" si="690"/>
        <v>7.977968093128549</v>
      </c>
      <c r="L3210" s="14" t="str">
        <f t="shared" ref="L3210:L3273" ca="1" si="693">IF(I3210&lt;$B$19,I3210,"above")</f>
        <v>above</v>
      </c>
      <c r="N3210">
        <f t="shared" si="689"/>
        <v>3202</v>
      </c>
      <c r="O3210" s="14">
        <f t="shared" ref="O3210:O3273" ca="1" si="694">_xlfn.NORM.INV(RAND(),150,25)</f>
        <v>173.09758717053637</v>
      </c>
      <c r="P3210" s="14">
        <f t="shared" ref="P3210:P3273" ca="1" si="695">0.003*(O3210^2)+O3210</f>
        <v>262.98591122332067</v>
      </c>
      <c r="Q3210" s="14">
        <f t="shared" ref="Q3210:Q3273" ca="1" si="696">2*LN(O3210+1)</f>
        <v>10.319231975613958</v>
      </c>
      <c r="R3210" s="14" t="str">
        <f t="shared" ref="R3210:R3273" ca="1" si="697">IF(O3210&lt;=$B$20,O3210,"above")</f>
        <v>above</v>
      </c>
    </row>
    <row r="3211" spans="8:18">
      <c r="H3211">
        <v>3000</v>
      </c>
      <c r="I3211">
        <f t="shared" ca="1" si="691"/>
        <v>34</v>
      </c>
      <c r="J3211" s="14">
        <f t="shared" ca="1" si="692"/>
        <v>37.468000000000004</v>
      </c>
      <c r="K3211" s="14">
        <f t="shared" ca="1" si="690"/>
        <v>7.110696122978827</v>
      </c>
      <c r="L3211" s="14" t="str">
        <f t="shared" ca="1" si="693"/>
        <v>above</v>
      </c>
      <c r="N3211">
        <f t="shared" ref="N3211:N3274" si="698">N3210+1</f>
        <v>3203</v>
      </c>
      <c r="O3211" s="14">
        <f t="shared" ca="1" si="694"/>
        <v>149.83653640757453</v>
      </c>
      <c r="P3211" s="14">
        <f t="shared" ca="1" si="695"/>
        <v>217.18949933542973</v>
      </c>
      <c r="Q3211" s="14">
        <f t="shared" ca="1" si="696"/>
        <v>10.032393420195433</v>
      </c>
      <c r="R3211" s="14" t="str">
        <f t="shared" ca="1" si="697"/>
        <v>above</v>
      </c>
    </row>
    <row r="3212" spans="8:18">
      <c r="H3212">
        <v>3000</v>
      </c>
      <c r="I3212">
        <f t="shared" ca="1" si="691"/>
        <v>41</v>
      </c>
      <c r="J3212" s="14">
        <f t="shared" ca="1" si="692"/>
        <v>46.042999999999999</v>
      </c>
      <c r="K3212" s="14">
        <f t="shared" ca="1" si="690"/>
        <v>7.4753392365667368</v>
      </c>
      <c r="L3212" s="14" t="str">
        <f t="shared" ca="1" si="693"/>
        <v>above</v>
      </c>
      <c r="N3212">
        <f t="shared" si="698"/>
        <v>3204</v>
      </c>
      <c r="O3212" s="14">
        <f t="shared" ca="1" si="694"/>
        <v>183.6038599127923</v>
      </c>
      <c r="P3212" s="14">
        <f t="shared" ca="1" si="695"/>
        <v>284.73499203742108</v>
      </c>
      <c r="Q3212" s="14">
        <f t="shared" ca="1" si="696"/>
        <v>10.436424462907148</v>
      </c>
      <c r="R3212" s="14" t="str">
        <f t="shared" ca="1" si="697"/>
        <v>above</v>
      </c>
    </row>
    <row r="3213" spans="8:18">
      <c r="H3213">
        <v>3000</v>
      </c>
      <c r="I3213">
        <f t="shared" ca="1" si="691"/>
        <v>32</v>
      </c>
      <c r="J3213" s="14">
        <f t="shared" ca="1" si="692"/>
        <v>35.072000000000003</v>
      </c>
      <c r="K3213" s="14">
        <f t="shared" ca="1" si="690"/>
        <v>6.9930151229329605</v>
      </c>
      <c r="L3213" s="14" t="str">
        <f t="shared" ca="1" si="693"/>
        <v>above</v>
      </c>
      <c r="N3213">
        <f t="shared" si="698"/>
        <v>3205</v>
      </c>
      <c r="O3213" s="14">
        <f t="shared" ca="1" si="694"/>
        <v>162.66294834695276</v>
      </c>
      <c r="P3213" s="14">
        <f t="shared" ca="1" si="695"/>
        <v>242.04065264172303</v>
      </c>
      <c r="Q3213" s="14">
        <f t="shared" ca="1" si="696"/>
        <v>10.195618240021222</v>
      </c>
      <c r="R3213" s="14" t="str">
        <f t="shared" ca="1" si="697"/>
        <v>above</v>
      </c>
    </row>
    <row r="3214" spans="8:18">
      <c r="H3214">
        <v>3000</v>
      </c>
      <c r="I3214">
        <f t="shared" ca="1" si="691"/>
        <v>27</v>
      </c>
      <c r="J3214" s="14">
        <f t="shared" ca="1" si="692"/>
        <v>29.187000000000001</v>
      </c>
      <c r="K3214" s="14">
        <f t="shared" ca="1" si="690"/>
        <v>6.6644090203504076</v>
      </c>
      <c r="L3214" s="14" t="str">
        <f t="shared" ca="1" si="693"/>
        <v>above</v>
      </c>
      <c r="N3214">
        <f t="shared" si="698"/>
        <v>3206</v>
      </c>
      <c r="O3214" s="14">
        <f t="shared" ca="1" si="694"/>
        <v>130.70159276692459</v>
      </c>
      <c r="P3214" s="14">
        <f t="shared" ca="1" si="695"/>
        <v>181.95031182235758</v>
      </c>
      <c r="Q3214" s="14">
        <f t="shared" ca="1" si="696"/>
        <v>9.7610774051566835</v>
      </c>
      <c r="R3214" s="14" t="str">
        <f t="shared" ca="1" si="697"/>
        <v>above</v>
      </c>
    </row>
    <row r="3215" spans="8:18">
      <c r="H3215">
        <v>3000</v>
      </c>
      <c r="I3215">
        <f t="shared" ca="1" si="691"/>
        <v>98</v>
      </c>
      <c r="J3215" s="14">
        <f t="shared" ca="1" si="692"/>
        <v>126.812</v>
      </c>
      <c r="K3215" s="14">
        <f t="shared" ca="1" si="690"/>
        <v>9.1902397002691796</v>
      </c>
      <c r="L3215" s="14" t="str">
        <f t="shared" ca="1" si="693"/>
        <v>above</v>
      </c>
      <c r="N3215">
        <f t="shared" si="698"/>
        <v>3207</v>
      </c>
      <c r="O3215" s="14">
        <f t="shared" ca="1" si="694"/>
        <v>153.22305828218944</v>
      </c>
      <c r="P3215" s="14">
        <f t="shared" ca="1" si="695"/>
        <v>223.65497505023112</v>
      </c>
      <c r="Q3215" s="14">
        <f t="shared" ca="1" si="696"/>
        <v>10.076799969707904</v>
      </c>
      <c r="R3215" s="14" t="str">
        <f t="shared" ca="1" si="697"/>
        <v>above</v>
      </c>
    </row>
    <row r="3216" spans="8:18">
      <c r="H3216">
        <v>3000</v>
      </c>
      <c r="I3216">
        <f t="shared" ca="1" si="691"/>
        <v>76</v>
      </c>
      <c r="J3216" s="14">
        <f t="shared" ca="1" si="692"/>
        <v>93.328000000000003</v>
      </c>
      <c r="K3216" s="14">
        <f t="shared" ca="1" si="690"/>
        <v>8.6876108437073682</v>
      </c>
      <c r="L3216" s="14" t="str">
        <f t="shared" ca="1" si="693"/>
        <v>above</v>
      </c>
      <c r="N3216">
        <f t="shared" si="698"/>
        <v>3208</v>
      </c>
      <c r="O3216" s="14">
        <f t="shared" ca="1" si="694"/>
        <v>132.22132645759348</v>
      </c>
      <c r="P3216" s="14">
        <f t="shared" ca="1" si="695"/>
        <v>184.66876396820999</v>
      </c>
      <c r="Q3216" s="14">
        <f t="shared" ca="1" si="696"/>
        <v>9.7840237076615519</v>
      </c>
      <c r="R3216" s="14" t="str">
        <f t="shared" ca="1" si="697"/>
        <v>above</v>
      </c>
    </row>
    <row r="3217" spans="8:18">
      <c r="H3217">
        <v>3000</v>
      </c>
      <c r="I3217">
        <f t="shared" ca="1" si="691"/>
        <v>82</v>
      </c>
      <c r="J3217" s="14">
        <f t="shared" ca="1" si="692"/>
        <v>102.172</v>
      </c>
      <c r="K3217" s="14">
        <f t="shared" ca="1" si="690"/>
        <v>8.8376812155931965</v>
      </c>
      <c r="L3217" s="14" t="str">
        <f t="shared" ca="1" si="693"/>
        <v>above</v>
      </c>
      <c r="N3217">
        <f t="shared" si="698"/>
        <v>3209</v>
      </c>
      <c r="O3217" s="14">
        <f t="shared" ca="1" si="694"/>
        <v>135.90932899921123</v>
      </c>
      <c r="P3217" s="14">
        <f t="shared" ca="1" si="695"/>
        <v>191.32336612625875</v>
      </c>
      <c r="Q3217" s="14">
        <f t="shared" ca="1" si="696"/>
        <v>9.8386377491960388</v>
      </c>
      <c r="R3217" s="14" t="str">
        <f t="shared" ca="1" si="697"/>
        <v>above</v>
      </c>
    </row>
    <row r="3218" spans="8:18">
      <c r="H3218">
        <v>3000</v>
      </c>
      <c r="I3218">
        <f t="shared" ca="1" si="691"/>
        <v>18</v>
      </c>
      <c r="J3218" s="14">
        <f t="shared" ca="1" si="692"/>
        <v>18.972000000000001</v>
      </c>
      <c r="K3218" s="14">
        <f t="shared" ca="1" si="690"/>
        <v>5.8888779583328805</v>
      </c>
      <c r="L3218" s="14">
        <f t="shared" ca="1" si="693"/>
        <v>18</v>
      </c>
      <c r="N3218">
        <f t="shared" si="698"/>
        <v>3210</v>
      </c>
      <c r="O3218" s="14">
        <f t="shared" ca="1" si="694"/>
        <v>128.71349849389895</v>
      </c>
      <c r="P3218" s="14">
        <f t="shared" ca="1" si="695"/>
        <v>178.41499257751573</v>
      </c>
      <c r="Q3218" s="14">
        <f t="shared" ca="1" si="696"/>
        <v>9.7306563212958608</v>
      </c>
      <c r="R3218" s="14" t="str">
        <f t="shared" ca="1" si="697"/>
        <v>above</v>
      </c>
    </row>
    <row r="3219" spans="8:18">
      <c r="H3219">
        <v>3000</v>
      </c>
      <c r="I3219">
        <f t="shared" ca="1" si="691"/>
        <v>71</v>
      </c>
      <c r="J3219" s="14">
        <f t="shared" ca="1" si="692"/>
        <v>86.123000000000005</v>
      </c>
      <c r="K3219" s="14">
        <f t="shared" ca="1" si="690"/>
        <v>8.5533322380321106</v>
      </c>
      <c r="L3219" s="14" t="str">
        <f t="shared" ca="1" si="693"/>
        <v>above</v>
      </c>
      <c r="N3219">
        <f t="shared" si="698"/>
        <v>3211</v>
      </c>
      <c r="O3219" s="14">
        <f t="shared" ca="1" si="694"/>
        <v>156.05030800580874</v>
      </c>
      <c r="P3219" s="14">
        <f t="shared" ca="1" si="695"/>
        <v>229.1054038919321</v>
      </c>
      <c r="Q3219" s="14">
        <f t="shared" ca="1" si="696"/>
        <v>10.113132374357171</v>
      </c>
      <c r="R3219" s="14" t="str">
        <f t="shared" ca="1" si="697"/>
        <v>above</v>
      </c>
    </row>
    <row r="3220" spans="8:18">
      <c r="H3220">
        <v>3000</v>
      </c>
      <c r="I3220">
        <f t="shared" ca="1" si="691"/>
        <v>21</v>
      </c>
      <c r="J3220" s="14">
        <f t="shared" ca="1" si="692"/>
        <v>22.323</v>
      </c>
      <c r="K3220" s="14">
        <f t="shared" ca="1" si="690"/>
        <v>6.1820849067166321</v>
      </c>
      <c r="L3220" s="14" t="str">
        <f t="shared" ca="1" si="693"/>
        <v>above</v>
      </c>
      <c r="N3220">
        <f t="shared" si="698"/>
        <v>3212</v>
      </c>
      <c r="O3220" s="14">
        <f t="shared" ca="1" si="694"/>
        <v>168.10825192928127</v>
      </c>
      <c r="P3220" s="14">
        <f t="shared" ca="1" si="695"/>
        <v>252.88940502943737</v>
      </c>
      <c r="Q3220" s="14">
        <f t="shared" ca="1" si="696"/>
        <v>10.261078107645195</v>
      </c>
      <c r="R3220" s="14" t="str">
        <f t="shared" ca="1" si="697"/>
        <v>above</v>
      </c>
    </row>
    <row r="3221" spans="8:18">
      <c r="H3221">
        <v>3000</v>
      </c>
      <c r="I3221">
        <f t="shared" ca="1" si="691"/>
        <v>33</v>
      </c>
      <c r="J3221" s="14">
        <f t="shared" ca="1" si="692"/>
        <v>36.267000000000003</v>
      </c>
      <c r="K3221" s="14">
        <f t="shared" ca="1" si="690"/>
        <v>7.0527210492323231</v>
      </c>
      <c r="L3221" s="14" t="str">
        <f t="shared" ca="1" si="693"/>
        <v>above</v>
      </c>
      <c r="N3221">
        <f t="shared" si="698"/>
        <v>3213</v>
      </c>
      <c r="O3221" s="14">
        <f t="shared" ca="1" si="694"/>
        <v>133.90187139267186</v>
      </c>
      <c r="P3221" s="14">
        <f t="shared" ca="1" si="695"/>
        <v>187.69100488005077</v>
      </c>
      <c r="Q3221" s="14">
        <f t="shared" ca="1" si="696"/>
        <v>9.8090952711226258</v>
      </c>
      <c r="R3221" s="14" t="str">
        <f t="shared" ca="1" si="697"/>
        <v>above</v>
      </c>
    </row>
    <row r="3222" spans="8:18">
      <c r="H3222">
        <v>3000</v>
      </c>
      <c r="I3222">
        <f t="shared" ca="1" si="691"/>
        <v>39</v>
      </c>
      <c r="J3222" s="14">
        <f t="shared" ca="1" si="692"/>
        <v>43.563000000000002</v>
      </c>
      <c r="K3222" s="14">
        <f t="shared" ca="1" si="690"/>
        <v>7.3777589082278725</v>
      </c>
      <c r="L3222" s="14" t="str">
        <f t="shared" ca="1" si="693"/>
        <v>above</v>
      </c>
      <c r="N3222">
        <f t="shared" si="698"/>
        <v>3214</v>
      </c>
      <c r="O3222" s="14">
        <f t="shared" ca="1" si="694"/>
        <v>180.65990886776271</v>
      </c>
      <c r="P3222" s="14">
        <f t="shared" ca="1" si="695"/>
        <v>278.57391688408768</v>
      </c>
      <c r="Q3222" s="14">
        <f t="shared" ca="1" si="696"/>
        <v>10.404272612820378</v>
      </c>
      <c r="R3222" s="14" t="str">
        <f t="shared" ca="1" si="697"/>
        <v>above</v>
      </c>
    </row>
    <row r="3223" spans="8:18">
      <c r="H3223">
        <v>3000</v>
      </c>
      <c r="I3223">
        <f t="shared" ca="1" si="691"/>
        <v>78</v>
      </c>
      <c r="J3223" s="14">
        <f t="shared" ca="1" si="692"/>
        <v>96.251999999999995</v>
      </c>
      <c r="K3223" s="14">
        <f t="shared" ca="1" si="690"/>
        <v>8.738895704934043</v>
      </c>
      <c r="L3223" s="14" t="str">
        <f t="shared" ca="1" si="693"/>
        <v>above</v>
      </c>
      <c r="N3223">
        <f t="shared" si="698"/>
        <v>3215</v>
      </c>
      <c r="O3223" s="14">
        <f t="shared" ca="1" si="694"/>
        <v>156.68932833107741</v>
      </c>
      <c r="P3223" s="14">
        <f t="shared" ca="1" si="695"/>
        <v>230.34396516960993</v>
      </c>
      <c r="Q3223" s="14">
        <f t="shared" ca="1" si="696"/>
        <v>10.121253641964383</v>
      </c>
      <c r="R3223" s="14" t="str">
        <f t="shared" ca="1" si="697"/>
        <v>above</v>
      </c>
    </row>
    <row r="3224" spans="8:18">
      <c r="H3224">
        <v>3000</v>
      </c>
      <c r="I3224">
        <f t="shared" ca="1" si="691"/>
        <v>80</v>
      </c>
      <c r="J3224" s="14">
        <f t="shared" ca="1" si="692"/>
        <v>99.2</v>
      </c>
      <c r="K3224" s="14">
        <f t="shared" ca="1" si="690"/>
        <v>8.7888983093448783</v>
      </c>
      <c r="L3224" s="14" t="str">
        <f t="shared" ca="1" si="693"/>
        <v>above</v>
      </c>
      <c r="N3224">
        <f t="shared" si="698"/>
        <v>3216</v>
      </c>
      <c r="O3224" s="14">
        <f t="shared" ca="1" si="694"/>
        <v>136.31722254383115</v>
      </c>
      <c r="P3224" s="14">
        <f t="shared" ca="1" si="695"/>
        <v>192.06437803002433</v>
      </c>
      <c r="Q3224" s="14">
        <f t="shared" ca="1" si="696"/>
        <v>9.8445874844516617</v>
      </c>
      <c r="R3224" s="14" t="str">
        <f t="shared" ca="1" si="697"/>
        <v>above</v>
      </c>
    </row>
    <row r="3225" spans="8:18">
      <c r="H3225">
        <v>3000</v>
      </c>
      <c r="I3225">
        <f t="shared" ca="1" si="691"/>
        <v>30</v>
      </c>
      <c r="J3225" s="14">
        <f t="shared" ca="1" si="692"/>
        <v>32.700000000000003</v>
      </c>
      <c r="K3225" s="14">
        <f t="shared" ref="K3225:K3288" ca="1" si="699">2*LN(I3225+1)</f>
        <v>6.8679744089702925</v>
      </c>
      <c r="L3225" s="14" t="str">
        <f t="shared" ca="1" si="693"/>
        <v>above</v>
      </c>
      <c r="N3225">
        <f t="shared" si="698"/>
        <v>3217</v>
      </c>
      <c r="O3225" s="14">
        <f t="shared" ca="1" si="694"/>
        <v>153.36082848280631</v>
      </c>
      <c r="P3225" s="14">
        <f t="shared" ca="1" si="695"/>
        <v>223.91945962160452</v>
      </c>
      <c r="Q3225" s="14">
        <f t="shared" ca="1" si="696"/>
        <v>10.078585807733537</v>
      </c>
      <c r="R3225" s="14" t="str">
        <f t="shared" ca="1" si="697"/>
        <v>above</v>
      </c>
    </row>
    <row r="3226" spans="8:18">
      <c r="H3226">
        <v>3000</v>
      </c>
      <c r="I3226">
        <f t="shared" ca="1" si="691"/>
        <v>77</v>
      </c>
      <c r="J3226" s="14">
        <f t="shared" ca="1" si="692"/>
        <v>94.787000000000006</v>
      </c>
      <c r="K3226" s="14">
        <f t="shared" ca="1" si="699"/>
        <v>8.7134176533791834</v>
      </c>
      <c r="L3226" s="14" t="str">
        <f t="shared" ca="1" si="693"/>
        <v>above</v>
      </c>
      <c r="N3226">
        <f t="shared" si="698"/>
        <v>3218</v>
      </c>
      <c r="O3226" s="14">
        <f t="shared" ca="1" si="694"/>
        <v>125.85678297129095</v>
      </c>
      <c r="P3226" s="14">
        <f t="shared" ca="1" si="695"/>
        <v>173.37657243093884</v>
      </c>
      <c r="Q3226" s="14">
        <f t="shared" ca="1" si="696"/>
        <v>9.6861175139896218</v>
      </c>
      <c r="R3226" s="14" t="str">
        <f t="shared" ca="1" si="697"/>
        <v>above</v>
      </c>
    </row>
    <row r="3227" spans="8:18">
      <c r="H3227">
        <v>3000</v>
      </c>
      <c r="I3227">
        <f t="shared" ca="1" si="691"/>
        <v>46</v>
      </c>
      <c r="J3227" s="14">
        <f t="shared" ca="1" si="692"/>
        <v>52.347999999999999</v>
      </c>
      <c r="K3227" s="14">
        <f t="shared" ca="1" si="699"/>
        <v>7.7002952034201169</v>
      </c>
      <c r="L3227" s="14" t="str">
        <f t="shared" ca="1" si="693"/>
        <v>above</v>
      </c>
      <c r="N3227">
        <f t="shared" si="698"/>
        <v>3219</v>
      </c>
      <c r="O3227" s="14">
        <f t="shared" ca="1" si="694"/>
        <v>151.20103740816054</v>
      </c>
      <c r="P3227" s="14">
        <f t="shared" ca="1" si="695"/>
        <v>219.78629854807244</v>
      </c>
      <c r="Q3227" s="14">
        <f t="shared" ca="1" si="696"/>
        <v>10.050404522979022</v>
      </c>
      <c r="R3227" s="14" t="str">
        <f t="shared" ca="1" si="697"/>
        <v>above</v>
      </c>
    </row>
    <row r="3228" spans="8:18">
      <c r="H3228">
        <v>3000</v>
      </c>
      <c r="I3228">
        <f t="shared" ca="1" si="691"/>
        <v>20</v>
      </c>
      <c r="J3228" s="14">
        <f t="shared" ca="1" si="692"/>
        <v>21.2</v>
      </c>
      <c r="K3228" s="14">
        <f t="shared" ca="1" si="699"/>
        <v>6.089044875446846</v>
      </c>
      <c r="L3228" s="14" t="str">
        <f t="shared" ca="1" si="693"/>
        <v>above</v>
      </c>
      <c r="N3228">
        <f t="shared" si="698"/>
        <v>3220</v>
      </c>
      <c r="O3228" s="14">
        <f t="shared" ca="1" si="694"/>
        <v>143.90419236215101</v>
      </c>
      <c r="P3228" s="14">
        <f t="shared" ca="1" si="695"/>
        <v>206.02944210035989</v>
      </c>
      <c r="Q3228" s="14">
        <f t="shared" ca="1" si="696"/>
        <v>9.9521455634083296</v>
      </c>
      <c r="R3228" s="14" t="str">
        <f t="shared" ca="1" si="697"/>
        <v>above</v>
      </c>
    </row>
    <row r="3229" spans="8:18">
      <c r="H3229">
        <v>3000</v>
      </c>
      <c r="I3229">
        <f t="shared" ca="1" si="691"/>
        <v>75</v>
      </c>
      <c r="J3229" s="14">
        <f t="shared" ca="1" si="692"/>
        <v>91.875</v>
      </c>
      <c r="K3229" s="14">
        <f t="shared" ca="1" si="699"/>
        <v>8.6614666805726621</v>
      </c>
      <c r="L3229" s="14" t="str">
        <f t="shared" ca="1" si="693"/>
        <v>above</v>
      </c>
      <c r="N3229">
        <f t="shared" si="698"/>
        <v>3221</v>
      </c>
      <c r="O3229" s="14">
        <f t="shared" ca="1" si="694"/>
        <v>120.13730352702051</v>
      </c>
      <c r="P3229" s="14">
        <f t="shared" ca="1" si="695"/>
        <v>163.43621862325085</v>
      </c>
      <c r="Q3229" s="14">
        <f t="shared" ca="1" si="696"/>
        <v>9.5938492843175798</v>
      </c>
      <c r="R3229" s="14" t="str">
        <f t="shared" ca="1" si="697"/>
        <v>above</v>
      </c>
    </row>
    <row r="3230" spans="8:18">
      <c r="H3230">
        <v>3000</v>
      </c>
      <c r="I3230">
        <f t="shared" ca="1" si="691"/>
        <v>97</v>
      </c>
      <c r="J3230" s="14">
        <f t="shared" ca="1" si="692"/>
        <v>125.227</v>
      </c>
      <c r="K3230" s="14">
        <f t="shared" ca="1" si="699"/>
        <v>9.1699349573411446</v>
      </c>
      <c r="L3230" s="14" t="str">
        <f t="shared" ca="1" si="693"/>
        <v>above</v>
      </c>
      <c r="N3230">
        <f t="shared" si="698"/>
        <v>3222</v>
      </c>
      <c r="O3230" s="14">
        <f t="shared" ca="1" si="694"/>
        <v>147.8566927295158</v>
      </c>
      <c r="P3230" s="14">
        <f t="shared" ca="1" si="695"/>
        <v>213.44149748424715</v>
      </c>
      <c r="Q3230" s="14">
        <f t="shared" ca="1" si="696"/>
        <v>10.005968098726836</v>
      </c>
      <c r="R3230" s="14" t="str">
        <f t="shared" ca="1" si="697"/>
        <v>above</v>
      </c>
    </row>
    <row r="3231" spans="8:18">
      <c r="H3231">
        <v>3000</v>
      </c>
      <c r="I3231">
        <f t="shared" ca="1" si="691"/>
        <v>85</v>
      </c>
      <c r="J3231" s="14">
        <f t="shared" ca="1" si="692"/>
        <v>106.675</v>
      </c>
      <c r="K3231" s="14">
        <f t="shared" ca="1" si="699"/>
        <v>8.9086945925070147</v>
      </c>
      <c r="L3231" s="14" t="str">
        <f t="shared" ca="1" si="693"/>
        <v>above</v>
      </c>
      <c r="N3231">
        <f t="shared" si="698"/>
        <v>3223</v>
      </c>
      <c r="O3231" s="14">
        <f t="shared" ca="1" si="694"/>
        <v>148.86012983218387</v>
      </c>
      <c r="P3231" s="14">
        <f t="shared" ca="1" si="695"/>
        <v>215.33814459314777</v>
      </c>
      <c r="Q3231" s="14">
        <f t="shared" ca="1" si="696"/>
        <v>10.019404782584562</v>
      </c>
      <c r="R3231" s="14" t="str">
        <f t="shared" ca="1" si="697"/>
        <v>above</v>
      </c>
    </row>
    <row r="3232" spans="8:18">
      <c r="H3232">
        <v>3000</v>
      </c>
      <c r="I3232">
        <f t="shared" ca="1" si="691"/>
        <v>85</v>
      </c>
      <c r="J3232" s="14">
        <f t="shared" ca="1" si="692"/>
        <v>106.675</v>
      </c>
      <c r="K3232" s="14">
        <f t="shared" ca="1" si="699"/>
        <v>8.9086945925070147</v>
      </c>
      <c r="L3232" s="14" t="str">
        <f t="shared" ca="1" si="693"/>
        <v>above</v>
      </c>
      <c r="N3232">
        <f t="shared" si="698"/>
        <v>3224</v>
      </c>
      <c r="O3232" s="14">
        <f t="shared" ca="1" si="694"/>
        <v>110.50032654709483</v>
      </c>
      <c r="P3232" s="14">
        <f t="shared" ca="1" si="695"/>
        <v>147.13129304813862</v>
      </c>
      <c r="Q3232" s="14">
        <f t="shared" ca="1" si="696"/>
        <v>9.4280550391387621</v>
      </c>
      <c r="R3232" s="14">
        <f t="shared" ca="1" si="697"/>
        <v>110.50032654709483</v>
      </c>
    </row>
    <row r="3233" spans="8:18">
      <c r="H3233">
        <v>3000</v>
      </c>
      <c r="I3233">
        <f t="shared" ca="1" si="691"/>
        <v>53</v>
      </c>
      <c r="J3233" s="14">
        <f t="shared" ca="1" si="692"/>
        <v>61.427</v>
      </c>
      <c r="K3233" s="14">
        <f t="shared" ca="1" si="699"/>
        <v>7.977968093128549</v>
      </c>
      <c r="L3233" s="14" t="str">
        <f t="shared" ca="1" si="693"/>
        <v>above</v>
      </c>
      <c r="N3233">
        <f t="shared" si="698"/>
        <v>3225</v>
      </c>
      <c r="O3233" s="14">
        <f t="shared" ca="1" si="694"/>
        <v>120.03869777179523</v>
      </c>
      <c r="P3233" s="14">
        <f t="shared" ca="1" si="695"/>
        <v>163.26656466004042</v>
      </c>
      <c r="Q3233" s="14">
        <f t="shared" ca="1" si="696"/>
        <v>9.5922206215244774</v>
      </c>
      <c r="R3233" s="14" t="str">
        <f t="shared" ca="1" si="697"/>
        <v>above</v>
      </c>
    </row>
    <row r="3234" spans="8:18">
      <c r="H3234">
        <v>3000</v>
      </c>
      <c r="I3234">
        <f t="shared" ca="1" si="691"/>
        <v>54</v>
      </c>
      <c r="J3234" s="14">
        <f t="shared" ca="1" si="692"/>
        <v>62.747999999999998</v>
      </c>
      <c r="K3234" s="14">
        <f t="shared" ca="1" si="699"/>
        <v>8.0146663704649423</v>
      </c>
      <c r="L3234" s="14" t="str">
        <f t="shared" ca="1" si="693"/>
        <v>above</v>
      </c>
      <c r="N3234">
        <f t="shared" si="698"/>
        <v>3226</v>
      </c>
      <c r="O3234" s="14">
        <f t="shared" ca="1" si="694"/>
        <v>153.41382872286755</v>
      </c>
      <c r="P3234" s="14">
        <f t="shared" ca="1" si="695"/>
        <v>224.02123725309556</v>
      </c>
      <c r="Q3234" s="14">
        <f t="shared" ca="1" si="696"/>
        <v>10.079272395694627</v>
      </c>
      <c r="R3234" s="14" t="str">
        <f t="shared" ca="1" si="697"/>
        <v>above</v>
      </c>
    </row>
    <row r="3235" spans="8:18">
      <c r="H3235">
        <v>3000</v>
      </c>
      <c r="I3235">
        <f t="shared" ca="1" si="691"/>
        <v>68</v>
      </c>
      <c r="J3235" s="14">
        <f t="shared" ca="1" si="692"/>
        <v>81.872</v>
      </c>
      <c r="K3235" s="14">
        <f t="shared" ca="1" si="699"/>
        <v>8.4682130091945194</v>
      </c>
      <c r="L3235" s="14" t="str">
        <f t="shared" ca="1" si="693"/>
        <v>above</v>
      </c>
      <c r="N3235">
        <f t="shared" si="698"/>
        <v>3227</v>
      </c>
      <c r="O3235" s="14">
        <f t="shared" ca="1" si="694"/>
        <v>151.77424804772016</v>
      </c>
      <c r="P3235" s="14">
        <f t="shared" ca="1" si="695"/>
        <v>220.88051515907284</v>
      </c>
      <c r="Q3235" s="14">
        <f t="shared" ca="1" si="696"/>
        <v>10.057922657619816</v>
      </c>
      <c r="R3235" s="14" t="str">
        <f t="shared" ca="1" si="697"/>
        <v>above</v>
      </c>
    </row>
    <row r="3236" spans="8:18">
      <c r="H3236">
        <v>3000</v>
      </c>
      <c r="I3236">
        <f t="shared" ca="1" si="691"/>
        <v>90</v>
      </c>
      <c r="J3236" s="14">
        <f t="shared" ca="1" si="692"/>
        <v>114.3</v>
      </c>
      <c r="K3236" s="14">
        <f t="shared" ca="1" si="699"/>
        <v>9.0217190130336995</v>
      </c>
      <c r="L3236" s="14" t="str">
        <f t="shared" ca="1" si="693"/>
        <v>above</v>
      </c>
      <c r="N3236">
        <f t="shared" si="698"/>
        <v>3228</v>
      </c>
      <c r="O3236" s="14">
        <f t="shared" ca="1" si="694"/>
        <v>119.01667340199661</v>
      </c>
      <c r="P3236" s="14">
        <f t="shared" ca="1" si="695"/>
        <v>161.51157904502921</v>
      </c>
      <c r="Q3236" s="14">
        <f t="shared" ca="1" si="696"/>
        <v>9.5752613562934386</v>
      </c>
      <c r="R3236" s="14" t="str">
        <f t="shared" ca="1" si="697"/>
        <v>above</v>
      </c>
    </row>
    <row r="3237" spans="8:18">
      <c r="H3237">
        <v>3000</v>
      </c>
      <c r="I3237">
        <f t="shared" ca="1" si="691"/>
        <v>19</v>
      </c>
      <c r="J3237" s="14">
        <f t="shared" ca="1" si="692"/>
        <v>20.082999999999998</v>
      </c>
      <c r="K3237" s="14">
        <f t="shared" ca="1" si="699"/>
        <v>5.9914645471079817</v>
      </c>
      <c r="L3237" s="14" t="str">
        <f t="shared" ca="1" si="693"/>
        <v>above</v>
      </c>
      <c r="N3237">
        <f t="shared" si="698"/>
        <v>3229</v>
      </c>
      <c r="O3237" s="14">
        <f t="shared" ca="1" si="694"/>
        <v>176.11739337339071</v>
      </c>
      <c r="P3237" s="14">
        <f t="shared" ca="1" si="695"/>
        <v>269.16940211930364</v>
      </c>
      <c r="Q3237" s="14">
        <f t="shared" ca="1" si="696"/>
        <v>10.353625504250939</v>
      </c>
      <c r="R3237" s="14" t="str">
        <f t="shared" ca="1" si="697"/>
        <v>above</v>
      </c>
    </row>
    <row r="3238" spans="8:18">
      <c r="H3238">
        <v>3000</v>
      </c>
      <c r="I3238">
        <f t="shared" ca="1" si="691"/>
        <v>44</v>
      </c>
      <c r="J3238" s="14">
        <f t="shared" ca="1" si="692"/>
        <v>49.808</v>
      </c>
      <c r="K3238" s="14">
        <f t="shared" ca="1" si="699"/>
        <v>7.6133249795406392</v>
      </c>
      <c r="L3238" s="14" t="str">
        <f t="shared" ca="1" si="693"/>
        <v>above</v>
      </c>
      <c r="N3238">
        <f t="shared" si="698"/>
        <v>3230</v>
      </c>
      <c r="O3238" s="14">
        <f t="shared" ca="1" si="694"/>
        <v>134.53799884269807</v>
      </c>
      <c r="P3238" s="14">
        <f t="shared" ca="1" si="695"/>
        <v>188.83941824049157</v>
      </c>
      <c r="Q3238" s="14">
        <f t="shared" ca="1" si="696"/>
        <v>9.8185040705377435</v>
      </c>
      <c r="R3238" s="14" t="str">
        <f t="shared" ca="1" si="697"/>
        <v>above</v>
      </c>
    </row>
    <row r="3239" spans="8:18">
      <c r="H3239">
        <v>3000</v>
      </c>
      <c r="I3239">
        <f t="shared" ca="1" si="691"/>
        <v>87</v>
      </c>
      <c r="J3239" s="14">
        <f t="shared" ca="1" si="692"/>
        <v>109.70699999999999</v>
      </c>
      <c r="K3239" s="14">
        <f t="shared" ca="1" si="699"/>
        <v>8.9546736289564137</v>
      </c>
      <c r="L3239" s="14" t="str">
        <f t="shared" ca="1" si="693"/>
        <v>above</v>
      </c>
      <c r="N3239">
        <f t="shared" si="698"/>
        <v>3231</v>
      </c>
      <c r="O3239" s="14">
        <f t="shared" ca="1" si="694"/>
        <v>149.63239973676565</v>
      </c>
      <c r="P3239" s="14">
        <f t="shared" ca="1" si="695"/>
        <v>216.80196488971532</v>
      </c>
      <c r="Q3239" s="14">
        <f t="shared" ca="1" si="696"/>
        <v>10.02968485984265</v>
      </c>
      <c r="R3239" s="14" t="str">
        <f t="shared" ca="1" si="697"/>
        <v>above</v>
      </c>
    </row>
    <row r="3240" spans="8:18">
      <c r="H3240">
        <v>3000</v>
      </c>
      <c r="I3240">
        <f t="shared" ca="1" si="691"/>
        <v>12</v>
      </c>
      <c r="J3240" s="14">
        <f t="shared" ca="1" si="692"/>
        <v>12.432</v>
      </c>
      <c r="K3240" s="14">
        <f t="shared" ca="1" si="699"/>
        <v>5.1298987149230735</v>
      </c>
      <c r="L3240" s="14">
        <f t="shared" ca="1" si="693"/>
        <v>12</v>
      </c>
      <c r="N3240">
        <f t="shared" si="698"/>
        <v>3232</v>
      </c>
      <c r="O3240" s="14">
        <f t="shared" ca="1" si="694"/>
        <v>151.81343917758628</v>
      </c>
      <c r="P3240" s="14">
        <f t="shared" ca="1" si="695"/>
        <v>220.95540012236634</v>
      </c>
      <c r="Q3240" s="14">
        <f t="shared" ca="1" si="696"/>
        <v>10.058435651195399</v>
      </c>
      <c r="R3240" s="14" t="str">
        <f t="shared" ca="1" si="697"/>
        <v>above</v>
      </c>
    </row>
    <row r="3241" spans="8:18">
      <c r="H3241">
        <v>3000</v>
      </c>
      <c r="I3241">
        <f t="shared" ca="1" si="691"/>
        <v>72</v>
      </c>
      <c r="J3241" s="14">
        <f t="shared" ca="1" si="692"/>
        <v>87.551999999999992</v>
      </c>
      <c r="K3241" s="14">
        <f t="shared" ca="1" si="699"/>
        <v>8.5809188822967819</v>
      </c>
      <c r="L3241" s="14" t="str">
        <f t="shared" ca="1" si="693"/>
        <v>above</v>
      </c>
      <c r="N3241">
        <f t="shared" si="698"/>
        <v>3233</v>
      </c>
      <c r="O3241" s="14">
        <f t="shared" ca="1" si="694"/>
        <v>160.01499062876351</v>
      </c>
      <c r="P3241" s="14">
        <f t="shared" ca="1" si="695"/>
        <v>236.82938230653332</v>
      </c>
      <c r="Q3241" s="14">
        <f t="shared" ca="1" si="696"/>
        <v>10.162994940290938</v>
      </c>
      <c r="R3241" s="14" t="str">
        <f t="shared" ca="1" si="697"/>
        <v>above</v>
      </c>
    </row>
    <row r="3242" spans="8:18">
      <c r="H3242">
        <v>3000</v>
      </c>
      <c r="I3242">
        <f t="shared" ca="1" si="691"/>
        <v>21</v>
      </c>
      <c r="J3242" s="14">
        <f t="shared" ca="1" si="692"/>
        <v>22.323</v>
      </c>
      <c r="K3242" s="14">
        <f t="shared" ca="1" si="699"/>
        <v>6.1820849067166321</v>
      </c>
      <c r="L3242" s="14" t="str">
        <f t="shared" ca="1" si="693"/>
        <v>above</v>
      </c>
      <c r="N3242">
        <f t="shared" si="698"/>
        <v>3234</v>
      </c>
      <c r="O3242" s="14">
        <f t="shared" ca="1" si="694"/>
        <v>167.11471319541155</v>
      </c>
      <c r="P3242" s="14">
        <f t="shared" ca="1" si="695"/>
        <v>250.89669529456552</v>
      </c>
      <c r="Q3242" s="14">
        <f t="shared" ca="1" si="696"/>
        <v>10.249293126058792</v>
      </c>
      <c r="R3242" s="14" t="str">
        <f t="shared" ca="1" si="697"/>
        <v>above</v>
      </c>
    </row>
    <row r="3243" spans="8:18">
      <c r="H3243">
        <v>3000</v>
      </c>
      <c r="I3243">
        <f t="shared" ca="1" si="691"/>
        <v>25</v>
      </c>
      <c r="J3243" s="14">
        <f t="shared" ca="1" si="692"/>
        <v>26.875</v>
      </c>
      <c r="K3243" s="14">
        <f t="shared" ca="1" si="699"/>
        <v>6.5161930760429643</v>
      </c>
      <c r="L3243" s="14" t="str">
        <f t="shared" ca="1" si="693"/>
        <v>above</v>
      </c>
      <c r="N3243">
        <f t="shared" si="698"/>
        <v>3235</v>
      </c>
      <c r="O3243" s="14">
        <f t="shared" ca="1" si="694"/>
        <v>145.07103912809035</v>
      </c>
      <c r="P3243" s="14">
        <f t="shared" ca="1" si="695"/>
        <v>208.20785830920212</v>
      </c>
      <c r="Q3243" s="14">
        <f t="shared" ca="1" si="696"/>
        <v>9.968186145484653</v>
      </c>
      <c r="R3243" s="14" t="str">
        <f t="shared" ca="1" si="697"/>
        <v>above</v>
      </c>
    </row>
    <row r="3244" spans="8:18">
      <c r="H3244">
        <v>3000</v>
      </c>
      <c r="I3244">
        <f t="shared" ca="1" si="691"/>
        <v>34</v>
      </c>
      <c r="J3244" s="14">
        <f t="shared" ca="1" si="692"/>
        <v>37.468000000000004</v>
      </c>
      <c r="K3244" s="14">
        <f t="shared" ca="1" si="699"/>
        <v>7.110696122978827</v>
      </c>
      <c r="L3244" s="14" t="str">
        <f t="shared" ca="1" si="693"/>
        <v>above</v>
      </c>
      <c r="N3244">
        <f t="shared" si="698"/>
        <v>3236</v>
      </c>
      <c r="O3244" s="14">
        <f t="shared" ca="1" si="694"/>
        <v>97.159381328655414</v>
      </c>
      <c r="P3244" s="14">
        <f t="shared" ca="1" si="695"/>
        <v>125.47921746915664</v>
      </c>
      <c r="Q3244" s="14">
        <f t="shared" ca="1" si="696"/>
        <v>9.1731849953999696</v>
      </c>
      <c r="R3244" s="14">
        <f t="shared" ca="1" si="697"/>
        <v>97.159381328655414</v>
      </c>
    </row>
    <row r="3245" spans="8:18">
      <c r="H3245">
        <v>3000</v>
      </c>
      <c r="I3245">
        <f t="shared" ca="1" si="691"/>
        <v>76</v>
      </c>
      <c r="J3245" s="14">
        <f t="shared" ca="1" si="692"/>
        <v>93.328000000000003</v>
      </c>
      <c r="K3245" s="14">
        <f t="shared" ca="1" si="699"/>
        <v>8.6876108437073682</v>
      </c>
      <c r="L3245" s="14" t="str">
        <f t="shared" ca="1" si="693"/>
        <v>above</v>
      </c>
      <c r="N3245">
        <f t="shared" si="698"/>
        <v>3237</v>
      </c>
      <c r="O3245" s="14">
        <f t="shared" ca="1" si="694"/>
        <v>192.66801492211198</v>
      </c>
      <c r="P3245" s="14">
        <f t="shared" ca="1" si="695"/>
        <v>304.03090684419351</v>
      </c>
      <c r="Q3245" s="14">
        <f t="shared" ca="1" si="696"/>
        <v>10.53229085978329</v>
      </c>
      <c r="R3245" s="14" t="str">
        <f t="shared" ca="1" si="697"/>
        <v>above</v>
      </c>
    </row>
    <row r="3246" spans="8:18">
      <c r="H3246">
        <v>3000</v>
      </c>
      <c r="I3246">
        <f t="shared" ca="1" si="691"/>
        <v>86</v>
      </c>
      <c r="J3246" s="14">
        <f t="shared" ca="1" si="692"/>
        <v>108.188</v>
      </c>
      <c r="K3246" s="14">
        <f t="shared" ca="1" si="699"/>
        <v>8.9318162373091674</v>
      </c>
      <c r="L3246" s="14" t="str">
        <f t="shared" ca="1" si="693"/>
        <v>above</v>
      </c>
      <c r="N3246">
        <f t="shared" si="698"/>
        <v>3238</v>
      </c>
      <c r="O3246" s="14">
        <f t="shared" ca="1" si="694"/>
        <v>129.02971177792423</v>
      </c>
      <c r="P3246" s="14">
        <f t="shared" ca="1" si="695"/>
        <v>178.97571134240684</v>
      </c>
      <c r="Q3246" s="14">
        <f t="shared" ca="1" si="696"/>
        <v>9.7355259529588007</v>
      </c>
      <c r="R3246" s="14" t="str">
        <f t="shared" ca="1" si="697"/>
        <v>above</v>
      </c>
    </row>
    <row r="3247" spans="8:18">
      <c r="H3247">
        <v>3000</v>
      </c>
      <c r="I3247">
        <f t="shared" ca="1" si="691"/>
        <v>12</v>
      </c>
      <c r="J3247" s="14">
        <f t="shared" ca="1" si="692"/>
        <v>12.432</v>
      </c>
      <c r="K3247" s="14">
        <f t="shared" ca="1" si="699"/>
        <v>5.1298987149230735</v>
      </c>
      <c r="L3247" s="14">
        <f t="shared" ca="1" si="693"/>
        <v>12</v>
      </c>
      <c r="N3247">
        <f t="shared" si="698"/>
        <v>3239</v>
      </c>
      <c r="O3247" s="14">
        <f t="shared" ca="1" si="694"/>
        <v>146.47050359755576</v>
      </c>
      <c r="P3247" s="14">
        <f t="shared" ca="1" si="695"/>
        <v>210.83132886992053</v>
      </c>
      <c r="Q3247" s="14">
        <f t="shared" ca="1" si="696"/>
        <v>9.9872563603445901</v>
      </c>
      <c r="R3247" s="14" t="str">
        <f t="shared" ca="1" si="697"/>
        <v>above</v>
      </c>
    </row>
    <row r="3248" spans="8:18">
      <c r="H3248">
        <v>3000</v>
      </c>
      <c r="I3248">
        <f t="shared" ca="1" si="691"/>
        <v>91</v>
      </c>
      <c r="J3248" s="14">
        <f t="shared" ca="1" si="692"/>
        <v>115.843</v>
      </c>
      <c r="K3248" s="14">
        <f t="shared" ca="1" si="699"/>
        <v>9.0435771540980809</v>
      </c>
      <c r="L3248" s="14" t="str">
        <f t="shared" ca="1" si="693"/>
        <v>above</v>
      </c>
      <c r="N3248">
        <f t="shared" si="698"/>
        <v>3240</v>
      </c>
      <c r="O3248" s="14">
        <f t="shared" ca="1" si="694"/>
        <v>152.96286152840634</v>
      </c>
      <c r="P3248" s="14">
        <f t="shared" ca="1" si="695"/>
        <v>223.15577254928158</v>
      </c>
      <c r="Q3248" s="14">
        <f t="shared" ca="1" si="696"/>
        <v>10.073422828847384</v>
      </c>
      <c r="R3248" s="14" t="str">
        <f t="shared" ca="1" si="697"/>
        <v>above</v>
      </c>
    </row>
    <row r="3249" spans="8:18">
      <c r="H3249">
        <v>3000</v>
      </c>
      <c r="I3249">
        <f t="shared" ca="1" si="691"/>
        <v>55</v>
      </c>
      <c r="J3249" s="14">
        <f t="shared" ca="1" si="692"/>
        <v>64.075000000000003</v>
      </c>
      <c r="K3249" s="14">
        <f t="shared" ca="1" si="699"/>
        <v>8.0507033814702993</v>
      </c>
      <c r="L3249" s="14" t="str">
        <f t="shared" ca="1" si="693"/>
        <v>above</v>
      </c>
      <c r="N3249">
        <f t="shared" si="698"/>
        <v>3241</v>
      </c>
      <c r="O3249" s="14">
        <f t="shared" ca="1" si="694"/>
        <v>155.65295722427265</v>
      </c>
      <c r="P3249" s="14">
        <f t="shared" ca="1" si="695"/>
        <v>228.33648650225643</v>
      </c>
      <c r="Q3249" s="14">
        <f t="shared" ca="1" si="696"/>
        <v>10.108065790255832</v>
      </c>
      <c r="R3249" s="14" t="str">
        <f t="shared" ca="1" si="697"/>
        <v>above</v>
      </c>
    </row>
    <row r="3250" spans="8:18">
      <c r="H3250">
        <v>3000</v>
      </c>
      <c r="I3250">
        <f t="shared" ca="1" si="691"/>
        <v>23</v>
      </c>
      <c r="J3250" s="14">
        <f t="shared" ca="1" si="692"/>
        <v>24.587</v>
      </c>
      <c r="K3250" s="14">
        <f t="shared" ca="1" si="699"/>
        <v>6.3561076606958915</v>
      </c>
      <c r="L3250" s="14" t="str">
        <f t="shared" ca="1" si="693"/>
        <v>above</v>
      </c>
      <c r="N3250">
        <f t="shared" si="698"/>
        <v>3242</v>
      </c>
      <c r="O3250" s="14">
        <f t="shared" ca="1" si="694"/>
        <v>133.46054335518929</v>
      </c>
      <c r="P3250" s="14">
        <f t="shared" ca="1" si="695"/>
        <v>186.89569325317638</v>
      </c>
      <c r="Q3250" s="14">
        <f t="shared" ca="1" si="696"/>
        <v>9.8025415961000988</v>
      </c>
      <c r="R3250" s="14" t="str">
        <f t="shared" ca="1" si="697"/>
        <v>above</v>
      </c>
    </row>
    <row r="3251" spans="8:18">
      <c r="H3251">
        <v>3000</v>
      </c>
      <c r="I3251">
        <f t="shared" ca="1" si="691"/>
        <v>43</v>
      </c>
      <c r="J3251" s="14">
        <f t="shared" ca="1" si="692"/>
        <v>48.546999999999997</v>
      </c>
      <c r="K3251" s="14">
        <f t="shared" ca="1" si="699"/>
        <v>7.568379267836522</v>
      </c>
      <c r="L3251" s="14" t="str">
        <f t="shared" ca="1" si="693"/>
        <v>above</v>
      </c>
      <c r="N3251">
        <f t="shared" si="698"/>
        <v>3243</v>
      </c>
      <c r="O3251" s="14">
        <f t="shared" ca="1" si="694"/>
        <v>138.882102482503</v>
      </c>
      <c r="P3251" s="14">
        <f t="shared" ca="1" si="695"/>
        <v>196.74681765238438</v>
      </c>
      <c r="Q3251" s="14">
        <f t="shared" ca="1" si="696"/>
        <v>9.8815998853955307</v>
      </c>
      <c r="R3251" s="14" t="str">
        <f t="shared" ca="1" si="697"/>
        <v>above</v>
      </c>
    </row>
    <row r="3252" spans="8:18">
      <c r="H3252">
        <v>3000</v>
      </c>
      <c r="I3252">
        <f t="shared" ca="1" si="691"/>
        <v>44</v>
      </c>
      <c r="J3252" s="14">
        <f t="shared" ca="1" si="692"/>
        <v>49.808</v>
      </c>
      <c r="K3252" s="14">
        <f t="shared" ca="1" si="699"/>
        <v>7.6133249795406392</v>
      </c>
      <c r="L3252" s="14" t="str">
        <f t="shared" ca="1" si="693"/>
        <v>above</v>
      </c>
      <c r="N3252">
        <f t="shared" si="698"/>
        <v>3244</v>
      </c>
      <c r="O3252" s="14">
        <f t="shared" ca="1" si="694"/>
        <v>131.37163078637639</v>
      </c>
      <c r="P3252" s="14">
        <f t="shared" ca="1" si="695"/>
        <v>183.14714691279238</v>
      </c>
      <c r="Q3252" s="14">
        <f t="shared" ca="1" si="696"/>
        <v>9.7712267031179127</v>
      </c>
      <c r="R3252" s="14" t="str">
        <f t="shared" ca="1" si="697"/>
        <v>above</v>
      </c>
    </row>
    <row r="3253" spans="8:18">
      <c r="H3253">
        <v>3000</v>
      </c>
      <c r="I3253">
        <f t="shared" ca="1" si="691"/>
        <v>78</v>
      </c>
      <c r="J3253" s="14">
        <f t="shared" ca="1" si="692"/>
        <v>96.251999999999995</v>
      </c>
      <c r="K3253" s="14">
        <f t="shared" ca="1" si="699"/>
        <v>8.738895704934043</v>
      </c>
      <c r="L3253" s="14" t="str">
        <f t="shared" ca="1" si="693"/>
        <v>above</v>
      </c>
      <c r="N3253">
        <f t="shared" si="698"/>
        <v>3245</v>
      </c>
      <c r="O3253" s="14">
        <f t="shared" ca="1" si="694"/>
        <v>115.33923365947754</v>
      </c>
      <c r="P3253" s="14">
        <f t="shared" ca="1" si="695"/>
        <v>155.24865012294421</v>
      </c>
      <c r="Q3253" s="14">
        <f t="shared" ca="1" si="696"/>
        <v>9.5130207027681113</v>
      </c>
      <c r="R3253" s="14">
        <f t="shared" ca="1" si="697"/>
        <v>115.33923365947754</v>
      </c>
    </row>
    <row r="3254" spans="8:18">
      <c r="H3254">
        <v>3000</v>
      </c>
      <c r="I3254">
        <f t="shared" ca="1" si="691"/>
        <v>28</v>
      </c>
      <c r="J3254" s="14">
        <f t="shared" ca="1" si="692"/>
        <v>30.352</v>
      </c>
      <c r="K3254" s="14">
        <f t="shared" ca="1" si="699"/>
        <v>6.7345916599729483</v>
      </c>
      <c r="L3254" s="14" t="str">
        <f t="shared" ca="1" si="693"/>
        <v>above</v>
      </c>
      <c r="N3254">
        <f t="shared" si="698"/>
        <v>3246</v>
      </c>
      <c r="O3254" s="14">
        <f t="shared" ca="1" si="694"/>
        <v>165.81337523909482</v>
      </c>
      <c r="P3254" s="14">
        <f t="shared" ca="1" si="695"/>
        <v>248.29560146363741</v>
      </c>
      <c r="Q3254" s="14">
        <f t="shared" ca="1" si="696"/>
        <v>10.233751347989118</v>
      </c>
      <c r="R3254" s="14" t="str">
        <f t="shared" ca="1" si="697"/>
        <v>above</v>
      </c>
    </row>
    <row r="3255" spans="8:18">
      <c r="H3255">
        <v>3000</v>
      </c>
      <c r="I3255">
        <f t="shared" ca="1" si="691"/>
        <v>33</v>
      </c>
      <c r="J3255" s="14">
        <f t="shared" ca="1" si="692"/>
        <v>36.267000000000003</v>
      </c>
      <c r="K3255" s="14">
        <f t="shared" ca="1" si="699"/>
        <v>7.0527210492323231</v>
      </c>
      <c r="L3255" s="14" t="str">
        <f t="shared" ca="1" si="693"/>
        <v>above</v>
      </c>
      <c r="N3255">
        <f t="shared" si="698"/>
        <v>3247</v>
      </c>
      <c r="O3255" s="14">
        <f t="shared" ca="1" si="694"/>
        <v>144.40294281933927</v>
      </c>
      <c r="P3255" s="14">
        <f t="shared" ca="1" si="695"/>
        <v>206.95957250399539</v>
      </c>
      <c r="Q3255" s="14">
        <f t="shared" ca="1" si="696"/>
        <v>9.959017608734726</v>
      </c>
      <c r="R3255" s="14" t="str">
        <f t="shared" ca="1" si="697"/>
        <v>above</v>
      </c>
    </row>
    <row r="3256" spans="8:18">
      <c r="H3256">
        <v>3000</v>
      </c>
      <c r="I3256">
        <f t="shared" ca="1" si="691"/>
        <v>26</v>
      </c>
      <c r="J3256" s="14">
        <f t="shared" ca="1" si="692"/>
        <v>28.027999999999999</v>
      </c>
      <c r="K3256" s="14">
        <f t="shared" ca="1" si="699"/>
        <v>6.5916737320086582</v>
      </c>
      <c r="L3256" s="14" t="str">
        <f t="shared" ca="1" si="693"/>
        <v>above</v>
      </c>
      <c r="N3256">
        <f t="shared" si="698"/>
        <v>3248</v>
      </c>
      <c r="O3256" s="14">
        <f t="shared" ca="1" si="694"/>
        <v>153.44929908502735</v>
      </c>
      <c r="P3256" s="14">
        <f t="shared" ca="1" si="695"/>
        <v>224.08936125408587</v>
      </c>
      <c r="Q3256" s="14">
        <f t="shared" ca="1" si="696"/>
        <v>10.079731762438303</v>
      </c>
      <c r="R3256" s="14" t="str">
        <f t="shared" ca="1" si="697"/>
        <v>above</v>
      </c>
    </row>
    <row r="3257" spans="8:18">
      <c r="H3257">
        <v>3000</v>
      </c>
      <c r="I3257">
        <f t="shared" ca="1" si="691"/>
        <v>89</v>
      </c>
      <c r="J3257" s="14">
        <f t="shared" ca="1" si="692"/>
        <v>112.76300000000001</v>
      </c>
      <c r="K3257" s="14">
        <f t="shared" ca="1" si="699"/>
        <v>8.99961934066053</v>
      </c>
      <c r="L3257" s="14" t="str">
        <f t="shared" ca="1" si="693"/>
        <v>above</v>
      </c>
      <c r="N3257">
        <f t="shared" si="698"/>
        <v>3249</v>
      </c>
      <c r="O3257" s="14">
        <f t="shared" ca="1" si="694"/>
        <v>119.85289123333663</v>
      </c>
      <c r="P3257" s="14">
        <f t="shared" ca="1" si="695"/>
        <v>162.94703784430669</v>
      </c>
      <c r="Q3257" s="14">
        <f t="shared" ca="1" si="696"/>
        <v>9.5891480620234688</v>
      </c>
      <c r="R3257" s="14" t="str">
        <f t="shared" ca="1" si="697"/>
        <v>above</v>
      </c>
    </row>
    <row r="3258" spans="8:18">
      <c r="H3258">
        <v>3000</v>
      </c>
      <c r="I3258">
        <f t="shared" ca="1" si="691"/>
        <v>41</v>
      </c>
      <c r="J3258" s="14">
        <f t="shared" ca="1" si="692"/>
        <v>46.042999999999999</v>
      </c>
      <c r="K3258" s="14">
        <f t="shared" ca="1" si="699"/>
        <v>7.4753392365667368</v>
      </c>
      <c r="L3258" s="14" t="str">
        <f t="shared" ca="1" si="693"/>
        <v>above</v>
      </c>
      <c r="N3258">
        <f t="shared" si="698"/>
        <v>3250</v>
      </c>
      <c r="O3258" s="14">
        <f t="shared" ca="1" si="694"/>
        <v>147.56780319110962</v>
      </c>
      <c r="P3258" s="14">
        <f t="shared" ca="1" si="695"/>
        <v>212.89657280705978</v>
      </c>
      <c r="Q3258" s="14">
        <f t="shared" ca="1" si="696"/>
        <v>10.00208288236816</v>
      </c>
      <c r="R3258" s="14" t="str">
        <f t="shared" ca="1" si="697"/>
        <v>above</v>
      </c>
    </row>
    <row r="3259" spans="8:18">
      <c r="H3259">
        <v>3000</v>
      </c>
      <c r="I3259">
        <f t="shared" ca="1" si="691"/>
        <v>66</v>
      </c>
      <c r="J3259" s="14">
        <f t="shared" ca="1" si="692"/>
        <v>79.067999999999998</v>
      </c>
      <c r="K3259" s="14">
        <f t="shared" ca="1" si="699"/>
        <v>8.4093852387819314</v>
      </c>
      <c r="L3259" s="14" t="str">
        <f t="shared" ca="1" si="693"/>
        <v>above</v>
      </c>
      <c r="N3259">
        <f t="shared" si="698"/>
        <v>3251</v>
      </c>
      <c r="O3259" s="14">
        <f t="shared" ca="1" si="694"/>
        <v>161.45204985896879</v>
      </c>
      <c r="P3259" s="14">
        <f t="shared" ca="1" si="695"/>
        <v>239.65234306995762</v>
      </c>
      <c r="Q3259" s="14">
        <f t="shared" ca="1" si="696"/>
        <v>10.180765760869626</v>
      </c>
      <c r="R3259" s="14" t="str">
        <f t="shared" ca="1" si="697"/>
        <v>above</v>
      </c>
    </row>
    <row r="3260" spans="8:18">
      <c r="H3260">
        <v>3000</v>
      </c>
      <c r="I3260">
        <f t="shared" ca="1" si="691"/>
        <v>78</v>
      </c>
      <c r="J3260" s="14">
        <f t="shared" ca="1" si="692"/>
        <v>96.251999999999995</v>
      </c>
      <c r="K3260" s="14">
        <f t="shared" ca="1" si="699"/>
        <v>8.738895704934043</v>
      </c>
      <c r="L3260" s="14" t="str">
        <f t="shared" ca="1" si="693"/>
        <v>above</v>
      </c>
      <c r="N3260">
        <f t="shared" si="698"/>
        <v>3252</v>
      </c>
      <c r="O3260" s="14">
        <f t="shared" ca="1" si="694"/>
        <v>144.01309269230899</v>
      </c>
      <c r="P3260" s="14">
        <f t="shared" ca="1" si="695"/>
        <v>206.23240529271973</v>
      </c>
      <c r="Q3260" s="14">
        <f t="shared" ca="1" si="696"/>
        <v>9.9536480655479895</v>
      </c>
      <c r="R3260" s="14" t="str">
        <f t="shared" ca="1" si="697"/>
        <v>above</v>
      </c>
    </row>
    <row r="3261" spans="8:18">
      <c r="H3261">
        <v>3000</v>
      </c>
      <c r="I3261">
        <f t="shared" ca="1" si="691"/>
        <v>24</v>
      </c>
      <c r="J3261" s="14">
        <f t="shared" ca="1" si="692"/>
        <v>25.728000000000002</v>
      </c>
      <c r="K3261" s="14">
        <f t="shared" ca="1" si="699"/>
        <v>6.4377516497364011</v>
      </c>
      <c r="L3261" s="14" t="str">
        <f t="shared" ca="1" si="693"/>
        <v>above</v>
      </c>
      <c r="N3261">
        <f t="shared" si="698"/>
        <v>3253</v>
      </c>
      <c r="O3261" s="14">
        <f t="shared" ca="1" si="694"/>
        <v>136.99792493056225</v>
      </c>
      <c r="P3261" s="14">
        <f t="shared" ca="1" si="695"/>
        <v>193.30321923640216</v>
      </c>
      <c r="Q3261" s="14">
        <f t="shared" ca="1" si="696"/>
        <v>9.8544772966181906</v>
      </c>
      <c r="R3261" s="14" t="str">
        <f t="shared" ca="1" si="697"/>
        <v>above</v>
      </c>
    </row>
    <row r="3262" spans="8:18">
      <c r="H3262">
        <v>3000</v>
      </c>
      <c r="I3262">
        <f t="shared" ca="1" si="691"/>
        <v>36</v>
      </c>
      <c r="J3262" s="14">
        <f t="shared" ca="1" si="692"/>
        <v>39.887999999999998</v>
      </c>
      <c r="K3262" s="14">
        <f t="shared" ca="1" si="699"/>
        <v>7.2218358252884487</v>
      </c>
      <c r="L3262" s="14" t="str">
        <f t="shared" ca="1" si="693"/>
        <v>above</v>
      </c>
      <c r="N3262">
        <f t="shared" si="698"/>
        <v>3254</v>
      </c>
      <c r="O3262" s="14">
        <f t="shared" ca="1" si="694"/>
        <v>137.26326725799908</v>
      </c>
      <c r="P3262" s="14">
        <f t="shared" ca="1" si="695"/>
        <v>193.78688087302172</v>
      </c>
      <c r="Q3262" s="14">
        <f t="shared" ca="1" si="696"/>
        <v>9.8583192029956876</v>
      </c>
      <c r="R3262" s="14" t="str">
        <f t="shared" ca="1" si="697"/>
        <v>above</v>
      </c>
    </row>
    <row r="3263" spans="8:18">
      <c r="H3263">
        <v>3000</v>
      </c>
      <c r="I3263">
        <f t="shared" ca="1" si="691"/>
        <v>86</v>
      </c>
      <c r="J3263" s="14">
        <f t="shared" ca="1" si="692"/>
        <v>108.188</v>
      </c>
      <c r="K3263" s="14">
        <f t="shared" ca="1" si="699"/>
        <v>8.9318162373091674</v>
      </c>
      <c r="L3263" s="14" t="str">
        <f t="shared" ca="1" si="693"/>
        <v>above</v>
      </c>
      <c r="N3263">
        <f t="shared" si="698"/>
        <v>3255</v>
      </c>
      <c r="O3263" s="14">
        <f t="shared" ca="1" si="694"/>
        <v>131.82390379873991</v>
      </c>
      <c r="P3263" s="14">
        <f t="shared" ca="1" si="695"/>
        <v>183.95652863695821</v>
      </c>
      <c r="Q3263" s="14">
        <f t="shared" ca="1" si="696"/>
        <v>9.7780484386580753</v>
      </c>
      <c r="R3263" s="14" t="str">
        <f t="shared" ca="1" si="697"/>
        <v>above</v>
      </c>
    </row>
    <row r="3264" spans="8:18">
      <c r="H3264">
        <v>3000</v>
      </c>
      <c r="I3264">
        <f t="shared" ca="1" si="691"/>
        <v>12</v>
      </c>
      <c r="J3264" s="14">
        <f t="shared" ca="1" si="692"/>
        <v>12.432</v>
      </c>
      <c r="K3264" s="14">
        <f t="shared" ca="1" si="699"/>
        <v>5.1298987149230735</v>
      </c>
      <c r="L3264" s="14">
        <f t="shared" ca="1" si="693"/>
        <v>12</v>
      </c>
      <c r="N3264">
        <f t="shared" si="698"/>
        <v>3256</v>
      </c>
      <c r="O3264" s="14">
        <f t="shared" ca="1" si="694"/>
        <v>131.84762846172652</v>
      </c>
      <c r="P3264" s="14">
        <f t="shared" ca="1" si="695"/>
        <v>183.99901985467093</v>
      </c>
      <c r="Q3264" s="14">
        <f t="shared" ca="1" si="696"/>
        <v>9.7784056415973257</v>
      </c>
      <c r="R3264" s="14" t="str">
        <f t="shared" ca="1" si="697"/>
        <v>above</v>
      </c>
    </row>
    <row r="3265" spans="8:18">
      <c r="H3265">
        <v>3000</v>
      </c>
      <c r="I3265">
        <f t="shared" ca="1" si="691"/>
        <v>22</v>
      </c>
      <c r="J3265" s="14">
        <f t="shared" ca="1" si="692"/>
        <v>23.451999999999998</v>
      </c>
      <c r="K3265" s="14">
        <f t="shared" ca="1" si="699"/>
        <v>6.2709884318582994</v>
      </c>
      <c r="L3265" s="14" t="str">
        <f t="shared" ca="1" si="693"/>
        <v>above</v>
      </c>
      <c r="N3265">
        <f t="shared" si="698"/>
        <v>3257</v>
      </c>
      <c r="O3265" s="14">
        <f t="shared" ca="1" si="694"/>
        <v>121.48562287317796</v>
      </c>
      <c r="P3265" s="14">
        <f t="shared" ca="1" si="695"/>
        <v>165.76189256783002</v>
      </c>
      <c r="Q3265" s="14">
        <f t="shared" ca="1" si="696"/>
        <v>9.6159873175929302</v>
      </c>
      <c r="R3265" s="14" t="str">
        <f t="shared" ca="1" si="697"/>
        <v>above</v>
      </c>
    </row>
    <row r="3266" spans="8:18">
      <c r="H3266">
        <v>3000</v>
      </c>
      <c r="I3266">
        <f t="shared" ca="1" si="691"/>
        <v>95</v>
      </c>
      <c r="J3266" s="14">
        <f t="shared" ca="1" si="692"/>
        <v>122.075</v>
      </c>
      <c r="K3266" s="14">
        <f t="shared" ca="1" si="699"/>
        <v>9.1286963829356722</v>
      </c>
      <c r="L3266" s="14" t="str">
        <f t="shared" ca="1" si="693"/>
        <v>above</v>
      </c>
      <c r="N3266">
        <f t="shared" si="698"/>
        <v>3258</v>
      </c>
      <c r="O3266" s="14">
        <f t="shared" ca="1" si="694"/>
        <v>157.36093284246576</v>
      </c>
      <c r="P3266" s="14">
        <f t="shared" ca="1" si="695"/>
        <v>231.64832239761881</v>
      </c>
      <c r="Q3266" s="14">
        <f t="shared" ca="1" si="696"/>
        <v>10.129753625730194</v>
      </c>
      <c r="R3266" s="14" t="str">
        <f t="shared" ca="1" si="697"/>
        <v>above</v>
      </c>
    </row>
    <row r="3267" spans="8:18">
      <c r="H3267">
        <v>3000</v>
      </c>
      <c r="I3267">
        <f t="shared" ca="1" si="691"/>
        <v>68</v>
      </c>
      <c r="J3267" s="14">
        <f t="shared" ca="1" si="692"/>
        <v>81.872</v>
      </c>
      <c r="K3267" s="14">
        <f t="shared" ca="1" si="699"/>
        <v>8.4682130091945194</v>
      </c>
      <c r="L3267" s="14" t="str">
        <f t="shared" ca="1" si="693"/>
        <v>above</v>
      </c>
      <c r="N3267">
        <f t="shared" si="698"/>
        <v>3259</v>
      </c>
      <c r="O3267" s="14">
        <f t="shared" ca="1" si="694"/>
        <v>152.64197664377826</v>
      </c>
      <c r="P3267" s="14">
        <f t="shared" ca="1" si="695"/>
        <v>222.54069574493752</v>
      </c>
      <c r="Q3267" s="14">
        <f t="shared" ca="1" si="696"/>
        <v>10.069250137638345</v>
      </c>
      <c r="R3267" s="14" t="str">
        <f t="shared" ca="1" si="697"/>
        <v>above</v>
      </c>
    </row>
    <row r="3268" spans="8:18">
      <c r="H3268">
        <v>3000</v>
      </c>
      <c r="I3268">
        <f t="shared" ca="1" si="691"/>
        <v>18</v>
      </c>
      <c r="J3268" s="14">
        <f t="shared" ca="1" si="692"/>
        <v>18.972000000000001</v>
      </c>
      <c r="K3268" s="14">
        <f t="shared" ca="1" si="699"/>
        <v>5.8888779583328805</v>
      </c>
      <c r="L3268" s="14">
        <f t="shared" ca="1" si="693"/>
        <v>18</v>
      </c>
      <c r="N3268">
        <f t="shared" si="698"/>
        <v>3260</v>
      </c>
      <c r="O3268" s="14">
        <f t="shared" ca="1" si="694"/>
        <v>131.16825720097953</v>
      </c>
      <c r="P3268" s="14">
        <f t="shared" ca="1" si="695"/>
        <v>182.78359229240647</v>
      </c>
      <c r="Q3268" s="14">
        <f t="shared" ca="1" si="696"/>
        <v>9.7681515732838378</v>
      </c>
      <c r="R3268" s="14" t="str">
        <f t="shared" ca="1" si="697"/>
        <v>above</v>
      </c>
    </row>
    <row r="3269" spans="8:18">
      <c r="H3269">
        <v>3000</v>
      </c>
      <c r="I3269">
        <f t="shared" ca="1" si="691"/>
        <v>35</v>
      </c>
      <c r="J3269" s="14">
        <f t="shared" ca="1" si="692"/>
        <v>38.674999999999997</v>
      </c>
      <c r="K3269" s="14">
        <f t="shared" ca="1" si="699"/>
        <v>7.1670378769122198</v>
      </c>
      <c r="L3269" s="14" t="str">
        <f t="shared" ca="1" si="693"/>
        <v>above</v>
      </c>
      <c r="N3269">
        <f t="shared" si="698"/>
        <v>3261</v>
      </c>
      <c r="O3269" s="14">
        <f t="shared" ca="1" si="694"/>
        <v>129.52796541369031</v>
      </c>
      <c r="P3269" s="14">
        <f t="shared" ca="1" si="695"/>
        <v>179.86044688632077</v>
      </c>
      <c r="Q3269" s="14">
        <f t="shared" ca="1" si="696"/>
        <v>9.7431749963255445</v>
      </c>
      <c r="R3269" s="14" t="str">
        <f t="shared" ca="1" si="697"/>
        <v>above</v>
      </c>
    </row>
    <row r="3270" spans="8:18">
      <c r="H3270">
        <v>3000</v>
      </c>
      <c r="I3270">
        <f t="shared" ca="1" si="691"/>
        <v>77</v>
      </c>
      <c r="J3270" s="14">
        <f t="shared" ca="1" si="692"/>
        <v>94.787000000000006</v>
      </c>
      <c r="K3270" s="14">
        <f t="shared" ca="1" si="699"/>
        <v>8.7134176533791834</v>
      </c>
      <c r="L3270" s="14" t="str">
        <f t="shared" ca="1" si="693"/>
        <v>above</v>
      </c>
      <c r="N3270">
        <f t="shared" si="698"/>
        <v>3262</v>
      </c>
      <c r="O3270" s="14">
        <f t="shared" ca="1" si="694"/>
        <v>140.87499261919322</v>
      </c>
      <c r="P3270" s="14">
        <f t="shared" ca="1" si="695"/>
        <v>200.41228325556645</v>
      </c>
      <c r="Q3270" s="14">
        <f t="shared" ca="1" si="696"/>
        <v>9.9098926724247161</v>
      </c>
      <c r="R3270" s="14" t="str">
        <f t="shared" ca="1" si="697"/>
        <v>above</v>
      </c>
    </row>
    <row r="3271" spans="8:18">
      <c r="H3271">
        <v>3000</v>
      </c>
      <c r="I3271">
        <f t="shared" ca="1" si="691"/>
        <v>39</v>
      </c>
      <c r="J3271" s="14">
        <f t="shared" ca="1" si="692"/>
        <v>43.563000000000002</v>
      </c>
      <c r="K3271" s="14">
        <f t="shared" ca="1" si="699"/>
        <v>7.3777589082278725</v>
      </c>
      <c r="L3271" s="14" t="str">
        <f t="shared" ca="1" si="693"/>
        <v>above</v>
      </c>
      <c r="N3271">
        <f t="shared" si="698"/>
        <v>3263</v>
      </c>
      <c r="O3271" s="14">
        <f t="shared" ca="1" si="694"/>
        <v>185.11098104253847</v>
      </c>
      <c r="P3271" s="14">
        <f t="shared" ca="1" si="695"/>
        <v>287.90920695013159</v>
      </c>
      <c r="Q3271" s="14">
        <f t="shared" ca="1" si="696"/>
        <v>10.452686336093581</v>
      </c>
      <c r="R3271" s="14" t="str">
        <f t="shared" ca="1" si="697"/>
        <v>above</v>
      </c>
    </row>
    <row r="3272" spans="8:18">
      <c r="H3272">
        <v>3000</v>
      </c>
      <c r="I3272">
        <f t="shared" ca="1" si="691"/>
        <v>23</v>
      </c>
      <c r="J3272" s="14">
        <f t="shared" ca="1" si="692"/>
        <v>24.587</v>
      </c>
      <c r="K3272" s="14">
        <f t="shared" ca="1" si="699"/>
        <v>6.3561076606958915</v>
      </c>
      <c r="L3272" s="14" t="str">
        <f t="shared" ca="1" si="693"/>
        <v>above</v>
      </c>
      <c r="N3272">
        <f t="shared" si="698"/>
        <v>3264</v>
      </c>
      <c r="O3272" s="14">
        <f t="shared" ca="1" si="694"/>
        <v>145.62458197184264</v>
      </c>
      <c r="P3272" s="14">
        <f t="shared" ca="1" si="695"/>
        <v>209.24413859526439</v>
      </c>
      <c r="Q3272" s="14">
        <f t="shared" ca="1" si="696"/>
        <v>9.9757509119353003</v>
      </c>
      <c r="R3272" s="14" t="str">
        <f t="shared" ca="1" si="697"/>
        <v>above</v>
      </c>
    </row>
    <row r="3273" spans="8:18">
      <c r="H3273">
        <v>3000</v>
      </c>
      <c r="I3273">
        <f t="shared" ca="1" si="691"/>
        <v>30</v>
      </c>
      <c r="J3273" s="14">
        <f t="shared" ca="1" si="692"/>
        <v>32.700000000000003</v>
      </c>
      <c r="K3273" s="14">
        <f t="shared" ca="1" si="699"/>
        <v>6.8679744089702925</v>
      </c>
      <c r="L3273" s="14" t="str">
        <f t="shared" ca="1" si="693"/>
        <v>above</v>
      </c>
      <c r="N3273">
        <f t="shared" si="698"/>
        <v>3265</v>
      </c>
      <c r="O3273" s="14">
        <f t="shared" ca="1" si="694"/>
        <v>191.11961324087835</v>
      </c>
      <c r="P3273" s="14">
        <f t="shared" ca="1" si="695"/>
        <v>300.69973293690714</v>
      </c>
      <c r="Q3273" s="14">
        <f t="shared" ca="1" si="696"/>
        <v>10.516236327364734</v>
      </c>
      <c r="R3273" s="14" t="str">
        <f t="shared" ca="1" si="697"/>
        <v>above</v>
      </c>
    </row>
    <row r="3274" spans="8:18">
      <c r="H3274">
        <v>3000</v>
      </c>
      <c r="I3274">
        <f t="shared" ref="I3274:I3337" ca="1" si="700">RANDBETWEEN(10,100)</f>
        <v>18</v>
      </c>
      <c r="J3274" s="14">
        <f t="shared" ref="J3274:J3337" ca="1" si="701">0.003*(I3274^2)+I3274</f>
        <v>18.972000000000001</v>
      </c>
      <c r="K3274" s="14">
        <f t="shared" ca="1" si="699"/>
        <v>5.8888779583328805</v>
      </c>
      <c r="L3274" s="14">
        <f t="shared" ref="L3274:L3337" ca="1" si="702">IF(I3274&lt;$B$19,I3274,"above")</f>
        <v>18</v>
      </c>
      <c r="N3274">
        <f t="shared" si="698"/>
        <v>3266</v>
      </c>
      <c r="O3274" s="14">
        <f t="shared" ref="O3274:O3337" ca="1" si="703">_xlfn.NORM.INV(RAND(),150,25)</f>
        <v>169.4193847570923</v>
      </c>
      <c r="P3274" s="14">
        <f t="shared" ref="P3274:P3337" ca="1" si="704">0.003*(O3274^2)+O3274</f>
        <v>255.52816855150735</v>
      </c>
      <c r="Q3274" s="14">
        <f t="shared" ref="Q3274:Q3337" ca="1" si="705">2*LN(O3274+1)</f>
        <v>10.276524736473153</v>
      </c>
      <c r="R3274" s="14" t="str">
        <f t="shared" ref="R3274:R3337" ca="1" si="706">IF(O3274&lt;=$B$20,O3274,"above")</f>
        <v>above</v>
      </c>
    </row>
    <row r="3275" spans="8:18">
      <c r="H3275">
        <v>3000</v>
      </c>
      <c r="I3275">
        <f t="shared" ca="1" si="700"/>
        <v>29</v>
      </c>
      <c r="J3275" s="14">
        <f t="shared" ca="1" si="701"/>
        <v>31.523</v>
      </c>
      <c r="K3275" s="14">
        <f t="shared" ca="1" si="699"/>
        <v>6.8023947633243109</v>
      </c>
      <c r="L3275" s="14" t="str">
        <f t="shared" ca="1" si="702"/>
        <v>above</v>
      </c>
      <c r="N3275">
        <f t="shared" ref="N3275:N3338" si="707">N3274+1</f>
        <v>3267</v>
      </c>
      <c r="O3275" s="14">
        <f t="shared" ca="1" si="703"/>
        <v>175.05528521011564</v>
      </c>
      <c r="P3275" s="14">
        <f t="shared" ca="1" si="704"/>
        <v>266.98834385010042</v>
      </c>
      <c r="Q3275" s="14">
        <f t="shared" ca="1" si="705"/>
        <v>10.341596132449308</v>
      </c>
      <c r="R3275" s="14" t="str">
        <f t="shared" ca="1" si="706"/>
        <v>above</v>
      </c>
    </row>
    <row r="3276" spans="8:18">
      <c r="H3276">
        <v>3000</v>
      </c>
      <c r="I3276">
        <f t="shared" ca="1" si="700"/>
        <v>36</v>
      </c>
      <c r="J3276" s="14">
        <f t="shared" ca="1" si="701"/>
        <v>39.887999999999998</v>
      </c>
      <c r="K3276" s="14">
        <f t="shared" ca="1" si="699"/>
        <v>7.2218358252884487</v>
      </c>
      <c r="L3276" s="14" t="str">
        <f t="shared" ca="1" si="702"/>
        <v>above</v>
      </c>
      <c r="N3276">
        <f t="shared" si="707"/>
        <v>3268</v>
      </c>
      <c r="O3276" s="14">
        <f t="shared" ca="1" si="703"/>
        <v>134.52894757661909</v>
      </c>
      <c r="P3276" s="14">
        <f t="shared" ca="1" si="704"/>
        <v>188.82306078483725</v>
      </c>
      <c r="Q3276" s="14">
        <f t="shared" ca="1" si="705"/>
        <v>9.8183705055095931</v>
      </c>
      <c r="R3276" s="14" t="str">
        <f t="shared" ca="1" si="706"/>
        <v>above</v>
      </c>
    </row>
    <row r="3277" spans="8:18">
      <c r="H3277">
        <v>3000</v>
      </c>
      <c r="I3277">
        <f t="shared" ca="1" si="700"/>
        <v>16</v>
      </c>
      <c r="J3277" s="14">
        <f t="shared" ca="1" si="701"/>
        <v>16.768000000000001</v>
      </c>
      <c r="K3277" s="14">
        <f t="shared" ca="1" si="699"/>
        <v>5.6664266881124323</v>
      </c>
      <c r="L3277" s="14">
        <f t="shared" ca="1" si="702"/>
        <v>16</v>
      </c>
      <c r="N3277">
        <f t="shared" si="707"/>
        <v>3269</v>
      </c>
      <c r="O3277" s="14">
        <f t="shared" ca="1" si="703"/>
        <v>143.95809906845776</v>
      </c>
      <c r="P3277" s="14">
        <f t="shared" ca="1" si="704"/>
        <v>206.12990193066946</v>
      </c>
      <c r="Q3277" s="14">
        <f t="shared" ca="1" si="705"/>
        <v>9.9528894574369335</v>
      </c>
      <c r="R3277" s="14" t="str">
        <f t="shared" ca="1" si="706"/>
        <v>above</v>
      </c>
    </row>
    <row r="3278" spans="8:18">
      <c r="H3278">
        <v>3000</v>
      </c>
      <c r="I3278">
        <f t="shared" ca="1" si="700"/>
        <v>92</v>
      </c>
      <c r="J3278" s="14">
        <f t="shared" ca="1" si="701"/>
        <v>117.392</v>
      </c>
      <c r="K3278" s="14">
        <f t="shared" ca="1" si="699"/>
        <v>9.0651989863065126</v>
      </c>
      <c r="L3278" s="14" t="str">
        <f t="shared" ca="1" si="702"/>
        <v>above</v>
      </c>
      <c r="N3278">
        <f t="shared" si="707"/>
        <v>3270</v>
      </c>
      <c r="O3278" s="14">
        <f t="shared" ca="1" si="703"/>
        <v>147.34858589457087</v>
      </c>
      <c r="P3278" s="14">
        <f t="shared" ca="1" si="704"/>
        <v>212.48340318996009</v>
      </c>
      <c r="Q3278" s="14">
        <f t="shared" ca="1" si="705"/>
        <v>9.9991296289348153</v>
      </c>
      <c r="R3278" s="14" t="str">
        <f t="shared" ca="1" si="706"/>
        <v>above</v>
      </c>
    </row>
    <row r="3279" spans="8:18">
      <c r="H3279">
        <v>3000</v>
      </c>
      <c r="I3279">
        <f t="shared" ca="1" si="700"/>
        <v>93</v>
      </c>
      <c r="J3279" s="14">
        <f t="shared" ca="1" si="701"/>
        <v>118.947</v>
      </c>
      <c r="K3279" s="14">
        <f t="shared" ca="1" si="699"/>
        <v>9.0865895645400077</v>
      </c>
      <c r="L3279" s="14" t="str">
        <f t="shared" ca="1" si="702"/>
        <v>above</v>
      </c>
      <c r="N3279">
        <f t="shared" si="707"/>
        <v>3271</v>
      </c>
      <c r="O3279" s="14">
        <f t="shared" ca="1" si="703"/>
        <v>133.75033916742044</v>
      </c>
      <c r="P3279" s="14">
        <f t="shared" ca="1" si="704"/>
        <v>187.41779884962045</v>
      </c>
      <c r="Q3279" s="14">
        <f t="shared" ca="1" si="705"/>
        <v>9.8068474535966708</v>
      </c>
      <c r="R3279" s="14" t="str">
        <f t="shared" ca="1" si="706"/>
        <v>above</v>
      </c>
    </row>
    <row r="3280" spans="8:18">
      <c r="H3280">
        <v>3000</v>
      </c>
      <c r="I3280">
        <f t="shared" ca="1" si="700"/>
        <v>79</v>
      </c>
      <c r="J3280" s="14">
        <f t="shared" ca="1" si="701"/>
        <v>97.722999999999999</v>
      </c>
      <c r="K3280" s="14">
        <f t="shared" ca="1" si="699"/>
        <v>8.7640532693477624</v>
      </c>
      <c r="L3280" s="14" t="str">
        <f t="shared" ca="1" si="702"/>
        <v>above</v>
      </c>
      <c r="N3280">
        <f t="shared" si="707"/>
        <v>3272</v>
      </c>
      <c r="O3280" s="14">
        <f t="shared" ca="1" si="703"/>
        <v>160.94609519185758</v>
      </c>
      <c r="P3280" s="14">
        <f t="shared" ca="1" si="704"/>
        <v>238.65703186437702</v>
      </c>
      <c r="Q3280" s="14">
        <f t="shared" ca="1" si="705"/>
        <v>10.174527068261932</v>
      </c>
      <c r="R3280" s="14" t="str">
        <f t="shared" ca="1" si="706"/>
        <v>above</v>
      </c>
    </row>
    <row r="3281" spans="8:18">
      <c r="H3281">
        <v>3000</v>
      </c>
      <c r="I3281">
        <f t="shared" ca="1" si="700"/>
        <v>40</v>
      </c>
      <c r="J3281" s="14">
        <f t="shared" ca="1" si="701"/>
        <v>44.8</v>
      </c>
      <c r="K3281" s="14">
        <f t="shared" ca="1" si="699"/>
        <v>7.4271441334086159</v>
      </c>
      <c r="L3281" s="14" t="str">
        <f t="shared" ca="1" si="702"/>
        <v>above</v>
      </c>
      <c r="N3281">
        <f t="shared" si="707"/>
        <v>3273</v>
      </c>
      <c r="O3281" s="14">
        <f t="shared" ca="1" si="703"/>
        <v>140.79682215226157</v>
      </c>
      <c r="P3281" s="14">
        <f t="shared" ca="1" si="704"/>
        <v>200.26805753678829</v>
      </c>
      <c r="Q3281" s="14">
        <f t="shared" ca="1" si="705"/>
        <v>9.9087904061460126</v>
      </c>
      <c r="R3281" s="14" t="str">
        <f t="shared" ca="1" si="706"/>
        <v>above</v>
      </c>
    </row>
    <row r="3282" spans="8:18">
      <c r="H3282">
        <v>3000</v>
      </c>
      <c r="I3282">
        <f t="shared" ca="1" si="700"/>
        <v>87</v>
      </c>
      <c r="J3282" s="14">
        <f t="shared" ca="1" si="701"/>
        <v>109.70699999999999</v>
      </c>
      <c r="K3282" s="14">
        <f t="shared" ca="1" si="699"/>
        <v>8.9546736289564137</v>
      </c>
      <c r="L3282" s="14" t="str">
        <f t="shared" ca="1" si="702"/>
        <v>above</v>
      </c>
      <c r="N3282">
        <f t="shared" si="707"/>
        <v>3274</v>
      </c>
      <c r="O3282" s="14">
        <f t="shared" ca="1" si="703"/>
        <v>171.60666861454212</v>
      </c>
      <c r="P3282" s="14">
        <f t="shared" ca="1" si="704"/>
        <v>259.95321475348595</v>
      </c>
      <c r="Q3282" s="14">
        <f t="shared" ca="1" si="705"/>
        <v>10.302030828280351</v>
      </c>
      <c r="R3282" s="14" t="str">
        <f t="shared" ca="1" si="706"/>
        <v>above</v>
      </c>
    </row>
    <row r="3283" spans="8:18">
      <c r="H3283">
        <v>3000</v>
      </c>
      <c r="I3283">
        <f t="shared" ca="1" si="700"/>
        <v>53</v>
      </c>
      <c r="J3283" s="14">
        <f t="shared" ca="1" si="701"/>
        <v>61.427</v>
      </c>
      <c r="K3283" s="14">
        <f t="shared" ca="1" si="699"/>
        <v>7.977968093128549</v>
      </c>
      <c r="L3283" s="14" t="str">
        <f t="shared" ca="1" si="702"/>
        <v>above</v>
      </c>
      <c r="N3283">
        <f t="shared" si="707"/>
        <v>3275</v>
      </c>
      <c r="O3283" s="14">
        <f t="shared" ca="1" si="703"/>
        <v>138.46846257720983</v>
      </c>
      <c r="P3283" s="14">
        <f t="shared" ca="1" si="704"/>
        <v>195.98900796269831</v>
      </c>
      <c r="Q3283" s="14">
        <f t="shared" ca="1" si="705"/>
        <v>9.875677001974676</v>
      </c>
      <c r="R3283" s="14" t="str">
        <f t="shared" ca="1" si="706"/>
        <v>above</v>
      </c>
    </row>
    <row r="3284" spans="8:18">
      <c r="H3284">
        <v>3000</v>
      </c>
      <c r="I3284">
        <f t="shared" ca="1" si="700"/>
        <v>23</v>
      </c>
      <c r="J3284" s="14">
        <f t="shared" ca="1" si="701"/>
        <v>24.587</v>
      </c>
      <c r="K3284" s="14">
        <f t="shared" ca="1" si="699"/>
        <v>6.3561076606958915</v>
      </c>
      <c r="L3284" s="14" t="str">
        <f t="shared" ca="1" si="702"/>
        <v>above</v>
      </c>
      <c r="N3284">
        <f t="shared" si="707"/>
        <v>3276</v>
      </c>
      <c r="O3284" s="14">
        <f t="shared" ca="1" si="703"/>
        <v>150.82559078261338</v>
      </c>
      <c r="P3284" s="14">
        <f t="shared" ca="1" si="704"/>
        <v>219.07066728738641</v>
      </c>
      <c r="Q3284" s="14">
        <f t="shared" ca="1" si="705"/>
        <v>10.045464865967594</v>
      </c>
      <c r="R3284" s="14" t="str">
        <f t="shared" ca="1" si="706"/>
        <v>above</v>
      </c>
    </row>
    <row r="3285" spans="8:18">
      <c r="H3285">
        <v>3000</v>
      </c>
      <c r="I3285">
        <f t="shared" ca="1" si="700"/>
        <v>22</v>
      </c>
      <c r="J3285" s="14">
        <f t="shared" ca="1" si="701"/>
        <v>23.451999999999998</v>
      </c>
      <c r="K3285" s="14">
        <f t="shared" ca="1" si="699"/>
        <v>6.2709884318582994</v>
      </c>
      <c r="L3285" s="14" t="str">
        <f t="shared" ca="1" si="702"/>
        <v>above</v>
      </c>
      <c r="N3285">
        <f t="shared" si="707"/>
        <v>3277</v>
      </c>
      <c r="O3285" s="14">
        <f t="shared" ca="1" si="703"/>
        <v>111.61287888869352</v>
      </c>
      <c r="P3285" s="14">
        <f t="shared" ca="1" si="704"/>
        <v>148.98518309016001</v>
      </c>
      <c r="Q3285" s="14">
        <f t="shared" ca="1" si="705"/>
        <v>9.447912173013723</v>
      </c>
      <c r="R3285" s="14">
        <f t="shared" ca="1" si="706"/>
        <v>111.61287888869352</v>
      </c>
    </row>
    <row r="3286" spans="8:18">
      <c r="H3286">
        <v>3000</v>
      </c>
      <c r="I3286">
        <f t="shared" ca="1" si="700"/>
        <v>90</v>
      </c>
      <c r="J3286" s="14">
        <f t="shared" ca="1" si="701"/>
        <v>114.3</v>
      </c>
      <c r="K3286" s="14">
        <f t="shared" ca="1" si="699"/>
        <v>9.0217190130336995</v>
      </c>
      <c r="L3286" s="14" t="str">
        <f t="shared" ca="1" si="702"/>
        <v>above</v>
      </c>
      <c r="N3286">
        <f t="shared" si="707"/>
        <v>3278</v>
      </c>
      <c r="O3286" s="14">
        <f t="shared" ca="1" si="703"/>
        <v>144.70027056909677</v>
      </c>
      <c r="P3286" s="14">
        <f t="shared" ca="1" si="704"/>
        <v>207.5147754774062</v>
      </c>
      <c r="Q3286" s="14">
        <f t="shared" ca="1" si="705"/>
        <v>9.9631031404564787</v>
      </c>
      <c r="R3286" s="14" t="str">
        <f t="shared" ca="1" si="706"/>
        <v>above</v>
      </c>
    </row>
    <row r="3287" spans="8:18">
      <c r="H3287">
        <v>3000</v>
      </c>
      <c r="I3287">
        <f t="shared" ca="1" si="700"/>
        <v>26</v>
      </c>
      <c r="J3287" s="14">
        <f t="shared" ca="1" si="701"/>
        <v>28.027999999999999</v>
      </c>
      <c r="K3287" s="14">
        <f t="shared" ca="1" si="699"/>
        <v>6.5916737320086582</v>
      </c>
      <c r="L3287" s="14" t="str">
        <f t="shared" ca="1" si="702"/>
        <v>above</v>
      </c>
      <c r="N3287">
        <f t="shared" si="707"/>
        <v>3279</v>
      </c>
      <c r="O3287" s="14">
        <f t="shared" ca="1" si="703"/>
        <v>159.03744991894851</v>
      </c>
      <c r="P3287" s="14">
        <f t="shared" ca="1" si="704"/>
        <v>234.91618134911468</v>
      </c>
      <c r="Q3287" s="14">
        <f t="shared" ca="1" si="705"/>
        <v>10.150815699678041</v>
      </c>
      <c r="R3287" s="14" t="str">
        <f t="shared" ca="1" si="706"/>
        <v>above</v>
      </c>
    </row>
    <row r="3288" spans="8:18">
      <c r="H3288">
        <v>3000</v>
      </c>
      <c r="I3288">
        <f t="shared" ca="1" si="700"/>
        <v>73</v>
      </c>
      <c r="J3288" s="14">
        <f t="shared" ca="1" si="701"/>
        <v>88.986999999999995</v>
      </c>
      <c r="K3288" s="14">
        <f t="shared" ca="1" si="699"/>
        <v>8.6081301864083404</v>
      </c>
      <c r="L3288" s="14" t="str">
        <f t="shared" ca="1" si="702"/>
        <v>above</v>
      </c>
      <c r="N3288">
        <f t="shared" si="707"/>
        <v>3280</v>
      </c>
      <c r="O3288" s="14">
        <f t="shared" ca="1" si="703"/>
        <v>150.09082791890157</v>
      </c>
      <c r="P3288" s="14">
        <f t="shared" ca="1" si="704"/>
        <v>217.67259779504553</v>
      </c>
      <c r="Q3288" s="14">
        <f t="shared" ca="1" si="705"/>
        <v>10.035762330754716</v>
      </c>
      <c r="R3288" s="14" t="str">
        <f t="shared" ca="1" si="706"/>
        <v>above</v>
      </c>
    </row>
    <row r="3289" spans="8:18">
      <c r="H3289">
        <v>3000</v>
      </c>
      <c r="I3289">
        <f t="shared" ca="1" si="700"/>
        <v>65</v>
      </c>
      <c r="J3289" s="14">
        <f t="shared" ca="1" si="701"/>
        <v>77.674999999999997</v>
      </c>
      <c r="K3289" s="14">
        <f t="shared" ref="K3289:K3352" ca="1" si="708">2*LN(I3289+1)</f>
        <v>8.3793094840528504</v>
      </c>
      <c r="L3289" s="14" t="str">
        <f t="shared" ca="1" si="702"/>
        <v>above</v>
      </c>
      <c r="N3289">
        <f t="shared" si="707"/>
        <v>3281</v>
      </c>
      <c r="O3289" s="14">
        <f t="shared" ca="1" si="703"/>
        <v>199.89060986567003</v>
      </c>
      <c r="P3289" s="14">
        <f t="shared" ca="1" si="704"/>
        <v>319.75937760307852</v>
      </c>
      <c r="Q3289" s="14">
        <f t="shared" ca="1" si="705"/>
        <v>10.605521060776811</v>
      </c>
      <c r="R3289" s="14" t="str">
        <f t="shared" ca="1" si="706"/>
        <v>above</v>
      </c>
    </row>
    <row r="3290" spans="8:18">
      <c r="H3290">
        <v>3000</v>
      </c>
      <c r="I3290">
        <f t="shared" ca="1" si="700"/>
        <v>90</v>
      </c>
      <c r="J3290" s="14">
        <f t="shared" ca="1" si="701"/>
        <v>114.3</v>
      </c>
      <c r="K3290" s="14">
        <f t="shared" ca="1" si="708"/>
        <v>9.0217190130336995</v>
      </c>
      <c r="L3290" s="14" t="str">
        <f t="shared" ca="1" si="702"/>
        <v>above</v>
      </c>
      <c r="N3290">
        <f t="shared" si="707"/>
        <v>3282</v>
      </c>
      <c r="O3290" s="14">
        <f t="shared" ca="1" si="703"/>
        <v>166.74141648833898</v>
      </c>
      <c r="P3290" s="14">
        <f t="shared" ca="1" si="704"/>
        <v>250.14951640595217</v>
      </c>
      <c r="Q3290" s="14">
        <f t="shared" ca="1" si="705"/>
        <v>10.244847212135522</v>
      </c>
      <c r="R3290" s="14" t="str">
        <f t="shared" ca="1" si="706"/>
        <v>above</v>
      </c>
    </row>
    <row r="3291" spans="8:18">
      <c r="H3291">
        <v>3000</v>
      </c>
      <c r="I3291">
        <f t="shared" ca="1" si="700"/>
        <v>22</v>
      </c>
      <c r="J3291" s="14">
        <f t="shared" ca="1" si="701"/>
        <v>23.451999999999998</v>
      </c>
      <c r="K3291" s="14">
        <f t="shared" ca="1" si="708"/>
        <v>6.2709884318582994</v>
      </c>
      <c r="L3291" s="14" t="str">
        <f t="shared" ca="1" si="702"/>
        <v>above</v>
      </c>
      <c r="N3291">
        <f t="shared" si="707"/>
        <v>3283</v>
      </c>
      <c r="O3291" s="14">
        <f t="shared" ca="1" si="703"/>
        <v>120.11681455735793</v>
      </c>
      <c r="P3291" s="14">
        <f t="shared" ca="1" si="704"/>
        <v>163.40096197557807</v>
      </c>
      <c r="Q3291" s="14">
        <f t="shared" ca="1" si="705"/>
        <v>9.5935109789071547</v>
      </c>
      <c r="R3291" s="14" t="str">
        <f t="shared" ca="1" si="706"/>
        <v>above</v>
      </c>
    </row>
    <row r="3292" spans="8:18">
      <c r="H3292">
        <v>3000</v>
      </c>
      <c r="I3292">
        <f t="shared" ca="1" si="700"/>
        <v>64</v>
      </c>
      <c r="J3292" s="14">
        <f t="shared" ca="1" si="701"/>
        <v>76.287999999999997</v>
      </c>
      <c r="K3292" s="14">
        <f t="shared" ca="1" si="708"/>
        <v>8.3487745397912736</v>
      </c>
      <c r="L3292" s="14" t="str">
        <f t="shared" ca="1" si="702"/>
        <v>above</v>
      </c>
      <c r="N3292">
        <f t="shared" si="707"/>
        <v>3284</v>
      </c>
      <c r="O3292" s="14">
        <f t="shared" ca="1" si="703"/>
        <v>153.77310706235949</v>
      </c>
      <c r="P3292" s="14">
        <f t="shared" ca="1" si="704"/>
        <v>224.7116124291951</v>
      </c>
      <c r="Q3292" s="14">
        <f t="shared" ca="1" si="705"/>
        <v>10.083920438152008</v>
      </c>
      <c r="R3292" s="14" t="str">
        <f t="shared" ca="1" si="706"/>
        <v>above</v>
      </c>
    </row>
    <row r="3293" spans="8:18">
      <c r="H3293">
        <v>3000</v>
      </c>
      <c r="I3293">
        <f t="shared" ca="1" si="700"/>
        <v>65</v>
      </c>
      <c r="J3293" s="14">
        <f t="shared" ca="1" si="701"/>
        <v>77.674999999999997</v>
      </c>
      <c r="K3293" s="14">
        <f t="shared" ca="1" si="708"/>
        <v>8.3793094840528504</v>
      </c>
      <c r="L3293" s="14" t="str">
        <f t="shared" ca="1" si="702"/>
        <v>above</v>
      </c>
      <c r="N3293">
        <f t="shared" si="707"/>
        <v>3285</v>
      </c>
      <c r="O3293" s="14">
        <f t="shared" ca="1" si="703"/>
        <v>124.19676573075957</v>
      </c>
      <c r="P3293" s="14">
        <f t="shared" ca="1" si="704"/>
        <v>170.47127558470308</v>
      </c>
      <c r="Q3293" s="14">
        <f t="shared" ca="1" si="705"/>
        <v>9.6597732510218322</v>
      </c>
      <c r="R3293" s="14" t="str">
        <f t="shared" ca="1" si="706"/>
        <v>above</v>
      </c>
    </row>
    <row r="3294" spans="8:18">
      <c r="H3294">
        <v>3000</v>
      </c>
      <c r="I3294">
        <f t="shared" ca="1" si="700"/>
        <v>83</v>
      </c>
      <c r="J3294" s="14">
        <f t="shared" ca="1" si="701"/>
        <v>103.667</v>
      </c>
      <c r="K3294" s="14">
        <f t="shared" ca="1" si="708"/>
        <v>8.8616335976866267</v>
      </c>
      <c r="L3294" s="14" t="str">
        <f t="shared" ca="1" si="702"/>
        <v>above</v>
      </c>
      <c r="N3294">
        <f t="shared" si="707"/>
        <v>3286</v>
      </c>
      <c r="O3294" s="14">
        <f t="shared" ca="1" si="703"/>
        <v>124.98207398882246</v>
      </c>
      <c r="P3294" s="14">
        <f t="shared" ca="1" si="704"/>
        <v>171.84363044446494</v>
      </c>
      <c r="Q3294" s="14">
        <f t="shared" ca="1" si="705"/>
        <v>9.6722792538003421</v>
      </c>
      <c r="R3294" s="14" t="str">
        <f t="shared" ca="1" si="706"/>
        <v>above</v>
      </c>
    </row>
    <row r="3295" spans="8:18">
      <c r="H3295">
        <v>3000</v>
      </c>
      <c r="I3295">
        <f t="shared" ca="1" si="700"/>
        <v>14</v>
      </c>
      <c r="J3295" s="14">
        <f t="shared" ca="1" si="701"/>
        <v>14.587999999999999</v>
      </c>
      <c r="K3295" s="14">
        <f t="shared" ca="1" si="708"/>
        <v>5.4161004022044201</v>
      </c>
      <c r="L3295" s="14">
        <f t="shared" ca="1" si="702"/>
        <v>14</v>
      </c>
      <c r="N3295">
        <f t="shared" si="707"/>
        <v>3287</v>
      </c>
      <c r="O3295" s="14">
        <f t="shared" ca="1" si="703"/>
        <v>181.10024261536665</v>
      </c>
      <c r="P3295" s="14">
        <f t="shared" ca="1" si="704"/>
        <v>279.49213624140066</v>
      </c>
      <c r="Q3295" s="14">
        <f t="shared" ca="1" si="705"/>
        <v>10.409114638104192</v>
      </c>
      <c r="R3295" s="14" t="str">
        <f t="shared" ca="1" si="706"/>
        <v>above</v>
      </c>
    </row>
    <row r="3296" spans="8:18">
      <c r="H3296">
        <v>3000</v>
      </c>
      <c r="I3296">
        <f t="shared" ca="1" si="700"/>
        <v>45</v>
      </c>
      <c r="J3296" s="14">
        <f t="shared" ca="1" si="701"/>
        <v>51.075000000000003</v>
      </c>
      <c r="K3296" s="14">
        <f t="shared" ca="1" si="708"/>
        <v>7.6572827929781901</v>
      </c>
      <c r="L3296" s="14" t="str">
        <f t="shared" ca="1" si="702"/>
        <v>above</v>
      </c>
      <c r="N3296">
        <f t="shared" si="707"/>
        <v>3288</v>
      </c>
      <c r="O3296" s="14">
        <f t="shared" ca="1" si="703"/>
        <v>156.73244386616889</v>
      </c>
      <c r="P3296" s="14">
        <f t="shared" ca="1" si="704"/>
        <v>230.42762074695423</v>
      </c>
      <c r="Q3296" s="14">
        <f t="shared" ca="1" si="705"/>
        <v>10.121800408727625</v>
      </c>
      <c r="R3296" s="14" t="str">
        <f t="shared" ca="1" si="706"/>
        <v>above</v>
      </c>
    </row>
    <row r="3297" spans="8:18">
      <c r="H3297">
        <v>3000</v>
      </c>
      <c r="I3297">
        <f t="shared" ca="1" si="700"/>
        <v>17</v>
      </c>
      <c r="J3297" s="14">
        <f t="shared" ca="1" si="701"/>
        <v>17.867000000000001</v>
      </c>
      <c r="K3297" s="14">
        <f t="shared" ca="1" si="708"/>
        <v>5.780743515792329</v>
      </c>
      <c r="L3297" s="14">
        <f t="shared" ca="1" si="702"/>
        <v>17</v>
      </c>
      <c r="N3297">
        <f t="shared" si="707"/>
        <v>3289</v>
      </c>
      <c r="O3297" s="14">
        <f t="shared" ca="1" si="703"/>
        <v>165.61395875987102</v>
      </c>
      <c r="P3297" s="14">
        <f t="shared" ca="1" si="704"/>
        <v>247.89790876821979</v>
      </c>
      <c r="Q3297" s="14">
        <f t="shared" ca="1" si="705"/>
        <v>10.231359024593083</v>
      </c>
      <c r="R3297" s="14" t="str">
        <f t="shared" ca="1" si="706"/>
        <v>above</v>
      </c>
    </row>
    <row r="3298" spans="8:18">
      <c r="H3298">
        <v>3000</v>
      </c>
      <c r="I3298">
        <f t="shared" ca="1" si="700"/>
        <v>40</v>
      </c>
      <c r="J3298" s="14">
        <f t="shared" ca="1" si="701"/>
        <v>44.8</v>
      </c>
      <c r="K3298" s="14">
        <f t="shared" ca="1" si="708"/>
        <v>7.4271441334086159</v>
      </c>
      <c r="L3298" s="14" t="str">
        <f t="shared" ca="1" si="702"/>
        <v>above</v>
      </c>
      <c r="N3298">
        <f t="shared" si="707"/>
        <v>3290</v>
      </c>
      <c r="O3298" s="14">
        <f t="shared" ca="1" si="703"/>
        <v>109.02189208469099</v>
      </c>
      <c r="P3298" s="14">
        <f t="shared" ca="1" si="704"/>
        <v>144.67921094586902</v>
      </c>
      <c r="Q3298" s="14">
        <f t="shared" ca="1" si="705"/>
        <v>9.4013587298850165</v>
      </c>
      <c r="R3298" s="14">
        <f t="shared" ca="1" si="706"/>
        <v>109.02189208469099</v>
      </c>
    </row>
    <row r="3299" spans="8:18">
      <c r="H3299">
        <v>3000</v>
      </c>
      <c r="I3299">
        <f t="shared" ca="1" si="700"/>
        <v>27</v>
      </c>
      <c r="J3299" s="14">
        <f t="shared" ca="1" si="701"/>
        <v>29.187000000000001</v>
      </c>
      <c r="K3299" s="14">
        <f t="shared" ca="1" si="708"/>
        <v>6.6644090203504076</v>
      </c>
      <c r="L3299" s="14" t="str">
        <f t="shared" ca="1" si="702"/>
        <v>above</v>
      </c>
      <c r="N3299">
        <f t="shared" si="707"/>
        <v>3291</v>
      </c>
      <c r="O3299" s="14">
        <f t="shared" ca="1" si="703"/>
        <v>115.71797055655034</v>
      </c>
      <c r="P3299" s="14">
        <f t="shared" ca="1" si="704"/>
        <v>155.8899166857303</v>
      </c>
      <c r="Q3299" s="14">
        <f t="shared" ca="1" si="705"/>
        <v>9.5195210335645459</v>
      </c>
      <c r="R3299" s="14">
        <f t="shared" ca="1" si="706"/>
        <v>115.71797055655034</v>
      </c>
    </row>
    <row r="3300" spans="8:18">
      <c r="H3300">
        <v>3000</v>
      </c>
      <c r="I3300">
        <f t="shared" ca="1" si="700"/>
        <v>14</v>
      </c>
      <c r="J3300" s="14">
        <f t="shared" ca="1" si="701"/>
        <v>14.587999999999999</v>
      </c>
      <c r="K3300" s="14">
        <f t="shared" ca="1" si="708"/>
        <v>5.4161004022044201</v>
      </c>
      <c r="L3300" s="14">
        <f t="shared" ca="1" si="702"/>
        <v>14</v>
      </c>
      <c r="N3300">
        <f t="shared" si="707"/>
        <v>3292</v>
      </c>
      <c r="O3300" s="14">
        <f t="shared" ca="1" si="703"/>
        <v>133.76790575146657</v>
      </c>
      <c r="P3300" s="14">
        <f t="shared" ca="1" si="704"/>
        <v>187.4494635788663</v>
      </c>
      <c r="Q3300" s="14">
        <f t="shared" ca="1" si="705"/>
        <v>9.8071081644673033</v>
      </c>
      <c r="R3300" s="14" t="str">
        <f t="shared" ca="1" si="706"/>
        <v>above</v>
      </c>
    </row>
    <row r="3301" spans="8:18">
      <c r="H3301">
        <v>3000</v>
      </c>
      <c r="I3301">
        <f t="shared" ca="1" si="700"/>
        <v>89</v>
      </c>
      <c r="J3301" s="14">
        <f t="shared" ca="1" si="701"/>
        <v>112.76300000000001</v>
      </c>
      <c r="K3301" s="14">
        <f t="shared" ca="1" si="708"/>
        <v>8.99961934066053</v>
      </c>
      <c r="L3301" s="14" t="str">
        <f t="shared" ca="1" si="702"/>
        <v>above</v>
      </c>
      <c r="N3301">
        <f t="shared" si="707"/>
        <v>3293</v>
      </c>
      <c r="O3301" s="14">
        <f t="shared" ca="1" si="703"/>
        <v>112.88144667859405</v>
      </c>
      <c r="P3301" s="14">
        <f t="shared" ca="1" si="704"/>
        <v>151.10810969135088</v>
      </c>
      <c r="Q3301" s="14">
        <f t="shared" ca="1" si="705"/>
        <v>9.4703159317287913</v>
      </c>
      <c r="R3301" s="14">
        <f t="shared" ca="1" si="706"/>
        <v>112.88144667859405</v>
      </c>
    </row>
    <row r="3302" spans="8:18">
      <c r="H3302">
        <v>3000</v>
      </c>
      <c r="I3302">
        <f t="shared" ca="1" si="700"/>
        <v>49</v>
      </c>
      <c r="J3302" s="14">
        <f t="shared" ca="1" si="701"/>
        <v>56.203000000000003</v>
      </c>
      <c r="K3302" s="14">
        <f t="shared" ca="1" si="708"/>
        <v>7.8240460108562919</v>
      </c>
      <c r="L3302" s="14" t="str">
        <f t="shared" ca="1" si="702"/>
        <v>above</v>
      </c>
      <c r="N3302">
        <f t="shared" si="707"/>
        <v>3294</v>
      </c>
      <c r="O3302" s="14">
        <f t="shared" ca="1" si="703"/>
        <v>125.93593130889977</v>
      </c>
      <c r="P3302" s="14">
        <f t="shared" ca="1" si="704"/>
        <v>173.51550769281954</v>
      </c>
      <c r="Q3302" s="14">
        <f t="shared" ca="1" si="705"/>
        <v>9.6873649625682656</v>
      </c>
      <c r="R3302" s="14" t="str">
        <f t="shared" ca="1" si="706"/>
        <v>above</v>
      </c>
    </row>
    <row r="3303" spans="8:18">
      <c r="H3303">
        <v>3000</v>
      </c>
      <c r="I3303">
        <f t="shared" ca="1" si="700"/>
        <v>25</v>
      </c>
      <c r="J3303" s="14">
        <f t="shared" ca="1" si="701"/>
        <v>26.875</v>
      </c>
      <c r="K3303" s="14">
        <f t="shared" ca="1" si="708"/>
        <v>6.5161930760429643</v>
      </c>
      <c r="L3303" s="14" t="str">
        <f t="shared" ca="1" si="702"/>
        <v>above</v>
      </c>
      <c r="N3303">
        <f t="shared" si="707"/>
        <v>3295</v>
      </c>
      <c r="O3303" s="14">
        <f t="shared" ca="1" si="703"/>
        <v>127.27708918882486</v>
      </c>
      <c r="P3303" s="14">
        <f t="shared" ca="1" si="704"/>
        <v>175.8754614859651</v>
      </c>
      <c r="Q3303" s="14">
        <f t="shared" ca="1" si="705"/>
        <v>9.70838536698386</v>
      </c>
      <c r="R3303" s="14" t="str">
        <f t="shared" ca="1" si="706"/>
        <v>above</v>
      </c>
    </row>
    <row r="3304" spans="8:18">
      <c r="H3304">
        <v>3000</v>
      </c>
      <c r="I3304">
        <f t="shared" ca="1" si="700"/>
        <v>76</v>
      </c>
      <c r="J3304" s="14">
        <f t="shared" ca="1" si="701"/>
        <v>93.328000000000003</v>
      </c>
      <c r="K3304" s="14">
        <f t="shared" ca="1" si="708"/>
        <v>8.6876108437073682</v>
      </c>
      <c r="L3304" s="14" t="str">
        <f t="shared" ca="1" si="702"/>
        <v>above</v>
      </c>
      <c r="N3304">
        <f t="shared" si="707"/>
        <v>3296</v>
      </c>
      <c r="O3304" s="14">
        <f t="shared" ca="1" si="703"/>
        <v>148.77139297410267</v>
      </c>
      <c r="P3304" s="14">
        <f t="shared" ca="1" si="704"/>
        <v>215.17017507646733</v>
      </c>
      <c r="Q3304" s="14">
        <f t="shared" ca="1" si="705"/>
        <v>10.018220169432457</v>
      </c>
      <c r="R3304" s="14" t="str">
        <f t="shared" ca="1" si="706"/>
        <v>above</v>
      </c>
    </row>
    <row r="3305" spans="8:18">
      <c r="H3305">
        <v>3000</v>
      </c>
      <c r="I3305">
        <f t="shared" ca="1" si="700"/>
        <v>49</v>
      </c>
      <c r="J3305" s="14">
        <f t="shared" ca="1" si="701"/>
        <v>56.203000000000003</v>
      </c>
      <c r="K3305" s="14">
        <f t="shared" ca="1" si="708"/>
        <v>7.8240460108562919</v>
      </c>
      <c r="L3305" s="14" t="str">
        <f t="shared" ca="1" si="702"/>
        <v>above</v>
      </c>
      <c r="N3305">
        <f t="shared" si="707"/>
        <v>3297</v>
      </c>
      <c r="O3305" s="14">
        <f t="shared" ca="1" si="703"/>
        <v>147.96975156873771</v>
      </c>
      <c r="P3305" s="14">
        <f t="shared" ca="1" si="704"/>
        <v>213.65489370667956</v>
      </c>
      <c r="Q3305" s="14">
        <f t="shared" ca="1" si="705"/>
        <v>10.007486551460865</v>
      </c>
      <c r="R3305" s="14" t="str">
        <f t="shared" ca="1" si="706"/>
        <v>above</v>
      </c>
    </row>
    <row r="3306" spans="8:18">
      <c r="H3306">
        <v>3000</v>
      </c>
      <c r="I3306">
        <f t="shared" ca="1" si="700"/>
        <v>96</v>
      </c>
      <c r="J3306" s="14">
        <f t="shared" ca="1" si="701"/>
        <v>123.648</v>
      </c>
      <c r="K3306" s="14">
        <f t="shared" ca="1" si="708"/>
        <v>9.1494219570067656</v>
      </c>
      <c r="L3306" s="14" t="str">
        <f t="shared" ca="1" si="702"/>
        <v>above</v>
      </c>
      <c r="N3306">
        <f t="shared" si="707"/>
        <v>3298</v>
      </c>
      <c r="O3306" s="14">
        <f t="shared" ca="1" si="703"/>
        <v>138.66754172077736</v>
      </c>
      <c r="P3306" s="14">
        <f t="shared" ca="1" si="704"/>
        <v>196.35360310142795</v>
      </c>
      <c r="Q3306" s="14">
        <f t="shared" ca="1" si="705"/>
        <v>9.8785297930765932</v>
      </c>
      <c r="R3306" s="14" t="str">
        <f t="shared" ca="1" si="706"/>
        <v>above</v>
      </c>
    </row>
    <row r="3307" spans="8:18">
      <c r="H3307">
        <v>3000</v>
      </c>
      <c r="I3307">
        <f t="shared" ca="1" si="700"/>
        <v>40</v>
      </c>
      <c r="J3307" s="14">
        <f t="shared" ca="1" si="701"/>
        <v>44.8</v>
      </c>
      <c r="K3307" s="14">
        <f t="shared" ca="1" si="708"/>
        <v>7.4271441334086159</v>
      </c>
      <c r="L3307" s="14" t="str">
        <f t="shared" ca="1" si="702"/>
        <v>above</v>
      </c>
      <c r="N3307">
        <f t="shared" si="707"/>
        <v>3299</v>
      </c>
      <c r="O3307" s="14">
        <f t="shared" ca="1" si="703"/>
        <v>201.89383505977082</v>
      </c>
      <c r="P3307" s="14">
        <f t="shared" ca="1" si="704"/>
        <v>324.17719696519669</v>
      </c>
      <c r="Q3307" s="14">
        <f t="shared" ca="1" si="705"/>
        <v>10.625365724477838</v>
      </c>
      <c r="R3307" s="14" t="str">
        <f t="shared" ca="1" si="706"/>
        <v>above</v>
      </c>
    </row>
    <row r="3308" spans="8:18">
      <c r="H3308">
        <v>3000</v>
      </c>
      <c r="I3308">
        <f t="shared" ca="1" si="700"/>
        <v>21</v>
      </c>
      <c r="J3308" s="14">
        <f t="shared" ca="1" si="701"/>
        <v>22.323</v>
      </c>
      <c r="K3308" s="14">
        <f t="shared" ca="1" si="708"/>
        <v>6.1820849067166321</v>
      </c>
      <c r="L3308" s="14" t="str">
        <f t="shared" ca="1" si="702"/>
        <v>above</v>
      </c>
      <c r="N3308">
        <f t="shared" si="707"/>
        <v>3300</v>
      </c>
      <c r="O3308" s="14">
        <f t="shared" ca="1" si="703"/>
        <v>152.42777386002521</v>
      </c>
      <c r="P3308" s="14">
        <f t="shared" ca="1" si="704"/>
        <v>222.13045259179415</v>
      </c>
      <c r="Q3308" s="14">
        <f t="shared" ca="1" si="705"/>
        <v>10.066459855389498</v>
      </c>
      <c r="R3308" s="14" t="str">
        <f t="shared" ca="1" si="706"/>
        <v>above</v>
      </c>
    </row>
    <row r="3309" spans="8:18">
      <c r="H3309">
        <v>3000</v>
      </c>
      <c r="I3309">
        <f t="shared" ca="1" si="700"/>
        <v>80</v>
      </c>
      <c r="J3309" s="14">
        <f t="shared" ca="1" si="701"/>
        <v>99.2</v>
      </c>
      <c r="K3309" s="14">
        <f t="shared" ca="1" si="708"/>
        <v>8.7888983093448783</v>
      </c>
      <c r="L3309" s="14" t="str">
        <f t="shared" ca="1" si="702"/>
        <v>above</v>
      </c>
      <c r="N3309">
        <f t="shared" si="707"/>
        <v>3301</v>
      </c>
      <c r="O3309" s="14">
        <f t="shared" ca="1" si="703"/>
        <v>165.64841932437173</v>
      </c>
      <c r="P3309" s="14">
        <f t="shared" ca="1" si="704"/>
        <v>247.96661579836041</v>
      </c>
      <c r="Q3309" s="14">
        <f t="shared" ca="1" si="705"/>
        <v>10.231772639412991</v>
      </c>
      <c r="R3309" s="14" t="str">
        <f t="shared" ca="1" si="706"/>
        <v>above</v>
      </c>
    </row>
    <row r="3310" spans="8:18">
      <c r="H3310">
        <v>3000</v>
      </c>
      <c r="I3310">
        <f t="shared" ca="1" si="700"/>
        <v>82</v>
      </c>
      <c r="J3310" s="14">
        <f t="shared" ca="1" si="701"/>
        <v>102.172</v>
      </c>
      <c r="K3310" s="14">
        <f t="shared" ca="1" si="708"/>
        <v>8.8376812155931965</v>
      </c>
      <c r="L3310" s="14" t="str">
        <f t="shared" ca="1" si="702"/>
        <v>above</v>
      </c>
      <c r="N3310">
        <f t="shared" si="707"/>
        <v>3302</v>
      </c>
      <c r="O3310" s="14">
        <f t="shared" ca="1" si="703"/>
        <v>139.5729318160277</v>
      </c>
      <c r="P3310" s="14">
        <f t="shared" ca="1" si="704"/>
        <v>198.01474170319227</v>
      </c>
      <c r="Q3310" s="14">
        <f t="shared" ca="1" si="705"/>
        <v>9.8914528835059343</v>
      </c>
      <c r="R3310" s="14" t="str">
        <f t="shared" ca="1" si="706"/>
        <v>above</v>
      </c>
    </row>
    <row r="3311" spans="8:18">
      <c r="H3311">
        <v>3000</v>
      </c>
      <c r="I3311">
        <f t="shared" ca="1" si="700"/>
        <v>96</v>
      </c>
      <c r="J3311" s="14">
        <f t="shared" ca="1" si="701"/>
        <v>123.648</v>
      </c>
      <c r="K3311" s="14">
        <f t="shared" ca="1" si="708"/>
        <v>9.1494219570067656</v>
      </c>
      <c r="L3311" s="14" t="str">
        <f t="shared" ca="1" si="702"/>
        <v>above</v>
      </c>
      <c r="N3311">
        <f t="shared" si="707"/>
        <v>3303</v>
      </c>
      <c r="O3311" s="14">
        <f t="shared" ca="1" si="703"/>
        <v>163.14538765552697</v>
      </c>
      <c r="P3311" s="14">
        <f t="shared" ca="1" si="704"/>
        <v>242.99464019534349</v>
      </c>
      <c r="Q3311" s="14">
        <f t="shared" ca="1" si="705"/>
        <v>10.201505090401765</v>
      </c>
      <c r="R3311" s="14" t="str">
        <f t="shared" ca="1" si="706"/>
        <v>above</v>
      </c>
    </row>
    <row r="3312" spans="8:18">
      <c r="H3312">
        <v>3000</v>
      </c>
      <c r="I3312">
        <f t="shared" ca="1" si="700"/>
        <v>29</v>
      </c>
      <c r="J3312" s="14">
        <f t="shared" ca="1" si="701"/>
        <v>31.523</v>
      </c>
      <c r="K3312" s="14">
        <f t="shared" ca="1" si="708"/>
        <v>6.8023947633243109</v>
      </c>
      <c r="L3312" s="14" t="str">
        <f t="shared" ca="1" si="702"/>
        <v>above</v>
      </c>
      <c r="N3312">
        <f t="shared" si="707"/>
        <v>3304</v>
      </c>
      <c r="O3312" s="14">
        <f t="shared" ca="1" si="703"/>
        <v>139.87592651897592</v>
      </c>
      <c r="P3312" s="14">
        <f t="shared" ca="1" si="704"/>
        <v>198.57175097760177</v>
      </c>
      <c r="Q3312" s="14">
        <f t="shared" ca="1" si="705"/>
        <v>9.8957590984509061</v>
      </c>
      <c r="R3312" s="14" t="str">
        <f t="shared" ca="1" si="706"/>
        <v>above</v>
      </c>
    </row>
    <row r="3313" spans="8:18">
      <c r="H3313">
        <v>3000</v>
      </c>
      <c r="I3313">
        <f t="shared" ca="1" si="700"/>
        <v>57</v>
      </c>
      <c r="J3313" s="14">
        <f t="shared" ca="1" si="701"/>
        <v>66.747</v>
      </c>
      <c r="K3313" s="14">
        <f t="shared" ca="1" si="708"/>
        <v>8.1208860210928382</v>
      </c>
      <c r="L3313" s="14" t="str">
        <f t="shared" ca="1" si="702"/>
        <v>above</v>
      </c>
      <c r="N3313">
        <f t="shared" si="707"/>
        <v>3305</v>
      </c>
      <c r="O3313" s="14">
        <f t="shared" ca="1" si="703"/>
        <v>139.66181201811401</v>
      </c>
      <c r="P3313" s="14">
        <f t="shared" ca="1" si="704"/>
        <v>198.17807722666305</v>
      </c>
      <c r="Q3313" s="14">
        <f t="shared" ca="1" si="705"/>
        <v>9.892717026105581</v>
      </c>
      <c r="R3313" s="14" t="str">
        <f t="shared" ca="1" si="706"/>
        <v>above</v>
      </c>
    </row>
    <row r="3314" spans="8:18">
      <c r="H3314">
        <v>3000</v>
      </c>
      <c r="I3314">
        <f t="shared" ca="1" si="700"/>
        <v>66</v>
      </c>
      <c r="J3314" s="14">
        <f t="shared" ca="1" si="701"/>
        <v>79.067999999999998</v>
      </c>
      <c r="K3314" s="14">
        <f t="shared" ca="1" si="708"/>
        <v>8.4093852387819314</v>
      </c>
      <c r="L3314" s="14" t="str">
        <f t="shared" ca="1" si="702"/>
        <v>above</v>
      </c>
      <c r="N3314">
        <f t="shared" si="707"/>
        <v>3306</v>
      </c>
      <c r="O3314" s="14">
        <f t="shared" ca="1" si="703"/>
        <v>191.16702775979331</v>
      </c>
      <c r="P3314" s="14">
        <f t="shared" ca="1" si="704"/>
        <v>300.80152526733406</v>
      </c>
      <c r="Q3314" s="14">
        <f t="shared" ca="1" si="705"/>
        <v>10.516729860202952</v>
      </c>
      <c r="R3314" s="14" t="str">
        <f t="shared" ca="1" si="706"/>
        <v>above</v>
      </c>
    </row>
    <row r="3315" spans="8:18">
      <c r="H3315">
        <v>3000</v>
      </c>
      <c r="I3315">
        <f t="shared" ca="1" si="700"/>
        <v>37</v>
      </c>
      <c r="J3315" s="14">
        <f t="shared" ca="1" si="701"/>
        <v>41.106999999999999</v>
      </c>
      <c r="K3315" s="14">
        <f t="shared" ca="1" si="708"/>
        <v>7.2751723194527713</v>
      </c>
      <c r="L3315" s="14" t="str">
        <f t="shared" ca="1" si="702"/>
        <v>above</v>
      </c>
      <c r="N3315">
        <f t="shared" si="707"/>
        <v>3307</v>
      </c>
      <c r="O3315" s="14">
        <f t="shared" ca="1" si="703"/>
        <v>170.43985634005838</v>
      </c>
      <c r="P3315" s="14">
        <f t="shared" ca="1" si="704"/>
        <v>257.58909022771763</v>
      </c>
      <c r="Q3315" s="14">
        <f t="shared" ca="1" si="705"/>
        <v>10.288465026409018</v>
      </c>
      <c r="R3315" s="14" t="str">
        <f t="shared" ca="1" si="706"/>
        <v>above</v>
      </c>
    </row>
    <row r="3316" spans="8:18">
      <c r="H3316">
        <v>3000</v>
      </c>
      <c r="I3316">
        <f t="shared" ca="1" si="700"/>
        <v>65</v>
      </c>
      <c r="J3316" s="14">
        <f t="shared" ca="1" si="701"/>
        <v>77.674999999999997</v>
      </c>
      <c r="K3316" s="14">
        <f t="shared" ca="1" si="708"/>
        <v>8.3793094840528504</v>
      </c>
      <c r="L3316" s="14" t="str">
        <f t="shared" ca="1" si="702"/>
        <v>above</v>
      </c>
      <c r="N3316">
        <f t="shared" si="707"/>
        <v>3308</v>
      </c>
      <c r="O3316" s="14">
        <f t="shared" ca="1" si="703"/>
        <v>133.91967875600287</v>
      </c>
      <c r="P3316" s="14">
        <f t="shared" ca="1" si="704"/>
        <v>187.72311983033589</v>
      </c>
      <c r="Q3316" s="14">
        <f t="shared" ca="1" si="705"/>
        <v>9.8093592583889802</v>
      </c>
      <c r="R3316" s="14" t="str">
        <f t="shared" ca="1" si="706"/>
        <v>above</v>
      </c>
    </row>
    <row r="3317" spans="8:18">
      <c r="H3317">
        <v>3000</v>
      </c>
      <c r="I3317">
        <f t="shared" ca="1" si="700"/>
        <v>88</v>
      </c>
      <c r="J3317" s="14">
        <f t="shared" ca="1" si="701"/>
        <v>111.232</v>
      </c>
      <c r="K3317" s="14">
        <f t="shared" ca="1" si="708"/>
        <v>8.9772727394642793</v>
      </c>
      <c r="L3317" s="14" t="str">
        <f t="shared" ca="1" si="702"/>
        <v>above</v>
      </c>
      <c r="N3317">
        <f t="shared" si="707"/>
        <v>3309</v>
      </c>
      <c r="O3317" s="14">
        <f t="shared" ca="1" si="703"/>
        <v>133.52230915543143</v>
      </c>
      <c r="P3317" s="14">
        <f t="shared" ca="1" si="704"/>
        <v>187.00693028202724</v>
      </c>
      <c r="Q3317" s="14">
        <f t="shared" ca="1" si="705"/>
        <v>9.8034601052281154</v>
      </c>
      <c r="R3317" s="14" t="str">
        <f t="shared" ca="1" si="706"/>
        <v>above</v>
      </c>
    </row>
    <row r="3318" spans="8:18">
      <c r="H3318">
        <v>3000</v>
      </c>
      <c r="I3318">
        <f t="shared" ca="1" si="700"/>
        <v>99</v>
      </c>
      <c r="J3318" s="14">
        <f t="shared" ca="1" si="701"/>
        <v>128.40299999999999</v>
      </c>
      <c r="K3318" s="14">
        <f t="shared" ca="1" si="708"/>
        <v>9.2103403719761836</v>
      </c>
      <c r="L3318" s="14" t="str">
        <f t="shared" ca="1" si="702"/>
        <v>above</v>
      </c>
      <c r="N3318">
        <f t="shared" si="707"/>
        <v>3310</v>
      </c>
      <c r="O3318" s="14">
        <f t="shared" ca="1" si="703"/>
        <v>140.63492734837163</v>
      </c>
      <c r="P3318" s="14">
        <f t="shared" ca="1" si="704"/>
        <v>199.96947571921694</v>
      </c>
      <c r="Q3318" s="14">
        <f t="shared" ca="1" si="705"/>
        <v>9.9065056258166102</v>
      </c>
      <c r="R3318" s="14" t="str">
        <f t="shared" ca="1" si="706"/>
        <v>above</v>
      </c>
    </row>
    <row r="3319" spans="8:18">
      <c r="H3319">
        <v>3000</v>
      </c>
      <c r="I3319">
        <f t="shared" ca="1" si="700"/>
        <v>97</v>
      </c>
      <c r="J3319" s="14">
        <f t="shared" ca="1" si="701"/>
        <v>125.227</v>
      </c>
      <c r="K3319" s="14">
        <f t="shared" ca="1" si="708"/>
        <v>9.1699349573411446</v>
      </c>
      <c r="L3319" s="14" t="str">
        <f t="shared" ca="1" si="702"/>
        <v>above</v>
      </c>
      <c r="N3319">
        <f t="shared" si="707"/>
        <v>3311</v>
      </c>
      <c r="O3319" s="14">
        <f t="shared" ca="1" si="703"/>
        <v>114.49244023723161</v>
      </c>
      <c r="P3319" s="14">
        <f t="shared" ca="1" si="704"/>
        <v>153.81799685165976</v>
      </c>
      <c r="Q3319" s="14">
        <f t="shared" ca="1" si="705"/>
        <v>9.4984101506564791</v>
      </c>
      <c r="R3319" s="14">
        <f t="shared" ca="1" si="706"/>
        <v>114.49244023723161</v>
      </c>
    </row>
    <row r="3320" spans="8:18">
      <c r="H3320">
        <v>3000</v>
      </c>
      <c r="I3320">
        <f t="shared" ca="1" si="700"/>
        <v>22</v>
      </c>
      <c r="J3320" s="14">
        <f t="shared" ca="1" si="701"/>
        <v>23.451999999999998</v>
      </c>
      <c r="K3320" s="14">
        <f t="shared" ca="1" si="708"/>
        <v>6.2709884318582994</v>
      </c>
      <c r="L3320" s="14" t="str">
        <f t="shared" ca="1" si="702"/>
        <v>above</v>
      </c>
      <c r="N3320">
        <f t="shared" si="707"/>
        <v>3312</v>
      </c>
      <c r="O3320" s="14">
        <f t="shared" ca="1" si="703"/>
        <v>113.22388736288494</v>
      </c>
      <c r="P3320" s="14">
        <f t="shared" ca="1" si="704"/>
        <v>151.6828333715747</v>
      </c>
      <c r="Q3320" s="14">
        <f t="shared" ca="1" si="705"/>
        <v>9.4763208933047274</v>
      </c>
      <c r="R3320" s="14">
        <f t="shared" ca="1" si="706"/>
        <v>113.22388736288494</v>
      </c>
    </row>
    <row r="3321" spans="8:18">
      <c r="H3321">
        <v>3000</v>
      </c>
      <c r="I3321">
        <f t="shared" ca="1" si="700"/>
        <v>82</v>
      </c>
      <c r="J3321" s="14">
        <f t="shared" ca="1" si="701"/>
        <v>102.172</v>
      </c>
      <c r="K3321" s="14">
        <f t="shared" ca="1" si="708"/>
        <v>8.8376812155931965</v>
      </c>
      <c r="L3321" s="14" t="str">
        <f t="shared" ca="1" si="702"/>
        <v>above</v>
      </c>
      <c r="N3321">
        <f t="shared" si="707"/>
        <v>3313</v>
      </c>
      <c r="O3321" s="14">
        <f t="shared" ca="1" si="703"/>
        <v>176.08374013758245</v>
      </c>
      <c r="P3321" s="14">
        <f t="shared" ca="1" si="704"/>
        <v>269.10019076010144</v>
      </c>
      <c r="Q3321" s="14">
        <f t="shared" ca="1" si="705"/>
        <v>10.353245457630806</v>
      </c>
      <c r="R3321" s="14" t="str">
        <f t="shared" ca="1" si="706"/>
        <v>above</v>
      </c>
    </row>
    <row r="3322" spans="8:18">
      <c r="H3322">
        <v>3000</v>
      </c>
      <c r="I3322">
        <f t="shared" ca="1" si="700"/>
        <v>32</v>
      </c>
      <c r="J3322" s="14">
        <f t="shared" ca="1" si="701"/>
        <v>35.072000000000003</v>
      </c>
      <c r="K3322" s="14">
        <f t="shared" ca="1" si="708"/>
        <v>6.9930151229329605</v>
      </c>
      <c r="L3322" s="14" t="str">
        <f t="shared" ca="1" si="702"/>
        <v>above</v>
      </c>
      <c r="N3322">
        <f t="shared" si="707"/>
        <v>3314</v>
      </c>
      <c r="O3322" s="14">
        <f t="shared" ca="1" si="703"/>
        <v>177.21834352432836</v>
      </c>
      <c r="P3322" s="14">
        <f t="shared" ca="1" si="704"/>
        <v>271.43736736884892</v>
      </c>
      <c r="Q3322" s="14">
        <f t="shared" ca="1" si="705"/>
        <v>10.366018895171866</v>
      </c>
      <c r="R3322" s="14" t="str">
        <f t="shared" ca="1" si="706"/>
        <v>above</v>
      </c>
    </row>
    <row r="3323" spans="8:18">
      <c r="H3323">
        <v>3000</v>
      </c>
      <c r="I3323">
        <f t="shared" ca="1" si="700"/>
        <v>24</v>
      </c>
      <c r="J3323" s="14">
        <f t="shared" ca="1" si="701"/>
        <v>25.728000000000002</v>
      </c>
      <c r="K3323" s="14">
        <f t="shared" ca="1" si="708"/>
        <v>6.4377516497364011</v>
      </c>
      <c r="L3323" s="14" t="str">
        <f t="shared" ca="1" si="702"/>
        <v>above</v>
      </c>
      <c r="N3323">
        <f t="shared" si="707"/>
        <v>3315</v>
      </c>
      <c r="O3323" s="14">
        <f t="shared" ca="1" si="703"/>
        <v>170.62212541064744</v>
      </c>
      <c r="P3323" s="14">
        <f t="shared" ca="1" si="704"/>
        <v>257.95785444958756</v>
      </c>
      <c r="Q3323" s="14">
        <f t="shared" ca="1" si="705"/>
        <v>10.290590229403639</v>
      </c>
      <c r="R3323" s="14" t="str">
        <f t="shared" ca="1" si="706"/>
        <v>above</v>
      </c>
    </row>
    <row r="3324" spans="8:18">
      <c r="H3324">
        <v>3000</v>
      </c>
      <c r="I3324">
        <f t="shared" ca="1" si="700"/>
        <v>65</v>
      </c>
      <c r="J3324" s="14">
        <f t="shared" ca="1" si="701"/>
        <v>77.674999999999997</v>
      </c>
      <c r="K3324" s="14">
        <f t="shared" ca="1" si="708"/>
        <v>8.3793094840528504</v>
      </c>
      <c r="L3324" s="14" t="str">
        <f t="shared" ca="1" si="702"/>
        <v>above</v>
      </c>
      <c r="N3324">
        <f t="shared" si="707"/>
        <v>3316</v>
      </c>
      <c r="O3324" s="14">
        <f t="shared" ca="1" si="703"/>
        <v>161.39390984504826</v>
      </c>
      <c r="P3324" s="14">
        <f t="shared" ca="1" si="704"/>
        <v>239.53789225026293</v>
      </c>
      <c r="Q3324" s="14">
        <f t="shared" ca="1" si="705"/>
        <v>10.180049852140526</v>
      </c>
      <c r="R3324" s="14" t="str">
        <f t="shared" ca="1" si="706"/>
        <v>above</v>
      </c>
    </row>
    <row r="3325" spans="8:18">
      <c r="H3325">
        <v>3000</v>
      </c>
      <c r="I3325">
        <f t="shared" ca="1" si="700"/>
        <v>67</v>
      </c>
      <c r="J3325" s="14">
        <f t="shared" ca="1" si="701"/>
        <v>80.466999999999999</v>
      </c>
      <c r="K3325" s="14">
        <f t="shared" ca="1" si="708"/>
        <v>8.4390154103522139</v>
      </c>
      <c r="L3325" s="14" t="str">
        <f t="shared" ca="1" si="702"/>
        <v>above</v>
      </c>
      <c r="N3325">
        <f t="shared" si="707"/>
        <v>3317</v>
      </c>
      <c r="O3325" s="14">
        <f t="shared" ca="1" si="703"/>
        <v>162.24477736186086</v>
      </c>
      <c r="P3325" s="14">
        <f t="shared" ca="1" si="704"/>
        <v>241.21488070546025</v>
      </c>
      <c r="Q3325" s="14">
        <f t="shared" ca="1" si="705"/>
        <v>10.190501551973952</v>
      </c>
      <c r="R3325" s="14" t="str">
        <f t="shared" ca="1" si="706"/>
        <v>above</v>
      </c>
    </row>
    <row r="3326" spans="8:18">
      <c r="H3326">
        <v>3000</v>
      </c>
      <c r="I3326">
        <f t="shared" ca="1" si="700"/>
        <v>32</v>
      </c>
      <c r="J3326" s="14">
        <f t="shared" ca="1" si="701"/>
        <v>35.072000000000003</v>
      </c>
      <c r="K3326" s="14">
        <f t="shared" ca="1" si="708"/>
        <v>6.9930151229329605</v>
      </c>
      <c r="L3326" s="14" t="str">
        <f t="shared" ca="1" si="702"/>
        <v>above</v>
      </c>
      <c r="N3326">
        <f t="shared" si="707"/>
        <v>3318</v>
      </c>
      <c r="O3326" s="14">
        <f t="shared" ca="1" si="703"/>
        <v>147.26317777043707</v>
      </c>
      <c r="P3326" s="14">
        <f t="shared" ca="1" si="704"/>
        <v>212.32250835157913</v>
      </c>
      <c r="Q3326" s="14">
        <f t="shared" ca="1" si="705"/>
        <v>9.9979778455336579</v>
      </c>
      <c r="R3326" s="14" t="str">
        <f t="shared" ca="1" si="706"/>
        <v>above</v>
      </c>
    </row>
    <row r="3327" spans="8:18">
      <c r="H3327">
        <v>3000</v>
      </c>
      <c r="I3327">
        <f t="shared" ca="1" si="700"/>
        <v>14</v>
      </c>
      <c r="J3327" s="14">
        <f t="shared" ca="1" si="701"/>
        <v>14.587999999999999</v>
      </c>
      <c r="K3327" s="14">
        <f t="shared" ca="1" si="708"/>
        <v>5.4161004022044201</v>
      </c>
      <c r="L3327" s="14">
        <f t="shared" ca="1" si="702"/>
        <v>14</v>
      </c>
      <c r="N3327">
        <f t="shared" si="707"/>
        <v>3319</v>
      </c>
      <c r="O3327" s="14">
        <f t="shared" ca="1" si="703"/>
        <v>151.00938480612376</v>
      </c>
      <c r="P3327" s="14">
        <f t="shared" ca="1" si="704"/>
        <v>219.42088770469564</v>
      </c>
      <c r="Q3327" s="14">
        <f t="shared" ca="1" si="705"/>
        <v>10.047884522171719</v>
      </c>
      <c r="R3327" s="14" t="str">
        <f t="shared" ca="1" si="706"/>
        <v>above</v>
      </c>
    </row>
    <row r="3328" spans="8:18">
      <c r="H3328">
        <v>3000</v>
      </c>
      <c r="I3328">
        <f t="shared" ca="1" si="700"/>
        <v>60</v>
      </c>
      <c r="J3328" s="14">
        <f t="shared" ca="1" si="701"/>
        <v>70.8</v>
      </c>
      <c r="K3328" s="14">
        <f t="shared" ca="1" si="708"/>
        <v>8.2217477283466227</v>
      </c>
      <c r="L3328" s="14" t="str">
        <f t="shared" ca="1" si="702"/>
        <v>above</v>
      </c>
      <c r="N3328">
        <f t="shared" si="707"/>
        <v>3320</v>
      </c>
      <c r="O3328" s="14">
        <f t="shared" ca="1" si="703"/>
        <v>142.62495059114451</v>
      </c>
      <c r="P3328" s="14">
        <f t="shared" ca="1" si="704"/>
        <v>203.65058018452376</v>
      </c>
      <c r="Q3328" s="14">
        <f t="shared" ca="1" si="705"/>
        <v>9.9344107843118827</v>
      </c>
      <c r="R3328" s="14" t="str">
        <f t="shared" ca="1" si="706"/>
        <v>above</v>
      </c>
    </row>
    <row r="3329" spans="8:18">
      <c r="H3329">
        <v>3000</v>
      </c>
      <c r="I3329">
        <f t="shared" ca="1" si="700"/>
        <v>67</v>
      </c>
      <c r="J3329" s="14">
        <f t="shared" ca="1" si="701"/>
        <v>80.466999999999999</v>
      </c>
      <c r="K3329" s="14">
        <f t="shared" ca="1" si="708"/>
        <v>8.4390154103522139</v>
      </c>
      <c r="L3329" s="14" t="str">
        <f t="shared" ca="1" si="702"/>
        <v>above</v>
      </c>
      <c r="N3329">
        <f t="shared" si="707"/>
        <v>3321</v>
      </c>
      <c r="O3329" s="14">
        <f t="shared" ca="1" si="703"/>
        <v>156.20609016739542</v>
      </c>
      <c r="P3329" s="14">
        <f t="shared" ca="1" si="704"/>
        <v>229.4071179835488</v>
      </c>
      <c r="Q3329" s="14">
        <f t="shared" ca="1" si="705"/>
        <v>10.115115241535088</v>
      </c>
      <c r="R3329" s="14" t="str">
        <f t="shared" ca="1" si="706"/>
        <v>above</v>
      </c>
    </row>
    <row r="3330" spans="8:18">
      <c r="H3330">
        <v>3000</v>
      </c>
      <c r="I3330">
        <f t="shared" ca="1" si="700"/>
        <v>11</v>
      </c>
      <c r="J3330" s="14">
        <f t="shared" ca="1" si="701"/>
        <v>11.363</v>
      </c>
      <c r="K3330" s="14">
        <f t="shared" ca="1" si="708"/>
        <v>4.9698132995760007</v>
      </c>
      <c r="L3330" s="14">
        <f t="shared" ca="1" si="702"/>
        <v>11</v>
      </c>
      <c r="N3330">
        <f t="shared" si="707"/>
        <v>3322</v>
      </c>
      <c r="O3330" s="14">
        <f t="shared" ca="1" si="703"/>
        <v>164.58105219293691</v>
      </c>
      <c r="P3330" s="14">
        <f t="shared" ca="1" si="704"/>
        <v>245.84182041573956</v>
      </c>
      <c r="Q3330" s="14">
        <f t="shared" ca="1" si="705"/>
        <v>10.218921632560029</v>
      </c>
      <c r="R3330" s="14" t="str">
        <f t="shared" ca="1" si="706"/>
        <v>above</v>
      </c>
    </row>
    <row r="3331" spans="8:18">
      <c r="H3331">
        <v>3000</v>
      </c>
      <c r="I3331">
        <f t="shared" ca="1" si="700"/>
        <v>71</v>
      </c>
      <c r="J3331" s="14">
        <f t="shared" ca="1" si="701"/>
        <v>86.123000000000005</v>
      </c>
      <c r="K3331" s="14">
        <f t="shared" ca="1" si="708"/>
        <v>8.5533322380321106</v>
      </c>
      <c r="L3331" s="14" t="str">
        <f t="shared" ca="1" si="702"/>
        <v>above</v>
      </c>
      <c r="N3331">
        <f t="shared" si="707"/>
        <v>3323</v>
      </c>
      <c r="O3331" s="14">
        <f t="shared" ca="1" si="703"/>
        <v>126.1898983018833</v>
      </c>
      <c r="P3331" s="14">
        <f t="shared" ca="1" si="704"/>
        <v>173.96156960220225</v>
      </c>
      <c r="Q3331" s="14">
        <f t="shared" ca="1" si="705"/>
        <v>9.6913624637734355</v>
      </c>
      <c r="R3331" s="14" t="str">
        <f t="shared" ca="1" si="706"/>
        <v>above</v>
      </c>
    </row>
    <row r="3332" spans="8:18">
      <c r="H3332">
        <v>3000</v>
      </c>
      <c r="I3332">
        <f t="shared" ca="1" si="700"/>
        <v>35</v>
      </c>
      <c r="J3332" s="14">
        <f t="shared" ca="1" si="701"/>
        <v>38.674999999999997</v>
      </c>
      <c r="K3332" s="14">
        <f t="shared" ca="1" si="708"/>
        <v>7.1670378769122198</v>
      </c>
      <c r="L3332" s="14" t="str">
        <f t="shared" ca="1" si="702"/>
        <v>above</v>
      </c>
      <c r="N3332">
        <f t="shared" si="707"/>
        <v>3324</v>
      </c>
      <c r="O3332" s="14">
        <f t="shared" ca="1" si="703"/>
        <v>123.23629499085874</v>
      </c>
      <c r="P3332" s="14">
        <f t="shared" ca="1" si="704"/>
        <v>168.79784820008061</v>
      </c>
      <c r="Q3332" s="14">
        <f t="shared" ca="1" si="705"/>
        <v>9.644370714017203</v>
      </c>
      <c r="R3332" s="14" t="str">
        <f t="shared" ca="1" si="706"/>
        <v>above</v>
      </c>
    </row>
    <row r="3333" spans="8:18">
      <c r="H3333">
        <v>3000</v>
      </c>
      <c r="I3333">
        <f t="shared" ca="1" si="700"/>
        <v>12</v>
      </c>
      <c r="J3333" s="14">
        <f t="shared" ca="1" si="701"/>
        <v>12.432</v>
      </c>
      <c r="K3333" s="14">
        <f t="shared" ca="1" si="708"/>
        <v>5.1298987149230735</v>
      </c>
      <c r="L3333" s="14">
        <f t="shared" ca="1" si="702"/>
        <v>12</v>
      </c>
      <c r="N3333">
        <f t="shared" si="707"/>
        <v>3325</v>
      </c>
      <c r="O3333" s="14">
        <f t="shared" ca="1" si="703"/>
        <v>173.24475892463943</v>
      </c>
      <c r="P3333" s="14">
        <f t="shared" ca="1" si="704"/>
        <v>263.28599840920873</v>
      </c>
      <c r="Q3333" s="14">
        <f t="shared" ca="1" si="705"/>
        <v>10.320921942561812</v>
      </c>
      <c r="R3333" s="14" t="str">
        <f t="shared" ca="1" si="706"/>
        <v>above</v>
      </c>
    </row>
    <row r="3334" spans="8:18">
      <c r="H3334">
        <v>3000</v>
      </c>
      <c r="I3334">
        <f t="shared" ca="1" si="700"/>
        <v>84</v>
      </c>
      <c r="J3334" s="14">
        <f t="shared" ca="1" si="701"/>
        <v>105.16800000000001</v>
      </c>
      <c r="K3334" s="14">
        <f t="shared" ca="1" si="708"/>
        <v>8.8853025129806333</v>
      </c>
      <c r="L3334" s="14" t="str">
        <f t="shared" ca="1" si="702"/>
        <v>above</v>
      </c>
      <c r="N3334">
        <f t="shared" si="707"/>
        <v>3326</v>
      </c>
      <c r="O3334" s="14">
        <f t="shared" ca="1" si="703"/>
        <v>161.02851568419641</v>
      </c>
      <c r="P3334" s="14">
        <f t="shared" ca="1" si="704"/>
        <v>238.81906427456289</v>
      </c>
      <c r="Q3334" s="14">
        <f t="shared" ca="1" si="705"/>
        <v>10.175544684968305</v>
      </c>
      <c r="R3334" s="14" t="str">
        <f t="shared" ca="1" si="706"/>
        <v>above</v>
      </c>
    </row>
    <row r="3335" spans="8:18">
      <c r="H3335">
        <v>3000</v>
      </c>
      <c r="I3335">
        <f t="shared" ca="1" si="700"/>
        <v>27</v>
      </c>
      <c r="J3335" s="14">
        <f t="shared" ca="1" si="701"/>
        <v>29.187000000000001</v>
      </c>
      <c r="K3335" s="14">
        <f t="shared" ca="1" si="708"/>
        <v>6.6644090203504076</v>
      </c>
      <c r="L3335" s="14" t="str">
        <f t="shared" ca="1" si="702"/>
        <v>above</v>
      </c>
      <c r="N3335">
        <f t="shared" si="707"/>
        <v>3327</v>
      </c>
      <c r="O3335" s="14">
        <f t="shared" ca="1" si="703"/>
        <v>183.17527969385804</v>
      </c>
      <c r="P3335" s="14">
        <f t="shared" ca="1" si="704"/>
        <v>283.83482896662741</v>
      </c>
      <c r="Q3335" s="14">
        <f t="shared" ca="1" si="705"/>
        <v>10.431775822397379</v>
      </c>
      <c r="R3335" s="14" t="str">
        <f t="shared" ca="1" si="706"/>
        <v>above</v>
      </c>
    </row>
    <row r="3336" spans="8:18">
      <c r="H3336">
        <v>3000</v>
      </c>
      <c r="I3336">
        <f t="shared" ca="1" si="700"/>
        <v>63</v>
      </c>
      <c r="J3336" s="14">
        <f t="shared" ca="1" si="701"/>
        <v>74.906999999999996</v>
      </c>
      <c r="K3336" s="14">
        <f t="shared" ca="1" si="708"/>
        <v>8.317766166719343</v>
      </c>
      <c r="L3336" s="14" t="str">
        <f t="shared" ca="1" si="702"/>
        <v>above</v>
      </c>
      <c r="N3336">
        <f t="shared" si="707"/>
        <v>3328</v>
      </c>
      <c r="O3336" s="14">
        <f t="shared" ca="1" si="703"/>
        <v>163.50574094816031</v>
      </c>
      <c r="P3336" s="14">
        <f t="shared" ca="1" si="704"/>
        <v>243.70812291718102</v>
      </c>
      <c r="Q3336" s="14">
        <f t="shared" ca="1" si="705"/>
        <v>10.205890937954742</v>
      </c>
      <c r="R3336" s="14" t="str">
        <f t="shared" ca="1" si="706"/>
        <v>above</v>
      </c>
    </row>
    <row r="3337" spans="8:18">
      <c r="H3337">
        <v>3000</v>
      </c>
      <c r="I3337">
        <f t="shared" ca="1" si="700"/>
        <v>61</v>
      </c>
      <c r="J3337" s="14">
        <f t="shared" ca="1" si="701"/>
        <v>72.162999999999997</v>
      </c>
      <c r="K3337" s="14">
        <f t="shared" ca="1" si="708"/>
        <v>8.2542687700901833</v>
      </c>
      <c r="L3337" s="14" t="str">
        <f t="shared" ca="1" si="702"/>
        <v>above</v>
      </c>
      <c r="N3337">
        <f t="shared" si="707"/>
        <v>3329</v>
      </c>
      <c r="O3337" s="14">
        <f t="shared" ca="1" si="703"/>
        <v>135.20144303191083</v>
      </c>
      <c r="P3337" s="14">
        <f t="shared" ca="1" si="704"/>
        <v>190.03973362564392</v>
      </c>
      <c r="Q3337" s="14">
        <f t="shared" ca="1" si="705"/>
        <v>9.8282699772144717</v>
      </c>
      <c r="R3337" s="14" t="str">
        <f t="shared" ca="1" si="706"/>
        <v>above</v>
      </c>
    </row>
    <row r="3338" spans="8:18">
      <c r="H3338">
        <v>3000</v>
      </c>
      <c r="I3338">
        <f t="shared" ref="I3338:I3401" ca="1" si="709">RANDBETWEEN(10,100)</f>
        <v>79</v>
      </c>
      <c r="J3338" s="14">
        <f t="shared" ref="J3338:J3401" ca="1" si="710">0.003*(I3338^2)+I3338</f>
        <v>97.722999999999999</v>
      </c>
      <c r="K3338" s="14">
        <f t="shared" ca="1" si="708"/>
        <v>8.7640532693477624</v>
      </c>
      <c r="L3338" s="14" t="str">
        <f t="shared" ref="L3338:L3401" ca="1" si="711">IF(I3338&lt;$B$19,I3338,"above")</f>
        <v>above</v>
      </c>
      <c r="N3338">
        <f t="shared" si="707"/>
        <v>3330</v>
      </c>
      <c r="O3338" s="14">
        <f t="shared" ref="O3338:O3401" ca="1" si="712">_xlfn.NORM.INV(RAND(),150,25)</f>
        <v>131.77675865300554</v>
      </c>
      <c r="P3338" s="14">
        <f t="shared" ref="P3338:P3401" ca="1" si="713">0.003*(O3338^2)+O3338</f>
        <v>183.87210101628295</v>
      </c>
      <c r="Q3338" s="14">
        <f t="shared" ref="Q3338:Q3401" ca="1" si="714">2*LN(O3338+1)</f>
        <v>9.7773384231664817</v>
      </c>
      <c r="R3338" s="14" t="str">
        <f t="shared" ref="R3338:R3401" ca="1" si="715">IF(O3338&lt;=$B$20,O3338,"above")</f>
        <v>above</v>
      </c>
    </row>
    <row r="3339" spans="8:18">
      <c r="H3339">
        <v>3000</v>
      </c>
      <c r="I3339">
        <f t="shared" ca="1" si="709"/>
        <v>73</v>
      </c>
      <c r="J3339" s="14">
        <f t="shared" ca="1" si="710"/>
        <v>88.986999999999995</v>
      </c>
      <c r="K3339" s="14">
        <f t="shared" ca="1" si="708"/>
        <v>8.6081301864083404</v>
      </c>
      <c r="L3339" s="14" t="str">
        <f t="shared" ca="1" si="711"/>
        <v>above</v>
      </c>
      <c r="N3339">
        <f t="shared" ref="N3339:N3402" si="716">N3338+1</f>
        <v>3331</v>
      </c>
      <c r="O3339" s="14">
        <f t="shared" ca="1" si="712"/>
        <v>130.01925629506741</v>
      </c>
      <c r="P3339" s="14">
        <f t="shared" ca="1" si="713"/>
        <v>180.73427731763468</v>
      </c>
      <c r="Q3339" s="14">
        <f t="shared" ca="1" si="714"/>
        <v>9.7506886140346722</v>
      </c>
      <c r="R3339" s="14" t="str">
        <f t="shared" ca="1" si="715"/>
        <v>above</v>
      </c>
    </row>
    <row r="3340" spans="8:18">
      <c r="H3340">
        <v>3000</v>
      </c>
      <c r="I3340">
        <f t="shared" ca="1" si="709"/>
        <v>100</v>
      </c>
      <c r="J3340" s="14">
        <f t="shared" ca="1" si="710"/>
        <v>130</v>
      </c>
      <c r="K3340" s="14">
        <f t="shared" ca="1" si="708"/>
        <v>9.2302410336825194</v>
      </c>
      <c r="L3340" s="14" t="str">
        <f t="shared" ca="1" si="711"/>
        <v>above</v>
      </c>
      <c r="N3340">
        <f t="shared" si="716"/>
        <v>3332</v>
      </c>
      <c r="O3340" s="14">
        <f t="shared" ca="1" si="712"/>
        <v>116.06832633332306</v>
      </c>
      <c r="P3340" s="14">
        <f t="shared" ca="1" si="713"/>
        <v>156.48389546677939</v>
      </c>
      <c r="Q3340" s="14">
        <f t="shared" ca="1" si="714"/>
        <v>9.5255155001986633</v>
      </c>
      <c r="R3340" s="14">
        <f t="shared" ca="1" si="715"/>
        <v>116.06832633332306</v>
      </c>
    </row>
    <row r="3341" spans="8:18">
      <c r="H3341">
        <v>3000</v>
      </c>
      <c r="I3341">
        <f t="shared" ca="1" si="709"/>
        <v>63</v>
      </c>
      <c r="J3341" s="14">
        <f t="shared" ca="1" si="710"/>
        <v>74.906999999999996</v>
      </c>
      <c r="K3341" s="14">
        <f t="shared" ca="1" si="708"/>
        <v>8.317766166719343</v>
      </c>
      <c r="L3341" s="14" t="str">
        <f t="shared" ca="1" si="711"/>
        <v>above</v>
      </c>
      <c r="N3341">
        <f t="shared" si="716"/>
        <v>3333</v>
      </c>
      <c r="O3341" s="14">
        <f t="shared" ca="1" si="712"/>
        <v>168.7870521916746</v>
      </c>
      <c r="P3341" s="14">
        <f t="shared" ca="1" si="713"/>
        <v>254.25425915433988</v>
      </c>
      <c r="Q3341" s="14">
        <f t="shared" ca="1" si="714"/>
        <v>10.269090035363364</v>
      </c>
      <c r="R3341" s="14" t="str">
        <f t="shared" ca="1" si="715"/>
        <v>above</v>
      </c>
    </row>
    <row r="3342" spans="8:18">
      <c r="H3342">
        <v>3000</v>
      </c>
      <c r="I3342">
        <f t="shared" ca="1" si="709"/>
        <v>38</v>
      </c>
      <c r="J3342" s="14">
        <f t="shared" ca="1" si="710"/>
        <v>42.332000000000001</v>
      </c>
      <c r="K3342" s="14">
        <f t="shared" ca="1" si="708"/>
        <v>7.3271232922592926</v>
      </c>
      <c r="L3342" s="14" t="str">
        <f t="shared" ca="1" si="711"/>
        <v>above</v>
      </c>
      <c r="N3342">
        <f t="shared" si="716"/>
        <v>3334</v>
      </c>
      <c r="O3342" s="14">
        <f t="shared" ca="1" si="712"/>
        <v>125.17128953026636</v>
      </c>
      <c r="P3342" s="14">
        <f t="shared" ca="1" si="713"/>
        <v>172.17484469827568</v>
      </c>
      <c r="Q3342" s="14">
        <f t="shared" ca="1" si="714"/>
        <v>9.6752808489298907</v>
      </c>
      <c r="R3342" s="14" t="str">
        <f t="shared" ca="1" si="715"/>
        <v>above</v>
      </c>
    </row>
    <row r="3343" spans="8:18">
      <c r="H3343">
        <v>3000</v>
      </c>
      <c r="I3343">
        <f t="shared" ca="1" si="709"/>
        <v>97</v>
      </c>
      <c r="J3343" s="14">
        <f t="shared" ca="1" si="710"/>
        <v>125.227</v>
      </c>
      <c r="K3343" s="14">
        <f t="shared" ca="1" si="708"/>
        <v>9.1699349573411446</v>
      </c>
      <c r="L3343" s="14" t="str">
        <f t="shared" ca="1" si="711"/>
        <v>above</v>
      </c>
      <c r="N3343">
        <f t="shared" si="716"/>
        <v>3335</v>
      </c>
      <c r="O3343" s="14">
        <f t="shared" ca="1" si="712"/>
        <v>119.57439335040411</v>
      </c>
      <c r="P3343" s="14">
        <f t="shared" ca="1" si="713"/>
        <v>162.46849998575561</v>
      </c>
      <c r="Q3343" s="14">
        <f t="shared" ca="1" si="714"/>
        <v>9.5845338692748321</v>
      </c>
      <c r="R3343" s="14" t="str">
        <f t="shared" ca="1" si="715"/>
        <v>above</v>
      </c>
    </row>
    <row r="3344" spans="8:18">
      <c r="H3344">
        <v>3000</v>
      </c>
      <c r="I3344">
        <f t="shared" ca="1" si="709"/>
        <v>87</v>
      </c>
      <c r="J3344" s="14">
        <f t="shared" ca="1" si="710"/>
        <v>109.70699999999999</v>
      </c>
      <c r="K3344" s="14">
        <f t="shared" ca="1" si="708"/>
        <v>8.9546736289564137</v>
      </c>
      <c r="L3344" s="14" t="str">
        <f t="shared" ca="1" si="711"/>
        <v>above</v>
      </c>
      <c r="N3344">
        <f t="shared" si="716"/>
        <v>3336</v>
      </c>
      <c r="O3344" s="14">
        <f t="shared" ca="1" si="712"/>
        <v>138.07602537802421</v>
      </c>
      <c r="P3344" s="14">
        <f t="shared" ca="1" si="713"/>
        <v>195.27099173060256</v>
      </c>
      <c r="Q3344" s="14">
        <f t="shared" ca="1" si="714"/>
        <v>9.8700414575526878</v>
      </c>
      <c r="R3344" s="14" t="str">
        <f t="shared" ca="1" si="715"/>
        <v>above</v>
      </c>
    </row>
    <row r="3345" spans="8:18">
      <c r="H3345">
        <v>3000</v>
      </c>
      <c r="I3345">
        <f t="shared" ca="1" si="709"/>
        <v>82</v>
      </c>
      <c r="J3345" s="14">
        <f t="shared" ca="1" si="710"/>
        <v>102.172</v>
      </c>
      <c r="K3345" s="14">
        <f t="shared" ca="1" si="708"/>
        <v>8.8376812155931965</v>
      </c>
      <c r="L3345" s="14" t="str">
        <f t="shared" ca="1" si="711"/>
        <v>above</v>
      </c>
      <c r="N3345">
        <f t="shared" si="716"/>
        <v>3337</v>
      </c>
      <c r="O3345" s="14">
        <f t="shared" ca="1" si="712"/>
        <v>141.37687948856501</v>
      </c>
      <c r="P3345" s="14">
        <f t="shared" ca="1" si="713"/>
        <v>201.33914565033771</v>
      </c>
      <c r="Q3345" s="14">
        <f t="shared" ca="1" si="714"/>
        <v>9.916955245306907</v>
      </c>
      <c r="R3345" s="14" t="str">
        <f t="shared" ca="1" si="715"/>
        <v>above</v>
      </c>
    </row>
    <row r="3346" spans="8:18">
      <c r="H3346">
        <v>3000</v>
      </c>
      <c r="I3346">
        <f t="shared" ca="1" si="709"/>
        <v>32</v>
      </c>
      <c r="J3346" s="14">
        <f t="shared" ca="1" si="710"/>
        <v>35.072000000000003</v>
      </c>
      <c r="K3346" s="14">
        <f t="shared" ca="1" si="708"/>
        <v>6.9930151229329605</v>
      </c>
      <c r="L3346" s="14" t="str">
        <f t="shared" ca="1" si="711"/>
        <v>above</v>
      </c>
      <c r="N3346">
        <f t="shared" si="716"/>
        <v>3338</v>
      </c>
      <c r="O3346" s="14">
        <f t="shared" ca="1" si="712"/>
        <v>134.89140768584028</v>
      </c>
      <c r="P3346" s="14">
        <f t="shared" ca="1" si="713"/>
        <v>189.47848328824298</v>
      </c>
      <c r="Q3346" s="14">
        <f t="shared" ca="1" si="714"/>
        <v>9.8237121877770832</v>
      </c>
      <c r="R3346" s="14" t="str">
        <f t="shared" ca="1" si="715"/>
        <v>above</v>
      </c>
    </row>
    <row r="3347" spans="8:18">
      <c r="H3347">
        <v>3000</v>
      </c>
      <c r="I3347">
        <f t="shared" ca="1" si="709"/>
        <v>51</v>
      </c>
      <c r="J3347" s="14">
        <f t="shared" ca="1" si="710"/>
        <v>58.802999999999997</v>
      </c>
      <c r="K3347" s="14">
        <f t="shared" ca="1" si="708"/>
        <v>7.9024874371628551</v>
      </c>
      <c r="L3347" s="14" t="str">
        <f t="shared" ca="1" si="711"/>
        <v>above</v>
      </c>
      <c r="N3347">
        <f t="shared" si="716"/>
        <v>3339</v>
      </c>
      <c r="O3347" s="14">
        <f t="shared" ca="1" si="712"/>
        <v>117.20511780128069</v>
      </c>
      <c r="P3347" s="14">
        <f t="shared" ca="1" si="713"/>
        <v>158.41623671771694</v>
      </c>
      <c r="Q3347" s="14">
        <f t="shared" ca="1" si="714"/>
        <v>9.5448428036916955</v>
      </c>
      <c r="R3347" s="14">
        <f t="shared" ca="1" si="715"/>
        <v>117.20511780128069</v>
      </c>
    </row>
    <row r="3348" spans="8:18">
      <c r="H3348">
        <v>3000</v>
      </c>
      <c r="I3348">
        <f t="shared" ca="1" si="709"/>
        <v>73</v>
      </c>
      <c r="J3348" s="14">
        <f t="shared" ca="1" si="710"/>
        <v>88.986999999999995</v>
      </c>
      <c r="K3348" s="14">
        <f t="shared" ca="1" si="708"/>
        <v>8.6081301864083404</v>
      </c>
      <c r="L3348" s="14" t="str">
        <f t="shared" ca="1" si="711"/>
        <v>above</v>
      </c>
      <c r="N3348">
        <f t="shared" si="716"/>
        <v>3340</v>
      </c>
      <c r="O3348" s="14">
        <f t="shared" ca="1" si="712"/>
        <v>154.42711997004153</v>
      </c>
      <c r="P3348" s="14">
        <f t="shared" ca="1" si="713"/>
        <v>225.97032611676633</v>
      </c>
      <c r="Q3348" s="14">
        <f t="shared" ca="1" si="714"/>
        <v>10.092353879777859</v>
      </c>
      <c r="R3348" s="14" t="str">
        <f t="shared" ca="1" si="715"/>
        <v>above</v>
      </c>
    </row>
    <row r="3349" spans="8:18">
      <c r="H3349">
        <v>3000</v>
      </c>
      <c r="I3349">
        <f t="shared" ca="1" si="709"/>
        <v>83</v>
      </c>
      <c r="J3349" s="14">
        <f t="shared" ca="1" si="710"/>
        <v>103.667</v>
      </c>
      <c r="K3349" s="14">
        <f t="shared" ca="1" si="708"/>
        <v>8.8616335976866267</v>
      </c>
      <c r="L3349" s="14" t="str">
        <f t="shared" ca="1" si="711"/>
        <v>above</v>
      </c>
      <c r="N3349">
        <f t="shared" si="716"/>
        <v>3341</v>
      </c>
      <c r="O3349" s="14">
        <f t="shared" ca="1" si="712"/>
        <v>127.00235504204657</v>
      </c>
      <c r="P3349" s="14">
        <f t="shared" ca="1" si="713"/>
        <v>175.39114960072473</v>
      </c>
      <c r="Q3349" s="14">
        <f t="shared" ca="1" si="714"/>
        <v>9.7040973250327021</v>
      </c>
      <c r="R3349" s="14" t="str">
        <f t="shared" ca="1" si="715"/>
        <v>above</v>
      </c>
    </row>
    <row r="3350" spans="8:18">
      <c r="H3350">
        <v>3000</v>
      </c>
      <c r="I3350">
        <f t="shared" ca="1" si="709"/>
        <v>24</v>
      </c>
      <c r="J3350" s="14">
        <f t="shared" ca="1" si="710"/>
        <v>25.728000000000002</v>
      </c>
      <c r="K3350" s="14">
        <f t="shared" ca="1" si="708"/>
        <v>6.4377516497364011</v>
      </c>
      <c r="L3350" s="14" t="str">
        <f t="shared" ca="1" si="711"/>
        <v>above</v>
      </c>
      <c r="N3350">
        <f t="shared" si="716"/>
        <v>3342</v>
      </c>
      <c r="O3350" s="14">
        <f t="shared" ca="1" si="712"/>
        <v>141.78328554557396</v>
      </c>
      <c r="P3350" s="14">
        <f t="shared" ca="1" si="713"/>
        <v>202.09078572586725</v>
      </c>
      <c r="Q3350" s="14">
        <f t="shared" ca="1" si="714"/>
        <v>9.9226559901093001</v>
      </c>
      <c r="R3350" s="14" t="str">
        <f t="shared" ca="1" si="715"/>
        <v>above</v>
      </c>
    </row>
    <row r="3351" spans="8:18">
      <c r="H3351">
        <v>3000</v>
      </c>
      <c r="I3351">
        <f t="shared" ca="1" si="709"/>
        <v>16</v>
      </c>
      <c r="J3351" s="14">
        <f t="shared" ca="1" si="710"/>
        <v>16.768000000000001</v>
      </c>
      <c r="K3351" s="14">
        <f t="shared" ca="1" si="708"/>
        <v>5.6664266881124323</v>
      </c>
      <c r="L3351" s="14">
        <f t="shared" ca="1" si="711"/>
        <v>16</v>
      </c>
      <c r="N3351">
        <f t="shared" si="716"/>
        <v>3343</v>
      </c>
      <c r="O3351" s="14">
        <f t="shared" ca="1" si="712"/>
        <v>88.954041337709725</v>
      </c>
      <c r="P3351" s="14">
        <f t="shared" ca="1" si="713"/>
        <v>112.69250574864265</v>
      </c>
      <c r="Q3351" s="14">
        <f t="shared" ca="1" si="714"/>
        <v>8.9985977762000076</v>
      </c>
      <c r="R3351" s="14">
        <f t="shared" ca="1" si="715"/>
        <v>88.954041337709725</v>
      </c>
    </row>
    <row r="3352" spans="8:18">
      <c r="H3352">
        <v>3000</v>
      </c>
      <c r="I3352">
        <f t="shared" ca="1" si="709"/>
        <v>48</v>
      </c>
      <c r="J3352" s="14">
        <f t="shared" ca="1" si="710"/>
        <v>54.911999999999999</v>
      </c>
      <c r="K3352" s="14">
        <f t="shared" ca="1" si="708"/>
        <v>7.7836405962212529</v>
      </c>
      <c r="L3352" s="14" t="str">
        <f t="shared" ca="1" si="711"/>
        <v>above</v>
      </c>
      <c r="N3352">
        <f t="shared" si="716"/>
        <v>3344</v>
      </c>
      <c r="O3352" s="14">
        <f t="shared" ca="1" si="712"/>
        <v>192.67194371948875</v>
      </c>
      <c r="P3352" s="14">
        <f t="shared" ca="1" si="713"/>
        <v>304.03937740942627</v>
      </c>
      <c r="Q3352" s="14">
        <f t="shared" ca="1" si="714"/>
        <v>10.532331431867725</v>
      </c>
      <c r="R3352" s="14" t="str">
        <f t="shared" ca="1" si="715"/>
        <v>above</v>
      </c>
    </row>
    <row r="3353" spans="8:18">
      <c r="H3353">
        <v>3000</v>
      </c>
      <c r="I3353">
        <f t="shared" ca="1" si="709"/>
        <v>26</v>
      </c>
      <c r="J3353" s="14">
        <f t="shared" ca="1" si="710"/>
        <v>28.027999999999999</v>
      </c>
      <c r="K3353" s="14">
        <f t="shared" ref="K3353:K3416" ca="1" si="717">2*LN(I3353+1)</f>
        <v>6.5916737320086582</v>
      </c>
      <c r="L3353" s="14" t="str">
        <f t="shared" ca="1" si="711"/>
        <v>above</v>
      </c>
      <c r="N3353">
        <f t="shared" si="716"/>
        <v>3345</v>
      </c>
      <c r="O3353" s="14">
        <f t="shared" ca="1" si="712"/>
        <v>148.48367440365615</v>
      </c>
      <c r="P3353" s="14">
        <f t="shared" ca="1" si="713"/>
        <v>214.62587909688909</v>
      </c>
      <c r="Q3353" s="14">
        <f t="shared" ca="1" si="714"/>
        <v>10.014374371109014</v>
      </c>
      <c r="R3353" s="14" t="str">
        <f t="shared" ca="1" si="715"/>
        <v>above</v>
      </c>
    </row>
    <row r="3354" spans="8:18">
      <c r="H3354">
        <v>3000</v>
      </c>
      <c r="I3354">
        <f t="shared" ca="1" si="709"/>
        <v>36</v>
      </c>
      <c r="J3354" s="14">
        <f t="shared" ca="1" si="710"/>
        <v>39.887999999999998</v>
      </c>
      <c r="K3354" s="14">
        <f t="shared" ca="1" si="717"/>
        <v>7.2218358252884487</v>
      </c>
      <c r="L3354" s="14" t="str">
        <f t="shared" ca="1" si="711"/>
        <v>above</v>
      </c>
      <c r="N3354">
        <f t="shared" si="716"/>
        <v>3346</v>
      </c>
      <c r="O3354" s="14">
        <f t="shared" ca="1" si="712"/>
        <v>196.64517288133345</v>
      </c>
      <c r="P3354" s="14">
        <f t="shared" ca="1" si="713"/>
        <v>312.65314493392202</v>
      </c>
      <c r="Q3354" s="14">
        <f t="shared" ca="1" si="714"/>
        <v>10.572946733772131</v>
      </c>
      <c r="R3354" s="14" t="str">
        <f t="shared" ca="1" si="715"/>
        <v>above</v>
      </c>
    </row>
    <row r="3355" spans="8:18">
      <c r="H3355">
        <v>3000</v>
      </c>
      <c r="I3355">
        <f t="shared" ca="1" si="709"/>
        <v>56</v>
      </c>
      <c r="J3355" s="14">
        <f t="shared" ca="1" si="710"/>
        <v>65.408000000000001</v>
      </c>
      <c r="K3355" s="14">
        <f t="shared" ca="1" si="717"/>
        <v>8.0861025356691005</v>
      </c>
      <c r="L3355" s="14" t="str">
        <f t="shared" ca="1" si="711"/>
        <v>above</v>
      </c>
      <c r="N3355">
        <f t="shared" si="716"/>
        <v>3347</v>
      </c>
      <c r="O3355" s="14">
        <f t="shared" ca="1" si="712"/>
        <v>145.785873855418</v>
      </c>
      <c r="P3355" s="14">
        <f t="shared" ca="1" si="713"/>
        <v>209.54643690278155</v>
      </c>
      <c r="Q3355" s="14">
        <f t="shared" ca="1" si="714"/>
        <v>9.9779497688147156</v>
      </c>
      <c r="R3355" s="14" t="str">
        <f t="shared" ca="1" si="715"/>
        <v>above</v>
      </c>
    </row>
    <row r="3356" spans="8:18">
      <c r="H3356">
        <v>3000</v>
      </c>
      <c r="I3356">
        <f t="shared" ca="1" si="709"/>
        <v>82</v>
      </c>
      <c r="J3356" s="14">
        <f t="shared" ca="1" si="710"/>
        <v>102.172</v>
      </c>
      <c r="K3356" s="14">
        <f t="shared" ca="1" si="717"/>
        <v>8.8376812155931965</v>
      </c>
      <c r="L3356" s="14" t="str">
        <f t="shared" ca="1" si="711"/>
        <v>above</v>
      </c>
      <c r="N3356">
        <f t="shared" si="716"/>
        <v>3348</v>
      </c>
      <c r="O3356" s="14">
        <f t="shared" ca="1" si="712"/>
        <v>161.97376170600694</v>
      </c>
      <c r="P3356" s="14">
        <f t="shared" ca="1" si="713"/>
        <v>240.68026014958991</v>
      </c>
      <c r="Q3356" s="14">
        <f t="shared" ca="1" si="714"/>
        <v>10.187178433441456</v>
      </c>
      <c r="R3356" s="14" t="str">
        <f t="shared" ca="1" si="715"/>
        <v>above</v>
      </c>
    </row>
    <row r="3357" spans="8:18">
      <c r="H3357">
        <v>3000</v>
      </c>
      <c r="I3357">
        <f t="shared" ca="1" si="709"/>
        <v>77</v>
      </c>
      <c r="J3357" s="14">
        <f t="shared" ca="1" si="710"/>
        <v>94.787000000000006</v>
      </c>
      <c r="K3357" s="14">
        <f t="shared" ca="1" si="717"/>
        <v>8.7134176533791834</v>
      </c>
      <c r="L3357" s="14" t="str">
        <f t="shared" ca="1" si="711"/>
        <v>above</v>
      </c>
      <c r="N3357">
        <f t="shared" si="716"/>
        <v>3349</v>
      </c>
      <c r="O3357" s="14">
        <f t="shared" ca="1" si="712"/>
        <v>164.42439476272048</v>
      </c>
      <c r="P3357" s="14">
        <f t="shared" ca="1" si="713"/>
        <v>245.53053954198131</v>
      </c>
      <c r="Q3357" s="14">
        <f t="shared" ca="1" si="714"/>
        <v>10.217028522421161</v>
      </c>
      <c r="R3357" s="14" t="str">
        <f t="shared" ca="1" si="715"/>
        <v>above</v>
      </c>
    </row>
    <row r="3358" spans="8:18">
      <c r="H3358">
        <v>3000</v>
      </c>
      <c r="I3358">
        <f t="shared" ca="1" si="709"/>
        <v>19</v>
      </c>
      <c r="J3358" s="14">
        <f t="shared" ca="1" si="710"/>
        <v>20.082999999999998</v>
      </c>
      <c r="K3358" s="14">
        <f t="shared" ca="1" si="717"/>
        <v>5.9914645471079817</v>
      </c>
      <c r="L3358" s="14" t="str">
        <f t="shared" ca="1" si="711"/>
        <v>above</v>
      </c>
      <c r="N3358">
        <f t="shared" si="716"/>
        <v>3350</v>
      </c>
      <c r="O3358" s="14">
        <f t="shared" ca="1" si="712"/>
        <v>144.66636905013127</v>
      </c>
      <c r="P3358" s="14">
        <f t="shared" ca="1" si="713"/>
        <v>207.45144405257759</v>
      </c>
      <c r="Q3358" s="14">
        <f t="shared" ca="1" si="714"/>
        <v>9.9626377265825656</v>
      </c>
      <c r="R3358" s="14" t="str">
        <f t="shared" ca="1" si="715"/>
        <v>above</v>
      </c>
    </row>
    <row r="3359" spans="8:18">
      <c r="H3359">
        <v>3000</v>
      </c>
      <c r="I3359">
        <f t="shared" ca="1" si="709"/>
        <v>27</v>
      </c>
      <c r="J3359" s="14">
        <f t="shared" ca="1" si="710"/>
        <v>29.187000000000001</v>
      </c>
      <c r="K3359" s="14">
        <f t="shared" ca="1" si="717"/>
        <v>6.6644090203504076</v>
      </c>
      <c r="L3359" s="14" t="str">
        <f t="shared" ca="1" si="711"/>
        <v>above</v>
      </c>
      <c r="N3359">
        <f t="shared" si="716"/>
        <v>3351</v>
      </c>
      <c r="O3359" s="14">
        <f t="shared" ca="1" si="712"/>
        <v>178.01254985239333</v>
      </c>
      <c r="P3359" s="14">
        <f t="shared" ca="1" si="713"/>
        <v>273.0779535672458</v>
      </c>
      <c r="Q3359" s="14">
        <f t="shared" ca="1" si="714"/>
        <v>10.37491182858065</v>
      </c>
      <c r="R3359" s="14" t="str">
        <f t="shared" ca="1" si="715"/>
        <v>above</v>
      </c>
    </row>
    <row r="3360" spans="8:18">
      <c r="H3360">
        <v>3000</v>
      </c>
      <c r="I3360">
        <f t="shared" ca="1" si="709"/>
        <v>82</v>
      </c>
      <c r="J3360" s="14">
        <f t="shared" ca="1" si="710"/>
        <v>102.172</v>
      </c>
      <c r="K3360" s="14">
        <f t="shared" ca="1" si="717"/>
        <v>8.8376812155931965</v>
      </c>
      <c r="L3360" s="14" t="str">
        <f t="shared" ca="1" si="711"/>
        <v>above</v>
      </c>
      <c r="N3360">
        <f t="shared" si="716"/>
        <v>3352</v>
      </c>
      <c r="O3360" s="14">
        <f t="shared" ca="1" si="712"/>
        <v>163.78965678521001</v>
      </c>
      <c r="P3360" s="14">
        <f t="shared" ca="1" si="713"/>
        <v>244.27081179466069</v>
      </c>
      <c r="Q3360" s="14">
        <f t="shared" ca="1" si="714"/>
        <v>10.209339706560145</v>
      </c>
      <c r="R3360" s="14" t="str">
        <f t="shared" ca="1" si="715"/>
        <v>above</v>
      </c>
    </row>
    <row r="3361" spans="8:18">
      <c r="H3361">
        <v>3000</v>
      </c>
      <c r="I3361">
        <f t="shared" ca="1" si="709"/>
        <v>38</v>
      </c>
      <c r="J3361" s="14">
        <f t="shared" ca="1" si="710"/>
        <v>42.332000000000001</v>
      </c>
      <c r="K3361" s="14">
        <f t="shared" ca="1" si="717"/>
        <v>7.3271232922592926</v>
      </c>
      <c r="L3361" s="14" t="str">
        <f t="shared" ca="1" si="711"/>
        <v>above</v>
      </c>
      <c r="N3361">
        <f t="shared" si="716"/>
        <v>3353</v>
      </c>
      <c r="O3361" s="14">
        <f t="shared" ca="1" si="712"/>
        <v>168.24290520834649</v>
      </c>
      <c r="P3361" s="14">
        <f t="shared" ca="1" si="713"/>
        <v>253.15993066718045</v>
      </c>
      <c r="Q3361" s="14">
        <f t="shared" ca="1" si="714"/>
        <v>10.26266998381684</v>
      </c>
      <c r="R3361" s="14" t="str">
        <f t="shared" ca="1" si="715"/>
        <v>above</v>
      </c>
    </row>
    <row r="3362" spans="8:18">
      <c r="H3362">
        <v>3000</v>
      </c>
      <c r="I3362">
        <f t="shared" ca="1" si="709"/>
        <v>61</v>
      </c>
      <c r="J3362" s="14">
        <f t="shared" ca="1" si="710"/>
        <v>72.162999999999997</v>
      </c>
      <c r="K3362" s="14">
        <f t="shared" ca="1" si="717"/>
        <v>8.2542687700901833</v>
      </c>
      <c r="L3362" s="14" t="str">
        <f t="shared" ca="1" si="711"/>
        <v>above</v>
      </c>
      <c r="N3362">
        <f t="shared" si="716"/>
        <v>3354</v>
      </c>
      <c r="O3362" s="14">
        <f t="shared" ca="1" si="712"/>
        <v>143.70698828730772</v>
      </c>
      <c r="P3362" s="14">
        <f t="shared" ca="1" si="713"/>
        <v>205.66208373513291</v>
      </c>
      <c r="Q3362" s="14">
        <f t="shared" ca="1" si="714"/>
        <v>9.9494218549537088</v>
      </c>
      <c r="R3362" s="14" t="str">
        <f t="shared" ca="1" si="715"/>
        <v>above</v>
      </c>
    </row>
    <row r="3363" spans="8:18">
      <c r="H3363">
        <v>3000</v>
      </c>
      <c r="I3363">
        <f t="shared" ca="1" si="709"/>
        <v>29</v>
      </c>
      <c r="J3363" s="14">
        <f t="shared" ca="1" si="710"/>
        <v>31.523</v>
      </c>
      <c r="K3363" s="14">
        <f t="shared" ca="1" si="717"/>
        <v>6.8023947633243109</v>
      </c>
      <c r="L3363" s="14" t="str">
        <f t="shared" ca="1" si="711"/>
        <v>above</v>
      </c>
      <c r="N3363">
        <f t="shared" si="716"/>
        <v>3355</v>
      </c>
      <c r="O3363" s="14">
        <f t="shared" ca="1" si="712"/>
        <v>132.84248585205484</v>
      </c>
      <c r="P3363" s="14">
        <f t="shared" ca="1" si="713"/>
        <v>185.78386399411499</v>
      </c>
      <c r="Q3363" s="14">
        <f t="shared" ca="1" si="714"/>
        <v>9.7933272596358254</v>
      </c>
      <c r="R3363" s="14" t="str">
        <f t="shared" ca="1" si="715"/>
        <v>above</v>
      </c>
    </row>
    <row r="3364" spans="8:18">
      <c r="H3364">
        <v>3000</v>
      </c>
      <c r="I3364">
        <f t="shared" ca="1" si="709"/>
        <v>68</v>
      </c>
      <c r="J3364" s="14">
        <f t="shared" ca="1" si="710"/>
        <v>81.872</v>
      </c>
      <c r="K3364" s="14">
        <f t="shared" ca="1" si="717"/>
        <v>8.4682130091945194</v>
      </c>
      <c r="L3364" s="14" t="str">
        <f t="shared" ca="1" si="711"/>
        <v>above</v>
      </c>
      <c r="N3364">
        <f t="shared" si="716"/>
        <v>3356</v>
      </c>
      <c r="O3364" s="14">
        <f t="shared" ca="1" si="712"/>
        <v>166.97433679803257</v>
      </c>
      <c r="P3364" s="14">
        <f t="shared" ca="1" si="713"/>
        <v>250.61562424546099</v>
      </c>
      <c r="Q3364" s="14">
        <f t="shared" ca="1" si="714"/>
        <v>10.247622421160257</v>
      </c>
      <c r="R3364" s="14" t="str">
        <f t="shared" ca="1" si="715"/>
        <v>above</v>
      </c>
    </row>
    <row r="3365" spans="8:18">
      <c r="H3365">
        <v>3000</v>
      </c>
      <c r="I3365">
        <f t="shared" ca="1" si="709"/>
        <v>79</v>
      </c>
      <c r="J3365" s="14">
        <f t="shared" ca="1" si="710"/>
        <v>97.722999999999999</v>
      </c>
      <c r="K3365" s="14">
        <f t="shared" ca="1" si="717"/>
        <v>8.7640532693477624</v>
      </c>
      <c r="L3365" s="14" t="str">
        <f t="shared" ca="1" si="711"/>
        <v>above</v>
      </c>
      <c r="N3365">
        <f t="shared" si="716"/>
        <v>3357</v>
      </c>
      <c r="O3365" s="14">
        <f t="shared" ca="1" si="712"/>
        <v>134.80122018224455</v>
      </c>
      <c r="P3365" s="14">
        <f t="shared" ca="1" si="713"/>
        <v>189.31532707011047</v>
      </c>
      <c r="Q3365" s="14">
        <f t="shared" ca="1" si="714"/>
        <v>9.8223844004518845</v>
      </c>
      <c r="R3365" s="14" t="str">
        <f t="shared" ca="1" si="715"/>
        <v>above</v>
      </c>
    </row>
    <row r="3366" spans="8:18">
      <c r="H3366">
        <v>3000</v>
      </c>
      <c r="I3366">
        <f t="shared" ca="1" si="709"/>
        <v>16</v>
      </c>
      <c r="J3366" s="14">
        <f t="shared" ca="1" si="710"/>
        <v>16.768000000000001</v>
      </c>
      <c r="K3366" s="14">
        <f t="shared" ca="1" si="717"/>
        <v>5.6664266881124323</v>
      </c>
      <c r="L3366" s="14">
        <f t="shared" ca="1" si="711"/>
        <v>16</v>
      </c>
      <c r="N3366">
        <f t="shared" si="716"/>
        <v>3358</v>
      </c>
      <c r="O3366" s="14">
        <f t="shared" ca="1" si="712"/>
        <v>105.96109657146653</v>
      </c>
      <c r="P3366" s="14">
        <f t="shared" ca="1" si="713"/>
        <v>139.6443585313495</v>
      </c>
      <c r="Q3366" s="14">
        <f t="shared" ca="1" si="714"/>
        <v>9.3449303698103652</v>
      </c>
      <c r="R3366" s="14">
        <f t="shared" ca="1" si="715"/>
        <v>105.96109657146653</v>
      </c>
    </row>
    <row r="3367" spans="8:18">
      <c r="H3367">
        <v>3000</v>
      </c>
      <c r="I3367">
        <f t="shared" ca="1" si="709"/>
        <v>92</v>
      </c>
      <c r="J3367" s="14">
        <f t="shared" ca="1" si="710"/>
        <v>117.392</v>
      </c>
      <c r="K3367" s="14">
        <f t="shared" ca="1" si="717"/>
        <v>9.0651989863065126</v>
      </c>
      <c r="L3367" s="14" t="str">
        <f t="shared" ca="1" si="711"/>
        <v>above</v>
      </c>
      <c r="N3367">
        <f t="shared" si="716"/>
        <v>3359</v>
      </c>
      <c r="O3367" s="14">
        <f t="shared" ca="1" si="712"/>
        <v>152.8080375257135</v>
      </c>
      <c r="P3367" s="14">
        <f t="shared" ca="1" si="713"/>
        <v>222.85892652309309</v>
      </c>
      <c r="Q3367" s="14">
        <f t="shared" ca="1" si="714"/>
        <v>10.07141063060215</v>
      </c>
      <c r="R3367" s="14" t="str">
        <f t="shared" ca="1" si="715"/>
        <v>above</v>
      </c>
    </row>
    <row r="3368" spans="8:18">
      <c r="H3368">
        <v>3000</v>
      </c>
      <c r="I3368">
        <f t="shared" ca="1" si="709"/>
        <v>60</v>
      </c>
      <c r="J3368" s="14">
        <f t="shared" ca="1" si="710"/>
        <v>70.8</v>
      </c>
      <c r="K3368" s="14">
        <f t="shared" ca="1" si="717"/>
        <v>8.2217477283466227</v>
      </c>
      <c r="L3368" s="14" t="str">
        <f t="shared" ca="1" si="711"/>
        <v>above</v>
      </c>
      <c r="N3368">
        <f t="shared" si="716"/>
        <v>3360</v>
      </c>
      <c r="O3368" s="14">
        <f t="shared" ca="1" si="712"/>
        <v>120.80062844937747</v>
      </c>
      <c r="P3368" s="14">
        <f t="shared" ca="1" si="713"/>
        <v>164.57900395067111</v>
      </c>
      <c r="Q3368" s="14">
        <f t="shared" ca="1" si="714"/>
        <v>9.6047710298907756</v>
      </c>
      <c r="R3368" s="14" t="str">
        <f t="shared" ca="1" si="715"/>
        <v>above</v>
      </c>
    </row>
    <row r="3369" spans="8:18">
      <c r="H3369">
        <v>3000</v>
      </c>
      <c r="I3369">
        <f t="shared" ca="1" si="709"/>
        <v>90</v>
      </c>
      <c r="J3369" s="14">
        <f t="shared" ca="1" si="710"/>
        <v>114.3</v>
      </c>
      <c r="K3369" s="14">
        <f t="shared" ca="1" si="717"/>
        <v>9.0217190130336995</v>
      </c>
      <c r="L3369" s="14" t="str">
        <f t="shared" ca="1" si="711"/>
        <v>above</v>
      </c>
      <c r="N3369">
        <f t="shared" si="716"/>
        <v>3361</v>
      </c>
      <c r="O3369" s="14">
        <f t="shared" ca="1" si="712"/>
        <v>158.34543926350486</v>
      </c>
      <c r="P3369" s="14">
        <f t="shared" ca="1" si="713"/>
        <v>233.56527367016179</v>
      </c>
      <c r="Q3369" s="14">
        <f t="shared" ca="1" si="714"/>
        <v>10.142148839156718</v>
      </c>
      <c r="R3369" s="14" t="str">
        <f t="shared" ca="1" si="715"/>
        <v>above</v>
      </c>
    </row>
    <row r="3370" spans="8:18">
      <c r="H3370">
        <v>3000</v>
      </c>
      <c r="I3370">
        <f t="shared" ca="1" si="709"/>
        <v>60</v>
      </c>
      <c r="J3370" s="14">
        <f t="shared" ca="1" si="710"/>
        <v>70.8</v>
      </c>
      <c r="K3370" s="14">
        <f t="shared" ca="1" si="717"/>
        <v>8.2217477283466227</v>
      </c>
      <c r="L3370" s="14" t="str">
        <f t="shared" ca="1" si="711"/>
        <v>above</v>
      </c>
      <c r="N3370">
        <f t="shared" si="716"/>
        <v>3362</v>
      </c>
      <c r="O3370" s="14">
        <f t="shared" ca="1" si="712"/>
        <v>127.66285408926298</v>
      </c>
      <c r="P3370" s="14">
        <f t="shared" ca="1" si="713"/>
        <v>176.55626703191234</v>
      </c>
      <c r="Q3370" s="14">
        <f t="shared" ca="1" si="714"/>
        <v>9.7143908978542051</v>
      </c>
      <c r="R3370" s="14" t="str">
        <f t="shared" ca="1" si="715"/>
        <v>above</v>
      </c>
    </row>
    <row r="3371" spans="8:18">
      <c r="H3371">
        <v>3000</v>
      </c>
      <c r="I3371">
        <f t="shared" ca="1" si="709"/>
        <v>21</v>
      </c>
      <c r="J3371" s="14">
        <f t="shared" ca="1" si="710"/>
        <v>22.323</v>
      </c>
      <c r="K3371" s="14">
        <f t="shared" ca="1" si="717"/>
        <v>6.1820849067166321</v>
      </c>
      <c r="L3371" s="14" t="str">
        <f t="shared" ca="1" si="711"/>
        <v>above</v>
      </c>
      <c r="N3371">
        <f t="shared" si="716"/>
        <v>3363</v>
      </c>
      <c r="O3371" s="14">
        <f t="shared" ca="1" si="712"/>
        <v>129.73274435409098</v>
      </c>
      <c r="P3371" s="14">
        <f t="shared" ca="1" si="713"/>
        <v>180.22449922702276</v>
      </c>
      <c r="Q3371" s="14">
        <f t="shared" ca="1" si="714"/>
        <v>9.7463102397767098</v>
      </c>
      <c r="R3371" s="14" t="str">
        <f t="shared" ca="1" si="715"/>
        <v>above</v>
      </c>
    </row>
    <row r="3372" spans="8:18">
      <c r="H3372">
        <v>3000</v>
      </c>
      <c r="I3372">
        <f t="shared" ca="1" si="709"/>
        <v>30</v>
      </c>
      <c r="J3372" s="14">
        <f t="shared" ca="1" si="710"/>
        <v>32.700000000000003</v>
      </c>
      <c r="K3372" s="14">
        <f t="shared" ca="1" si="717"/>
        <v>6.8679744089702925</v>
      </c>
      <c r="L3372" s="14" t="str">
        <f t="shared" ca="1" si="711"/>
        <v>above</v>
      </c>
      <c r="N3372">
        <f t="shared" si="716"/>
        <v>3364</v>
      </c>
      <c r="O3372" s="14">
        <f t="shared" ca="1" si="712"/>
        <v>162.33386444271036</v>
      </c>
      <c r="P3372" s="14">
        <f t="shared" ca="1" si="713"/>
        <v>241.39071507742318</v>
      </c>
      <c r="Q3372" s="14">
        <f t="shared" ca="1" si="714"/>
        <v>10.191592708242679</v>
      </c>
      <c r="R3372" s="14" t="str">
        <f t="shared" ca="1" si="715"/>
        <v>above</v>
      </c>
    </row>
    <row r="3373" spans="8:18">
      <c r="H3373">
        <v>3000</v>
      </c>
      <c r="I3373">
        <f t="shared" ca="1" si="709"/>
        <v>93</v>
      </c>
      <c r="J3373" s="14">
        <f t="shared" ca="1" si="710"/>
        <v>118.947</v>
      </c>
      <c r="K3373" s="14">
        <f t="shared" ca="1" si="717"/>
        <v>9.0865895645400077</v>
      </c>
      <c r="L3373" s="14" t="str">
        <f t="shared" ca="1" si="711"/>
        <v>above</v>
      </c>
      <c r="N3373">
        <f t="shared" si="716"/>
        <v>3365</v>
      </c>
      <c r="O3373" s="14">
        <f t="shared" ca="1" si="712"/>
        <v>147.08989054544449</v>
      </c>
      <c r="P3373" s="14">
        <f t="shared" ca="1" si="713"/>
        <v>211.99619824745702</v>
      </c>
      <c r="Q3373" s="14">
        <f t="shared" ca="1" si="714"/>
        <v>9.9956389158815782</v>
      </c>
      <c r="R3373" s="14" t="str">
        <f t="shared" ca="1" si="715"/>
        <v>above</v>
      </c>
    </row>
    <row r="3374" spans="8:18">
      <c r="H3374">
        <v>3000</v>
      </c>
      <c r="I3374">
        <f t="shared" ca="1" si="709"/>
        <v>69</v>
      </c>
      <c r="J3374" s="14">
        <f t="shared" ca="1" si="710"/>
        <v>83.283000000000001</v>
      </c>
      <c r="K3374" s="14">
        <f t="shared" ca="1" si="717"/>
        <v>8.4969904840987187</v>
      </c>
      <c r="L3374" s="14" t="str">
        <f t="shared" ca="1" si="711"/>
        <v>above</v>
      </c>
      <c r="N3374">
        <f t="shared" si="716"/>
        <v>3366</v>
      </c>
      <c r="O3374" s="14">
        <f t="shared" ca="1" si="712"/>
        <v>155.00231468735336</v>
      </c>
      <c r="P3374" s="14">
        <f t="shared" ca="1" si="713"/>
        <v>227.0794673626653</v>
      </c>
      <c r="Q3374" s="14">
        <f t="shared" ca="1" si="714"/>
        <v>10.099741689757806</v>
      </c>
      <c r="R3374" s="14" t="str">
        <f t="shared" ca="1" si="715"/>
        <v>above</v>
      </c>
    </row>
    <row r="3375" spans="8:18">
      <c r="H3375">
        <v>3000</v>
      </c>
      <c r="I3375">
        <f t="shared" ca="1" si="709"/>
        <v>18</v>
      </c>
      <c r="J3375" s="14">
        <f t="shared" ca="1" si="710"/>
        <v>18.972000000000001</v>
      </c>
      <c r="K3375" s="14">
        <f t="shared" ca="1" si="717"/>
        <v>5.8888779583328805</v>
      </c>
      <c r="L3375" s="14">
        <f t="shared" ca="1" si="711"/>
        <v>18</v>
      </c>
      <c r="N3375">
        <f t="shared" si="716"/>
        <v>3367</v>
      </c>
      <c r="O3375" s="14">
        <f t="shared" ca="1" si="712"/>
        <v>116.34828918661634</v>
      </c>
      <c r="P3375" s="14">
        <f t="shared" ca="1" si="713"/>
        <v>156.95906237657385</v>
      </c>
      <c r="Q3375" s="14">
        <f t="shared" ca="1" si="714"/>
        <v>9.5302926869314408</v>
      </c>
      <c r="R3375" s="14">
        <f t="shared" ca="1" si="715"/>
        <v>116.34828918661634</v>
      </c>
    </row>
    <row r="3376" spans="8:18">
      <c r="H3376">
        <v>3000</v>
      </c>
      <c r="I3376">
        <f t="shared" ca="1" si="709"/>
        <v>55</v>
      </c>
      <c r="J3376" s="14">
        <f t="shared" ca="1" si="710"/>
        <v>64.075000000000003</v>
      </c>
      <c r="K3376" s="14">
        <f t="shared" ca="1" si="717"/>
        <v>8.0507033814702993</v>
      </c>
      <c r="L3376" s="14" t="str">
        <f t="shared" ca="1" si="711"/>
        <v>above</v>
      </c>
      <c r="N3376">
        <f t="shared" si="716"/>
        <v>3368</v>
      </c>
      <c r="O3376" s="14">
        <f t="shared" ca="1" si="712"/>
        <v>166.16830140621977</v>
      </c>
      <c r="P3376" s="14">
        <f t="shared" ca="1" si="713"/>
        <v>249.00401458290466</v>
      </c>
      <c r="Q3376" s="14">
        <f t="shared" ca="1" si="714"/>
        <v>10.238002195572168</v>
      </c>
      <c r="R3376" s="14" t="str">
        <f t="shared" ca="1" si="715"/>
        <v>above</v>
      </c>
    </row>
    <row r="3377" spans="8:18">
      <c r="H3377">
        <v>3000</v>
      </c>
      <c r="I3377">
        <f t="shared" ca="1" si="709"/>
        <v>38</v>
      </c>
      <c r="J3377" s="14">
        <f t="shared" ca="1" si="710"/>
        <v>42.332000000000001</v>
      </c>
      <c r="K3377" s="14">
        <f t="shared" ca="1" si="717"/>
        <v>7.3271232922592926</v>
      </c>
      <c r="L3377" s="14" t="str">
        <f t="shared" ca="1" si="711"/>
        <v>above</v>
      </c>
      <c r="N3377">
        <f t="shared" si="716"/>
        <v>3369</v>
      </c>
      <c r="O3377" s="14">
        <f t="shared" ca="1" si="712"/>
        <v>157.53856022944285</v>
      </c>
      <c r="P3377" s="14">
        <f t="shared" ca="1" si="713"/>
        <v>231.99375410694023</v>
      </c>
      <c r="Q3377" s="14">
        <f t="shared" ca="1" si="714"/>
        <v>10.131995691867411</v>
      </c>
      <c r="R3377" s="14" t="str">
        <f t="shared" ca="1" si="715"/>
        <v>above</v>
      </c>
    </row>
    <row r="3378" spans="8:18">
      <c r="H3378">
        <v>3000</v>
      </c>
      <c r="I3378">
        <f t="shared" ca="1" si="709"/>
        <v>22</v>
      </c>
      <c r="J3378" s="14">
        <f t="shared" ca="1" si="710"/>
        <v>23.451999999999998</v>
      </c>
      <c r="K3378" s="14">
        <f t="shared" ca="1" si="717"/>
        <v>6.2709884318582994</v>
      </c>
      <c r="L3378" s="14" t="str">
        <f t="shared" ca="1" si="711"/>
        <v>above</v>
      </c>
      <c r="N3378">
        <f t="shared" si="716"/>
        <v>3370</v>
      </c>
      <c r="O3378" s="14">
        <f t="shared" ca="1" si="712"/>
        <v>135.12311200664854</v>
      </c>
      <c r="P3378" s="14">
        <f t="shared" ca="1" si="713"/>
        <v>189.8978782017324</v>
      </c>
      <c r="Q3378" s="14">
        <f t="shared" ca="1" si="714"/>
        <v>9.8271194232012817</v>
      </c>
      <c r="R3378" s="14" t="str">
        <f t="shared" ca="1" si="715"/>
        <v>above</v>
      </c>
    </row>
    <row r="3379" spans="8:18">
      <c r="H3379">
        <v>3000</v>
      </c>
      <c r="I3379">
        <f t="shared" ca="1" si="709"/>
        <v>46</v>
      </c>
      <c r="J3379" s="14">
        <f t="shared" ca="1" si="710"/>
        <v>52.347999999999999</v>
      </c>
      <c r="K3379" s="14">
        <f t="shared" ca="1" si="717"/>
        <v>7.7002952034201169</v>
      </c>
      <c r="L3379" s="14" t="str">
        <f t="shared" ca="1" si="711"/>
        <v>above</v>
      </c>
      <c r="N3379">
        <f t="shared" si="716"/>
        <v>3371</v>
      </c>
      <c r="O3379" s="14">
        <f t="shared" ca="1" si="712"/>
        <v>115.12905533338673</v>
      </c>
      <c r="P3379" s="14">
        <f t="shared" ca="1" si="713"/>
        <v>154.8931534792608</v>
      </c>
      <c r="Q3379" s="14">
        <f t="shared" ca="1" si="714"/>
        <v>9.5094042373263985</v>
      </c>
      <c r="R3379" s="14">
        <f t="shared" ca="1" si="715"/>
        <v>115.12905533338673</v>
      </c>
    </row>
    <row r="3380" spans="8:18">
      <c r="H3380">
        <v>3000</v>
      </c>
      <c r="I3380">
        <f t="shared" ca="1" si="709"/>
        <v>23</v>
      </c>
      <c r="J3380" s="14">
        <f t="shared" ca="1" si="710"/>
        <v>24.587</v>
      </c>
      <c r="K3380" s="14">
        <f t="shared" ca="1" si="717"/>
        <v>6.3561076606958915</v>
      </c>
      <c r="L3380" s="14" t="str">
        <f t="shared" ca="1" si="711"/>
        <v>above</v>
      </c>
      <c r="N3380">
        <f t="shared" si="716"/>
        <v>3372</v>
      </c>
      <c r="O3380" s="14">
        <f t="shared" ca="1" si="712"/>
        <v>112.520966821397</v>
      </c>
      <c r="P3380" s="14">
        <f t="shared" ca="1" si="713"/>
        <v>150.50387074466278</v>
      </c>
      <c r="Q3380" s="14">
        <f t="shared" ca="1" si="714"/>
        <v>9.4639750991299305</v>
      </c>
      <c r="R3380" s="14">
        <f t="shared" ca="1" si="715"/>
        <v>112.520966821397</v>
      </c>
    </row>
    <row r="3381" spans="8:18">
      <c r="H3381">
        <v>3000</v>
      </c>
      <c r="I3381">
        <f t="shared" ca="1" si="709"/>
        <v>74</v>
      </c>
      <c r="J3381" s="14">
        <f t="shared" ca="1" si="710"/>
        <v>90.427999999999997</v>
      </c>
      <c r="K3381" s="14">
        <f t="shared" ca="1" si="717"/>
        <v>8.6349762270726202</v>
      </c>
      <c r="L3381" s="14" t="str">
        <f t="shared" ca="1" si="711"/>
        <v>above</v>
      </c>
      <c r="N3381">
        <f t="shared" si="716"/>
        <v>3373</v>
      </c>
      <c r="O3381" s="14">
        <f t="shared" ca="1" si="712"/>
        <v>141.97121908053609</v>
      </c>
      <c r="P3381" s="14">
        <f t="shared" ca="1" si="713"/>
        <v>202.43870022217681</v>
      </c>
      <c r="Q3381" s="14">
        <f t="shared" ca="1" si="714"/>
        <v>9.9252866896645564</v>
      </c>
      <c r="R3381" s="14" t="str">
        <f t="shared" ca="1" si="715"/>
        <v>above</v>
      </c>
    </row>
    <row r="3382" spans="8:18">
      <c r="H3382">
        <v>3000</v>
      </c>
      <c r="I3382">
        <f t="shared" ca="1" si="709"/>
        <v>47</v>
      </c>
      <c r="J3382" s="14">
        <f t="shared" ca="1" si="710"/>
        <v>53.627000000000002</v>
      </c>
      <c r="K3382" s="14">
        <f t="shared" ca="1" si="717"/>
        <v>7.7424020218157823</v>
      </c>
      <c r="L3382" s="14" t="str">
        <f t="shared" ca="1" si="711"/>
        <v>above</v>
      </c>
      <c r="N3382">
        <f t="shared" si="716"/>
        <v>3374</v>
      </c>
      <c r="O3382" s="14">
        <f t="shared" ca="1" si="712"/>
        <v>169.75033370542238</v>
      </c>
      <c r="P3382" s="14">
        <f t="shared" ca="1" si="713"/>
        <v>256.19586108472913</v>
      </c>
      <c r="Q3382" s="14">
        <f t="shared" ca="1" si="714"/>
        <v>10.280404905599852</v>
      </c>
      <c r="R3382" s="14" t="str">
        <f t="shared" ca="1" si="715"/>
        <v>above</v>
      </c>
    </row>
    <row r="3383" spans="8:18">
      <c r="H3383">
        <v>3000</v>
      </c>
      <c r="I3383">
        <f t="shared" ca="1" si="709"/>
        <v>36</v>
      </c>
      <c r="J3383" s="14">
        <f t="shared" ca="1" si="710"/>
        <v>39.887999999999998</v>
      </c>
      <c r="K3383" s="14">
        <f t="shared" ca="1" si="717"/>
        <v>7.2218358252884487</v>
      </c>
      <c r="L3383" s="14" t="str">
        <f t="shared" ca="1" si="711"/>
        <v>above</v>
      </c>
      <c r="N3383">
        <f t="shared" si="716"/>
        <v>3375</v>
      </c>
      <c r="O3383" s="14">
        <f t="shared" ca="1" si="712"/>
        <v>164.99327813826648</v>
      </c>
      <c r="P3383" s="14">
        <f t="shared" ca="1" si="713"/>
        <v>246.66162363070057</v>
      </c>
      <c r="Q3383" s="14">
        <f t="shared" ca="1" si="714"/>
        <v>10.223894588787401</v>
      </c>
      <c r="R3383" s="14" t="str">
        <f t="shared" ca="1" si="715"/>
        <v>above</v>
      </c>
    </row>
    <row r="3384" spans="8:18">
      <c r="H3384">
        <v>3000</v>
      </c>
      <c r="I3384">
        <f t="shared" ca="1" si="709"/>
        <v>19</v>
      </c>
      <c r="J3384" s="14">
        <f t="shared" ca="1" si="710"/>
        <v>20.082999999999998</v>
      </c>
      <c r="K3384" s="14">
        <f t="shared" ca="1" si="717"/>
        <v>5.9914645471079817</v>
      </c>
      <c r="L3384" s="14" t="str">
        <f t="shared" ca="1" si="711"/>
        <v>above</v>
      </c>
      <c r="N3384">
        <f t="shared" si="716"/>
        <v>3376</v>
      </c>
      <c r="O3384" s="14">
        <f t="shared" ca="1" si="712"/>
        <v>149.79459288386911</v>
      </c>
      <c r="P3384" s="14">
        <f t="shared" ca="1" si="713"/>
        <v>217.10985305560138</v>
      </c>
      <c r="Q3384" s="14">
        <f t="shared" ca="1" si="714"/>
        <v>10.031837197446484</v>
      </c>
      <c r="R3384" s="14" t="str">
        <f t="shared" ca="1" si="715"/>
        <v>above</v>
      </c>
    </row>
    <row r="3385" spans="8:18">
      <c r="H3385">
        <v>3000</v>
      </c>
      <c r="I3385">
        <f t="shared" ca="1" si="709"/>
        <v>100</v>
      </c>
      <c r="J3385" s="14">
        <f t="shared" ca="1" si="710"/>
        <v>130</v>
      </c>
      <c r="K3385" s="14">
        <f t="shared" ca="1" si="717"/>
        <v>9.2302410336825194</v>
      </c>
      <c r="L3385" s="14" t="str">
        <f t="shared" ca="1" si="711"/>
        <v>above</v>
      </c>
      <c r="N3385">
        <f t="shared" si="716"/>
        <v>3377</v>
      </c>
      <c r="O3385" s="14">
        <f t="shared" ca="1" si="712"/>
        <v>152.33688957630963</v>
      </c>
      <c r="P3385" s="14">
        <f t="shared" ca="1" si="713"/>
        <v>221.95647335366391</v>
      </c>
      <c r="Q3385" s="14">
        <f t="shared" ca="1" si="714"/>
        <v>10.065274786870113</v>
      </c>
      <c r="R3385" s="14" t="str">
        <f t="shared" ca="1" si="715"/>
        <v>above</v>
      </c>
    </row>
    <row r="3386" spans="8:18">
      <c r="H3386">
        <v>3000</v>
      </c>
      <c r="I3386">
        <f t="shared" ca="1" si="709"/>
        <v>37</v>
      </c>
      <c r="J3386" s="14">
        <f t="shared" ca="1" si="710"/>
        <v>41.106999999999999</v>
      </c>
      <c r="K3386" s="14">
        <f t="shared" ca="1" si="717"/>
        <v>7.2751723194527713</v>
      </c>
      <c r="L3386" s="14" t="str">
        <f t="shared" ca="1" si="711"/>
        <v>above</v>
      </c>
      <c r="N3386">
        <f t="shared" si="716"/>
        <v>3378</v>
      </c>
      <c r="O3386" s="14">
        <f t="shared" ca="1" si="712"/>
        <v>123.97878748008863</v>
      </c>
      <c r="P3386" s="14">
        <f t="shared" ca="1" si="713"/>
        <v>170.09100671518758</v>
      </c>
      <c r="Q3386" s="14">
        <f t="shared" ca="1" si="714"/>
        <v>9.6562880454846169</v>
      </c>
      <c r="R3386" s="14" t="str">
        <f t="shared" ca="1" si="715"/>
        <v>above</v>
      </c>
    </row>
    <row r="3387" spans="8:18">
      <c r="H3387">
        <v>3000</v>
      </c>
      <c r="I3387">
        <f t="shared" ca="1" si="709"/>
        <v>89</v>
      </c>
      <c r="J3387" s="14">
        <f t="shared" ca="1" si="710"/>
        <v>112.76300000000001</v>
      </c>
      <c r="K3387" s="14">
        <f t="shared" ca="1" si="717"/>
        <v>8.99961934066053</v>
      </c>
      <c r="L3387" s="14" t="str">
        <f t="shared" ca="1" si="711"/>
        <v>above</v>
      </c>
      <c r="N3387">
        <f t="shared" si="716"/>
        <v>3379</v>
      </c>
      <c r="O3387" s="14">
        <f t="shared" ca="1" si="712"/>
        <v>157.40591926515708</v>
      </c>
      <c r="P3387" s="14">
        <f t="shared" ca="1" si="713"/>
        <v>231.73578952428454</v>
      </c>
      <c r="Q3387" s="14">
        <f t="shared" ca="1" si="714"/>
        <v>10.130321695560664</v>
      </c>
      <c r="R3387" s="14" t="str">
        <f t="shared" ca="1" si="715"/>
        <v>above</v>
      </c>
    </row>
    <row r="3388" spans="8:18">
      <c r="H3388">
        <v>3000</v>
      </c>
      <c r="I3388">
        <f t="shared" ca="1" si="709"/>
        <v>42</v>
      </c>
      <c r="J3388" s="14">
        <f t="shared" ca="1" si="710"/>
        <v>47.292000000000002</v>
      </c>
      <c r="K3388" s="14">
        <f t="shared" ca="1" si="717"/>
        <v>7.5224002313871248</v>
      </c>
      <c r="L3388" s="14" t="str">
        <f t="shared" ca="1" si="711"/>
        <v>above</v>
      </c>
      <c r="N3388">
        <f t="shared" si="716"/>
        <v>3380</v>
      </c>
      <c r="O3388" s="14">
        <f t="shared" ca="1" si="712"/>
        <v>133.63332324264047</v>
      </c>
      <c r="P3388" s="14">
        <f t="shared" ca="1" si="713"/>
        <v>187.20691848525658</v>
      </c>
      <c r="Q3388" s="14">
        <f t="shared" ca="1" si="714"/>
        <v>9.8051099179036303</v>
      </c>
      <c r="R3388" s="14" t="str">
        <f t="shared" ca="1" si="715"/>
        <v>above</v>
      </c>
    </row>
    <row r="3389" spans="8:18">
      <c r="H3389">
        <v>3000</v>
      </c>
      <c r="I3389">
        <f t="shared" ca="1" si="709"/>
        <v>29</v>
      </c>
      <c r="J3389" s="14">
        <f t="shared" ca="1" si="710"/>
        <v>31.523</v>
      </c>
      <c r="K3389" s="14">
        <f t="shared" ca="1" si="717"/>
        <v>6.8023947633243109</v>
      </c>
      <c r="L3389" s="14" t="str">
        <f t="shared" ca="1" si="711"/>
        <v>above</v>
      </c>
      <c r="N3389">
        <f t="shared" si="716"/>
        <v>3381</v>
      </c>
      <c r="O3389" s="14">
        <f t="shared" ca="1" si="712"/>
        <v>139.44407943581456</v>
      </c>
      <c r="P3389" s="14">
        <f t="shared" ca="1" si="713"/>
        <v>197.77803330491983</v>
      </c>
      <c r="Q3389" s="14">
        <f t="shared" ca="1" si="714"/>
        <v>9.8896187968267082</v>
      </c>
      <c r="R3389" s="14" t="str">
        <f t="shared" ca="1" si="715"/>
        <v>above</v>
      </c>
    </row>
    <row r="3390" spans="8:18">
      <c r="H3390">
        <v>3000</v>
      </c>
      <c r="I3390">
        <f t="shared" ca="1" si="709"/>
        <v>89</v>
      </c>
      <c r="J3390" s="14">
        <f t="shared" ca="1" si="710"/>
        <v>112.76300000000001</v>
      </c>
      <c r="K3390" s="14">
        <f t="shared" ca="1" si="717"/>
        <v>8.99961934066053</v>
      </c>
      <c r="L3390" s="14" t="str">
        <f t="shared" ca="1" si="711"/>
        <v>above</v>
      </c>
      <c r="N3390">
        <f t="shared" si="716"/>
        <v>3382</v>
      </c>
      <c r="O3390" s="14">
        <f t="shared" ca="1" si="712"/>
        <v>164.93296603522677</v>
      </c>
      <c r="P3390" s="14">
        <f t="shared" ca="1" si="713"/>
        <v>246.54161589075858</v>
      </c>
      <c r="Q3390" s="14">
        <f t="shared" ca="1" si="714"/>
        <v>10.223167775469538</v>
      </c>
      <c r="R3390" s="14" t="str">
        <f t="shared" ca="1" si="715"/>
        <v>above</v>
      </c>
    </row>
    <row r="3391" spans="8:18">
      <c r="H3391">
        <v>3000</v>
      </c>
      <c r="I3391">
        <f t="shared" ca="1" si="709"/>
        <v>75</v>
      </c>
      <c r="J3391" s="14">
        <f t="shared" ca="1" si="710"/>
        <v>91.875</v>
      </c>
      <c r="K3391" s="14">
        <f t="shared" ca="1" si="717"/>
        <v>8.6614666805726621</v>
      </c>
      <c r="L3391" s="14" t="str">
        <f t="shared" ca="1" si="711"/>
        <v>above</v>
      </c>
      <c r="N3391">
        <f t="shared" si="716"/>
        <v>3383</v>
      </c>
      <c r="O3391" s="14">
        <f t="shared" ca="1" si="712"/>
        <v>152.57042154721532</v>
      </c>
      <c r="P3391" s="14">
        <f t="shared" ca="1" si="713"/>
        <v>222.40362214050026</v>
      </c>
      <c r="Q3391" s="14">
        <f t="shared" ca="1" si="714"/>
        <v>10.06831846823596</v>
      </c>
      <c r="R3391" s="14" t="str">
        <f t="shared" ca="1" si="715"/>
        <v>above</v>
      </c>
    </row>
    <row r="3392" spans="8:18">
      <c r="H3392">
        <v>3000</v>
      </c>
      <c r="I3392">
        <f t="shared" ca="1" si="709"/>
        <v>84</v>
      </c>
      <c r="J3392" s="14">
        <f t="shared" ca="1" si="710"/>
        <v>105.16800000000001</v>
      </c>
      <c r="K3392" s="14">
        <f t="shared" ca="1" si="717"/>
        <v>8.8853025129806333</v>
      </c>
      <c r="L3392" s="14" t="str">
        <f t="shared" ca="1" si="711"/>
        <v>above</v>
      </c>
      <c r="N3392">
        <f t="shared" si="716"/>
        <v>3384</v>
      </c>
      <c r="O3392" s="14">
        <f t="shared" ca="1" si="712"/>
        <v>182.02537185902344</v>
      </c>
      <c r="P3392" s="14">
        <f t="shared" ca="1" si="713"/>
        <v>281.42507986027073</v>
      </c>
      <c r="Q3392" s="14">
        <f t="shared" ca="1" si="714"/>
        <v>10.419249574539208</v>
      </c>
      <c r="R3392" s="14" t="str">
        <f t="shared" ca="1" si="715"/>
        <v>above</v>
      </c>
    </row>
    <row r="3393" spans="8:18">
      <c r="H3393">
        <v>3000</v>
      </c>
      <c r="I3393">
        <f t="shared" ca="1" si="709"/>
        <v>78</v>
      </c>
      <c r="J3393" s="14">
        <f t="shared" ca="1" si="710"/>
        <v>96.251999999999995</v>
      </c>
      <c r="K3393" s="14">
        <f t="shared" ca="1" si="717"/>
        <v>8.738895704934043</v>
      </c>
      <c r="L3393" s="14" t="str">
        <f t="shared" ca="1" si="711"/>
        <v>above</v>
      </c>
      <c r="N3393">
        <f t="shared" si="716"/>
        <v>3385</v>
      </c>
      <c r="O3393" s="14">
        <f t="shared" ca="1" si="712"/>
        <v>152.20933193167633</v>
      </c>
      <c r="P3393" s="14">
        <f t="shared" ca="1" si="713"/>
        <v>221.71237411293799</v>
      </c>
      <c r="Q3393" s="14">
        <f t="shared" ca="1" si="714"/>
        <v>10.063610337686978</v>
      </c>
      <c r="R3393" s="14" t="str">
        <f t="shared" ca="1" si="715"/>
        <v>above</v>
      </c>
    </row>
    <row r="3394" spans="8:18">
      <c r="H3394">
        <v>3000</v>
      </c>
      <c r="I3394">
        <f t="shared" ca="1" si="709"/>
        <v>32</v>
      </c>
      <c r="J3394" s="14">
        <f t="shared" ca="1" si="710"/>
        <v>35.072000000000003</v>
      </c>
      <c r="K3394" s="14">
        <f t="shared" ca="1" si="717"/>
        <v>6.9930151229329605</v>
      </c>
      <c r="L3394" s="14" t="str">
        <f t="shared" ca="1" si="711"/>
        <v>above</v>
      </c>
      <c r="N3394">
        <f t="shared" si="716"/>
        <v>3386</v>
      </c>
      <c r="O3394" s="14">
        <f t="shared" ca="1" si="712"/>
        <v>139.22778617431277</v>
      </c>
      <c r="P3394" s="14">
        <f t="shared" ca="1" si="713"/>
        <v>197.38091550331325</v>
      </c>
      <c r="Q3394" s="14">
        <f t="shared" ca="1" si="714"/>
        <v>9.8865362890185526</v>
      </c>
      <c r="R3394" s="14" t="str">
        <f t="shared" ca="1" si="715"/>
        <v>above</v>
      </c>
    </row>
    <row r="3395" spans="8:18">
      <c r="H3395">
        <v>3000</v>
      </c>
      <c r="I3395">
        <f t="shared" ca="1" si="709"/>
        <v>100</v>
      </c>
      <c r="J3395" s="14">
        <f t="shared" ca="1" si="710"/>
        <v>130</v>
      </c>
      <c r="K3395" s="14">
        <f t="shared" ca="1" si="717"/>
        <v>9.2302410336825194</v>
      </c>
      <c r="L3395" s="14" t="str">
        <f t="shared" ca="1" si="711"/>
        <v>above</v>
      </c>
      <c r="N3395">
        <f t="shared" si="716"/>
        <v>3387</v>
      </c>
      <c r="O3395" s="14">
        <f t="shared" ca="1" si="712"/>
        <v>190.20626426157179</v>
      </c>
      <c r="P3395" s="14">
        <f t="shared" ca="1" si="713"/>
        <v>298.74153315460046</v>
      </c>
      <c r="Q3395" s="14">
        <f t="shared" ca="1" si="714"/>
        <v>10.506705525909878</v>
      </c>
      <c r="R3395" s="14" t="str">
        <f t="shared" ca="1" si="715"/>
        <v>above</v>
      </c>
    </row>
    <row r="3396" spans="8:18">
      <c r="H3396">
        <v>3000</v>
      </c>
      <c r="I3396">
        <f t="shared" ca="1" si="709"/>
        <v>61</v>
      </c>
      <c r="J3396" s="14">
        <f t="shared" ca="1" si="710"/>
        <v>72.162999999999997</v>
      </c>
      <c r="K3396" s="14">
        <f t="shared" ca="1" si="717"/>
        <v>8.2542687700901833</v>
      </c>
      <c r="L3396" s="14" t="str">
        <f t="shared" ca="1" si="711"/>
        <v>above</v>
      </c>
      <c r="N3396">
        <f t="shared" si="716"/>
        <v>3388</v>
      </c>
      <c r="O3396" s="14">
        <f t="shared" ca="1" si="712"/>
        <v>182.37009519396463</v>
      </c>
      <c r="P3396" s="14">
        <f t="shared" ca="1" si="713"/>
        <v>282.14665005713181</v>
      </c>
      <c r="Q3396" s="14">
        <f t="shared" ca="1" si="714"/>
        <v>10.423012977393837</v>
      </c>
      <c r="R3396" s="14" t="str">
        <f t="shared" ca="1" si="715"/>
        <v>above</v>
      </c>
    </row>
    <row r="3397" spans="8:18">
      <c r="H3397">
        <v>3000</v>
      </c>
      <c r="I3397">
        <f t="shared" ca="1" si="709"/>
        <v>65</v>
      </c>
      <c r="J3397" s="14">
        <f t="shared" ca="1" si="710"/>
        <v>77.674999999999997</v>
      </c>
      <c r="K3397" s="14">
        <f t="shared" ca="1" si="717"/>
        <v>8.3793094840528504</v>
      </c>
      <c r="L3397" s="14" t="str">
        <f t="shared" ca="1" si="711"/>
        <v>above</v>
      </c>
      <c r="N3397">
        <f t="shared" si="716"/>
        <v>3389</v>
      </c>
      <c r="O3397" s="14">
        <f t="shared" ca="1" si="712"/>
        <v>179.96300925896853</v>
      </c>
      <c r="P3397" s="14">
        <f t="shared" ca="1" si="713"/>
        <v>277.12306336359927</v>
      </c>
      <c r="Q3397" s="14">
        <f t="shared" ca="1" si="714"/>
        <v>10.396585283289419</v>
      </c>
      <c r="R3397" s="14" t="str">
        <f t="shared" ca="1" si="715"/>
        <v>above</v>
      </c>
    </row>
    <row r="3398" spans="8:18">
      <c r="H3398">
        <v>3000</v>
      </c>
      <c r="I3398">
        <f t="shared" ca="1" si="709"/>
        <v>54</v>
      </c>
      <c r="J3398" s="14">
        <f t="shared" ca="1" si="710"/>
        <v>62.747999999999998</v>
      </c>
      <c r="K3398" s="14">
        <f t="shared" ca="1" si="717"/>
        <v>8.0146663704649423</v>
      </c>
      <c r="L3398" s="14" t="str">
        <f t="shared" ca="1" si="711"/>
        <v>above</v>
      </c>
      <c r="N3398">
        <f t="shared" si="716"/>
        <v>3390</v>
      </c>
      <c r="O3398" s="14">
        <f t="shared" ca="1" si="712"/>
        <v>137.78392635941975</v>
      </c>
      <c r="P3398" s="14">
        <f t="shared" ca="1" si="713"/>
        <v>194.73715744847377</v>
      </c>
      <c r="Q3398" s="14">
        <f t="shared" ca="1" si="714"/>
        <v>9.8658364740798365</v>
      </c>
      <c r="R3398" s="14" t="str">
        <f t="shared" ca="1" si="715"/>
        <v>above</v>
      </c>
    </row>
    <row r="3399" spans="8:18">
      <c r="H3399">
        <v>3000</v>
      </c>
      <c r="I3399">
        <f t="shared" ca="1" si="709"/>
        <v>88</v>
      </c>
      <c r="J3399" s="14">
        <f t="shared" ca="1" si="710"/>
        <v>111.232</v>
      </c>
      <c r="K3399" s="14">
        <f t="shared" ca="1" si="717"/>
        <v>8.9772727394642793</v>
      </c>
      <c r="L3399" s="14" t="str">
        <f t="shared" ca="1" si="711"/>
        <v>above</v>
      </c>
      <c r="N3399">
        <f t="shared" si="716"/>
        <v>3391</v>
      </c>
      <c r="O3399" s="14">
        <f t="shared" ca="1" si="712"/>
        <v>145.69615396733403</v>
      </c>
      <c r="P3399" s="14">
        <f t="shared" ca="1" si="713"/>
        <v>209.37826180995333</v>
      </c>
      <c r="Q3399" s="14">
        <f t="shared" ca="1" si="714"/>
        <v>9.9767269356273527</v>
      </c>
      <c r="R3399" s="14" t="str">
        <f t="shared" ca="1" si="715"/>
        <v>above</v>
      </c>
    </row>
    <row r="3400" spans="8:18">
      <c r="H3400">
        <v>3000</v>
      </c>
      <c r="I3400">
        <f t="shared" ca="1" si="709"/>
        <v>54</v>
      </c>
      <c r="J3400" s="14">
        <f t="shared" ca="1" si="710"/>
        <v>62.747999999999998</v>
      </c>
      <c r="K3400" s="14">
        <f t="shared" ca="1" si="717"/>
        <v>8.0146663704649423</v>
      </c>
      <c r="L3400" s="14" t="str">
        <f t="shared" ca="1" si="711"/>
        <v>above</v>
      </c>
      <c r="N3400">
        <f t="shared" si="716"/>
        <v>3392</v>
      </c>
      <c r="O3400" s="14">
        <f t="shared" ca="1" si="712"/>
        <v>143.89297494433737</v>
      </c>
      <c r="P3400" s="14">
        <f t="shared" ca="1" si="713"/>
        <v>206.00853965933248</v>
      </c>
      <c r="Q3400" s="14">
        <f t="shared" ca="1" si="714"/>
        <v>9.9519907321113426</v>
      </c>
      <c r="R3400" s="14" t="str">
        <f t="shared" ca="1" si="715"/>
        <v>above</v>
      </c>
    </row>
    <row r="3401" spans="8:18">
      <c r="H3401">
        <v>3000</v>
      </c>
      <c r="I3401">
        <f t="shared" ca="1" si="709"/>
        <v>14</v>
      </c>
      <c r="J3401" s="14">
        <f t="shared" ca="1" si="710"/>
        <v>14.587999999999999</v>
      </c>
      <c r="K3401" s="14">
        <f t="shared" ca="1" si="717"/>
        <v>5.4161004022044201</v>
      </c>
      <c r="L3401" s="14">
        <f t="shared" ca="1" si="711"/>
        <v>14</v>
      </c>
      <c r="N3401">
        <f t="shared" si="716"/>
        <v>3393</v>
      </c>
      <c r="O3401" s="14">
        <f t="shared" ca="1" si="712"/>
        <v>179.99982598379137</v>
      </c>
      <c r="P3401" s="14">
        <f t="shared" ca="1" si="713"/>
        <v>277.19963804637689</v>
      </c>
      <c r="Q3401" s="14">
        <f t="shared" ca="1" si="714"/>
        <v>10.396992139699693</v>
      </c>
      <c r="R3401" s="14" t="str">
        <f t="shared" ca="1" si="715"/>
        <v>above</v>
      </c>
    </row>
    <row r="3402" spans="8:18">
      <c r="H3402">
        <v>3000</v>
      </c>
      <c r="I3402">
        <f t="shared" ref="I3402:I3465" ca="1" si="718">RANDBETWEEN(10,100)</f>
        <v>84</v>
      </c>
      <c r="J3402" s="14">
        <f t="shared" ref="J3402:J3465" ca="1" si="719">0.003*(I3402^2)+I3402</f>
        <v>105.16800000000001</v>
      </c>
      <c r="K3402" s="14">
        <f t="shared" ca="1" si="717"/>
        <v>8.8853025129806333</v>
      </c>
      <c r="L3402" s="14" t="str">
        <f t="shared" ref="L3402:L3465" ca="1" si="720">IF(I3402&lt;$B$19,I3402,"above")</f>
        <v>above</v>
      </c>
      <c r="N3402">
        <f t="shared" si="716"/>
        <v>3394</v>
      </c>
      <c r="O3402" s="14">
        <f t="shared" ref="O3402:O3465" ca="1" si="721">_xlfn.NORM.INV(RAND(),150,25)</f>
        <v>182.27482310051639</v>
      </c>
      <c r="P3402" s="14">
        <f t="shared" ref="P3402:P3465" ca="1" si="722">0.003*(O3402^2)+O3402</f>
        <v>281.94715650949001</v>
      </c>
      <c r="Q3402" s="14">
        <f t="shared" ref="Q3402:Q3465" ca="1" si="723">2*LN(O3402+1)</f>
        <v>10.421973583791594</v>
      </c>
      <c r="R3402" s="14" t="str">
        <f t="shared" ref="R3402:R3465" ca="1" si="724">IF(O3402&lt;=$B$20,O3402,"above")</f>
        <v>above</v>
      </c>
    </row>
    <row r="3403" spans="8:18">
      <c r="H3403">
        <v>3000</v>
      </c>
      <c r="I3403">
        <f t="shared" ca="1" si="718"/>
        <v>59</v>
      </c>
      <c r="J3403" s="14">
        <f t="shared" ca="1" si="719"/>
        <v>69.442999999999998</v>
      </c>
      <c r="K3403" s="14">
        <f t="shared" ca="1" si="717"/>
        <v>8.1886891244442008</v>
      </c>
      <c r="L3403" s="14" t="str">
        <f t="shared" ca="1" si="720"/>
        <v>above</v>
      </c>
      <c r="N3403">
        <f t="shared" ref="N3403:N3466" si="725">N3402+1</f>
        <v>3395</v>
      </c>
      <c r="O3403" s="14">
        <f t="shared" ca="1" si="721"/>
        <v>114.01118979560808</v>
      </c>
      <c r="P3403" s="14">
        <f t="shared" ca="1" si="722"/>
        <v>153.00684399143859</v>
      </c>
      <c r="Q3403" s="14">
        <f t="shared" ca="1" si="723"/>
        <v>9.4900588524003346</v>
      </c>
      <c r="R3403" s="14">
        <f t="shared" ca="1" si="724"/>
        <v>114.01118979560808</v>
      </c>
    </row>
    <row r="3404" spans="8:18">
      <c r="H3404">
        <v>3000</v>
      </c>
      <c r="I3404">
        <f t="shared" ca="1" si="718"/>
        <v>37</v>
      </c>
      <c r="J3404" s="14">
        <f t="shared" ca="1" si="719"/>
        <v>41.106999999999999</v>
      </c>
      <c r="K3404" s="14">
        <f t="shared" ca="1" si="717"/>
        <v>7.2751723194527713</v>
      </c>
      <c r="L3404" s="14" t="str">
        <f t="shared" ca="1" si="720"/>
        <v>above</v>
      </c>
      <c r="N3404">
        <f t="shared" si="725"/>
        <v>3396</v>
      </c>
      <c r="O3404" s="14">
        <f t="shared" ca="1" si="721"/>
        <v>145.04794961332806</v>
      </c>
      <c r="P3404" s="14">
        <f t="shared" ca="1" si="722"/>
        <v>208.16467267441971</v>
      </c>
      <c r="Q3404" s="14">
        <f t="shared" ca="1" si="723"/>
        <v>9.9678699795974595</v>
      </c>
      <c r="R3404" s="14" t="str">
        <f t="shared" ca="1" si="724"/>
        <v>above</v>
      </c>
    </row>
    <row r="3405" spans="8:18">
      <c r="H3405">
        <v>3000</v>
      </c>
      <c r="I3405">
        <f t="shared" ca="1" si="718"/>
        <v>32</v>
      </c>
      <c r="J3405" s="14">
        <f t="shared" ca="1" si="719"/>
        <v>35.072000000000003</v>
      </c>
      <c r="K3405" s="14">
        <f t="shared" ca="1" si="717"/>
        <v>6.9930151229329605</v>
      </c>
      <c r="L3405" s="14" t="str">
        <f t="shared" ca="1" si="720"/>
        <v>above</v>
      </c>
      <c r="N3405">
        <f t="shared" si="725"/>
        <v>3397</v>
      </c>
      <c r="O3405" s="14">
        <f t="shared" ca="1" si="721"/>
        <v>141.34613179405687</v>
      </c>
      <c r="P3405" s="14">
        <f t="shared" ca="1" si="722"/>
        <v>201.28231871348555</v>
      </c>
      <c r="Q3405" s="14">
        <f t="shared" ca="1" si="723"/>
        <v>9.9165232788917006</v>
      </c>
      <c r="R3405" s="14" t="str">
        <f t="shared" ca="1" si="724"/>
        <v>above</v>
      </c>
    </row>
    <row r="3406" spans="8:18">
      <c r="H3406">
        <v>3000</v>
      </c>
      <c r="I3406">
        <f t="shared" ca="1" si="718"/>
        <v>61</v>
      </c>
      <c r="J3406" s="14">
        <f t="shared" ca="1" si="719"/>
        <v>72.162999999999997</v>
      </c>
      <c r="K3406" s="14">
        <f t="shared" ca="1" si="717"/>
        <v>8.2542687700901833</v>
      </c>
      <c r="L3406" s="14" t="str">
        <f t="shared" ca="1" si="720"/>
        <v>above</v>
      </c>
      <c r="N3406">
        <f t="shared" si="725"/>
        <v>3398</v>
      </c>
      <c r="O3406" s="14">
        <f t="shared" ca="1" si="721"/>
        <v>122.74344705277846</v>
      </c>
      <c r="P3406" s="14">
        <f t="shared" ca="1" si="722"/>
        <v>167.94130843597316</v>
      </c>
      <c r="Q3406" s="14">
        <f t="shared" ca="1" si="723"/>
        <v>9.6364208938757461</v>
      </c>
      <c r="R3406" s="14" t="str">
        <f t="shared" ca="1" si="724"/>
        <v>above</v>
      </c>
    </row>
    <row r="3407" spans="8:18">
      <c r="H3407">
        <v>3000</v>
      </c>
      <c r="I3407">
        <f t="shared" ca="1" si="718"/>
        <v>21</v>
      </c>
      <c r="J3407" s="14">
        <f t="shared" ca="1" si="719"/>
        <v>22.323</v>
      </c>
      <c r="K3407" s="14">
        <f t="shared" ca="1" si="717"/>
        <v>6.1820849067166321</v>
      </c>
      <c r="L3407" s="14" t="str">
        <f t="shared" ca="1" si="720"/>
        <v>above</v>
      </c>
      <c r="N3407">
        <f t="shared" si="725"/>
        <v>3399</v>
      </c>
      <c r="O3407" s="14">
        <f t="shared" ca="1" si="721"/>
        <v>155.82701230925952</v>
      </c>
      <c r="P3407" s="14">
        <f t="shared" ca="1" si="722"/>
        <v>228.67318560494988</v>
      </c>
      <c r="Q3407" s="14">
        <f t="shared" ca="1" si="723"/>
        <v>10.110286730919213</v>
      </c>
      <c r="R3407" s="14" t="str">
        <f t="shared" ca="1" si="724"/>
        <v>above</v>
      </c>
    </row>
    <row r="3408" spans="8:18">
      <c r="H3408">
        <v>3000</v>
      </c>
      <c r="I3408">
        <f t="shared" ca="1" si="718"/>
        <v>65</v>
      </c>
      <c r="J3408" s="14">
        <f t="shared" ca="1" si="719"/>
        <v>77.674999999999997</v>
      </c>
      <c r="K3408" s="14">
        <f t="shared" ca="1" si="717"/>
        <v>8.3793094840528504</v>
      </c>
      <c r="L3408" s="14" t="str">
        <f t="shared" ca="1" si="720"/>
        <v>above</v>
      </c>
      <c r="N3408">
        <f t="shared" si="725"/>
        <v>3400</v>
      </c>
      <c r="O3408" s="14">
        <f t="shared" ca="1" si="721"/>
        <v>132.66125247482682</v>
      </c>
      <c r="P3408" s="14">
        <f t="shared" ca="1" si="722"/>
        <v>185.45827619939607</v>
      </c>
      <c r="Q3408" s="14">
        <f t="shared" ca="1" si="723"/>
        <v>9.7906172652844869</v>
      </c>
      <c r="R3408" s="14" t="str">
        <f t="shared" ca="1" si="724"/>
        <v>above</v>
      </c>
    </row>
    <row r="3409" spans="8:18">
      <c r="H3409">
        <v>3000</v>
      </c>
      <c r="I3409">
        <f t="shared" ca="1" si="718"/>
        <v>16</v>
      </c>
      <c r="J3409" s="14">
        <f t="shared" ca="1" si="719"/>
        <v>16.768000000000001</v>
      </c>
      <c r="K3409" s="14">
        <f t="shared" ca="1" si="717"/>
        <v>5.6664266881124323</v>
      </c>
      <c r="L3409" s="14">
        <f t="shared" ca="1" si="720"/>
        <v>16</v>
      </c>
      <c r="N3409">
        <f t="shared" si="725"/>
        <v>3401</v>
      </c>
      <c r="O3409" s="14">
        <f t="shared" ca="1" si="721"/>
        <v>175.27420936479882</v>
      </c>
      <c r="P3409" s="14">
        <f t="shared" ca="1" si="722"/>
        <v>267.4373547701648</v>
      </c>
      <c r="Q3409" s="14">
        <f t="shared" ca="1" si="723"/>
        <v>10.344081580715535</v>
      </c>
      <c r="R3409" s="14" t="str">
        <f t="shared" ca="1" si="724"/>
        <v>above</v>
      </c>
    </row>
    <row r="3410" spans="8:18">
      <c r="H3410">
        <v>3000</v>
      </c>
      <c r="I3410">
        <f t="shared" ca="1" si="718"/>
        <v>67</v>
      </c>
      <c r="J3410" s="14">
        <f t="shared" ca="1" si="719"/>
        <v>80.466999999999999</v>
      </c>
      <c r="K3410" s="14">
        <f t="shared" ca="1" si="717"/>
        <v>8.4390154103522139</v>
      </c>
      <c r="L3410" s="14" t="str">
        <f t="shared" ca="1" si="720"/>
        <v>above</v>
      </c>
      <c r="N3410">
        <f t="shared" si="725"/>
        <v>3402</v>
      </c>
      <c r="O3410" s="14">
        <f t="shared" ca="1" si="721"/>
        <v>128.23894585357837</v>
      </c>
      <c r="P3410" s="14">
        <f t="shared" ca="1" si="722"/>
        <v>177.57462755448938</v>
      </c>
      <c r="Q3410" s="14">
        <f t="shared" ca="1" si="723"/>
        <v>9.7233259688404701</v>
      </c>
      <c r="R3410" s="14" t="str">
        <f t="shared" ca="1" si="724"/>
        <v>above</v>
      </c>
    </row>
    <row r="3411" spans="8:18">
      <c r="H3411">
        <v>3000</v>
      </c>
      <c r="I3411">
        <f t="shared" ca="1" si="718"/>
        <v>71</v>
      </c>
      <c r="J3411" s="14">
        <f t="shared" ca="1" si="719"/>
        <v>86.123000000000005</v>
      </c>
      <c r="K3411" s="14">
        <f t="shared" ca="1" si="717"/>
        <v>8.5533322380321106</v>
      </c>
      <c r="L3411" s="14" t="str">
        <f t="shared" ca="1" si="720"/>
        <v>above</v>
      </c>
      <c r="N3411">
        <f t="shared" si="725"/>
        <v>3403</v>
      </c>
      <c r="O3411" s="14">
        <f t="shared" ca="1" si="721"/>
        <v>165.54865172223995</v>
      </c>
      <c r="P3411" s="14">
        <f t="shared" ca="1" si="722"/>
        <v>247.76771998339444</v>
      </c>
      <c r="Q3411" s="14">
        <f t="shared" ca="1" si="723"/>
        <v>10.230574938547255</v>
      </c>
      <c r="R3411" s="14" t="str">
        <f t="shared" ca="1" si="724"/>
        <v>above</v>
      </c>
    </row>
    <row r="3412" spans="8:18">
      <c r="H3412">
        <v>3000</v>
      </c>
      <c r="I3412">
        <f t="shared" ca="1" si="718"/>
        <v>49</v>
      </c>
      <c r="J3412" s="14">
        <f t="shared" ca="1" si="719"/>
        <v>56.203000000000003</v>
      </c>
      <c r="K3412" s="14">
        <f t="shared" ca="1" si="717"/>
        <v>7.8240460108562919</v>
      </c>
      <c r="L3412" s="14" t="str">
        <f t="shared" ca="1" si="720"/>
        <v>above</v>
      </c>
      <c r="N3412">
        <f t="shared" si="725"/>
        <v>3404</v>
      </c>
      <c r="O3412" s="14">
        <f t="shared" ca="1" si="721"/>
        <v>139.41973596970217</v>
      </c>
      <c r="P3412" s="14">
        <f t="shared" ca="1" si="722"/>
        <v>197.73332430328657</v>
      </c>
      <c r="Q3412" s="14">
        <f t="shared" ca="1" si="723"/>
        <v>9.8892721025950117</v>
      </c>
      <c r="R3412" s="14" t="str">
        <f t="shared" ca="1" si="724"/>
        <v>above</v>
      </c>
    </row>
    <row r="3413" spans="8:18">
      <c r="H3413">
        <v>3000</v>
      </c>
      <c r="I3413">
        <f t="shared" ca="1" si="718"/>
        <v>73</v>
      </c>
      <c r="J3413" s="14">
        <f t="shared" ca="1" si="719"/>
        <v>88.986999999999995</v>
      </c>
      <c r="K3413" s="14">
        <f t="shared" ca="1" si="717"/>
        <v>8.6081301864083404</v>
      </c>
      <c r="L3413" s="14" t="str">
        <f t="shared" ca="1" si="720"/>
        <v>above</v>
      </c>
      <c r="N3413">
        <f t="shared" si="725"/>
        <v>3405</v>
      </c>
      <c r="O3413" s="14">
        <f t="shared" ca="1" si="721"/>
        <v>85.961449227319918</v>
      </c>
      <c r="P3413" s="14">
        <f t="shared" ca="1" si="722"/>
        <v>108.12956148710322</v>
      </c>
      <c r="Q3413" s="14">
        <f t="shared" ca="1" si="723"/>
        <v>8.930929816243296</v>
      </c>
      <c r="R3413" s="14">
        <f t="shared" ca="1" si="724"/>
        <v>85.961449227319918</v>
      </c>
    </row>
    <row r="3414" spans="8:18">
      <c r="H3414">
        <v>3000</v>
      </c>
      <c r="I3414">
        <f t="shared" ca="1" si="718"/>
        <v>19</v>
      </c>
      <c r="J3414" s="14">
        <f t="shared" ca="1" si="719"/>
        <v>20.082999999999998</v>
      </c>
      <c r="K3414" s="14">
        <f t="shared" ca="1" si="717"/>
        <v>5.9914645471079817</v>
      </c>
      <c r="L3414" s="14" t="str">
        <f t="shared" ca="1" si="720"/>
        <v>above</v>
      </c>
      <c r="N3414">
        <f t="shared" si="725"/>
        <v>3406</v>
      </c>
      <c r="O3414" s="14">
        <f t="shared" ca="1" si="721"/>
        <v>128.20271638030022</v>
      </c>
      <c r="P3414" s="14">
        <f t="shared" ca="1" si="722"/>
        <v>177.5105258421633</v>
      </c>
      <c r="Q3414" s="14">
        <f t="shared" ca="1" si="723"/>
        <v>9.7227652314856279</v>
      </c>
      <c r="R3414" s="14" t="str">
        <f t="shared" ca="1" si="724"/>
        <v>above</v>
      </c>
    </row>
    <row r="3415" spans="8:18">
      <c r="H3415">
        <v>3000</v>
      </c>
      <c r="I3415">
        <f t="shared" ca="1" si="718"/>
        <v>82</v>
      </c>
      <c r="J3415" s="14">
        <f t="shared" ca="1" si="719"/>
        <v>102.172</v>
      </c>
      <c r="K3415" s="14">
        <f t="shared" ca="1" si="717"/>
        <v>8.8376812155931965</v>
      </c>
      <c r="L3415" s="14" t="str">
        <f t="shared" ca="1" si="720"/>
        <v>above</v>
      </c>
      <c r="N3415">
        <f t="shared" si="725"/>
        <v>3407</v>
      </c>
      <c r="O3415" s="14">
        <f t="shared" ca="1" si="721"/>
        <v>176.16620305151343</v>
      </c>
      <c r="P3415" s="14">
        <f t="shared" ca="1" si="722"/>
        <v>269.2697963442746</v>
      </c>
      <c r="Q3415" s="14">
        <f t="shared" ca="1" si="723"/>
        <v>10.354176584559754</v>
      </c>
      <c r="R3415" s="14" t="str">
        <f t="shared" ca="1" si="724"/>
        <v>above</v>
      </c>
    </row>
    <row r="3416" spans="8:18">
      <c r="H3416">
        <v>3000</v>
      </c>
      <c r="I3416">
        <f t="shared" ca="1" si="718"/>
        <v>99</v>
      </c>
      <c r="J3416" s="14">
        <f t="shared" ca="1" si="719"/>
        <v>128.40299999999999</v>
      </c>
      <c r="K3416" s="14">
        <f t="shared" ca="1" si="717"/>
        <v>9.2103403719761836</v>
      </c>
      <c r="L3416" s="14" t="str">
        <f t="shared" ca="1" si="720"/>
        <v>above</v>
      </c>
      <c r="N3416">
        <f t="shared" si="725"/>
        <v>3408</v>
      </c>
      <c r="O3416" s="14">
        <f t="shared" ca="1" si="721"/>
        <v>145.12561285636721</v>
      </c>
      <c r="P3416" s="14">
        <f t="shared" ca="1" si="722"/>
        <v>208.30994337717573</v>
      </c>
      <c r="Q3416" s="14">
        <f t="shared" ca="1" si="723"/>
        <v>9.9689332276779741</v>
      </c>
      <c r="R3416" s="14" t="str">
        <f t="shared" ca="1" si="724"/>
        <v>above</v>
      </c>
    </row>
    <row r="3417" spans="8:18">
      <c r="H3417">
        <v>3000</v>
      </c>
      <c r="I3417">
        <f t="shared" ca="1" si="718"/>
        <v>63</v>
      </c>
      <c r="J3417" s="14">
        <f t="shared" ca="1" si="719"/>
        <v>74.906999999999996</v>
      </c>
      <c r="K3417" s="14">
        <f t="shared" ref="K3417:K3480" ca="1" si="726">2*LN(I3417+1)</f>
        <v>8.317766166719343</v>
      </c>
      <c r="L3417" s="14" t="str">
        <f t="shared" ca="1" si="720"/>
        <v>above</v>
      </c>
      <c r="N3417">
        <f t="shared" si="725"/>
        <v>3409</v>
      </c>
      <c r="O3417" s="14">
        <f t="shared" ca="1" si="721"/>
        <v>59.476993735577437</v>
      </c>
      <c r="P3417" s="14">
        <f t="shared" ca="1" si="722"/>
        <v>70.089532087043196</v>
      </c>
      <c r="Q3417" s="14">
        <f t="shared" ca="1" si="723"/>
        <v>8.2045260477656754</v>
      </c>
      <c r="R3417" s="14">
        <f t="shared" ca="1" si="724"/>
        <v>59.476993735577437</v>
      </c>
    </row>
    <row r="3418" spans="8:18">
      <c r="H3418">
        <v>3000</v>
      </c>
      <c r="I3418">
        <f t="shared" ca="1" si="718"/>
        <v>43</v>
      </c>
      <c r="J3418" s="14">
        <f t="shared" ca="1" si="719"/>
        <v>48.546999999999997</v>
      </c>
      <c r="K3418" s="14">
        <f t="shared" ca="1" si="726"/>
        <v>7.568379267836522</v>
      </c>
      <c r="L3418" s="14" t="str">
        <f t="shared" ca="1" si="720"/>
        <v>above</v>
      </c>
      <c r="N3418">
        <f t="shared" si="725"/>
        <v>3410</v>
      </c>
      <c r="O3418" s="14">
        <f t="shared" ca="1" si="721"/>
        <v>144.66768157607908</v>
      </c>
      <c r="P3418" s="14">
        <f t="shared" ca="1" si="722"/>
        <v>207.4538958538725</v>
      </c>
      <c r="Q3418" s="14">
        <f t="shared" ca="1" si="723"/>
        <v>9.9626557474894248</v>
      </c>
      <c r="R3418" s="14" t="str">
        <f t="shared" ca="1" si="724"/>
        <v>above</v>
      </c>
    </row>
    <row r="3419" spans="8:18">
      <c r="H3419">
        <v>3000</v>
      </c>
      <c r="I3419">
        <f t="shared" ca="1" si="718"/>
        <v>42</v>
      </c>
      <c r="J3419" s="14">
        <f t="shared" ca="1" si="719"/>
        <v>47.292000000000002</v>
      </c>
      <c r="K3419" s="14">
        <f t="shared" ca="1" si="726"/>
        <v>7.5224002313871248</v>
      </c>
      <c r="L3419" s="14" t="str">
        <f t="shared" ca="1" si="720"/>
        <v>above</v>
      </c>
      <c r="N3419">
        <f t="shared" si="725"/>
        <v>3411</v>
      </c>
      <c r="O3419" s="14">
        <f t="shared" ca="1" si="721"/>
        <v>165.07757678346866</v>
      </c>
      <c r="P3419" s="14">
        <f t="shared" ca="1" si="722"/>
        <v>246.82939585357462</v>
      </c>
      <c r="Q3419" s="14">
        <f t="shared" ca="1" si="723"/>
        <v>10.224910018425547</v>
      </c>
      <c r="R3419" s="14" t="str">
        <f t="shared" ca="1" si="724"/>
        <v>above</v>
      </c>
    </row>
    <row r="3420" spans="8:18">
      <c r="H3420">
        <v>3000</v>
      </c>
      <c r="I3420">
        <f t="shared" ca="1" si="718"/>
        <v>77</v>
      </c>
      <c r="J3420" s="14">
        <f t="shared" ca="1" si="719"/>
        <v>94.787000000000006</v>
      </c>
      <c r="K3420" s="14">
        <f t="shared" ca="1" si="726"/>
        <v>8.7134176533791834</v>
      </c>
      <c r="L3420" s="14" t="str">
        <f t="shared" ca="1" si="720"/>
        <v>above</v>
      </c>
      <c r="N3420">
        <f t="shared" si="725"/>
        <v>3412</v>
      </c>
      <c r="O3420" s="14">
        <f t="shared" ca="1" si="721"/>
        <v>170.7989804214412</v>
      </c>
      <c r="P3420" s="14">
        <f t="shared" ca="1" si="722"/>
        <v>258.31585556045275</v>
      </c>
      <c r="Q3420" s="14">
        <f t="shared" ca="1" si="723"/>
        <v>10.292650149698863</v>
      </c>
      <c r="R3420" s="14" t="str">
        <f t="shared" ca="1" si="724"/>
        <v>above</v>
      </c>
    </row>
    <row r="3421" spans="8:18">
      <c r="H3421">
        <v>3000</v>
      </c>
      <c r="I3421">
        <f t="shared" ca="1" si="718"/>
        <v>14</v>
      </c>
      <c r="J3421" s="14">
        <f t="shared" ca="1" si="719"/>
        <v>14.587999999999999</v>
      </c>
      <c r="K3421" s="14">
        <f t="shared" ca="1" si="726"/>
        <v>5.4161004022044201</v>
      </c>
      <c r="L3421" s="14">
        <f t="shared" ca="1" si="720"/>
        <v>14</v>
      </c>
      <c r="N3421">
        <f t="shared" si="725"/>
        <v>3413</v>
      </c>
      <c r="O3421" s="14">
        <f t="shared" ca="1" si="721"/>
        <v>145.05422029451847</v>
      </c>
      <c r="P3421" s="14">
        <f t="shared" ca="1" si="722"/>
        <v>208.17640077027056</v>
      </c>
      <c r="Q3421" s="14">
        <f t="shared" ca="1" si="723"/>
        <v>9.9679558492942633</v>
      </c>
      <c r="R3421" s="14" t="str">
        <f t="shared" ca="1" si="724"/>
        <v>above</v>
      </c>
    </row>
    <row r="3422" spans="8:18">
      <c r="H3422">
        <v>3000</v>
      </c>
      <c r="I3422">
        <f t="shared" ca="1" si="718"/>
        <v>48</v>
      </c>
      <c r="J3422" s="14">
        <f t="shared" ca="1" si="719"/>
        <v>54.911999999999999</v>
      </c>
      <c r="K3422" s="14">
        <f t="shared" ca="1" si="726"/>
        <v>7.7836405962212529</v>
      </c>
      <c r="L3422" s="14" t="str">
        <f t="shared" ca="1" si="720"/>
        <v>above</v>
      </c>
      <c r="N3422">
        <f t="shared" si="725"/>
        <v>3414</v>
      </c>
      <c r="O3422" s="14">
        <f t="shared" ca="1" si="721"/>
        <v>162.96397794826032</v>
      </c>
      <c r="P3422" s="14">
        <f t="shared" ca="1" si="722"/>
        <v>242.63575227442357</v>
      </c>
      <c r="Q3422" s="14">
        <f t="shared" ca="1" si="723"/>
        <v>10.199293514082779</v>
      </c>
      <c r="R3422" s="14" t="str">
        <f t="shared" ca="1" si="724"/>
        <v>above</v>
      </c>
    </row>
    <row r="3423" spans="8:18">
      <c r="H3423">
        <v>3000</v>
      </c>
      <c r="I3423">
        <f t="shared" ca="1" si="718"/>
        <v>77</v>
      </c>
      <c r="J3423" s="14">
        <f t="shared" ca="1" si="719"/>
        <v>94.787000000000006</v>
      </c>
      <c r="K3423" s="14">
        <f t="shared" ca="1" si="726"/>
        <v>8.7134176533791834</v>
      </c>
      <c r="L3423" s="14" t="str">
        <f t="shared" ca="1" si="720"/>
        <v>above</v>
      </c>
      <c r="N3423">
        <f t="shared" si="725"/>
        <v>3415</v>
      </c>
      <c r="O3423" s="14">
        <f t="shared" ca="1" si="721"/>
        <v>119.82357675015351</v>
      </c>
      <c r="P3423" s="14">
        <f t="shared" ca="1" si="722"/>
        <v>162.89664538575329</v>
      </c>
      <c r="Q3423" s="14">
        <f t="shared" ca="1" si="723"/>
        <v>9.5886628764599511</v>
      </c>
      <c r="R3423" s="14" t="str">
        <f t="shared" ca="1" si="724"/>
        <v>above</v>
      </c>
    </row>
    <row r="3424" spans="8:18">
      <c r="H3424">
        <v>3000</v>
      </c>
      <c r="I3424">
        <f t="shared" ca="1" si="718"/>
        <v>18</v>
      </c>
      <c r="J3424" s="14">
        <f t="shared" ca="1" si="719"/>
        <v>18.972000000000001</v>
      </c>
      <c r="K3424" s="14">
        <f t="shared" ca="1" si="726"/>
        <v>5.8888779583328805</v>
      </c>
      <c r="L3424" s="14">
        <f t="shared" ca="1" si="720"/>
        <v>18</v>
      </c>
      <c r="N3424">
        <f t="shared" si="725"/>
        <v>3416</v>
      </c>
      <c r="O3424" s="14">
        <f t="shared" ca="1" si="721"/>
        <v>166.56423053048559</v>
      </c>
      <c r="P3424" s="14">
        <f t="shared" ca="1" si="722"/>
        <v>249.79515920712385</v>
      </c>
      <c r="Q3424" s="14">
        <f t="shared" ca="1" si="723"/>
        <v>10.242733487229053</v>
      </c>
      <c r="R3424" s="14" t="str">
        <f t="shared" ca="1" si="724"/>
        <v>above</v>
      </c>
    </row>
    <row r="3425" spans="8:18">
      <c r="H3425">
        <v>3000</v>
      </c>
      <c r="I3425">
        <f t="shared" ca="1" si="718"/>
        <v>14</v>
      </c>
      <c r="J3425" s="14">
        <f t="shared" ca="1" si="719"/>
        <v>14.587999999999999</v>
      </c>
      <c r="K3425" s="14">
        <f t="shared" ca="1" si="726"/>
        <v>5.4161004022044201</v>
      </c>
      <c r="L3425" s="14">
        <f t="shared" ca="1" si="720"/>
        <v>14</v>
      </c>
      <c r="N3425">
        <f t="shared" si="725"/>
        <v>3417</v>
      </c>
      <c r="O3425" s="14">
        <f t="shared" ca="1" si="721"/>
        <v>167.45298058749506</v>
      </c>
      <c r="P3425" s="14">
        <f t="shared" ca="1" si="722"/>
        <v>251.57448271040306</v>
      </c>
      <c r="Q3425" s="14">
        <f t="shared" ca="1" si="723"/>
        <v>10.253313327786167</v>
      </c>
      <c r="R3425" s="14" t="str">
        <f t="shared" ca="1" si="724"/>
        <v>above</v>
      </c>
    </row>
    <row r="3426" spans="8:18">
      <c r="H3426">
        <v>3000</v>
      </c>
      <c r="I3426">
        <f t="shared" ca="1" si="718"/>
        <v>15</v>
      </c>
      <c r="J3426" s="14">
        <f t="shared" ca="1" si="719"/>
        <v>15.675000000000001</v>
      </c>
      <c r="K3426" s="14">
        <f t="shared" ca="1" si="726"/>
        <v>5.5451774444795623</v>
      </c>
      <c r="L3426" s="14">
        <f t="shared" ca="1" si="720"/>
        <v>15</v>
      </c>
      <c r="N3426">
        <f t="shared" si="725"/>
        <v>3418</v>
      </c>
      <c r="O3426" s="14">
        <f t="shared" ca="1" si="721"/>
        <v>190.61644513093376</v>
      </c>
      <c r="P3426" s="14">
        <f t="shared" ca="1" si="722"/>
        <v>299.62033259399658</v>
      </c>
      <c r="Q3426" s="14">
        <f t="shared" ca="1" si="723"/>
        <v>10.510991384781526</v>
      </c>
      <c r="R3426" s="14" t="str">
        <f t="shared" ca="1" si="724"/>
        <v>above</v>
      </c>
    </row>
    <row r="3427" spans="8:18">
      <c r="H3427">
        <v>3000</v>
      </c>
      <c r="I3427">
        <f t="shared" ca="1" si="718"/>
        <v>91</v>
      </c>
      <c r="J3427" s="14">
        <f t="shared" ca="1" si="719"/>
        <v>115.843</v>
      </c>
      <c r="K3427" s="14">
        <f t="shared" ca="1" si="726"/>
        <v>9.0435771540980809</v>
      </c>
      <c r="L3427" s="14" t="str">
        <f t="shared" ca="1" si="720"/>
        <v>above</v>
      </c>
      <c r="N3427">
        <f t="shared" si="725"/>
        <v>3419</v>
      </c>
      <c r="O3427" s="14">
        <f t="shared" ca="1" si="721"/>
        <v>147.16292645762374</v>
      </c>
      <c r="P3427" s="14">
        <f t="shared" ca="1" si="722"/>
        <v>212.13370722833966</v>
      </c>
      <c r="Q3427" s="14">
        <f t="shared" ca="1" si="723"/>
        <v>9.9966250454232011</v>
      </c>
      <c r="R3427" s="14" t="str">
        <f t="shared" ca="1" si="724"/>
        <v>above</v>
      </c>
    </row>
    <row r="3428" spans="8:18">
      <c r="H3428">
        <v>3000</v>
      </c>
      <c r="I3428">
        <f t="shared" ca="1" si="718"/>
        <v>66</v>
      </c>
      <c r="J3428" s="14">
        <f t="shared" ca="1" si="719"/>
        <v>79.067999999999998</v>
      </c>
      <c r="K3428" s="14">
        <f t="shared" ca="1" si="726"/>
        <v>8.4093852387819314</v>
      </c>
      <c r="L3428" s="14" t="str">
        <f t="shared" ca="1" si="720"/>
        <v>above</v>
      </c>
      <c r="N3428">
        <f t="shared" si="725"/>
        <v>3420</v>
      </c>
      <c r="O3428" s="14">
        <f t="shared" ca="1" si="721"/>
        <v>142.15903603874202</v>
      </c>
      <c r="P3428" s="14">
        <f t="shared" ca="1" si="722"/>
        <v>202.78661062113508</v>
      </c>
      <c r="Q3428" s="14">
        <f t="shared" ca="1" si="723"/>
        <v>9.9279123048425433</v>
      </c>
      <c r="R3428" s="14" t="str">
        <f t="shared" ca="1" si="724"/>
        <v>above</v>
      </c>
    </row>
    <row r="3429" spans="8:18">
      <c r="H3429">
        <v>3000</v>
      </c>
      <c r="I3429">
        <f t="shared" ca="1" si="718"/>
        <v>52</v>
      </c>
      <c r="J3429" s="14">
        <f t="shared" ca="1" si="719"/>
        <v>60.112000000000002</v>
      </c>
      <c r="K3429" s="14">
        <f t="shared" ca="1" si="726"/>
        <v>7.9405838271042439</v>
      </c>
      <c r="L3429" s="14" t="str">
        <f t="shared" ca="1" si="720"/>
        <v>above</v>
      </c>
      <c r="N3429">
        <f t="shared" si="725"/>
        <v>3421</v>
      </c>
      <c r="O3429" s="14">
        <f t="shared" ca="1" si="721"/>
        <v>145.18885484463934</v>
      </c>
      <c r="P3429" s="14">
        <f t="shared" ca="1" si="722"/>
        <v>208.4282655579326</v>
      </c>
      <c r="Q3429" s="14">
        <f t="shared" ca="1" si="723"/>
        <v>9.9697986243140875</v>
      </c>
      <c r="R3429" s="14" t="str">
        <f t="shared" ca="1" si="724"/>
        <v>above</v>
      </c>
    </row>
    <row r="3430" spans="8:18">
      <c r="H3430">
        <v>3000</v>
      </c>
      <c r="I3430">
        <f t="shared" ca="1" si="718"/>
        <v>95</v>
      </c>
      <c r="J3430" s="14">
        <f t="shared" ca="1" si="719"/>
        <v>122.075</v>
      </c>
      <c r="K3430" s="14">
        <f t="shared" ca="1" si="726"/>
        <v>9.1286963829356722</v>
      </c>
      <c r="L3430" s="14" t="str">
        <f t="shared" ca="1" si="720"/>
        <v>above</v>
      </c>
      <c r="N3430">
        <f t="shared" si="725"/>
        <v>3422</v>
      </c>
      <c r="O3430" s="14">
        <f t="shared" ca="1" si="721"/>
        <v>137.27014761975556</v>
      </c>
      <c r="P3430" s="14">
        <f t="shared" ca="1" si="722"/>
        <v>193.79942790240401</v>
      </c>
      <c r="Q3430" s="14">
        <f t="shared" ca="1" si="723"/>
        <v>9.8584187260390195</v>
      </c>
      <c r="R3430" s="14" t="str">
        <f t="shared" ca="1" si="724"/>
        <v>above</v>
      </c>
    </row>
    <row r="3431" spans="8:18">
      <c r="H3431">
        <v>3000</v>
      </c>
      <c r="I3431">
        <f t="shared" ca="1" si="718"/>
        <v>71</v>
      </c>
      <c r="J3431" s="14">
        <f t="shared" ca="1" si="719"/>
        <v>86.123000000000005</v>
      </c>
      <c r="K3431" s="14">
        <f t="shared" ca="1" si="726"/>
        <v>8.5533322380321106</v>
      </c>
      <c r="L3431" s="14" t="str">
        <f t="shared" ca="1" si="720"/>
        <v>above</v>
      </c>
      <c r="N3431">
        <f t="shared" si="725"/>
        <v>3423</v>
      </c>
      <c r="O3431" s="14">
        <f t="shared" ca="1" si="721"/>
        <v>141.42665874887575</v>
      </c>
      <c r="P3431" s="14">
        <f t="shared" ca="1" si="722"/>
        <v>201.43115816348862</v>
      </c>
      <c r="Q3431" s="14">
        <f t="shared" ca="1" si="723"/>
        <v>9.9176543835427005</v>
      </c>
      <c r="R3431" s="14" t="str">
        <f t="shared" ca="1" si="724"/>
        <v>above</v>
      </c>
    </row>
    <row r="3432" spans="8:18">
      <c r="H3432">
        <v>3000</v>
      </c>
      <c r="I3432">
        <f t="shared" ca="1" si="718"/>
        <v>75</v>
      </c>
      <c r="J3432" s="14">
        <f t="shared" ca="1" si="719"/>
        <v>91.875</v>
      </c>
      <c r="K3432" s="14">
        <f t="shared" ca="1" si="726"/>
        <v>8.6614666805726621</v>
      </c>
      <c r="L3432" s="14" t="str">
        <f t="shared" ca="1" si="720"/>
        <v>above</v>
      </c>
      <c r="N3432">
        <f t="shared" si="725"/>
        <v>3424</v>
      </c>
      <c r="O3432" s="14">
        <f t="shared" ca="1" si="721"/>
        <v>124.8465319913422</v>
      </c>
      <c r="P3432" s="14">
        <f t="shared" ca="1" si="722"/>
        <v>171.60650164213791</v>
      </c>
      <c r="Q3432" s="14">
        <f t="shared" ca="1" si="723"/>
        <v>9.6701263290356394</v>
      </c>
      <c r="R3432" s="14" t="str">
        <f t="shared" ca="1" si="724"/>
        <v>above</v>
      </c>
    </row>
    <row r="3433" spans="8:18">
      <c r="H3433">
        <v>3000</v>
      </c>
      <c r="I3433">
        <f t="shared" ca="1" si="718"/>
        <v>28</v>
      </c>
      <c r="J3433" s="14">
        <f t="shared" ca="1" si="719"/>
        <v>30.352</v>
      </c>
      <c r="K3433" s="14">
        <f t="shared" ca="1" si="726"/>
        <v>6.7345916599729483</v>
      </c>
      <c r="L3433" s="14" t="str">
        <f t="shared" ca="1" si="720"/>
        <v>above</v>
      </c>
      <c r="N3433">
        <f t="shared" si="725"/>
        <v>3425</v>
      </c>
      <c r="O3433" s="14">
        <f t="shared" ca="1" si="721"/>
        <v>150.4708931484634</v>
      </c>
      <c r="P3433" s="14">
        <f t="shared" ca="1" si="722"/>
        <v>218.39536220315227</v>
      </c>
      <c r="Q3433" s="14">
        <f t="shared" ca="1" si="723"/>
        <v>10.040786964117151</v>
      </c>
      <c r="R3433" s="14" t="str">
        <f t="shared" ca="1" si="724"/>
        <v>above</v>
      </c>
    </row>
    <row r="3434" spans="8:18">
      <c r="H3434">
        <v>3000</v>
      </c>
      <c r="I3434">
        <f t="shared" ca="1" si="718"/>
        <v>33</v>
      </c>
      <c r="J3434" s="14">
        <f t="shared" ca="1" si="719"/>
        <v>36.267000000000003</v>
      </c>
      <c r="K3434" s="14">
        <f t="shared" ca="1" si="726"/>
        <v>7.0527210492323231</v>
      </c>
      <c r="L3434" s="14" t="str">
        <f t="shared" ca="1" si="720"/>
        <v>above</v>
      </c>
      <c r="N3434">
        <f t="shared" si="725"/>
        <v>3426</v>
      </c>
      <c r="O3434" s="14">
        <f t="shared" ca="1" si="721"/>
        <v>116.7446770294913</v>
      </c>
      <c r="P3434" s="14">
        <f t="shared" ca="1" si="722"/>
        <v>157.63263587365202</v>
      </c>
      <c r="Q3434" s="14">
        <f t="shared" ca="1" si="723"/>
        <v>9.5370370523607555</v>
      </c>
      <c r="R3434" s="14">
        <f t="shared" ca="1" si="724"/>
        <v>116.7446770294913</v>
      </c>
    </row>
    <row r="3435" spans="8:18">
      <c r="H3435">
        <v>3000</v>
      </c>
      <c r="I3435">
        <f t="shared" ca="1" si="718"/>
        <v>35</v>
      </c>
      <c r="J3435" s="14">
        <f t="shared" ca="1" si="719"/>
        <v>38.674999999999997</v>
      </c>
      <c r="K3435" s="14">
        <f t="shared" ca="1" si="726"/>
        <v>7.1670378769122198</v>
      </c>
      <c r="L3435" s="14" t="str">
        <f t="shared" ca="1" si="720"/>
        <v>above</v>
      </c>
      <c r="N3435">
        <f t="shared" si="725"/>
        <v>3427</v>
      </c>
      <c r="O3435" s="14">
        <f t="shared" ca="1" si="721"/>
        <v>201.4865724215835</v>
      </c>
      <c r="P3435" s="14">
        <f t="shared" ca="1" si="722"/>
        <v>323.27708902017753</v>
      </c>
      <c r="Q3435" s="14">
        <f t="shared" ca="1" si="723"/>
        <v>10.621347150637671</v>
      </c>
      <c r="R3435" s="14" t="str">
        <f t="shared" ca="1" si="724"/>
        <v>above</v>
      </c>
    </row>
    <row r="3436" spans="8:18">
      <c r="H3436">
        <v>3000</v>
      </c>
      <c r="I3436">
        <f t="shared" ca="1" si="718"/>
        <v>35</v>
      </c>
      <c r="J3436" s="14">
        <f t="shared" ca="1" si="719"/>
        <v>38.674999999999997</v>
      </c>
      <c r="K3436" s="14">
        <f t="shared" ca="1" si="726"/>
        <v>7.1670378769122198</v>
      </c>
      <c r="L3436" s="14" t="str">
        <f t="shared" ca="1" si="720"/>
        <v>above</v>
      </c>
      <c r="N3436">
        <f t="shared" si="725"/>
        <v>3428</v>
      </c>
      <c r="O3436" s="14">
        <f t="shared" ca="1" si="721"/>
        <v>147.55609932960573</v>
      </c>
      <c r="P3436" s="14">
        <f t="shared" ca="1" si="722"/>
        <v>212.87450667771114</v>
      </c>
      <c r="Q3436" s="14">
        <f t="shared" ca="1" si="723"/>
        <v>10.001925320335479</v>
      </c>
      <c r="R3436" s="14" t="str">
        <f t="shared" ca="1" si="724"/>
        <v>above</v>
      </c>
    </row>
    <row r="3437" spans="8:18">
      <c r="H3437">
        <v>3000</v>
      </c>
      <c r="I3437">
        <f t="shared" ca="1" si="718"/>
        <v>49</v>
      </c>
      <c r="J3437" s="14">
        <f t="shared" ca="1" si="719"/>
        <v>56.203000000000003</v>
      </c>
      <c r="K3437" s="14">
        <f t="shared" ca="1" si="726"/>
        <v>7.8240460108562919</v>
      </c>
      <c r="L3437" s="14" t="str">
        <f t="shared" ca="1" si="720"/>
        <v>above</v>
      </c>
      <c r="N3437">
        <f t="shared" si="725"/>
        <v>3429</v>
      </c>
      <c r="O3437" s="14">
        <f t="shared" ca="1" si="721"/>
        <v>125.58573224933653</v>
      </c>
      <c r="P3437" s="14">
        <f t="shared" ca="1" si="722"/>
        <v>172.90106068314267</v>
      </c>
      <c r="Q3437" s="14">
        <f t="shared" ca="1" si="723"/>
        <v>9.6818396078133944</v>
      </c>
      <c r="R3437" s="14" t="str">
        <f t="shared" ca="1" si="724"/>
        <v>above</v>
      </c>
    </row>
    <row r="3438" spans="8:18">
      <c r="H3438">
        <v>3000</v>
      </c>
      <c r="I3438">
        <f t="shared" ca="1" si="718"/>
        <v>13</v>
      </c>
      <c r="J3438" s="14">
        <f t="shared" ca="1" si="719"/>
        <v>13.507</v>
      </c>
      <c r="K3438" s="14">
        <f t="shared" ca="1" si="726"/>
        <v>5.2781146592305168</v>
      </c>
      <c r="L3438" s="14">
        <f t="shared" ca="1" si="720"/>
        <v>13</v>
      </c>
      <c r="N3438">
        <f t="shared" si="725"/>
        <v>3430</v>
      </c>
      <c r="O3438" s="14">
        <f t="shared" ca="1" si="721"/>
        <v>169.32039508838241</v>
      </c>
      <c r="P3438" s="14">
        <f t="shared" ca="1" si="722"/>
        <v>255.32858366704016</v>
      </c>
      <c r="Q3438" s="14">
        <f t="shared" ca="1" si="723"/>
        <v>10.27536268053076</v>
      </c>
      <c r="R3438" s="14" t="str">
        <f t="shared" ca="1" si="724"/>
        <v>above</v>
      </c>
    </row>
    <row r="3439" spans="8:18">
      <c r="H3439">
        <v>3000</v>
      </c>
      <c r="I3439">
        <f t="shared" ca="1" si="718"/>
        <v>24</v>
      </c>
      <c r="J3439" s="14">
        <f t="shared" ca="1" si="719"/>
        <v>25.728000000000002</v>
      </c>
      <c r="K3439" s="14">
        <f t="shared" ca="1" si="726"/>
        <v>6.4377516497364011</v>
      </c>
      <c r="L3439" s="14" t="str">
        <f t="shared" ca="1" si="720"/>
        <v>above</v>
      </c>
      <c r="N3439">
        <f t="shared" si="725"/>
        <v>3431</v>
      </c>
      <c r="O3439" s="14">
        <f t="shared" ca="1" si="721"/>
        <v>178.33603405622782</v>
      </c>
      <c r="P3439" s="14">
        <f t="shared" ca="1" si="722"/>
        <v>273.74725718493994</v>
      </c>
      <c r="Q3439" s="14">
        <f t="shared" ca="1" si="723"/>
        <v>10.378522662346738</v>
      </c>
      <c r="R3439" s="14" t="str">
        <f t="shared" ca="1" si="724"/>
        <v>above</v>
      </c>
    </row>
    <row r="3440" spans="8:18">
      <c r="H3440">
        <v>3000</v>
      </c>
      <c r="I3440">
        <f t="shared" ca="1" si="718"/>
        <v>99</v>
      </c>
      <c r="J3440" s="14">
        <f t="shared" ca="1" si="719"/>
        <v>128.40299999999999</v>
      </c>
      <c r="K3440" s="14">
        <f t="shared" ca="1" si="726"/>
        <v>9.2103403719761836</v>
      </c>
      <c r="L3440" s="14" t="str">
        <f t="shared" ca="1" si="720"/>
        <v>above</v>
      </c>
      <c r="N3440">
        <f t="shared" si="725"/>
        <v>3432</v>
      </c>
      <c r="O3440" s="14">
        <f t="shared" ca="1" si="721"/>
        <v>119.57986788013555</v>
      </c>
      <c r="P3440" s="14">
        <f t="shared" ca="1" si="722"/>
        <v>162.47790228682757</v>
      </c>
      <c r="Q3440" s="14">
        <f t="shared" ca="1" si="723"/>
        <v>9.5846246747153732</v>
      </c>
      <c r="R3440" s="14" t="str">
        <f t="shared" ca="1" si="724"/>
        <v>above</v>
      </c>
    </row>
    <row r="3441" spans="8:18">
      <c r="H3441">
        <v>3000</v>
      </c>
      <c r="I3441">
        <f t="shared" ca="1" si="718"/>
        <v>37</v>
      </c>
      <c r="J3441" s="14">
        <f t="shared" ca="1" si="719"/>
        <v>41.106999999999999</v>
      </c>
      <c r="K3441" s="14">
        <f t="shared" ca="1" si="726"/>
        <v>7.2751723194527713</v>
      </c>
      <c r="L3441" s="14" t="str">
        <f t="shared" ca="1" si="720"/>
        <v>above</v>
      </c>
      <c r="N3441">
        <f t="shared" si="725"/>
        <v>3433</v>
      </c>
      <c r="O3441" s="14">
        <f t="shared" ca="1" si="721"/>
        <v>139.90304951181426</v>
      </c>
      <c r="P3441" s="14">
        <f t="shared" ca="1" si="722"/>
        <v>198.62163929992971</v>
      </c>
      <c r="Q3441" s="14">
        <f t="shared" ca="1" si="723"/>
        <v>9.8961441235270016</v>
      </c>
      <c r="R3441" s="14" t="str">
        <f t="shared" ca="1" si="724"/>
        <v>above</v>
      </c>
    </row>
    <row r="3442" spans="8:18">
      <c r="H3442">
        <v>3000</v>
      </c>
      <c r="I3442">
        <f t="shared" ca="1" si="718"/>
        <v>73</v>
      </c>
      <c r="J3442" s="14">
        <f t="shared" ca="1" si="719"/>
        <v>88.986999999999995</v>
      </c>
      <c r="K3442" s="14">
        <f t="shared" ca="1" si="726"/>
        <v>8.6081301864083404</v>
      </c>
      <c r="L3442" s="14" t="str">
        <f t="shared" ca="1" si="720"/>
        <v>above</v>
      </c>
      <c r="N3442">
        <f t="shared" si="725"/>
        <v>3434</v>
      </c>
      <c r="O3442" s="14">
        <f t="shared" ca="1" si="721"/>
        <v>166.62926036009804</v>
      </c>
      <c r="P3442" s="14">
        <f t="shared" ca="1" si="722"/>
        <v>249.92519158455809</v>
      </c>
      <c r="Q3442" s="14">
        <f t="shared" ca="1" si="723"/>
        <v>10.243509514594686</v>
      </c>
      <c r="R3442" s="14" t="str">
        <f t="shared" ca="1" si="724"/>
        <v>above</v>
      </c>
    </row>
    <row r="3443" spans="8:18">
      <c r="H3443">
        <v>3000</v>
      </c>
      <c r="I3443">
        <f t="shared" ca="1" si="718"/>
        <v>38</v>
      </c>
      <c r="J3443" s="14">
        <f t="shared" ca="1" si="719"/>
        <v>42.332000000000001</v>
      </c>
      <c r="K3443" s="14">
        <f t="shared" ca="1" si="726"/>
        <v>7.3271232922592926</v>
      </c>
      <c r="L3443" s="14" t="str">
        <f t="shared" ca="1" si="720"/>
        <v>above</v>
      </c>
      <c r="N3443">
        <f t="shared" si="725"/>
        <v>3435</v>
      </c>
      <c r="O3443" s="14">
        <f t="shared" ca="1" si="721"/>
        <v>192.46993206333738</v>
      </c>
      <c r="P3443" s="14">
        <f t="shared" ca="1" si="722"/>
        <v>303.6039563087345</v>
      </c>
      <c r="Q3443" s="14">
        <f t="shared" ca="1" si="723"/>
        <v>10.530244221084057</v>
      </c>
      <c r="R3443" s="14" t="str">
        <f t="shared" ca="1" si="724"/>
        <v>above</v>
      </c>
    </row>
    <row r="3444" spans="8:18">
      <c r="H3444">
        <v>3000</v>
      </c>
      <c r="I3444">
        <f t="shared" ca="1" si="718"/>
        <v>25</v>
      </c>
      <c r="J3444" s="14">
        <f t="shared" ca="1" si="719"/>
        <v>26.875</v>
      </c>
      <c r="K3444" s="14">
        <f t="shared" ca="1" si="726"/>
        <v>6.5161930760429643</v>
      </c>
      <c r="L3444" s="14" t="str">
        <f t="shared" ca="1" si="720"/>
        <v>above</v>
      </c>
      <c r="N3444">
        <f t="shared" si="725"/>
        <v>3436</v>
      </c>
      <c r="O3444" s="14">
        <f t="shared" ca="1" si="721"/>
        <v>149.42027219014628</v>
      </c>
      <c r="P3444" s="14">
        <f t="shared" ca="1" si="722"/>
        <v>216.39952541427849</v>
      </c>
      <c r="Q3444" s="14">
        <f t="shared" ca="1" si="723"/>
        <v>10.026866381861797</v>
      </c>
      <c r="R3444" s="14" t="str">
        <f t="shared" ca="1" si="724"/>
        <v>above</v>
      </c>
    </row>
    <row r="3445" spans="8:18">
      <c r="H3445">
        <v>3000</v>
      </c>
      <c r="I3445">
        <f t="shared" ca="1" si="718"/>
        <v>98</v>
      </c>
      <c r="J3445" s="14">
        <f t="shared" ca="1" si="719"/>
        <v>126.812</v>
      </c>
      <c r="K3445" s="14">
        <f t="shared" ca="1" si="726"/>
        <v>9.1902397002691796</v>
      </c>
      <c r="L3445" s="14" t="str">
        <f t="shared" ca="1" si="720"/>
        <v>above</v>
      </c>
      <c r="N3445">
        <f t="shared" si="725"/>
        <v>3437</v>
      </c>
      <c r="O3445" s="14">
        <f t="shared" ca="1" si="721"/>
        <v>119.26331178430976</v>
      </c>
      <c r="P3445" s="14">
        <f t="shared" ca="1" si="722"/>
        <v>161.9345243975942</v>
      </c>
      <c r="Q3445" s="14">
        <f t="shared" ca="1" si="723"/>
        <v>9.5793672075359968</v>
      </c>
      <c r="R3445" s="14" t="str">
        <f t="shared" ca="1" si="724"/>
        <v>above</v>
      </c>
    </row>
    <row r="3446" spans="8:18">
      <c r="H3446">
        <v>3000</v>
      </c>
      <c r="I3446">
        <f t="shared" ca="1" si="718"/>
        <v>23</v>
      </c>
      <c r="J3446" s="14">
        <f t="shared" ca="1" si="719"/>
        <v>24.587</v>
      </c>
      <c r="K3446" s="14">
        <f t="shared" ca="1" si="726"/>
        <v>6.3561076606958915</v>
      </c>
      <c r="L3446" s="14" t="str">
        <f t="shared" ca="1" si="720"/>
        <v>above</v>
      </c>
      <c r="N3446">
        <f t="shared" si="725"/>
        <v>3438</v>
      </c>
      <c r="O3446" s="14">
        <f t="shared" ca="1" si="721"/>
        <v>163.01934624822169</v>
      </c>
      <c r="P3446" s="14">
        <f t="shared" ca="1" si="722"/>
        <v>242.74526800181445</v>
      </c>
      <c r="Q3446" s="14">
        <f t="shared" ca="1" si="723"/>
        <v>10.199968771590129</v>
      </c>
      <c r="R3446" s="14" t="str">
        <f t="shared" ca="1" si="724"/>
        <v>above</v>
      </c>
    </row>
    <row r="3447" spans="8:18">
      <c r="H3447">
        <v>3000</v>
      </c>
      <c r="I3447">
        <f t="shared" ca="1" si="718"/>
        <v>45</v>
      </c>
      <c r="J3447" s="14">
        <f t="shared" ca="1" si="719"/>
        <v>51.075000000000003</v>
      </c>
      <c r="K3447" s="14">
        <f t="shared" ca="1" si="726"/>
        <v>7.6572827929781901</v>
      </c>
      <c r="L3447" s="14" t="str">
        <f t="shared" ca="1" si="720"/>
        <v>above</v>
      </c>
      <c r="N3447">
        <f t="shared" si="725"/>
        <v>3439</v>
      </c>
      <c r="O3447" s="14">
        <f t="shared" ca="1" si="721"/>
        <v>161.76725440812555</v>
      </c>
      <c r="P3447" s="14">
        <f t="shared" ca="1" si="722"/>
        <v>240.27318820435522</v>
      </c>
      <c r="Q3447" s="14">
        <f t="shared" ca="1" si="723"/>
        <v>10.184642586675697</v>
      </c>
      <c r="R3447" s="14" t="str">
        <f t="shared" ca="1" si="724"/>
        <v>above</v>
      </c>
    </row>
    <row r="3448" spans="8:18">
      <c r="H3448">
        <v>3000</v>
      </c>
      <c r="I3448">
        <f t="shared" ca="1" si="718"/>
        <v>93</v>
      </c>
      <c r="J3448" s="14">
        <f t="shared" ca="1" si="719"/>
        <v>118.947</v>
      </c>
      <c r="K3448" s="14">
        <f t="shared" ca="1" si="726"/>
        <v>9.0865895645400077</v>
      </c>
      <c r="L3448" s="14" t="str">
        <f t="shared" ca="1" si="720"/>
        <v>above</v>
      </c>
      <c r="N3448">
        <f t="shared" si="725"/>
        <v>3440</v>
      </c>
      <c r="O3448" s="14">
        <f t="shared" ca="1" si="721"/>
        <v>164.0931705114597</v>
      </c>
      <c r="P3448" s="14">
        <f t="shared" ca="1" si="722"/>
        <v>244.87287633696866</v>
      </c>
      <c r="Q3448" s="14">
        <f t="shared" ca="1" si="723"/>
        <v>10.21301996860204</v>
      </c>
      <c r="R3448" s="14" t="str">
        <f t="shared" ca="1" si="724"/>
        <v>above</v>
      </c>
    </row>
    <row r="3449" spans="8:18">
      <c r="H3449">
        <v>3000</v>
      </c>
      <c r="I3449">
        <f t="shared" ca="1" si="718"/>
        <v>41</v>
      </c>
      <c r="J3449" s="14">
        <f t="shared" ca="1" si="719"/>
        <v>46.042999999999999</v>
      </c>
      <c r="K3449" s="14">
        <f t="shared" ca="1" si="726"/>
        <v>7.4753392365667368</v>
      </c>
      <c r="L3449" s="14" t="str">
        <f t="shared" ca="1" si="720"/>
        <v>above</v>
      </c>
      <c r="N3449">
        <f t="shared" si="725"/>
        <v>3441</v>
      </c>
      <c r="O3449" s="14">
        <f t="shared" ca="1" si="721"/>
        <v>108.71607829996147</v>
      </c>
      <c r="P3449" s="14">
        <f t="shared" ca="1" si="722"/>
        <v>144.17363534273153</v>
      </c>
      <c r="Q3449" s="14">
        <f t="shared" ca="1" si="723"/>
        <v>9.3957918452608169</v>
      </c>
      <c r="R3449" s="14">
        <f t="shared" ca="1" si="724"/>
        <v>108.71607829996147</v>
      </c>
    </row>
    <row r="3450" spans="8:18">
      <c r="H3450">
        <v>3000</v>
      </c>
      <c r="I3450">
        <f t="shared" ca="1" si="718"/>
        <v>99</v>
      </c>
      <c r="J3450" s="14">
        <f t="shared" ca="1" si="719"/>
        <v>128.40299999999999</v>
      </c>
      <c r="K3450" s="14">
        <f t="shared" ca="1" si="726"/>
        <v>9.2103403719761836</v>
      </c>
      <c r="L3450" s="14" t="str">
        <f t="shared" ca="1" si="720"/>
        <v>above</v>
      </c>
      <c r="N3450">
        <f t="shared" si="725"/>
        <v>3442</v>
      </c>
      <c r="O3450" s="14">
        <f t="shared" ca="1" si="721"/>
        <v>139.32195037703312</v>
      </c>
      <c r="P3450" s="14">
        <f t="shared" ca="1" si="722"/>
        <v>197.55376794761455</v>
      </c>
      <c r="Q3450" s="14">
        <f t="shared" ca="1" si="723"/>
        <v>9.8878788560430504</v>
      </c>
      <c r="R3450" s="14" t="str">
        <f t="shared" ca="1" si="724"/>
        <v>above</v>
      </c>
    </row>
    <row r="3451" spans="8:18">
      <c r="H3451">
        <v>3000</v>
      </c>
      <c r="I3451">
        <f t="shared" ca="1" si="718"/>
        <v>65</v>
      </c>
      <c r="J3451" s="14">
        <f t="shared" ca="1" si="719"/>
        <v>77.674999999999997</v>
      </c>
      <c r="K3451" s="14">
        <f t="shared" ca="1" si="726"/>
        <v>8.3793094840528504</v>
      </c>
      <c r="L3451" s="14" t="str">
        <f t="shared" ca="1" si="720"/>
        <v>above</v>
      </c>
      <c r="N3451">
        <f t="shared" si="725"/>
        <v>3443</v>
      </c>
      <c r="O3451" s="14">
        <f t="shared" ca="1" si="721"/>
        <v>177.15208481684763</v>
      </c>
      <c r="P3451" s="14">
        <f t="shared" ca="1" si="722"/>
        <v>271.30066828171437</v>
      </c>
      <c r="Q3451" s="14">
        <f t="shared" ca="1" si="723"/>
        <v>10.365275189151671</v>
      </c>
      <c r="R3451" s="14" t="str">
        <f t="shared" ca="1" si="724"/>
        <v>above</v>
      </c>
    </row>
    <row r="3452" spans="8:18">
      <c r="H3452">
        <v>3000</v>
      </c>
      <c r="I3452">
        <f t="shared" ca="1" si="718"/>
        <v>39</v>
      </c>
      <c r="J3452" s="14">
        <f t="shared" ca="1" si="719"/>
        <v>43.563000000000002</v>
      </c>
      <c r="K3452" s="14">
        <f t="shared" ca="1" si="726"/>
        <v>7.3777589082278725</v>
      </c>
      <c r="L3452" s="14" t="str">
        <f t="shared" ca="1" si="720"/>
        <v>above</v>
      </c>
      <c r="N3452">
        <f t="shared" si="725"/>
        <v>3444</v>
      </c>
      <c r="O3452" s="14">
        <f t="shared" ca="1" si="721"/>
        <v>138.94046951696006</v>
      </c>
      <c r="P3452" s="14">
        <f t="shared" ca="1" si="722"/>
        <v>196.85383172574001</v>
      </c>
      <c r="Q3452" s="14">
        <f t="shared" ca="1" si="723"/>
        <v>9.8824342288852147</v>
      </c>
      <c r="R3452" s="14" t="str">
        <f t="shared" ca="1" si="724"/>
        <v>above</v>
      </c>
    </row>
    <row r="3453" spans="8:18">
      <c r="H3453">
        <v>3000</v>
      </c>
      <c r="I3453">
        <f t="shared" ca="1" si="718"/>
        <v>91</v>
      </c>
      <c r="J3453" s="14">
        <f t="shared" ca="1" si="719"/>
        <v>115.843</v>
      </c>
      <c r="K3453" s="14">
        <f t="shared" ca="1" si="726"/>
        <v>9.0435771540980809</v>
      </c>
      <c r="L3453" s="14" t="str">
        <f t="shared" ca="1" si="720"/>
        <v>above</v>
      </c>
      <c r="N3453">
        <f t="shared" si="725"/>
        <v>3445</v>
      </c>
      <c r="O3453" s="14">
        <f t="shared" ca="1" si="721"/>
        <v>142.2004008332726</v>
      </c>
      <c r="P3453" s="14">
        <f t="shared" ca="1" si="722"/>
        <v>202.86326282470279</v>
      </c>
      <c r="Q3453" s="14">
        <f t="shared" ca="1" si="723"/>
        <v>9.9284901072753193</v>
      </c>
      <c r="R3453" s="14" t="str">
        <f t="shared" ca="1" si="724"/>
        <v>above</v>
      </c>
    </row>
    <row r="3454" spans="8:18">
      <c r="H3454">
        <v>3000</v>
      </c>
      <c r="I3454">
        <f t="shared" ca="1" si="718"/>
        <v>75</v>
      </c>
      <c r="J3454" s="14">
        <f t="shared" ca="1" si="719"/>
        <v>91.875</v>
      </c>
      <c r="K3454" s="14">
        <f t="shared" ca="1" si="726"/>
        <v>8.6614666805726621</v>
      </c>
      <c r="L3454" s="14" t="str">
        <f t="shared" ca="1" si="720"/>
        <v>above</v>
      </c>
      <c r="N3454">
        <f t="shared" si="725"/>
        <v>3446</v>
      </c>
      <c r="O3454" s="14">
        <f t="shared" ca="1" si="721"/>
        <v>198.44850581283561</v>
      </c>
      <c r="P3454" s="14">
        <f t="shared" ca="1" si="722"/>
        <v>316.59393419087672</v>
      </c>
      <c r="Q3454" s="14">
        <f t="shared" ca="1" si="723"/>
        <v>10.591112173571608</v>
      </c>
      <c r="R3454" s="14" t="str">
        <f t="shared" ca="1" si="724"/>
        <v>above</v>
      </c>
    </row>
    <row r="3455" spans="8:18">
      <c r="H3455">
        <v>3000</v>
      </c>
      <c r="I3455">
        <f t="shared" ca="1" si="718"/>
        <v>12</v>
      </c>
      <c r="J3455" s="14">
        <f t="shared" ca="1" si="719"/>
        <v>12.432</v>
      </c>
      <c r="K3455" s="14">
        <f t="shared" ca="1" si="726"/>
        <v>5.1298987149230735</v>
      </c>
      <c r="L3455" s="14">
        <f t="shared" ca="1" si="720"/>
        <v>12</v>
      </c>
      <c r="N3455">
        <f t="shared" si="725"/>
        <v>3447</v>
      </c>
      <c r="O3455" s="14">
        <f t="shared" ca="1" si="721"/>
        <v>149.78830498500517</v>
      </c>
      <c r="P3455" s="14">
        <f t="shared" ca="1" si="722"/>
        <v>217.09791391584793</v>
      </c>
      <c r="Q3455" s="14">
        <f t="shared" ca="1" si="723"/>
        <v>10.031753798833243</v>
      </c>
      <c r="R3455" s="14" t="str">
        <f t="shared" ca="1" si="724"/>
        <v>above</v>
      </c>
    </row>
    <row r="3456" spans="8:18">
      <c r="H3456">
        <v>3000</v>
      </c>
      <c r="I3456">
        <f t="shared" ca="1" si="718"/>
        <v>53</v>
      </c>
      <c r="J3456" s="14">
        <f t="shared" ca="1" si="719"/>
        <v>61.427</v>
      </c>
      <c r="K3456" s="14">
        <f t="shared" ca="1" si="726"/>
        <v>7.977968093128549</v>
      </c>
      <c r="L3456" s="14" t="str">
        <f t="shared" ca="1" si="720"/>
        <v>above</v>
      </c>
      <c r="N3456">
        <f t="shared" si="725"/>
        <v>3448</v>
      </c>
      <c r="O3456" s="14">
        <f t="shared" ca="1" si="721"/>
        <v>147.78243938714937</v>
      </c>
      <c r="P3456" s="14">
        <f t="shared" ca="1" si="722"/>
        <v>213.30138756079879</v>
      </c>
      <c r="Q3456" s="14">
        <f t="shared" ca="1" si="723"/>
        <v>10.004970201126762</v>
      </c>
      <c r="R3456" s="14" t="str">
        <f t="shared" ca="1" si="724"/>
        <v>above</v>
      </c>
    </row>
    <row r="3457" spans="8:18">
      <c r="H3457">
        <v>3000</v>
      </c>
      <c r="I3457">
        <f t="shared" ca="1" si="718"/>
        <v>75</v>
      </c>
      <c r="J3457" s="14">
        <f t="shared" ca="1" si="719"/>
        <v>91.875</v>
      </c>
      <c r="K3457" s="14">
        <f t="shared" ca="1" si="726"/>
        <v>8.6614666805726621</v>
      </c>
      <c r="L3457" s="14" t="str">
        <f t="shared" ca="1" si="720"/>
        <v>above</v>
      </c>
      <c r="N3457">
        <f t="shared" si="725"/>
        <v>3449</v>
      </c>
      <c r="O3457" s="14">
        <f t="shared" ca="1" si="721"/>
        <v>178.1330397678253</v>
      </c>
      <c r="P3457" s="14">
        <f t="shared" ca="1" si="722"/>
        <v>273.32717933860215</v>
      </c>
      <c r="Q3457" s="14">
        <f t="shared" ca="1" si="723"/>
        <v>10.376257537403765</v>
      </c>
      <c r="R3457" s="14" t="str">
        <f t="shared" ca="1" si="724"/>
        <v>above</v>
      </c>
    </row>
    <row r="3458" spans="8:18">
      <c r="H3458">
        <v>3000</v>
      </c>
      <c r="I3458">
        <f t="shared" ca="1" si="718"/>
        <v>72</v>
      </c>
      <c r="J3458" s="14">
        <f t="shared" ca="1" si="719"/>
        <v>87.551999999999992</v>
      </c>
      <c r="K3458" s="14">
        <f t="shared" ca="1" si="726"/>
        <v>8.5809188822967819</v>
      </c>
      <c r="L3458" s="14" t="str">
        <f t="shared" ca="1" si="720"/>
        <v>above</v>
      </c>
      <c r="N3458">
        <f t="shared" si="725"/>
        <v>3450</v>
      </c>
      <c r="O3458" s="14">
        <f t="shared" ca="1" si="721"/>
        <v>160.63618062719024</v>
      </c>
      <c r="P3458" s="14">
        <f t="shared" ca="1" si="722"/>
        <v>238.0481282066641</v>
      </c>
      <c r="Q3458" s="14">
        <f t="shared" ca="1" si="723"/>
        <v>10.170696022094212</v>
      </c>
      <c r="R3458" s="14" t="str">
        <f t="shared" ca="1" si="724"/>
        <v>above</v>
      </c>
    </row>
    <row r="3459" spans="8:18">
      <c r="H3459">
        <v>3000</v>
      </c>
      <c r="I3459">
        <f t="shared" ca="1" si="718"/>
        <v>81</v>
      </c>
      <c r="J3459" s="14">
        <f t="shared" ca="1" si="719"/>
        <v>100.68299999999999</v>
      </c>
      <c r="K3459" s="14">
        <f t="shared" ca="1" si="726"/>
        <v>8.8134384945285067</v>
      </c>
      <c r="L3459" s="14" t="str">
        <f t="shared" ca="1" si="720"/>
        <v>above</v>
      </c>
      <c r="N3459">
        <f t="shared" si="725"/>
        <v>3451</v>
      </c>
      <c r="O3459" s="14">
        <f t="shared" ca="1" si="721"/>
        <v>200.64930257036167</v>
      </c>
      <c r="P3459" s="14">
        <f t="shared" ca="1" si="722"/>
        <v>321.42973043627933</v>
      </c>
      <c r="Q3459" s="14">
        <f t="shared" ca="1" si="723"/>
        <v>10.613060125397551</v>
      </c>
      <c r="R3459" s="14" t="str">
        <f t="shared" ca="1" si="724"/>
        <v>above</v>
      </c>
    </row>
    <row r="3460" spans="8:18">
      <c r="H3460">
        <v>3000</v>
      </c>
      <c r="I3460">
        <f t="shared" ca="1" si="718"/>
        <v>65</v>
      </c>
      <c r="J3460" s="14">
        <f t="shared" ca="1" si="719"/>
        <v>77.674999999999997</v>
      </c>
      <c r="K3460" s="14">
        <f t="shared" ca="1" si="726"/>
        <v>8.3793094840528504</v>
      </c>
      <c r="L3460" s="14" t="str">
        <f t="shared" ca="1" si="720"/>
        <v>above</v>
      </c>
      <c r="N3460">
        <f t="shared" si="725"/>
        <v>3452</v>
      </c>
      <c r="O3460" s="14">
        <f t="shared" ca="1" si="721"/>
        <v>175.2564783536171</v>
      </c>
      <c r="P3460" s="14">
        <f t="shared" ca="1" si="722"/>
        <v>267.40097796835266</v>
      </c>
      <c r="Q3460" s="14">
        <f t="shared" ca="1" si="723"/>
        <v>10.343880395266275</v>
      </c>
      <c r="R3460" s="14" t="str">
        <f t="shared" ca="1" si="724"/>
        <v>above</v>
      </c>
    </row>
    <row r="3461" spans="8:18">
      <c r="H3461">
        <v>3000</v>
      </c>
      <c r="I3461">
        <f t="shared" ca="1" si="718"/>
        <v>55</v>
      </c>
      <c r="J3461" s="14">
        <f t="shared" ca="1" si="719"/>
        <v>64.075000000000003</v>
      </c>
      <c r="K3461" s="14">
        <f t="shared" ca="1" si="726"/>
        <v>8.0507033814702993</v>
      </c>
      <c r="L3461" s="14" t="str">
        <f t="shared" ca="1" si="720"/>
        <v>above</v>
      </c>
      <c r="N3461">
        <f t="shared" si="725"/>
        <v>3453</v>
      </c>
      <c r="O3461" s="14">
        <f t="shared" ca="1" si="721"/>
        <v>150.18235235036707</v>
      </c>
      <c r="P3461" s="14">
        <f t="shared" ca="1" si="722"/>
        <v>217.84656922283648</v>
      </c>
      <c r="Q3461" s="14">
        <f t="shared" ca="1" si="723"/>
        <v>10.036973479347932</v>
      </c>
      <c r="R3461" s="14" t="str">
        <f t="shared" ca="1" si="724"/>
        <v>above</v>
      </c>
    </row>
    <row r="3462" spans="8:18">
      <c r="H3462">
        <v>3000</v>
      </c>
      <c r="I3462">
        <f t="shared" ca="1" si="718"/>
        <v>78</v>
      </c>
      <c r="J3462" s="14">
        <f t="shared" ca="1" si="719"/>
        <v>96.251999999999995</v>
      </c>
      <c r="K3462" s="14">
        <f t="shared" ca="1" si="726"/>
        <v>8.738895704934043</v>
      </c>
      <c r="L3462" s="14" t="str">
        <f t="shared" ca="1" si="720"/>
        <v>above</v>
      </c>
      <c r="N3462">
        <f t="shared" si="725"/>
        <v>3454</v>
      </c>
      <c r="O3462" s="14">
        <f t="shared" ca="1" si="721"/>
        <v>173.5933014369113</v>
      </c>
      <c r="P3462" s="14">
        <f t="shared" ca="1" si="722"/>
        <v>263.99720434821035</v>
      </c>
      <c r="Q3462" s="14">
        <f t="shared" ca="1" si="723"/>
        <v>10.324918554948599</v>
      </c>
      <c r="R3462" s="14" t="str">
        <f t="shared" ca="1" si="724"/>
        <v>above</v>
      </c>
    </row>
    <row r="3463" spans="8:18">
      <c r="H3463">
        <v>3000</v>
      </c>
      <c r="I3463">
        <f t="shared" ca="1" si="718"/>
        <v>80</v>
      </c>
      <c r="J3463" s="14">
        <f t="shared" ca="1" si="719"/>
        <v>99.2</v>
      </c>
      <c r="K3463" s="14">
        <f t="shared" ca="1" si="726"/>
        <v>8.7888983093448783</v>
      </c>
      <c r="L3463" s="14" t="str">
        <f t="shared" ca="1" si="720"/>
        <v>above</v>
      </c>
      <c r="N3463">
        <f t="shared" si="725"/>
        <v>3455</v>
      </c>
      <c r="O3463" s="14">
        <f t="shared" ca="1" si="721"/>
        <v>161.06770525092588</v>
      </c>
      <c r="P3463" s="14">
        <f t="shared" ca="1" si="722"/>
        <v>238.89612227532331</v>
      </c>
      <c r="Q3463" s="14">
        <f t="shared" ca="1" si="723"/>
        <v>10.176028363140267</v>
      </c>
      <c r="R3463" s="14" t="str">
        <f t="shared" ca="1" si="724"/>
        <v>above</v>
      </c>
    </row>
    <row r="3464" spans="8:18">
      <c r="H3464">
        <v>3000</v>
      </c>
      <c r="I3464">
        <f t="shared" ca="1" si="718"/>
        <v>63</v>
      </c>
      <c r="J3464" s="14">
        <f t="shared" ca="1" si="719"/>
        <v>74.906999999999996</v>
      </c>
      <c r="K3464" s="14">
        <f t="shared" ca="1" si="726"/>
        <v>8.317766166719343</v>
      </c>
      <c r="L3464" s="14" t="str">
        <f t="shared" ca="1" si="720"/>
        <v>above</v>
      </c>
      <c r="N3464">
        <f t="shared" si="725"/>
        <v>3456</v>
      </c>
      <c r="O3464" s="14">
        <f t="shared" ca="1" si="721"/>
        <v>133.87172667370513</v>
      </c>
      <c r="P3464" s="14">
        <f t="shared" ca="1" si="722"/>
        <v>187.63664428150275</v>
      </c>
      <c r="Q3464" s="14">
        <f t="shared" ca="1" si="723"/>
        <v>9.8086483079014908</v>
      </c>
      <c r="R3464" s="14" t="str">
        <f t="shared" ca="1" si="724"/>
        <v>above</v>
      </c>
    </row>
    <row r="3465" spans="8:18">
      <c r="H3465">
        <v>3000</v>
      </c>
      <c r="I3465">
        <f t="shared" ca="1" si="718"/>
        <v>36</v>
      </c>
      <c r="J3465" s="14">
        <f t="shared" ca="1" si="719"/>
        <v>39.887999999999998</v>
      </c>
      <c r="K3465" s="14">
        <f t="shared" ca="1" si="726"/>
        <v>7.2218358252884487</v>
      </c>
      <c r="L3465" s="14" t="str">
        <f t="shared" ca="1" si="720"/>
        <v>above</v>
      </c>
      <c r="N3465">
        <f t="shared" si="725"/>
        <v>3457</v>
      </c>
      <c r="O3465" s="14">
        <f t="shared" ca="1" si="721"/>
        <v>209.50977576723503</v>
      </c>
      <c r="P3465" s="14">
        <f t="shared" ca="1" si="722"/>
        <v>341.19281419334629</v>
      </c>
      <c r="Q3465" s="14">
        <f t="shared" ca="1" si="723"/>
        <v>10.699064185487108</v>
      </c>
      <c r="R3465" s="14" t="str">
        <f t="shared" ca="1" si="724"/>
        <v>above</v>
      </c>
    </row>
    <row r="3466" spans="8:18">
      <c r="H3466">
        <v>3000</v>
      </c>
      <c r="I3466">
        <f t="shared" ref="I3466:I3529" ca="1" si="727">RANDBETWEEN(10,100)</f>
        <v>86</v>
      </c>
      <c r="J3466" s="14">
        <f t="shared" ref="J3466:J3529" ca="1" si="728">0.003*(I3466^2)+I3466</f>
        <v>108.188</v>
      </c>
      <c r="K3466" s="14">
        <f t="shared" ca="1" si="726"/>
        <v>8.9318162373091674</v>
      </c>
      <c r="L3466" s="14" t="str">
        <f t="shared" ref="L3466:L3529" ca="1" si="729">IF(I3466&lt;$B$19,I3466,"above")</f>
        <v>above</v>
      </c>
      <c r="N3466">
        <f t="shared" si="725"/>
        <v>3458</v>
      </c>
      <c r="O3466" s="14">
        <f t="shared" ref="O3466:O3529" ca="1" si="730">_xlfn.NORM.INV(RAND(),150,25)</f>
        <v>119.29892937176105</v>
      </c>
      <c r="P3466" s="14">
        <f t="shared" ref="P3466:P3529" ca="1" si="731">0.003*(O3466^2)+O3466</f>
        <v>161.99563301950633</v>
      </c>
      <c r="Q3466" s="14">
        <f t="shared" ref="Q3466:Q3529" ca="1" si="732">2*LN(O3466+1)</f>
        <v>9.5799594465763445</v>
      </c>
      <c r="R3466" s="14" t="str">
        <f t="shared" ref="R3466:R3529" ca="1" si="733">IF(O3466&lt;=$B$20,O3466,"above")</f>
        <v>above</v>
      </c>
    </row>
    <row r="3467" spans="8:18">
      <c r="H3467">
        <v>3000</v>
      </c>
      <c r="I3467">
        <f t="shared" ca="1" si="727"/>
        <v>94</v>
      </c>
      <c r="J3467" s="14">
        <f t="shared" ca="1" si="728"/>
        <v>120.508</v>
      </c>
      <c r="K3467" s="14">
        <f t="shared" ca="1" si="726"/>
        <v>9.1077537832010815</v>
      </c>
      <c r="L3467" s="14" t="str">
        <f t="shared" ca="1" si="729"/>
        <v>above</v>
      </c>
      <c r="N3467">
        <f t="shared" ref="N3467:N3530" si="734">N3466+1</f>
        <v>3459</v>
      </c>
      <c r="O3467" s="14">
        <f t="shared" ca="1" si="730"/>
        <v>129.56824480414099</v>
      </c>
      <c r="P3467" s="14">
        <f t="shared" ca="1" si="731"/>
        <v>179.9320349890184</v>
      </c>
      <c r="Q3467" s="14">
        <f t="shared" ca="1" si="732"/>
        <v>9.7437920775269387</v>
      </c>
      <c r="R3467" s="14" t="str">
        <f t="shared" ca="1" si="733"/>
        <v>above</v>
      </c>
    </row>
    <row r="3468" spans="8:18">
      <c r="H3468">
        <v>3000</v>
      </c>
      <c r="I3468">
        <f t="shared" ca="1" si="727"/>
        <v>37</v>
      </c>
      <c r="J3468" s="14">
        <f t="shared" ca="1" si="728"/>
        <v>41.106999999999999</v>
      </c>
      <c r="K3468" s="14">
        <f t="shared" ca="1" si="726"/>
        <v>7.2751723194527713</v>
      </c>
      <c r="L3468" s="14" t="str">
        <f t="shared" ca="1" si="729"/>
        <v>above</v>
      </c>
      <c r="N3468">
        <f t="shared" si="734"/>
        <v>3460</v>
      </c>
      <c r="O3468" s="14">
        <f t="shared" ca="1" si="730"/>
        <v>154.59074383043233</v>
      </c>
      <c r="P3468" s="14">
        <f t="shared" ca="1" si="731"/>
        <v>226.2856380645714</v>
      </c>
      <c r="Q3468" s="14">
        <f t="shared" ca="1" si="732"/>
        <v>10.094458246047846</v>
      </c>
      <c r="R3468" s="14" t="str">
        <f t="shared" ca="1" si="733"/>
        <v>above</v>
      </c>
    </row>
    <row r="3469" spans="8:18">
      <c r="H3469">
        <v>3000</v>
      </c>
      <c r="I3469">
        <f t="shared" ca="1" si="727"/>
        <v>88</v>
      </c>
      <c r="J3469" s="14">
        <f t="shared" ca="1" si="728"/>
        <v>111.232</v>
      </c>
      <c r="K3469" s="14">
        <f t="shared" ca="1" si="726"/>
        <v>8.9772727394642793</v>
      </c>
      <c r="L3469" s="14" t="str">
        <f t="shared" ca="1" si="729"/>
        <v>above</v>
      </c>
      <c r="N3469">
        <f t="shared" si="734"/>
        <v>3461</v>
      </c>
      <c r="O3469" s="14">
        <f t="shared" ca="1" si="730"/>
        <v>153.35653897453989</v>
      </c>
      <c r="P3469" s="14">
        <f t="shared" ca="1" si="731"/>
        <v>223.9112231132886</v>
      </c>
      <c r="Q3469" s="14">
        <f t="shared" ca="1" si="732"/>
        <v>10.078530229282579</v>
      </c>
      <c r="R3469" s="14" t="str">
        <f t="shared" ca="1" si="733"/>
        <v>above</v>
      </c>
    </row>
    <row r="3470" spans="8:18">
      <c r="H3470">
        <v>3000</v>
      </c>
      <c r="I3470">
        <f t="shared" ca="1" si="727"/>
        <v>42</v>
      </c>
      <c r="J3470" s="14">
        <f t="shared" ca="1" si="728"/>
        <v>47.292000000000002</v>
      </c>
      <c r="K3470" s="14">
        <f t="shared" ca="1" si="726"/>
        <v>7.5224002313871248</v>
      </c>
      <c r="L3470" s="14" t="str">
        <f t="shared" ca="1" si="729"/>
        <v>above</v>
      </c>
      <c r="N3470">
        <f t="shared" si="734"/>
        <v>3462</v>
      </c>
      <c r="O3470" s="14">
        <f t="shared" ca="1" si="730"/>
        <v>131.71067261820727</v>
      </c>
      <c r="P3470" s="14">
        <f t="shared" ca="1" si="731"/>
        <v>183.75377646282899</v>
      </c>
      <c r="Q3470" s="14">
        <f t="shared" ca="1" si="732"/>
        <v>9.7763427295346315</v>
      </c>
      <c r="R3470" s="14" t="str">
        <f t="shared" ca="1" si="733"/>
        <v>above</v>
      </c>
    </row>
    <row r="3471" spans="8:18">
      <c r="H3471">
        <v>3000</v>
      </c>
      <c r="I3471">
        <f t="shared" ca="1" si="727"/>
        <v>90</v>
      </c>
      <c r="J3471" s="14">
        <f t="shared" ca="1" si="728"/>
        <v>114.3</v>
      </c>
      <c r="K3471" s="14">
        <f t="shared" ca="1" si="726"/>
        <v>9.0217190130336995</v>
      </c>
      <c r="L3471" s="14" t="str">
        <f t="shared" ca="1" si="729"/>
        <v>above</v>
      </c>
      <c r="N3471">
        <f t="shared" si="734"/>
        <v>3463</v>
      </c>
      <c r="O3471" s="14">
        <f t="shared" ca="1" si="730"/>
        <v>166.50405496506849</v>
      </c>
      <c r="P3471" s="14">
        <f t="shared" ca="1" si="731"/>
        <v>249.67485592450015</v>
      </c>
      <c r="Q3471" s="14">
        <f t="shared" ca="1" si="732"/>
        <v>10.242015119437543</v>
      </c>
      <c r="R3471" s="14" t="str">
        <f t="shared" ca="1" si="733"/>
        <v>above</v>
      </c>
    </row>
    <row r="3472" spans="8:18">
      <c r="H3472">
        <v>3000</v>
      </c>
      <c r="I3472">
        <f t="shared" ca="1" si="727"/>
        <v>47</v>
      </c>
      <c r="J3472" s="14">
        <f t="shared" ca="1" si="728"/>
        <v>53.627000000000002</v>
      </c>
      <c r="K3472" s="14">
        <f t="shared" ca="1" si="726"/>
        <v>7.7424020218157823</v>
      </c>
      <c r="L3472" s="14" t="str">
        <f t="shared" ca="1" si="729"/>
        <v>above</v>
      </c>
      <c r="N3472">
        <f t="shared" si="734"/>
        <v>3464</v>
      </c>
      <c r="O3472" s="14">
        <f t="shared" ca="1" si="730"/>
        <v>151.43537794669916</v>
      </c>
      <c r="P3472" s="14">
        <f t="shared" ca="1" si="731"/>
        <v>220.23339902827803</v>
      </c>
      <c r="Q3472" s="14">
        <f t="shared" ca="1" si="732"/>
        <v>10.053481510140765</v>
      </c>
      <c r="R3472" s="14" t="str">
        <f t="shared" ca="1" si="733"/>
        <v>above</v>
      </c>
    </row>
    <row r="3473" spans="8:18">
      <c r="H3473">
        <v>3000</v>
      </c>
      <c r="I3473">
        <f t="shared" ca="1" si="727"/>
        <v>93</v>
      </c>
      <c r="J3473" s="14">
        <f t="shared" ca="1" si="728"/>
        <v>118.947</v>
      </c>
      <c r="K3473" s="14">
        <f t="shared" ca="1" si="726"/>
        <v>9.0865895645400077</v>
      </c>
      <c r="L3473" s="14" t="str">
        <f t="shared" ca="1" si="729"/>
        <v>above</v>
      </c>
      <c r="N3473">
        <f t="shared" si="734"/>
        <v>3465</v>
      </c>
      <c r="O3473" s="14">
        <f t="shared" ca="1" si="730"/>
        <v>162.00063260737244</v>
      </c>
      <c r="P3473" s="14">
        <f t="shared" ca="1" si="731"/>
        <v>240.73324750293904</v>
      </c>
      <c r="Q3473" s="14">
        <f t="shared" ca="1" si="732"/>
        <v>10.187508163652112</v>
      </c>
      <c r="R3473" s="14" t="str">
        <f t="shared" ca="1" si="733"/>
        <v>above</v>
      </c>
    </row>
    <row r="3474" spans="8:18">
      <c r="H3474">
        <v>3000</v>
      </c>
      <c r="I3474">
        <f t="shared" ca="1" si="727"/>
        <v>33</v>
      </c>
      <c r="J3474" s="14">
        <f t="shared" ca="1" si="728"/>
        <v>36.267000000000003</v>
      </c>
      <c r="K3474" s="14">
        <f t="shared" ca="1" si="726"/>
        <v>7.0527210492323231</v>
      </c>
      <c r="L3474" s="14" t="str">
        <f t="shared" ca="1" si="729"/>
        <v>above</v>
      </c>
      <c r="N3474">
        <f t="shared" si="734"/>
        <v>3466</v>
      </c>
      <c r="O3474" s="14">
        <f t="shared" ca="1" si="730"/>
        <v>132.7469379711724</v>
      </c>
      <c r="P3474" s="14">
        <f t="shared" ca="1" si="731"/>
        <v>185.61218659333929</v>
      </c>
      <c r="Q3474" s="14">
        <f t="shared" ca="1" si="732"/>
        <v>9.7918989836811487</v>
      </c>
      <c r="R3474" s="14" t="str">
        <f t="shared" ca="1" si="733"/>
        <v>above</v>
      </c>
    </row>
    <row r="3475" spans="8:18">
      <c r="H3475">
        <v>3000</v>
      </c>
      <c r="I3475">
        <f t="shared" ca="1" si="727"/>
        <v>93</v>
      </c>
      <c r="J3475" s="14">
        <f t="shared" ca="1" si="728"/>
        <v>118.947</v>
      </c>
      <c r="K3475" s="14">
        <f t="shared" ca="1" si="726"/>
        <v>9.0865895645400077</v>
      </c>
      <c r="L3475" s="14" t="str">
        <f t="shared" ca="1" si="729"/>
        <v>above</v>
      </c>
      <c r="N3475">
        <f t="shared" si="734"/>
        <v>3467</v>
      </c>
      <c r="O3475" s="14">
        <f t="shared" ca="1" si="730"/>
        <v>140.73504843240542</v>
      </c>
      <c r="P3475" s="14">
        <f t="shared" ca="1" si="731"/>
        <v>200.15411000421992</v>
      </c>
      <c r="Q3475" s="14">
        <f t="shared" ca="1" si="732"/>
        <v>9.9079189172272368</v>
      </c>
      <c r="R3475" s="14" t="str">
        <f t="shared" ca="1" si="733"/>
        <v>above</v>
      </c>
    </row>
    <row r="3476" spans="8:18">
      <c r="H3476">
        <v>3000</v>
      </c>
      <c r="I3476">
        <f t="shared" ca="1" si="727"/>
        <v>97</v>
      </c>
      <c r="J3476" s="14">
        <f t="shared" ca="1" si="728"/>
        <v>125.227</v>
      </c>
      <c r="K3476" s="14">
        <f t="shared" ca="1" si="726"/>
        <v>9.1699349573411446</v>
      </c>
      <c r="L3476" s="14" t="str">
        <f t="shared" ca="1" si="729"/>
        <v>above</v>
      </c>
      <c r="N3476">
        <f t="shared" si="734"/>
        <v>3468</v>
      </c>
      <c r="O3476" s="14">
        <f t="shared" ca="1" si="730"/>
        <v>154.21700414413365</v>
      </c>
      <c r="P3476" s="14">
        <f t="shared" ca="1" si="731"/>
        <v>225.56565724570885</v>
      </c>
      <c r="Q3476" s="14">
        <f t="shared" ca="1" si="732"/>
        <v>10.089648329063843</v>
      </c>
      <c r="R3476" s="14" t="str">
        <f t="shared" ca="1" si="733"/>
        <v>above</v>
      </c>
    </row>
    <row r="3477" spans="8:18">
      <c r="H3477">
        <v>3000</v>
      </c>
      <c r="I3477">
        <f t="shared" ca="1" si="727"/>
        <v>29</v>
      </c>
      <c r="J3477" s="14">
        <f t="shared" ca="1" si="728"/>
        <v>31.523</v>
      </c>
      <c r="K3477" s="14">
        <f t="shared" ca="1" si="726"/>
        <v>6.8023947633243109</v>
      </c>
      <c r="L3477" s="14" t="str">
        <f t="shared" ca="1" si="729"/>
        <v>above</v>
      </c>
      <c r="N3477">
        <f t="shared" si="734"/>
        <v>3469</v>
      </c>
      <c r="O3477" s="14">
        <f t="shared" ca="1" si="730"/>
        <v>103.15972216052401</v>
      </c>
      <c r="P3477" s="14">
        <f t="shared" ca="1" si="731"/>
        <v>135.08550698923355</v>
      </c>
      <c r="Q3477" s="14">
        <f t="shared" ca="1" si="732"/>
        <v>9.2918510220540327</v>
      </c>
      <c r="R3477" s="14">
        <f t="shared" ca="1" si="733"/>
        <v>103.15972216052401</v>
      </c>
    </row>
    <row r="3478" spans="8:18">
      <c r="H3478">
        <v>3000</v>
      </c>
      <c r="I3478">
        <f t="shared" ca="1" si="727"/>
        <v>38</v>
      </c>
      <c r="J3478" s="14">
        <f t="shared" ca="1" si="728"/>
        <v>42.332000000000001</v>
      </c>
      <c r="K3478" s="14">
        <f t="shared" ca="1" si="726"/>
        <v>7.3271232922592926</v>
      </c>
      <c r="L3478" s="14" t="str">
        <f t="shared" ca="1" si="729"/>
        <v>above</v>
      </c>
      <c r="N3478">
        <f t="shared" si="734"/>
        <v>3470</v>
      </c>
      <c r="O3478" s="14">
        <f t="shared" ca="1" si="730"/>
        <v>154.4974448834794</v>
      </c>
      <c r="P3478" s="14">
        <f t="shared" ca="1" si="731"/>
        <v>226.10582631005067</v>
      </c>
      <c r="Q3478" s="14">
        <f t="shared" ca="1" si="732"/>
        <v>10.093258599733584</v>
      </c>
      <c r="R3478" s="14" t="str">
        <f t="shared" ca="1" si="733"/>
        <v>above</v>
      </c>
    </row>
    <row r="3479" spans="8:18">
      <c r="H3479">
        <v>3000</v>
      </c>
      <c r="I3479">
        <f t="shared" ca="1" si="727"/>
        <v>93</v>
      </c>
      <c r="J3479" s="14">
        <f t="shared" ca="1" si="728"/>
        <v>118.947</v>
      </c>
      <c r="K3479" s="14">
        <f t="shared" ca="1" si="726"/>
        <v>9.0865895645400077</v>
      </c>
      <c r="L3479" s="14" t="str">
        <f t="shared" ca="1" si="729"/>
        <v>above</v>
      </c>
      <c r="N3479">
        <f t="shared" si="734"/>
        <v>3471</v>
      </c>
      <c r="O3479" s="14">
        <f t="shared" ca="1" si="730"/>
        <v>107.1630430490483</v>
      </c>
      <c r="P3479" s="14">
        <f t="shared" ca="1" si="731"/>
        <v>141.61479643564485</v>
      </c>
      <c r="Q3479" s="14">
        <f t="shared" ca="1" si="732"/>
        <v>9.3672794931958432</v>
      </c>
      <c r="R3479" s="14">
        <f t="shared" ca="1" si="733"/>
        <v>107.1630430490483</v>
      </c>
    </row>
    <row r="3480" spans="8:18">
      <c r="H3480">
        <v>3000</v>
      </c>
      <c r="I3480">
        <f t="shared" ca="1" si="727"/>
        <v>75</v>
      </c>
      <c r="J3480" s="14">
        <f t="shared" ca="1" si="728"/>
        <v>91.875</v>
      </c>
      <c r="K3480" s="14">
        <f t="shared" ca="1" si="726"/>
        <v>8.6614666805726621</v>
      </c>
      <c r="L3480" s="14" t="str">
        <f t="shared" ca="1" si="729"/>
        <v>above</v>
      </c>
      <c r="N3480">
        <f t="shared" si="734"/>
        <v>3472</v>
      </c>
      <c r="O3480" s="14">
        <f t="shared" ca="1" si="730"/>
        <v>160.13304213103493</v>
      </c>
      <c r="P3480" s="14">
        <f t="shared" ca="1" si="731"/>
        <v>237.06081567745434</v>
      </c>
      <c r="Q3480" s="14">
        <f t="shared" ca="1" si="732"/>
        <v>10.164460744772738</v>
      </c>
      <c r="R3480" s="14" t="str">
        <f t="shared" ca="1" si="733"/>
        <v>above</v>
      </c>
    </row>
    <row r="3481" spans="8:18">
      <c r="H3481">
        <v>3000</v>
      </c>
      <c r="I3481">
        <f t="shared" ca="1" si="727"/>
        <v>22</v>
      </c>
      <c r="J3481" s="14">
        <f t="shared" ca="1" si="728"/>
        <v>23.451999999999998</v>
      </c>
      <c r="K3481" s="14">
        <f t="shared" ref="K3481:K3544" ca="1" si="735">2*LN(I3481+1)</f>
        <v>6.2709884318582994</v>
      </c>
      <c r="L3481" s="14" t="str">
        <f t="shared" ca="1" si="729"/>
        <v>above</v>
      </c>
      <c r="N3481">
        <f t="shared" si="734"/>
        <v>3473</v>
      </c>
      <c r="O3481" s="14">
        <f t="shared" ca="1" si="730"/>
        <v>151.12835252862607</v>
      </c>
      <c r="P3481" s="14">
        <f t="shared" ca="1" si="731"/>
        <v>219.6476893426761</v>
      </c>
      <c r="Q3481" s="14">
        <f t="shared" ca="1" si="732"/>
        <v>10.049449178101794</v>
      </c>
      <c r="R3481" s="14" t="str">
        <f t="shared" ca="1" si="733"/>
        <v>above</v>
      </c>
    </row>
    <row r="3482" spans="8:18">
      <c r="H3482">
        <v>3000</v>
      </c>
      <c r="I3482">
        <f t="shared" ca="1" si="727"/>
        <v>81</v>
      </c>
      <c r="J3482" s="14">
        <f t="shared" ca="1" si="728"/>
        <v>100.68299999999999</v>
      </c>
      <c r="K3482" s="14">
        <f t="shared" ca="1" si="735"/>
        <v>8.8134384945285067</v>
      </c>
      <c r="L3482" s="14" t="str">
        <f t="shared" ca="1" si="729"/>
        <v>above</v>
      </c>
      <c r="N3482">
        <f t="shared" si="734"/>
        <v>3474</v>
      </c>
      <c r="O3482" s="14">
        <f t="shared" ca="1" si="730"/>
        <v>129.46607528090809</v>
      </c>
      <c r="P3482" s="14">
        <f t="shared" ca="1" si="731"/>
        <v>179.75046922683336</v>
      </c>
      <c r="Q3482" s="14">
        <f t="shared" ca="1" si="732"/>
        <v>9.7422264668682796</v>
      </c>
      <c r="R3482" s="14" t="str">
        <f t="shared" ca="1" si="733"/>
        <v>above</v>
      </c>
    </row>
    <row r="3483" spans="8:18">
      <c r="H3483">
        <v>3000</v>
      </c>
      <c r="I3483">
        <f t="shared" ca="1" si="727"/>
        <v>25</v>
      </c>
      <c r="J3483" s="14">
        <f t="shared" ca="1" si="728"/>
        <v>26.875</v>
      </c>
      <c r="K3483" s="14">
        <f t="shared" ca="1" si="735"/>
        <v>6.5161930760429643</v>
      </c>
      <c r="L3483" s="14" t="str">
        <f t="shared" ca="1" si="729"/>
        <v>above</v>
      </c>
      <c r="N3483">
        <f t="shared" si="734"/>
        <v>3475</v>
      </c>
      <c r="O3483" s="14">
        <f t="shared" ca="1" si="730"/>
        <v>163.99459916728304</v>
      </c>
      <c r="P3483" s="14">
        <f t="shared" ca="1" si="731"/>
        <v>244.67728483539656</v>
      </c>
      <c r="Q3483" s="14">
        <f t="shared" ca="1" si="732"/>
        <v>10.21182548209074</v>
      </c>
      <c r="R3483" s="14" t="str">
        <f t="shared" ca="1" si="733"/>
        <v>above</v>
      </c>
    </row>
    <row r="3484" spans="8:18">
      <c r="H3484">
        <v>3000</v>
      </c>
      <c r="I3484">
        <f t="shared" ca="1" si="727"/>
        <v>22</v>
      </c>
      <c r="J3484" s="14">
        <f t="shared" ca="1" si="728"/>
        <v>23.451999999999998</v>
      </c>
      <c r="K3484" s="14">
        <f t="shared" ca="1" si="735"/>
        <v>6.2709884318582994</v>
      </c>
      <c r="L3484" s="14" t="str">
        <f t="shared" ca="1" si="729"/>
        <v>above</v>
      </c>
      <c r="N3484">
        <f t="shared" si="734"/>
        <v>3476</v>
      </c>
      <c r="O3484" s="14">
        <f t="shared" ca="1" si="730"/>
        <v>172.22101797446712</v>
      </c>
      <c r="P3484" s="14">
        <f t="shared" ca="1" si="731"/>
        <v>261.2012550709523</v>
      </c>
      <c r="Q3484" s="14">
        <f t="shared" ca="1" si="732"/>
        <v>10.309136679315507</v>
      </c>
      <c r="R3484" s="14" t="str">
        <f t="shared" ca="1" si="733"/>
        <v>above</v>
      </c>
    </row>
    <row r="3485" spans="8:18">
      <c r="H3485">
        <v>3000</v>
      </c>
      <c r="I3485">
        <f t="shared" ca="1" si="727"/>
        <v>30</v>
      </c>
      <c r="J3485" s="14">
        <f t="shared" ca="1" si="728"/>
        <v>32.700000000000003</v>
      </c>
      <c r="K3485" s="14">
        <f t="shared" ca="1" si="735"/>
        <v>6.8679744089702925</v>
      </c>
      <c r="L3485" s="14" t="str">
        <f t="shared" ca="1" si="729"/>
        <v>above</v>
      </c>
      <c r="N3485">
        <f t="shared" si="734"/>
        <v>3477</v>
      </c>
      <c r="O3485" s="14">
        <f t="shared" ca="1" si="730"/>
        <v>133.27399384619343</v>
      </c>
      <c r="P3485" s="14">
        <f t="shared" ca="1" si="731"/>
        <v>186.55986615333904</v>
      </c>
      <c r="Q3485" s="14">
        <f t="shared" ca="1" si="732"/>
        <v>9.799764885061709</v>
      </c>
      <c r="R3485" s="14" t="str">
        <f t="shared" ca="1" si="733"/>
        <v>above</v>
      </c>
    </row>
    <row r="3486" spans="8:18">
      <c r="H3486">
        <v>3000</v>
      </c>
      <c r="I3486">
        <f t="shared" ca="1" si="727"/>
        <v>28</v>
      </c>
      <c r="J3486" s="14">
        <f t="shared" ca="1" si="728"/>
        <v>30.352</v>
      </c>
      <c r="K3486" s="14">
        <f t="shared" ca="1" si="735"/>
        <v>6.7345916599729483</v>
      </c>
      <c r="L3486" s="14" t="str">
        <f t="shared" ca="1" si="729"/>
        <v>above</v>
      </c>
      <c r="N3486">
        <f t="shared" si="734"/>
        <v>3478</v>
      </c>
      <c r="O3486" s="14">
        <f t="shared" ca="1" si="730"/>
        <v>167.34156774596391</v>
      </c>
      <c r="P3486" s="14">
        <f t="shared" ca="1" si="731"/>
        <v>251.35116863299501</v>
      </c>
      <c r="Q3486" s="14">
        <f t="shared" ca="1" si="732"/>
        <v>10.251990113427187</v>
      </c>
      <c r="R3486" s="14" t="str">
        <f t="shared" ca="1" si="733"/>
        <v>above</v>
      </c>
    </row>
    <row r="3487" spans="8:18">
      <c r="H3487">
        <v>3000</v>
      </c>
      <c r="I3487">
        <f t="shared" ca="1" si="727"/>
        <v>34</v>
      </c>
      <c r="J3487" s="14">
        <f t="shared" ca="1" si="728"/>
        <v>37.468000000000004</v>
      </c>
      <c r="K3487" s="14">
        <f t="shared" ca="1" si="735"/>
        <v>7.110696122978827</v>
      </c>
      <c r="L3487" s="14" t="str">
        <f t="shared" ca="1" si="729"/>
        <v>above</v>
      </c>
      <c r="N3487">
        <f t="shared" si="734"/>
        <v>3479</v>
      </c>
      <c r="O3487" s="14">
        <f t="shared" ca="1" si="730"/>
        <v>158.10719829376444</v>
      </c>
      <c r="P3487" s="14">
        <f t="shared" ca="1" si="731"/>
        <v>233.10085675067569</v>
      </c>
      <c r="Q3487" s="14">
        <f t="shared" ca="1" si="732"/>
        <v>10.139156356305712</v>
      </c>
      <c r="R3487" s="14" t="str">
        <f t="shared" ca="1" si="733"/>
        <v>above</v>
      </c>
    </row>
    <row r="3488" spans="8:18">
      <c r="H3488">
        <v>3000</v>
      </c>
      <c r="I3488">
        <f t="shared" ca="1" si="727"/>
        <v>30</v>
      </c>
      <c r="J3488" s="14">
        <f t="shared" ca="1" si="728"/>
        <v>32.700000000000003</v>
      </c>
      <c r="K3488" s="14">
        <f t="shared" ca="1" si="735"/>
        <v>6.8679744089702925</v>
      </c>
      <c r="L3488" s="14" t="str">
        <f t="shared" ca="1" si="729"/>
        <v>above</v>
      </c>
      <c r="N3488">
        <f t="shared" si="734"/>
        <v>3480</v>
      </c>
      <c r="O3488" s="14">
        <f t="shared" ca="1" si="730"/>
        <v>169.42890780529245</v>
      </c>
      <c r="P3488" s="14">
        <f t="shared" ca="1" si="731"/>
        <v>255.54737220557533</v>
      </c>
      <c r="Q3488" s="14">
        <f t="shared" ca="1" si="732"/>
        <v>10.276636493503016</v>
      </c>
      <c r="R3488" s="14" t="str">
        <f t="shared" ca="1" si="733"/>
        <v>above</v>
      </c>
    </row>
    <row r="3489" spans="8:18">
      <c r="H3489">
        <v>3000</v>
      </c>
      <c r="I3489">
        <f t="shared" ca="1" si="727"/>
        <v>73</v>
      </c>
      <c r="J3489" s="14">
        <f t="shared" ca="1" si="728"/>
        <v>88.986999999999995</v>
      </c>
      <c r="K3489" s="14">
        <f t="shared" ca="1" si="735"/>
        <v>8.6081301864083404</v>
      </c>
      <c r="L3489" s="14" t="str">
        <f t="shared" ca="1" si="729"/>
        <v>above</v>
      </c>
      <c r="N3489">
        <f t="shared" si="734"/>
        <v>3481</v>
      </c>
      <c r="O3489" s="14">
        <f t="shared" ca="1" si="730"/>
        <v>185.77223791025904</v>
      </c>
      <c r="P3489" s="14">
        <f t="shared" ca="1" si="731"/>
        <v>289.30621104481668</v>
      </c>
      <c r="Q3489" s="14">
        <f t="shared" ca="1" si="732"/>
        <v>10.459779790851401</v>
      </c>
      <c r="R3489" s="14" t="str">
        <f t="shared" ca="1" si="733"/>
        <v>above</v>
      </c>
    </row>
    <row r="3490" spans="8:18">
      <c r="H3490">
        <v>3000</v>
      </c>
      <c r="I3490">
        <f t="shared" ca="1" si="727"/>
        <v>86</v>
      </c>
      <c r="J3490" s="14">
        <f t="shared" ca="1" si="728"/>
        <v>108.188</v>
      </c>
      <c r="K3490" s="14">
        <f t="shared" ca="1" si="735"/>
        <v>8.9318162373091674</v>
      </c>
      <c r="L3490" s="14" t="str">
        <f t="shared" ca="1" si="729"/>
        <v>above</v>
      </c>
      <c r="N3490">
        <f t="shared" si="734"/>
        <v>3482</v>
      </c>
      <c r="O3490" s="14">
        <f t="shared" ca="1" si="730"/>
        <v>96.864046027411661</v>
      </c>
      <c r="P3490" s="14">
        <f t="shared" ca="1" si="731"/>
        <v>125.01197626581323</v>
      </c>
      <c r="Q3490" s="14">
        <f t="shared" ca="1" si="732"/>
        <v>9.1671584601293201</v>
      </c>
      <c r="R3490" s="14">
        <f t="shared" ca="1" si="733"/>
        <v>96.864046027411661</v>
      </c>
    </row>
    <row r="3491" spans="8:18">
      <c r="H3491">
        <v>3000</v>
      </c>
      <c r="I3491">
        <f t="shared" ca="1" si="727"/>
        <v>16</v>
      </c>
      <c r="J3491" s="14">
        <f t="shared" ca="1" si="728"/>
        <v>16.768000000000001</v>
      </c>
      <c r="K3491" s="14">
        <f t="shared" ca="1" si="735"/>
        <v>5.6664266881124323</v>
      </c>
      <c r="L3491" s="14">
        <f t="shared" ca="1" si="729"/>
        <v>16</v>
      </c>
      <c r="N3491">
        <f t="shared" si="734"/>
        <v>3483</v>
      </c>
      <c r="O3491" s="14">
        <f t="shared" ca="1" si="730"/>
        <v>139.00968114477453</v>
      </c>
      <c r="P3491" s="14">
        <f t="shared" ca="1" si="731"/>
        <v>196.98075550069018</v>
      </c>
      <c r="Q3491" s="14">
        <f t="shared" ca="1" si="732"/>
        <v>9.8834231425051708</v>
      </c>
      <c r="R3491" s="14" t="str">
        <f t="shared" ca="1" si="733"/>
        <v>above</v>
      </c>
    </row>
    <row r="3492" spans="8:18">
      <c r="H3492">
        <v>3000</v>
      </c>
      <c r="I3492">
        <f t="shared" ca="1" si="727"/>
        <v>36</v>
      </c>
      <c r="J3492" s="14">
        <f t="shared" ca="1" si="728"/>
        <v>39.887999999999998</v>
      </c>
      <c r="K3492" s="14">
        <f t="shared" ca="1" si="735"/>
        <v>7.2218358252884487</v>
      </c>
      <c r="L3492" s="14" t="str">
        <f t="shared" ca="1" si="729"/>
        <v>above</v>
      </c>
      <c r="N3492">
        <f t="shared" si="734"/>
        <v>3484</v>
      </c>
      <c r="O3492" s="14">
        <f t="shared" ca="1" si="730"/>
        <v>158.72352347852126</v>
      </c>
      <c r="P3492" s="14">
        <f t="shared" ca="1" si="731"/>
        <v>234.30299419483134</v>
      </c>
      <c r="Q3492" s="14">
        <f t="shared" ca="1" si="732"/>
        <v>10.146888684596117</v>
      </c>
      <c r="R3492" s="14" t="str">
        <f t="shared" ca="1" si="733"/>
        <v>above</v>
      </c>
    </row>
    <row r="3493" spans="8:18">
      <c r="H3493">
        <v>3000</v>
      </c>
      <c r="I3493">
        <f t="shared" ca="1" si="727"/>
        <v>41</v>
      </c>
      <c r="J3493" s="14">
        <f t="shared" ca="1" si="728"/>
        <v>46.042999999999999</v>
      </c>
      <c r="K3493" s="14">
        <f t="shared" ca="1" si="735"/>
        <v>7.4753392365667368</v>
      </c>
      <c r="L3493" s="14" t="str">
        <f t="shared" ca="1" si="729"/>
        <v>above</v>
      </c>
      <c r="N3493">
        <f t="shared" si="734"/>
        <v>3485</v>
      </c>
      <c r="O3493" s="14">
        <f t="shared" ca="1" si="730"/>
        <v>166.21836316239495</v>
      </c>
      <c r="P3493" s="14">
        <f t="shared" ca="1" si="731"/>
        <v>249.1039959195524</v>
      </c>
      <c r="Q3493" s="14">
        <f t="shared" ca="1" si="732"/>
        <v>10.238601044292571</v>
      </c>
      <c r="R3493" s="14" t="str">
        <f t="shared" ca="1" si="733"/>
        <v>above</v>
      </c>
    </row>
    <row r="3494" spans="8:18">
      <c r="H3494">
        <v>3000</v>
      </c>
      <c r="I3494">
        <f t="shared" ca="1" si="727"/>
        <v>64</v>
      </c>
      <c r="J3494" s="14">
        <f t="shared" ca="1" si="728"/>
        <v>76.287999999999997</v>
      </c>
      <c r="K3494" s="14">
        <f t="shared" ca="1" si="735"/>
        <v>8.3487745397912736</v>
      </c>
      <c r="L3494" s="14" t="str">
        <f t="shared" ca="1" si="729"/>
        <v>above</v>
      </c>
      <c r="N3494">
        <f t="shared" si="734"/>
        <v>3486</v>
      </c>
      <c r="O3494" s="14">
        <f t="shared" ca="1" si="730"/>
        <v>162.25355144127715</v>
      </c>
      <c r="P3494" s="14">
        <f t="shared" ca="1" si="731"/>
        <v>241.23219630719868</v>
      </c>
      <c r="Q3494" s="14">
        <f t="shared" ca="1" si="732"/>
        <v>10.19060904507446</v>
      </c>
      <c r="R3494" s="14" t="str">
        <f t="shared" ca="1" si="733"/>
        <v>above</v>
      </c>
    </row>
    <row r="3495" spans="8:18">
      <c r="H3495">
        <v>3000</v>
      </c>
      <c r="I3495">
        <f t="shared" ca="1" si="727"/>
        <v>52</v>
      </c>
      <c r="J3495" s="14">
        <f t="shared" ca="1" si="728"/>
        <v>60.112000000000002</v>
      </c>
      <c r="K3495" s="14">
        <f t="shared" ca="1" si="735"/>
        <v>7.9405838271042439</v>
      </c>
      <c r="L3495" s="14" t="str">
        <f t="shared" ca="1" si="729"/>
        <v>above</v>
      </c>
      <c r="N3495">
        <f t="shared" si="734"/>
        <v>3487</v>
      </c>
      <c r="O3495" s="14">
        <f t="shared" ca="1" si="730"/>
        <v>131.06360664807494</v>
      </c>
      <c r="P3495" s="14">
        <f t="shared" ca="1" si="731"/>
        <v>182.59661361087888</v>
      </c>
      <c r="Q3495" s="14">
        <f t="shared" ca="1" si="732"/>
        <v>9.766567350142056</v>
      </c>
      <c r="R3495" s="14" t="str">
        <f t="shared" ca="1" si="733"/>
        <v>above</v>
      </c>
    </row>
    <row r="3496" spans="8:18">
      <c r="H3496">
        <v>3000</v>
      </c>
      <c r="I3496">
        <f t="shared" ca="1" si="727"/>
        <v>93</v>
      </c>
      <c r="J3496" s="14">
        <f t="shared" ca="1" si="728"/>
        <v>118.947</v>
      </c>
      <c r="K3496" s="14">
        <f t="shared" ca="1" si="735"/>
        <v>9.0865895645400077</v>
      </c>
      <c r="L3496" s="14" t="str">
        <f t="shared" ca="1" si="729"/>
        <v>above</v>
      </c>
      <c r="N3496">
        <f t="shared" si="734"/>
        <v>3488</v>
      </c>
      <c r="O3496" s="14">
        <f t="shared" ca="1" si="730"/>
        <v>136.86049457604452</v>
      </c>
      <c r="P3496" s="14">
        <f t="shared" ca="1" si="731"/>
        <v>193.05287950284304</v>
      </c>
      <c r="Q3496" s="14">
        <f t="shared" ca="1" si="732"/>
        <v>9.8524845299499368</v>
      </c>
      <c r="R3496" s="14" t="str">
        <f t="shared" ca="1" si="733"/>
        <v>above</v>
      </c>
    </row>
    <row r="3497" spans="8:18">
      <c r="H3497">
        <v>3000</v>
      </c>
      <c r="I3497">
        <f t="shared" ca="1" si="727"/>
        <v>22</v>
      </c>
      <c r="J3497" s="14">
        <f t="shared" ca="1" si="728"/>
        <v>23.451999999999998</v>
      </c>
      <c r="K3497" s="14">
        <f t="shared" ca="1" si="735"/>
        <v>6.2709884318582994</v>
      </c>
      <c r="L3497" s="14" t="str">
        <f t="shared" ca="1" si="729"/>
        <v>above</v>
      </c>
      <c r="N3497">
        <f t="shared" si="734"/>
        <v>3489</v>
      </c>
      <c r="O3497" s="14">
        <f t="shared" ca="1" si="730"/>
        <v>121.17524821344445</v>
      </c>
      <c r="P3497" s="14">
        <f t="shared" ca="1" si="731"/>
        <v>165.22557055221407</v>
      </c>
      <c r="Q3497" s="14">
        <f t="shared" ca="1" si="732"/>
        <v>9.6109129495527448</v>
      </c>
      <c r="R3497" s="14" t="str">
        <f t="shared" ca="1" si="733"/>
        <v>above</v>
      </c>
    </row>
    <row r="3498" spans="8:18">
      <c r="H3498">
        <v>3000</v>
      </c>
      <c r="I3498">
        <f t="shared" ca="1" si="727"/>
        <v>38</v>
      </c>
      <c r="J3498" s="14">
        <f t="shared" ca="1" si="728"/>
        <v>42.332000000000001</v>
      </c>
      <c r="K3498" s="14">
        <f t="shared" ca="1" si="735"/>
        <v>7.3271232922592926</v>
      </c>
      <c r="L3498" s="14" t="str">
        <f t="shared" ca="1" si="729"/>
        <v>above</v>
      </c>
      <c r="N3498">
        <f t="shared" si="734"/>
        <v>3490</v>
      </c>
      <c r="O3498" s="14">
        <f t="shared" ca="1" si="730"/>
        <v>129.96668916797572</v>
      </c>
      <c r="P3498" s="14">
        <f t="shared" ca="1" si="731"/>
        <v>180.64071004783136</v>
      </c>
      <c r="Q3498" s="14">
        <f t="shared" ca="1" si="732"/>
        <v>9.7498860194114503</v>
      </c>
      <c r="R3498" s="14" t="str">
        <f t="shared" ca="1" si="733"/>
        <v>above</v>
      </c>
    </row>
    <row r="3499" spans="8:18">
      <c r="H3499">
        <v>3000</v>
      </c>
      <c r="I3499">
        <f t="shared" ca="1" si="727"/>
        <v>41</v>
      </c>
      <c r="J3499" s="14">
        <f t="shared" ca="1" si="728"/>
        <v>46.042999999999999</v>
      </c>
      <c r="K3499" s="14">
        <f t="shared" ca="1" si="735"/>
        <v>7.4753392365667368</v>
      </c>
      <c r="L3499" s="14" t="str">
        <f t="shared" ca="1" si="729"/>
        <v>above</v>
      </c>
      <c r="N3499">
        <f t="shared" si="734"/>
        <v>3491</v>
      </c>
      <c r="O3499" s="14">
        <f t="shared" ca="1" si="730"/>
        <v>201.2618742392076</v>
      </c>
      <c r="P3499" s="14">
        <f t="shared" ca="1" si="731"/>
        <v>322.78090030604346</v>
      </c>
      <c r="Q3499" s="14">
        <f t="shared" ca="1" si="732"/>
        <v>10.619126529831702</v>
      </c>
      <c r="R3499" s="14" t="str">
        <f t="shared" ca="1" si="733"/>
        <v>above</v>
      </c>
    </row>
    <row r="3500" spans="8:18">
      <c r="H3500">
        <v>3000</v>
      </c>
      <c r="I3500">
        <f t="shared" ca="1" si="727"/>
        <v>10</v>
      </c>
      <c r="J3500" s="14">
        <f t="shared" ca="1" si="728"/>
        <v>10.3</v>
      </c>
      <c r="K3500" s="14">
        <f t="shared" ca="1" si="735"/>
        <v>4.7957905455967413</v>
      </c>
      <c r="L3500" s="14">
        <f t="shared" ca="1" si="729"/>
        <v>10</v>
      </c>
      <c r="N3500">
        <f t="shared" si="734"/>
        <v>3492</v>
      </c>
      <c r="O3500" s="14">
        <f t="shared" ca="1" si="730"/>
        <v>162.37965061970894</v>
      </c>
      <c r="P3500" s="14">
        <f t="shared" ca="1" si="731"/>
        <v>241.48110342584516</v>
      </c>
      <c r="Q3500" s="14">
        <f t="shared" ca="1" si="732"/>
        <v>10.192153274918834</v>
      </c>
      <c r="R3500" s="14" t="str">
        <f t="shared" ca="1" si="733"/>
        <v>above</v>
      </c>
    </row>
    <row r="3501" spans="8:18">
      <c r="H3501">
        <v>3000</v>
      </c>
      <c r="I3501">
        <f t="shared" ca="1" si="727"/>
        <v>42</v>
      </c>
      <c r="J3501" s="14">
        <f t="shared" ca="1" si="728"/>
        <v>47.292000000000002</v>
      </c>
      <c r="K3501" s="14">
        <f t="shared" ca="1" si="735"/>
        <v>7.5224002313871248</v>
      </c>
      <c r="L3501" s="14" t="str">
        <f t="shared" ca="1" si="729"/>
        <v>above</v>
      </c>
      <c r="N3501">
        <f t="shared" si="734"/>
        <v>3493</v>
      </c>
      <c r="O3501" s="14">
        <f t="shared" ca="1" si="730"/>
        <v>137.83216587282249</v>
      </c>
      <c r="P3501" s="14">
        <f t="shared" ca="1" si="731"/>
        <v>194.82528372040224</v>
      </c>
      <c r="Q3501" s="14">
        <f t="shared" ca="1" si="732"/>
        <v>9.8665315276482435</v>
      </c>
      <c r="R3501" s="14" t="str">
        <f t="shared" ca="1" si="733"/>
        <v>above</v>
      </c>
    </row>
    <row r="3502" spans="8:18">
      <c r="H3502">
        <v>3000</v>
      </c>
      <c r="I3502">
        <f t="shared" ca="1" si="727"/>
        <v>10</v>
      </c>
      <c r="J3502" s="14">
        <f t="shared" ca="1" si="728"/>
        <v>10.3</v>
      </c>
      <c r="K3502" s="14">
        <f t="shared" ca="1" si="735"/>
        <v>4.7957905455967413</v>
      </c>
      <c r="L3502" s="14">
        <f t="shared" ca="1" si="729"/>
        <v>10</v>
      </c>
      <c r="N3502">
        <f t="shared" si="734"/>
        <v>3494</v>
      </c>
      <c r="O3502" s="14">
        <f t="shared" ca="1" si="730"/>
        <v>115.94828135362023</v>
      </c>
      <c r="P3502" s="14">
        <f t="shared" ca="1" si="731"/>
        <v>156.28029320019505</v>
      </c>
      <c r="Q3502" s="14">
        <f t="shared" ca="1" si="732"/>
        <v>9.5234635947135082</v>
      </c>
      <c r="R3502" s="14">
        <f t="shared" ca="1" si="733"/>
        <v>115.94828135362023</v>
      </c>
    </row>
    <row r="3503" spans="8:18">
      <c r="H3503">
        <v>3000</v>
      </c>
      <c r="I3503">
        <f t="shared" ca="1" si="727"/>
        <v>75</v>
      </c>
      <c r="J3503" s="14">
        <f t="shared" ca="1" si="728"/>
        <v>91.875</v>
      </c>
      <c r="K3503" s="14">
        <f t="shared" ca="1" si="735"/>
        <v>8.6614666805726621</v>
      </c>
      <c r="L3503" s="14" t="str">
        <f t="shared" ca="1" si="729"/>
        <v>above</v>
      </c>
      <c r="N3503">
        <f t="shared" si="734"/>
        <v>3495</v>
      </c>
      <c r="O3503" s="14">
        <f t="shared" ca="1" si="730"/>
        <v>173.39467050725841</v>
      </c>
      <c r="P3503" s="14">
        <f t="shared" ca="1" si="731"/>
        <v>263.59180578822054</v>
      </c>
      <c r="Q3503" s="14">
        <f t="shared" ca="1" si="732"/>
        <v>10.322641903979859</v>
      </c>
      <c r="R3503" s="14" t="str">
        <f t="shared" ca="1" si="733"/>
        <v>above</v>
      </c>
    </row>
    <row r="3504" spans="8:18">
      <c r="H3504">
        <v>3000</v>
      </c>
      <c r="I3504">
        <f t="shared" ca="1" si="727"/>
        <v>63</v>
      </c>
      <c r="J3504" s="14">
        <f t="shared" ca="1" si="728"/>
        <v>74.906999999999996</v>
      </c>
      <c r="K3504" s="14">
        <f t="shared" ca="1" si="735"/>
        <v>8.317766166719343</v>
      </c>
      <c r="L3504" s="14" t="str">
        <f t="shared" ca="1" si="729"/>
        <v>above</v>
      </c>
      <c r="N3504">
        <f t="shared" si="734"/>
        <v>3496</v>
      </c>
      <c r="O3504" s="14">
        <f t="shared" ca="1" si="730"/>
        <v>149.03404803364128</v>
      </c>
      <c r="P3504" s="14">
        <f t="shared" ca="1" si="731"/>
        <v>215.66749045352236</v>
      </c>
      <c r="Q3504" s="14">
        <f t="shared" ca="1" si="732"/>
        <v>10.021724510459142</v>
      </c>
      <c r="R3504" s="14" t="str">
        <f t="shared" ca="1" si="733"/>
        <v>above</v>
      </c>
    </row>
    <row r="3505" spans="8:18">
      <c r="H3505">
        <v>3000</v>
      </c>
      <c r="I3505">
        <f t="shared" ca="1" si="727"/>
        <v>10</v>
      </c>
      <c r="J3505" s="14">
        <f t="shared" ca="1" si="728"/>
        <v>10.3</v>
      </c>
      <c r="K3505" s="14">
        <f t="shared" ca="1" si="735"/>
        <v>4.7957905455967413</v>
      </c>
      <c r="L3505" s="14">
        <f t="shared" ca="1" si="729"/>
        <v>10</v>
      </c>
      <c r="N3505">
        <f t="shared" si="734"/>
        <v>3497</v>
      </c>
      <c r="O3505" s="14">
        <f t="shared" ca="1" si="730"/>
        <v>151.24414232732019</v>
      </c>
      <c r="P3505" s="14">
        <f t="shared" ca="1" si="731"/>
        <v>219.86851409230025</v>
      </c>
      <c r="Q3505" s="14">
        <f t="shared" ca="1" si="732"/>
        <v>10.050970863618543</v>
      </c>
      <c r="R3505" s="14" t="str">
        <f t="shared" ca="1" si="733"/>
        <v>above</v>
      </c>
    </row>
    <row r="3506" spans="8:18">
      <c r="H3506">
        <v>3000</v>
      </c>
      <c r="I3506">
        <f t="shared" ca="1" si="727"/>
        <v>100</v>
      </c>
      <c r="J3506" s="14">
        <f t="shared" ca="1" si="728"/>
        <v>130</v>
      </c>
      <c r="K3506" s="14">
        <f t="shared" ca="1" si="735"/>
        <v>9.2302410336825194</v>
      </c>
      <c r="L3506" s="14" t="str">
        <f t="shared" ca="1" si="729"/>
        <v>above</v>
      </c>
      <c r="N3506">
        <f t="shared" si="734"/>
        <v>3498</v>
      </c>
      <c r="O3506" s="14">
        <f t="shared" ca="1" si="730"/>
        <v>166.09996500692154</v>
      </c>
      <c r="P3506" s="14">
        <f t="shared" ca="1" si="731"/>
        <v>248.8675601328232</v>
      </c>
      <c r="Q3506" s="14">
        <f t="shared" ca="1" si="732"/>
        <v>10.237184452374663</v>
      </c>
      <c r="R3506" s="14" t="str">
        <f t="shared" ca="1" si="733"/>
        <v>above</v>
      </c>
    </row>
    <row r="3507" spans="8:18">
      <c r="H3507">
        <v>3000</v>
      </c>
      <c r="I3507">
        <f t="shared" ca="1" si="727"/>
        <v>55</v>
      </c>
      <c r="J3507" s="14">
        <f t="shared" ca="1" si="728"/>
        <v>64.075000000000003</v>
      </c>
      <c r="K3507" s="14">
        <f t="shared" ca="1" si="735"/>
        <v>8.0507033814702993</v>
      </c>
      <c r="L3507" s="14" t="str">
        <f t="shared" ca="1" si="729"/>
        <v>above</v>
      </c>
      <c r="N3507">
        <f t="shared" si="734"/>
        <v>3499</v>
      </c>
      <c r="O3507" s="14">
        <f t="shared" ca="1" si="730"/>
        <v>110.65500570138904</v>
      </c>
      <c r="P3507" s="14">
        <f t="shared" ca="1" si="731"/>
        <v>147.38859656171238</v>
      </c>
      <c r="Q3507" s="14">
        <f t="shared" ca="1" si="732"/>
        <v>9.4308276222987981</v>
      </c>
      <c r="R3507" s="14">
        <f t="shared" ca="1" si="733"/>
        <v>110.65500570138904</v>
      </c>
    </row>
    <row r="3508" spans="8:18">
      <c r="H3508">
        <v>3000</v>
      </c>
      <c r="I3508">
        <f t="shared" ca="1" si="727"/>
        <v>90</v>
      </c>
      <c r="J3508" s="14">
        <f t="shared" ca="1" si="728"/>
        <v>114.3</v>
      </c>
      <c r="K3508" s="14">
        <f t="shared" ca="1" si="735"/>
        <v>9.0217190130336995</v>
      </c>
      <c r="L3508" s="14" t="str">
        <f t="shared" ca="1" si="729"/>
        <v>above</v>
      </c>
      <c r="N3508">
        <f t="shared" si="734"/>
        <v>3500</v>
      </c>
      <c r="O3508" s="14">
        <f t="shared" ca="1" si="730"/>
        <v>164.14190357695105</v>
      </c>
      <c r="P3508" s="14">
        <f t="shared" ca="1" si="731"/>
        <v>244.96959710654636</v>
      </c>
      <c r="Q3508" s="14">
        <f t="shared" ca="1" si="732"/>
        <v>10.213610251944653</v>
      </c>
      <c r="R3508" s="14" t="str">
        <f t="shared" ca="1" si="733"/>
        <v>above</v>
      </c>
    </row>
    <row r="3509" spans="8:18">
      <c r="H3509">
        <v>3000</v>
      </c>
      <c r="I3509">
        <f t="shared" ca="1" si="727"/>
        <v>17</v>
      </c>
      <c r="J3509" s="14">
        <f t="shared" ca="1" si="728"/>
        <v>17.867000000000001</v>
      </c>
      <c r="K3509" s="14">
        <f t="shared" ca="1" si="735"/>
        <v>5.780743515792329</v>
      </c>
      <c r="L3509" s="14">
        <f t="shared" ca="1" si="729"/>
        <v>17</v>
      </c>
      <c r="N3509">
        <f t="shared" si="734"/>
        <v>3501</v>
      </c>
      <c r="O3509" s="14">
        <f t="shared" ca="1" si="730"/>
        <v>174.41479731457315</v>
      </c>
      <c r="P3509" s="14">
        <f t="shared" ca="1" si="731"/>
        <v>265.67636188142404</v>
      </c>
      <c r="Q3509" s="14">
        <f t="shared" ca="1" si="732"/>
        <v>10.334306879265373</v>
      </c>
      <c r="R3509" s="14" t="str">
        <f t="shared" ca="1" si="733"/>
        <v>above</v>
      </c>
    </row>
    <row r="3510" spans="8:18">
      <c r="H3510">
        <v>3000</v>
      </c>
      <c r="I3510">
        <f t="shared" ca="1" si="727"/>
        <v>58</v>
      </c>
      <c r="J3510" s="14">
        <f t="shared" ca="1" si="728"/>
        <v>68.091999999999999</v>
      </c>
      <c r="K3510" s="14">
        <f t="shared" ca="1" si="735"/>
        <v>8.1550748878114394</v>
      </c>
      <c r="L3510" s="14" t="str">
        <f t="shared" ca="1" si="729"/>
        <v>above</v>
      </c>
      <c r="N3510">
        <f t="shared" si="734"/>
        <v>3502</v>
      </c>
      <c r="O3510" s="14">
        <f t="shared" ca="1" si="730"/>
        <v>113.79924897999587</v>
      </c>
      <c r="P3510" s="14">
        <f t="shared" ca="1" si="731"/>
        <v>152.65005618522912</v>
      </c>
      <c r="Q3510" s="14">
        <f t="shared" ca="1" si="732"/>
        <v>9.4863698837559376</v>
      </c>
      <c r="R3510" s="14">
        <f t="shared" ca="1" si="733"/>
        <v>113.79924897999587</v>
      </c>
    </row>
    <row r="3511" spans="8:18">
      <c r="H3511">
        <v>3000</v>
      </c>
      <c r="I3511">
        <f t="shared" ca="1" si="727"/>
        <v>95</v>
      </c>
      <c r="J3511" s="14">
        <f t="shared" ca="1" si="728"/>
        <v>122.075</v>
      </c>
      <c r="K3511" s="14">
        <f t="shared" ca="1" si="735"/>
        <v>9.1286963829356722</v>
      </c>
      <c r="L3511" s="14" t="str">
        <f t="shared" ca="1" si="729"/>
        <v>above</v>
      </c>
      <c r="N3511">
        <f t="shared" si="734"/>
        <v>3503</v>
      </c>
      <c r="O3511" s="14">
        <f t="shared" ca="1" si="730"/>
        <v>139.79745889498247</v>
      </c>
      <c r="P3511" s="14">
        <f t="shared" ca="1" si="731"/>
        <v>198.42744743546541</v>
      </c>
      <c r="Q3511" s="14">
        <f t="shared" ca="1" si="732"/>
        <v>9.8946447918804381</v>
      </c>
      <c r="R3511" s="14" t="str">
        <f t="shared" ca="1" si="733"/>
        <v>above</v>
      </c>
    </row>
    <row r="3512" spans="8:18">
      <c r="H3512">
        <v>3000</v>
      </c>
      <c r="I3512">
        <f t="shared" ca="1" si="727"/>
        <v>87</v>
      </c>
      <c r="J3512" s="14">
        <f t="shared" ca="1" si="728"/>
        <v>109.70699999999999</v>
      </c>
      <c r="K3512" s="14">
        <f t="shared" ca="1" si="735"/>
        <v>8.9546736289564137</v>
      </c>
      <c r="L3512" s="14" t="str">
        <f t="shared" ca="1" si="729"/>
        <v>above</v>
      </c>
      <c r="N3512">
        <f t="shared" si="734"/>
        <v>3504</v>
      </c>
      <c r="O3512" s="14">
        <f t="shared" ca="1" si="730"/>
        <v>160.15191524070246</v>
      </c>
      <c r="P3512" s="14">
        <f t="shared" ca="1" si="731"/>
        <v>237.09782310649791</v>
      </c>
      <c r="Q3512" s="14">
        <f t="shared" ca="1" si="732"/>
        <v>10.164694986045964</v>
      </c>
      <c r="R3512" s="14" t="str">
        <f t="shared" ca="1" si="733"/>
        <v>above</v>
      </c>
    </row>
    <row r="3513" spans="8:18">
      <c r="H3513">
        <v>3000</v>
      </c>
      <c r="I3513">
        <f t="shared" ca="1" si="727"/>
        <v>68</v>
      </c>
      <c r="J3513" s="14">
        <f t="shared" ca="1" si="728"/>
        <v>81.872</v>
      </c>
      <c r="K3513" s="14">
        <f t="shared" ca="1" si="735"/>
        <v>8.4682130091945194</v>
      </c>
      <c r="L3513" s="14" t="str">
        <f t="shared" ca="1" si="729"/>
        <v>above</v>
      </c>
      <c r="N3513">
        <f t="shared" si="734"/>
        <v>3505</v>
      </c>
      <c r="O3513" s="14">
        <f t="shared" ca="1" si="730"/>
        <v>106.0004972083867</v>
      </c>
      <c r="P3513" s="14">
        <f t="shared" ca="1" si="731"/>
        <v>139.7088134336623</v>
      </c>
      <c r="Q3513" s="14">
        <f t="shared" ca="1" si="732"/>
        <v>9.3456669625169244</v>
      </c>
      <c r="R3513" s="14">
        <f t="shared" ca="1" si="733"/>
        <v>106.0004972083867</v>
      </c>
    </row>
    <row r="3514" spans="8:18">
      <c r="H3514">
        <v>3000</v>
      </c>
      <c r="I3514">
        <f t="shared" ca="1" si="727"/>
        <v>77</v>
      </c>
      <c r="J3514" s="14">
        <f t="shared" ca="1" si="728"/>
        <v>94.787000000000006</v>
      </c>
      <c r="K3514" s="14">
        <f t="shared" ca="1" si="735"/>
        <v>8.7134176533791834</v>
      </c>
      <c r="L3514" s="14" t="str">
        <f t="shared" ca="1" si="729"/>
        <v>above</v>
      </c>
      <c r="N3514">
        <f t="shared" si="734"/>
        <v>3506</v>
      </c>
      <c r="O3514" s="14">
        <f t="shared" ca="1" si="730"/>
        <v>115.41412105039937</v>
      </c>
      <c r="P3514" s="14">
        <f t="shared" ca="1" si="731"/>
        <v>155.3753790639081</v>
      </c>
      <c r="Q3514" s="14">
        <f t="shared" ca="1" si="732"/>
        <v>9.5143076856105164</v>
      </c>
      <c r="R3514" s="14">
        <f t="shared" ca="1" si="733"/>
        <v>115.41412105039937</v>
      </c>
    </row>
    <row r="3515" spans="8:18">
      <c r="H3515">
        <v>3000</v>
      </c>
      <c r="I3515">
        <f t="shared" ca="1" si="727"/>
        <v>81</v>
      </c>
      <c r="J3515" s="14">
        <f t="shared" ca="1" si="728"/>
        <v>100.68299999999999</v>
      </c>
      <c r="K3515" s="14">
        <f t="shared" ca="1" si="735"/>
        <v>8.8134384945285067</v>
      </c>
      <c r="L3515" s="14" t="str">
        <f t="shared" ca="1" si="729"/>
        <v>above</v>
      </c>
      <c r="N3515">
        <f t="shared" si="734"/>
        <v>3507</v>
      </c>
      <c r="O3515" s="14">
        <f t="shared" ca="1" si="730"/>
        <v>150.89313975890005</v>
      </c>
      <c r="P3515" s="14">
        <f t="shared" ca="1" si="731"/>
        <v>219.19935863779688</v>
      </c>
      <c r="Q3515" s="14">
        <f t="shared" ca="1" si="732"/>
        <v>10.046354491408605</v>
      </c>
      <c r="R3515" s="14" t="str">
        <f t="shared" ca="1" si="733"/>
        <v>above</v>
      </c>
    </row>
    <row r="3516" spans="8:18">
      <c r="H3516">
        <v>3000</v>
      </c>
      <c r="I3516">
        <f t="shared" ca="1" si="727"/>
        <v>53</v>
      </c>
      <c r="J3516" s="14">
        <f t="shared" ca="1" si="728"/>
        <v>61.427</v>
      </c>
      <c r="K3516" s="14">
        <f t="shared" ca="1" si="735"/>
        <v>7.977968093128549</v>
      </c>
      <c r="L3516" s="14" t="str">
        <f t="shared" ca="1" si="729"/>
        <v>above</v>
      </c>
      <c r="N3516">
        <f t="shared" si="734"/>
        <v>3508</v>
      </c>
      <c r="O3516" s="14">
        <f t="shared" ca="1" si="730"/>
        <v>169.18528482996305</v>
      </c>
      <c r="P3516" s="14">
        <f t="shared" ca="1" si="731"/>
        <v>255.05626663895023</v>
      </c>
      <c r="Q3516" s="14">
        <f t="shared" ca="1" si="732"/>
        <v>10.273775508586462</v>
      </c>
      <c r="R3516" s="14" t="str">
        <f t="shared" ca="1" si="733"/>
        <v>above</v>
      </c>
    </row>
    <row r="3517" spans="8:18">
      <c r="H3517">
        <v>3000</v>
      </c>
      <c r="I3517">
        <f t="shared" ca="1" si="727"/>
        <v>77</v>
      </c>
      <c r="J3517" s="14">
        <f t="shared" ca="1" si="728"/>
        <v>94.787000000000006</v>
      </c>
      <c r="K3517" s="14">
        <f t="shared" ca="1" si="735"/>
        <v>8.7134176533791834</v>
      </c>
      <c r="L3517" s="14" t="str">
        <f t="shared" ca="1" si="729"/>
        <v>above</v>
      </c>
      <c r="N3517">
        <f t="shared" si="734"/>
        <v>3509</v>
      </c>
      <c r="O3517" s="14">
        <f t="shared" ca="1" si="730"/>
        <v>104.95586196410477</v>
      </c>
      <c r="P3517" s="14">
        <f t="shared" ca="1" si="731"/>
        <v>138.00306084598941</v>
      </c>
      <c r="Q3517" s="14">
        <f t="shared" ca="1" si="732"/>
        <v>9.3260452216597898</v>
      </c>
      <c r="R3517" s="14">
        <f t="shared" ca="1" si="733"/>
        <v>104.95586196410477</v>
      </c>
    </row>
    <row r="3518" spans="8:18">
      <c r="H3518">
        <v>3000</v>
      </c>
      <c r="I3518">
        <f t="shared" ca="1" si="727"/>
        <v>53</v>
      </c>
      <c r="J3518" s="14">
        <f t="shared" ca="1" si="728"/>
        <v>61.427</v>
      </c>
      <c r="K3518" s="14">
        <f t="shared" ca="1" si="735"/>
        <v>7.977968093128549</v>
      </c>
      <c r="L3518" s="14" t="str">
        <f t="shared" ca="1" si="729"/>
        <v>above</v>
      </c>
      <c r="N3518">
        <f t="shared" si="734"/>
        <v>3510</v>
      </c>
      <c r="O3518" s="14">
        <f t="shared" ca="1" si="730"/>
        <v>173.93713110679312</v>
      </c>
      <c r="P3518" s="14">
        <f t="shared" ca="1" si="731"/>
        <v>264.69950783977833</v>
      </c>
      <c r="Q3518" s="14">
        <f t="shared" ca="1" si="732"/>
        <v>10.328853317118309</v>
      </c>
      <c r="R3518" s="14" t="str">
        <f t="shared" ca="1" si="733"/>
        <v>above</v>
      </c>
    </row>
    <row r="3519" spans="8:18">
      <c r="H3519">
        <v>3000</v>
      </c>
      <c r="I3519">
        <f t="shared" ca="1" si="727"/>
        <v>87</v>
      </c>
      <c r="J3519" s="14">
        <f t="shared" ca="1" si="728"/>
        <v>109.70699999999999</v>
      </c>
      <c r="K3519" s="14">
        <f t="shared" ca="1" si="735"/>
        <v>8.9546736289564137</v>
      </c>
      <c r="L3519" s="14" t="str">
        <f t="shared" ca="1" si="729"/>
        <v>above</v>
      </c>
      <c r="N3519">
        <f t="shared" si="734"/>
        <v>3511</v>
      </c>
      <c r="O3519" s="14">
        <f t="shared" ca="1" si="730"/>
        <v>139.42550268962586</v>
      </c>
      <c r="P3519" s="14">
        <f t="shared" ca="1" si="731"/>
        <v>197.74391509039046</v>
      </c>
      <c r="Q3519" s="14">
        <f t="shared" ca="1" si="732"/>
        <v>9.8893542363702114</v>
      </c>
      <c r="R3519" s="14" t="str">
        <f t="shared" ca="1" si="733"/>
        <v>above</v>
      </c>
    </row>
    <row r="3520" spans="8:18">
      <c r="H3520">
        <v>3000</v>
      </c>
      <c r="I3520">
        <f t="shared" ca="1" si="727"/>
        <v>28</v>
      </c>
      <c r="J3520" s="14">
        <f t="shared" ca="1" si="728"/>
        <v>30.352</v>
      </c>
      <c r="K3520" s="14">
        <f t="shared" ca="1" si="735"/>
        <v>6.7345916599729483</v>
      </c>
      <c r="L3520" s="14" t="str">
        <f t="shared" ca="1" si="729"/>
        <v>above</v>
      </c>
      <c r="N3520">
        <f t="shared" si="734"/>
        <v>3512</v>
      </c>
      <c r="O3520" s="14">
        <f t="shared" ca="1" si="730"/>
        <v>174.23134692978152</v>
      </c>
      <c r="P3520" s="14">
        <f t="shared" ca="1" si="731"/>
        <v>265.30103368867918</v>
      </c>
      <c r="Q3520" s="14">
        <f t="shared" ca="1" si="732"/>
        <v>10.332214166659909</v>
      </c>
      <c r="R3520" s="14" t="str">
        <f t="shared" ca="1" si="733"/>
        <v>above</v>
      </c>
    </row>
    <row r="3521" spans="8:18">
      <c r="H3521">
        <v>3000</v>
      </c>
      <c r="I3521">
        <f t="shared" ca="1" si="727"/>
        <v>91</v>
      </c>
      <c r="J3521" s="14">
        <f t="shared" ca="1" si="728"/>
        <v>115.843</v>
      </c>
      <c r="K3521" s="14">
        <f t="shared" ca="1" si="735"/>
        <v>9.0435771540980809</v>
      </c>
      <c r="L3521" s="14" t="str">
        <f t="shared" ca="1" si="729"/>
        <v>above</v>
      </c>
      <c r="N3521">
        <f t="shared" si="734"/>
        <v>3513</v>
      </c>
      <c r="O3521" s="14">
        <f t="shared" ca="1" si="730"/>
        <v>129.62758864283299</v>
      </c>
      <c r="P3521" s="14">
        <f t="shared" ca="1" si="731"/>
        <v>180.03752385489958</v>
      </c>
      <c r="Q3521" s="14">
        <f t="shared" ca="1" si="732"/>
        <v>9.7447008797682297</v>
      </c>
      <c r="R3521" s="14" t="str">
        <f t="shared" ca="1" si="733"/>
        <v>above</v>
      </c>
    </row>
    <row r="3522" spans="8:18">
      <c r="H3522">
        <v>3000</v>
      </c>
      <c r="I3522">
        <f t="shared" ca="1" si="727"/>
        <v>80</v>
      </c>
      <c r="J3522" s="14">
        <f t="shared" ca="1" si="728"/>
        <v>99.2</v>
      </c>
      <c r="K3522" s="14">
        <f t="shared" ca="1" si="735"/>
        <v>8.7888983093448783</v>
      </c>
      <c r="L3522" s="14" t="str">
        <f t="shared" ca="1" si="729"/>
        <v>above</v>
      </c>
      <c r="N3522">
        <f t="shared" si="734"/>
        <v>3514</v>
      </c>
      <c r="O3522" s="14">
        <f t="shared" ca="1" si="730"/>
        <v>184.99090333563666</v>
      </c>
      <c r="P3522" s="14">
        <f t="shared" ca="1" si="731"/>
        <v>287.65580628644125</v>
      </c>
      <c r="Q3522" s="14">
        <f t="shared" ca="1" si="732"/>
        <v>10.451395531439145</v>
      </c>
      <c r="R3522" s="14" t="str">
        <f t="shared" ca="1" si="733"/>
        <v>above</v>
      </c>
    </row>
    <row r="3523" spans="8:18">
      <c r="H3523">
        <v>3000</v>
      </c>
      <c r="I3523">
        <f t="shared" ca="1" si="727"/>
        <v>42</v>
      </c>
      <c r="J3523" s="14">
        <f t="shared" ca="1" si="728"/>
        <v>47.292000000000002</v>
      </c>
      <c r="K3523" s="14">
        <f t="shared" ca="1" si="735"/>
        <v>7.5224002313871248</v>
      </c>
      <c r="L3523" s="14" t="str">
        <f t="shared" ca="1" si="729"/>
        <v>above</v>
      </c>
      <c r="N3523">
        <f t="shared" si="734"/>
        <v>3515</v>
      </c>
      <c r="O3523" s="14">
        <f t="shared" ca="1" si="730"/>
        <v>163.55759053246643</v>
      </c>
      <c r="P3523" s="14">
        <f t="shared" ca="1" si="731"/>
        <v>243.8108467948243</v>
      </c>
      <c r="Q3523" s="14">
        <f t="shared" ca="1" si="732"/>
        <v>10.206521206717925</v>
      </c>
      <c r="R3523" s="14" t="str">
        <f t="shared" ca="1" si="733"/>
        <v>above</v>
      </c>
    </row>
    <row r="3524" spans="8:18">
      <c r="H3524">
        <v>3000</v>
      </c>
      <c r="I3524">
        <f t="shared" ca="1" si="727"/>
        <v>68</v>
      </c>
      <c r="J3524" s="14">
        <f t="shared" ca="1" si="728"/>
        <v>81.872</v>
      </c>
      <c r="K3524" s="14">
        <f t="shared" ca="1" si="735"/>
        <v>8.4682130091945194</v>
      </c>
      <c r="L3524" s="14" t="str">
        <f t="shared" ca="1" si="729"/>
        <v>above</v>
      </c>
      <c r="N3524">
        <f t="shared" si="734"/>
        <v>3516</v>
      </c>
      <c r="O3524" s="14">
        <f t="shared" ca="1" si="730"/>
        <v>166.89378923287674</v>
      </c>
      <c r="P3524" s="14">
        <f t="shared" ca="1" si="731"/>
        <v>250.45439988640038</v>
      </c>
      <c r="Q3524" s="14">
        <f t="shared" ca="1" si="732"/>
        <v>10.246663145058033</v>
      </c>
      <c r="R3524" s="14" t="str">
        <f t="shared" ca="1" si="733"/>
        <v>above</v>
      </c>
    </row>
    <row r="3525" spans="8:18">
      <c r="H3525">
        <v>3000</v>
      </c>
      <c r="I3525">
        <f t="shared" ca="1" si="727"/>
        <v>99</v>
      </c>
      <c r="J3525" s="14">
        <f t="shared" ca="1" si="728"/>
        <v>128.40299999999999</v>
      </c>
      <c r="K3525" s="14">
        <f t="shared" ca="1" si="735"/>
        <v>9.2103403719761836</v>
      </c>
      <c r="L3525" s="14" t="str">
        <f t="shared" ca="1" si="729"/>
        <v>above</v>
      </c>
      <c r="N3525">
        <f t="shared" si="734"/>
        <v>3517</v>
      </c>
      <c r="O3525" s="14">
        <f t="shared" ca="1" si="730"/>
        <v>129.5355774356469</v>
      </c>
      <c r="P3525" s="14">
        <f t="shared" ca="1" si="731"/>
        <v>179.87397490040632</v>
      </c>
      <c r="Q3525" s="14">
        <f t="shared" ca="1" si="732"/>
        <v>9.7432916272710326</v>
      </c>
      <c r="R3525" s="14" t="str">
        <f t="shared" ca="1" si="733"/>
        <v>above</v>
      </c>
    </row>
    <row r="3526" spans="8:18">
      <c r="H3526">
        <v>3000</v>
      </c>
      <c r="I3526">
        <f t="shared" ca="1" si="727"/>
        <v>54</v>
      </c>
      <c r="J3526" s="14">
        <f t="shared" ca="1" si="728"/>
        <v>62.747999999999998</v>
      </c>
      <c r="K3526" s="14">
        <f t="shared" ca="1" si="735"/>
        <v>8.0146663704649423</v>
      </c>
      <c r="L3526" s="14" t="str">
        <f t="shared" ca="1" si="729"/>
        <v>above</v>
      </c>
      <c r="N3526">
        <f t="shared" si="734"/>
        <v>3518</v>
      </c>
      <c r="O3526" s="14">
        <f t="shared" ca="1" si="730"/>
        <v>187.11189863338944</v>
      </c>
      <c r="P3526" s="14">
        <f t="shared" ca="1" si="731"/>
        <v>292.14448646396488</v>
      </c>
      <c r="Q3526" s="14">
        <f t="shared" ca="1" si="732"/>
        <v>10.474073982524333</v>
      </c>
      <c r="R3526" s="14" t="str">
        <f t="shared" ca="1" si="733"/>
        <v>above</v>
      </c>
    </row>
    <row r="3527" spans="8:18">
      <c r="H3527">
        <v>3000</v>
      </c>
      <c r="I3527">
        <f t="shared" ca="1" si="727"/>
        <v>85</v>
      </c>
      <c r="J3527" s="14">
        <f t="shared" ca="1" si="728"/>
        <v>106.675</v>
      </c>
      <c r="K3527" s="14">
        <f t="shared" ca="1" si="735"/>
        <v>8.9086945925070147</v>
      </c>
      <c r="L3527" s="14" t="str">
        <f t="shared" ca="1" si="729"/>
        <v>above</v>
      </c>
      <c r="N3527">
        <f t="shared" si="734"/>
        <v>3519</v>
      </c>
      <c r="O3527" s="14">
        <f t="shared" ca="1" si="730"/>
        <v>133.52118584465299</v>
      </c>
      <c r="P3527" s="14">
        <f t="shared" ca="1" si="731"/>
        <v>187.00490705274007</v>
      </c>
      <c r="Q3527" s="14">
        <f t="shared" ca="1" si="732"/>
        <v>9.8034434044224934</v>
      </c>
      <c r="R3527" s="14" t="str">
        <f t="shared" ca="1" si="733"/>
        <v>above</v>
      </c>
    </row>
    <row r="3528" spans="8:18">
      <c r="H3528">
        <v>3000</v>
      </c>
      <c r="I3528">
        <f t="shared" ca="1" si="727"/>
        <v>30</v>
      </c>
      <c r="J3528" s="14">
        <f t="shared" ca="1" si="728"/>
        <v>32.700000000000003</v>
      </c>
      <c r="K3528" s="14">
        <f t="shared" ca="1" si="735"/>
        <v>6.8679744089702925</v>
      </c>
      <c r="L3528" s="14" t="str">
        <f t="shared" ca="1" si="729"/>
        <v>above</v>
      </c>
      <c r="N3528">
        <f t="shared" si="734"/>
        <v>3520</v>
      </c>
      <c r="O3528" s="14">
        <f t="shared" ca="1" si="730"/>
        <v>85.510037607049867</v>
      </c>
      <c r="P3528" s="14">
        <f t="shared" ca="1" si="731"/>
        <v>107.44593720172712</v>
      </c>
      <c r="Q3528" s="14">
        <f t="shared" ca="1" si="732"/>
        <v>8.9205208978110289</v>
      </c>
      <c r="R3528" s="14">
        <f t="shared" ca="1" si="733"/>
        <v>85.510037607049867</v>
      </c>
    </row>
    <row r="3529" spans="8:18">
      <c r="H3529">
        <v>3000</v>
      </c>
      <c r="I3529">
        <f t="shared" ca="1" si="727"/>
        <v>46</v>
      </c>
      <c r="J3529" s="14">
        <f t="shared" ca="1" si="728"/>
        <v>52.347999999999999</v>
      </c>
      <c r="K3529" s="14">
        <f t="shared" ca="1" si="735"/>
        <v>7.7002952034201169</v>
      </c>
      <c r="L3529" s="14" t="str">
        <f t="shared" ca="1" si="729"/>
        <v>above</v>
      </c>
      <c r="N3529">
        <f t="shared" si="734"/>
        <v>3521</v>
      </c>
      <c r="O3529" s="14">
        <f t="shared" ca="1" si="730"/>
        <v>144.24509712191553</v>
      </c>
      <c r="P3529" s="14">
        <f t="shared" ca="1" si="731"/>
        <v>206.66504125304806</v>
      </c>
      <c r="Q3529" s="14">
        <f t="shared" ca="1" si="732"/>
        <v>9.956845280815724</v>
      </c>
      <c r="R3529" s="14" t="str">
        <f t="shared" ca="1" si="733"/>
        <v>above</v>
      </c>
    </row>
    <row r="3530" spans="8:18">
      <c r="H3530">
        <v>3000</v>
      </c>
      <c r="I3530">
        <f t="shared" ref="I3530:I3593" ca="1" si="736">RANDBETWEEN(10,100)</f>
        <v>24</v>
      </c>
      <c r="J3530" s="14">
        <f t="shared" ref="J3530:J3593" ca="1" si="737">0.003*(I3530^2)+I3530</f>
        <v>25.728000000000002</v>
      </c>
      <c r="K3530" s="14">
        <f t="shared" ca="1" si="735"/>
        <v>6.4377516497364011</v>
      </c>
      <c r="L3530" s="14" t="str">
        <f t="shared" ref="L3530:L3593" ca="1" si="738">IF(I3530&lt;$B$19,I3530,"above")</f>
        <v>above</v>
      </c>
      <c r="N3530">
        <f t="shared" si="734"/>
        <v>3522</v>
      </c>
      <c r="O3530" s="14">
        <f t="shared" ref="O3530:O3593" ca="1" si="739">_xlfn.NORM.INV(RAND(),150,25)</f>
        <v>115.0298906411405</v>
      </c>
      <c r="P3530" s="14">
        <f t="shared" ref="P3530:P3593" ca="1" si="740">0.003*(O3530^2)+O3530</f>
        <v>154.72551786387874</v>
      </c>
      <c r="Q3530" s="14">
        <f t="shared" ref="Q3530:Q3593" ca="1" si="741">2*LN(O3530+1)</f>
        <v>9.5076956717079444</v>
      </c>
      <c r="R3530" s="14">
        <f t="shared" ref="R3530:R3593" ca="1" si="742">IF(O3530&lt;=$B$20,O3530,"above")</f>
        <v>115.0298906411405</v>
      </c>
    </row>
    <row r="3531" spans="8:18">
      <c r="H3531">
        <v>3000</v>
      </c>
      <c r="I3531">
        <f t="shared" ca="1" si="736"/>
        <v>55</v>
      </c>
      <c r="J3531" s="14">
        <f t="shared" ca="1" si="737"/>
        <v>64.075000000000003</v>
      </c>
      <c r="K3531" s="14">
        <f t="shared" ca="1" si="735"/>
        <v>8.0507033814702993</v>
      </c>
      <c r="L3531" s="14" t="str">
        <f t="shared" ca="1" si="738"/>
        <v>above</v>
      </c>
      <c r="N3531">
        <f t="shared" ref="N3531:N3594" si="743">N3530+1</f>
        <v>3523</v>
      </c>
      <c r="O3531" s="14">
        <f t="shared" ca="1" si="739"/>
        <v>159.19772680764939</v>
      </c>
      <c r="P3531" s="14">
        <f t="shared" ca="1" si="740"/>
        <v>235.22947546981828</v>
      </c>
      <c r="Q3531" s="14">
        <f t="shared" ca="1" si="741"/>
        <v>10.152817689637073</v>
      </c>
      <c r="R3531" s="14" t="str">
        <f t="shared" ca="1" si="742"/>
        <v>above</v>
      </c>
    </row>
    <row r="3532" spans="8:18">
      <c r="H3532">
        <v>3000</v>
      </c>
      <c r="I3532">
        <f t="shared" ca="1" si="736"/>
        <v>52</v>
      </c>
      <c r="J3532" s="14">
        <f t="shared" ca="1" si="737"/>
        <v>60.112000000000002</v>
      </c>
      <c r="K3532" s="14">
        <f t="shared" ca="1" si="735"/>
        <v>7.9405838271042439</v>
      </c>
      <c r="L3532" s="14" t="str">
        <f t="shared" ca="1" si="738"/>
        <v>above</v>
      </c>
      <c r="N3532">
        <f t="shared" si="743"/>
        <v>3524</v>
      </c>
      <c r="O3532" s="14">
        <f t="shared" ca="1" si="739"/>
        <v>164.29640794555021</v>
      </c>
      <c r="P3532" s="14">
        <f t="shared" ca="1" si="740"/>
        <v>245.27633693698218</v>
      </c>
      <c r="Q3532" s="14">
        <f t="shared" ca="1" si="741"/>
        <v>10.215480548147859</v>
      </c>
      <c r="R3532" s="14" t="str">
        <f t="shared" ca="1" si="742"/>
        <v>above</v>
      </c>
    </row>
    <row r="3533" spans="8:18">
      <c r="H3533">
        <v>3000</v>
      </c>
      <c r="I3533">
        <f t="shared" ca="1" si="736"/>
        <v>34</v>
      </c>
      <c r="J3533" s="14">
        <f t="shared" ca="1" si="737"/>
        <v>37.468000000000004</v>
      </c>
      <c r="K3533" s="14">
        <f t="shared" ca="1" si="735"/>
        <v>7.110696122978827</v>
      </c>
      <c r="L3533" s="14" t="str">
        <f t="shared" ca="1" si="738"/>
        <v>above</v>
      </c>
      <c r="N3533">
        <f t="shared" si="743"/>
        <v>3525</v>
      </c>
      <c r="O3533" s="14">
        <f t="shared" ca="1" si="739"/>
        <v>173.70460482923698</v>
      </c>
      <c r="P3533" s="14">
        <f t="shared" ca="1" si="740"/>
        <v>264.22447404588115</v>
      </c>
      <c r="Q3533" s="14">
        <f t="shared" ca="1" si="741"/>
        <v>10.326193150577101</v>
      </c>
      <c r="R3533" s="14" t="str">
        <f t="shared" ca="1" si="742"/>
        <v>above</v>
      </c>
    </row>
    <row r="3534" spans="8:18">
      <c r="H3534">
        <v>3000</v>
      </c>
      <c r="I3534">
        <f t="shared" ca="1" si="736"/>
        <v>56</v>
      </c>
      <c r="J3534" s="14">
        <f t="shared" ca="1" si="737"/>
        <v>65.408000000000001</v>
      </c>
      <c r="K3534" s="14">
        <f t="shared" ca="1" si="735"/>
        <v>8.0861025356691005</v>
      </c>
      <c r="L3534" s="14" t="str">
        <f t="shared" ca="1" si="738"/>
        <v>above</v>
      </c>
      <c r="N3534">
        <f t="shared" si="743"/>
        <v>3526</v>
      </c>
      <c r="O3534" s="14">
        <f t="shared" ca="1" si="739"/>
        <v>140.00505160118223</v>
      </c>
      <c r="P3534" s="14">
        <f t="shared" ca="1" si="740"/>
        <v>198.80929502273133</v>
      </c>
      <c r="Q3534" s="14">
        <f t="shared" ca="1" si="741"/>
        <v>9.897591433390275</v>
      </c>
      <c r="R3534" s="14" t="str">
        <f t="shared" ca="1" si="742"/>
        <v>above</v>
      </c>
    </row>
    <row r="3535" spans="8:18">
      <c r="H3535">
        <v>3000</v>
      </c>
      <c r="I3535">
        <f t="shared" ca="1" si="736"/>
        <v>91</v>
      </c>
      <c r="J3535" s="14">
        <f t="shared" ca="1" si="737"/>
        <v>115.843</v>
      </c>
      <c r="K3535" s="14">
        <f t="shared" ca="1" si="735"/>
        <v>9.0435771540980809</v>
      </c>
      <c r="L3535" s="14" t="str">
        <f t="shared" ca="1" si="738"/>
        <v>above</v>
      </c>
      <c r="N3535">
        <f t="shared" si="743"/>
        <v>3527</v>
      </c>
      <c r="O3535" s="14">
        <f t="shared" ca="1" si="739"/>
        <v>203.05783284695983</v>
      </c>
      <c r="P3535" s="14">
        <f t="shared" ca="1" si="740"/>
        <v>326.75528328847145</v>
      </c>
      <c r="Q3535" s="14">
        <f t="shared" ca="1" si="741"/>
        <v>10.636806896030258</v>
      </c>
      <c r="R3535" s="14" t="str">
        <f t="shared" ca="1" si="742"/>
        <v>above</v>
      </c>
    </row>
    <row r="3536" spans="8:18">
      <c r="H3536">
        <v>3000</v>
      </c>
      <c r="I3536">
        <f t="shared" ca="1" si="736"/>
        <v>36</v>
      </c>
      <c r="J3536" s="14">
        <f t="shared" ca="1" si="737"/>
        <v>39.887999999999998</v>
      </c>
      <c r="K3536" s="14">
        <f t="shared" ca="1" si="735"/>
        <v>7.2218358252884487</v>
      </c>
      <c r="L3536" s="14" t="str">
        <f t="shared" ca="1" si="738"/>
        <v>above</v>
      </c>
      <c r="N3536">
        <f t="shared" si="743"/>
        <v>3528</v>
      </c>
      <c r="O3536" s="14">
        <f t="shared" ca="1" si="739"/>
        <v>144.41125138757266</v>
      </c>
      <c r="P3536" s="14">
        <f t="shared" ca="1" si="740"/>
        <v>206.97507996954678</v>
      </c>
      <c r="Q3536" s="14">
        <f t="shared" ca="1" si="741"/>
        <v>9.9591318888269811</v>
      </c>
      <c r="R3536" s="14" t="str">
        <f t="shared" ca="1" si="742"/>
        <v>above</v>
      </c>
    </row>
    <row r="3537" spans="8:18">
      <c r="H3537">
        <v>3000</v>
      </c>
      <c r="I3537">
        <f t="shared" ca="1" si="736"/>
        <v>37</v>
      </c>
      <c r="J3537" s="14">
        <f t="shared" ca="1" si="737"/>
        <v>41.106999999999999</v>
      </c>
      <c r="K3537" s="14">
        <f t="shared" ca="1" si="735"/>
        <v>7.2751723194527713</v>
      </c>
      <c r="L3537" s="14" t="str">
        <f t="shared" ca="1" si="738"/>
        <v>above</v>
      </c>
      <c r="N3537">
        <f t="shared" si="743"/>
        <v>3529</v>
      </c>
      <c r="O3537" s="14">
        <f t="shared" ca="1" si="739"/>
        <v>183.57768847327344</v>
      </c>
      <c r="P3537" s="14">
        <f t="shared" ca="1" si="740"/>
        <v>284.67999158884413</v>
      </c>
      <c r="Q3537" s="14">
        <f t="shared" ca="1" si="741"/>
        <v>10.436140901177945</v>
      </c>
      <c r="R3537" s="14" t="str">
        <f t="shared" ca="1" si="742"/>
        <v>above</v>
      </c>
    </row>
    <row r="3538" spans="8:18">
      <c r="H3538">
        <v>3000</v>
      </c>
      <c r="I3538">
        <f t="shared" ca="1" si="736"/>
        <v>23</v>
      </c>
      <c r="J3538" s="14">
        <f t="shared" ca="1" si="737"/>
        <v>24.587</v>
      </c>
      <c r="K3538" s="14">
        <f t="shared" ca="1" si="735"/>
        <v>6.3561076606958915</v>
      </c>
      <c r="L3538" s="14" t="str">
        <f t="shared" ca="1" si="738"/>
        <v>above</v>
      </c>
      <c r="N3538">
        <f t="shared" si="743"/>
        <v>3530</v>
      </c>
      <c r="O3538" s="14">
        <f t="shared" ca="1" si="739"/>
        <v>164.75542504397706</v>
      </c>
      <c r="P3538" s="14">
        <f t="shared" ca="1" si="740"/>
        <v>246.18847528824168</v>
      </c>
      <c r="Q3538" s="14">
        <f t="shared" ca="1" si="741"/>
        <v>10.221026717621505</v>
      </c>
      <c r="R3538" s="14" t="str">
        <f t="shared" ca="1" si="742"/>
        <v>above</v>
      </c>
    </row>
    <row r="3539" spans="8:18">
      <c r="H3539">
        <v>3000</v>
      </c>
      <c r="I3539">
        <f t="shared" ca="1" si="736"/>
        <v>64</v>
      </c>
      <c r="J3539" s="14">
        <f t="shared" ca="1" si="737"/>
        <v>76.287999999999997</v>
      </c>
      <c r="K3539" s="14">
        <f t="shared" ca="1" si="735"/>
        <v>8.3487745397912736</v>
      </c>
      <c r="L3539" s="14" t="str">
        <f t="shared" ca="1" si="738"/>
        <v>above</v>
      </c>
      <c r="N3539">
        <f t="shared" si="743"/>
        <v>3531</v>
      </c>
      <c r="O3539" s="14">
        <f t="shared" ca="1" si="739"/>
        <v>129.89756810388323</v>
      </c>
      <c r="P3539" s="14">
        <f t="shared" ca="1" si="740"/>
        <v>180.51770270179219</v>
      </c>
      <c r="Q3539" s="14">
        <f t="shared" ca="1" si="741"/>
        <v>9.7488301889377862</v>
      </c>
      <c r="R3539" s="14" t="str">
        <f t="shared" ca="1" si="742"/>
        <v>above</v>
      </c>
    </row>
    <row r="3540" spans="8:18">
      <c r="H3540">
        <v>3000</v>
      </c>
      <c r="I3540">
        <f t="shared" ca="1" si="736"/>
        <v>54</v>
      </c>
      <c r="J3540" s="14">
        <f t="shared" ca="1" si="737"/>
        <v>62.747999999999998</v>
      </c>
      <c r="K3540" s="14">
        <f t="shared" ca="1" si="735"/>
        <v>8.0146663704649423</v>
      </c>
      <c r="L3540" s="14" t="str">
        <f t="shared" ca="1" si="738"/>
        <v>above</v>
      </c>
      <c r="N3540">
        <f t="shared" si="743"/>
        <v>3532</v>
      </c>
      <c r="O3540" s="14">
        <f t="shared" ca="1" si="739"/>
        <v>133.3304722108256</v>
      </c>
      <c r="P3540" s="14">
        <f t="shared" ca="1" si="740"/>
        <v>186.66151667071082</v>
      </c>
      <c r="Q3540" s="14">
        <f t="shared" ca="1" si="741"/>
        <v>9.800605948746071</v>
      </c>
      <c r="R3540" s="14" t="str">
        <f t="shared" ca="1" si="742"/>
        <v>above</v>
      </c>
    </row>
    <row r="3541" spans="8:18">
      <c r="H3541">
        <v>3000</v>
      </c>
      <c r="I3541">
        <f t="shared" ca="1" si="736"/>
        <v>40</v>
      </c>
      <c r="J3541" s="14">
        <f t="shared" ca="1" si="737"/>
        <v>44.8</v>
      </c>
      <c r="K3541" s="14">
        <f t="shared" ca="1" si="735"/>
        <v>7.4271441334086159</v>
      </c>
      <c r="L3541" s="14" t="str">
        <f t="shared" ca="1" si="738"/>
        <v>above</v>
      </c>
      <c r="N3541">
        <f t="shared" si="743"/>
        <v>3533</v>
      </c>
      <c r="O3541" s="14">
        <f t="shared" ca="1" si="739"/>
        <v>118.22034524271797</v>
      </c>
      <c r="P3541" s="14">
        <f t="shared" ca="1" si="740"/>
        <v>160.14849533064026</v>
      </c>
      <c r="Q3541" s="14">
        <f t="shared" ca="1" si="741"/>
        <v>9.5619468432664672</v>
      </c>
      <c r="R3541" s="14" t="str">
        <f t="shared" ca="1" si="742"/>
        <v>above</v>
      </c>
    </row>
    <row r="3542" spans="8:18">
      <c r="H3542">
        <v>3000</v>
      </c>
      <c r="I3542">
        <f t="shared" ca="1" si="736"/>
        <v>16</v>
      </c>
      <c r="J3542" s="14">
        <f t="shared" ca="1" si="737"/>
        <v>16.768000000000001</v>
      </c>
      <c r="K3542" s="14">
        <f t="shared" ca="1" si="735"/>
        <v>5.6664266881124323</v>
      </c>
      <c r="L3542" s="14">
        <f t="shared" ca="1" si="738"/>
        <v>16</v>
      </c>
      <c r="N3542">
        <f t="shared" si="743"/>
        <v>3534</v>
      </c>
      <c r="O3542" s="14">
        <f t="shared" ca="1" si="739"/>
        <v>92.340675085133199</v>
      </c>
      <c r="P3542" s="14">
        <f t="shared" ca="1" si="740"/>
        <v>117.92107591066761</v>
      </c>
      <c r="Q3542" s="14">
        <f t="shared" ca="1" si="741"/>
        <v>9.0725119460678076</v>
      </c>
      <c r="R3542" s="14">
        <f t="shared" ca="1" si="742"/>
        <v>92.340675085133199</v>
      </c>
    </row>
    <row r="3543" spans="8:18">
      <c r="H3543">
        <v>3000</v>
      </c>
      <c r="I3543">
        <f t="shared" ca="1" si="736"/>
        <v>51</v>
      </c>
      <c r="J3543" s="14">
        <f t="shared" ca="1" si="737"/>
        <v>58.802999999999997</v>
      </c>
      <c r="K3543" s="14">
        <f t="shared" ca="1" si="735"/>
        <v>7.9024874371628551</v>
      </c>
      <c r="L3543" s="14" t="str">
        <f t="shared" ca="1" si="738"/>
        <v>above</v>
      </c>
      <c r="N3543">
        <f t="shared" si="743"/>
        <v>3535</v>
      </c>
      <c r="O3543" s="14">
        <f t="shared" ca="1" si="739"/>
        <v>143.98760928240833</v>
      </c>
      <c r="P3543" s="14">
        <f t="shared" ca="1" si="740"/>
        <v>206.18490416299878</v>
      </c>
      <c r="Q3543" s="14">
        <f t="shared" ca="1" si="741"/>
        <v>9.9532965710889396</v>
      </c>
      <c r="R3543" s="14" t="str">
        <f t="shared" ca="1" si="742"/>
        <v>above</v>
      </c>
    </row>
    <row r="3544" spans="8:18">
      <c r="H3544">
        <v>3000</v>
      </c>
      <c r="I3544">
        <f t="shared" ca="1" si="736"/>
        <v>95</v>
      </c>
      <c r="J3544" s="14">
        <f t="shared" ca="1" si="737"/>
        <v>122.075</v>
      </c>
      <c r="K3544" s="14">
        <f t="shared" ca="1" si="735"/>
        <v>9.1286963829356722</v>
      </c>
      <c r="L3544" s="14" t="str">
        <f t="shared" ca="1" si="738"/>
        <v>above</v>
      </c>
      <c r="N3544">
        <f t="shared" si="743"/>
        <v>3536</v>
      </c>
      <c r="O3544" s="14">
        <f t="shared" ca="1" si="739"/>
        <v>133.52291559642919</v>
      </c>
      <c r="P3544" s="14">
        <f t="shared" ca="1" si="740"/>
        <v>187.00802256454264</v>
      </c>
      <c r="Q3544" s="14">
        <f t="shared" ca="1" si="741"/>
        <v>9.8034691214222995</v>
      </c>
      <c r="R3544" s="14" t="str">
        <f t="shared" ca="1" si="742"/>
        <v>above</v>
      </c>
    </row>
    <row r="3545" spans="8:18">
      <c r="H3545">
        <v>3000</v>
      </c>
      <c r="I3545">
        <f t="shared" ca="1" si="736"/>
        <v>26</v>
      </c>
      <c r="J3545" s="14">
        <f t="shared" ca="1" si="737"/>
        <v>28.027999999999999</v>
      </c>
      <c r="K3545" s="14">
        <f t="shared" ref="K3545:K3608" ca="1" si="744">2*LN(I3545+1)</f>
        <v>6.5916737320086582</v>
      </c>
      <c r="L3545" s="14" t="str">
        <f t="shared" ca="1" si="738"/>
        <v>above</v>
      </c>
      <c r="N3545">
        <f t="shared" si="743"/>
        <v>3537</v>
      </c>
      <c r="O3545" s="14">
        <f t="shared" ca="1" si="739"/>
        <v>138.82495531531148</v>
      </c>
      <c r="P3545" s="14">
        <f t="shared" ca="1" si="740"/>
        <v>196.64205997020616</v>
      </c>
      <c r="Q3545" s="14">
        <f t="shared" ca="1" si="741"/>
        <v>9.8807826422635685</v>
      </c>
      <c r="R3545" s="14" t="str">
        <f t="shared" ca="1" si="742"/>
        <v>above</v>
      </c>
    </row>
    <row r="3546" spans="8:18">
      <c r="H3546">
        <v>3000</v>
      </c>
      <c r="I3546">
        <f t="shared" ca="1" si="736"/>
        <v>17</v>
      </c>
      <c r="J3546" s="14">
        <f t="shared" ca="1" si="737"/>
        <v>17.867000000000001</v>
      </c>
      <c r="K3546" s="14">
        <f t="shared" ca="1" si="744"/>
        <v>5.780743515792329</v>
      </c>
      <c r="L3546" s="14">
        <f t="shared" ca="1" si="738"/>
        <v>17</v>
      </c>
      <c r="N3546">
        <f t="shared" si="743"/>
        <v>3538</v>
      </c>
      <c r="O3546" s="14">
        <f t="shared" ca="1" si="739"/>
        <v>92.403579960575414</v>
      </c>
      <c r="P3546" s="14">
        <f t="shared" ca="1" si="740"/>
        <v>118.01884472916677</v>
      </c>
      <c r="Q3546" s="14">
        <f t="shared" ca="1" si="741"/>
        <v>9.0738593476851914</v>
      </c>
      <c r="R3546" s="14">
        <f t="shared" ca="1" si="742"/>
        <v>92.403579960575414</v>
      </c>
    </row>
    <row r="3547" spans="8:18">
      <c r="H3547">
        <v>3000</v>
      </c>
      <c r="I3547">
        <f t="shared" ca="1" si="736"/>
        <v>45</v>
      </c>
      <c r="J3547" s="14">
        <f t="shared" ca="1" si="737"/>
        <v>51.075000000000003</v>
      </c>
      <c r="K3547" s="14">
        <f t="shared" ca="1" si="744"/>
        <v>7.6572827929781901</v>
      </c>
      <c r="L3547" s="14" t="str">
        <f t="shared" ca="1" si="738"/>
        <v>above</v>
      </c>
      <c r="N3547">
        <f t="shared" si="743"/>
        <v>3539</v>
      </c>
      <c r="O3547" s="14">
        <f t="shared" ca="1" si="739"/>
        <v>114.99247789428148</v>
      </c>
      <c r="P3547" s="14">
        <f t="shared" ca="1" si="740"/>
        <v>154.66228781108191</v>
      </c>
      <c r="Q3547" s="14">
        <f t="shared" ca="1" si="741"/>
        <v>9.5070506865296718</v>
      </c>
      <c r="R3547" s="14">
        <f t="shared" ca="1" si="742"/>
        <v>114.99247789428148</v>
      </c>
    </row>
    <row r="3548" spans="8:18">
      <c r="H3548">
        <v>3000</v>
      </c>
      <c r="I3548">
        <f t="shared" ca="1" si="736"/>
        <v>36</v>
      </c>
      <c r="J3548" s="14">
        <f t="shared" ca="1" si="737"/>
        <v>39.887999999999998</v>
      </c>
      <c r="K3548" s="14">
        <f t="shared" ca="1" si="744"/>
        <v>7.2218358252884487</v>
      </c>
      <c r="L3548" s="14" t="str">
        <f t="shared" ca="1" si="738"/>
        <v>above</v>
      </c>
      <c r="N3548">
        <f t="shared" si="743"/>
        <v>3540</v>
      </c>
      <c r="O3548" s="14">
        <f t="shared" ca="1" si="739"/>
        <v>163.54277967047506</v>
      </c>
      <c r="P3548" s="14">
        <f t="shared" ca="1" si="740"/>
        <v>243.78150201751171</v>
      </c>
      <c r="Q3548" s="14">
        <f t="shared" ca="1" si="741"/>
        <v>10.206341190366167</v>
      </c>
      <c r="R3548" s="14" t="str">
        <f t="shared" ca="1" si="742"/>
        <v>above</v>
      </c>
    </row>
    <row r="3549" spans="8:18">
      <c r="H3549">
        <v>3000</v>
      </c>
      <c r="I3549">
        <f t="shared" ca="1" si="736"/>
        <v>43</v>
      </c>
      <c r="J3549" s="14">
        <f t="shared" ca="1" si="737"/>
        <v>48.546999999999997</v>
      </c>
      <c r="K3549" s="14">
        <f t="shared" ca="1" si="744"/>
        <v>7.568379267836522</v>
      </c>
      <c r="L3549" s="14" t="str">
        <f t="shared" ca="1" si="738"/>
        <v>above</v>
      </c>
      <c r="N3549">
        <f t="shared" si="743"/>
        <v>3541</v>
      </c>
      <c r="O3549" s="14">
        <f t="shared" ca="1" si="739"/>
        <v>134.37124201473105</v>
      </c>
      <c r="P3549" s="14">
        <f t="shared" ca="1" si="740"/>
        <v>188.53813405647531</v>
      </c>
      <c r="Q3549" s="14">
        <f t="shared" ca="1" si="741"/>
        <v>9.8160418902370594</v>
      </c>
      <c r="R3549" s="14" t="str">
        <f t="shared" ca="1" si="742"/>
        <v>above</v>
      </c>
    </row>
    <row r="3550" spans="8:18">
      <c r="H3550">
        <v>3000</v>
      </c>
      <c r="I3550">
        <f t="shared" ca="1" si="736"/>
        <v>91</v>
      </c>
      <c r="J3550" s="14">
        <f t="shared" ca="1" si="737"/>
        <v>115.843</v>
      </c>
      <c r="K3550" s="14">
        <f t="shared" ca="1" si="744"/>
        <v>9.0435771540980809</v>
      </c>
      <c r="L3550" s="14" t="str">
        <f t="shared" ca="1" si="738"/>
        <v>above</v>
      </c>
      <c r="N3550">
        <f t="shared" si="743"/>
        <v>3542</v>
      </c>
      <c r="O3550" s="14">
        <f t="shared" ca="1" si="739"/>
        <v>126.21368836227542</v>
      </c>
      <c r="P3550" s="14">
        <f t="shared" ca="1" si="740"/>
        <v>174.00337375230416</v>
      </c>
      <c r="Q3550" s="14">
        <f t="shared" ca="1" si="741"/>
        <v>9.6917365160542754</v>
      </c>
      <c r="R3550" s="14" t="str">
        <f t="shared" ca="1" si="742"/>
        <v>above</v>
      </c>
    </row>
    <row r="3551" spans="8:18">
      <c r="H3551">
        <v>3000</v>
      </c>
      <c r="I3551">
        <f t="shared" ca="1" si="736"/>
        <v>64</v>
      </c>
      <c r="J3551" s="14">
        <f t="shared" ca="1" si="737"/>
        <v>76.287999999999997</v>
      </c>
      <c r="K3551" s="14">
        <f t="shared" ca="1" si="744"/>
        <v>8.3487745397912736</v>
      </c>
      <c r="L3551" s="14" t="str">
        <f t="shared" ca="1" si="738"/>
        <v>above</v>
      </c>
      <c r="N3551">
        <f t="shared" si="743"/>
        <v>3543</v>
      </c>
      <c r="O3551" s="14">
        <f t="shared" ca="1" si="739"/>
        <v>116.62523332297224</v>
      </c>
      <c r="P3551" s="14">
        <f t="shared" ca="1" si="740"/>
        <v>157.42956846588538</v>
      </c>
      <c r="Q3551" s="14">
        <f t="shared" ca="1" si="741"/>
        <v>9.5350071630415378</v>
      </c>
      <c r="R3551" s="14">
        <f t="shared" ca="1" si="742"/>
        <v>116.62523332297224</v>
      </c>
    </row>
    <row r="3552" spans="8:18">
      <c r="H3552">
        <v>3000</v>
      </c>
      <c r="I3552">
        <f t="shared" ca="1" si="736"/>
        <v>60</v>
      </c>
      <c r="J3552" s="14">
        <f t="shared" ca="1" si="737"/>
        <v>70.8</v>
      </c>
      <c r="K3552" s="14">
        <f t="shared" ca="1" si="744"/>
        <v>8.2217477283466227</v>
      </c>
      <c r="L3552" s="14" t="str">
        <f t="shared" ca="1" si="738"/>
        <v>above</v>
      </c>
      <c r="N3552">
        <f t="shared" si="743"/>
        <v>3544</v>
      </c>
      <c r="O3552" s="14">
        <f t="shared" ca="1" si="739"/>
        <v>140.26619937942434</v>
      </c>
      <c r="P3552" s="14">
        <f t="shared" ca="1" si="740"/>
        <v>199.29001944446961</v>
      </c>
      <c r="Q3552" s="14">
        <f t="shared" ca="1" si="741"/>
        <v>9.9012920986453192</v>
      </c>
      <c r="R3552" s="14" t="str">
        <f t="shared" ca="1" si="742"/>
        <v>above</v>
      </c>
    </row>
    <row r="3553" spans="8:18">
      <c r="H3553">
        <v>3000</v>
      </c>
      <c r="I3553">
        <f t="shared" ca="1" si="736"/>
        <v>56</v>
      </c>
      <c r="J3553" s="14">
        <f t="shared" ca="1" si="737"/>
        <v>65.408000000000001</v>
      </c>
      <c r="K3553" s="14">
        <f t="shared" ca="1" si="744"/>
        <v>8.0861025356691005</v>
      </c>
      <c r="L3553" s="14" t="str">
        <f t="shared" ca="1" si="738"/>
        <v>above</v>
      </c>
      <c r="N3553">
        <f t="shared" si="743"/>
        <v>3545</v>
      </c>
      <c r="O3553" s="14">
        <f t="shared" ca="1" si="739"/>
        <v>199.08336720531409</v>
      </c>
      <c r="P3553" s="14">
        <f t="shared" ca="1" si="740"/>
        <v>317.98592849873188</v>
      </c>
      <c r="Q3553" s="14">
        <f t="shared" ca="1" si="741"/>
        <v>10.597468231445211</v>
      </c>
      <c r="R3553" s="14" t="str">
        <f t="shared" ca="1" si="742"/>
        <v>above</v>
      </c>
    </row>
    <row r="3554" spans="8:18">
      <c r="H3554">
        <v>3000</v>
      </c>
      <c r="I3554">
        <f t="shared" ca="1" si="736"/>
        <v>19</v>
      </c>
      <c r="J3554" s="14">
        <f t="shared" ca="1" si="737"/>
        <v>20.082999999999998</v>
      </c>
      <c r="K3554" s="14">
        <f t="shared" ca="1" si="744"/>
        <v>5.9914645471079817</v>
      </c>
      <c r="L3554" s="14" t="str">
        <f t="shared" ca="1" si="738"/>
        <v>above</v>
      </c>
      <c r="N3554">
        <f t="shared" si="743"/>
        <v>3546</v>
      </c>
      <c r="O3554" s="14">
        <f t="shared" ca="1" si="739"/>
        <v>174.74143965545036</v>
      </c>
      <c r="P3554" s="14">
        <f t="shared" ca="1" si="740"/>
        <v>266.34515185402859</v>
      </c>
      <c r="Q3554" s="14">
        <f t="shared" ca="1" si="741"/>
        <v>10.338027643992838</v>
      </c>
      <c r="R3554" s="14" t="str">
        <f t="shared" ca="1" si="742"/>
        <v>above</v>
      </c>
    </row>
    <row r="3555" spans="8:18">
      <c r="H3555">
        <v>3000</v>
      </c>
      <c r="I3555">
        <f t="shared" ca="1" si="736"/>
        <v>33</v>
      </c>
      <c r="J3555" s="14">
        <f t="shared" ca="1" si="737"/>
        <v>36.267000000000003</v>
      </c>
      <c r="K3555" s="14">
        <f t="shared" ca="1" si="744"/>
        <v>7.0527210492323231</v>
      </c>
      <c r="L3555" s="14" t="str">
        <f t="shared" ca="1" si="738"/>
        <v>above</v>
      </c>
      <c r="N3555">
        <f t="shared" si="743"/>
        <v>3547</v>
      </c>
      <c r="O3555" s="14">
        <f t="shared" ca="1" si="739"/>
        <v>126.66825133238071</v>
      </c>
      <c r="P3555" s="14">
        <f t="shared" ca="1" si="740"/>
        <v>174.80278901919021</v>
      </c>
      <c r="Q3555" s="14">
        <f t="shared" ca="1" si="741"/>
        <v>9.6988702259213539</v>
      </c>
      <c r="R3555" s="14" t="str">
        <f t="shared" ca="1" si="742"/>
        <v>above</v>
      </c>
    </row>
    <row r="3556" spans="8:18">
      <c r="H3556">
        <v>3000</v>
      </c>
      <c r="I3556">
        <f t="shared" ca="1" si="736"/>
        <v>13</v>
      </c>
      <c r="J3556" s="14">
        <f t="shared" ca="1" si="737"/>
        <v>13.507</v>
      </c>
      <c r="K3556" s="14">
        <f t="shared" ca="1" si="744"/>
        <v>5.2781146592305168</v>
      </c>
      <c r="L3556" s="14">
        <f t="shared" ca="1" si="738"/>
        <v>13</v>
      </c>
      <c r="N3556">
        <f t="shared" si="743"/>
        <v>3548</v>
      </c>
      <c r="O3556" s="14">
        <f t="shared" ca="1" si="739"/>
        <v>160.15896461139224</v>
      </c>
      <c r="P3556" s="14">
        <f t="shared" ca="1" si="740"/>
        <v>237.11164644757179</v>
      </c>
      <c r="Q3556" s="14">
        <f t="shared" ca="1" si="741"/>
        <v>10.164782471404127</v>
      </c>
      <c r="R3556" s="14" t="str">
        <f t="shared" ca="1" si="742"/>
        <v>above</v>
      </c>
    </row>
    <row r="3557" spans="8:18">
      <c r="H3557">
        <v>3000</v>
      </c>
      <c r="I3557">
        <f t="shared" ca="1" si="736"/>
        <v>98</v>
      </c>
      <c r="J3557" s="14">
        <f t="shared" ca="1" si="737"/>
        <v>126.812</v>
      </c>
      <c r="K3557" s="14">
        <f t="shared" ca="1" si="744"/>
        <v>9.1902397002691796</v>
      </c>
      <c r="L3557" s="14" t="str">
        <f t="shared" ca="1" si="738"/>
        <v>above</v>
      </c>
      <c r="N3557">
        <f t="shared" si="743"/>
        <v>3549</v>
      </c>
      <c r="O3557" s="14">
        <f t="shared" ca="1" si="739"/>
        <v>142.73458713410704</v>
      </c>
      <c r="P3557" s="14">
        <f t="shared" ca="1" si="740"/>
        <v>203.85407422713905</v>
      </c>
      <c r="Q3557" s="14">
        <f t="shared" ca="1" si="741"/>
        <v>9.93593690798469</v>
      </c>
      <c r="R3557" s="14" t="str">
        <f t="shared" ca="1" si="742"/>
        <v>above</v>
      </c>
    </row>
    <row r="3558" spans="8:18">
      <c r="H3558">
        <v>3000</v>
      </c>
      <c r="I3558">
        <f t="shared" ca="1" si="736"/>
        <v>87</v>
      </c>
      <c r="J3558" s="14">
        <f t="shared" ca="1" si="737"/>
        <v>109.70699999999999</v>
      </c>
      <c r="K3558" s="14">
        <f t="shared" ca="1" si="744"/>
        <v>8.9546736289564137</v>
      </c>
      <c r="L3558" s="14" t="str">
        <f t="shared" ca="1" si="738"/>
        <v>above</v>
      </c>
      <c r="N3558">
        <f t="shared" si="743"/>
        <v>3550</v>
      </c>
      <c r="O3558" s="14">
        <f t="shared" ca="1" si="739"/>
        <v>210.24532854084367</v>
      </c>
      <c r="P3558" s="14">
        <f t="shared" ca="1" si="740"/>
        <v>342.8546230605856</v>
      </c>
      <c r="Q3558" s="14">
        <f t="shared" ca="1" si="741"/>
        <v>10.706040305153307</v>
      </c>
      <c r="R3558" s="14" t="str">
        <f t="shared" ca="1" si="742"/>
        <v>above</v>
      </c>
    </row>
    <row r="3559" spans="8:18">
      <c r="H3559">
        <v>3000</v>
      </c>
      <c r="I3559">
        <f t="shared" ca="1" si="736"/>
        <v>65</v>
      </c>
      <c r="J3559" s="14">
        <f t="shared" ca="1" si="737"/>
        <v>77.674999999999997</v>
      </c>
      <c r="K3559" s="14">
        <f t="shared" ca="1" si="744"/>
        <v>8.3793094840528504</v>
      </c>
      <c r="L3559" s="14" t="str">
        <f t="shared" ca="1" si="738"/>
        <v>above</v>
      </c>
      <c r="N3559">
        <f t="shared" si="743"/>
        <v>3551</v>
      </c>
      <c r="O3559" s="14">
        <f t="shared" ca="1" si="739"/>
        <v>174.57220764142613</v>
      </c>
      <c r="P3559" s="14">
        <f t="shared" ca="1" si="740"/>
        <v>265.99857468382976</v>
      </c>
      <c r="Q3559" s="14">
        <f t="shared" ca="1" si="741"/>
        <v>10.336100795680325</v>
      </c>
      <c r="R3559" s="14" t="str">
        <f t="shared" ca="1" si="742"/>
        <v>above</v>
      </c>
    </row>
    <row r="3560" spans="8:18">
      <c r="H3560">
        <v>3000</v>
      </c>
      <c r="I3560">
        <f t="shared" ca="1" si="736"/>
        <v>78</v>
      </c>
      <c r="J3560" s="14">
        <f t="shared" ca="1" si="737"/>
        <v>96.251999999999995</v>
      </c>
      <c r="K3560" s="14">
        <f t="shared" ca="1" si="744"/>
        <v>8.738895704934043</v>
      </c>
      <c r="L3560" s="14" t="str">
        <f t="shared" ca="1" si="738"/>
        <v>above</v>
      </c>
      <c r="N3560">
        <f t="shared" si="743"/>
        <v>3552</v>
      </c>
      <c r="O3560" s="14">
        <f t="shared" ca="1" si="739"/>
        <v>173.34440139133076</v>
      </c>
      <c r="P3560" s="14">
        <f t="shared" ca="1" si="740"/>
        <v>263.48924587248712</v>
      </c>
      <c r="Q3560" s="14">
        <f t="shared" ca="1" si="741"/>
        <v>10.322065322571849</v>
      </c>
      <c r="R3560" s="14" t="str">
        <f t="shared" ca="1" si="742"/>
        <v>above</v>
      </c>
    </row>
    <row r="3561" spans="8:18">
      <c r="H3561">
        <v>3000</v>
      </c>
      <c r="I3561">
        <f t="shared" ca="1" si="736"/>
        <v>37</v>
      </c>
      <c r="J3561" s="14">
        <f t="shared" ca="1" si="737"/>
        <v>41.106999999999999</v>
      </c>
      <c r="K3561" s="14">
        <f t="shared" ca="1" si="744"/>
        <v>7.2751723194527713</v>
      </c>
      <c r="L3561" s="14" t="str">
        <f t="shared" ca="1" si="738"/>
        <v>above</v>
      </c>
      <c r="N3561">
        <f t="shared" si="743"/>
        <v>3553</v>
      </c>
      <c r="O3561" s="14">
        <f t="shared" ca="1" si="739"/>
        <v>169.64349186202648</v>
      </c>
      <c r="P3561" s="14">
        <f t="shared" ca="1" si="740"/>
        <v>255.98023485545082</v>
      </c>
      <c r="Q3561" s="14">
        <f t="shared" ca="1" si="741"/>
        <v>10.279153074560361</v>
      </c>
      <c r="R3561" s="14" t="str">
        <f t="shared" ca="1" si="742"/>
        <v>above</v>
      </c>
    </row>
    <row r="3562" spans="8:18">
      <c r="H3562">
        <v>3000</v>
      </c>
      <c r="I3562">
        <f t="shared" ca="1" si="736"/>
        <v>54</v>
      </c>
      <c r="J3562" s="14">
        <f t="shared" ca="1" si="737"/>
        <v>62.747999999999998</v>
      </c>
      <c r="K3562" s="14">
        <f t="shared" ca="1" si="744"/>
        <v>8.0146663704649423</v>
      </c>
      <c r="L3562" s="14" t="str">
        <f t="shared" ca="1" si="738"/>
        <v>above</v>
      </c>
      <c r="N3562">
        <f t="shared" si="743"/>
        <v>3554</v>
      </c>
      <c r="O3562" s="14">
        <f t="shared" ca="1" si="739"/>
        <v>123.28971486854284</v>
      </c>
      <c r="P3562" s="14">
        <f t="shared" ca="1" si="740"/>
        <v>168.89077624564263</v>
      </c>
      <c r="Q3562" s="14">
        <f t="shared" ca="1" si="741"/>
        <v>9.6452305013454911</v>
      </c>
      <c r="R3562" s="14" t="str">
        <f t="shared" ca="1" si="742"/>
        <v>above</v>
      </c>
    </row>
    <row r="3563" spans="8:18">
      <c r="H3563">
        <v>3000</v>
      </c>
      <c r="I3563">
        <f t="shared" ca="1" si="736"/>
        <v>85</v>
      </c>
      <c r="J3563" s="14">
        <f t="shared" ca="1" si="737"/>
        <v>106.675</v>
      </c>
      <c r="K3563" s="14">
        <f t="shared" ca="1" si="744"/>
        <v>8.9086945925070147</v>
      </c>
      <c r="L3563" s="14" t="str">
        <f t="shared" ca="1" si="738"/>
        <v>above</v>
      </c>
      <c r="N3563">
        <f t="shared" si="743"/>
        <v>3555</v>
      </c>
      <c r="O3563" s="14">
        <f t="shared" ca="1" si="739"/>
        <v>156.11507598179801</v>
      </c>
      <c r="P3563" s="14">
        <f t="shared" ca="1" si="740"/>
        <v>229.23082682820572</v>
      </c>
      <c r="Q3563" s="14">
        <f t="shared" ca="1" si="741"/>
        <v>10.11395700979071</v>
      </c>
      <c r="R3563" s="14" t="str">
        <f t="shared" ca="1" si="742"/>
        <v>above</v>
      </c>
    </row>
    <row r="3564" spans="8:18">
      <c r="H3564">
        <v>3000</v>
      </c>
      <c r="I3564">
        <f t="shared" ca="1" si="736"/>
        <v>12</v>
      </c>
      <c r="J3564" s="14">
        <f t="shared" ca="1" si="737"/>
        <v>12.432</v>
      </c>
      <c r="K3564" s="14">
        <f t="shared" ca="1" si="744"/>
        <v>5.1298987149230735</v>
      </c>
      <c r="L3564" s="14">
        <f t="shared" ca="1" si="738"/>
        <v>12</v>
      </c>
      <c r="N3564">
        <f t="shared" si="743"/>
        <v>3556</v>
      </c>
      <c r="O3564" s="14">
        <f t="shared" ca="1" si="739"/>
        <v>112.95946550660918</v>
      </c>
      <c r="P3564" s="14">
        <f t="shared" ca="1" si="740"/>
        <v>151.23898804922567</v>
      </c>
      <c r="Q3564" s="14">
        <f t="shared" ca="1" si="741"/>
        <v>9.4716856388690278</v>
      </c>
      <c r="R3564" s="14">
        <f t="shared" ca="1" si="742"/>
        <v>112.95946550660918</v>
      </c>
    </row>
    <row r="3565" spans="8:18">
      <c r="H3565">
        <v>3000</v>
      </c>
      <c r="I3565">
        <f t="shared" ca="1" si="736"/>
        <v>41</v>
      </c>
      <c r="J3565" s="14">
        <f t="shared" ca="1" si="737"/>
        <v>46.042999999999999</v>
      </c>
      <c r="K3565" s="14">
        <f t="shared" ca="1" si="744"/>
        <v>7.4753392365667368</v>
      </c>
      <c r="L3565" s="14" t="str">
        <f t="shared" ca="1" si="738"/>
        <v>above</v>
      </c>
      <c r="N3565">
        <f t="shared" si="743"/>
        <v>3557</v>
      </c>
      <c r="O3565" s="14">
        <f t="shared" ca="1" si="739"/>
        <v>184.17899115459812</v>
      </c>
      <c r="P3565" s="14">
        <f t="shared" ca="1" si="740"/>
        <v>285.94469350277473</v>
      </c>
      <c r="Q3565" s="14">
        <f t="shared" ca="1" si="741"/>
        <v>10.442645754174698</v>
      </c>
      <c r="R3565" s="14" t="str">
        <f t="shared" ca="1" si="742"/>
        <v>above</v>
      </c>
    </row>
    <row r="3566" spans="8:18">
      <c r="H3566">
        <v>3000</v>
      </c>
      <c r="I3566">
        <f t="shared" ca="1" si="736"/>
        <v>56</v>
      </c>
      <c r="J3566" s="14">
        <f t="shared" ca="1" si="737"/>
        <v>65.408000000000001</v>
      </c>
      <c r="K3566" s="14">
        <f t="shared" ca="1" si="744"/>
        <v>8.0861025356691005</v>
      </c>
      <c r="L3566" s="14" t="str">
        <f t="shared" ca="1" si="738"/>
        <v>above</v>
      </c>
      <c r="N3566">
        <f t="shared" si="743"/>
        <v>3558</v>
      </c>
      <c r="O3566" s="14">
        <f t="shared" ca="1" si="739"/>
        <v>146.55784834113214</v>
      </c>
      <c r="P3566" s="14">
        <f t="shared" ca="1" si="740"/>
        <v>210.99545707227901</v>
      </c>
      <c r="Q3566" s="14">
        <f t="shared" ca="1" si="741"/>
        <v>9.9884405820718136</v>
      </c>
      <c r="R3566" s="14" t="str">
        <f t="shared" ca="1" si="742"/>
        <v>above</v>
      </c>
    </row>
    <row r="3567" spans="8:18">
      <c r="H3567">
        <v>3000</v>
      </c>
      <c r="I3567">
        <f t="shared" ca="1" si="736"/>
        <v>91</v>
      </c>
      <c r="J3567" s="14">
        <f t="shared" ca="1" si="737"/>
        <v>115.843</v>
      </c>
      <c r="K3567" s="14">
        <f t="shared" ca="1" si="744"/>
        <v>9.0435771540980809</v>
      </c>
      <c r="L3567" s="14" t="str">
        <f t="shared" ca="1" si="738"/>
        <v>above</v>
      </c>
      <c r="N3567">
        <f t="shared" si="743"/>
        <v>3559</v>
      </c>
      <c r="O3567" s="14">
        <f t="shared" ca="1" si="739"/>
        <v>164.52928019168144</v>
      </c>
      <c r="P3567" s="14">
        <f t="shared" ca="1" si="740"/>
        <v>245.7389323128599</v>
      </c>
      <c r="Q3567" s="14">
        <f t="shared" ca="1" si="741"/>
        <v>10.218296197511783</v>
      </c>
      <c r="R3567" s="14" t="str">
        <f t="shared" ca="1" si="742"/>
        <v>above</v>
      </c>
    </row>
    <row r="3568" spans="8:18">
      <c r="H3568">
        <v>3000</v>
      </c>
      <c r="I3568">
        <f t="shared" ca="1" si="736"/>
        <v>99</v>
      </c>
      <c r="J3568" s="14">
        <f t="shared" ca="1" si="737"/>
        <v>128.40299999999999</v>
      </c>
      <c r="K3568" s="14">
        <f t="shared" ca="1" si="744"/>
        <v>9.2103403719761836</v>
      </c>
      <c r="L3568" s="14" t="str">
        <f t="shared" ca="1" si="738"/>
        <v>above</v>
      </c>
      <c r="N3568">
        <f t="shared" si="743"/>
        <v>3560</v>
      </c>
      <c r="O3568" s="14">
        <f t="shared" ca="1" si="739"/>
        <v>159.08623458892112</v>
      </c>
      <c r="P3568" s="14">
        <f t="shared" ca="1" si="740"/>
        <v>235.01152469596485</v>
      </c>
      <c r="Q3568" s="14">
        <f t="shared" ca="1" si="741"/>
        <v>10.151425272448956</v>
      </c>
      <c r="R3568" s="14" t="str">
        <f t="shared" ca="1" si="742"/>
        <v>above</v>
      </c>
    </row>
    <row r="3569" spans="8:18">
      <c r="H3569">
        <v>3000</v>
      </c>
      <c r="I3569">
        <f t="shared" ca="1" si="736"/>
        <v>16</v>
      </c>
      <c r="J3569" s="14">
        <f t="shared" ca="1" si="737"/>
        <v>16.768000000000001</v>
      </c>
      <c r="K3569" s="14">
        <f t="shared" ca="1" si="744"/>
        <v>5.6664266881124323</v>
      </c>
      <c r="L3569" s="14">
        <f t="shared" ca="1" si="738"/>
        <v>16</v>
      </c>
      <c r="N3569">
        <f t="shared" si="743"/>
        <v>3561</v>
      </c>
      <c r="O3569" s="14">
        <f t="shared" ca="1" si="739"/>
        <v>178.76636515983864</v>
      </c>
      <c r="P3569" s="14">
        <f t="shared" ca="1" si="740"/>
        <v>274.63860509722099</v>
      </c>
      <c r="Q3569" s="14">
        <f t="shared" ca="1" si="741"/>
        <v>10.383316072923135</v>
      </c>
      <c r="R3569" s="14" t="str">
        <f t="shared" ca="1" si="742"/>
        <v>above</v>
      </c>
    </row>
    <row r="3570" spans="8:18">
      <c r="H3570">
        <v>3000</v>
      </c>
      <c r="I3570">
        <f t="shared" ca="1" si="736"/>
        <v>35</v>
      </c>
      <c r="J3570" s="14">
        <f t="shared" ca="1" si="737"/>
        <v>38.674999999999997</v>
      </c>
      <c r="K3570" s="14">
        <f t="shared" ca="1" si="744"/>
        <v>7.1670378769122198</v>
      </c>
      <c r="L3570" s="14" t="str">
        <f t="shared" ca="1" si="738"/>
        <v>above</v>
      </c>
      <c r="N3570">
        <f t="shared" si="743"/>
        <v>3562</v>
      </c>
      <c r="O3570" s="14">
        <f t="shared" ca="1" si="739"/>
        <v>156.74160096838582</v>
      </c>
      <c r="P3570" s="14">
        <f t="shared" ca="1" si="740"/>
        <v>230.44538939078387</v>
      </c>
      <c r="Q3570" s="14">
        <f t="shared" ca="1" si="741"/>
        <v>10.121916514662416</v>
      </c>
      <c r="R3570" s="14" t="str">
        <f t="shared" ca="1" si="742"/>
        <v>above</v>
      </c>
    </row>
    <row r="3571" spans="8:18">
      <c r="H3571">
        <v>3000</v>
      </c>
      <c r="I3571">
        <f t="shared" ca="1" si="736"/>
        <v>61</v>
      </c>
      <c r="J3571" s="14">
        <f t="shared" ca="1" si="737"/>
        <v>72.162999999999997</v>
      </c>
      <c r="K3571" s="14">
        <f t="shared" ca="1" si="744"/>
        <v>8.2542687700901833</v>
      </c>
      <c r="L3571" s="14" t="str">
        <f t="shared" ca="1" si="738"/>
        <v>above</v>
      </c>
      <c r="N3571">
        <f t="shared" si="743"/>
        <v>3563</v>
      </c>
      <c r="O3571" s="14">
        <f t="shared" ca="1" si="739"/>
        <v>150.13039308920412</v>
      </c>
      <c r="P3571" s="14">
        <f t="shared" ca="1" si="740"/>
        <v>217.74779787656098</v>
      </c>
      <c r="Q3571" s="14">
        <f t="shared" ca="1" si="741"/>
        <v>10.036285989158275</v>
      </c>
      <c r="R3571" s="14" t="str">
        <f t="shared" ca="1" si="742"/>
        <v>above</v>
      </c>
    </row>
    <row r="3572" spans="8:18">
      <c r="H3572">
        <v>3000</v>
      </c>
      <c r="I3572">
        <f t="shared" ca="1" si="736"/>
        <v>76</v>
      </c>
      <c r="J3572" s="14">
        <f t="shared" ca="1" si="737"/>
        <v>93.328000000000003</v>
      </c>
      <c r="K3572" s="14">
        <f t="shared" ca="1" si="744"/>
        <v>8.6876108437073682</v>
      </c>
      <c r="L3572" s="14" t="str">
        <f t="shared" ca="1" si="738"/>
        <v>above</v>
      </c>
      <c r="N3572">
        <f t="shared" si="743"/>
        <v>3564</v>
      </c>
      <c r="O3572" s="14">
        <f t="shared" ca="1" si="739"/>
        <v>157.99489937948942</v>
      </c>
      <c r="P3572" s="14">
        <f t="shared" ca="1" si="740"/>
        <v>232.88206406929439</v>
      </c>
      <c r="Q3572" s="14">
        <f t="shared" ca="1" si="741"/>
        <v>10.137744244662795</v>
      </c>
      <c r="R3572" s="14" t="str">
        <f t="shared" ca="1" si="742"/>
        <v>above</v>
      </c>
    </row>
    <row r="3573" spans="8:18">
      <c r="H3573">
        <v>3000</v>
      </c>
      <c r="I3573">
        <f t="shared" ca="1" si="736"/>
        <v>29</v>
      </c>
      <c r="J3573" s="14">
        <f t="shared" ca="1" si="737"/>
        <v>31.523</v>
      </c>
      <c r="K3573" s="14">
        <f t="shared" ca="1" si="744"/>
        <v>6.8023947633243109</v>
      </c>
      <c r="L3573" s="14" t="str">
        <f t="shared" ca="1" si="738"/>
        <v>above</v>
      </c>
      <c r="N3573">
        <f t="shared" si="743"/>
        <v>3565</v>
      </c>
      <c r="O3573" s="14">
        <f t="shared" ca="1" si="739"/>
        <v>170.39656957315472</v>
      </c>
      <c r="P3573" s="14">
        <f t="shared" ca="1" si="740"/>
        <v>257.50154234005163</v>
      </c>
      <c r="Q3573" s="14">
        <f t="shared" ca="1" si="741"/>
        <v>10.287959983608872</v>
      </c>
      <c r="R3573" s="14" t="str">
        <f t="shared" ca="1" si="742"/>
        <v>above</v>
      </c>
    </row>
    <row r="3574" spans="8:18">
      <c r="H3574">
        <v>3000</v>
      </c>
      <c r="I3574">
        <f t="shared" ca="1" si="736"/>
        <v>40</v>
      </c>
      <c r="J3574" s="14">
        <f t="shared" ca="1" si="737"/>
        <v>44.8</v>
      </c>
      <c r="K3574" s="14">
        <f t="shared" ca="1" si="744"/>
        <v>7.4271441334086159</v>
      </c>
      <c r="L3574" s="14" t="str">
        <f t="shared" ca="1" si="738"/>
        <v>above</v>
      </c>
      <c r="N3574">
        <f t="shared" si="743"/>
        <v>3566</v>
      </c>
      <c r="O3574" s="14">
        <f t="shared" ca="1" si="739"/>
        <v>136.76664661149641</v>
      </c>
      <c r="P3574" s="14">
        <f t="shared" ca="1" si="740"/>
        <v>192.88199348755825</v>
      </c>
      <c r="Q3574" s="14">
        <f t="shared" ca="1" si="741"/>
        <v>9.851122574552214</v>
      </c>
      <c r="R3574" s="14" t="str">
        <f t="shared" ca="1" si="742"/>
        <v>above</v>
      </c>
    </row>
    <row r="3575" spans="8:18">
      <c r="H3575">
        <v>3000</v>
      </c>
      <c r="I3575">
        <f t="shared" ca="1" si="736"/>
        <v>53</v>
      </c>
      <c r="J3575" s="14">
        <f t="shared" ca="1" si="737"/>
        <v>61.427</v>
      </c>
      <c r="K3575" s="14">
        <f t="shared" ca="1" si="744"/>
        <v>7.977968093128549</v>
      </c>
      <c r="L3575" s="14" t="str">
        <f t="shared" ca="1" si="738"/>
        <v>above</v>
      </c>
      <c r="N3575">
        <f t="shared" si="743"/>
        <v>3567</v>
      </c>
      <c r="O3575" s="14">
        <f t="shared" ca="1" si="739"/>
        <v>158.06863344258227</v>
      </c>
      <c r="P3575" s="14">
        <f t="shared" ca="1" si="740"/>
        <v>233.02571207779857</v>
      </c>
      <c r="Q3575" s="14">
        <f t="shared" ca="1" si="741"/>
        <v>10.138671531909583</v>
      </c>
      <c r="R3575" s="14" t="str">
        <f t="shared" ca="1" si="742"/>
        <v>above</v>
      </c>
    </row>
    <row r="3576" spans="8:18">
      <c r="H3576">
        <v>3000</v>
      </c>
      <c r="I3576">
        <f t="shared" ca="1" si="736"/>
        <v>48</v>
      </c>
      <c r="J3576" s="14">
        <f t="shared" ca="1" si="737"/>
        <v>54.911999999999999</v>
      </c>
      <c r="K3576" s="14">
        <f t="shared" ca="1" si="744"/>
        <v>7.7836405962212529</v>
      </c>
      <c r="L3576" s="14" t="str">
        <f t="shared" ca="1" si="738"/>
        <v>above</v>
      </c>
      <c r="N3576">
        <f t="shared" si="743"/>
        <v>3568</v>
      </c>
      <c r="O3576" s="14">
        <f t="shared" ca="1" si="739"/>
        <v>196.03159073447975</v>
      </c>
      <c r="P3576" s="14">
        <f t="shared" ca="1" si="740"/>
        <v>311.31674443215149</v>
      </c>
      <c r="Q3576" s="14">
        <f t="shared" ca="1" si="741"/>
        <v>10.566728149880245</v>
      </c>
      <c r="R3576" s="14" t="str">
        <f t="shared" ca="1" si="742"/>
        <v>above</v>
      </c>
    </row>
    <row r="3577" spans="8:18">
      <c r="H3577">
        <v>3000</v>
      </c>
      <c r="I3577">
        <f t="shared" ca="1" si="736"/>
        <v>65</v>
      </c>
      <c r="J3577" s="14">
        <f t="shared" ca="1" si="737"/>
        <v>77.674999999999997</v>
      </c>
      <c r="K3577" s="14">
        <f t="shared" ca="1" si="744"/>
        <v>8.3793094840528504</v>
      </c>
      <c r="L3577" s="14" t="str">
        <f t="shared" ca="1" si="738"/>
        <v>above</v>
      </c>
      <c r="N3577">
        <f t="shared" si="743"/>
        <v>3569</v>
      </c>
      <c r="O3577" s="14">
        <f t="shared" ca="1" si="739"/>
        <v>165.00031433032478</v>
      </c>
      <c r="P3577" s="14">
        <f t="shared" ca="1" si="740"/>
        <v>246.67562551764274</v>
      </c>
      <c r="Q3577" s="14">
        <f t="shared" ca="1" si="741"/>
        <v>10.223979363821847</v>
      </c>
      <c r="R3577" s="14" t="str">
        <f t="shared" ca="1" si="742"/>
        <v>above</v>
      </c>
    </row>
    <row r="3578" spans="8:18">
      <c r="H3578">
        <v>3000</v>
      </c>
      <c r="I3578">
        <f t="shared" ca="1" si="736"/>
        <v>69</v>
      </c>
      <c r="J3578" s="14">
        <f t="shared" ca="1" si="737"/>
        <v>83.283000000000001</v>
      </c>
      <c r="K3578" s="14">
        <f t="shared" ca="1" si="744"/>
        <v>8.4969904840987187</v>
      </c>
      <c r="L3578" s="14" t="str">
        <f t="shared" ca="1" si="738"/>
        <v>above</v>
      </c>
      <c r="N3578">
        <f t="shared" si="743"/>
        <v>3570</v>
      </c>
      <c r="O3578" s="14">
        <f t="shared" ca="1" si="739"/>
        <v>156.95750142038972</v>
      </c>
      <c r="P3578" s="14">
        <f t="shared" ca="1" si="740"/>
        <v>230.86447317678466</v>
      </c>
      <c r="Q3578" s="14">
        <f t="shared" ca="1" si="741"/>
        <v>10.124652036987676</v>
      </c>
      <c r="R3578" s="14" t="str">
        <f t="shared" ca="1" si="742"/>
        <v>above</v>
      </c>
    </row>
    <row r="3579" spans="8:18">
      <c r="H3579">
        <v>3000</v>
      </c>
      <c r="I3579">
        <f t="shared" ca="1" si="736"/>
        <v>11</v>
      </c>
      <c r="J3579" s="14">
        <f t="shared" ca="1" si="737"/>
        <v>11.363</v>
      </c>
      <c r="K3579" s="14">
        <f t="shared" ca="1" si="744"/>
        <v>4.9698132995760007</v>
      </c>
      <c r="L3579" s="14">
        <f t="shared" ca="1" si="738"/>
        <v>11</v>
      </c>
      <c r="N3579">
        <f t="shared" si="743"/>
        <v>3571</v>
      </c>
      <c r="O3579" s="14">
        <f t="shared" ca="1" si="739"/>
        <v>158.08300604449875</v>
      </c>
      <c r="P3579" s="14">
        <f t="shared" ca="1" si="740"/>
        <v>233.05371644469383</v>
      </c>
      <c r="Q3579" s="14">
        <f t="shared" ca="1" si="741"/>
        <v>10.138852233187118</v>
      </c>
      <c r="R3579" s="14" t="str">
        <f t="shared" ca="1" si="742"/>
        <v>above</v>
      </c>
    </row>
    <row r="3580" spans="8:18">
      <c r="H3580">
        <v>3000</v>
      </c>
      <c r="I3580">
        <f t="shared" ca="1" si="736"/>
        <v>87</v>
      </c>
      <c r="J3580" s="14">
        <f t="shared" ca="1" si="737"/>
        <v>109.70699999999999</v>
      </c>
      <c r="K3580" s="14">
        <f t="shared" ca="1" si="744"/>
        <v>8.9546736289564137</v>
      </c>
      <c r="L3580" s="14" t="str">
        <f t="shared" ca="1" si="738"/>
        <v>above</v>
      </c>
      <c r="N3580">
        <f t="shared" si="743"/>
        <v>3572</v>
      </c>
      <c r="O3580" s="14">
        <f t="shared" ca="1" si="739"/>
        <v>179.3998959284649</v>
      </c>
      <c r="P3580" s="14">
        <f t="shared" ca="1" si="740"/>
        <v>275.952863905897</v>
      </c>
      <c r="Q3580" s="14">
        <f t="shared" ca="1" si="741"/>
        <v>10.390352061470294</v>
      </c>
      <c r="R3580" s="14" t="str">
        <f t="shared" ca="1" si="742"/>
        <v>above</v>
      </c>
    </row>
    <row r="3581" spans="8:18">
      <c r="H3581">
        <v>3000</v>
      </c>
      <c r="I3581">
        <f t="shared" ca="1" si="736"/>
        <v>34</v>
      </c>
      <c r="J3581" s="14">
        <f t="shared" ca="1" si="737"/>
        <v>37.468000000000004</v>
      </c>
      <c r="K3581" s="14">
        <f t="shared" ca="1" si="744"/>
        <v>7.110696122978827</v>
      </c>
      <c r="L3581" s="14" t="str">
        <f t="shared" ca="1" si="738"/>
        <v>above</v>
      </c>
      <c r="N3581">
        <f t="shared" si="743"/>
        <v>3573</v>
      </c>
      <c r="O3581" s="14">
        <f t="shared" ca="1" si="739"/>
        <v>190.35566327442604</v>
      </c>
      <c r="P3581" s="14">
        <f t="shared" ca="1" si="740"/>
        <v>299.06149889636606</v>
      </c>
      <c r="Q3581" s="14">
        <f t="shared" ca="1" si="741"/>
        <v>10.508267615701838</v>
      </c>
      <c r="R3581" s="14" t="str">
        <f t="shared" ca="1" si="742"/>
        <v>above</v>
      </c>
    </row>
    <row r="3582" spans="8:18">
      <c r="H3582">
        <v>3000</v>
      </c>
      <c r="I3582">
        <f t="shared" ca="1" si="736"/>
        <v>70</v>
      </c>
      <c r="J3582" s="14">
        <f t="shared" ca="1" si="737"/>
        <v>84.7</v>
      </c>
      <c r="K3582" s="14">
        <f t="shared" ca="1" si="744"/>
        <v>8.5253597540826309</v>
      </c>
      <c r="L3582" s="14" t="str">
        <f t="shared" ca="1" si="738"/>
        <v>above</v>
      </c>
      <c r="N3582">
        <f t="shared" si="743"/>
        <v>3574</v>
      </c>
      <c r="O3582" s="14">
        <f t="shared" ca="1" si="739"/>
        <v>158.26147896784053</v>
      </c>
      <c r="P3582" s="14">
        <f t="shared" ca="1" si="740"/>
        <v>233.40156614310524</v>
      </c>
      <c r="Q3582" s="14">
        <f t="shared" ca="1" si="741"/>
        <v>10.141094746570483</v>
      </c>
      <c r="R3582" s="14" t="str">
        <f t="shared" ca="1" si="742"/>
        <v>above</v>
      </c>
    </row>
    <row r="3583" spans="8:18">
      <c r="H3583">
        <v>3000</v>
      </c>
      <c r="I3583">
        <f t="shared" ca="1" si="736"/>
        <v>53</v>
      </c>
      <c r="J3583" s="14">
        <f t="shared" ca="1" si="737"/>
        <v>61.427</v>
      </c>
      <c r="K3583" s="14">
        <f t="shared" ca="1" si="744"/>
        <v>7.977968093128549</v>
      </c>
      <c r="L3583" s="14" t="str">
        <f t="shared" ca="1" si="738"/>
        <v>above</v>
      </c>
      <c r="N3583">
        <f t="shared" si="743"/>
        <v>3575</v>
      </c>
      <c r="O3583" s="14">
        <f t="shared" ca="1" si="739"/>
        <v>161.38478259050567</v>
      </c>
      <c r="P3583" s="14">
        <f t="shared" ca="1" si="740"/>
        <v>239.51992674586</v>
      </c>
      <c r="Q3583" s="14">
        <f t="shared" ca="1" si="741"/>
        <v>10.17993744015344</v>
      </c>
      <c r="R3583" s="14" t="str">
        <f t="shared" ca="1" si="742"/>
        <v>above</v>
      </c>
    </row>
    <row r="3584" spans="8:18">
      <c r="H3584">
        <v>3000</v>
      </c>
      <c r="I3584">
        <f t="shared" ca="1" si="736"/>
        <v>89</v>
      </c>
      <c r="J3584" s="14">
        <f t="shared" ca="1" si="737"/>
        <v>112.76300000000001</v>
      </c>
      <c r="K3584" s="14">
        <f t="shared" ca="1" si="744"/>
        <v>8.99961934066053</v>
      </c>
      <c r="L3584" s="14" t="str">
        <f t="shared" ca="1" si="738"/>
        <v>above</v>
      </c>
      <c r="N3584">
        <f t="shared" si="743"/>
        <v>3576</v>
      </c>
      <c r="O3584" s="14">
        <f t="shared" ca="1" si="739"/>
        <v>182.37651423952568</v>
      </c>
      <c r="P3584" s="14">
        <f t="shared" ca="1" si="740"/>
        <v>282.16009307800539</v>
      </c>
      <c r="Q3584" s="14">
        <f t="shared" ca="1" si="741"/>
        <v>10.423082988081287</v>
      </c>
      <c r="R3584" s="14" t="str">
        <f t="shared" ca="1" si="742"/>
        <v>above</v>
      </c>
    </row>
    <row r="3585" spans="8:18">
      <c r="H3585">
        <v>3000</v>
      </c>
      <c r="I3585">
        <f t="shared" ca="1" si="736"/>
        <v>95</v>
      </c>
      <c r="J3585" s="14">
        <f t="shared" ca="1" si="737"/>
        <v>122.075</v>
      </c>
      <c r="K3585" s="14">
        <f t="shared" ca="1" si="744"/>
        <v>9.1286963829356722</v>
      </c>
      <c r="L3585" s="14" t="str">
        <f t="shared" ca="1" si="738"/>
        <v>above</v>
      </c>
      <c r="N3585">
        <f t="shared" si="743"/>
        <v>3577</v>
      </c>
      <c r="O3585" s="14">
        <f t="shared" ca="1" si="739"/>
        <v>164.5754617471184</v>
      </c>
      <c r="P3585" s="14">
        <f t="shared" ca="1" si="740"/>
        <v>245.83070957495011</v>
      </c>
      <c r="Q3585" s="14">
        <f t="shared" ca="1" si="741"/>
        <v>10.218854106232342</v>
      </c>
      <c r="R3585" s="14" t="str">
        <f t="shared" ca="1" si="742"/>
        <v>above</v>
      </c>
    </row>
    <row r="3586" spans="8:18">
      <c r="H3586">
        <v>3000</v>
      </c>
      <c r="I3586">
        <f t="shared" ca="1" si="736"/>
        <v>39</v>
      </c>
      <c r="J3586" s="14">
        <f t="shared" ca="1" si="737"/>
        <v>43.563000000000002</v>
      </c>
      <c r="K3586" s="14">
        <f t="shared" ca="1" si="744"/>
        <v>7.3777589082278725</v>
      </c>
      <c r="L3586" s="14" t="str">
        <f t="shared" ca="1" si="738"/>
        <v>above</v>
      </c>
      <c r="N3586">
        <f t="shared" si="743"/>
        <v>3578</v>
      </c>
      <c r="O3586" s="14">
        <f t="shared" ca="1" si="739"/>
        <v>133.66105752492507</v>
      </c>
      <c r="P3586" s="14">
        <f t="shared" ca="1" si="740"/>
        <v>187.25689242096905</v>
      </c>
      <c r="Q3586" s="14">
        <f t="shared" ca="1" si="741"/>
        <v>9.8055218727658691</v>
      </c>
      <c r="R3586" s="14" t="str">
        <f t="shared" ca="1" si="742"/>
        <v>above</v>
      </c>
    </row>
    <row r="3587" spans="8:18">
      <c r="H3587">
        <v>3000</v>
      </c>
      <c r="I3587">
        <f t="shared" ca="1" si="736"/>
        <v>98</v>
      </c>
      <c r="J3587" s="14">
        <f t="shared" ca="1" si="737"/>
        <v>126.812</v>
      </c>
      <c r="K3587" s="14">
        <f t="shared" ca="1" si="744"/>
        <v>9.1902397002691796</v>
      </c>
      <c r="L3587" s="14" t="str">
        <f t="shared" ca="1" si="738"/>
        <v>above</v>
      </c>
      <c r="N3587">
        <f t="shared" si="743"/>
        <v>3579</v>
      </c>
      <c r="O3587" s="14">
        <f t="shared" ca="1" si="739"/>
        <v>132.80568191440307</v>
      </c>
      <c r="P3587" s="14">
        <f t="shared" ca="1" si="740"/>
        <v>185.7177293606519</v>
      </c>
      <c r="Q3587" s="14">
        <f t="shared" ca="1" si="741"/>
        <v>9.7927772250409202</v>
      </c>
      <c r="R3587" s="14" t="str">
        <f t="shared" ca="1" si="742"/>
        <v>above</v>
      </c>
    </row>
    <row r="3588" spans="8:18">
      <c r="H3588">
        <v>3000</v>
      </c>
      <c r="I3588">
        <f t="shared" ca="1" si="736"/>
        <v>81</v>
      </c>
      <c r="J3588" s="14">
        <f t="shared" ca="1" si="737"/>
        <v>100.68299999999999</v>
      </c>
      <c r="K3588" s="14">
        <f t="shared" ca="1" si="744"/>
        <v>8.8134384945285067</v>
      </c>
      <c r="L3588" s="14" t="str">
        <f t="shared" ca="1" si="738"/>
        <v>above</v>
      </c>
      <c r="N3588">
        <f t="shared" si="743"/>
        <v>3580</v>
      </c>
      <c r="O3588" s="14">
        <f t="shared" ca="1" si="739"/>
        <v>173.24685943656488</v>
      </c>
      <c r="P3588" s="14">
        <f t="shared" ca="1" si="740"/>
        <v>263.29028235046349</v>
      </c>
      <c r="Q3588" s="14">
        <f t="shared" ca="1" si="741"/>
        <v>10.320946052317282</v>
      </c>
      <c r="R3588" s="14" t="str">
        <f t="shared" ca="1" si="742"/>
        <v>above</v>
      </c>
    </row>
    <row r="3589" spans="8:18">
      <c r="H3589">
        <v>3000</v>
      </c>
      <c r="I3589">
        <f t="shared" ca="1" si="736"/>
        <v>74</v>
      </c>
      <c r="J3589" s="14">
        <f t="shared" ca="1" si="737"/>
        <v>90.427999999999997</v>
      </c>
      <c r="K3589" s="14">
        <f t="shared" ca="1" si="744"/>
        <v>8.6349762270726202</v>
      </c>
      <c r="L3589" s="14" t="str">
        <f t="shared" ca="1" si="738"/>
        <v>above</v>
      </c>
      <c r="N3589">
        <f t="shared" si="743"/>
        <v>3581</v>
      </c>
      <c r="O3589" s="14">
        <f t="shared" ca="1" si="739"/>
        <v>124.67256747400495</v>
      </c>
      <c r="P3589" s="14">
        <f t="shared" ca="1" si="740"/>
        <v>171.3023147156859</v>
      </c>
      <c r="Q3589" s="14">
        <f t="shared" ca="1" si="741"/>
        <v>9.6673597074081314</v>
      </c>
      <c r="R3589" s="14" t="str">
        <f t="shared" ca="1" si="742"/>
        <v>above</v>
      </c>
    </row>
    <row r="3590" spans="8:18">
      <c r="H3590">
        <v>3000</v>
      </c>
      <c r="I3590">
        <f t="shared" ca="1" si="736"/>
        <v>62</v>
      </c>
      <c r="J3590" s="14">
        <f t="shared" ca="1" si="737"/>
        <v>73.531999999999996</v>
      </c>
      <c r="K3590" s="14">
        <f t="shared" ca="1" si="744"/>
        <v>8.2862694527830651</v>
      </c>
      <c r="L3590" s="14" t="str">
        <f t="shared" ca="1" si="738"/>
        <v>above</v>
      </c>
      <c r="N3590">
        <f t="shared" si="743"/>
        <v>3582</v>
      </c>
      <c r="O3590" s="14">
        <f t="shared" ca="1" si="739"/>
        <v>154.79388711690336</v>
      </c>
      <c r="P3590" s="14">
        <f t="shared" ca="1" si="740"/>
        <v>226.67732958318521</v>
      </c>
      <c r="Q3590" s="14">
        <f t="shared" ca="1" si="741"/>
        <v>10.097067794434006</v>
      </c>
      <c r="R3590" s="14" t="str">
        <f t="shared" ca="1" si="742"/>
        <v>above</v>
      </c>
    </row>
    <row r="3591" spans="8:18">
      <c r="H3591">
        <v>3000</v>
      </c>
      <c r="I3591">
        <f t="shared" ca="1" si="736"/>
        <v>68</v>
      </c>
      <c r="J3591" s="14">
        <f t="shared" ca="1" si="737"/>
        <v>81.872</v>
      </c>
      <c r="K3591" s="14">
        <f t="shared" ca="1" si="744"/>
        <v>8.4682130091945194</v>
      </c>
      <c r="L3591" s="14" t="str">
        <f t="shared" ca="1" si="738"/>
        <v>above</v>
      </c>
      <c r="N3591">
        <f t="shared" si="743"/>
        <v>3583</v>
      </c>
      <c r="O3591" s="14">
        <f t="shared" ca="1" si="739"/>
        <v>123.45523821872169</v>
      </c>
      <c r="P3591" s="14">
        <f t="shared" ca="1" si="740"/>
        <v>169.17882574964565</v>
      </c>
      <c r="Q3591" s="14">
        <f t="shared" ca="1" si="741"/>
        <v>9.6478922377555101</v>
      </c>
      <c r="R3591" s="14" t="str">
        <f t="shared" ca="1" si="742"/>
        <v>above</v>
      </c>
    </row>
    <row r="3592" spans="8:18">
      <c r="H3592">
        <v>3000</v>
      </c>
      <c r="I3592">
        <f t="shared" ca="1" si="736"/>
        <v>72</v>
      </c>
      <c r="J3592" s="14">
        <f t="shared" ca="1" si="737"/>
        <v>87.551999999999992</v>
      </c>
      <c r="K3592" s="14">
        <f t="shared" ca="1" si="744"/>
        <v>8.5809188822967819</v>
      </c>
      <c r="L3592" s="14" t="str">
        <f t="shared" ca="1" si="738"/>
        <v>above</v>
      </c>
      <c r="N3592">
        <f t="shared" si="743"/>
        <v>3584</v>
      </c>
      <c r="O3592" s="14">
        <f t="shared" ca="1" si="739"/>
        <v>155.61791586244195</v>
      </c>
      <c r="P3592" s="14">
        <f t="shared" ca="1" si="740"/>
        <v>228.26872307455216</v>
      </c>
      <c r="Q3592" s="14">
        <f t="shared" ca="1" si="741"/>
        <v>10.107618364529571</v>
      </c>
      <c r="R3592" s="14" t="str">
        <f t="shared" ca="1" si="742"/>
        <v>above</v>
      </c>
    </row>
    <row r="3593" spans="8:18">
      <c r="H3593">
        <v>3000</v>
      </c>
      <c r="I3593">
        <f t="shared" ca="1" si="736"/>
        <v>57</v>
      </c>
      <c r="J3593" s="14">
        <f t="shared" ca="1" si="737"/>
        <v>66.747</v>
      </c>
      <c r="K3593" s="14">
        <f t="shared" ca="1" si="744"/>
        <v>8.1208860210928382</v>
      </c>
      <c r="L3593" s="14" t="str">
        <f t="shared" ca="1" si="738"/>
        <v>above</v>
      </c>
      <c r="N3593">
        <f t="shared" si="743"/>
        <v>3585</v>
      </c>
      <c r="O3593" s="14">
        <f t="shared" ca="1" si="739"/>
        <v>136.95726303258743</v>
      </c>
      <c r="P3593" s="14">
        <f t="shared" ca="1" si="740"/>
        <v>193.22913872471946</v>
      </c>
      <c r="Q3593" s="14">
        <f t="shared" ca="1" si="741"/>
        <v>9.8538878980485283</v>
      </c>
      <c r="R3593" s="14" t="str">
        <f t="shared" ca="1" si="742"/>
        <v>above</v>
      </c>
    </row>
    <row r="3594" spans="8:18">
      <c r="H3594">
        <v>3000</v>
      </c>
      <c r="I3594">
        <f t="shared" ref="I3594:I3657" ca="1" si="745">RANDBETWEEN(10,100)</f>
        <v>71</v>
      </c>
      <c r="J3594" s="14">
        <f t="shared" ref="J3594:J3657" ca="1" si="746">0.003*(I3594^2)+I3594</f>
        <v>86.123000000000005</v>
      </c>
      <c r="K3594" s="14">
        <f t="shared" ca="1" si="744"/>
        <v>8.5533322380321106</v>
      </c>
      <c r="L3594" s="14" t="str">
        <f t="shared" ref="L3594:L3657" ca="1" si="747">IF(I3594&lt;$B$19,I3594,"above")</f>
        <v>above</v>
      </c>
      <c r="N3594">
        <f t="shared" si="743"/>
        <v>3586</v>
      </c>
      <c r="O3594" s="14">
        <f t="shared" ref="O3594:O3657" ca="1" si="748">_xlfn.NORM.INV(RAND(),150,25)</f>
        <v>158.69255103841809</v>
      </c>
      <c r="P3594" s="14">
        <f t="shared" ref="P3594:P3657" ca="1" si="749">0.003*(O3594^2)+O3594</f>
        <v>234.24252830366089</v>
      </c>
      <c r="Q3594" s="14">
        <f t="shared" ref="Q3594:Q3657" ca="1" si="750">2*LN(O3594+1)</f>
        <v>10.146500821333481</v>
      </c>
      <c r="R3594" s="14" t="str">
        <f t="shared" ref="R3594:R3657" ca="1" si="751">IF(O3594&lt;=$B$20,O3594,"above")</f>
        <v>above</v>
      </c>
    </row>
    <row r="3595" spans="8:18">
      <c r="H3595">
        <v>3000</v>
      </c>
      <c r="I3595">
        <f t="shared" ca="1" si="745"/>
        <v>80</v>
      </c>
      <c r="J3595" s="14">
        <f t="shared" ca="1" si="746"/>
        <v>99.2</v>
      </c>
      <c r="K3595" s="14">
        <f t="shared" ca="1" si="744"/>
        <v>8.7888983093448783</v>
      </c>
      <c r="L3595" s="14" t="str">
        <f t="shared" ca="1" si="747"/>
        <v>above</v>
      </c>
      <c r="N3595">
        <f t="shared" ref="N3595:N3658" si="752">N3594+1</f>
        <v>3587</v>
      </c>
      <c r="O3595" s="14">
        <f t="shared" ca="1" si="748"/>
        <v>148.67157173466435</v>
      </c>
      <c r="P3595" s="14">
        <f t="shared" ca="1" si="749"/>
        <v>214.9812804608307</v>
      </c>
      <c r="Q3595" s="14">
        <f t="shared" ca="1" si="750"/>
        <v>10.016886743639896</v>
      </c>
      <c r="R3595" s="14" t="str">
        <f t="shared" ca="1" si="751"/>
        <v>above</v>
      </c>
    </row>
    <row r="3596" spans="8:18">
      <c r="H3596">
        <v>3000</v>
      </c>
      <c r="I3596">
        <f t="shared" ca="1" si="745"/>
        <v>72</v>
      </c>
      <c r="J3596" s="14">
        <f t="shared" ca="1" si="746"/>
        <v>87.551999999999992</v>
      </c>
      <c r="K3596" s="14">
        <f t="shared" ca="1" si="744"/>
        <v>8.5809188822967819</v>
      </c>
      <c r="L3596" s="14" t="str">
        <f t="shared" ca="1" si="747"/>
        <v>above</v>
      </c>
      <c r="N3596">
        <f t="shared" si="752"/>
        <v>3588</v>
      </c>
      <c r="O3596" s="14">
        <f t="shared" ca="1" si="748"/>
        <v>150.1255753832512</v>
      </c>
      <c r="P3596" s="14">
        <f t="shared" ca="1" si="749"/>
        <v>217.73864053570793</v>
      </c>
      <c r="Q3596" s="14">
        <f t="shared" ca="1" si="750"/>
        <v>10.0362222325221</v>
      </c>
      <c r="R3596" s="14" t="str">
        <f t="shared" ca="1" si="751"/>
        <v>above</v>
      </c>
    </row>
    <row r="3597" spans="8:18">
      <c r="H3597">
        <v>3000</v>
      </c>
      <c r="I3597">
        <f t="shared" ca="1" si="745"/>
        <v>98</v>
      </c>
      <c r="J3597" s="14">
        <f t="shared" ca="1" si="746"/>
        <v>126.812</v>
      </c>
      <c r="K3597" s="14">
        <f t="shared" ca="1" si="744"/>
        <v>9.1902397002691796</v>
      </c>
      <c r="L3597" s="14" t="str">
        <f t="shared" ca="1" si="747"/>
        <v>above</v>
      </c>
      <c r="N3597">
        <f t="shared" si="752"/>
        <v>3589</v>
      </c>
      <c r="O3597" s="14">
        <f t="shared" ca="1" si="748"/>
        <v>113.40653852370839</v>
      </c>
      <c r="P3597" s="14">
        <f t="shared" ca="1" si="749"/>
        <v>151.98966746349646</v>
      </c>
      <c r="Q3597" s="14">
        <f t="shared" ca="1" si="750"/>
        <v>9.4795164644798753</v>
      </c>
      <c r="R3597" s="14">
        <f t="shared" ca="1" si="751"/>
        <v>113.40653852370839</v>
      </c>
    </row>
    <row r="3598" spans="8:18">
      <c r="H3598">
        <v>3000</v>
      </c>
      <c r="I3598">
        <f t="shared" ca="1" si="745"/>
        <v>13</v>
      </c>
      <c r="J3598" s="14">
        <f t="shared" ca="1" si="746"/>
        <v>13.507</v>
      </c>
      <c r="K3598" s="14">
        <f t="shared" ca="1" si="744"/>
        <v>5.2781146592305168</v>
      </c>
      <c r="L3598" s="14">
        <f t="shared" ca="1" si="747"/>
        <v>13</v>
      </c>
      <c r="N3598">
        <f t="shared" si="752"/>
        <v>3590</v>
      </c>
      <c r="O3598" s="14">
        <f t="shared" ca="1" si="748"/>
        <v>135.50471840196715</v>
      </c>
      <c r="P3598" s="14">
        <f t="shared" ca="1" si="749"/>
        <v>190.58930452955639</v>
      </c>
      <c r="Q3598" s="14">
        <f t="shared" ca="1" si="750"/>
        <v>9.832718362149933</v>
      </c>
      <c r="R3598" s="14" t="str">
        <f t="shared" ca="1" si="751"/>
        <v>above</v>
      </c>
    </row>
    <row r="3599" spans="8:18">
      <c r="H3599">
        <v>3000</v>
      </c>
      <c r="I3599">
        <f t="shared" ca="1" si="745"/>
        <v>46</v>
      </c>
      <c r="J3599" s="14">
        <f t="shared" ca="1" si="746"/>
        <v>52.347999999999999</v>
      </c>
      <c r="K3599" s="14">
        <f t="shared" ca="1" si="744"/>
        <v>7.7002952034201169</v>
      </c>
      <c r="L3599" s="14" t="str">
        <f t="shared" ca="1" si="747"/>
        <v>above</v>
      </c>
      <c r="N3599">
        <f t="shared" si="752"/>
        <v>3591</v>
      </c>
      <c r="O3599" s="14">
        <f t="shared" ca="1" si="748"/>
        <v>172.11233133807991</v>
      </c>
      <c r="P3599" s="14">
        <f t="shared" ca="1" si="749"/>
        <v>260.98029513396693</v>
      </c>
      <c r="Q3599" s="14">
        <f t="shared" ca="1" si="750"/>
        <v>10.307881395755077</v>
      </c>
      <c r="R3599" s="14" t="str">
        <f t="shared" ca="1" si="751"/>
        <v>above</v>
      </c>
    </row>
    <row r="3600" spans="8:18">
      <c r="H3600">
        <v>3000</v>
      </c>
      <c r="I3600">
        <f t="shared" ca="1" si="745"/>
        <v>82</v>
      </c>
      <c r="J3600" s="14">
        <f t="shared" ca="1" si="746"/>
        <v>102.172</v>
      </c>
      <c r="K3600" s="14">
        <f t="shared" ca="1" si="744"/>
        <v>8.8376812155931965</v>
      </c>
      <c r="L3600" s="14" t="str">
        <f t="shared" ca="1" si="747"/>
        <v>above</v>
      </c>
      <c r="N3600">
        <f t="shared" si="752"/>
        <v>3592</v>
      </c>
      <c r="O3600" s="14">
        <f t="shared" ca="1" si="748"/>
        <v>135.40989632325966</v>
      </c>
      <c r="P3600" s="14">
        <f t="shared" ca="1" si="749"/>
        <v>190.41741639008745</v>
      </c>
      <c r="Q3600" s="14">
        <f t="shared" ca="1" si="750"/>
        <v>9.8313285929341134</v>
      </c>
      <c r="R3600" s="14" t="str">
        <f t="shared" ca="1" si="751"/>
        <v>above</v>
      </c>
    </row>
    <row r="3601" spans="8:18">
      <c r="H3601">
        <v>3000</v>
      </c>
      <c r="I3601">
        <f t="shared" ca="1" si="745"/>
        <v>44</v>
      </c>
      <c r="J3601" s="14">
        <f t="shared" ca="1" si="746"/>
        <v>49.808</v>
      </c>
      <c r="K3601" s="14">
        <f t="shared" ca="1" si="744"/>
        <v>7.6133249795406392</v>
      </c>
      <c r="L3601" s="14" t="str">
        <f t="shared" ca="1" si="747"/>
        <v>above</v>
      </c>
      <c r="N3601">
        <f t="shared" si="752"/>
        <v>3593</v>
      </c>
      <c r="O3601" s="14">
        <f t="shared" ca="1" si="748"/>
        <v>168.94225998357769</v>
      </c>
      <c r="P3601" s="14">
        <f t="shared" ca="1" si="749"/>
        <v>254.56672160865395</v>
      </c>
      <c r="Q3601" s="14">
        <f t="shared" ca="1" si="750"/>
        <v>10.270917464403356</v>
      </c>
      <c r="R3601" s="14" t="str">
        <f t="shared" ca="1" si="751"/>
        <v>above</v>
      </c>
    </row>
    <row r="3602" spans="8:18">
      <c r="H3602">
        <v>3000</v>
      </c>
      <c r="I3602">
        <f t="shared" ca="1" si="745"/>
        <v>15</v>
      </c>
      <c r="J3602" s="14">
        <f t="shared" ca="1" si="746"/>
        <v>15.675000000000001</v>
      </c>
      <c r="K3602" s="14">
        <f t="shared" ca="1" si="744"/>
        <v>5.5451774444795623</v>
      </c>
      <c r="L3602" s="14">
        <f t="shared" ca="1" si="747"/>
        <v>15</v>
      </c>
      <c r="N3602">
        <f t="shared" si="752"/>
        <v>3594</v>
      </c>
      <c r="O3602" s="14">
        <f t="shared" ca="1" si="748"/>
        <v>193.58535090917579</v>
      </c>
      <c r="P3602" s="14">
        <f t="shared" ca="1" si="749"/>
        <v>306.01121516906198</v>
      </c>
      <c r="Q3602" s="14">
        <f t="shared" ca="1" si="750"/>
        <v>10.541741777918725</v>
      </c>
      <c r="R3602" s="14" t="str">
        <f t="shared" ca="1" si="751"/>
        <v>above</v>
      </c>
    </row>
    <row r="3603" spans="8:18">
      <c r="H3603">
        <v>3000</v>
      </c>
      <c r="I3603">
        <f t="shared" ca="1" si="745"/>
        <v>54</v>
      </c>
      <c r="J3603" s="14">
        <f t="shared" ca="1" si="746"/>
        <v>62.747999999999998</v>
      </c>
      <c r="K3603" s="14">
        <f t="shared" ca="1" si="744"/>
        <v>8.0146663704649423</v>
      </c>
      <c r="L3603" s="14" t="str">
        <f t="shared" ca="1" si="747"/>
        <v>above</v>
      </c>
      <c r="N3603">
        <f t="shared" si="752"/>
        <v>3595</v>
      </c>
      <c r="O3603" s="14">
        <f t="shared" ca="1" si="748"/>
        <v>130.1785982166146</v>
      </c>
      <c r="P3603" s="14">
        <f t="shared" ca="1" si="749"/>
        <v>181.01800051754293</v>
      </c>
      <c r="Q3603" s="14">
        <f t="shared" ca="1" si="750"/>
        <v>9.753119479709909</v>
      </c>
      <c r="R3603" s="14" t="str">
        <f t="shared" ca="1" si="751"/>
        <v>above</v>
      </c>
    </row>
    <row r="3604" spans="8:18">
      <c r="H3604">
        <v>3000</v>
      </c>
      <c r="I3604">
        <f t="shared" ca="1" si="745"/>
        <v>61</v>
      </c>
      <c r="J3604" s="14">
        <f t="shared" ca="1" si="746"/>
        <v>72.162999999999997</v>
      </c>
      <c r="K3604" s="14">
        <f t="shared" ca="1" si="744"/>
        <v>8.2542687700901833</v>
      </c>
      <c r="L3604" s="14" t="str">
        <f t="shared" ca="1" si="747"/>
        <v>above</v>
      </c>
      <c r="N3604">
        <f t="shared" si="752"/>
        <v>3596</v>
      </c>
      <c r="O3604" s="14">
        <f t="shared" ca="1" si="748"/>
        <v>154.45378431727841</v>
      </c>
      <c r="P3604" s="14">
        <f t="shared" ca="1" si="749"/>
        <v>226.02169878706349</v>
      </c>
      <c r="Q3604" s="14">
        <f t="shared" ca="1" si="750"/>
        <v>10.092696960963414</v>
      </c>
      <c r="R3604" s="14" t="str">
        <f t="shared" ca="1" si="751"/>
        <v>above</v>
      </c>
    </row>
    <row r="3605" spans="8:18">
      <c r="H3605">
        <v>3000</v>
      </c>
      <c r="I3605">
        <f t="shared" ca="1" si="745"/>
        <v>34</v>
      </c>
      <c r="J3605" s="14">
        <f t="shared" ca="1" si="746"/>
        <v>37.468000000000004</v>
      </c>
      <c r="K3605" s="14">
        <f t="shared" ca="1" si="744"/>
        <v>7.110696122978827</v>
      </c>
      <c r="L3605" s="14" t="str">
        <f t="shared" ca="1" si="747"/>
        <v>above</v>
      </c>
      <c r="N3605">
        <f t="shared" si="752"/>
        <v>3597</v>
      </c>
      <c r="O3605" s="14">
        <f t="shared" ca="1" si="748"/>
        <v>143.21648115386347</v>
      </c>
      <c r="P3605" s="14">
        <f t="shared" ca="1" si="749"/>
        <v>204.74936257614826</v>
      </c>
      <c r="Q3605" s="14">
        <f t="shared" ca="1" si="750"/>
        <v>9.9426310240718649</v>
      </c>
      <c r="R3605" s="14" t="str">
        <f t="shared" ca="1" si="751"/>
        <v>above</v>
      </c>
    </row>
    <row r="3606" spans="8:18">
      <c r="H3606">
        <v>3000</v>
      </c>
      <c r="I3606">
        <f t="shared" ca="1" si="745"/>
        <v>89</v>
      </c>
      <c r="J3606" s="14">
        <f t="shared" ca="1" si="746"/>
        <v>112.76300000000001</v>
      </c>
      <c r="K3606" s="14">
        <f t="shared" ca="1" si="744"/>
        <v>8.99961934066053</v>
      </c>
      <c r="L3606" s="14" t="str">
        <f t="shared" ca="1" si="747"/>
        <v>above</v>
      </c>
      <c r="N3606">
        <f t="shared" si="752"/>
        <v>3598</v>
      </c>
      <c r="O3606" s="14">
        <f t="shared" ca="1" si="748"/>
        <v>170.28990785843098</v>
      </c>
      <c r="P3606" s="14">
        <f t="shared" ca="1" si="749"/>
        <v>257.28586601372973</v>
      </c>
      <c r="Q3606" s="14">
        <f t="shared" ca="1" si="750"/>
        <v>10.286714977164877</v>
      </c>
      <c r="R3606" s="14" t="str">
        <f t="shared" ca="1" si="751"/>
        <v>above</v>
      </c>
    </row>
    <row r="3607" spans="8:18">
      <c r="H3607">
        <v>3000</v>
      </c>
      <c r="I3607">
        <f t="shared" ca="1" si="745"/>
        <v>14</v>
      </c>
      <c r="J3607" s="14">
        <f t="shared" ca="1" si="746"/>
        <v>14.587999999999999</v>
      </c>
      <c r="K3607" s="14">
        <f t="shared" ca="1" si="744"/>
        <v>5.4161004022044201</v>
      </c>
      <c r="L3607" s="14">
        <f t="shared" ca="1" si="747"/>
        <v>14</v>
      </c>
      <c r="N3607">
        <f t="shared" si="752"/>
        <v>3599</v>
      </c>
      <c r="O3607" s="14">
        <f t="shared" ca="1" si="748"/>
        <v>172.77346444679978</v>
      </c>
      <c r="P3607" s="14">
        <f t="shared" ca="1" si="749"/>
        <v>262.32547449764854</v>
      </c>
      <c r="Q3607" s="14">
        <f t="shared" ca="1" si="750"/>
        <v>10.315505045005358</v>
      </c>
      <c r="R3607" s="14" t="str">
        <f t="shared" ca="1" si="751"/>
        <v>above</v>
      </c>
    </row>
    <row r="3608" spans="8:18">
      <c r="H3608">
        <v>3000</v>
      </c>
      <c r="I3608">
        <f t="shared" ca="1" si="745"/>
        <v>72</v>
      </c>
      <c r="J3608" s="14">
        <f t="shared" ca="1" si="746"/>
        <v>87.551999999999992</v>
      </c>
      <c r="K3608" s="14">
        <f t="shared" ca="1" si="744"/>
        <v>8.5809188822967819</v>
      </c>
      <c r="L3608" s="14" t="str">
        <f t="shared" ca="1" si="747"/>
        <v>above</v>
      </c>
      <c r="N3608">
        <f t="shared" si="752"/>
        <v>3600</v>
      </c>
      <c r="O3608" s="14">
        <f t="shared" ca="1" si="748"/>
        <v>145.53393634202794</v>
      </c>
      <c r="P3608" s="14">
        <f t="shared" ca="1" si="749"/>
        <v>209.07431622364427</v>
      </c>
      <c r="Q3608" s="14">
        <f t="shared" ca="1" si="750"/>
        <v>9.9745140980337315</v>
      </c>
      <c r="R3608" s="14" t="str">
        <f t="shared" ca="1" si="751"/>
        <v>above</v>
      </c>
    </row>
    <row r="3609" spans="8:18">
      <c r="H3609">
        <v>3000</v>
      </c>
      <c r="I3609">
        <f t="shared" ca="1" si="745"/>
        <v>20</v>
      </c>
      <c r="J3609" s="14">
        <f t="shared" ca="1" si="746"/>
        <v>21.2</v>
      </c>
      <c r="K3609" s="14">
        <f t="shared" ref="K3609:K3672" ca="1" si="753">2*LN(I3609+1)</f>
        <v>6.089044875446846</v>
      </c>
      <c r="L3609" s="14" t="str">
        <f t="shared" ca="1" si="747"/>
        <v>above</v>
      </c>
      <c r="N3609">
        <f t="shared" si="752"/>
        <v>3601</v>
      </c>
      <c r="O3609" s="14">
        <f t="shared" ca="1" si="748"/>
        <v>149.84826656611457</v>
      </c>
      <c r="P3609" s="14">
        <f t="shared" ca="1" si="749"/>
        <v>217.21177554472257</v>
      </c>
      <c r="Q3609" s="14">
        <f t="shared" ca="1" si="750"/>
        <v>10.032548948858864</v>
      </c>
      <c r="R3609" s="14" t="str">
        <f t="shared" ca="1" si="751"/>
        <v>above</v>
      </c>
    </row>
    <row r="3610" spans="8:18">
      <c r="H3610">
        <v>3000</v>
      </c>
      <c r="I3610">
        <f t="shared" ca="1" si="745"/>
        <v>95</v>
      </c>
      <c r="J3610" s="14">
        <f t="shared" ca="1" si="746"/>
        <v>122.075</v>
      </c>
      <c r="K3610" s="14">
        <f t="shared" ca="1" si="753"/>
        <v>9.1286963829356722</v>
      </c>
      <c r="L3610" s="14" t="str">
        <f t="shared" ca="1" si="747"/>
        <v>above</v>
      </c>
      <c r="N3610">
        <f t="shared" si="752"/>
        <v>3602</v>
      </c>
      <c r="O3610" s="14">
        <f t="shared" ca="1" si="748"/>
        <v>137.72151716725065</v>
      </c>
      <c r="P3610" s="14">
        <f t="shared" ca="1" si="749"/>
        <v>194.6231660397986</v>
      </c>
      <c r="Q3610" s="14">
        <f t="shared" ca="1" si="750"/>
        <v>9.8649368997518074</v>
      </c>
      <c r="R3610" s="14" t="str">
        <f t="shared" ca="1" si="751"/>
        <v>above</v>
      </c>
    </row>
    <row r="3611" spans="8:18">
      <c r="H3611">
        <v>3000</v>
      </c>
      <c r="I3611">
        <f t="shared" ca="1" si="745"/>
        <v>39</v>
      </c>
      <c r="J3611" s="14">
        <f t="shared" ca="1" si="746"/>
        <v>43.563000000000002</v>
      </c>
      <c r="K3611" s="14">
        <f t="shared" ca="1" si="753"/>
        <v>7.3777589082278725</v>
      </c>
      <c r="L3611" s="14" t="str">
        <f t="shared" ca="1" si="747"/>
        <v>above</v>
      </c>
      <c r="N3611">
        <f t="shared" si="752"/>
        <v>3603</v>
      </c>
      <c r="O3611" s="14">
        <f t="shared" ca="1" si="748"/>
        <v>202.06840042108556</v>
      </c>
      <c r="P3611" s="14">
        <f t="shared" ca="1" si="749"/>
        <v>324.56331576729406</v>
      </c>
      <c r="Q3611" s="14">
        <f t="shared" ca="1" si="750"/>
        <v>10.627085740349434</v>
      </c>
      <c r="R3611" s="14" t="str">
        <f t="shared" ca="1" si="751"/>
        <v>above</v>
      </c>
    </row>
    <row r="3612" spans="8:18">
      <c r="H3612">
        <v>3000</v>
      </c>
      <c r="I3612">
        <f t="shared" ca="1" si="745"/>
        <v>73</v>
      </c>
      <c r="J3612" s="14">
        <f t="shared" ca="1" si="746"/>
        <v>88.986999999999995</v>
      </c>
      <c r="K3612" s="14">
        <f t="shared" ca="1" si="753"/>
        <v>8.6081301864083404</v>
      </c>
      <c r="L3612" s="14" t="str">
        <f t="shared" ca="1" si="747"/>
        <v>above</v>
      </c>
      <c r="N3612">
        <f t="shared" si="752"/>
        <v>3604</v>
      </c>
      <c r="O3612" s="14">
        <f t="shared" ca="1" si="748"/>
        <v>128.49863352809561</v>
      </c>
      <c r="P3612" s="14">
        <f t="shared" ca="1" si="749"/>
        <v>178.03432998385907</v>
      </c>
      <c r="Q3612" s="14">
        <f t="shared" ca="1" si="750"/>
        <v>9.7273406583546453</v>
      </c>
      <c r="R3612" s="14" t="str">
        <f t="shared" ca="1" si="751"/>
        <v>above</v>
      </c>
    </row>
    <row r="3613" spans="8:18">
      <c r="H3613">
        <v>3000</v>
      </c>
      <c r="I3613">
        <f t="shared" ca="1" si="745"/>
        <v>53</v>
      </c>
      <c r="J3613" s="14">
        <f t="shared" ca="1" si="746"/>
        <v>61.427</v>
      </c>
      <c r="K3613" s="14">
        <f t="shared" ca="1" si="753"/>
        <v>7.977968093128549</v>
      </c>
      <c r="L3613" s="14" t="str">
        <f t="shared" ca="1" si="747"/>
        <v>above</v>
      </c>
      <c r="N3613">
        <f t="shared" si="752"/>
        <v>3605</v>
      </c>
      <c r="O3613" s="14">
        <f t="shared" ca="1" si="748"/>
        <v>172.20034900944896</v>
      </c>
      <c r="P3613" s="14">
        <f t="shared" ca="1" si="749"/>
        <v>261.15922960637704</v>
      </c>
      <c r="Q3613" s="14">
        <f t="shared" ca="1" si="750"/>
        <v>10.308898022384813</v>
      </c>
      <c r="R3613" s="14" t="str">
        <f t="shared" ca="1" si="751"/>
        <v>above</v>
      </c>
    </row>
    <row r="3614" spans="8:18">
      <c r="H3614">
        <v>3000</v>
      </c>
      <c r="I3614">
        <f t="shared" ca="1" si="745"/>
        <v>73</v>
      </c>
      <c r="J3614" s="14">
        <f t="shared" ca="1" si="746"/>
        <v>88.986999999999995</v>
      </c>
      <c r="K3614" s="14">
        <f t="shared" ca="1" si="753"/>
        <v>8.6081301864083404</v>
      </c>
      <c r="L3614" s="14" t="str">
        <f t="shared" ca="1" si="747"/>
        <v>above</v>
      </c>
      <c r="N3614">
        <f t="shared" si="752"/>
        <v>3606</v>
      </c>
      <c r="O3614" s="14">
        <f t="shared" ca="1" si="748"/>
        <v>145.81344676903046</v>
      </c>
      <c r="P3614" s="14">
        <f t="shared" ca="1" si="749"/>
        <v>209.59813054502513</v>
      </c>
      <c r="Q3614" s="14">
        <f t="shared" ca="1" si="750"/>
        <v>9.9783254224590738</v>
      </c>
      <c r="R3614" s="14" t="str">
        <f t="shared" ca="1" si="751"/>
        <v>above</v>
      </c>
    </row>
    <row r="3615" spans="8:18">
      <c r="H3615">
        <v>3000</v>
      </c>
      <c r="I3615">
        <f t="shared" ca="1" si="745"/>
        <v>100</v>
      </c>
      <c r="J3615" s="14">
        <f t="shared" ca="1" si="746"/>
        <v>130</v>
      </c>
      <c r="K3615" s="14">
        <f t="shared" ca="1" si="753"/>
        <v>9.2302410336825194</v>
      </c>
      <c r="L3615" s="14" t="str">
        <f t="shared" ca="1" si="747"/>
        <v>above</v>
      </c>
      <c r="N3615">
        <f t="shared" si="752"/>
        <v>3607</v>
      </c>
      <c r="O3615" s="14">
        <f t="shared" ca="1" si="748"/>
        <v>117.30956760904307</v>
      </c>
      <c r="P3615" s="14">
        <f t="shared" ca="1" si="749"/>
        <v>158.594171566905</v>
      </c>
      <c r="Q3615" s="14">
        <f t="shared" ca="1" si="750"/>
        <v>9.5466092870603116</v>
      </c>
      <c r="R3615" s="14">
        <f t="shared" ca="1" si="751"/>
        <v>117.30956760904307</v>
      </c>
    </row>
    <row r="3616" spans="8:18">
      <c r="H3616">
        <v>3000</v>
      </c>
      <c r="I3616">
        <f t="shared" ca="1" si="745"/>
        <v>24</v>
      </c>
      <c r="J3616" s="14">
        <f t="shared" ca="1" si="746"/>
        <v>25.728000000000002</v>
      </c>
      <c r="K3616" s="14">
        <f t="shared" ca="1" si="753"/>
        <v>6.4377516497364011</v>
      </c>
      <c r="L3616" s="14" t="str">
        <f t="shared" ca="1" si="747"/>
        <v>above</v>
      </c>
      <c r="N3616">
        <f t="shared" si="752"/>
        <v>3608</v>
      </c>
      <c r="O3616" s="14">
        <f t="shared" ca="1" si="748"/>
        <v>215.58924140302642</v>
      </c>
      <c r="P3616" s="14">
        <f t="shared" ca="1" si="749"/>
        <v>355.02540442922361</v>
      </c>
      <c r="Q3616" s="14">
        <f t="shared" ca="1" si="750"/>
        <v>10.756005325974279</v>
      </c>
      <c r="R3616" s="14" t="str">
        <f t="shared" ca="1" si="751"/>
        <v>above</v>
      </c>
    </row>
    <row r="3617" spans="8:18">
      <c r="H3617">
        <v>3000</v>
      </c>
      <c r="I3617">
        <f t="shared" ca="1" si="745"/>
        <v>68</v>
      </c>
      <c r="J3617" s="14">
        <f t="shared" ca="1" si="746"/>
        <v>81.872</v>
      </c>
      <c r="K3617" s="14">
        <f t="shared" ca="1" si="753"/>
        <v>8.4682130091945194</v>
      </c>
      <c r="L3617" s="14" t="str">
        <f t="shared" ca="1" si="747"/>
        <v>above</v>
      </c>
      <c r="N3617">
        <f t="shared" si="752"/>
        <v>3609</v>
      </c>
      <c r="O3617" s="14">
        <f t="shared" ca="1" si="748"/>
        <v>128.07293720131079</v>
      </c>
      <c r="P3617" s="14">
        <f t="shared" ca="1" si="749"/>
        <v>177.2809689314235</v>
      </c>
      <c r="Q3617" s="14">
        <f t="shared" ca="1" si="750"/>
        <v>9.7207552984840095</v>
      </c>
      <c r="R3617" s="14" t="str">
        <f t="shared" ca="1" si="751"/>
        <v>above</v>
      </c>
    </row>
    <row r="3618" spans="8:18">
      <c r="H3618">
        <v>3000</v>
      </c>
      <c r="I3618">
        <f t="shared" ca="1" si="745"/>
        <v>24</v>
      </c>
      <c r="J3618" s="14">
        <f t="shared" ca="1" si="746"/>
        <v>25.728000000000002</v>
      </c>
      <c r="K3618" s="14">
        <f t="shared" ca="1" si="753"/>
        <v>6.4377516497364011</v>
      </c>
      <c r="L3618" s="14" t="str">
        <f t="shared" ca="1" si="747"/>
        <v>above</v>
      </c>
      <c r="N3618">
        <f t="shared" si="752"/>
        <v>3610</v>
      </c>
      <c r="O3618" s="14">
        <f t="shared" ca="1" si="748"/>
        <v>162.17450146618657</v>
      </c>
      <c r="P3618" s="14">
        <f t="shared" ca="1" si="749"/>
        <v>241.07620824360504</v>
      </c>
      <c r="Q3618" s="14">
        <f t="shared" ca="1" si="750"/>
        <v>10.189640378614188</v>
      </c>
      <c r="R3618" s="14" t="str">
        <f t="shared" ca="1" si="751"/>
        <v>above</v>
      </c>
    </row>
    <row r="3619" spans="8:18">
      <c r="H3619">
        <v>3000</v>
      </c>
      <c r="I3619">
        <f t="shared" ca="1" si="745"/>
        <v>83</v>
      </c>
      <c r="J3619" s="14">
        <f t="shared" ca="1" si="746"/>
        <v>103.667</v>
      </c>
      <c r="K3619" s="14">
        <f t="shared" ca="1" si="753"/>
        <v>8.8616335976866267</v>
      </c>
      <c r="L3619" s="14" t="str">
        <f t="shared" ca="1" si="747"/>
        <v>above</v>
      </c>
      <c r="N3619">
        <f t="shared" si="752"/>
        <v>3611</v>
      </c>
      <c r="O3619" s="14">
        <f t="shared" ca="1" si="748"/>
        <v>203.01679847535377</v>
      </c>
      <c r="P3619" s="14">
        <f t="shared" ca="1" si="749"/>
        <v>326.664259864901</v>
      </c>
      <c r="Q3619" s="14">
        <f t="shared" ca="1" si="750"/>
        <v>10.63640467184287</v>
      </c>
      <c r="R3619" s="14" t="str">
        <f t="shared" ca="1" si="751"/>
        <v>above</v>
      </c>
    </row>
    <row r="3620" spans="8:18">
      <c r="H3620">
        <v>3000</v>
      </c>
      <c r="I3620">
        <f t="shared" ca="1" si="745"/>
        <v>50</v>
      </c>
      <c r="J3620" s="14">
        <f t="shared" ca="1" si="746"/>
        <v>57.5</v>
      </c>
      <c r="K3620" s="14">
        <f t="shared" ca="1" si="753"/>
        <v>7.8636512654486515</v>
      </c>
      <c r="L3620" s="14" t="str">
        <f t="shared" ca="1" si="747"/>
        <v>above</v>
      </c>
      <c r="N3620">
        <f t="shared" si="752"/>
        <v>3612</v>
      </c>
      <c r="O3620" s="14">
        <f t="shared" ca="1" si="748"/>
        <v>150.45603967633326</v>
      </c>
      <c r="P3620" s="14">
        <f t="shared" ca="1" si="749"/>
        <v>218.36709930159236</v>
      </c>
      <c r="Q3620" s="14">
        <f t="shared" ca="1" si="750"/>
        <v>10.040590831379749</v>
      </c>
      <c r="R3620" s="14" t="str">
        <f t="shared" ca="1" si="751"/>
        <v>above</v>
      </c>
    </row>
    <row r="3621" spans="8:18">
      <c r="H3621">
        <v>3000</v>
      </c>
      <c r="I3621">
        <f t="shared" ca="1" si="745"/>
        <v>85</v>
      </c>
      <c r="J3621" s="14">
        <f t="shared" ca="1" si="746"/>
        <v>106.675</v>
      </c>
      <c r="K3621" s="14">
        <f t="shared" ca="1" si="753"/>
        <v>8.9086945925070147</v>
      </c>
      <c r="L3621" s="14" t="str">
        <f t="shared" ca="1" si="747"/>
        <v>above</v>
      </c>
      <c r="N3621">
        <f t="shared" si="752"/>
        <v>3613</v>
      </c>
      <c r="O3621" s="14">
        <f t="shared" ca="1" si="748"/>
        <v>167.00223853148037</v>
      </c>
      <c r="P3621" s="14">
        <f t="shared" ca="1" si="749"/>
        <v>250.67148155505677</v>
      </c>
      <c r="Q3621" s="14">
        <f t="shared" ca="1" si="750"/>
        <v>10.247954607813265</v>
      </c>
      <c r="R3621" s="14" t="str">
        <f t="shared" ca="1" si="751"/>
        <v>above</v>
      </c>
    </row>
    <row r="3622" spans="8:18">
      <c r="H3622">
        <v>3000</v>
      </c>
      <c r="I3622">
        <f t="shared" ca="1" si="745"/>
        <v>92</v>
      </c>
      <c r="J3622" s="14">
        <f t="shared" ca="1" si="746"/>
        <v>117.392</v>
      </c>
      <c r="K3622" s="14">
        <f t="shared" ca="1" si="753"/>
        <v>9.0651989863065126</v>
      </c>
      <c r="L3622" s="14" t="str">
        <f t="shared" ca="1" si="747"/>
        <v>above</v>
      </c>
      <c r="N3622">
        <f t="shared" si="752"/>
        <v>3614</v>
      </c>
      <c r="O3622" s="14">
        <f t="shared" ca="1" si="748"/>
        <v>185.43475469582748</v>
      </c>
      <c r="P3622" s="14">
        <f t="shared" ca="1" si="749"/>
        <v>288.59289944313264</v>
      </c>
      <c r="Q3622" s="14">
        <f t="shared" ca="1" si="750"/>
        <v>10.456162674204537</v>
      </c>
      <c r="R3622" s="14" t="str">
        <f t="shared" ca="1" si="751"/>
        <v>above</v>
      </c>
    </row>
    <row r="3623" spans="8:18">
      <c r="H3623">
        <v>3000</v>
      </c>
      <c r="I3623">
        <f t="shared" ca="1" si="745"/>
        <v>60</v>
      </c>
      <c r="J3623" s="14">
        <f t="shared" ca="1" si="746"/>
        <v>70.8</v>
      </c>
      <c r="K3623" s="14">
        <f t="shared" ca="1" si="753"/>
        <v>8.2217477283466227</v>
      </c>
      <c r="L3623" s="14" t="str">
        <f t="shared" ca="1" si="747"/>
        <v>above</v>
      </c>
      <c r="N3623">
        <f t="shared" si="752"/>
        <v>3615</v>
      </c>
      <c r="O3623" s="14">
        <f t="shared" ca="1" si="748"/>
        <v>112.11012223751403</v>
      </c>
      <c r="P3623" s="14">
        <f t="shared" ca="1" si="749"/>
        <v>149.81616076184505</v>
      </c>
      <c r="Q3623" s="14">
        <f t="shared" ca="1" si="750"/>
        <v>9.4567237544772258</v>
      </c>
      <c r="R3623" s="14">
        <f t="shared" ca="1" si="751"/>
        <v>112.11012223751403</v>
      </c>
    </row>
    <row r="3624" spans="8:18">
      <c r="H3624">
        <v>3000</v>
      </c>
      <c r="I3624">
        <f t="shared" ca="1" si="745"/>
        <v>36</v>
      </c>
      <c r="J3624" s="14">
        <f t="shared" ca="1" si="746"/>
        <v>39.887999999999998</v>
      </c>
      <c r="K3624" s="14">
        <f t="shared" ca="1" si="753"/>
        <v>7.2218358252884487</v>
      </c>
      <c r="L3624" s="14" t="str">
        <f t="shared" ca="1" si="747"/>
        <v>above</v>
      </c>
      <c r="N3624">
        <f t="shared" si="752"/>
        <v>3616</v>
      </c>
      <c r="O3624" s="14">
        <f t="shared" ca="1" si="748"/>
        <v>203.16821065287499</v>
      </c>
      <c r="P3624" s="14">
        <f t="shared" ca="1" si="749"/>
        <v>327.00017611254793</v>
      </c>
      <c r="Q3624" s="14">
        <f t="shared" ca="1" si="750"/>
        <v>10.637888432207212</v>
      </c>
      <c r="R3624" s="14" t="str">
        <f t="shared" ca="1" si="751"/>
        <v>above</v>
      </c>
    </row>
    <row r="3625" spans="8:18">
      <c r="H3625">
        <v>3000</v>
      </c>
      <c r="I3625">
        <f t="shared" ca="1" si="745"/>
        <v>24</v>
      </c>
      <c r="J3625" s="14">
        <f t="shared" ca="1" si="746"/>
        <v>25.728000000000002</v>
      </c>
      <c r="K3625" s="14">
        <f t="shared" ca="1" si="753"/>
        <v>6.4377516497364011</v>
      </c>
      <c r="L3625" s="14" t="str">
        <f t="shared" ca="1" si="747"/>
        <v>above</v>
      </c>
      <c r="N3625">
        <f t="shared" si="752"/>
        <v>3617</v>
      </c>
      <c r="O3625" s="14">
        <f t="shared" ca="1" si="748"/>
        <v>122.73946441350732</v>
      </c>
      <c r="P3625" s="14">
        <f t="shared" ca="1" si="749"/>
        <v>167.93439278705119</v>
      </c>
      <c r="Q3625" s="14">
        <f t="shared" ca="1" si="750"/>
        <v>9.6363565235441087</v>
      </c>
      <c r="R3625" s="14" t="str">
        <f t="shared" ca="1" si="751"/>
        <v>above</v>
      </c>
    </row>
    <row r="3626" spans="8:18">
      <c r="H3626">
        <v>3000</v>
      </c>
      <c r="I3626">
        <f t="shared" ca="1" si="745"/>
        <v>86</v>
      </c>
      <c r="J3626" s="14">
        <f t="shared" ca="1" si="746"/>
        <v>108.188</v>
      </c>
      <c r="K3626" s="14">
        <f t="shared" ca="1" si="753"/>
        <v>8.9318162373091674</v>
      </c>
      <c r="L3626" s="14" t="str">
        <f t="shared" ca="1" si="747"/>
        <v>above</v>
      </c>
      <c r="N3626">
        <f t="shared" si="752"/>
        <v>3618</v>
      </c>
      <c r="O3626" s="14">
        <f t="shared" ca="1" si="748"/>
        <v>125.19476316513305</v>
      </c>
      <c r="P3626" s="14">
        <f t="shared" ca="1" si="749"/>
        <v>172.21594933705433</v>
      </c>
      <c r="Q3626" s="14">
        <f t="shared" ca="1" si="750"/>
        <v>9.6756529058635969</v>
      </c>
      <c r="R3626" s="14" t="str">
        <f t="shared" ca="1" si="751"/>
        <v>above</v>
      </c>
    </row>
    <row r="3627" spans="8:18">
      <c r="H3627">
        <v>3000</v>
      </c>
      <c r="I3627">
        <f t="shared" ca="1" si="745"/>
        <v>53</v>
      </c>
      <c r="J3627" s="14">
        <f t="shared" ca="1" si="746"/>
        <v>61.427</v>
      </c>
      <c r="K3627" s="14">
        <f t="shared" ca="1" si="753"/>
        <v>7.977968093128549</v>
      </c>
      <c r="L3627" s="14" t="str">
        <f t="shared" ca="1" si="747"/>
        <v>above</v>
      </c>
      <c r="N3627">
        <f t="shared" si="752"/>
        <v>3619</v>
      </c>
      <c r="O3627" s="14">
        <f t="shared" ca="1" si="748"/>
        <v>155.95928704391324</v>
      </c>
      <c r="P3627" s="14">
        <f t="shared" ca="1" si="749"/>
        <v>228.92918468965041</v>
      </c>
      <c r="Q3627" s="14">
        <f t="shared" ca="1" si="750"/>
        <v>10.111972907055794</v>
      </c>
      <c r="R3627" s="14" t="str">
        <f t="shared" ca="1" si="751"/>
        <v>above</v>
      </c>
    </row>
    <row r="3628" spans="8:18">
      <c r="H3628">
        <v>3000</v>
      </c>
      <c r="I3628">
        <f t="shared" ca="1" si="745"/>
        <v>56</v>
      </c>
      <c r="J3628" s="14">
        <f t="shared" ca="1" si="746"/>
        <v>65.408000000000001</v>
      </c>
      <c r="K3628" s="14">
        <f t="shared" ca="1" si="753"/>
        <v>8.0861025356691005</v>
      </c>
      <c r="L3628" s="14" t="str">
        <f t="shared" ca="1" si="747"/>
        <v>above</v>
      </c>
      <c r="N3628">
        <f t="shared" si="752"/>
        <v>3620</v>
      </c>
      <c r="O3628" s="14">
        <f t="shared" ca="1" si="748"/>
        <v>154.01737907142052</v>
      </c>
      <c r="P3628" s="14">
        <f t="shared" ca="1" si="749"/>
        <v>225.18143823950945</v>
      </c>
      <c r="Q3628" s="14">
        <f t="shared" ca="1" si="750"/>
        <v>10.087074467350702</v>
      </c>
      <c r="R3628" s="14" t="str">
        <f t="shared" ca="1" si="751"/>
        <v>above</v>
      </c>
    </row>
    <row r="3629" spans="8:18">
      <c r="H3629">
        <v>3000</v>
      </c>
      <c r="I3629">
        <f t="shared" ca="1" si="745"/>
        <v>84</v>
      </c>
      <c r="J3629" s="14">
        <f t="shared" ca="1" si="746"/>
        <v>105.16800000000001</v>
      </c>
      <c r="K3629" s="14">
        <f t="shared" ca="1" si="753"/>
        <v>8.8853025129806333</v>
      </c>
      <c r="L3629" s="14" t="str">
        <f t="shared" ca="1" si="747"/>
        <v>above</v>
      </c>
      <c r="N3629">
        <f t="shared" si="752"/>
        <v>3621</v>
      </c>
      <c r="O3629" s="14">
        <f t="shared" ca="1" si="748"/>
        <v>179.05165465178914</v>
      </c>
      <c r="P3629" s="14">
        <f t="shared" ca="1" si="749"/>
        <v>275.2301397524198</v>
      </c>
      <c r="Q3629" s="14">
        <f t="shared" ca="1" si="750"/>
        <v>10.386487560019662</v>
      </c>
      <c r="R3629" s="14" t="str">
        <f t="shared" ca="1" si="751"/>
        <v>above</v>
      </c>
    </row>
    <row r="3630" spans="8:18">
      <c r="H3630">
        <v>3000</v>
      </c>
      <c r="I3630">
        <f t="shared" ca="1" si="745"/>
        <v>76</v>
      </c>
      <c r="J3630" s="14">
        <f t="shared" ca="1" si="746"/>
        <v>93.328000000000003</v>
      </c>
      <c r="K3630" s="14">
        <f t="shared" ca="1" si="753"/>
        <v>8.6876108437073682</v>
      </c>
      <c r="L3630" s="14" t="str">
        <f t="shared" ca="1" si="747"/>
        <v>above</v>
      </c>
      <c r="N3630">
        <f t="shared" si="752"/>
        <v>3622</v>
      </c>
      <c r="O3630" s="14">
        <f t="shared" ca="1" si="748"/>
        <v>102.32647262738041</v>
      </c>
      <c r="P3630" s="14">
        <f t="shared" ca="1" si="749"/>
        <v>133.7385936284665</v>
      </c>
      <c r="Q3630" s="14">
        <f t="shared" ca="1" si="750"/>
        <v>9.2757872253566624</v>
      </c>
      <c r="R3630" s="14">
        <f t="shared" ca="1" si="751"/>
        <v>102.32647262738041</v>
      </c>
    </row>
    <row r="3631" spans="8:18">
      <c r="H3631">
        <v>3000</v>
      </c>
      <c r="I3631">
        <f t="shared" ca="1" si="745"/>
        <v>25</v>
      </c>
      <c r="J3631" s="14">
        <f t="shared" ca="1" si="746"/>
        <v>26.875</v>
      </c>
      <c r="K3631" s="14">
        <f t="shared" ca="1" si="753"/>
        <v>6.5161930760429643</v>
      </c>
      <c r="L3631" s="14" t="str">
        <f t="shared" ca="1" si="747"/>
        <v>above</v>
      </c>
      <c r="N3631">
        <f t="shared" si="752"/>
        <v>3623</v>
      </c>
      <c r="O3631" s="14">
        <f t="shared" ca="1" si="748"/>
        <v>151.10106004692548</v>
      </c>
      <c r="P3631" s="14">
        <f t="shared" ca="1" si="749"/>
        <v>219.59565108883922</v>
      </c>
      <c r="Q3631" s="14">
        <f t="shared" ca="1" si="750"/>
        <v>10.04909033729751</v>
      </c>
      <c r="R3631" s="14" t="str">
        <f t="shared" ca="1" si="751"/>
        <v>above</v>
      </c>
    </row>
    <row r="3632" spans="8:18">
      <c r="H3632">
        <v>3000</v>
      </c>
      <c r="I3632">
        <f t="shared" ca="1" si="745"/>
        <v>29</v>
      </c>
      <c r="J3632" s="14">
        <f t="shared" ca="1" si="746"/>
        <v>31.523</v>
      </c>
      <c r="K3632" s="14">
        <f t="shared" ca="1" si="753"/>
        <v>6.8023947633243109</v>
      </c>
      <c r="L3632" s="14" t="str">
        <f t="shared" ca="1" si="747"/>
        <v>above</v>
      </c>
      <c r="N3632">
        <f t="shared" si="752"/>
        <v>3624</v>
      </c>
      <c r="O3632" s="14">
        <f t="shared" ca="1" si="748"/>
        <v>140.72655540800994</v>
      </c>
      <c r="P3632" s="14">
        <f t="shared" ca="1" si="749"/>
        <v>200.13844559902103</v>
      </c>
      <c r="Q3632" s="14">
        <f t="shared" ca="1" si="750"/>
        <v>9.9077990699635095</v>
      </c>
      <c r="R3632" s="14" t="str">
        <f t="shared" ca="1" si="751"/>
        <v>above</v>
      </c>
    </row>
    <row r="3633" spans="8:18">
      <c r="H3633">
        <v>3000</v>
      </c>
      <c r="I3633">
        <f t="shared" ca="1" si="745"/>
        <v>95</v>
      </c>
      <c r="J3633" s="14">
        <f t="shared" ca="1" si="746"/>
        <v>122.075</v>
      </c>
      <c r="K3633" s="14">
        <f t="shared" ca="1" si="753"/>
        <v>9.1286963829356722</v>
      </c>
      <c r="L3633" s="14" t="str">
        <f t="shared" ca="1" si="747"/>
        <v>above</v>
      </c>
      <c r="N3633">
        <f t="shared" si="752"/>
        <v>3625</v>
      </c>
      <c r="O3633" s="14">
        <f t="shared" ca="1" si="748"/>
        <v>184.27485712885203</v>
      </c>
      <c r="P3633" s="14">
        <f t="shared" ca="1" si="749"/>
        <v>286.14652603842853</v>
      </c>
      <c r="Q3633" s="14">
        <f t="shared" ca="1" si="750"/>
        <v>10.443680873413848</v>
      </c>
      <c r="R3633" s="14" t="str">
        <f t="shared" ca="1" si="751"/>
        <v>above</v>
      </c>
    </row>
    <row r="3634" spans="8:18">
      <c r="H3634">
        <v>3000</v>
      </c>
      <c r="I3634">
        <f t="shared" ca="1" si="745"/>
        <v>33</v>
      </c>
      <c r="J3634" s="14">
        <f t="shared" ca="1" si="746"/>
        <v>36.267000000000003</v>
      </c>
      <c r="K3634" s="14">
        <f t="shared" ca="1" si="753"/>
        <v>7.0527210492323231</v>
      </c>
      <c r="L3634" s="14" t="str">
        <f t="shared" ca="1" si="747"/>
        <v>above</v>
      </c>
      <c r="N3634">
        <f t="shared" si="752"/>
        <v>3626</v>
      </c>
      <c r="O3634" s="14">
        <f t="shared" ca="1" si="748"/>
        <v>139.45928416508616</v>
      </c>
      <c r="P3634" s="14">
        <f t="shared" ca="1" si="749"/>
        <v>197.80595998460092</v>
      </c>
      <c r="Q3634" s="14">
        <f t="shared" ca="1" si="750"/>
        <v>9.8898353087130957</v>
      </c>
      <c r="R3634" s="14" t="str">
        <f t="shared" ca="1" si="751"/>
        <v>above</v>
      </c>
    </row>
    <row r="3635" spans="8:18">
      <c r="H3635">
        <v>3000</v>
      </c>
      <c r="I3635">
        <f t="shared" ca="1" si="745"/>
        <v>22</v>
      </c>
      <c r="J3635" s="14">
        <f t="shared" ca="1" si="746"/>
        <v>23.451999999999998</v>
      </c>
      <c r="K3635" s="14">
        <f t="shared" ca="1" si="753"/>
        <v>6.2709884318582994</v>
      </c>
      <c r="L3635" s="14" t="str">
        <f t="shared" ca="1" si="747"/>
        <v>above</v>
      </c>
      <c r="N3635">
        <f t="shared" si="752"/>
        <v>3627</v>
      </c>
      <c r="O3635" s="14">
        <f t="shared" ca="1" si="748"/>
        <v>215.88648034320605</v>
      </c>
      <c r="P3635" s="14">
        <f t="shared" ca="1" si="749"/>
        <v>355.70739752813853</v>
      </c>
      <c r="Q3635" s="14">
        <f t="shared" ca="1" si="750"/>
        <v>10.758748169200372</v>
      </c>
      <c r="R3635" s="14" t="str">
        <f t="shared" ca="1" si="751"/>
        <v>above</v>
      </c>
    </row>
    <row r="3636" spans="8:18">
      <c r="H3636">
        <v>3000</v>
      </c>
      <c r="I3636">
        <f t="shared" ca="1" si="745"/>
        <v>30</v>
      </c>
      <c r="J3636" s="14">
        <f t="shared" ca="1" si="746"/>
        <v>32.700000000000003</v>
      </c>
      <c r="K3636" s="14">
        <f t="shared" ca="1" si="753"/>
        <v>6.8679744089702925</v>
      </c>
      <c r="L3636" s="14" t="str">
        <f t="shared" ca="1" si="747"/>
        <v>above</v>
      </c>
      <c r="N3636">
        <f t="shared" si="752"/>
        <v>3628</v>
      </c>
      <c r="O3636" s="14">
        <f t="shared" ca="1" si="748"/>
        <v>200.9424317776384</v>
      </c>
      <c r="P3636" s="14">
        <f t="shared" ca="1" si="749"/>
        <v>322.07601444377099</v>
      </c>
      <c r="Q3636" s="14">
        <f t="shared" ca="1" si="750"/>
        <v>10.615965331167372</v>
      </c>
      <c r="R3636" s="14" t="str">
        <f t="shared" ca="1" si="751"/>
        <v>above</v>
      </c>
    </row>
    <row r="3637" spans="8:18">
      <c r="H3637">
        <v>3000</v>
      </c>
      <c r="I3637">
        <f t="shared" ca="1" si="745"/>
        <v>95</v>
      </c>
      <c r="J3637" s="14">
        <f t="shared" ca="1" si="746"/>
        <v>122.075</v>
      </c>
      <c r="K3637" s="14">
        <f t="shared" ca="1" si="753"/>
        <v>9.1286963829356722</v>
      </c>
      <c r="L3637" s="14" t="str">
        <f t="shared" ca="1" si="747"/>
        <v>above</v>
      </c>
      <c r="N3637">
        <f t="shared" si="752"/>
        <v>3629</v>
      </c>
      <c r="O3637" s="14">
        <f t="shared" ca="1" si="748"/>
        <v>200.48366936775233</v>
      </c>
      <c r="P3637" s="14">
        <f t="shared" ca="1" si="749"/>
        <v>321.064774417227</v>
      </c>
      <c r="Q3637" s="14">
        <f t="shared" ca="1" si="750"/>
        <v>10.611416665562119</v>
      </c>
      <c r="R3637" s="14" t="str">
        <f t="shared" ca="1" si="751"/>
        <v>above</v>
      </c>
    </row>
    <row r="3638" spans="8:18">
      <c r="H3638">
        <v>3000</v>
      </c>
      <c r="I3638">
        <f t="shared" ca="1" si="745"/>
        <v>37</v>
      </c>
      <c r="J3638" s="14">
        <f t="shared" ca="1" si="746"/>
        <v>41.106999999999999</v>
      </c>
      <c r="K3638" s="14">
        <f t="shared" ca="1" si="753"/>
        <v>7.2751723194527713</v>
      </c>
      <c r="L3638" s="14" t="str">
        <f t="shared" ca="1" si="747"/>
        <v>above</v>
      </c>
      <c r="N3638">
        <f t="shared" si="752"/>
        <v>3630</v>
      </c>
      <c r="O3638" s="14">
        <f t="shared" ca="1" si="748"/>
        <v>151.44615124807243</v>
      </c>
      <c r="P3638" s="14">
        <f t="shared" ca="1" si="749"/>
        <v>220.25396143163454</v>
      </c>
      <c r="Q3638" s="14">
        <f t="shared" ca="1" si="750"/>
        <v>10.05362285424129</v>
      </c>
      <c r="R3638" s="14" t="str">
        <f t="shared" ca="1" si="751"/>
        <v>above</v>
      </c>
    </row>
    <row r="3639" spans="8:18">
      <c r="H3639">
        <v>3000</v>
      </c>
      <c r="I3639">
        <f t="shared" ca="1" si="745"/>
        <v>93</v>
      </c>
      <c r="J3639" s="14">
        <f t="shared" ca="1" si="746"/>
        <v>118.947</v>
      </c>
      <c r="K3639" s="14">
        <f t="shared" ca="1" si="753"/>
        <v>9.0865895645400077</v>
      </c>
      <c r="L3639" s="14" t="str">
        <f t="shared" ca="1" si="747"/>
        <v>above</v>
      </c>
      <c r="N3639">
        <f t="shared" si="752"/>
        <v>3631</v>
      </c>
      <c r="O3639" s="14">
        <f t="shared" ca="1" si="748"/>
        <v>134.17869853668665</v>
      </c>
      <c r="P3639" s="14">
        <f t="shared" ca="1" si="749"/>
        <v>188.19046795968376</v>
      </c>
      <c r="Q3639" s="14">
        <f t="shared" ca="1" si="750"/>
        <v>9.8131951919874343</v>
      </c>
      <c r="R3639" s="14" t="str">
        <f t="shared" ca="1" si="751"/>
        <v>above</v>
      </c>
    </row>
    <row r="3640" spans="8:18">
      <c r="H3640">
        <v>3000</v>
      </c>
      <c r="I3640">
        <f t="shared" ca="1" si="745"/>
        <v>15</v>
      </c>
      <c r="J3640" s="14">
        <f t="shared" ca="1" si="746"/>
        <v>15.675000000000001</v>
      </c>
      <c r="K3640" s="14">
        <f t="shared" ca="1" si="753"/>
        <v>5.5451774444795623</v>
      </c>
      <c r="L3640" s="14">
        <f t="shared" ca="1" si="747"/>
        <v>15</v>
      </c>
      <c r="N3640">
        <f t="shared" si="752"/>
        <v>3632</v>
      </c>
      <c r="O3640" s="14">
        <f t="shared" ca="1" si="748"/>
        <v>140.91695541618952</v>
      </c>
      <c r="P3640" s="14">
        <f t="shared" ca="1" si="749"/>
        <v>200.48972038749457</v>
      </c>
      <c r="Q3640" s="14">
        <f t="shared" ca="1" si="750"/>
        <v>9.9104841310280012</v>
      </c>
      <c r="R3640" s="14" t="str">
        <f t="shared" ca="1" si="751"/>
        <v>above</v>
      </c>
    </row>
    <row r="3641" spans="8:18">
      <c r="H3641">
        <v>3000</v>
      </c>
      <c r="I3641">
        <f t="shared" ca="1" si="745"/>
        <v>47</v>
      </c>
      <c r="J3641" s="14">
        <f t="shared" ca="1" si="746"/>
        <v>53.627000000000002</v>
      </c>
      <c r="K3641" s="14">
        <f t="shared" ca="1" si="753"/>
        <v>7.7424020218157823</v>
      </c>
      <c r="L3641" s="14" t="str">
        <f t="shared" ca="1" si="747"/>
        <v>above</v>
      </c>
      <c r="N3641">
        <f t="shared" si="752"/>
        <v>3633</v>
      </c>
      <c r="O3641" s="14">
        <f t="shared" ca="1" si="748"/>
        <v>162.53322449042938</v>
      </c>
      <c r="P3641" s="14">
        <f t="shared" ca="1" si="749"/>
        <v>241.78437168019832</v>
      </c>
      <c r="Q3641" s="14">
        <f t="shared" ca="1" si="750"/>
        <v>10.194032355171831</v>
      </c>
      <c r="R3641" s="14" t="str">
        <f t="shared" ca="1" si="751"/>
        <v>above</v>
      </c>
    </row>
    <row r="3642" spans="8:18">
      <c r="H3642">
        <v>3000</v>
      </c>
      <c r="I3642">
        <f t="shared" ca="1" si="745"/>
        <v>18</v>
      </c>
      <c r="J3642" s="14">
        <f t="shared" ca="1" si="746"/>
        <v>18.972000000000001</v>
      </c>
      <c r="K3642" s="14">
        <f t="shared" ca="1" si="753"/>
        <v>5.8888779583328805</v>
      </c>
      <c r="L3642" s="14">
        <f t="shared" ca="1" si="747"/>
        <v>18</v>
      </c>
      <c r="N3642">
        <f t="shared" si="752"/>
        <v>3634</v>
      </c>
      <c r="O3642" s="14">
        <f t="shared" ca="1" si="748"/>
        <v>187.21604904991395</v>
      </c>
      <c r="P3642" s="14">
        <f t="shared" ca="1" si="749"/>
        <v>292.3655961154933</v>
      </c>
      <c r="Q3642" s="14">
        <f t="shared" ca="1" si="750"/>
        <v>10.475181000164927</v>
      </c>
      <c r="R3642" s="14" t="str">
        <f t="shared" ca="1" si="751"/>
        <v>above</v>
      </c>
    </row>
    <row r="3643" spans="8:18">
      <c r="H3643">
        <v>3000</v>
      </c>
      <c r="I3643">
        <f t="shared" ca="1" si="745"/>
        <v>91</v>
      </c>
      <c r="J3643" s="14">
        <f t="shared" ca="1" si="746"/>
        <v>115.843</v>
      </c>
      <c r="K3643" s="14">
        <f t="shared" ca="1" si="753"/>
        <v>9.0435771540980809</v>
      </c>
      <c r="L3643" s="14" t="str">
        <f t="shared" ca="1" si="747"/>
        <v>above</v>
      </c>
      <c r="N3643">
        <f t="shared" si="752"/>
        <v>3635</v>
      </c>
      <c r="O3643" s="14">
        <f t="shared" ca="1" si="748"/>
        <v>157.68649234827564</v>
      </c>
      <c r="P3643" s="14">
        <f t="shared" ca="1" si="749"/>
        <v>232.28158195558399</v>
      </c>
      <c r="Q3643" s="14">
        <f t="shared" ca="1" si="750"/>
        <v>10.133861019064668</v>
      </c>
      <c r="R3643" s="14" t="str">
        <f t="shared" ca="1" si="751"/>
        <v>above</v>
      </c>
    </row>
    <row r="3644" spans="8:18">
      <c r="H3644">
        <v>3000</v>
      </c>
      <c r="I3644">
        <f t="shared" ca="1" si="745"/>
        <v>11</v>
      </c>
      <c r="J3644" s="14">
        <f t="shared" ca="1" si="746"/>
        <v>11.363</v>
      </c>
      <c r="K3644" s="14">
        <f t="shared" ca="1" si="753"/>
        <v>4.9698132995760007</v>
      </c>
      <c r="L3644" s="14">
        <f t="shared" ca="1" si="747"/>
        <v>11</v>
      </c>
      <c r="N3644">
        <f t="shared" si="752"/>
        <v>3636</v>
      </c>
      <c r="O3644" s="14">
        <f t="shared" ca="1" si="748"/>
        <v>192.12126732184066</v>
      </c>
      <c r="P3644" s="14">
        <f t="shared" ca="1" si="749"/>
        <v>302.85301139389117</v>
      </c>
      <c r="Q3644" s="14">
        <f t="shared" ca="1" si="750"/>
        <v>10.526636639363753</v>
      </c>
      <c r="R3644" s="14" t="str">
        <f t="shared" ca="1" si="751"/>
        <v>above</v>
      </c>
    </row>
    <row r="3645" spans="8:18">
      <c r="H3645">
        <v>3000</v>
      </c>
      <c r="I3645">
        <f t="shared" ca="1" si="745"/>
        <v>64</v>
      </c>
      <c r="J3645" s="14">
        <f t="shared" ca="1" si="746"/>
        <v>76.287999999999997</v>
      </c>
      <c r="K3645" s="14">
        <f t="shared" ca="1" si="753"/>
        <v>8.3487745397912736</v>
      </c>
      <c r="L3645" s="14" t="str">
        <f t="shared" ca="1" si="747"/>
        <v>above</v>
      </c>
      <c r="N3645">
        <f t="shared" si="752"/>
        <v>3637</v>
      </c>
      <c r="O3645" s="14">
        <f t="shared" ca="1" si="748"/>
        <v>148.83185183258306</v>
      </c>
      <c r="P3645" s="14">
        <f t="shared" ca="1" si="749"/>
        <v>215.28461219233094</v>
      </c>
      <c r="Q3645" s="14">
        <f t="shared" ca="1" si="750"/>
        <v>10.019027355073455</v>
      </c>
      <c r="R3645" s="14" t="str">
        <f t="shared" ca="1" si="751"/>
        <v>above</v>
      </c>
    </row>
    <row r="3646" spans="8:18">
      <c r="H3646">
        <v>3000</v>
      </c>
      <c r="I3646">
        <f t="shared" ca="1" si="745"/>
        <v>71</v>
      </c>
      <c r="J3646" s="14">
        <f t="shared" ca="1" si="746"/>
        <v>86.123000000000005</v>
      </c>
      <c r="K3646" s="14">
        <f t="shared" ca="1" si="753"/>
        <v>8.5533322380321106</v>
      </c>
      <c r="L3646" s="14" t="str">
        <f t="shared" ca="1" si="747"/>
        <v>above</v>
      </c>
      <c r="N3646">
        <f t="shared" si="752"/>
        <v>3638</v>
      </c>
      <c r="O3646" s="14">
        <f t="shared" ca="1" si="748"/>
        <v>145.67828380779139</v>
      </c>
      <c r="P3646" s="14">
        <f t="shared" ca="1" si="749"/>
        <v>209.34477092734164</v>
      </c>
      <c r="Q3646" s="14">
        <f t="shared" ca="1" si="750"/>
        <v>9.9764832857756449</v>
      </c>
      <c r="R3646" s="14" t="str">
        <f t="shared" ca="1" si="751"/>
        <v>above</v>
      </c>
    </row>
    <row r="3647" spans="8:18">
      <c r="H3647">
        <v>3000</v>
      </c>
      <c r="I3647">
        <f t="shared" ca="1" si="745"/>
        <v>95</v>
      </c>
      <c r="J3647" s="14">
        <f t="shared" ca="1" si="746"/>
        <v>122.075</v>
      </c>
      <c r="K3647" s="14">
        <f t="shared" ca="1" si="753"/>
        <v>9.1286963829356722</v>
      </c>
      <c r="L3647" s="14" t="str">
        <f t="shared" ca="1" si="747"/>
        <v>above</v>
      </c>
      <c r="N3647">
        <f t="shared" si="752"/>
        <v>3639</v>
      </c>
      <c r="O3647" s="14">
        <f t="shared" ca="1" si="748"/>
        <v>128.12734147503841</v>
      </c>
      <c r="P3647" s="14">
        <f t="shared" ca="1" si="749"/>
        <v>177.3771883754217</v>
      </c>
      <c r="Q3647" s="14">
        <f t="shared" ca="1" si="750"/>
        <v>9.7215981213471245</v>
      </c>
      <c r="R3647" s="14" t="str">
        <f t="shared" ca="1" si="751"/>
        <v>above</v>
      </c>
    </row>
    <row r="3648" spans="8:18">
      <c r="H3648">
        <v>3000</v>
      </c>
      <c r="I3648">
        <f t="shared" ca="1" si="745"/>
        <v>60</v>
      </c>
      <c r="J3648" s="14">
        <f t="shared" ca="1" si="746"/>
        <v>70.8</v>
      </c>
      <c r="K3648" s="14">
        <f t="shared" ca="1" si="753"/>
        <v>8.2217477283466227</v>
      </c>
      <c r="L3648" s="14" t="str">
        <f t="shared" ca="1" si="747"/>
        <v>above</v>
      </c>
      <c r="N3648">
        <f t="shared" si="752"/>
        <v>3640</v>
      </c>
      <c r="O3648" s="14">
        <f t="shared" ca="1" si="748"/>
        <v>167.27775512224079</v>
      </c>
      <c r="P3648" s="14">
        <f t="shared" ca="1" si="749"/>
        <v>251.22329719844987</v>
      </c>
      <c r="Q3648" s="14">
        <f t="shared" ca="1" si="750"/>
        <v>10.251231836998564</v>
      </c>
      <c r="R3648" s="14" t="str">
        <f t="shared" ca="1" si="751"/>
        <v>above</v>
      </c>
    </row>
    <row r="3649" spans="8:18">
      <c r="H3649">
        <v>3000</v>
      </c>
      <c r="I3649">
        <f t="shared" ca="1" si="745"/>
        <v>55</v>
      </c>
      <c r="J3649" s="14">
        <f t="shared" ca="1" si="746"/>
        <v>64.075000000000003</v>
      </c>
      <c r="K3649" s="14">
        <f t="shared" ca="1" si="753"/>
        <v>8.0507033814702993</v>
      </c>
      <c r="L3649" s="14" t="str">
        <f t="shared" ca="1" si="747"/>
        <v>above</v>
      </c>
      <c r="N3649">
        <f t="shared" si="752"/>
        <v>3641</v>
      </c>
      <c r="O3649" s="14">
        <f t="shared" ca="1" si="748"/>
        <v>180.40233294895819</v>
      </c>
      <c r="P3649" s="14">
        <f t="shared" ca="1" si="749"/>
        <v>278.03733814923851</v>
      </c>
      <c r="Q3649" s="14">
        <f t="shared" ca="1" si="750"/>
        <v>10.40143479679489</v>
      </c>
      <c r="R3649" s="14" t="str">
        <f t="shared" ca="1" si="751"/>
        <v>above</v>
      </c>
    </row>
    <row r="3650" spans="8:18">
      <c r="H3650">
        <v>3000</v>
      </c>
      <c r="I3650">
        <f t="shared" ca="1" si="745"/>
        <v>74</v>
      </c>
      <c r="J3650" s="14">
        <f t="shared" ca="1" si="746"/>
        <v>90.427999999999997</v>
      </c>
      <c r="K3650" s="14">
        <f t="shared" ca="1" si="753"/>
        <v>8.6349762270726202</v>
      </c>
      <c r="L3650" s="14" t="str">
        <f t="shared" ca="1" si="747"/>
        <v>above</v>
      </c>
      <c r="N3650">
        <f t="shared" si="752"/>
        <v>3642</v>
      </c>
      <c r="O3650" s="14">
        <f t="shared" ca="1" si="748"/>
        <v>102.16536245287909</v>
      </c>
      <c r="P3650" s="14">
        <f t="shared" ca="1" si="749"/>
        <v>133.47864630826356</v>
      </c>
      <c r="Q3650" s="14">
        <f t="shared" ca="1" si="750"/>
        <v>9.2726663231257191</v>
      </c>
      <c r="R3650" s="14">
        <f t="shared" ca="1" si="751"/>
        <v>102.16536245287909</v>
      </c>
    </row>
    <row r="3651" spans="8:18">
      <c r="H3651">
        <v>3000</v>
      </c>
      <c r="I3651">
        <f t="shared" ca="1" si="745"/>
        <v>69</v>
      </c>
      <c r="J3651" s="14">
        <f t="shared" ca="1" si="746"/>
        <v>83.283000000000001</v>
      </c>
      <c r="K3651" s="14">
        <f t="shared" ca="1" si="753"/>
        <v>8.4969904840987187</v>
      </c>
      <c r="L3651" s="14" t="str">
        <f t="shared" ca="1" si="747"/>
        <v>above</v>
      </c>
      <c r="N3651">
        <f t="shared" si="752"/>
        <v>3643</v>
      </c>
      <c r="O3651" s="14">
        <f t="shared" ca="1" si="748"/>
        <v>142.62907759110101</v>
      </c>
      <c r="P3651" s="14">
        <f t="shared" ca="1" si="749"/>
        <v>203.65823891456594</v>
      </c>
      <c r="Q3651" s="14">
        <f t="shared" ca="1" si="750"/>
        <v>9.9344682526089567</v>
      </c>
      <c r="R3651" s="14" t="str">
        <f t="shared" ca="1" si="751"/>
        <v>above</v>
      </c>
    </row>
    <row r="3652" spans="8:18">
      <c r="H3652">
        <v>3000</v>
      </c>
      <c r="I3652">
        <f t="shared" ca="1" si="745"/>
        <v>47</v>
      </c>
      <c r="J3652" s="14">
        <f t="shared" ca="1" si="746"/>
        <v>53.627000000000002</v>
      </c>
      <c r="K3652" s="14">
        <f t="shared" ca="1" si="753"/>
        <v>7.7424020218157823</v>
      </c>
      <c r="L3652" s="14" t="str">
        <f t="shared" ca="1" si="747"/>
        <v>above</v>
      </c>
      <c r="N3652">
        <f t="shared" si="752"/>
        <v>3644</v>
      </c>
      <c r="O3652" s="14">
        <f t="shared" ca="1" si="748"/>
        <v>150.69992233397608</v>
      </c>
      <c r="P3652" s="14">
        <f t="shared" ca="1" si="749"/>
        <v>218.83132210837533</v>
      </c>
      <c r="Q3652" s="14">
        <f t="shared" ca="1" si="750"/>
        <v>10.043808748766406</v>
      </c>
      <c r="R3652" s="14" t="str">
        <f t="shared" ca="1" si="751"/>
        <v>above</v>
      </c>
    </row>
    <row r="3653" spans="8:18">
      <c r="H3653">
        <v>3000</v>
      </c>
      <c r="I3653">
        <f t="shared" ca="1" si="745"/>
        <v>92</v>
      </c>
      <c r="J3653" s="14">
        <f t="shared" ca="1" si="746"/>
        <v>117.392</v>
      </c>
      <c r="K3653" s="14">
        <f t="shared" ca="1" si="753"/>
        <v>9.0651989863065126</v>
      </c>
      <c r="L3653" s="14" t="str">
        <f t="shared" ca="1" si="747"/>
        <v>above</v>
      </c>
      <c r="N3653">
        <f t="shared" si="752"/>
        <v>3645</v>
      </c>
      <c r="O3653" s="14">
        <f t="shared" ca="1" si="748"/>
        <v>147.86870137635304</v>
      </c>
      <c r="P3653" s="14">
        <f t="shared" ca="1" si="749"/>
        <v>213.46415991654027</v>
      </c>
      <c r="Q3653" s="14">
        <f t="shared" ca="1" si="750"/>
        <v>10.006129437290243</v>
      </c>
      <c r="R3653" s="14" t="str">
        <f t="shared" ca="1" si="751"/>
        <v>above</v>
      </c>
    </row>
    <row r="3654" spans="8:18">
      <c r="H3654">
        <v>3000</v>
      </c>
      <c r="I3654">
        <f t="shared" ca="1" si="745"/>
        <v>63</v>
      </c>
      <c r="J3654" s="14">
        <f t="shared" ca="1" si="746"/>
        <v>74.906999999999996</v>
      </c>
      <c r="K3654" s="14">
        <f t="shared" ca="1" si="753"/>
        <v>8.317766166719343</v>
      </c>
      <c r="L3654" s="14" t="str">
        <f t="shared" ca="1" si="747"/>
        <v>above</v>
      </c>
      <c r="N3654">
        <f t="shared" si="752"/>
        <v>3646</v>
      </c>
      <c r="O3654" s="14">
        <f t="shared" ca="1" si="748"/>
        <v>115.85813314658932</v>
      </c>
      <c r="P3654" s="14">
        <f t="shared" ca="1" si="749"/>
        <v>156.12745419522778</v>
      </c>
      <c r="Q3654" s="14">
        <f t="shared" ca="1" si="750"/>
        <v>9.5219213237421858</v>
      </c>
      <c r="R3654" s="14">
        <f t="shared" ca="1" si="751"/>
        <v>115.85813314658932</v>
      </c>
    </row>
    <row r="3655" spans="8:18">
      <c r="H3655">
        <v>3000</v>
      </c>
      <c r="I3655">
        <f t="shared" ca="1" si="745"/>
        <v>36</v>
      </c>
      <c r="J3655" s="14">
        <f t="shared" ca="1" si="746"/>
        <v>39.887999999999998</v>
      </c>
      <c r="K3655" s="14">
        <f t="shared" ca="1" si="753"/>
        <v>7.2218358252884487</v>
      </c>
      <c r="L3655" s="14" t="str">
        <f t="shared" ca="1" si="747"/>
        <v>above</v>
      </c>
      <c r="N3655">
        <f t="shared" si="752"/>
        <v>3647</v>
      </c>
      <c r="O3655" s="14">
        <f t="shared" ca="1" si="748"/>
        <v>132.66465560614247</v>
      </c>
      <c r="P3655" s="14">
        <f t="shared" ca="1" si="749"/>
        <v>185.46438814743163</v>
      </c>
      <c r="Q3655" s="14">
        <f t="shared" ca="1" si="750"/>
        <v>9.7906681863693947</v>
      </c>
      <c r="R3655" s="14" t="str">
        <f t="shared" ca="1" si="751"/>
        <v>above</v>
      </c>
    </row>
    <row r="3656" spans="8:18">
      <c r="H3656">
        <v>3000</v>
      </c>
      <c r="I3656">
        <f t="shared" ca="1" si="745"/>
        <v>16</v>
      </c>
      <c r="J3656" s="14">
        <f t="shared" ca="1" si="746"/>
        <v>16.768000000000001</v>
      </c>
      <c r="K3656" s="14">
        <f t="shared" ca="1" si="753"/>
        <v>5.6664266881124323</v>
      </c>
      <c r="L3656" s="14">
        <f t="shared" ca="1" si="747"/>
        <v>16</v>
      </c>
      <c r="N3656">
        <f t="shared" si="752"/>
        <v>3648</v>
      </c>
      <c r="O3656" s="14">
        <f t="shared" ca="1" si="748"/>
        <v>127.09473733106054</v>
      </c>
      <c r="P3656" s="14">
        <f t="shared" ca="1" si="749"/>
        <v>175.55395410281437</v>
      </c>
      <c r="Q3656" s="14">
        <f t="shared" ca="1" si="750"/>
        <v>9.705540251106795</v>
      </c>
      <c r="R3656" s="14" t="str">
        <f t="shared" ca="1" si="751"/>
        <v>above</v>
      </c>
    </row>
    <row r="3657" spans="8:18">
      <c r="H3657">
        <v>3000</v>
      </c>
      <c r="I3657">
        <f t="shared" ca="1" si="745"/>
        <v>83</v>
      </c>
      <c r="J3657" s="14">
        <f t="shared" ca="1" si="746"/>
        <v>103.667</v>
      </c>
      <c r="K3657" s="14">
        <f t="shared" ca="1" si="753"/>
        <v>8.8616335976866267</v>
      </c>
      <c r="L3657" s="14" t="str">
        <f t="shared" ca="1" si="747"/>
        <v>above</v>
      </c>
      <c r="N3657">
        <f t="shared" si="752"/>
        <v>3649</v>
      </c>
      <c r="O3657" s="14">
        <f t="shared" ca="1" si="748"/>
        <v>136.57509547907469</v>
      </c>
      <c r="P3657" s="14">
        <f t="shared" ca="1" si="749"/>
        <v>192.5333655944298</v>
      </c>
      <c r="Q3657" s="14">
        <f t="shared" ca="1" si="750"/>
        <v>9.8483398339205976</v>
      </c>
      <c r="R3657" s="14" t="str">
        <f t="shared" ca="1" si="751"/>
        <v>above</v>
      </c>
    </row>
    <row r="3658" spans="8:18">
      <c r="H3658">
        <v>3000</v>
      </c>
      <c r="I3658">
        <f t="shared" ref="I3658:I3721" ca="1" si="754">RANDBETWEEN(10,100)</f>
        <v>89</v>
      </c>
      <c r="J3658" s="14">
        <f t="shared" ref="J3658:J3721" ca="1" si="755">0.003*(I3658^2)+I3658</f>
        <v>112.76300000000001</v>
      </c>
      <c r="K3658" s="14">
        <f t="shared" ca="1" si="753"/>
        <v>8.99961934066053</v>
      </c>
      <c r="L3658" s="14" t="str">
        <f t="shared" ref="L3658:L3721" ca="1" si="756">IF(I3658&lt;$B$19,I3658,"above")</f>
        <v>above</v>
      </c>
      <c r="N3658">
        <f t="shared" si="752"/>
        <v>3650</v>
      </c>
      <c r="O3658" s="14">
        <f t="shared" ref="O3658:O3721" ca="1" si="757">_xlfn.NORM.INV(RAND(),150,25)</f>
        <v>134.82736277794316</v>
      </c>
      <c r="P3658" s="14">
        <f t="shared" ref="P3658:P3721" ca="1" si="758">0.003*(O3658^2)+O3658</f>
        <v>189.36261603890844</v>
      </c>
      <c r="Q3658" s="14">
        <f t="shared" ref="Q3658:Q3721" ca="1" si="759">2*LN(O3658+1)</f>
        <v>9.8227693760755006</v>
      </c>
      <c r="R3658" s="14" t="str">
        <f t="shared" ref="R3658:R3721" ca="1" si="760">IF(O3658&lt;=$B$20,O3658,"above")</f>
        <v>above</v>
      </c>
    </row>
    <row r="3659" spans="8:18">
      <c r="H3659">
        <v>3000</v>
      </c>
      <c r="I3659">
        <f t="shared" ca="1" si="754"/>
        <v>100</v>
      </c>
      <c r="J3659" s="14">
        <f t="shared" ca="1" si="755"/>
        <v>130</v>
      </c>
      <c r="K3659" s="14">
        <f t="shared" ca="1" si="753"/>
        <v>9.2302410336825194</v>
      </c>
      <c r="L3659" s="14" t="str">
        <f t="shared" ca="1" si="756"/>
        <v>above</v>
      </c>
      <c r="N3659">
        <f t="shared" ref="N3659:N3722" si="761">N3658+1</f>
        <v>3651</v>
      </c>
      <c r="O3659" s="14">
        <f t="shared" ca="1" si="757"/>
        <v>172.27832450529226</v>
      </c>
      <c r="P3659" s="14">
        <f t="shared" ca="1" si="758"/>
        <v>261.31778778834462</v>
      </c>
      <c r="Q3659" s="14">
        <f t="shared" ca="1" si="759"/>
        <v>10.309798227830289</v>
      </c>
      <c r="R3659" s="14" t="str">
        <f t="shared" ca="1" si="760"/>
        <v>above</v>
      </c>
    </row>
    <row r="3660" spans="8:18">
      <c r="H3660">
        <v>3000</v>
      </c>
      <c r="I3660">
        <f t="shared" ca="1" si="754"/>
        <v>20</v>
      </c>
      <c r="J3660" s="14">
        <f t="shared" ca="1" si="755"/>
        <v>21.2</v>
      </c>
      <c r="K3660" s="14">
        <f t="shared" ca="1" si="753"/>
        <v>6.089044875446846</v>
      </c>
      <c r="L3660" s="14" t="str">
        <f t="shared" ca="1" si="756"/>
        <v>above</v>
      </c>
      <c r="N3660">
        <f t="shared" si="761"/>
        <v>3652</v>
      </c>
      <c r="O3660" s="14">
        <f t="shared" ca="1" si="757"/>
        <v>131.96882341705648</v>
      </c>
      <c r="P3660" s="14">
        <f t="shared" ca="1" si="758"/>
        <v>184.21613447930321</v>
      </c>
      <c r="Q3660" s="14">
        <f t="shared" ca="1" si="759"/>
        <v>9.7802293806905407</v>
      </c>
      <c r="R3660" s="14" t="str">
        <f t="shared" ca="1" si="760"/>
        <v>above</v>
      </c>
    </row>
    <row r="3661" spans="8:18">
      <c r="H3661">
        <v>3000</v>
      </c>
      <c r="I3661">
        <f t="shared" ca="1" si="754"/>
        <v>37</v>
      </c>
      <c r="J3661" s="14">
        <f t="shared" ca="1" si="755"/>
        <v>41.106999999999999</v>
      </c>
      <c r="K3661" s="14">
        <f t="shared" ca="1" si="753"/>
        <v>7.2751723194527713</v>
      </c>
      <c r="L3661" s="14" t="str">
        <f t="shared" ca="1" si="756"/>
        <v>above</v>
      </c>
      <c r="N3661">
        <f t="shared" si="761"/>
        <v>3653</v>
      </c>
      <c r="O3661" s="14">
        <f t="shared" ca="1" si="757"/>
        <v>150.00783746314099</v>
      </c>
      <c r="P3661" s="14">
        <f t="shared" ca="1" si="758"/>
        <v>217.51489136424539</v>
      </c>
      <c r="Q3661" s="14">
        <f t="shared" ca="1" si="759"/>
        <v>10.034663478394766</v>
      </c>
      <c r="R3661" s="14" t="str">
        <f t="shared" ca="1" si="760"/>
        <v>above</v>
      </c>
    </row>
    <row r="3662" spans="8:18">
      <c r="H3662">
        <v>3000</v>
      </c>
      <c r="I3662">
        <f t="shared" ca="1" si="754"/>
        <v>64</v>
      </c>
      <c r="J3662" s="14">
        <f t="shared" ca="1" si="755"/>
        <v>76.287999999999997</v>
      </c>
      <c r="K3662" s="14">
        <f t="shared" ca="1" si="753"/>
        <v>8.3487745397912736</v>
      </c>
      <c r="L3662" s="14" t="str">
        <f t="shared" ca="1" si="756"/>
        <v>above</v>
      </c>
      <c r="N3662">
        <f t="shared" si="761"/>
        <v>3654</v>
      </c>
      <c r="O3662" s="14">
        <f t="shared" ca="1" si="757"/>
        <v>171.7182458925391</v>
      </c>
      <c r="P3662" s="14">
        <f t="shared" ca="1" si="758"/>
        <v>260.17971380977065</v>
      </c>
      <c r="Q3662" s="14">
        <f t="shared" ca="1" si="759"/>
        <v>10.303323260736772</v>
      </c>
      <c r="R3662" s="14" t="str">
        <f t="shared" ca="1" si="760"/>
        <v>above</v>
      </c>
    </row>
    <row r="3663" spans="8:18">
      <c r="H3663">
        <v>3000</v>
      </c>
      <c r="I3663">
        <f t="shared" ca="1" si="754"/>
        <v>37</v>
      </c>
      <c r="J3663" s="14">
        <f t="shared" ca="1" si="755"/>
        <v>41.106999999999999</v>
      </c>
      <c r="K3663" s="14">
        <f t="shared" ca="1" si="753"/>
        <v>7.2751723194527713</v>
      </c>
      <c r="L3663" s="14" t="str">
        <f t="shared" ca="1" si="756"/>
        <v>above</v>
      </c>
      <c r="N3663">
        <f t="shared" si="761"/>
        <v>3655</v>
      </c>
      <c r="O3663" s="14">
        <f t="shared" ca="1" si="757"/>
        <v>135.36757010786835</v>
      </c>
      <c r="P3663" s="14">
        <f t="shared" ca="1" si="758"/>
        <v>190.3407072185943</v>
      </c>
      <c r="Q3663" s="14">
        <f t="shared" ca="1" si="759"/>
        <v>9.8307079226671039</v>
      </c>
      <c r="R3663" s="14" t="str">
        <f t="shared" ca="1" si="760"/>
        <v>above</v>
      </c>
    </row>
    <row r="3664" spans="8:18">
      <c r="H3664">
        <v>3000</v>
      </c>
      <c r="I3664">
        <f t="shared" ca="1" si="754"/>
        <v>44</v>
      </c>
      <c r="J3664" s="14">
        <f t="shared" ca="1" si="755"/>
        <v>49.808</v>
      </c>
      <c r="K3664" s="14">
        <f t="shared" ca="1" si="753"/>
        <v>7.6133249795406392</v>
      </c>
      <c r="L3664" s="14" t="str">
        <f t="shared" ca="1" si="756"/>
        <v>above</v>
      </c>
      <c r="N3664">
        <f t="shared" si="761"/>
        <v>3656</v>
      </c>
      <c r="O3664" s="14">
        <f t="shared" ca="1" si="757"/>
        <v>143.87003034316737</v>
      </c>
      <c r="P3664" s="14">
        <f t="shared" ca="1" si="758"/>
        <v>205.96578723599907</v>
      </c>
      <c r="Q3664" s="14">
        <f t="shared" ca="1" si="759"/>
        <v>9.9516739960090899</v>
      </c>
      <c r="R3664" s="14" t="str">
        <f t="shared" ca="1" si="760"/>
        <v>above</v>
      </c>
    </row>
    <row r="3665" spans="8:18">
      <c r="H3665">
        <v>3000</v>
      </c>
      <c r="I3665">
        <f t="shared" ca="1" si="754"/>
        <v>36</v>
      </c>
      <c r="J3665" s="14">
        <f t="shared" ca="1" si="755"/>
        <v>39.887999999999998</v>
      </c>
      <c r="K3665" s="14">
        <f t="shared" ca="1" si="753"/>
        <v>7.2218358252884487</v>
      </c>
      <c r="L3665" s="14" t="str">
        <f t="shared" ca="1" si="756"/>
        <v>above</v>
      </c>
      <c r="N3665">
        <f t="shared" si="761"/>
        <v>3657</v>
      </c>
      <c r="O3665" s="14">
        <f t="shared" ca="1" si="757"/>
        <v>164.03766224480913</v>
      </c>
      <c r="P3665" s="14">
        <f t="shared" ca="1" si="758"/>
        <v>244.76272614903536</v>
      </c>
      <c r="Q3665" s="14">
        <f t="shared" ca="1" si="759"/>
        <v>10.212347407766565</v>
      </c>
      <c r="R3665" s="14" t="str">
        <f t="shared" ca="1" si="760"/>
        <v>above</v>
      </c>
    </row>
    <row r="3666" spans="8:18">
      <c r="H3666">
        <v>3000</v>
      </c>
      <c r="I3666">
        <f t="shared" ca="1" si="754"/>
        <v>38</v>
      </c>
      <c r="J3666" s="14">
        <f t="shared" ca="1" si="755"/>
        <v>42.332000000000001</v>
      </c>
      <c r="K3666" s="14">
        <f t="shared" ca="1" si="753"/>
        <v>7.3271232922592926</v>
      </c>
      <c r="L3666" s="14" t="str">
        <f t="shared" ca="1" si="756"/>
        <v>above</v>
      </c>
      <c r="N3666">
        <f t="shared" si="761"/>
        <v>3658</v>
      </c>
      <c r="O3666" s="14">
        <f t="shared" ca="1" si="757"/>
        <v>167.3959628189256</v>
      </c>
      <c r="P3666" s="14">
        <f t="shared" ca="1" si="758"/>
        <v>251.46018792315095</v>
      </c>
      <c r="Q3666" s="14">
        <f t="shared" ca="1" si="759"/>
        <v>10.252636255523004</v>
      </c>
      <c r="R3666" s="14" t="str">
        <f t="shared" ca="1" si="760"/>
        <v>above</v>
      </c>
    </row>
    <row r="3667" spans="8:18">
      <c r="H3667">
        <v>3000</v>
      </c>
      <c r="I3667">
        <f t="shared" ca="1" si="754"/>
        <v>41</v>
      </c>
      <c r="J3667" s="14">
        <f t="shared" ca="1" si="755"/>
        <v>46.042999999999999</v>
      </c>
      <c r="K3667" s="14">
        <f t="shared" ca="1" si="753"/>
        <v>7.4753392365667368</v>
      </c>
      <c r="L3667" s="14" t="str">
        <f t="shared" ca="1" si="756"/>
        <v>above</v>
      </c>
      <c r="N3667">
        <f t="shared" si="761"/>
        <v>3659</v>
      </c>
      <c r="O3667" s="14">
        <f t="shared" ca="1" si="757"/>
        <v>193.05348006233882</v>
      </c>
      <c r="P3667" s="14">
        <f t="shared" ca="1" si="758"/>
        <v>304.86241855487839</v>
      </c>
      <c r="Q3667" s="14">
        <f t="shared" ca="1" si="759"/>
        <v>10.53626758299529</v>
      </c>
      <c r="R3667" s="14" t="str">
        <f t="shared" ca="1" si="760"/>
        <v>above</v>
      </c>
    </row>
    <row r="3668" spans="8:18">
      <c r="H3668">
        <v>3000</v>
      </c>
      <c r="I3668">
        <f t="shared" ca="1" si="754"/>
        <v>83</v>
      </c>
      <c r="J3668" s="14">
        <f t="shared" ca="1" si="755"/>
        <v>103.667</v>
      </c>
      <c r="K3668" s="14">
        <f t="shared" ca="1" si="753"/>
        <v>8.8616335976866267</v>
      </c>
      <c r="L3668" s="14" t="str">
        <f t="shared" ca="1" si="756"/>
        <v>above</v>
      </c>
      <c r="N3668">
        <f t="shared" si="761"/>
        <v>3660</v>
      </c>
      <c r="O3668" s="14">
        <f t="shared" ca="1" si="757"/>
        <v>149.96546657311299</v>
      </c>
      <c r="P3668" s="14">
        <f t="shared" ca="1" si="758"/>
        <v>217.43439006658741</v>
      </c>
      <c r="Q3668" s="14">
        <f t="shared" ca="1" si="759"/>
        <v>10.034102224936401</v>
      </c>
      <c r="R3668" s="14" t="str">
        <f t="shared" ca="1" si="760"/>
        <v>above</v>
      </c>
    </row>
    <row r="3669" spans="8:18">
      <c r="H3669">
        <v>3000</v>
      </c>
      <c r="I3669">
        <f t="shared" ca="1" si="754"/>
        <v>93</v>
      </c>
      <c r="J3669" s="14">
        <f t="shared" ca="1" si="755"/>
        <v>118.947</v>
      </c>
      <c r="K3669" s="14">
        <f t="shared" ca="1" si="753"/>
        <v>9.0865895645400077</v>
      </c>
      <c r="L3669" s="14" t="str">
        <f t="shared" ca="1" si="756"/>
        <v>above</v>
      </c>
      <c r="N3669">
        <f t="shared" si="761"/>
        <v>3661</v>
      </c>
      <c r="O3669" s="14">
        <f t="shared" ca="1" si="757"/>
        <v>164.96974075555656</v>
      </c>
      <c r="P3669" s="14">
        <f t="shared" ca="1" si="758"/>
        <v>246.61478685042317</v>
      </c>
      <c r="Q3669" s="14">
        <f t="shared" ca="1" si="759"/>
        <v>10.223610974271208</v>
      </c>
      <c r="R3669" s="14" t="str">
        <f t="shared" ca="1" si="760"/>
        <v>above</v>
      </c>
    </row>
    <row r="3670" spans="8:18">
      <c r="H3670">
        <v>3000</v>
      </c>
      <c r="I3670">
        <f t="shared" ca="1" si="754"/>
        <v>17</v>
      </c>
      <c r="J3670" s="14">
        <f t="shared" ca="1" si="755"/>
        <v>17.867000000000001</v>
      </c>
      <c r="K3670" s="14">
        <f t="shared" ca="1" si="753"/>
        <v>5.780743515792329</v>
      </c>
      <c r="L3670" s="14">
        <f t="shared" ca="1" si="756"/>
        <v>17</v>
      </c>
      <c r="N3670">
        <f t="shared" si="761"/>
        <v>3662</v>
      </c>
      <c r="O3670" s="14">
        <f t="shared" ca="1" si="757"/>
        <v>161.92964295090357</v>
      </c>
      <c r="P3670" s="14">
        <f t="shared" ca="1" si="758"/>
        <v>240.59327074952492</v>
      </c>
      <c r="Q3670" s="14">
        <f t="shared" ca="1" si="759"/>
        <v>10.18663693857221</v>
      </c>
      <c r="R3670" s="14" t="str">
        <f t="shared" ca="1" si="760"/>
        <v>above</v>
      </c>
    </row>
    <row r="3671" spans="8:18">
      <c r="H3671">
        <v>3000</v>
      </c>
      <c r="I3671">
        <f t="shared" ca="1" si="754"/>
        <v>43</v>
      </c>
      <c r="J3671" s="14">
        <f t="shared" ca="1" si="755"/>
        <v>48.546999999999997</v>
      </c>
      <c r="K3671" s="14">
        <f t="shared" ca="1" si="753"/>
        <v>7.568379267836522</v>
      </c>
      <c r="L3671" s="14" t="str">
        <f t="shared" ca="1" si="756"/>
        <v>above</v>
      </c>
      <c r="N3671">
        <f t="shared" si="761"/>
        <v>3663</v>
      </c>
      <c r="O3671" s="14">
        <f t="shared" ca="1" si="757"/>
        <v>149.005053388562</v>
      </c>
      <c r="P3671" s="14">
        <f t="shared" ca="1" si="758"/>
        <v>215.61257119454666</v>
      </c>
      <c r="Q3671" s="14">
        <f t="shared" ca="1" si="759"/>
        <v>10.021337965571732</v>
      </c>
      <c r="R3671" s="14" t="str">
        <f t="shared" ca="1" si="760"/>
        <v>above</v>
      </c>
    </row>
    <row r="3672" spans="8:18">
      <c r="H3672">
        <v>3000</v>
      </c>
      <c r="I3672">
        <f t="shared" ca="1" si="754"/>
        <v>64</v>
      </c>
      <c r="J3672" s="14">
        <f t="shared" ca="1" si="755"/>
        <v>76.287999999999997</v>
      </c>
      <c r="K3672" s="14">
        <f t="shared" ca="1" si="753"/>
        <v>8.3487745397912736</v>
      </c>
      <c r="L3672" s="14" t="str">
        <f t="shared" ca="1" si="756"/>
        <v>above</v>
      </c>
      <c r="N3672">
        <f t="shared" si="761"/>
        <v>3664</v>
      </c>
      <c r="O3672" s="14">
        <f t="shared" ca="1" si="757"/>
        <v>114.03836599105529</v>
      </c>
      <c r="P3672" s="14">
        <f t="shared" ca="1" si="758"/>
        <v>153.05261274478491</v>
      </c>
      <c r="Q3672" s="14">
        <f t="shared" ca="1" si="759"/>
        <v>9.4905313800777851</v>
      </c>
      <c r="R3672" s="14">
        <f t="shared" ca="1" si="760"/>
        <v>114.03836599105529</v>
      </c>
    </row>
    <row r="3673" spans="8:18">
      <c r="H3673">
        <v>3000</v>
      </c>
      <c r="I3673">
        <f t="shared" ca="1" si="754"/>
        <v>22</v>
      </c>
      <c r="J3673" s="14">
        <f t="shared" ca="1" si="755"/>
        <v>23.451999999999998</v>
      </c>
      <c r="K3673" s="14">
        <f t="shared" ref="K3673:K3736" ca="1" si="762">2*LN(I3673+1)</f>
        <v>6.2709884318582994</v>
      </c>
      <c r="L3673" s="14" t="str">
        <f t="shared" ca="1" si="756"/>
        <v>above</v>
      </c>
      <c r="N3673">
        <f t="shared" si="761"/>
        <v>3665</v>
      </c>
      <c r="O3673" s="14">
        <f t="shared" ca="1" si="757"/>
        <v>150.05116822416741</v>
      </c>
      <c r="P3673" s="14">
        <f t="shared" ca="1" si="758"/>
        <v>217.5972274804796</v>
      </c>
      <c r="Q3673" s="14">
        <f t="shared" ca="1" si="759"/>
        <v>10.035237283651458</v>
      </c>
      <c r="R3673" s="14" t="str">
        <f t="shared" ca="1" si="760"/>
        <v>above</v>
      </c>
    </row>
    <row r="3674" spans="8:18">
      <c r="H3674">
        <v>3000</v>
      </c>
      <c r="I3674">
        <f t="shared" ca="1" si="754"/>
        <v>100</v>
      </c>
      <c r="J3674" s="14">
        <f t="shared" ca="1" si="755"/>
        <v>130</v>
      </c>
      <c r="K3674" s="14">
        <f t="shared" ca="1" si="762"/>
        <v>9.2302410336825194</v>
      </c>
      <c r="L3674" s="14" t="str">
        <f t="shared" ca="1" si="756"/>
        <v>above</v>
      </c>
      <c r="N3674">
        <f t="shared" si="761"/>
        <v>3666</v>
      </c>
      <c r="O3674" s="14">
        <f t="shared" ca="1" si="757"/>
        <v>159.33355625372852</v>
      </c>
      <c r="P3674" s="14">
        <f t="shared" ca="1" si="758"/>
        <v>235.49510269910871</v>
      </c>
      <c r="Q3674" s="14">
        <f t="shared" ca="1" si="759"/>
        <v>10.15451274358516</v>
      </c>
      <c r="R3674" s="14" t="str">
        <f t="shared" ca="1" si="760"/>
        <v>above</v>
      </c>
    </row>
    <row r="3675" spans="8:18">
      <c r="H3675">
        <v>3000</v>
      </c>
      <c r="I3675">
        <f t="shared" ca="1" si="754"/>
        <v>27</v>
      </c>
      <c r="J3675" s="14">
        <f t="shared" ca="1" si="755"/>
        <v>29.187000000000001</v>
      </c>
      <c r="K3675" s="14">
        <f t="shared" ca="1" si="762"/>
        <v>6.6644090203504076</v>
      </c>
      <c r="L3675" s="14" t="str">
        <f t="shared" ca="1" si="756"/>
        <v>above</v>
      </c>
      <c r="N3675">
        <f t="shared" si="761"/>
        <v>3667</v>
      </c>
      <c r="O3675" s="14">
        <f t="shared" ca="1" si="757"/>
        <v>160.56580659944382</v>
      </c>
      <c r="P3675" s="14">
        <f t="shared" ca="1" si="758"/>
        <v>237.90994134623381</v>
      </c>
      <c r="Q3675" s="14">
        <f t="shared" ca="1" si="759"/>
        <v>10.169825061745701</v>
      </c>
      <c r="R3675" s="14" t="str">
        <f t="shared" ca="1" si="760"/>
        <v>above</v>
      </c>
    </row>
    <row r="3676" spans="8:18">
      <c r="H3676">
        <v>3000</v>
      </c>
      <c r="I3676">
        <f t="shared" ca="1" si="754"/>
        <v>19</v>
      </c>
      <c r="J3676" s="14">
        <f t="shared" ca="1" si="755"/>
        <v>20.082999999999998</v>
      </c>
      <c r="K3676" s="14">
        <f t="shared" ca="1" si="762"/>
        <v>5.9914645471079817</v>
      </c>
      <c r="L3676" s="14" t="str">
        <f t="shared" ca="1" si="756"/>
        <v>above</v>
      </c>
      <c r="N3676">
        <f t="shared" si="761"/>
        <v>3668</v>
      </c>
      <c r="O3676" s="14">
        <f t="shared" ca="1" si="757"/>
        <v>140.430314595439</v>
      </c>
      <c r="P3676" s="14">
        <f t="shared" ca="1" si="758"/>
        <v>199.59233436756091</v>
      </c>
      <c r="Q3676" s="14">
        <f t="shared" ca="1" si="759"/>
        <v>9.9036142388393209</v>
      </c>
      <c r="R3676" s="14" t="str">
        <f t="shared" ca="1" si="760"/>
        <v>above</v>
      </c>
    </row>
    <row r="3677" spans="8:18">
      <c r="H3677">
        <v>3000</v>
      </c>
      <c r="I3677">
        <f t="shared" ca="1" si="754"/>
        <v>78</v>
      </c>
      <c r="J3677" s="14">
        <f t="shared" ca="1" si="755"/>
        <v>96.251999999999995</v>
      </c>
      <c r="K3677" s="14">
        <f t="shared" ca="1" si="762"/>
        <v>8.738895704934043</v>
      </c>
      <c r="L3677" s="14" t="str">
        <f t="shared" ca="1" si="756"/>
        <v>above</v>
      </c>
      <c r="N3677">
        <f t="shared" si="761"/>
        <v>3669</v>
      </c>
      <c r="O3677" s="14">
        <f t="shared" ca="1" si="757"/>
        <v>194.05559128458935</v>
      </c>
      <c r="P3677" s="14">
        <f t="shared" ca="1" si="758"/>
        <v>307.02830881102415</v>
      </c>
      <c r="Q3677" s="14">
        <f t="shared" ca="1" si="759"/>
        <v>10.546569202891758</v>
      </c>
      <c r="R3677" s="14" t="str">
        <f t="shared" ca="1" si="760"/>
        <v>above</v>
      </c>
    </row>
    <row r="3678" spans="8:18">
      <c r="H3678">
        <v>3000</v>
      </c>
      <c r="I3678">
        <f t="shared" ca="1" si="754"/>
        <v>60</v>
      </c>
      <c r="J3678" s="14">
        <f t="shared" ca="1" si="755"/>
        <v>70.8</v>
      </c>
      <c r="K3678" s="14">
        <f t="shared" ca="1" si="762"/>
        <v>8.2217477283466227</v>
      </c>
      <c r="L3678" s="14" t="str">
        <f t="shared" ca="1" si="756"/>
        <v>above</v>
      </c>
      <c r="N3678">
        <f t="shared" si="761"/>
        <v>3670</v>
      </c>
      <c r="O3678" s="14">
        <f t="shared" ca="1" si="757"/>
        <v>137.87607710038282</v>
      </c>
      <c r="P3678" s="14">
        <f t="shared" ca="1" si="758"/>
        <v>194.90551501015494</v>
      </c>
      <c r="Q3678" s="14">
        <f t="shared" ca="1" si="759"/>
        <v>9.8671640076561271</v>
      </c>
      <c r="R3678" s="14" t="str">
        <f t="shared" ca="1" si="760"/>
        <v>above</v>
      </c>
    </row>
    <row r="3679" spans="8:18">
      <c r="H3679">
        <v>3000</v>
      </c>
      <c r="I3679">
        <f t="shared" ca="1" si="754"/>
        <v>52</v>
      </c>
      <c r="J3679" s="14">
        <f t="shared" ca="1" si="755"/>
        <v>60.112000000000002</v>
      </c>
      <c r="K3679" s="14">
        <f t="shared" ca="1" si="762"/>
        <v>7.9405838271042439</v>
      </c>
      <c r="L3679" s="14" t="str">
        <f t="shared" ca="1" si="756"/>
        <v>above</v>
      </c>
      <c r="N3679">
        <f t="shared" si="761"/>
        <v>3671</v>
      </c>
      <c r="O3679" s="14">
        <f t="shared" ca="1" si="757"/>
        <v>114.66738258472478</v>
      </c>
      <c r="P3679" s="14">
        <f t="shared" ca="1" si="758"/>
        <v>154.11320847121971</v>
      </c>
      <c r="Q3679" s="14">
        <f t="shared" ca="1" si="759"/>
        <v>9.5014373615057846</v>
      </c>
      <c r="R3679" s="14">
        <f t="shared" ca="1" si="760"/>
        <v>114.66738258472478</v>
      </c>
    </row>
    <row r="3680" spans="8:18">
      <c r="H3680">
        <v>3000</v>
      </c>
      <c r="I3680">
        <f t="shared" ca="1" si="754"/>
        <v>90</v>
      </c>
      <c r="J3680" s="14">
        <f t="shared" ca="1" si="755"/>
        <v>114.3</v>
      </c>
      <c r="K3680" s="14">
        <f t="shared" ca="1" si="762"/>
        <v>9.0217190130336995</v>
      </c>
      <c r="L3680" s="14" t="str">
        <f t="shared" ca="1" si="756"/>
        <v>above</v>
      </c>
      <c r="N3680">
        <f t="shared" si="761"/>
        <v>3672</v>
      </c>
      <c r="O3680" s="14">
        <f t="shared" ca="1" si="757"/>
        <v>152.90001933358192</v>
      </c>
      <c r="P3680" s="14">
        <f t="shared" ca="1" si="758"/>
        <v>223.03526707021109</v>
      </c>
      <c r="Q3680" s="14">
        <f t="shared" ca="1" si="759"/>
        <v>10.07260633293828</v>
      </c>
      <c r="R3680" s="14" t="str">
        <f t="shared" ca="1" si="760"/>
        <v>above</v>
      </c>
    </row>
    <row r="3681" spans="8:18">
      <c r="H3681">
        <v>3000</v>
      </c>
      <c r="I3681">
        <f t="shared" ca="1" si="754"/>
        <v>64</v>
      </c>
      <c r="J3681" s="14">
        <f t="shared" ca="1" si="755"/>
        <v>76.287999999999997</v>
      </c>
      <c r="K3681" s="14">
        <f t="shared" ca="1" si="762"/>
        <v>8.3487745397912736</v>
      </c>
      <c r="L3681" s="14" t="str">
        <f t="shared" ca="1" si="756"/>
        <v>above</v>
      </c>
      <c r="N3681">
        <f t="shared" si="761"/>
        <v>3673</v>
      </c>
      <c r="O3681" s="14">
        <f t="shared" ca="1" si="757"/>
        <v>174.09549176691129</v>
      </c>
      <c r="P3681" s="14">
        <f t="shared" ca="1" si="758"/>
        <v>265.0232125275993</v>
      </c>
      <c r="Q3681" s="14">
        <f t="shared" ca="1" si="759"/>
        <v>10.330662984681549</v>
      </c>
      <c r="R3681" s="14" t="str">
        <f t="shared" ca="1" si="760"/>
        <v>above</v>
      </c>
    </row>
    <row r="3682" spans="8:18">
      <c r="H3682">
        <v>3000</v>
      </c>
      <c r="I3682">
        <f t="shared" ca="1" si="754"/>
        <v>89</v>
      </c>
      <c r="J3682" s="14">
        <f t="shared" ca="1" si="755"/>
        <v>112.76300000000001</v>
      </c>
      <c r="K3682" s="14">
        <f t="shared" ca="1" si="762"/>
        <v>8.99961934066053</v>
      </c>
      <c r="L3682" s="14" t="str">
        <f t="shared" ca="1" si="756"/>
        <v>above</v>
      </c>
      <c r="N3682">
        <f t="shared" si="761"/>
        <v>3674</v>
      </c>
      <c r="O3682" s="14">
        <f t="shared" ca="1" si="757"/>
        <v>164.38138523592323</v>
      </c>
      <c r="P3682" s="14">
        <f t="shared" ca="1" si="758"/>
        <v>245.44510467216622</v>
      </c>
      <c r="Q3682" s="14">
        <f t="shared" ca="1" si="759"/>
        <v>10.21650846467562</v>
      </c>
      <c r="R3682" s="14" t="str">
        <f t="shared" ca="1" si="760"/>
        <v>above</v>
      </c>
    </row>
    <row r="3683" spans="8:18">
      <c r="H3683">
        <v>3000</v>
      </c>
      <c r="I3683">
        <f t="shared" ca="1" si="754"/>
        <v>84</v>
      </c>
      <c r="J3683" s="14">
        <f t="shared" ca="1" si="755"/>
        <v>105.16800000000001</v>
      </c>
      <c r="K3683" s="14">
        <f t="shared" ca="1" si="762"/>
        <v>8.8853025129806333</v>
      </c>
      <c r="L3683" s="14" t="str">
        <f t="shared" ca="1" si="756"/>
        <v>above</v>
      </c>
      <c r="N3683">
        <f t="shared" si="761"/>
        <v>3675</v>
      </c>
      <c r="O3683" s="14">
        <f t="shared" ca="1" si="757"/>
        <v>145.25074045308227</v>
      </c>
      <c r="P3683" s="14">
        <f t="shared" ca="1" si="758"/>
        <v>208.54407325958829</v>
      </c>
      <c r="Q3683" s="14">
        <f t="shared" ca="1" si="759"/>
        <v>9.9706450980524153</v>
      </c>
      <c r="R3683" s="14" t="str">
        <f t="shared" ca="1" si="760"/>
        <v>above</v>
      </c>
    </row>
    <row r="3684" spans="8:18">
      <c r="H3684">
        <v>3000</v>
      </c>
      <c r="I3684">
        <f t="shared" ca="1" si="754"/>
        <v>41</v>
      </c>
      <c r="J3684" s="14">
        <f t="shared" ca="1" si="755"/>
        <v>46.042999999999999</v>
      </c>
      <c r="K3684" s="14">
        <f t="shared" ca="1" si="762"/>
        <v>7.4753392365667368</v>
      </c>
      <c r="L3684" s="14" t="str">
        <f t="shared" ca="1" si="756"/>
        <v>above</v>
      </c>
      <c r="N3684">
        <f t="shared" si="761"/>
        <v>3676</v>
      </c>
      <c r="O3684" s="14">
        <f t="shared" ca="1" si="757"/>
        <v>171.15292066727636</v>
      </c>
      <c r="P3684" s="14">
        <f t="shared" ca="1" si="758"/>
        <v>259.03288742609334</v>
      </c>
      <c r="Q3684" s="14">
        <f t="shared" ca="1" si="759"/>
        <v>10.296766310937068</v>
      </c>
      <c r="R3684" s="14" t="str">
        <f t="shared" ca="1" si="760"/>
        <v>above</v>
      </c>
    </row>
    <row r="3685" spans="8:18">
      <c r="H3685">
        <v>3000</v>
      </c>
      <c r="I3685">
        <f t="shared" ca="1" si="754"/>
        <v>27</v>
      </c>
      <c r="J3685" s="14">
        <f t="shared" ca="1" si="755"/>
        <v>29.187000000000001</v>
      </c>
      <c r="K3685" s="14">
        <f t="shared" ca="1" si="762"/>
        <v>6.6644090203504076</v>
      </c>
      <c r="L3685" s="14" t="str">
        <f t="shared" ca="1" si="756"/>
        <v>above</v>
      </c>
      <c r="N3685">
        <f t="shared" si="761"/>
        <v>3677</v>
      </c>
      <c r="O3685" s="14">
        <f t="shared" ca="1" si="757"/>
        <v>174.20883958901487</v>
      </c>
      <c r="P3685" s="14">
        <f t="shared" ca="1" si="758"/>
        <v>265.25499896186824</v>
      </c>
      <c r="Q3685" s="14">
        <f t="shared" ca="1" si="759"/>
        <v>10.331957263009432</v>
      </c>
      <c r="R3685" s="14" t="str">
        <f t="shared" ca="1" si="760"/>
        <v>above</v>
      </c>
    </row>
    <row r="3686" spans="8:18">
      <c r="H3686">
        <v>3000</v>
      </c>
      <c r="I3686">
        <f t="shared" ca="1" si="754"/>
        <v>19</v>
      </c>
      <c r="J3686" s="14">
        <f t="shared" ca="1" si="755"/>
        <v>20.082999999999998</v>
      </c>
      <c r="K3686" s="14">
        <f t="shared" ca="1" si="762"/>
        <v>5.9914645471079817</v>
      </c>
      <c r="L3686" s="14" t="str">
        <f t="shared" ca="1" si="756"/>
        <v>above</v>
      </c>
      <c r="N3686">
        <f t="shared" si="761"/>
        <v>3678</v>
      </c>
      <c r="O3686" s="14">
        <f t="shared" ca="1" si="757"/>
        <v>121.01447116032686</v>
      </c>
      <c r="P3686" s="14">
        <f t="shared" ca="1" si="758"/>
        <v>164.94797785096762</v>
      </c>
      <c r="Q3686" s="14">
        <f t="shared" ca="1" si="759"/>
        <v>9.6082793075343602</v>
      </c>
      <c r="R3686" s="14" t="str">
        <f t="shared" ca="1" si="760"/>
        <v>above</v>
      </c>
    </row>
    <row r="3687" spans="8:18">
      <c r="H3687">
        <v>3000</v>
      </c>
      <c r="I3687">
        <f t="shared" ca="1" si="754"/>
        <v>85</v>
      </c>
      <c r="J3687" s="14">
        <f t="shared" ca="1" si="755"/>
        <v>106.675</v>
      </c>
      <c r="K3687" s="14">
        <f t="shared" ca="1" si="762"/>
        <v>8.9086945925070147</v>
      </c>
      <c r="L3687" s="14" t="str">
        <f t="shared" ca="1" si="756"/>
        <v>above</v>
      </c>
      <c r="N3687">
        <f t="shared" si="761"/>
        <v>3679</v>
      </c>
      <c r="O3687" s="14">
        <f t="shared" ca="1" si="757"/>
        <v>150.34720168859033</v>
      </c>
      <c r="P3687" s="14">
        <f t="shared" ca="1" si="758"/>
        <v>218.1600448553593</v>
      </c>
      <c r="Q3687" s="14">
        <f t="shared" ca="1" si="759"/>
        <v>10.039153092576962</v>
      </c>
      <c r="R3687" s="14" t="str">
        <f t="shared" ca="1" si="760"/>
        <v>above</v>
      </c>
    </row>
    <row r="3688" spans="8:18">
      <c r="H3688">
        <v>3000</v>
      </c>
      <c r="I3688">
        <f t="shared" ca="1" si="754"/>
        <v>72</v>
      </c>
      <c r="J3688" s="14">
        <f t="shared" ca="1" si="755"/>
        <v>87.551999999999992</v>
      </c>
      <c r="K3688" s="14">
        <f t="shared" ca="1" si="762"/>
        <v>8.5809188822967819</v>
      </c>
      <c r="L3688" s="14" t="str">
        <f t="shared" ca="1" si="756"/>
        <v>above</v>
      </c>
      <c r="N3688">
        <f t="shared" si="761"/>
        <v>3680</v>
      </c>
      <c r="O3688" s="14">
        <f t="shared" ca="1" si="757"/>
        <v>148.96713813786579</v>
      </c>
      <c r="P3688" s="14">
        <f t="shared" ca="1" si="758"/>
        <v>215.54076287282373</v>
      </c>
      <c r="Q3688" s="14">
        <f t="shared" ca="1" si="759"/>
        <v>10.020832382028066</v>
      </c>
      <c r="R3688" s="14" t="str">
        <f t="shared" ca="1" si="760"/>
        <v>above</v>
      </c>
    </row>
    <row r="3689" spans="8:18">
      <c r="H3689">
        <v>3000</v>
      </c>
      <c r="I3689">
        <f t="shared" ca="1" si="754"/>
        <v>50</v>
      </c>
      <c r="J3689" s="14">
        <f t="shared" ca="1" si="755"/>
        <v>57.5</v>
      </c>
      <c r="K3689" s="14">
        <f t="shared" ca="1" si="762"/>
        <v>7.8636512654486515</v>
      </c>
      <c r="L3689" s="14" t="str">
        <f t="shared" ca="1" si="756"/>
        <v>above</v>
      </c>
      <c r="N3689">
        <f t="shared" si="761"/>
        <v>3681</v>
      </c>
      <c r="O3689" s="14">
        <f t="shared" ca="1" si="757"/>
        <v>159.22117073914779</v>
      </c>
      <c r="P3689" s="14">
        <f t="shared" ca="1" si="758"/>
        <v>235.27531437378235</v>
      </c>
      <c r="Q3689" s="14">
        <f t="shared" ca="1" si="759"/>
        <v>10.153110355665447</v>
      </c>
      <c r="R3689" s="14" t="str">
        <f t="shared" ca="1" si="760"/>
        <v>above</v>
      </c>
    </row>
    <row r="3690" spans="8:18">
      <c r="H3690">
        <v>3000</v>
      </c>
      <c r="I3690">
        <f t="shared" ca="1" si="754"/>
        <v>22</v>
      </c>
      <c r="J3690" s="14">
        <f t="shared" ca="1" si="755"/>
        <v>23.451999999999998</v>
      </c>
      <c r="K3690" s="14">
        <f t="shared" ca="1" si="762"/>
        <v>6.2709884318582994</v>
      </c>
      <c r="L3690" s="14" t="str">
        <f t="shared" ca="1" si="756"/>
        <v>above</v>
      </c>
      <c r="N3690">
        <f t="shared" si="761"/>
        <v>3682</v>
      </c>
      <c r="O3690" s="14">
        <f t="shared" ca="1" si="757"/>
        <v>177.31403384595532</v>
      </c>
      <c r="P3690" s="14">
        <f t="shared" ca="1" si="758"/>
        <v>271.63483364212908</v>
      </c>
      <c r="Q3690" s="14">
        <f t="shared" ca="1" si="759"/>
        <v>10.367092461893973</v>
      </c>
      <c r="R3690" s="14" t="str">
        <f t="shared" ca="1" si="760"/>
        <v>above</v>
      </c>
    </row>
    <row r="3691" spans="8:18">
      <c r="H3691">
        <v>3000</v>
      </c>
      <c r="I3691">
        <f t="shared" ca="1" si="754"/>
        <v>24</v>
      </c>
      <c r="J3691" s="14">
        <f t="shared" ca="1" si="755"/>
        <v>25.728000000000002</v>
      </c>
      <c r="K3691" s="14">
        <f t="shared" ca="1" si="762"/>
        <v>6.4377516497364011</v>
      </c>
      <c r="L3691" s="14" t="str">
        <f t="shared" ca="1" si="756"/>
        <v>above</v>
      </c>
      <c r="N3691">
        <f t="shared" si="761"/>
        <v>3683</v>
      </c>
      <c r="O3691" s="14">
        <f t="shared" ca="1" si="757"/>
        <v>143.90476563768692</v>
      </c>
      <c r="P3691" s="14">
        <f t="shared" ca="1" si="758"/>
        <v>206.03051035739972</v>
      </c>
      <c r="Q3691" s="14">
        <f t="shared" ca="1" si="759"/>
        <v>9.9521534758695562</v>
      </c>
      <c r="R3691" s="14" t="str">
        <f t="shared" ca="1" si="760"/>
        <v>above</v>
      </c>
    </row>
    <row r="3692" spans="8:18">
      <c r="H3692">
        <v>3000</v>
      </c>
      <c r="I3692">
        <f t="shared" ca="1" si="754"/>
        <v>95</v>
      </c>
      <c r="J3692" s="14">
        <f t="shared" ca="1" si="755"/>
        <v>122.075</v>
      </c>
      <c r="K3692" s="14">
        <f t="shared" ca="1" si="762"/>
        <v>9.1286963829356722</v>
      </c>
      <c r="L3692" s="14" t="str">
        <f t="shared" ca="1" si="756"/>
        <v>above</v>
      </c>
      <c r="N3692">
        <f t="shared" si="761"/>
        <v>3684</v>
      </c>
      <c r="O3692" s="14">
        <f t="shared" ca="1" si="757"/>
        <v>184.03233001310895</v>
      </c>
      <c r="P3692" s="14">
        <f t="shared" ca="1" si="758"/>
        <v>285.63602548327049</v>
      </c>
      <c r="Q3692" s="14">
        <f t="shared" ca="1" si="759"/>
        <v>10.44106113327549</v>
      </c>
      <c r="R3692" s="14" t="str">
        <f t="shared" ca="1" si="760"/>
        <v>above</v>
      </c>
    </row>
    <row r="3693" spans="8:18">
      <c r="H3693">
        <v>3000</v>
      </c>
      <c r="I3693">
        <f t="shared" ca="1" si="754"/>
        <v>58</v>
      </c>
      <c r="J3693" s="14">
        <f t="shared" ca="1" si="755"/>
        <v>68.091999999999999</v>
      </c>
      <c r="K3693" s="14">
        <f t="shared" ca="1" si="762"/>
        <v>8.1550748878114394</v>
      </c>
      <c r="L3693" s="14" t="str">
        <f t="shared" ca="1" si="756"/>
        <v>above</v>
      </c>
      <c r="N3693">
        <f t="shared" si="761"/>
        <v>3685</v>
      </c>
      <c r="O3693" s="14">
        <f t="shared" ca="1" si="757"/>
        <v>138.7326544239902</v>
      </c>
      <c r="P3693" s="14">
        <f t="shared" ca="1" si="758"/>
        <v>196.47290263456907</v>
      </c>
      <c r="Q3693" s="14">
        <f t="shared" ca="1" si="759"/>
        <v>9.8794619714399587</v>
      </c>
      <c r="R3693" s="14" t="str">
        <f t="shared" ca="1" si="760"/>
        <v>above</v>
      </c>
    </row>
    <row r="3694" spans="8:18">
      <c r="H3694">
        <v>3000</v>
      </c>
      <c r="I3694">
        <f t="shared" ca="1" si="754"/>
        <v>24</v>
      </c>
      <c r="J3694" s="14">
        <f t="shared" ca="1" si="755"/>
        <v>25.728000000000002</v>
      </c>
      <c r="K3694" s="14">
        <f t="shared" ca="1" si="762"/>
        <v>6.4377516497364011</v>
      </c>
      <c r="L3694" s="14" t="str">
        <f t="shared" ca="1" si="756"/>
        <v>above</v>
      </c>
      <c r="N3694">
        <f t="shared" si="761"/>
        <v>3686</v>
      </c>
      <c r="O3694" s="14">
        <f t="shared" ca="1" si="757"/>
        <v>144.07218892189354</v>
      </c>
      <c r="P3694" s="14">
        <f t="shared" ca="1" si="758"/>
        <v>206.3425757841309</v>
      </c>
      <c r="Q3694" s="14">
        <f t="shared" ca="1" si="759"/>
        <v>9.9544629463316436</v>
      </c>
      <c r="R3694" s="14" t="str">
        <f t="shared" ca="1" si="760"/>
        <v>above</v>
      </c>
    </row>
    <row r="3695" spans="8:18">
      <c r="H3695">
        <v>3000</v>
      </c>
      <c r="I3695">
        <f t="shared" ca="1" si="754"/>
        <v>11</v>
      </c>
      <c r="J3695" s="14">
        <f t="shared" ca="1" si="755"/>
        <v>11.363</v>
      </c>
      <c r="K3695" s="14">
        <f t="shared" ca="1" si="762"/>
        <v>4.9698132995760007</v>
      </c>
      <c r="L3695" s="14">
        <f t="shared" ca="1" si="756"/>
        <v>11</v>
      </c>
      <c r="N3695">
        <f t="shared" si="761"/>
        <v>3687</v>
      </c>
      <c r="O3695" s="14">
        <f t="shared" ca="1" si="757"/>
        <v>149.72519292816474</v>
      </c>
      <c r="P3695" s="14">
        <f t="shared" ca="1" si="758"/>
        <v>216.97809312029321</v>
      </c>
      <c r="Q3695" s="14">
        <f t="shared" ca="1" si="759"/>
        <v>10.030916528751487</v>
      </c>
      <c r="R3695" s="14" t="str">
        <f t="shared" ca="1" si="760"/>
        <v>above</v>
      </c>
    </row>
    <row r="3696" spans="8:18">
      <c r="H3696">
        <v>3000</v>
      </c>
      <c r="I3696">
        <f t="shared" ca="1" si="754"/>
        <v>81</v>
      </c>
      <c r="J3696" s="14">
        <f t="shared" ca="1" si="755"/>
        <v>100.68299999999999</v>
      </c>
      <c r="K3696" s="14">
        <f t="shared" ca="1" si="762"/>
        <v>8.8134384945285067</v>
      </c>
      <c r="L3696" s="14" t="str">
        <f t="shared" ca="1" si="756"/>
        <v>above</v>
      </c>
      <c r="N3696">
        <f t="shared" si="761"/>
        <v>3688</v>
      </c>
      <c r="O3696" s="14">
        <f t="shared" ca="1" si="757"/>
        <v>146.44773949437214</v>
      </c>
      <c r="P3696" s="14">
        <f t="shared" ca="1" si="758"/>
        <v>210.7885607034066</v>
      </c>
      <c r="Q3696" s="14">
        <f t="shared" ca="1" si="759"/>
        <v>9.9869476089701053</v>
      </c>
      <c r="R3696" s="14" t="str">
        <f t="shared" ca="1" si="760"/>
        <v>above</v>
      </c>
    </row>
    <row r="3697" spans="8:18">
      <c r="H3697">
        <v>3000</v>
      </c>
      <c r="I3697">
        <f t="shared" ca="1" si="754"/>
        <v>45</v>
      </c>
      <c r="J3697" s="14">
        <f t="shared" ca="1" si="755"/>
        <v>51.075000000000003</v>
      </c>
      <c r="K3697" s="14">
        <f t="shared" ca="1" si="762"/>
        <v>7.6572827929781901</v>
      </c>
      <c r="L3697" s="14" t="str">
        <f t="shared" ca="1" si="756"/>
        <v>above</v>
      </c>
      <c r="N3697">
        <f t="shared" si="761"/>
        <v>3689</v>
      </c>
      <c r="O3697" s="14">
        <f t="shared" ca="1" si="757"/>
        <v>112.39217522241466</v>
      </c>
      <c r="P3697" s="14">
        <f t="shared" ca="1" si="758"/>
        <v>150.28817837609256</v>
      </c>
      <c r="Q3697" s="14">
        <f t="shared" ca="1" si="759"/>
        <v>9.4617047746938514</v>
      </c>
      <c r="R3697" s="14">
        <f t="shared" ca="1" si="760"/>
        <v>112.39217522241466</v>
      </c>
    </row>
    <row r="3698" spans="8:18">
      <c r="H3698">
        <v>3000</v>
      </c>
      <c r="I3698">
        <f t="shared" ca="1" si="754"/>
        <v>98</v>
      </c>
      <c r="J3698" s="14">
        <f t="shared" ca="1" si="755"/>
        <v>126.812</v>
      </c>
      <c r="K3698" s="14">
        <f t="shared" ca="1" si="762"/>
        <v>9.1902397002691796</v>
      </c>
      <c r="L3698" s="14" t="str">
        <f t="shared" ca="1" si="756"/>
        <v>above</v>
      </c>
      <c r="N3698">
        <f t="shared" si="761"/>
        <v>3690</v>
      </c>
      <c r="O3698" s="14">
        <f t="shared" ca="1" si="757"/>
        <v>144.94513566031023</v>
      </c>
      <c r="P3698" s="14">
        <f t="shared" ca="1" si="758"/>
        <v>207.97241271506743</v>
      </c>
      <c r="Q3698" s="14">
        <f t="shared" ca="1" si="759"/>
        <v>9.9664615358711917</v>
      </c>
      <c r="R3698" s="14" t="str">
        <f t="shared" ca="1" si="760"/>
        <v>above</v>
      </c>
    </row>
    <row r="3699" spans="8:18">
      <c r="H3699">
        <v>3000</v>
      </c>
      <c r="I3699">
        <f t="shared" ca="1" si="754"/>
        <v>34</v>
      </c>
      <c r="J3699" s="14">
        <f t="shared" ca="1" si="755"/>
        <v>37.468000000000004</v>
      </c>
      <c r="K3699" s="14">
        <f t="shared" ca="1" si="762"/>
        <v>7.110696122978827</v>
      </c>
      <c r="L3699" s="14" t="str">
        <f t="shared" ca="1" si="756"/>
        <v>above</v>
      </c>
      <c r="N3699">
        <f t="shared" si="761"/>
        <v>3691</v>
      </c>
      <c r="O3699" s="14">
        <f t="shared" ca="1" si="757"/>
        <v>162.53658006592144</v>
      </c>
      <c r="P3699" s="14">
        <f t="shared" ca="1" si="758"/>
        <v>241.79099964449853</v>
      </c>
      <c r="Q3699" s="14">
        <f t="shared" ca="1" si="759"/>
        <v>10.19407339320647</v>
      </c>
      <c r="R3699" s="14" t="str">
        <f t="shared" ca="1" si="760"/>
        <v>above</v>
      </c>
    </row>
    <row r="3700" spans="8:18">
      <c r="H3700">
        <v>3000</v>
      </c>
      <c r="I3700">
        <f t="shared" ca="1" si="754"/>
        <v>34</v>
      </c>
      <c r="J3700" s="14">
        <f t="shared" ca="1" si="755"/>
        <v>37.468000000000004</v>
      </c>
      <c r="K3700" s="14">
        <f t="shared" ca="1" si="762"/>
        <v>7.110696122978827</v>
      </c>
      <c r="L3700" s="14" t="str">
        <f t="shared" ca="1" si="756"/>
        <v>above</v>
      </c>
      <c r="N3700">
        <f t="shared" si="761"/>
        <v>3692</v>
      </c>
      <c r="O3700" s="14">
        <f t="shared" ca="1" si="757"/>
        <v>110.02520438357644</v>
      </c>
      <c r="P3700" s="14">
        <f t="shared" ca="1" si="758"/>
        <v>146.34184118251974</v>
      </c>
      <c r="Q3700" s="14">
        <f t="shared" ca="1" si="759"/>
        <v>9.4195144841106817</v>
      </c>
      <c r="R3700" s="14">
        <f t="shared" ca="1" si="760"/>
        <v>110.02520438357644</v>
      </c>
    </row>
    <row r="3701" spans="8:18">
      <c r="H3701">
        <v>3000</v>
      </c>
      <c r="I3701">
        <f t="shared" ca="1" si="754"/>
        <v>33</v>
      </c>
      <c r="J3701" s="14">
        <f t="shared" ca="1" si="755"/>
        <v>36.267000000000003</v>
      </c>
      <c r="K3701" s="14">
        <f t="shared" ca="1" si="762"/>
        <v>7.0527210492323231</v>
      </c>
      <c r="L3701" s="14" t="str">
        <f t="shared" ca="1" si="756"/>
        <v>above</v>
      </c>
      <c r="N3701">
        <f t="shared" si="761"/>
        <v>3693</v>
      </c>
      <c r="O3701" s="14">
        <f t="shared" ca="1" si="757"/>
        <v>108.47503381726349</v>
      </c>
      <c r="P3701" s="14">
        <f t="shared" ca="1" si="758"/>
        <v>143.77553270223288</v>
      </c>
      <c r="Q3701" s="14">
        <f t="shared" ca="1" si="759"/>
        <v>9.3913930431827932</v>
      </c>
      <c r="R3701" s="14">
        <f t="shared" ca="1" si="760"/>
        <v>108.47503381726349</v>
      </c>
    </row>
    <row r="3702" spans="8:18">
      <c r="H3702">
        <v>3000</v>
      </c>
      <c r="I3702">
        <f t="shared" ca="1" si="754"/>
        <v>77</v>
      </c>
      <c r="J3702" s="14">
        <f t="shared" ca="1" si="755"/>
        <v>94.787000000000006</v>
      </c>
      <c r="K3702" s="14">
        <f t="shared" ca="1" si="762"/>
        <v>8.7134176533791834</v>
      </c>
      <c r="L3702" s="14" t="str">
        <f t="shared" ca="1" si="756"/>
        <v>above</v>
      </c>
      <c r="N3702">
        <f t="shared" si="761"/>
        <v>3694</v>
      </c>
      <c r="O3702" s="14">
        <f t="shared" ca="1" si="757"/>
        <v>135.3807554444181</v>
      </c>
      <c r="P3702" s="14">
        <f t="shared" ca="1" si="758"/>
        <v>190.36460227852211</v>
      </c>
      <c r="Q3702" s="14">
        <f t="shared" ca="1" si="759"/>
        <v>9.8309012926763728</v>
      </c>
      <c r="R3702" s="14" t="str">
        <f t="shared" ca="1" si="760"/>
        <v>above</v>
      </c>
    </row>
    <row r="3703" spans="8:18">
      <c r="H3703">
        <v>3000</v>
      </c>
      <c r="I3703">
        <f t="shared" ca="1" si="754"/>
        <v>11</v>
      </c>
      <c r="J3703" s="14">
        <f t="shared" ca="1" si="755"/>
        <v>11.363</v>
      </c>
      <c r="K3703" s="14">
        <f t="shared" ca="1" si="762"/>
        <v>4.9698132995760007</v>
      </c>
      <c r="L3703" s="14">
        <f t="shared" ca="1" si="756"/>
        <v>11</v>
      </c>
      <c r="N3703">
        <f t="shared" si="761"/>
        <v>3695</v>
      </c>
      <c r="O3703" s="14">
        <f t="shared" ca="1" si="757"/>
        <v>139.98344639907612</v>
      </c>
      <c r="P3703" s="14">
        <f t="shared" ca="1" si="758"/>
        <v>198.76954219636517</v>
      </c>
      <c r="Q3703" s="14">
        <f t="shared" ca="1" si="759"/>
        <v>9.8972849641221785</v>
      </c>
      <c r="R3703" s="14" t="str">
        <f t="shared" ca="1" si="760"/>
        <v>above</v>
      </c>
    </row>
    <row r="3704" spans="8:18">
      <c r="H3704">
        <v>3000</v>
      </c>
      <c r="I3704">
        <f t="shared" ca="1" si="754"/>
        <v>49</v>
      </c>
      <c r="J3704" s="14">
        <f t="shared" ca="1" si="755"/>
        <v>56.203000000000003</v>
      </c>
      <c r="K3704" s="14">
        <f t="shared" ca="1" si="762"/>
        <v>7.8240460108562919</v>
      </c>
      <c r="L3704" s="14" t="str">
        <f t="shared" ca="1" si="756"/>
        <v>above</v>
      </c>
      <c r="N3704">
        <f t="shared" si="761"/>
        <v>3696</v>
      </c>
      <c r="O3704" s="14">
        <f t="shared" ca="1" si="757"/>
        <v>161.57488486470467</v>
      </c>
      <c r="P3704" s="14">
        <f t="shared" ca="1" si="758"/>
        <v>239.89421512183239</v>
      </c>
      <c r="Q3704" s="14">
        <f t="shared" ca="1" si="759"/>
        <v>10.182277451113862</v>
      </c>
      <c r="R3704" s="14" t="str">
        <f t="shared" ca="1" si="760"/>
        <v>above</v>
      </c>
    </row>
    <row r="3705" spans="8:18">
      <c r="H3705">
        <v>3000</v>
      </c>
      <c r="I3705">
        <f t="shared" ca="1" si="754"/>
        <v>34</v>
      </c>
      <c r="J3705" s="14">
        <f t="shared" ca="1" si="755"/>
        <v>37.468000000000004</v>
      </c>
      <c r="K3705" s="14">
        <f t="shared" ca="1" si="762"/>
        <v>7.110696122978827</v>
      </c>
      <c r="L3705" s="14" t="str">
        <f t="shared" ca="1" si="756"/>
        <v>above</v>
      </c>
      <c r="N3705">
        <f t="shared" si="761"/>
        <v>3697</v>
      </c>
      <c r="O3705" s="14">
        <f t="shared" ca="1" si="757"/>
        <v>170.86899827606666</v>
      </c>
      <c r="P3705" s="14">
        <f t="shared" ca="1" si="758"/>
        <v>258.45764199166609</v>
      </c>
      <c r="Q3705" s="14">
        <f t="shared" ca="1" si="759"/>
        <v>10.293465097380166</v>
      </c>
      <c r="R3705" s="14" t="str">
        <f t="shared" ca="1" si="760"/>
        <v>above</v>
      </c>
    </row>
    <row r="3706" spans="8:18">
      <c r="H3706">
        <v>3000</v>
      </c>
      <c r="I3706">
        <f t="shared" ca="1" si="754"/>
        <v>65</v>
      </c>
      <c r="J3706" s="14">
        <f t="shared" ca="1" si="755"/>
        <v>77.674999999999997</v>
      </c>
      <c r="K3706" s="14">
        <f t="shared" ca="1" si="762"/>
        <v>8.3793094840528504</v>
      </c>
      <c r="L3706" s="14" t="str">
        <f t="shared" ca="1" si="756"/>
        <v>above</v>
      </c>
      <c r="N3706">
        <f t="shared" si="761"/>
        <v>3698</v>
      </c>
      <c r="O3706" s="14">
        <f t="shared" ca="1" si="757"/>
        <v>122.01536287443506</v>
      </c>
      <c r="P3706" s="14">
        <f t="shared" ca="1" si="758"/>
        <v>166.67860920657523</v>
      </c>
      <c r="Q3706" s="14">
        <f t="shared" ca="1" si="759"/>
        <v>9.6246184979821123</v>
      </c>
      <c r="R3706" s="14" t="str">
        <f t="shared" ca="1" si="760"/>
        <v>above</v>
      </c>
    </row>
    <row r="3707" spans="8:18">
      <c r="H3707">
        <v>3000</v>
      </c>
      <c r="I3707">
        <f t="shared" ca="1" si="754"/>
        <v>97</v>
      </c>
      <c r="J3707" s="14">
        <f t="shared" ca="1" si="755"/>
        <v>125.227</v>
      </c>
      <c r="K3707" s="14">
        <f t="shared" ca="1" si="762"/>
        <v>9.1699349573411446</v>
      </c>
      <c r="L3707" s="14" t="str">
        <f t="shared" ca="1" si="756"/>
        <v>above</v>
      </c>
      <c r="N3707">
        <f t="shared" si="761"/>
        <v>3699</v>
      </c>
      <c r="O3707" s="14">
        <f t="shared" ca="1" si="757"/>
        <v>170.19631508600571</v>
      </c>
      <c r="P3707" s="14">
        <f t="shared" ca="1" si="758"/>
        <v>257.09667209257054</v>
      </c>
      <c r="Q3707" s="14">
        <f t="shared" ca="1" si="759"/>
        <v>10.285621878891313</v>
      </c>
      <c r="R3707" s="14" t="str">
        <f t="shared" ca="1" si="760"/>
        <v>above</v>
      </c>
    </row>
    <row r="3708" spans="8:18">
      <c r="H3708">
        <v>3000</v>
      </c>
      <c r="I3708">
        <f t="shared" ca="1" si="754"/>
        <v>90</v>
      </c>
      <c r="J3708" s="14">
        <f t="shared" ca="1" si="755"/>
        <v>114.3</v>
      </c>
      <c r="K3708" s="14">
        <f t="shared" ca="1" si="762"/>
        <v>9.0217190130336995</v>
      </c>
      <c r="L3708" s="14" t="str">
        <f t="shared" ca="1" si="756"/>
        <v>above</v>
      </c>
      <c r="N3708">
        <f t="shared" si="761"/>
        <v>3700</v>
      </c>
      <c r="O3708" s="14">
        <f t="shared" ca="1" si="757"/>
        <v>147.61409309958208</v>
      </c>
      <c r="P3708" s="14">
        <f t="shared" ca="1" si="758"/>
        <v>212.98385454441834</v>
      </c>
      <c r="Q3708" s="14">
        <f t="shared" ca="1" si="759"/>
        <v>10.002705933898884</v>
      </c>
      <c r="R3708" s="14" t="str">
        <f t="shared" ca="1" si="760"/>
        <v>above</v>
      </c>
    </row>
    <row r="3709" spans="8:18">
      <c r="H3709">
        <v>3000</v>
      </c>
      <c r="I3709">
        <f t="shared" ca="1" si="754"/>
        <v>94</v>
      </c>
      <c r="J3709" s="14">
        <f t="shared" ca="1" si="755"/>
        <v>120.508</v>
      </c>
      <c r="K3709" s="14">
        <f t="shared" ca="1" si="762"/>
        <v>9.1077537832010815</v>
      </c>
      <c r="L3709" s="14" t="str">
        <f t="shared" ca="1" si="756"/>
        <v>above</v>
      </c>
      <c r="N3709">
        <f t="shared" si="761"/>
        <v>3701</v>
      </c>
      <c r="O3709" s="14">
        <f t="shared" ca="1" si="757"/>
        <v>156.15644366147268</v>
      </c>
      <c r="P3709" s="14">
        <f t="shared" ca="1" si="758"/>
        <v>229.31094835246876</v>
      </c>
      <c r="Q3709" s="14">
        <f t="shared" ca="1" si="759"/>
        <v>10.114483531315289</v>
      </c>
      <c r="R3709" s="14" t="str">
        <f t="shared" ca="1" si="760"/>
        <v>above</v>
      </c>
    </row>
    <row r="3710" spans="8:18">
      <c r="H3710">
        <v>3000</v>
      </c>
      <c r="I3710">
        <f t="shared" ca="1" si="754"/>
        <v>54</v>
      </c>
      <c r="J3710" s="14">
        <f t="shared" ca="1" si="755"/>
        <v>62.747999999999998</v>
      </c>
      <c r="K3710" s="14">
        <f t="shared" ca="1" si="762"/>
        <v>8.0146663704649423</v>
      </c>
      <c r="L3710" s="14" t="str">
        <f t="shared" ca="1" si="756"/>
        <v>above</v>
      </c>
      <c r="N3710">
        <f t="shared" si="761"/>
        <v>3702</v>
      </c>
      <c r="O3710" s="14">
        <f t="shared" ca="1" si="757"/>
        <v>132.26152318172842</v>
      </c>
      <c r="P3710" s="14">
        <f t="shared" ca="1" si="758"/>
        <v>184.74085472478106</v>
      </c>
      <c r="Q3710" s="14">
        <f t="shared" ca="1" si="759"/>
        <v>9.7846270744372248</v>
      </c>
      <c r="R3710" s="14" t="str">
        <f t="shared" ca="1" si="760"/>
        <v>above</v>
      </c>
    </row>
    <row r="3711" spans="8:18">
      <c r="H3711">
        <v>3000</v>
      </c>
      <c r="I3711">
        <f t="shared" ca="1" si="754"/>
        <v>30</v>
      </c>
      <c r="J3711" s="14">
        <f t="shared" ca="1" si="755"/>
        <v>32.700000000000003</v>
      </c>
      <c r="K3711" s="14">
        <f t="shared" ca="1" si="762"/>
        <v>6.8679744089702925</v>
      </c>
      <c r="L3711" s="14" t="str">
        <f t="shared" ca="1" si="756"/>
        <v>above</v>
      </c>
      <c r="N3711">
        <f t="shared" si="761"/>
        <v>3703</v>
      </c>
      <c r="O3711" s="14">
        <f t="shared" ca="1" si="757"/>
        <v>149.58127742956546</v>
      </c>
      <c r="P3711" s="14">
        <f t="shared" ca="1" si="758"/>
        <v>216.70495310194735</v>
      </c>
      <c r="Q3711" s="14">
        <f t="shared" ca="1" si="759"/>
        <v>10.029005975561272</v>
      </c>
      <c r="R3711" s="14" t="str">
        <f t="shared" ca="1" si="760"/>
        <v>above</v>
      </c>
    </row>
    <row r="3712" spans="8:18">
      <c r="H3712">
        <v>3000</v>
      </c>
      <c r="I3712">
        <f t="shared" ca="1" si="754"/>
        <v>81</v>
      </c>
      <c r="J3712" s="14">
        <f t="shared" ca="1" si="755"/>
        <v>100.68299999999999</v>
      </c>
      <c r="K3712" s="14">
        <f t="shared" ca="1" si="762"/>
        <v>8.8134384945285067</v>
      </c>
      <c r="L3712" s="14" t="str">
        <f t="shared" ca="1" si="756"/>
        <v>above</v>
      </c>
      <c r="N3712">
        <f t="shared" si="761"/>
        <v>3704</v>
      </c>
      <c r="O3712" s="14">
        <f t="shared" ca="1" si="757"/>
        <v>150.11420153012872</v>
      </c>
      <c r="P3712" s="14">
        <f t="shared" ca="1" si="758"/>
        <v>217.71702203321303</v>
      </c>
      <c r="Q3712" s="14">
        <f t="shared" ca="1" si="759"/>
        <v>10.036071704974152</v>
      </c>
      <c r="R3712" s="14" t="str">
        <f t="shared" ca="1" si="760"/>
        <v>above</v>
      </c>
    </row>
    <row r="3713" spans="8:18">
      <c r="H3713">
        <v>3000</v>
      </c>
      <c r="I3713">
        <f t="shared" ca="1" si="754"/>
        <v>90</v>
      </c>
      <c r="J3713" s="14">
        <f t="shared" ca="1" si="755"/>
        <v>114.3</v>
      </c>
      <c r="K3713" s="14">
        <f t="shared" ca="1" si="762"/>
        <v>9.0217190130336995</v>
      </c>
      <c r="L3713" s="14" t="str">
        <f t="shared" ca="1" si="756"/>
        <v>above</v>
      </c>
      <c r="N3713">
        <f t="shared" si="761"/>
        <v>3705</v>
      </c>
      <c r="O3713" s="14">
        <f t="shared" ca="1" si="757"/>
        <v>143.96587092657487</v>
      </c>
      <c r="P3713" s="14">
        <f t="shared" ca="1" si="758"/>
        <v>206.1443869015165</v>
      </c>
      <c r="Q3713" s="14">
        <f t="shared" ca="1" si="759"/>
        <v>9.9529966835916959</v>
      </c>
      <c r="R3713" s="14" t="str">
        <f t="shared" ca="1" si="760"/>
        <v>above</v>
      </c>
    </row>
    <row r="3714" spans="8:18">
      <c r="H3714">
        <v>3000</v>
      </c>
      <c r="I3714">
        <f t="shared" ca="1" si="754"/>
        <v>68</v>
      </c>
      <c r="J3714" s="14">
        <f t="shared" ca="1" si="755"/>
        <v>81.872</v>
      </c>
      <c r="K3714" s="14">
        <f t="shared" ca="1" si="762"/>
        <v>8.4682130091945194</v>
      </c>
      <c r="L3714" s="14" t="str">
        <f t="shared" ca="1" si="756"/>
        <v>above</v>
      </c>
      <c r="N3714">
        <f t="shared" si="761"/>
        <v>3706</v>
      </c>
      <c r="O3714" s="14">
        <f t="shared" ca="1" si="757"/>
        <v>122.74365223375059</v>
      </c>
      <c r="P3714" s="14">
        <f t="shared" ca="1" si="758"/>
        <v>167.94166472479031</v>
      </c>
      <c r="Q3714" s="14">
        <f t="shared" ca="1" si="759"/>
        <v>9.6364242101047175</v>
      </c>
      <c r="R3714" s="14" t="str">
        <f t="shared" ca="1" si="760"/>
        <v>above</v>
      </c>
    </row>
    <row r="3715" spans="8:18">
      <c r="H3715">
        <v>3000</v>
      </c>
      <c r="I3715">
        <f t="shared" ca="1" si="754"/>
        <v>68</v>
      </c>
      <c r="J3715" s="14">
        <f t="shared" ca="1" si="755"/>
        <v>81.872</v>
      </c>
      <c r="K3715" s="14">
        <f t="shared" ca="1" si="762"/>
        <v>8.4682130091945194</v>
      </c>
      <c r="L3715" s="14" t="str">
        <f t="shared" ca="1" si="756"/>
        <v>above</v>
      </c>
      <c r="N3715">
        <f t="shared" si="761"/>
        <v>3707</v>
      </c>
      <c r="O3715" s="14">
        <f t="shared" ca="1" si="757"/>
        <v>163.25218750355694</v>
      </c>
      <c r="P3715" s="14">
        <f t="shared" ca="1" si="758"/>
        <v>243.20601767764646</v>
      </c>
      <c r="Q3715" s="14">
        <f t="shared" ca="1" si="759"/>
        <v>10.202805950820647</v>
      </c>
      <c r="R3715" s="14" t="str">
        <f t="shared" ca="1" si="760"/>
        <v>above</v>
      </c>
    </row>
    <row r="3716" spans="8:18">
      <c r="H3716">
        <v>3000</v>
      </c>
      <c r="I3716">
        <f t="shared" ca="1" si="754"/>
        <v>58</v>
      </c>
      <c r="J3716" s="14">
        <f t="shared" ca="1" si="755"/>
        <v>68.091999999999999</v>
      </c>
      <c r="K3716" s="14">
        <f t="shared" ca="1" si="762"/>
        <v>8.1550748878114394</v>
      </c>
      <c r="L3716" s="14" t="str">
        <f t="shared" ca="1" si="756"/>
        <v>above</v>
      </c>
      <c r="N3716">
        <f t="shared" si="761"/>
        <v>3708</v>
      </c>
      <c r="O3716" s="14">
        <f t="shared" ca="1" si="757"/>
        <v>111.95610432698989</v>
      </c>
      <c r="P3716" s="14">
        <f t="shared" ca="1" si="758"/>
        <v>149.55861221521741</v>
      </c>
      <c r="Q3716" s="14">
        <f t="shared" ca="1" si="759"/>
        <v>9.4539985719199802</v>
      </c>
      <c r="R3716" s="14">
        <f t="shared" ca="1" si="760"/>
        <v>111.95610432698989</v>
      </c>
    </row>
    <row r="3717" spans="8:18">
      <c r="H3717">
        <v>3000</v>
      </c>
      <c r="I3717">
        <f t="shared" ca="1" si="754"/>
        <v>62</v>
      </c>
      <c r="J3717" s="14">
        <f t="shared" ca="1" si="755"/>
        <v>73.531999999999996</v>
      </c>
      <c r="K3717" s="14">
        <f t="shared" ca="1" si="762"/>
        <v>8.2862694527830651</v>
      </c>
      <c r="L3717" s="14" t="str">
        <f t="shared" ca="1" si="756"/>
        <v>above</v>
      </c>
      <c r="N3717">
        <f t="shared" si="761"/>
        <v>3709</v>
      </c>
      <c r="O3717" s="14">
        <f t="shared" ca="1" si="757"/>
        <v>137.75994471545098</v>
      </c>
      <c r="P3717" s="14">
        <f t="shared" ca="1" si="758"/>
        <v>194.69335181946332</v>
      </c>
      <c r="Q3717" s="14">
        <f t="shared" ca="1" si="759"/>
        <v>9.8654908473659688</v>
      </c>
      <c r="R3717" s="14" t="str">
        <f t="shared" ca="1" si="760"/>
        <v>above</v>
      </c>
    </row>
    <row r="3718" spans="8:18">
      <c r="H3718">
        <v>3000</v>
      </c>
      <c r="I3718">
        <f t="shared" ca="1" si="754"/>
        <v>34</v>
      </c>
      <c r="J3718" s="14">
        <f t="shared" ca="1" si="755"/>
        <v>37.468000000000004</v>
      </c>
      <c r="K3718" s="14">
        <f t="shared" ca="1" si="762"/>
        <v>7.110696122978827</v>
      </c>
      <c r="L3718" s="14" t="str">
        <f t="shared" ca="1" si="756"/>
        <v>above</v>
      </c>
      <c r="N3718">
        <f t="shared" si="761"/>
        <v>3710</v>
      </c>
      <c r="O3718" s="14">
        <f t="shared" ca="1" si="757"/>
        <v>201.82445675554874</v>
      </c>
      <c r="P3718" s="14">
        <f t="shared" ca="1" si="758"/>
        <v>324.02379078956585</v>
      </c>
      <c r="Q3718" s="14">
        <f t="shared" ca="1" si="759"/>
        <v>10.624681719775088</v>
      </c>
      <c r="R3718" s="14" t="str">
        <f t="shared" ca="1" si="760"/>
        <v>above</v>
      </c>
    </row>
    <row r="3719" spans="8:18">
      <c r="H3719">
        <v>3000</v>
      </c>
      <c r="I3719">
        <f t="shared" ca="1" si="754"/>
        <v>45</v>
      </c>
      <c r="J3719" s="14">
        <f t="shared" ca="1" si="755"/>
        <v>51.075000000000003</v>
      </c>
      <c r="K3719" s="14">
        <f t="shared" ca="1" si="762"/>
        <v>7.6572827929781901</v>
      </c>
      <c r="L3719" s="14" t="str">
        <f t="shared" ca="1" si="756"/>
        <v>above</v>
      </c>
      <c r="N3719">
        <f t="shared" si="761"/>
        <v>3711</v>
      </c>
      <c r="O3719" s="14">
        <f t="shared" ca="1" si="757"/>
        <v>179.46066304360718</v>
      </c>
      <c r="P3719" s="14">
        <f t="shared" ca="1" si="758"/>
        <v>276.07905178376052</v>
      </c>
      <c r="Q3719" s="14">
        <f t="shared" ca="1" si="759"/>
        <v>10.391025641491227</v>
      </c>
      <c r="R3719" s="14" t="str">
        <f t="shared" ca="1" si="760"/>
        <v>above</v>
      </c>
    </row>
    <row r="3720" spans="8:18">
      <c r="H3720">
        <v>3000</v>
      </c>
      <c r="I3720">
        <f t="shared" ca="1" si="754"/>
        <v>26</v>
      </c>
      <c r="J3720" s="14">
        <f t="shared" ca="1" si="755"/>
        <v>28.027999999999999</v>
      </c>
      <c r="K3720" s="14">
        <f t="shared" ca="1" si="762"/>
        <v>6.5916737320086582</v>
      </c>
      <c r="L3720" s="14" t="str">
        <f t="shared" ca="1" si="756"/>
        <v>above</v>
      </c>
      <c r="N3720">
        <f t="shared" si="761"/>
        <v>3712</v>
      </c>
      <c r="O3720" s="14">
        <f t="shared" ca="1" si="757"/>
        <v>183.81850125282003</v>
      </c>
      <c r="P3720" s="14">
        <f t="shared" ca="1" si="758"/>
        <v>285.186225461319</v>
      </c>
      <c r="Q3720" s="14">
        <f t="shared" ca="1" si="759"/>
        <v>10.438748538401697</v>
      </c>
      <c r="R3720" s="14" t="str">
        <f t="shared" ca="1" si="760"/>
        <v>above</v>
      </c>
    </row>
    <row r="3721" spans="8:18">
      <c r="H3721">
        <v>3000</v>
      </c>
      <c r="I3721">
        <f t="shared" ca="1" si="754"/>
        <v>93</v>
      </c>
      <c r="J3721" s="14">
        <f t="shared" ca="1" si="755"/>
        <v>118.947</v>
      </c>
      <c r="K3721" s="14">
        <f t="shared" ca="1" si="762"/>
        <v>9.0865895645400077</v>
      </c>
      <c r="L3721" s="14" t="str">
        <f t="shared" ca="1" si="756"/>
        <v>above</v>
      </c>
      <c r="N3721">
        <f t="shared" si="761"/>
        <v>3713</v>
      </c>
      <c r="O3721" s="14">
        <f t="shared" ca="1" si="757"/>
        <v>157.99082917230064</v>
      </c>
      <c r="P3721" s="14">
        <f t="shared" ca="1" si="758"/>
        <v>232.87413547995388</v>
      </c>
      <c r="Q3721" s="14">
        <f t="shared" ca="1" si="759"/>
        <v>10.137693044790302</v>
      </c>
      <c r="R3721" s="14" t="str">
        <f t="shared" ca="1" si="760"/>
        <v>above</v>
      </c>
    </row>
    <row r="3722" spans="8:18">
      <c r="H3722">
        <v>3000</v>
      </c>
      <c r="I3722">
        <f t="shared" ref="I3722:I3785" ca="1" si="763">RANDBETWEEN(10,100)</f>
        <v>91</v>
      </c>
      <c r="J3722" s="14">
        <f t="shared" ref="J3722:J3785" ca="1" si="764">0.003*(I3722^2)+I3722</f>
        <v>115.843</v>
      </c>
      <c r="K3722" s="14">
        <f t="shared" ca="1" si="762"/>
        <v>9.0435771540980809</v>
      </c>
      <c r="L3722" s="14" t="str">
        <f t="shared" ref="L3722:L3785" ca="1" si="765">IF(I3722&lt;$B$19,I3722,"above")</f>
        <v>above</v>
      </c>
      <c r="N3722">
        <f t="shared" si="761"/>
        <v>3714</v>
      </c>
      <c r="O3722" s="14">
        <f t="shared" ref="O3722:O3785" ca="1" si="766">_xlfn.NORM.INV(RAND(),150,25)</f>
        <v>144.75352829600411</v>
      </c>
      <c r="P3722" s="14">
        <f t="shared" ref="P3722:P3785" ca="1" si="767">0.003*(O3722^2)+O3722</f>
        <v>207.61428015843029</v>
      </c>
      <c r="Q3722" s="14">
        <f t="shared" ref="Q3722:Q3785" ca="1" si="768">2*LN(O3722+1)</f>
        <v>9.9638340656008069</v>
      </c>
      <c r="R3722" s="14" t="str">
        <f t="shared" ref="R3722:R3785" ca="1" si="769">IF(O3722&lt;=$B$20,O3722,"above")</f>
        <v>above</v>
      </c>
    </row>
    <row r="3723" spans="8:18">
      <c r="H3723">
        <v>3000</v>
      </c>
      <c r="I3723">
        <f t="shared" ca="1" si="763"/>
        <v>27</v>
      </c>
      <c r="J3723" s="14">
        <f t="shared" ca="1" si="764"/>
        <v>29.187000000000001</v>
      </c>
      <c r="K3723" s="14">
        <f t="shared" ca="1" si="762"/>
        <v>6.6644090203504076</v>
      </c>
      <c r="L3723" s="14" t="str">
        <f t="shared" ca="1" si="765"/>
        <v>above</v>
      </c>
      <c r="N3723">
        <f t="shared" ref="N3723:N3786" si="770">N3722+1</f>
        <v>3715</v>
      </c>
      <c r="O3723" s="14">
        <f t="shared" ca="1" si="766"/>
        <v>132.16674172042283</v>
      </c>
      <c r="P3723" s="14">
        <f t="shared" ca="1" si="767"/>
        <v>184.57088457140171</v>
      </c>
      <c r="Q3723" s="14">
        <f t="shared" ca="1" si="768"/>
        <v>9.7832040802914833</v>
      </c>
      <c r="R3723" s="14" t="str">
        <f t="shared" ca="1" si="769"/>
        <v>above</v>
      </c>
    </row>
    <row r="3724" spans="8:18">
      <c r="H3724">
        <v>3000</v>
      </c>
      <c r="I3724">
        <f t="shared" ca="1" si="763"/>
        <v>67</v>
      </c>
      <c r="J3724" s="14">
        <f t="shared" ca="1" si="764"/>
        <v>80.466999999999999</v>
      </c>
      <c r="K3724" s="14">
        <f t="shared" ca="1" si="762"/>
        <v>8.4390154103522139</v>
      </c>
      <c r="L3724" s="14" t="str">
        <f t="shared" ca="1" si="765"/>
        <v>above</v>
      </c>
      <c r="N3724">
        <f t="shared" si="770"/>
        <v>3716</v>
      </c>
      <c r="O3724" s="14">
        <f t="shared" ca="1" si="766"/>
        <v>122.12302237298988</v>
      </c>
      <c r="P3724" s="14">
        <f t="shared" ca="1" si="767"/>
        <v>166.86512015353122</v>
      </c>
      <c r="Q3724" s="14">
        <f t="shared" ca="1" si="768"/>
        <v>9.6263680748359981</v>
      </c>
      <c r="R3724" s="14" t="str">
        <f t="shared" ca="1" si="769"/>
        <v>above</v>
      </c>
    </row>
    <row r="3725" spans="8:18">
      <c r="H3725">
        <v>3000</v>
      </c>
      <c r="I3725">
        <f t="shared" ca="1" si="763"/>
        <v>20</v>
      </c>
      <c r="J3725" s="14">
        <f t="shared" ca="1" si="764"/>
        <v>21.2</v>
      </c>
      <c r="K3725" s="14">
        <f t="shared" ca="1" si="762"/>
        <v>6.089044875446846</v>
      </c>
      <c r="L3725" s="14" t="str">
        <f t="shared" ca="1" si="765"/>
        <v>above</v>
      </c>
      <c r="N3725">
        <f t="shared" si="770"/>
        <v>3717</v>
      </c>
      <c r="O3725" s="14">
        <f t="shared" ca="1" si="766"/>
        <v>200.64973586317305</v>
      </c>
      <c r="P3725" s="14">
        <f t="shared" ca="1" si="767"/>
        <v>321.43068536905639</v>
      </c>
      <c r="Q3725" s="14">
        <f t="shared" ca="1" si="768"/>
        <v>10.613064422881751</v>
      </c>
      <c r="R3725" s="14" t="str">
        <f t="shared" ca="1" si="769"/>
        <v>above</v>
      </c>
    </row>
    <row r="3726" spans="8:18">
      <c r="H3726">
        <v>3000</v>
      </c>
      <c r="I3726">
        <f t="shared" ca="1" si="763"/>
        <v>44</v>
      </c>
      <c r="J3726" s="14">
        <f t="shared" ca="1" si="764"/>
        <v>49.808</v>
      </c>
      <c r="K3726" s="14">
        <f t="shared" ca="1" si="762"/>
        <v>7.6133249795406392</v>
      </c>
      <c r="L3726" s="14" t="str">
        <f t="shared" ca="1" si="765"/>
        <v>above</v>
      </c>
      <c r="N3726">
        <f t="shared" si="770"/>
        <v>3718</v>
      </c>
      <c r="O3726" s="14">
        <f t="shared" ca="1" si="766"/>
        <v>182.77752095911418</v>
      </c>
      <c r="P3726" s="14">
        <f t="shared" ca="1" si="767"/>
        <v>283.00038746299248</v>
      </c>
      <c r="Q3726" s="14">
        <f t="shared" ca="1" si="768"/>
        <v>10.427451801610207</v>
      </c>
      <c r="R3726" s="14" t="str">
        <f t="shared" ca="1" si="769"/>
        <v>above</v>
      </c>
    </row>
    <row r="3727" spans="8:18">
      <c r="H3727">
        <v>3000</v>
      </c>
      <c r="I3727">
        <f t="shared" ca="1" si="763"/>
        <v>23</v>
      </c>
      <c r="J3727" s="14">
        <f t="shared" ca="1" si="764"/>
        <v>24.587</v>
      </c>
      <c r="K3727" s="14">
        <f t="shared" ca="1" si="762"/>
        <v>6.3561076606958915</v>
      </c>
      <c r="L3727" s="14" t="str">
        <f t="shared" ca="1" si="765"/>
        <v>above</v>
      </c>
      <c r="N3727">
        <f t="shared" si="770"/>
        <v>3719</v>
      </c>
      <c r="O3727" s="14">
        <f t="shared" ca="1" si="766"/>
        <v>169.30667872683398</v>
      </c>
      <c r="P3727" s="14">
        <f t="shared" ca="1" si="767"/>
        <v>255.30093311136812</v>
      </c>
      <c r="Q3727" s="14">
        <f t="shared" ca="1" si="768"/>
        <v>10.275201608641762</v>
      </c>
      <c r="R3727" s="14" t="str">
        <f t="shared" ca="1" si="769"/>
        <v>above</v>
      </c>
    </row>
    <row r="3728" spans="8:18">
      <c r="H3728">
        <v>3000</v>
      </c>
      <c r="I3728">
        <f t="shared" ca="1" si="763"/>
        <v>28</v>
      </c>
      <c r="J3728" s="14">
        <f t="shared" ca="1" si="764"/>
        <v>30.352</v>
      </c>
      <c r="K3728" s="14">
        <f t="shared" ca="1" si="762"/>
        <v>6.7345916599729483</v>
      </c>
      <c r="L3728" s="14" t="str">
        <f t="shared" ca="1" si="765"/>
        <v>above</v>
      </c>
      <c r="N3728">
        <f t="shared" si="770"/>
        <v>3720</v>
      </c>
      <c r="O3728" s="14">
        <f t="shared" ca="1" si="766"/>
        <v>135.36302389540117</v>
      </c>
      <c r="P3728" s="14">
        <f t="shared" ca="1" si="767"/>
        <v>190.33246860972201</v>
      </c>
      <c r="Q3728" s="14">
        <f t="shared" ca="1" si="768"/>
        <v>9.8306412456962384</v>
      </c>
      <c r="R3728" s="14" t="str">
        <f t="shared" ca="1" si="769"/>
        <v>above</v>
      </c>
    </row>
    <row r="3729" spans="8:18">
      <c r="H3729">
        <v>3000</v>
      </c>
      <c r="I3729">
        <f t="shared" ca="1" si="763"/>
        <v>90</v>
      </c>
      <c r="J3729" s="14">
        <f t="shared" ca="1" si="764"/>
        <v>114.3</v>
      </c>
      <c r="K3729" s="14">
        <f t="shared" ca="1" si="762"/>
        <v>9.0217190130336995</v>
      </c>
      <c r="L3729" s="14" t="str">
        <f t="shared" ca="1" si="765"/>
        <v>above</v>
      </c>
      <c r="N3729">
        <f t="shared" si="770"/>
        <v>3721</v>
      </c>
      <c r="O3729" s="14">
        <f t="shared" ca="1" si="766"/>
        <v>133.53837127923612</v>
      </c>
      <c r="P3729" s="14">
        <f t="shared" ca="1" si="767"/>
        <v>187.03586109096946</v>
      </c>
      <c r="Q3729" s="14">
        <f t="shared" ca="1" si="768"/>
        <v>9.8036988933527542</v>
      </c>
      <c r="R3729" s="14" t="str">
        <f t="shared" ca="1" si="769"/>
        <v>above</v>
      </c>
    </row>
    <row r="3730" spans="8:18">
      <c r="H3730">
        <v>3000</v>
      </c>
      <c r="I3730">
        <f t="shared" ca="1" si="763"/>
        <v>14</v>
      </c>
      <c r="J3730" s="14">
        <f t="shared" ca="1" si="764"/>
        <v>14.587999999999999</v>
      </c>
      <c r="K3730" s="14">
        <f t="shared" ca="1" si="762"/>
        <v>5.4161004022044201</v>
      </c>
      <c r="L3730" s="14">
        <f t="shared" ca="1" si="765"/>
        <v>14</v>
      </c>
      <c r="N3730">
        <f t="shared" si="770"/>
        <v>3722</v>
      </c>
      <c r="O3730" s="14">
        <f t="shared" ca="1" si="766"/>
        <v>146.65341571284199</v>
      </c>
      <c r="P3730" s="14">
        <f t="shared" ca="1" si="767"/>
        <v>211.17508873357295</v>
      </c>
      <c r="Q3730" s="14">
        <f t="shared" ca="1" si="768"/>
        <v>9.9897354835431997</v>
      </c>
      <c r="R3730" s="14" t="str">
        <f t="shared" ca="1" si="769"/>
        <v>above</v>
      </c>
    </row>
    <row r="3731" spans="8:18">
      <c r="H3731">
        <v>3000</v>
      </c>
      <c r="I3731">
        <f t="shared" ca="1" si="763"/>
        <v>64</v>
      </c>
      <c r="J3731" s="14">
        <f t="shared" ca="1" si="764"/>
        <v>76.287999999999997</v>
      </c>
      <c r="K3731" s="14">
        <f t="shared" ca="1" si="762"/>
        <v>8.3487745397912736</v>
      </c>
      <c r="L3731" s="14" t="str">
        <f t="shared" ca="1" si="765"/>
        <v>above</v>
      </c>
      <c r="N3731">
        <f t="shared" si="770"/>
        <v>3723</v>
      </c>
      <c r="O3731" s="14">
        <f t="shared" ca="1" si="766"/>
        <v>79.755423824922488</v>
      </c>
      <c r="P3731" s="14">
        <f t="shared" ca="1" si="767"/>
        <v>98.838206713401533</v>
      </c>
      <c r="Q3731" s="14">
        <f t="shared" ca="1" si="768"/>
        <v>8.7828502559151698</v>
      </c>
      <c r="R3731" s="14">
        <f t="shared" ca="1" si="769"/>
        <v>79.755423824922488</v>
      </c>
    </row>
    <row r="3732" spans="8:18">
      <c r="H3732">
        <v>3000</v>
      </c>
      <c r="I3732">
        <f t="shared" ca="1" si="763"/>
        <v>82</v>
      </c>
      <c r="J3732" s="14">
        <f t="shared" ca="1" si="764"/>
        <v>102.172</v>
      </c>
      <c r="K3732" s="14">
        <f t="shared" ca="1" si="762"/>
        <v>8.8376812155931965</v>
      </c>
      <c r="L3732" s="14" t="str">
        <f t="shared" ca="1" si="765"/>
        <v>above</v>
      </c>
      <c r="N3732">
        <f t="shared" si="770"/>
        <v>3724</v>
      </c>
      <c r="O3732" s="14">
        <f t="shared" ca="1" si="766"/>
        <v>160.06612403411003</v>
      </c>
      <c r="P3732" s="14">
        <f t="shared" ca="1" si="767"/>
        <v>236.92961622401933</v>
      </c>
      <c r="Q3732" s="14">
        <f t="shared" ca="1" si="768"/>
        <v>10.163629977906597</v>
      </c>
      <c r="R3732" s="14" t="str">
        <f t="shared" ca="1" si="769"/>
        <v>above</v>
      </c>
    </row>
    <row r="3733" spans="8:18">
      <c r="H3733">
        <v>3000</v>
      </c>
      <c r="I3733">
        <f t="shared" ca="1" si="763"/>
        <v>81</v>
      </c>
      <c r="J3733" s="14">
        <f t="shared" ca="1" si="764"/>
        <v>100.68299999999999</v>
      </c>
      <c r="K3733" s="14">
        <f t="shared" ca="1" si="762"/>
        <v>8.8134384945285067</v>
      </c>
      <c r="L3733" s="14" t="str">
        <f t="shared" ca="1" si="765"/>
        <v>above</v>
      </c>
      <c r="N3733">
        <f t="shared" si="770"/>
        <v>3725</v>
      </c>
      <c r="O3733" s="14">
        <f t="shared" ca="1" si="766"/>
        <v>108.78712338173872</v>
      </c>
      <c r="P3733" s="14">
        <f t="shared" ca="1" si="767"/>
        <v>144.29103802275966</v>
      </c>
      <c r="Q3733" s="14">
        <f t="shared" ca="1" si="768"/>
        <v>9.3970864976160211</v>
      </c>
      <c r="R3733" s="14">
        <f t="shared" ca="1" si="769"/>
        <v>108.78712338173872</v>
      </c>
    </row>
    <row r="3734" spans="8:18">
      <c r="H3734">
        <v>3000</v>
      </c>
      <c r="I3734">
        <f t="shared" ca="1" si="763"/>
        <v>98</v>
      </c>
      <c r="J3734" s="14">
        <f t="shared" ca="1" si="764"/>
        <v>126.812</v>
      </c>
      <c r="K3734" s="14">
        <f t="shared" ca="1" si="762"/>
        <v>9.1902397002691796</v>
      </c>
      <c r="L3734" s="14" t="str">
        <f t="shared" ca="1" si="765"/>
        <v>above</v>
      </c>
      <c r="N3734">
        <f t="shared" si="770"/>
        <v>3726</v>
      </c>
      <c r="O3734" s="14">
        <f t="shared" ca="1" si="766"/>
        <v>121.16472152673799</v>
      </c>
      <c r="P3734" s="14">
        <f t="shared" ca="1" si="767"/>
        <v>165.2073907546939</v>
      </c>
      <c r="Q3734" s="14">
        <f t="shared" ca="1" si="768"/>
        <v>9.6107406210266486</v>
      </c>
      <c r="R3734" s="14" t="str">
        <f t="shared" ca="1" si="769"/>
        <v>above</v>
      </c>
    </row>
    <row r="3735" spans="8:18">
      <c r="H3735">
        <v>3000</v>
      </c>
      <c r="I3735">
        <f t="shared" ca="1" si="763"/>
        <v>24</v>
      </c>
      <c r="J3735" s="14">
        <f t="shared" ca="1" si="764"/>
        <v>25.728000000000002</v>
      </c>
      <c r="K3735" s="14">
        <f t="shared" ca="1" si="762"/>
        <v>6.4377516497364011</v>
      </c>
      <c r="L3735" s="14" t="str">
        <f t="shared" ca="1" si="765"/>
        <v>above</v>
      </c>
      <c r="N3735">
        <f t="shared" si="770"/>
        <v>3727</v>
      </c>
      <c r="O3735" s="14">
        <f t="shared" ca="1" si="766"/>
        <v>175.06031259745049</v>
      </c>
      <c r="P3735" s="14">
        <f t="shared" ca="1" si="767"/>
        <v>266.99865173760173</v>
      </c>
      <c r="Q3735" s="14">
        <f t="shared" ca="1" si="768"/>
        <v>10.341653243095545</v>
      </c>
      <c r="R3735" s="14" t="str">
        <f t="shared" ca="1" si="769"/>
        <v>above</v>
      </c>
    </row>
    <row r="3736" spans="8:18">
      <c r="H3736">
        <v>3000</v>
      </c>
      <c r="I3736">
        <f t="shared" ca="1" si="763"/>
        <v>95</v>
      </c>
      <c r="J3736" s="14">
        <f t="shared" ca="1" si="764"/>
        <v>122.075</v>
      </c>
      <c r="K3736" s="14">
        <f t="shared" ca="1" si="762"/>
        <v>9.1286963829356722</v>
      </c>
      <c r="L3736" s="14" t="str">
        <f t="shared" ca="1" si="765"/>
        <v>above</v>
      </c>
      <c r="N3736">
        <f t="shared" si="770"/>
        <v>3728</v>
      </c>
      <c r="O3736" s="14">
        <f t="shared" ca="1" si="766"/>
        <v>115.47116516950001</v>
      </c>
      <c r="P3736" s="14">
        <f t="shared" ca="1" si="767"/>
        <v>155.47193512630588</v>
      </c>
      <c r="Q3736" s="14">
        <f t="shared" ca="1" si="768"/>
        <v>9.5152874661912037</v>
      </c>
      <c r="R3736" s="14">
        <f t="shared" ca="1" si="769"/>
        <v>115.47116516950001</v>
      </c>
    </row>
    <row r="3737" spans="8:18">
      <c r="H3737">
        <v>3000</v>
      </c>
      <c r="I3737">
        <f t="shared" ca="1" si="763"/>
        <v>50</v>
      </c>
      <c r="J3737" s="14">
        <f t="shared" ca="1" si="764"/>
        <v>57.5</v>
      </c>
      <c r="K3737" s="14">
        <f t="shared" ref="K3737:K3800" ca="1" si="771">2*LN(I3737+1)</f>
        <v>7.8636512654486515</v>
      </c>
      <c r="L3737" s="14" t="str">
        <f t="shared" ca="1" si="765"/>
        <v>above</v>
      </c>
      <c r="N3737">
        <f t="shared" si="770"/>
        <v>3729</v>
      </c>
      <c r="O3737" s="14">
        <f t="shared" ca="1" si="766"/>
        <v>171.63070713656995</v>
      </c>
      <c r="P3737" s="14">
        <f t="shared" ca="1" si="767"/>
        <v>260.00200603316705</v>
      </c>
      <c r="Q3737" s="14">
        <f t="shared" ca="1" si="768"/>
        <v>10.302309344150938</v>
      </c>
      <c r="R3737" s="14" t="str">
        <f t="shared" ca="1" si="769"/>
        <v>above</v>
      </c>
    </row>
    <row r="3738" spans="8:18">
      <c r="H3738">
        <v>3000</v>
      </c>
      <c r="I3738">
        <f t="shared" ca="1" si="763"/>
        <v>59</v>
      </c>
      <c r="J3738" s="14">
        <f t="shared" ca="1" si="764"/>
        <v>69.442999999999998</v>
      </c>
      <c r="K3738" s="14">
        <f t="shared" ca="1" si="771"/>
        <v>8.1886891244442008</v>
      </c>
      <c r="L3738" s="14" t="str">
        <f t="shared" ca="1" si="765"/>
        <v>above</v>
      </c>
      <c r="N3738">
        <f t="shared" si="770"/>
        <v>3730</v>
      </c>
      <c r="O3738" s="14">
        <f t="shared" ca="1" si="766"/>
        <v>143.79083495974419</v>
      </c>
      <c r="P3738" s="14">
        <f t="shared" ca="1" si="767"/>
        <v>205.81824761500536</v>
      </c>
      <c r="Q3738" s="14">
        <f t="shared" ca="1" si="768"/>
        <v>9.950580366943063</v>
      </c>
      <c r="R3738" s="14" t="str">
        <f t="shared" ca="1" si="769"/>
        <v>above</v>
      </c>
    </row>
    <row r="3739" spans="8:18">
      <c r="H3739">
        <v>3000</v>
      </c>
      <c r="I3739">
        <f t="shared" ca="1" si="763"/>
        <v>17</v>
      </c>
      <c r="J3739" s="14">
        <f t="shared" ca="1" si="764"/>
        <v>17.867000000000001</v>
      </c>
      <c r="K3739" s="14">
        <f t="shared" ca="1" si="771"/>
        <v>5.780743515792329</v>
      </c>
      <c r="L3739" s="14">
        <f t="shared" ca="1" si="765"/>
        <v>17</v>
      </c>
      <c r="N3739">
        <f t="shared" si="770"/>
        <v>3731</v>
      </c>
      <c r="O3739" s="14">
        <f t="shared" ca="1" si="766"/>
        <v>156.35999915405719</v>
      </c>
      <c r="P3739" s="14">
        <f t="shared" ca="1" si="767"/>
        <v>229.70534716042749</v>
      </c>
      <c r="Q3739" s="14">
        <f t="shared" ca="1" si="768"/>
        <v>10.117072337409919</v>
      </c>
      <c r="R3739" s="14" t="str">
        <f t="shared" ca="1" si="769"/>
        <v>above</v>
      </c>
    </row>
    <row r="3740" spans="8:18">
      <c r="H3740">
        <v>3000</v>
      </c>
      <c r="I3740">
        <f t="shared" ca="1" si="763"/>
        <v>68</v>
      </c>
      <c r="J3740" s="14">
        <f t="shared" ca="1" si="764"/>
        <v>81.872</v>
      </c>
      <c r="K3740" s="14">
        <f t="shared" ca="1" si="771"/>
        <v>8.4682130091945194</v>
      </c>
      <c r="L3740" s="14" t="str">
        <f t="shared" ca="1" si="765"/>
        <v>above</v>
      </c>
      <c r="N3740">
        <f t="shared" si="770"/>
        <v>3732</v>
      </c>
      <c r="O3740" s="14">
        <f t="shared" ca="1" si="766"/>
        <v>136.50919735170078</v>
      </c>
      <c r="P3740" s="14">
        <f t="shared" ca="1" si="767"/>
        <v>192.41348023651756</v>
      </c>
      <c r="Q3740" s="14">
        <f t="shared" ca="1" si="768"/>
        <v>9.8473816094003048</v>
      </c>
      <c r="R3740" s="14" t="str">
        <f t="shared" ca="1" si="769"/>
        <v>above</v>
      </c>
    </row>
    <row r="3741" spans="8:18">
      <c r="H3741">
        <v>3000</v>
      </c>
      <c r="I3741">
        <f t="shared" ca="1" si="763"/>
        <v>45</v>
      </c>
      <c r="J3741" s="14">
        <f t="shared" ca="1" si="764"/>
        <v>51.075000000000003</v>
      </c>
      <c r="K3741" s="14">
        <f t="shared" ca="1" si="771"/>
        <v>7.6572827929781901</v>
      </c>
      <c r="L3741" s="14" t="str">
        <f t="shared" ca="1" si="765"/>
        <v>above</v>
      </c>
      <c r="N3741">
        <f t="shared" si="770"/>
        <v>3733</v>
      </c>
      <c r="O3741" s="14">
        <f t="shared" ca="1" si="766"/>
        <v>166.78200302614874</v>
      </c>
      <c r="P3741" s="14">
        <f t="shared" ca="1" si="767"/>
        <v>250.23071262639161</v>
      </c>
      <c r="Q3741" s="14">
        <f t="shared" ca="1" si="768"/>
        <v>10.245331071510423</v>
      </c>
      <c r="R3741" s="14" t="str">
        <f t="shared" ca="1" si="769"/>
        <v>above</v>
      </c>
    </row>
    <row r="3742" spans="8:18">
      <c r="H3742">
        <v>3000</v>
      </c>
      <c r="I3742">
        <f t="shared" ca="1" si="763"/>
        <v>53</v>
      </c>
      <c r="J3742" s="14">
        <f t="shared" ca="1" si="764"/>
        <v>61.427</v>
      </c>
      <c r="K3742" s="14">
        <f t="shared" ca="1" si="771"/>
        <v>7.977968093128549</v>
      </c>
      <c r="L3742" s="14" t="str">
        <f t="shared" ca="1" si="765"/>
        <v>above</v>
      </c>
      <c r="N3742">
        <f t="shared" si="770"/>
        <v>3734</v>
      </c>
      <c r="O3742" s="14">
        <f t="shared" ca="1" si="766"/>
        <v>96.311315614052702</v>
      </c>
      <c r="P3742" s="14">
        <f t="shared" ca="1" si="767"/>
        <v>124.13892415998171</v>
      </c>
      <c r="Q3742" s="14">
        <f t="shared" ca="1" si="768"/>
        <v>9.1558305571325853</v>
      </c>
      <c r="R3742" s="14">
        <f t="shared" ca="1" si="769"/>
        <v>96.311315614052702</v>
      </c>
    </row>
    <row r="3743" spans="8:18">
      <c r="H3743">
        <v>3000</v>
      </c>
      <c r="I3743">
        <f t="shared" ca="1" si="763"/>
        <v>27</v>
      </c>
      <c r="J3743" s="14">
        <f t="shared" ca="1" si="764"/>
        <v>29.187000000000001</v>
      </c>
      <c r="K3743" s="14">
        <f t="shared" ca="1" si="771"/>
        <v>6.6644090203504076</v>
      </c>
      <c r="L3743" s="14" t="str">
        <f t="shared" ca="1" si="765"/>
        <v>above</v>
      </c>
      <c r="N3743">
        <f t="shared" si="770"/>
        <v>3735</v>
      </c>
      <c r="O3743" s="14">
        <f t="shared" ca="1" si="766"/>
        <v>149.71000243120747</v>
      </c>
      <c r="P3743" s="14">
        <f t="shared" ca="1" si="767"/>
        <v>216.94925691506393</v>
      </c>
      <c r="Q3743" s="14">
        <f t="shared" ca="1" si="768"/>
        <v>10.030714953126555</v>
      </c>
      <c r="R3743" s="14" t="str">
        <f t="shared" ca="1" si="769"/>
        <v>above</v>
      </c>
    </row>
    <row r="3744" spans="8:18">
      <c r="H3744">
        <v>3000</v>
      </c>
      <c r="I3744">
        <f t="shared" ca="1" si="763"/>
        <v>99</v>
      </c>
      <c r="J3744" s="14">
        <f t="shared" ca="1" si="764"/>
        <v>128.40299999999999</v>
      </c>
      <c r="K3744" s="14">
        <f t="shared" ca="1" si="771"/>
        <v>9.2103403719761836</v>
      </c>
      <c r="L3744" s="14" t="str">
        <f t="shared" ca="1" si="765"/>
        <v>above</v>
      </c>
      <c r="N3744">
        <f t="shared" si="770"/>
        <v>3736</v>
      </c>
      <c r="O3744" s="14">
        <f t="shared" ca="1" si="766"/>
        <v>121.5100383200417</v>
      </c>
      <c r="P3744" s="14">
        <f t="shared" ca="1" si="767"/>
        <v>165.8041065576557</v>
      </c>
      <c r="Q3744" s="14">
        <f t="shared" ca="1" si="768"/>
        <v>9.6163859441943274</v>
      </c>
      <c r="R3744" s="14" t="str">
        <f t="shared" ca="1" si="769"/>
        <v>above</v>
      </c>
    </row>
    <row r="3745" spans="8:18">
      <c r="H3745">
        <v>3000</v>
      </c>
      <c r="I3745">
        <f t="shared" ca="1" si="763"/>
        <v>46</v>
      </c>
      <c r="J3745" s="14">
        <f t="shared" ca="1" si="764"/>
        <v>52.347999999999999</v>
      </c>
      <c r="K3745" s="14">
        <f t="shared" ca="1" si="771"/>
        <v>7.7002952034201169</v>
      </c>
      <c r="L3745" s="14" t="str">
        <f t="shared" ca="1" si="765"/>
        <v>above</v>
      </c>
      <c r="N3745">
        <f t="shared" si="770"/>
        <v>3737</v>
      </c>
      <c r="O3745" s="14">
        <f t="shared" ca="1" si="766"/>
        <v>184.42815788392934</v>
      </c>
      <c r="P3745" s="14">
        <f t="shared" ca="1" si="767"/>
        <v>286.46939414530806</v>
      </c>
      <c r="Q3745" s="14">
        <f t="shared" ca="1" si="768"/>
        <v>10.445335035992601</v>
      </c>
      <c r="R3745" s="14" t="str">
        <f t="shared" ca="1" si="769"/>
        <v>above</v>
      </c>
    </row>
    <row r="3746" spans="8:18">
      <c r="H3746">
        <v>3000</v>
      </c>
      <c r="I3746">
        <f t="shared" ca="1" si="763"/>
        <v>59</v>
      </c>
      <c r="J3746" s="14">
        <f t="shared" ca="1" si="764"/>
        <v>69.442999999999998</v>
      </c>
      <c r="K3746" s="14">
        <f t="shared" ca="1" si="771"/>
        <v>8.1886891244442008</v>
      </c>
      <c r="L3746" s="14" t="str">
        <f t="shared" ca="1" si="765"/>
        <v>above</v>
      </c>
      <c r="N3746">
        <f t="shared" si="770"/>
        <v>3738</v>
      </c>
      <c r="O3746" s="14">
        <f t="shared" ca="1" si="766"/>
        <v>130.19122515303803</v>
      </c>
      <c r="P3746" s="14">
        <f t="shared" ca="1" si="767"/>
        <v>181.04049047358518</v>
      </c>
      <c r="Q3746" s="14">
        <f t="shared" ca="1" si="768"/>
        <v>9.7533119856356425</v>
      </c>
      <c r="R3746" s="14" t="str">
        <f t="shared" ca="1" si="769"/>
        <v>above</v>
      </c>
    </row>
    <row r="3747" spans="8:18">
      <c r="H3747">
        <v>3000</v>
      </c>
      <c r="I3747">
        <f t="shared" ca="1" si="763"/>
        <v>65</v>
      </c>
      <c r="J3747" s="14">
        <f t="shared" ca="1" si="764"/>
        <v>77.674999999999997</v>
      </c>
      <c r="K3747" s="14">
        <f t="shared" ca="1" si="771"/>
        <v>8.3793094840528504</v>
      </c>
      <c r="L3747" s="14" t="str">
        <f t="shared" ca="1" si="765"/>
        <v>above</v>
      </c>
      <c r="N3747">
        <f t="shared" si="770"/>
        <v>3739</v>
      </c>
      <c r="O3747" s="14">
        <f t="shared" ca="1" si="766"/>
        <v>157.85681317128356</v>
      </c>
      <c r="P3747" s="14">
        <f t="shared" ca="1" si="767"/>
        <v>232.61313356506412</v>
      </c>
      <c r="Q3747" s="14">
        <f t="shared" ca="1" si="768"/>
        <v>10.136006500784871</v>
      </c>
      <c r="R3747" s="14" t="str">
        <f t="shared" ca="1" si="769"/>
        <v>above</v>
      </c>
    </row>
    <row r="3748" spans="8:18">
      <c r="H3748">
        <v>3000</v>
      </c>
      <c r="I3748">
        <f t="shared" ca="1" si="763"/>
        <v>23</v>
      </c>
      <c r="J3748" s="14">
        <f t="shared" ca="1" si="764"/>
        <v>24.587</v>
      </c>
      <c r="K3748" s="14">
        <f t="shared" ca="1" si="771"/>
        <v>6.3561076606958915</v>
      </c>
      <c r="L3748" s="14" t="str">
        <f t="shared" ca="1" si="765"/>
        <v>above</v>
      </c>
      <c r="N3748">
        <f t="shared" si="770"/>
        <v>3740</v>
      </c>
      <c r="O3748" s="14">
        <f t="shared" ca="1" si="766"/>
        <v>98.793244442768909</v>
      </c>
      <c r="P3748" s="14">
        <f t="shared" ca="1" si="767"/>
        <v>128.07355988535497</v>
      </c>
      <c r="Q3748" s="14">
        <f t="shared" ca="1" si="768"/>
        <v>9.2062009801441267</v>
      </c>
      <c r="R3748" s="14">
        <f t="shared" ca="1" si="769"/>
        <v>98.793244442768909</v>
      </c>
    </row>
    <row r="3749" spans="8:18">
      <c r="H3749">
        <v>3000</v>
      </c>
      <c r="I3749">
        <f t="shared" ca="1" si="763"/>
        <v>61</v>
      </c>
      <c r="J3749" s="14">
        <f t="shared" ca="1" si="764"/>
        <v>72.162999999999997</v>
      </c>
      <c r="K3749" s="14">
        <f t="shared" ca="1" si="771"/>
        <v>8.2542687700901833</v>
      </c>
      <c r="L3749" s="14" t="str">
        <f t="shared" ca="1" si="765"/>
        <v>above</v>
      </c>
      <c r="N3749">
        <f t="shared" si="770"/>
        <v>3741</v>
      </c>
      <c r="O3749" s="14">
        <f t="shared" ca="1" si="766"/>
        <v>125.65755532540464</v>
      </c>
      <c r="P3749" s="14">
        <f t="shared" ca="1" si="767"/>
        <v>173.02701895647604</v>
      </c>
      <c r="Q3749" s="14">
        <f t="shared" ca="1" si="768"/>
        <v>9.6829740596471492</v>
      </c>
      <c r="R3749" s="14" t="str">
        <f t="shared" ca="1" si="769"/>
        <v>above</v>
      </c>
    </row>
    <row r="3750" spans="8:18">
      <c r="H3750">
        <v>3000</v>
      </c>
      <c r="I3750">
        <f t="shared" ca="1" si="763"/>
        <v>85</v>
      </c>
      <c r="J3750" s="14">
        <f t="shared" ca="1" si="764"/>
        <v>106.675</v>
      </c>
      <c r="K3750" s="14">
        <f t="shared" ca="1" si="771"/>
        <v>8.9086945925070147</v>
      </c>
      <c r="L3750" s="14" t="str">
        <f t="shared" ca="1" si="765"/>
        <v>above</v>
      </c>
      <c r="N3750">
        <f t="shared" si="770"/>
        <v>3742</v>
      </c>
      <c r="O3750" s="14">
        <f t="shared" ca="1" si="766"/>
        <v>156.70939274250122</v>
      </c>
      <c r="P3750" s="14">
        <f t="shared" ca="1" si="767"/>
        <v>230.3828940636717</v>
      </c>
      <c r="Q3750" s="14">
        <f t="shared" ca="1" si="768"/>
        <v>10.12150810604569</v>
      </c>
      <c r="R3750" s="14" t="str">
        <f t="shared" ca="1" si="769"/>
        <v>above</v>
      </c>
    </row>
    <row r="3751" spans="8:18">
      <c r="H3751">
        <v>3000</v>
      </c>
      <c r="I3751">
        <f t="shared" ca="1" si="763"/>
        <v>88</v>
      </c>
      <c r="J3751" s="14">
        <f t="shared" ca="1" si="764"/>
        <v>111.232</v>
      </c>
      <c r="K3751" s="14">
        <f t="shared" ca="1" si="771"/>
        <v>8.9772727394642793</v>
      </c>
      <c r="L3751" s="14" t="str">
        <f t="shared" ca="1" si="765"/>
        <v>above</v>
      </c>
      <c r="N3751">
        <f t="shared" si="770"/>
        <v>3743</v>
      </c>
      <c r="O3751" s="14">
        <f t="shared" ca="1" si="766"/>
        <v>135.41707594355572</v>
      </c>
      <c r="P3751" s="14">
        <f t="shared" ca="1" si="767"/>
        <v>190.43042931486391</v>
      </c>
      <c r="Q3751" s="14">
        <f t="shared" ca="1" si="768"/>
        <v>9.831433855551488</v>
      </c>
      <c r="R3751" s="14" t="str">
        <f t="shared" ca="1" si="769"/>
        <v>above</v>
      </c>
    </row>
    <row r="3752" spans="8:18">
      <c r="H3752">
        <v>3000</v>
      </c>
      <c r="I3752">
        <f t="shared" ca="1" si="763"/>
        <v>61</v>
      </c>
      <c r="J3752" s="14">
        <f t="shared" ca="1" si="764"/>
        <v>72.162999999999997</v>
      </c>
      <c r="K3752" s="14">
        <f t="shared" ca="1" si="771"/>
        <v>8.2542687700901833</v>
      </c>
      <c r="L3752" s="14" t="str">
        <f t="shared" ca="1" si="765"/>
        <v>above</v>
      </c>
      <c r="N3752">
        <f t="shared" si="770"/>
        <v>3744</v>
      </c>
      <c r="O3752" s="14">
        <f t="shared" ca="1" si="766"/>
        <v>173.4824861724816</v>
      </c>
      <c r="P3752" s="14">
        <f t="shared" ca="1" si="767"/>
        <v>263.77100519823739</v>
      </c>
      <c r="Q3752" s="14">
        <f t="shared" ca="1" si="768"/>
        <v>10.323648741663511</v>
      </c>
      <c r="R3752" s="14" t="str">
        <f t="shared" ca="1" si="769"/>
        <v>above</v>
      </c>
    </row>
    <row r="3753" spans="8:18">
      <c r="H3753">
        <v>3000</v>
      </c>
      <c r="I3753">
        <f t="shared" ca="1" si="763"/>
        <v>44</v>
      </c>
      <c r="J3753" s="14">
        <f t="shared" ca="1" si="764"/>
        <v>49.808</v>
      </c>
      <c r="K3753" s="14">
        <f t="shared" ca="1" si="771"/>
        <v>7.6133249795406392</v>
      </c>
      <c r="L3753" s="14" t="str">
        <f t="shared" ca="1" si="765"/>
        <v>above</v>
      </c>
      <c r="N3753">
        <f t="shared" si="770"/>
        <v>3745</v>
      </c>
      <c r="O3753" s="14">
        <f t="shared" ca="1" si="766"/>
        <v>194.83199977619432</v>
      </c>
      <c r="P3753" s="14">
        <f t="shared" ca="1" si="767"/>
        <v>308.71052418656728</v>
      </c>
      <c r="Q3753" s="14">
        <f t="shared" ca="1" si="768"/>
        <v>10.554514295347085</v>
      </c>
      <c r="R3753" s="14" t="str">
        <f t="shared" ca="1" si="769"/>
        <v>above</v>
      </c>
    </row>
    <row r="3754" spans="8:18">
      <c r="H3754">
        <v>3000</v>
      </c>
      <c r="I3754">
        <f t="shared" ca="1" si="763"/>
        <v>35</v>
      </c>
      <c r="J3754" s="14">
        <f t="shared" ca="1" si="764"/>
        <v>38.674999999999997</v>
      </c>
      <c r="K3754" s="14">
        <f t="shared" ca="1" si="771"/>
        <v>7.1670378769122198</v>
      </c>
      <c r="L3754" s="14" t="str">
        <f t="shared" ca="1" si="765"/>
        <v>above</v>
      </c>
      <c r="N3754">
        <f t="shared" si="770"/>
        <v>3746</v>
      </c>
      <c r="O3754" s="14">
        <f t="shared" ca="1" si="766"/>
        <v>132.91439244423981</v>
      </c>
      <c r="P3754" s="14">
        <f t="shared" ca="1" si="767"/>
        <v>185.91309960070399</v>
      </c>
      <c r="Q3754" s="14">
        <f t="shared" ca="1" si="768"/>
        <v>9.7944014668699584</v>
      </c>
      <c r="R3754" s="14" t="str">
        <f t="shared" ca="1" si="769"/>
        <v>above</v>
      </c>
    </row>
    <row r="3755" spans="8:18">
      <c r="H3755">
        <v>3000</v>
      </c>
      <c r="I3755">
        <f t="shared" ca="1" si="763"/>
        <v>95</v>
      </c>
      <c r="J3755" s="14">
        <f t="shared" ca="1" si="764"/>
        <v>122.075</v>
      </c>
      <c r="K3755" s="14">
        <f t="shared" ca="1" si="771"/>
        <v>9.1286963829356722</v>
      </c>
      <c r="L3755" s="14" t="str">
        <f t="shared" ca="1" si="765"/>
        <v>above</v>
      </c>
      <c r="N3755">
        <f t="shared" si="770"/>
        <v>3747</v>
      </c>
      <c r="O3755" s="14">
        <f t="shared" ca="1" si="766"/>
        <v>156.12260210328648</v>
      </c>
      <c r="P3755" s="14">
        <f t="shared" ca="1" si="767"/>
        <v>229.24540276578983</v>
      </c>
      <c r="Q3755" s="14">
        <f t="shared" ca="1" si="768"/>
        <v>10.114052811434048</v>
      </c>
      <c r="R3755" s="14" t="str">
        <f t="shared" ca="1" si="769"/>
        <v>above</v>
      </c>
    </row>
    <row r="3756" spans="8:18">
      <c r="H3756">
        <v>3000</v>
      </c>
      <c r="I3756">
        <f t="shared" ca="1" si="763"/>
        <v>54</v>
      </c>
      <c r="J3756" s="14">
        <f t="shared" ca="1" si="764"/>
        <v>62.747999999999998</v>
      </c>
      <c r="K3756" s="14">
        <f t="shared" ca="1" si="771"/>
        <v>8.0146663704649423</v>
      </c>
      <c r="L3756" s="14" t="str">
        <f t="shared" ca="1" si="765"/>
        <v>above</v>
      </c>
      <c r="N3756">
        <f t="shared" si="770"/>
        <v>3748</v>
      </c>
      <c r="O3756" s="14">
        <f t="shared" ca="1" si="766"/>
        <v>149.11686221299982</v>
      </c>
      <c r="P3756" s="14">
        <f t="shared" ca="1" si="767"/>
        <v>215.82437800175217</v>
      </c>
      <c r="Q3756" s="14">
        <f t="shared" ca="1" si="768"/>
        <v>10.022828144379718</v>
      </c>
      <c r="R3756" s="14" t="str">
        <f t="shared" ca="1" si="769"/>
        <v>above</v>
      </c>
    </row>
    <row r="3757" spans="8:18">
      <c r="H3757">
        <v>3000</v>
      </c>
      <c r="I3757">
        <f t="shared" ca="1" si="763"/>
        <v>28</v>
      </c>
      <c r="J3757" s="14">
        <f t="shared" ca="1" si="764"/>
        <v>30.352</v>
      </c>
      <c r="K3757" s="14">
        <f t="shared" ca="1" si="771"/>
        <v>6.7345916599729483</v>
      </c>
      <c r="L3757" s="14" t="str">
        <f t="shared" ca="1" si="765"/>
        <v>above</v>
      </c>
      <c r="N3757">
        <f t="shared" si="770"/>
        <v>3749</v>
      </c>
      <c r="O3757" s="14">
        <f t="shared" ca="1" si="766"/>
        <v>132.53141755846994</v>
      </c>
      <c r="P3757" s="14">
        <f t="shared" ca="1" si="767"/>
        <v>185.2251474786425</v>
      </c>
      <c r="Q3757" s="14">
        <f t="shared" ca="1" si="768"/>
        <v>9.788673575338807</v>
      </c>
      <c r="R3757" s="14" t="str">
        <f t="shared" ca="1" si="769"/>
        <v>above</v>
      </c>
    </row>
    <row r="3758" spans="8:18">
      <c r="H3758">
        <v>3000</v>
      </c>
      <c r="I3758">
        <f t="shared" ca="1" si="763"/>
        <v>47</v>
      </c>
      <c r="J3758" s="14">
        <f t="shared" ca="1" si="764"/>
        <v>53.627000000000002</v>
      </c>
      <c r="K3758" s="14">
        <f t="shared" ca="1" si="771"/>
        <v>7.7424020218157823</v>
      </c>
      <c r="L3758" s="14" t="str">
        <f t="shared" ca="1" si="765"/>
        <v>above</v>
      </c>
      <c r="N3758">
        <f t="shared" si="770"/>
        <v>3750</v>
      </c>
      <c r="O3758" s="14">
        <f t="shared" ca="1" si="766"/>
        <v>148.02362811275114</v>
      </c>
      <c r="P3758" s="14">
        <f t="shared" ca="1" si="767"/>
        <v>213.75661155173731</v>
      </c>
      <c r="Q3758" s="14">
        <f t="shared" ca="1" si="768"/>
        <v>10.008209742622467</v>
      </c>
      <c r="R3758" s="14" t="str">
        <f t="shared" ca="1" si="769"/>
        <v>above</v>
      </c>
    </row>
    <row r="3759" spans="8:18">
      <c r="H3759">
        <v>3000</v>
      </c>
      <c r="I3759">
        <f t="shared" ca="1" si="763"/>
        <v>14</v>
      </c>
      <c r="J3759" s="14">
        <f t="shared" ca="1" si="764"/>
        <v>14.587999999999999</v>
      </c>
      <c r="K3759" s="14">
        <f t="shared" ca="1" si="771"/>
        <v>5.4161004022044201</v>
      </c>
      <c r="L3759" s="14">
        <f t="shared" ca="1" si="765"/>
        <v>14</v>
      </c>
      <c r="N3759">
        <f t="shared" si="770"/>
        <v>3751</v>
      </c>
      <c r="O3759" s="14">
        <f t="shared" ca="1" si="766"/>
        <v>134.24004792068979</v>
      </c>
      <c r="P3759" s="14">
        <f t="shared" ca="1" si="767"/>
        <v>188.30121931793707</v>
      </c>
      <c r="Q3759" s="14">
        <f t="shared" ca="1" si="768"/>
        <v>9.8141026643555218</v>
      </c>
      <c r="R3759" s="14" t="str">
        <f t="shared" ca="1" si="769"/>
        <v>above</v>
      </c>
    </row>
    <row r="3760" spans="8:18">
      <c r="H3760">
        <v>3000</v>
      </c>
      <c r="I3760">
        <f t="shared" ca="1" si="763"/>
        <v>100</v>
      </c>
      <c r="J3760" s="14">
        <f t="shared" ca="1" si="764"/>
        <v>130</v>
      </c>
      <c r="K3760" s="14">
        <f t="shared" ca="1" si="771"/>
        <v>9.2302410336825194</v>
      </c>
      <c r="L3760" s="14" t="str">
        <f t="shared" ca="1" si="765"/>
        <v>above</v>
      </c>
      <c r="N3760">
        <f t="shared" si="770"/>
        <v>3752</v>
      </c>
      <c r="O3760" s="14">
        <f t="shared" ca="1" si="766"/>
        <v>146.46899043402956</v>
      </c>
      <c r="P3760" s="14">
        <f t="shared" ca="1" si="767"/>
        <v>210.82848591032109</v>
      </c>
      <c r="Q3760" s="14">
        <f t="shared" ca="1" si="768"/>
        <v>9.987235838663949</v>
      </c>
      <c r="R3760" s="14" t="str">
        <f t="shared" ca="1" si="769"/>
        <v>above</v>
      </c>
    </row>
    <row r="3761" spans="8:18">
      <c r="H3761">
        <v>3000</v>
      </c>
      <c r="I3761">
        <f t="shared" ca="1" si="763"/>
        <v>63</v>
      </c>
      <c r="J3761" s="14">
        <f t="shared" ca="1" si="764"/>
        <v>74.906999999999996</v>
      </c>
      <c r="K3761" s="14">
        <f t="shared" ca="1" si="771"/>
        <v>8.317766166719343</v>
      </c>
      <c r="L3761" s="14" t="str">
        <f t="shared" ca="1" si="765"/>
        <v>above</v>
      </c>
      <c r="N3761">
        <f t="shared" si="770"/>
        <v>3753</v>
      </c>
      <c r="O3761" s="14">
        <f t="shared" ca="1" si="766"/>
        <v>205.01941304006547</v>
      </c>
      <c r="P3761" s="14">
        <f t="shared" ca="1" si="767"/>
        <v>331.11829220994434</v>
      </c>
      <c r="Q3761" s="14">
        <f t="shared" ca="1" si="768"/>
        <v>10.65594080481605</v>
      </c>
      <c r="R3761" s="14" t="str">
        <f t="shared" ca="1" si="769"/>
        <v>above</v>
      </c>
    </row>
    <row r="3762" spans="8:18">
      <c r="H3762">
        <v>3000</v>
      </c>
      <c r="I3762">
        <f t="shared" ca="1" si="763"/>
        <v>59</v>
      </c>
      <c r="J3762" s="14">
        <f t="shared" ca="1" si="764"/>
        <v>69.442999999999998</v>
      </c>
      <c r="K3762" s="14">
        <f t="shared" ca="1" si="771"/>
        <v>8.1886891244442008</v>
      </c>
      <c r="L3762" s="14" t="str">
        <f t="shared" ca="1" si="765"/>
        <v>above</v>
      </c>
      <c r="N3762">
        <f t="shared" si="770"/>
        <v>3754</v>
      </c>
      <c r="O3762" s="14">
        <f t="shared" ca="1" si="766"/>
        <v>207.49716141537198</v>
      </c>
      <c r="P3762" s="14">
        <f t="shared" ca="1" si="767"/>
        <v>336.66237740168276</v>
      </c>
      <c r="Q3762" s="14">
        <f t="shared" ca="1" si="768"/>
        <v>10.679850853662836</v>
      </c>
      <c r="R3762" s="14" t="str">
        <f t="shared" ca="1" si="769"/>
        <v>above</v>
      </c>
    </row>
    <row r="3763" spans="8:18">
      <c r="H3763">
        <v>3000</v>
      </c>
      <c r="I3763">
        <f t="shared" ca="1" si="763"/>
        <v>87</v>
      </c>
      <c r="J3763" s="14">
        <f t="shared" ca="1" si="764"/>
        <v>109.70699999999999</v>
      </c>
      <c r="K3763" s="14">
        <f t="shared" ca="1" si="771"/>
        <v>8.9546736289564137</v>
      </c>
      <c r="L3763" s="14" t="str">
        <f t="shared" ca="1" si="765"/>
        <v>above</v>
      </c>
      <c r="N3763">
        <f t="shared" si="770"/>
        <v>3755</v>
      </c>
      <c r="O3763" s="14">
        <f t="shared" ca="1" si="766"/>
        <v>124.69000039046665</v>
      </c>
      <c r="P3763" s="14">
        <f t="shared" ca="1" si="767"/>
        <v>171.33278898259039</v>
      </c>
      <c r="Q3763" s="14">
        <f t="shared" ca="1" si="768"/>
        <v>9.6676371220866617</v>
      </c>
      <c r="R3763" s="14" t="str">
        <f t="shared" ca="1" si="769"/>
        <v>above</v>
      </c>
    </row>
    <row r="3764" spans="8:18">
      <c r="H3764">
        <v>3000</v>
      </c>
      <c r="I3764">
        <f t="shared" ca="1" si="763"/>
        <v>54</v>
      </c>
      <c r="J3764" s="14">
        <f t="shared" ca="1" si="764"/>
        <v>62.747999999999998</v>
      </c>
      <c r="K3764" s="14">
        <f t="shared" ca="1" si="771"/>
        <v>8.0146663704649423</v>
      </c>
      <c r="L3764" s="14" t="str">
        <f t="shared" ca="1" si="765"/>
        <v>above</v>
      </c>
      <c r="N3764">
        <f t="shared" si="770"/>
        <v>3756</v>
      </c>
      <c r="O3764" s="14">
        <f t="shared" ca="1" si="766"/>
        <v>131.90675789366674</v>
      </c>
      <c r="P3764" s="14">
        <f t="shared" ca="1" si="767"/>
        <v>184.10493622772196</v>
      </c>
      <c r="Q3764" s="14">
        <f t="shared" ca="1" si="768"/>
        <v>9.7792956277793319</v>
      </c>
      <c r="R3764" s="14" t="str">
        <f t="shared" ca="1" si="769"/>
        <v>above</v>
      </c>
    </row>
    <row r="3765" spans="8:18">
      <c r="H3765">
        <v>3000</v>
      </c>
      <c r="I3765">
        <f t="shared" ca="1" si="763"/>
        <v>34</v>
      </c>
      <c r="J3765" s="14">
        <f t="shared" ca="1" si="764"/>
        <v>37.468000000000004</v>
      </c>
      <c r="K3765" s="14">
        <f t="shared" ca="1" si="771"/>
        <v>7.110696122978827</v>
      </c>
      <c r="L3765" s="14" t="str">
        <f t="shared" ca="1" si="765"/>
        <v>above</v>
      </c>
      <c r="N3765">
        <f t="shared" si="770"/>
        <v>3757</v>
      </c>
      <c r="O3765" s="14">
        <f t="shared" ca="1" si="766"/>
        <v>131.79753054037749</v>
      </c>
      <c r="P3765" s="14">
        <f t="shared" ca="1" si="767"/>
        <v>183.9092977100027</v>
      </c>
      <c r="Q3765" s="14">
        <f t="shared" ca="1" si="768"/>
        <v>9.7776512830819104</v>
      </c>
      <c r="R3765" s="14" t="str">
        <f t="shared" ca="1" si="769"/>
        <v>above</v>
      </c>
    </row>
    <row r="3766" spans="8:18">
      <c r="H3766">
        <v>3000</v>
      </c>
      <c r="I3766">
        <f t="shared" ca="1" si="763"/>
        <v>69</v>
      </c>
      <c r="J3766" s="14">
        <f t="shared" ca="1" si="764"/>
        <v>83.283000000000001</v>
      </c>
      <c r="K3766" s="14">
        <f t="shared" ca="1" si="771"/>
        <v>8.4969904840987187</v>
      </c>
      <c r="L3766" s="14" t="str">
        <f t="shared" ca="1" si="765"/>
        <v>above</v>
      </c>
      <c r="N3766">
        <f t="shared" si="770"/>
        <v>3758</v>
      </c>
      <c r="O3766" s="14">
        <f t="shared" ca="1" si="766"/>
        <v>191.87946599859538</v>
      </c>
      <c r="P3766" s="14">
        <f t="shared" ca="1" si="767"/>
        <v>302.33265441431377</v>
      </c>
      <c r="Q3766" s="14">
        <f t="shared" ca="1" si="768"/>
        <v>10.524130930602075</v>
      </c>
      <c r="R3766" s="14" t="str">
        <f t="shared" ca="1" si="769"/>
        <v>above</v>
      </c>
    </row>
    <row r="3767" spans="8:18">
      <c r="H3767">
        <v>3000</v>
      </c>
      <c r="I3767">
        <f t="shared" ca="1" si="763"/>
        <v>72</v>
      </c>
      <c r="J3767" s="14">
        <f t="shared" ca="1" si="764"/>
        <v>87.551999999999992</v>
      </c>
      <c r="K3767" s="14">
        <f t="shared" ca="1" si="771"/>
        <v>8.5809188822967819</v>
      </c>
      <c r="L3767" s="14" t="str">
        <f t="shared" ca="1" si="765"/>
        <v>above</v>
      </c>
      <c r="N3767">
        <f t="shared" si="770"/>
        <v>3759</v>
      </c>
      <c r="O3767" s="14">
        <f t="shared" ca="1" si="766"/>
        <v>165.74808651392306</v>
      </c>
      <c r="P3767" s="14">
        <f t="shared" ca="1" si="767"/>
        <v>248.16537106300382</v>
      </c>
      <c r="Q3767" s="14">
        <f t="shared" ca="1" si="768"/>
        <v>10.232968419102042</v>
      </c>
      <c r="R3767" s="14" t="str">
        <f t="shared" ca="1" si="769"/>
        <v>above</v>
      </c>
    </row>
    <row r="3768" spans="8:18">
      <c r="H3768">
        <v>3000</v>
      </c>
      <c r="I3768">
        <f t="shared" ca="1" si="763"/>
        <v>51</v>
      </c>
      <c r="J3768" s="14">
        <f t="shared" ca="1" si="764"/>
        <v>58.802999999999997</v>
      </c>
      <c r="K3768" s="14">
        <f t="shared" ca="1" si="771"/>
        <v>7.9024874371628551</v>
      </c>
      <c r="L3768" s="14" t="str">
        <f t="shared" ca="1" si="765"/>
        <v>above</v>
      </c>
      <c r="N3768">
        <f t="shared" si="770"/>
        <v>3760</v>
      </c>
      <c r="O3768" s="14">
        <f t="shared" ca="1" si="766"/>
        <v>156.65145413248445</v>
      </c>
      <c r="P3768" s="14">
        <f t="shared" ca="1" si="767"/>
        <v>230.27048837795007</v>
      </c>
      <c r="Q3768" s="14">
        <f t="shared" ca="1" si="768"/>
        <v>10.12077321950232</v>
      </c>
      <c r="R3768" s="14" t="str">
        <f t="shared" ca="1" si="769"/>
        <v>above</v>
      </c>
    </row>
    <row r="3769" spans="8:18">
      <c r="H3769">
        <v>3000</v>
      </c>
      <c r="I3769">
        <f t="shared" ca="1" si="763"/>
        <v>92</v>
      </c>
      <c r="J3769" s="14">
        <f t="shared" ca="1" si="764"/>
        <v>117.392</v>
      </c>
      <c r="K3769" s="14">
        <f t="shared" ca="1" si="771"/>
        <v>9.0651989863065126</v>
      </c>
      <c r="L3769" s="14" t="str">
        <f t="shared" ca="1" si="765"/>
        <v>above</v>
      </c>
      <c r="N3769">
        <f t="shared" si="770"/>
        <v>3761</v>
      </c>
      <c r="O3769" s="14">
        <f t="shared" ca="1" si="766"/>
        <v>157.27357393390335</v>
      </c>
      <c r="P3769" s="14">
        <f t="shared" ca="1" si="767"/>
        <v>231.47850510773225</v>
      </c>
      <c r="Q3769" s="14">
        <f t="shared" ca="1" si="768"/>
        <v>10.128650032673729</v>
      </c>
      <c r="R3769" s="14" t="str">
        <f t="shared" ca="1" si="769"/>
        <v>above</v>
      </c>
    </row>
    <row r="3770" spans="8:18">
      <c r="H3770">
        <v>3000</v>
      </c>
      <c r="I3770">
        <f t="shared" ca="1" si="763"/>
        <v>95</v>
      </c>
      <c r="J3770" s="14">
        <f t="shared" ca="1" si="764"/>
        <v>122.075</v>
      </c>
      <c r="K3770" s="14">
        <f t="shared" ca="1" si="771"/>
        <v>9.1286963829356722</v>
      </c>
      <c r="L3770" s="14" t="str">
        <f t="shared" ca="1" si="765"/>
        <v>above</v>
      </c>
      <c r="N3770">
        <f t="shared" si="770"/>
        <v>3762</v>
      </c>
      <c r="O3770" s="14">
        <f t="shared" ca="1" si="766"/>
        <v>137.68628489174336</v>
      </c>
      <c r="P3770" s="14">
        <f t="shared" ca="1" si="767"/>
        <v>194.55882403361431</v>
      </c>
      <c r="Q3770" s="14">
        <f t="shared" ca="1" si="768"/>
        <v>9.8644288783416627</v>
      </c>
      <c r="R3770" s="14" t="str">
        <f t="shared" ca="1" si="769"/>
        <v>above</v>
      </c>
    </row>
    <row r="3771" spans="8:18">
      <c r="H3771">
        <v>3000</v>
      </c>
      <c r="I3771">
        <f t="shared" ca="1" si="763"/>
        <v>63</v>
      </c>
      <c r="J3771" s="14">
        <f t="shared" ca="1" si="764"/>
        <v>74.906999999999996</v>
      </c>
      <c r="K3771" s="14">
        <f t="shared" ca="1" si="771"/>
        <v>8.317766166719343</v>
      </c>
      <c r="L3771" s="14" t="str">
        <f t="shared" ca="1" si="765"/>
        <v>above</v>
      </c>
      <c r="N3771">
        <f t="shared" si="770"/>
        <v>3763</v>
      </c>
      <c r="O3771" s="14">
        <f t="shared" ca="1" si="766"/>
        <v>196.01069838260901</v>
      </c>
      <c r="P3771" s="14">
        <f t="shared" ca="1" si="767"/>
        <v>311.2712800239234</v>
      </c>
      <c r="Q3771" s="14">
        <f t="shared" ca="1" si="768"/>
        <v>10.566516067548298</v>
      </c>
      <c r="R3771" s="14" t="str">
        <f t="shared" ca="1" si="769"/>
        <v>above</v>
      </c>
    </row>
    <row r="3772" spans="8:18">
      <c r="H3772">
        <v>3000</v>
      </c>
      <c r="I3772">
        <f t="shared" ca="1" si="763"/>
        <v>91</v>
      </c>
      <c r="J3772" s="14">
        <f t="shared" ca="1" si="764"/>
        <v>115.843</v>
      </c>
      <c r="K3772" s="14">
        <f t="shared" ca="1" si="771"/>
        <v>9.0435771540980809</v>
      </c>
      <c r="L3772" s="14" t="str">
        <f t="shared" ca="1" si="765"/>
        <v>above</v>
      </c>
      <c r="N3772">
        <f t="shared" si="770"/>
        <v>3764</v>
      </c>
      <c r="O3772" s="14">
        <f t="shared" ca="1" si="766"/>
        <v>141.71862942592648</v>
      </c>
      <c r="P3772" s="14">
        <f t="shared" ca="1" si="767"/>
        <v>201.9711392050157</v>
      </c>
      <c r="Q3772" s="14">
        <f t="shared" ca="1" si="768"/>
        <v>9.92175013109593</v>
      </c>
      <c r="R3772" s="14" t="str">
        <f t="shared" ca="1" si="769"/>
        <v>above</v>
      </c>
    </row>
    <row r="3773" spans="8:18">
      <c r="H3773">
        <v>3000</v>
      </c>
      <c r="I3773">
        <f t="shared" ca="1" si="763"/>
        <v>18</v>
      </c>
      <c r="J3773" s="14">
        <f t="shared" ca="1" si="764"/>
        <v>18.972000000000001</v>
      </c>
      <c r="K3773" s="14">
        <f t="shared" ca="1" si="771"/>
        <v>5.8888779583328805</v>
      </c>
      <c r="L3773" s="14">
        <f t="shared" ca="1" si="765"/>
        <v>18</v>
      </c>
      <c r="N3773">
        <f t="shared" si="770"/>
        <v>3765</v>
      </c>
      <c r="O3773" s="14">
        <f t="shared" ca="1" si="766"/>
        <v>128.61567554107435</v>
      </c>
      <c r="P3773" s="14">
        <f t="shared" ca="1" si="767"/>
        <v>178.24165152573508</v>
      </c>
      <c r="Q3773" s="14">
        <f t="shared" ca="1" si="768"/>
        <v>9.7291474597059011</v>
      </c>
      <c r="R3773" s="14" t="str">
        <f t="shared" ca="1" si="769"/>
        <v>above</v>
      </c>
    </row>
    <row r="3774" spans="8:18">
      <c r="H3774">
        <v>3000</v>
      </c>
      <c r="I3774">
        <f t="shared" ca="1" si="763"/>
        <v>44</v>
      </c>
      <c r="J3774" s="14">
        <f t="shared" ca="1" si="764"/>
        <v>49.808</v>
      </c>
      <c r="K3774" s="14">
        <f t="shared" ca="1" si="771"/>
        <v>7.6133249795406392</v>
      </c>
      <c r="L3774" s="14" t="str">
        <f t="shared" ca="1" si="765"/>
        <v>above</v>
      </c>
      <c r="N3774">
        <f t="shared" si="770"/>
        <v>3766</v>
      </c>
      <c r="O3774" s="14">
        <f t="shared" ca="1" si="766"/>
        <v>123.66833650003058</v>
      </c>
      <c r="P3774" s="14">
        <f t="shared" ca="1" si="767"/>
        <v>169.54990885808496</v>
      </c>
      <c r="Q3774" s="14">
        <f t="shared" ca="1" si="768"/>
        <v>9.65131380608398</v>
      </c>
      <c r="R3774" s="14" t="str">
        <f t="shared" ca="1" si="769"/>
        <v>above</v>
      </c>
    </row>
    <row r="3775" spans="8:18">
      <c r="H3775">
        <v>3000</v>
      </c>
      <c r="I3775">
        <f t="shared" ca="1" si="763"/>
        <v>73</v>
      </c>
      <c r="J3775" s="14">
        <f t="shared" ca="1" si="764"/>
        <v>88.986999999999995</v>
      </c>
      <c r="K3775" s="14">
        <f t="shared" ca="1" si="771"/>
        <v>8.6081301864083404</v>
      </c>
      <c r="L3775" s="14" t="str">
        <f t="shared" ca="1" si="765"/>
        <v>above</v>
      </c>
      <c r="N3775">
        <f t="shared" si="770"/>
        <v>3767</v>
      </c>
      <c r="O3775" s="14">
        <f t="shared" ca="1" si="766"/>
        <v>152.33906279429212</v>
      </c>
      <c r="P3775" s="14">
        <f t="shared" ca="1" si="767"/>
        <v>221.96063295342196</v>
      </c>
      <c r="Q3775" s="14">
        <f t="shared" ca="1" si="768"/>
        <v>10.065303132333337</v>
      </c>
      <c r="R3775" s="14" t="str">
        <f t="shared" ca="1" si="769"/>
        <v>above</v>
      </c>
    </row>
    <row r="3776" spans="8:18">
      <c r="H3776">
        <v>3000</v>
      </c>
      <c r="I3776">
        <f t="shared" ca="1" si="763"/>
        <v>17</v>
      </c>
      <c r="J3776" s="14">
        <f t="shared" ca="1" si="764"/>
        <v>17.867000000000001</v>
      </c>
      <c r="K3776" s="14">
        <f t="shared" ca="1" si="771"/>
        <v>5.780743515792329</v>
      </c>
      <c r="L3776" s="14">
        <f t="shared" ca="1" si="765"/>
        <v>17</v>
      </c>
      <c r="N3776">
        <f t="shared" si="770"/>
        <v>3768</v>
      </c>
      <c r="O3776" s="14">
        <f t="shared" ca="1" si="766"/>
        <v>138.59132234569418</v>
      </c>
      <c r="P3776" s="14">
        <f t="shared" ca="1" si="767"/>
        <v>196.21398623427854</v>
      </c>
      <c r="Q3776" s="14">
        <f t="shared" ca="1" si="768"/>
        <v>9.8774380550974872</v>
      </c>
      <c r="R3776" s="14" t="str">
        <f t="shared" ca="1" si="769"/>
        <v>above</v>
      </c>
    </row>
    <row r="3777" spans="8:18">
      <c r="H3777">
        <v>3000</v>
      </c>
      <c r="I3777">
        <f t="shared" ca="1" si="763"/>
        <v>41</v>
      </c>
      <c r="J3777" s="14">
        <f t="shared" ca="1" si="764"/>
        <v>46.042999999999999</v>
      </c>
      <c r="K3777" s="14">
        <f t="shared" ca="1" si="771"/>
        <v>7.4753392365667368</v>
      </c>
      <c r="L3777" s="14" t="str">
        <f t="shared" ca="1" si="765"/>
        <v>above</v>
      </c>
      <c r="N3777">
        <f t="shared" si="770"/>
        <v>3769</v>
      </c>
      <c r="O3777" s="14">
        <f t="shared" ca="1" si="766"/>
        <v>135.8039894969761</v>
      </c>
      <c r="P3777" s="14">
        <f t="shared" ca="1" si="767"/>
        <v>191.13216018686049</v>
      </c>
      <c r="Q3777" s="14">
        <f t="shared" ca="1" si="768"/>
        <v>9.837098335505619</v>
      </c>
      <c r="R3777" s="14" t="str">
        <f t="shared" ca="1" si="769"/>
        <v>above</v>
      </c>
    </row>
    <row r="3778" spans="8:18">
      <c r="H3778">
        <v>3000</v>
      </c>
      <c r="I3778">
        <f t="shared" ca="1" si="763"/>
        <v>61</v>
      </c>
      <c r="J3778" s="14">
        <f t="shared" ca="1" si="764"/>
        <v>72.162999999999997</v>
      </c>
      <c r="K3778" s="14">
        <f t="shared" ca="1" si="771"/>
        <v>8.2542687700901833</v>
      </c>
      <c r="L3778" s="14" t="str">
        <f t="shared" ca="1" si="765"/>
        <v>above</v>
      </c>
      <c r="N3778">
        <f t="shared" si="770"/>
        <v>3770</v>
      </c>
      <c r="O3778" s="14">
        <f t="shared" ca="1" si="766"/>
        <v>119.73913567712643</v>
      </c>
      <c r="P3778" s="14">
        <f t="shared" ca="1" si="767"/>
        <v>162.75151751524231</v>
      </c>
      <c r="Q3778" s="14">
        <f t="shared" ca="1" si="768"/>
        <v>9.5872646295928252</v>
      </c>
      <c r="R3778" s="14" t="str">
        <f t="shared" ca="1" si="769"/>
        <v>above</v>
      </c>
    </row>
    <row r="3779" spans="8:18">
      <c r="H3779">
        <v>3000</v>
      </c>
      <c r="I3779">
        <f t="shared" ca="1" si="763"/>
        <v>27</v>
      </c>
      <c r="J3779" s="14">
        <f t="shared" ca="1" si="764"/>
        <v>29.187000000000001</v>
      </c>
      <c r="K3779" s="14">
        <f t="shared" ca="1" si="771"/>
        <v>6.6644090203504076</v>
      </c>
      <c r="L3779" s="14" t="str">
        <f t="shared" ca="1" si="765"/>
        <v>above</v>
      </c>
      <c r="N3779">
        <f t="shared" si="770"/>
        <v>3771</v>
      </c>
      <c r="O3779" s="14">
        <f t="shared" ca="1" si="766"/>
        <v>126.23431917844053</v>
      </c>
      <c r="P3779" s="14">
        <f t="shared" ca="1" si="767"/>
        <v>174.03962919377372</v>
      </c>
      <c r="Q3779" s="14">
        <f t="shared" ca="1" si="768"/>
        <v>9.6920608387543794</v>
      </c>
      <c r="R3779" s="14" t="str">
        <f t="shared" ca="1" si="769"/>
        <v>above</v>
      </c>
    </row>
    <row r="3780" spans="8:18">
      <c r="H3780">
        <v>3000</v>
      </c>
      <c r="I3780">
        <f t="shared" ca="1" si="763"/>
        <v>12</v>
      </c>
      <c r="J3780" s="14">
        <f t="shared" ca="1" si="764"/>
        <v>12.432</v>
      </c>
      <c r="K3780" s="14">
        <f t="shared" ca="1" si="771"/>
        <v>5.1298987149230735</v>
      </c>
      <c r="L3780" s="14">
        <f t="shared" ca="1" si="765"/>
        <v>12</v>
      </c>
      <c r="N3780">
        <f t="shared" si="770"/>
        <v>3772</v>
      </c>
      <c r="O3780" s="14">
        <f t="shared" ca="1" si="766"/>
        <v>169.0834559325896</v>
      </c>
      <c r="P3780" s="14">
        <f t="shared" ca="1" si="767"/>
        <v>254.85110114291351</v>
      </c>
      <c r="Q3780" s="14">
        <f t="shared" ca="1" si="768"/>
        <v>10.272578467680676</v>
      </c>
      <c r="R3780" s="14" t="str">
        <f t="shared" ca="1" si="769"/>
        <v>above</v>
      </c>
    </row>
    <row r="3781" spans="8:18">
      <c r="H3781">
        <v>3000</v>
      </c>
      <c r="I3781">
        <f t="shared" ca="1" si="763"/>
        <v>45</v>
      </c>
      <c r="J3781" s="14">
        <f t="shared" ca="1" si="764"/>
        <v>51.075000000000003</v>
      </c>
      <c r="K3781" s="14">
        <f t="shared" ca="1" si="771"/>
        <v>7.6572827929781901</v>
      </c>
      <c r="L3781" s="14" t="str">
        <f t="shared" ca="1" si="765"/>
        <v>above</v>
      </c>
      <c r="N3781">
        <f t="shared" si="770"/>
        <v>3773</v>
      </c>
      <c r="O3781" s="14">
        <f t="shared" ca="1" si="766"/>
        <v>146.06017046443495</v>
      </c>
      <c r="P3781" s="14">
        <f t="shared" ca="1" si="767"/>
        <v>210.06089065273432</v>
      </c>
      <c r="Q3781" s="14">
        <f t="shared" ca="1" si="768"/>
        <v>9.9816836518325776</v>
      </c>
      <c r="R3781" s="14" t="str">
        <f t="shared" ca="1" si="769"/>
        <v>above</v>
      </c>
    </row>
    <row r="3782" spans="8:18">
      <c r="H3782">
        <v>3000</v>
      </c>
      <c r="I3782">
        <f t="shared" ca="1" si="763"/>
        <v>45</v>
      </c>
      <c r="J3782" s="14">
        <f t="shared" ca="1" si="764"/>
        <v>51.075000000000003</v>
      </c>
      <c r="K3782" s="14">
        <f t="shared" ca="1" si="771"/>
        <v>7.6572827929781901</v>
      </c>
      <c r="L3782" s="14" t="str">
        <f t="shared" ca="1" si="765"/>
        <v>above</v>
      </c>
      <c r="N3782">
        <f t="shared" si="770"/>
        <v>3774</v>
      </c>
      <c r="O3782" s="14">
        <f t="shared" ca="1" si="766"/>
        <v>152.90036196086973</v>
      </c>
      <c r="P3782" s="14">
        <f t="shared" ca="1" si="767"/>
        <v>223.03592402416467</v>
      </c>
      <c r="Q3782" s="14">
        <f t="shared" ca="1" si="768"/>
        <v>10.072610785529097</v>
      </c>
      <c r="R3782" s="14" t="str">
        <f t="shared" ca="1" si="769"/>
        <v>above</v>
      </c>
    </row>
    <row r="3783" spans="8:18">
      <c r="H3783">
        <v>3000</v>
      </c>
      <c r="I3783">
        <f t="shared" ca="1" si="763"/>
        <v>84</v>
      </c>
      <c r="J3783" s="14">
        <f t="shared" ca="1" si="764"/>
        <v>105.16800000000001</v>
      </c>
      <c r="K3783" s="14">
        <f t="shared" ca="1" si="771"/>
        <v>8.8853025129806333</v>
      </c>
      <c r="L3783" s="14" t="str">
        <f t="shared" ca="1" si="765"/>
        <v>above</v>
      </c>
      <c r="N3783">
        <f t="shared" si="770"/>
        <v>3775</v>
      </c>
      <c r="O3783" s="14">
        <f t="shared" ca="1" si="766"/>
        <v>152.60359928577697</v>
      </c>
      <c r="P3783" s="14">
        <f t="shared" ca="1" si="767"/>
        <v>222.46717483069892</v>
      </c>
      <c r="Q3783" s="14">
        <f t="shared" ca="1" si="768"/>
        <v>10.068750506578274</v>
      </c>
      <c r="R3783" s="14" t="str">
        <f t="shared" ca="1" si="769"/>
        <v>above</v>
      </c>
    </row>
    <row r="3784" spans="8:18">
      <c r="H3784">
        <v>3000</v>
      </c>
      <c r="I3784">
        <f t="shared" ca="1" si="763"/>
        <v>97</v>
      </c>
      <c r="J3784" s="14">
        <f t="shared" ca="1" si="764"/>
        <v>125.227</v>
      </c>
      <c r="K3784" s="14">
        <f t="shared" ca="1" si="771"/>
        <v>9.1699349573411446</v>
      </c>
      <c r="L3784" s="14" t="str">
        <f t="shared" ca="1" si="765"/>
        <v>above</v>
      </c>
      <c r="N3784">
        <f t="shared" si="770"/>
        <v>3776</v>
      </c>
      <c r="O3784" s="14">
        <f t="shared" ca="1" si="766"/>
        <v>161.36164181485768</v>
      </c>
      <c r="P3784" s="14">
        <f t="shared" ca="1" si="767"/>
        <v>239.47438016241694</v>
      </c>
      <c r="Q3784" s="14">
        <f t="shared" ca="1" si="768"/>
        <v>10.179652408215311</v>
      </c>
      <c r="R3784" s="14" t="str">
        <f t="shared" ca="1" si="769"/>
        <v>above</v>
      </c>
    </row>
    <row r="3785" spans="8:18">
      <c r="H3785">
        <v>3000</v>
      </c>
      <c r="I3785">
        <f t="shared" ca="1" si="763"/>
        <v>51</v>
      </c>
      <c r="J3785" s="14">
        <f t="shared" ca="1" si="764"/>
        <v>58.802999999999997</v>
      </c>
      <c r="K3785" s="14">
        <f t="shared" ca="1" si="771"/>
        <v>7.9024874371628551</v>
      </c>
      <c r="L3785" s="14" t="str">
        <f t="shared" ca="1" si="765"/>
        <v>above</v>
      </c>
      <c r="N3785">
        <f t="shared" si="770"/>
        <v>3777</v>
      </c>
      <c r="O3785" s="14">
        <f t="shared" ca="1" si="766"/>
        <v>149.29155841865992</v>
      </c>
      <c r="P3785" s="14">
        <f t="shared" ca="1" si="767"/>
        <v>216.15546666387638</v>
      </c>
      <c r="Q3785" s="14">
        <f t="shared" ca="1" si="768"/>
        <v>10.025154260604895</v>
      </c>
      <c r="R3785" s="14" t="str">
        <f t="shared" ca="1" si="769"/>
        <v>above</v>
      </c>
    </row>
    <row r="3786" spans="8:18">
      <c r="H3786">
        <v>3000</v>
      </c>
      <c r="I3786">
        <f t="shared" ref="I3786:I3849" ca="1" si="772">RANDBETWEEN(10,100)</f>
        <v>63</v>
      </c>
      <c r="J3786" s="14">
        <f t="shared" ref="J3786:J3849" ca="1" si="773">0.003*(I3786^2)+I3786</f>
        <v>74.906999999999996</v>
      </c>
      <c r="K3786" s="14">
        <f t="shared" ca="1" si="771"/>
        <v>8.317766166719343</v>
      </c>
      <c r="L3786" s="14" t="str">
        <f t="shared" ref="L3786:L3849" ca="1" si="774">IF(I3786&lt;$B$19,I3786,"above")</f>
        <v>above</v>
      </c>
      <c r="N3786">
        <f t="shared" si="770"/>
        <v>3778</v>
      </c>
      <c r="O3786" s="14">
        <f t="shared" ref="O3786:O3849" ca="1" si="775">_xlfn.NORM.INV(RAND(),150,25)</f>
        <v>156.16924530207655</v>
      </c>
      <c r="P3786" s="14">
        <f t="shared" ref="P3786:P3849" ca="1" si="776">0.003*(O3786^2)+O3786</f>
        <v>229.33574483673704</v>
      </c>
      <c r="Q3786" s="14">
        <f t="shared" ref="Q3786:Q3849" ca="1" si="777">2*LN(O3786+1)</f>
        <v>10.114646440565922</v>
      </c>
      <c r="R3786" s="14" t="str">
        <f t="shared" ref="R3786:R3849" ca="1" si="778">IF(O3786&lt;=$B$20,O3786,"above")</f>
        <v>above</v>
      </c>
    </row>
    <row r="3787" spans="8:18">
      <c r="H3787">
        <v>3000</v>
      </c>
      <c r="I3787">
        <f t="shared" ca="1" si="772"/>
        <v>32</v>
      </c>
      <c r="J3787" s="14">
        <f t="shared" ca="1" si="773"/>
        <v>35.072000000000003</v>
      </c>
      <c r="K3787" s="14">
        <f t="shared" ca="1" si="771"/>
        <v>6.9930151229329605</v>
      </c>
      <c r="L3787" s="14" t="str">
        <f t="shared" ca="1" si="774"/>
        <v>above</v>
      </c>
      <c r="N3787">
        <f t="shared" ref="N3787:N3850" si="779">N3786+1</f>
        <v>3779</v>
      </c>
      <c r="O3787" s="14">
        <f t="shared" ca="1" si="775"/>
        <v>171.17825920949559</v>
      </c>
      <c r="P3787" s="14">
        <f t="shared" ca="1" si="776"/>
        <v>259.08424848747541</v>
      </c>
      <c r="Q3787" s="14">
        <f t="shared" ca="1" si="777"/>
        <v>10.297060661768429</v>
      </c>
      <c r="R3787" s="14" t="str">
        <f t="shared" ca="1" si="778"/>
        <v>above</v>
      </c>
    </row>
    <row r="3788" spans="8:18">
      <c r="H3788">
        <v>3000</v>
      </c>
      <c r="I3788">
        <f t="shared" ca="1" si="772"/>
        <v>60</v>
      </c>
      <c r="J3788" s="14">
        <f t="shared" ca="1" si="773"/>
        <v>70.8</v>
      </c>
      <c r="K3788" s="14">
        <f t="shared" ca="1" si="771"/>
        <v>8.2217477283466227</v>
      </c>
      <c r="L3788" s="14" t="str">
        <f t="shared" ca="1" si="774"/>
        <v>above</v>
      </c>
      <c r="N3788">
        <f t="shared" si="779"/>
        <v>3780</v>
      </c>
      <c r="O3788" s="14">
        <f t="shared" ca="1" si="775"/>
        <v>142.87202497751304</v>
      </c>
      <c r="P3788" s="14">
        <f t="shared" ca="1" si="776"/>
        <v>204.10927154103837</v>
      </c>
      <c r="Q3788" s="14">
        <f t="shared" ca="1" si="777"/>
        <v>9.9378483780007443</v>
      </c>
      <c r="R3788" s="14" t="str">
        <f t="shared" ca="1" si="778"/>
        <v>above</v>
      </c>
    </row>
    <row r="3789" spans="8:18">
      <c r="H3789">
        <v>3000</v>
      </c>
      <c r="I3789">
        <f t="shared" ca="1" si="772"/>
        <v>68</v>
      </c>
      <c r="J3789" s="14">
        <f t="shared" ca="1" si="773"/>
        <v>81.872</v>
      </c>
      <c r="K3789" s="14">
        <f t="shared" ca="1" si="771"/>
        <v>8.4682130091945194</v>
      </c>
      <c r="L3789" s="14" t="str">
        <f t="shared" ca="1" si="774"/>
        <v>above</v>
      </c>
      <c r="N3789">
        <f t="shared" si="779"/>
        <v>3781</v>
      </c>
      <c r="O3789" s="14">
        <f t="shared" ca="1" si="775"/>
        <v>155.36981436732731</v>
      </c>
      <c r="P3789" s="14">
        <f t="shared" ca="1" si="776"/>
        <v>227.78915201694053</v>
      </c>
      <c r="Q3789" s="14">
        <f t="shared" ca="1" si="777"/>
        <v>10.104447613434662</v>
      </c>
      <c r="R3789" s="14" t="str">
        <f t="shared" ca="1" si="778"/>
        <v>above</v>
      </c>
    </row>
    <row r="3790" spans="8:18">
      <c r="H3790">
        <v>3000</v>
      </c>
      <c r="I3790">
        <f t="shared" ca="1" si="772"/>
        <v>84</v>
      </c>
      <c r="J3790" s="14">
        <f t="shared" ca="1" si="773"/>
        <v>105.16800000000001</v>
      </c>
      <c r="K3790" s="14">
        <f t="shared" ca="1" si="771"/>
        <v>8.8853025129806333</v>
      </c>
      <c r="L3790" s="14" t="str">
        <f t="shared" ca="1" si="774"/>
        <v>above</v>
      </c>
      <c r="N3790">
        <f t="shared" si="779"/>
        <v>3782</v>
      </c>
      <c r="O3790" s="14">
        <f t="shared" ca="1" si="775"/>
        <v>155.9026737663541</v>
      </c>
      <c r="P3790" s="14">
        <f t="shared" ca="1" si="776"/>
        <v>228.81960482884881</v>
      </c>
      <c r="Q3790" s="14">
        <f t="shared" ca="1" si="777"/>
        <v>10.111251401614012</v>
      </c>
      <c r="R3790" s="14" t="str">
        <f t="shared" ca="1" si="778"/>
        <v>above</v>
      </c>
    </row>
    <row r="3791" spans="8:18">
      <c r="H3791">
        <v>3000</v>
      </c>
      <c r="I3791">
        <f t="shared" ca="1" si="772"/>
        <v>37</v>
      </c>
      <c r="J3791" s="14">
        <f t="shared" ca="1" si="773"/>
        <v>41.106999999999999</v>
      </c>
      <c r="K3791" s="14">
        <f t="shared" ca="1" si="771"/>
        <v>7.2751723194527713</v>
      </c>
      <c r="L3791" s="14" t="str">
        <f t="shared" ca="1" si="774"/>
        <v>above</v>
      </c>
      <c r="N3791">
        <f t="shared" si="779"/>
        <v>3783</v>
      </c>
      <c r="O3791" s="14">
        <f t="shared" ca="1" si="775"/>
        <v>113.09836115204362</v>
      </c>
      <c r="P3791" s="14">
        <f t="shared" ca="1" si="776"/>
        <v>151.4720790378779</v>
      </c>
      <c r="Q3791" s="14">
        <f t="shared" ca="1" si="777"/>
        <v>9.4741217870099241</v>
      </c>
      <c r="R3791" s="14">
        <f t="shared" ca="1" si="778"/>
        <v>113.09836115204362</v>
      </c>
    </row>
    <row r="3792" spans="8:18">
      <c r="H3792">
        <v>3000</v>
      </c>
      <c r="I3792">
        <f t="shared" ca="1" si="772"/>
        <v>43</v>
      </c>
      <c r="J3792" s="14">
        <f t="shared" ca="1" si="773"/>
        <v>48.546999999999997</v>
      </c>
      <c r="K3792" s="14">
        <f t="shared" ca="1" si="771"/>
        <v>7.568379267836522</v>
      </c>
      <c r="L3792" s="14" t="str">
        <f t="shared" ca="1" si="774"/>
        <v>above</v>
      </c>
      <c r="N3792">
        <f t="shared" si="779"/>
        <v>3784</v>
      </c>
      <c r="O3792" s="14">
        <f t="shared" ca="1" si="775"/>
        <v>187.98438346968683</v>
      </c>
      <c r="P3792" s="14">
        <f t="shared" ca="1" si="776"/>
        <v>293.99876875512166</v>
      </c>
      <c r="Q3792" s="14">
        <f t="shared" ca="1" si="777"/>
        <v>10.483328769002636</v>
      </c>
      <c r="R3792" s="14" t="str">
        <f t="shared" ca="1" si="778"/>
        <v>above</v>
      </c>
    </row>
    <row r="3793" spans="8:18">
      <c r="H3793">
        <v>3000</v>
      </c>
      <c r="I3793">
        <f t="shared" ca="1" si="772"/>
        <v>71</v>
      </c>
      <c r="J3793" s="14">
        <f t="shared" ca="1" si="773"/>
        <v>86.123000000000005</v>
      </c>
      <c r="K3793" s="14">
        <f t="shared" ca="1" si="771"/>
        <v>8.5533322380321106</v>
      </c>
      <c r="L3793" s="14" t="str">
        <f t="shared" ca="1" si="774"/>
        <v>above</v>
      </c>
      <c r="N3793">
        <f t="shared" si="779"/>
        <v>3785</v>
      </c>
      <c r="O3793" s="14">
        <f t="shared" ca="1" si="775"/>
        <v>196.41943484914648</v>
      </c>
      <c r="P3793" s="14">
        <f t="shared" ca="1" si="776"/>
        <v>312.16121800852079</v>
      </c>
      <c r="Q3793" s="14">
        <f t="shared" ca="1" si="777"/>
        <v>10.570661152605535</v>
      </c>
      <c r="R3793" s="14" t="str">
        <f t="shared" ca="1" si="778"/>
        <v>above</v>
      </c>
    </row>
    <row r="3794" spans="8:18">
      <c r="H3794">
        <v>3000</v>
      </c>
      <c r="I3794">
        <f t="shared" ca="1" si="772"/>
        <v>27</v>
      </c>
      <c r="J3794" s="14">
        <f t="shared" ca="1" si="773"/>
        <v>29.187000000000001</v>
      </c>
      <c r="K3794" s="14">
        <f t="shared" ca="1" si="771"/>
        <v>6.6644090203504076</v>
      </c>
      <c r="L3794" s="14" t="str">
        <f t="shared" ca="1" si="774"/>
        <v>above</v>
      </c>
      <c r="N3794">
        <f t="shared" si="779"/>
        <v>3786</v>
      </c>
      <c r="O3794" s="14">
        <f t="shared" ca="1" si="775"/>
        <v>186.5906709002395</v>
      </c>
      <c r="P3794" s="14">
        <f t="shared" ca="1" si="776"/>
        <v>291.03890630124397</v>
      </c>
      <c r="Q3794" s="14">
        <f t="shared" ca="1" si="777"/>
        <v>10.468524613317701</v>
      </c>
      <c r="R3794" s="14" t="str">
        <f t="shared" ca="1" si="778"/>
        <v>above</v>
      </c>
    </row>
    <row r="3795" spans="8:18">
      <c r="H3795">
        <v>3000</v>
      </c>
      <c r="I3795">
        <f t="shared" ca="1" si="772"/>
        <v>82</v>
      </c>
      <c r="J3795" s="14">
        <f t="shared" ca="1" si="773"/>
        <v>102.172</v>
      </c>
      <c r="K3795" s="14">
        <f t="shared" ca="1" si="771"/>
        <v>8.8376812155931965</v>
      </c>
      <c r="L3795" s="14" t="str">
        <f t="shared" ca="1" si="774"/>
        <v>above</v>
      </c>
      <c r="N3795">
        <f t="shared" si="779"/>
        <v>3787</v>
      </c>
      <c r="O3795" s="14">
        <f t="shared" ca="1" si="775"/>
        <v>166.62273978259901</v>
      </c>
      <c r="P3795" s="14">
        <f t="shared" ca="1" si="776"/>
        <v>249.91215202057811</v>
      </c>
      <c r="Q3795" s="14">
        <f t="shared" ca="1" si="777"/>
        <v>10.243431715476445</v>
      </c>
      <c r="R3795" s="14" t="str">
        <f t="shared" ca="1" si="778"/>
        <v>above</v>
      </c>
    </row>
    <row r="3796" spans="8:18">
      <c r="H3796">
        <v>3000</v>
      </c>
      <c r="I3796">
        <f t="shared" ca="1" si="772"/>
        <v>66</v>
      </c>
      <c r="J3796" s="14">
        <f t="shared" ca="1" si="773"/>
        <v>79.067999999999998</v>
      </c>
      <c r="K3796" s="14">
        <f t="shared" ca="1" si="771"/>
        <v>8.4093852387819314</v>
      </c>
      <c r="L3796" s="14" t="str">
        <f t="shared" ca="1" si="774"/>
        <v>above</v>
      </c>
      <c r="N3796">
        <f t="shared" si="779"/>
        <v>3788</v>
      </c>
      <c r="O3796" s="14">
        <f t="shared" ca="1" si="775"/>
        <v>192.76261222542738</v>
      </c>
      <c r="P3796" s="14">
        <f t="shared" ca="1" si="776"/>
        <v>304.23488624133881</v>
      </c>
      <c r="Q3796" s="14">
        <f t="shared" ca="1" si="777"/>
        <v>10.533267522943779</v>
      </c>
      <c r="R3796" s="14" t="str">
        <f t="shared" ca="1" si="778"/>
        <v>above</v>
      </c>
    </row>
    <row r="3797" spans="8:18">
      <c r="H3797">
        <v>3000</v>
      </c>
      <c r="I3797">
        <f t="shared" ca="1" si="772"/>
        <v>59</v>
      </c>
      <c r="J3797" s="14">
        <f t="shared" ca="1" si="773"/>
        <v>69.442999999999998</v>
      </c>
      <c r="K3797" s="14">
        <f t="shared" ca="1" si="771"/>
        <v>8.1886891244442008</v>
      </c>
      <c r="L3797" s="14" t="str">
        <f t="shared" ca="1" si="774"/>
        <v>above</v>
      </c>
      <c r="N3797">
        <f t="shared" si="779"/>
        <v>3789</v>
      </c>
      <c r="O3797" s="14">
        <f t="shared" ca="1" si="775"/>
        <v>150.39281288688767</v>
      </c>
      <c r="P3797" s="14">
        <f t="shared" ca="1" si="776"/>
        <v>218.24680739097889</v>
      </c>
      <c r="Q3797" s="14">
        <f t="shared" ca="1" si="777"/>
        <v>10.039755737704088</v>
      </c>
      <c r="R3797" s="14" t="str">
        <f t="shared" ca="1" si="778"/>
        <v>above</v>
      </c>
    </row>
    <row r="3798" spans="8:18">
      <c r="H3798">
        <v>3000</v>
      </c>
      <c r="I3798">
        <f t="shared" ca="1" si="772"/>
        <v>55</v>
      </c>
      <c r="J3798" s="14">
        <f t="shared" ca="1" si="773"/>
        <v>64.075000000000003</v>
      </c>
      <c r="K3798" s="14">
        <f t="shared" ca="1" si="771"/>
        <v>8.0507033814702993</v>
      </c>
      <c r="L3798" s="14" t="str">
        <f t="shared" ca="1" si="774"/>
        <v>above</v>
      </c>
      <c r="N3798">
        <f t="shared" si="779"/>
        <v>3790</v>
      </c>
      <c r="O3798" s="14">
        <f t="shared" ca="1" si="775"/>
        <v>165.80587732308214</v>
      </c>
      <c r="P3798" s="14">
        <f t="shared" ca="1" si="776"/>
        <v>248.28064418771305</v>
      </c>
      <c r="Q3798" s="14">
        <f t="shared" ca="1" si="777"/>
        <v>10.233661450107549</v>
      </c>
      <c r="R3798" s="14" t="str">
        <f t="shared" ca="1" si="778"/>
        <v>above</v>
      </c>
    </row>
    <row r="3799" spans="8:18">
      <c r="H3799">
        <v>3000</v>
      </c>
      <c r="I3799">
        <f t="shared" ca="1" si="772"/>
        <v>44</v>
      </c>
      <c r="J3799" s="14">
        <f t="shared" ca="1" si="773"/>
        <v>49.808</v>
      </c>
      <c r="K3799" s="14">
        <f t="shared" ca="1" si="771"/>
        <v>7.6133249795406392</v>
      </c>
      <c r="L3799" s="14" t="str">
        <f t="shared" ca="1" si="774"/>
        <v>above</v>
      </c>
      <c r="N3799">
        <f t="shared" si="779"/>
        <v>3791</v>
      </c>
      <c r="O3799" s="14">
        <f t="shared" ca="1" si="775"/>
        <v>115.02471497203766</v>
      </c>
      <c r="P3799" s="14">
        <f t="shared" ca="1" si="776"/>
        <v>154.71677013523316</v>
      </c>
      <c r="Q3799" s="14">
        <f t="shared" ca="1" si="777"/>
        <v>9.5076064570321144</v>
      </c>
      <c r="R3799" s="14">
        <f t="shared" ca="1" si="778"/>
        <v>115.02471497203766</v>
      </c>
    </row>
    <row r="3800" spans="8:18">
      <c r="H3800">
        <v>3000</v>
      </c>
      <c r="I3800">
        <f t="shared" ca="1" si="772"/>
        <v>54</v>
      </c>
      <c r="J3800" s="14">
        <f t="shared" ca="1" si="773"/>
        <v>62.747999999999998</v>
      </c>
      <c r="K3800" s="14">
        <f t="shared" ca="1" si="771"/>
        <v>8.0146663704649423</v>
      </c>
      <c r="L3800" s="14" t="str">
        <f t="shared" ca="1" si="774"/>
        <v>above</v>
      </c>
      <c r="N3800">
        <f t="shared" si="779"/>
        <v>3792</v>
      </c>
      <c r="O3800" s="14">
        <f t="shared" ca="1" si="775"/>
        <v>190.7569399875172</v>
      </c>
      <c r="P3800" s="14">
        <f t="shared" ca="1" si="776"/>
        <v>299.92157044772091</v>
      </c>
      <c r="Q3800" s="14">
        <f t="shared" ca="1" si="777"/>
        <v>10.512457264973804</v>
      </c>
      <c r="R3800" s="14" t="str">
        <f t="shared" ca="1" si="778"/>
        <v>above</v>
      </c>
    </row>
    <row r="3801" spans="8:18">
      <c r="H3801">
        <v>3000</v>
      </c>
      <c r="I3801">
        <f t="shared" ca="1" si="772"/>
        <v>25</v>
      </c>
      <c r="J3801" s="14">
        <f t="shared" ca="1" si="773"/>
        <v>26.875</v>
      </c>
      <c r="K3801" s="14">
        <f t="shared" ref="K3801:K3864" ca="1" si="780">2*LN(I3801+1)</f>
        <v>6.5161930760429643</v>
      </c>
      <c r="L3801" s="14" t="str">
        <f t="shared" ca="1" si="774"/>
        <v>above</v>
      </c>
      <c r="N3801">
        <f t="shared" si="779"/>
        <v>3793</v>
      </c>
      <c r="O3801" s="14">
        <f t="shared" ca="1" si="775"/>
        <v>149.9354900549763</v>
      </c>
      <c r="P3801" s="14">
        <f t="shared" ca="1" si="776"/>
        <v>217.377443589054</v>
      </c>
      <c r="Q3801" s="14">
        <f t="shared" ca="1" si="777"/>
        <v>10.033705054704548</v>
      </c>
      <c r="R3801" s="14" t="str">
        <f t="shared" ca="1" si="778"/>
        <v>above</v>
      </c>
    </row>
    <row r="3802" spans="8:18">
      <c r="H3802">
        <v>3000</v>
      </c>
      <c r="I3802">
        <f t="shared" ca="1" si="772"/>
        <v>42</v>
      </c>
      <c r="J3802" s="14">
        <f t="shared" ca="1" si="773"/>
        <v>47.292000000000002</v>
      </c>
      <c r="K3802" s="14">
        <f t="shared" ca="1" si="780"/>
        <v>7.5224002313871248</v>
      </c>
      <c r="L3802" s="14" t="str">
        <f t="shared" ca="1" si="774"/>
        <v>above</v>
      </c>
      <c r="N3802">
        <f t="shared" si="779"/>
        <v>3794</v>
      </c>
      <c r="O3802" s="14">
        <f t="shared" ca="1" si="775"/>
        <v>114.76839977362533</v>
      </c>
      <c r="P3802" s="14">
        <f t="shared" ca="1" si="776"/>
        <v>154.28375653342138</v>
      </c>
      <c r="Q3802" s="14">
        <f t="shared" ca="1" si="777"/>
        <v>9.5031832833210945</v>
      </c>
      <c r="R3802" s="14">
        <f t="shared" ca="1" si="778"/>
        <v>114.76839977362533</v>
      </c>
    </row>
    <row r="3803" spans="8:18">
      <c r="H3803">
        <v>3000</v>
      </c>
      <c r="I3803">
        <f t="shared" ca="1" si="772"/>
        <v>42</v>
      </c>
      <c r="J3803" s="14">
        <f t="shared" ca="1" si="773"/>
        <v>47.292000000000002</v>
      </c>
      <c r="K3803" s="14">
        <f t="shared" ca="1" si="780"/>
        <v>7.5224002313871248</v>
      </c>
      <c r="L3803" s="14" t="str">
        <f t="shared" ca="1" si="774"/>
        <v>above</v>
      </c>
      <c r="N3803">
        <f t="shared" si="779"/>
        <v>3795</v>
      </c>
      <c r="O3803" s="14">
        <f t="shared" ca="1" si="775"/>
        <v>183.53084065640516</v>
      </c>
      <c r="P3803" s="14">
        <f t="shared" ca="1" si="776"/>
        <v>284.5815490725455</v>
      </c>
      <c r="Q3803" s="14">
        <f t="shared" ca="1" si="777"/>
        <v>10.435633215081063</v>
      </c>
      <c r="R3803" s="14" t="str">
        <f t="shared" ca="1" si="778"/>
        <v>above</v>
      </c>
    </row>
    <row r="3804" spans="8:18">
      <c r="H3804">
        <v>3000</v>
      </c>
      <c r="I3804">
        <f t="shared" ca="1" si="772"/>
        <v>92</v>
      </c>
      <c r="J3804" s="14">
        <f t="shared" ca="1" si="773"/>
        <v>117.392</v>
      </c>
      <c r="K3804" s="14">
        <f t="shared" ca="1" si="780"/>
        <v>9.0651989863065126</v>
      </c>
      <c r="L3804" s="14" t="str">
        <f t="shared" ca="1" si="774"/>
        <v>above</v>
      </c>
      <c r="N3804">
        <f t="shared" si="779"/>
        <v>3796</v>
      </c>
      <c r="O3804" s="14">
        <f t="shared" ca="1" si="775"/>
        <v>157.58799538362354</v>
      </c>
      <c r="P3804" s="14">
        <f t="shared" ca="1" si="776"/>
        <v>232.0899242507104</v>
      </c>
      <c r="Q3804" s="14">
        <f t="shared" ca="1" si="777"/>
        <v>10.132619230372226</v>
      </c>
      <c r="R3804" s="14" t="str">
        <f t="shared" ca="1" si="778"/>
        <v>above</v>
      </c>
    </row>
    <row r="3805" spans="8:18">
      <c r="H3805">
        <v>3000</v>
      </c>
      <c r="I3805">
        <f t="shared" ca="1" si="772"/>
        <v>92</v>
      </c>
      <c r="J3805" s="14">
        <f t="shared" ca="1" si="773"/>
        <v>117.392</v>
      </c>
      <c r="K3805" s="14">
        <f t="shared" ca="1" si="780"/>
        <v>9.0651989863065126</v>
      </c>
      <c r="L3805" s="14" t="str">
        <f t="shared" ca="1" si="774"/>
        <v>above</v>
      </c>
      <c r="N3805">
        <f t="shared" si="779"/>
        <v>3797</v>
      </c>
      <c r="O3805" s="14">
        <f t="shared" ca="1" si="775"/>
        <v>135.26461219670736</v>
      </c>
      <c r="P3805" s="14">
        <f t="shared" ca="1" si="776"/>
        <v>190.15415813488426</v>
      </c>
      <c r="Q3805" s="14">
        <f t="shared" ca="1" si="777"/>
        <v>9.8291973465467777</v>
      </c>
      <c r="R3805" s="14" t="str">
        <f t="shared" ca="1" si="778"/>
        <v>above</v>
      </c>
    </row>
    <row r="3806" spans="8:18">
      <c r="H3806">
        <v>3000</v>
      </c>
      <c r="I3806">
        <f t="shared" ca="1" si="772"/>
        <v>57</v>
      </c>
      <c r="J3806" s="14">
        <f t="shared" ca="1" si="773"/>
        <v>66.747</v>
      </c>
      <c r="K3806" s="14">
        <f t="shared" ca="1" si="780"/>
        <v>8.1208860210928382</v>
      </c>
      <c r="L3806" s="14" t="str">
        <f t="shared" ca="1" si="774"/>
        <v>above</v>
      </c>
      <c r="N3806">
        <f t="shared" si="779"/>
        <v>3798</v>
      </c>
      <c r="O3806" s="14">
        <f t="shared" ca="1" si="775"/>
        <v>175.30628986219816</v>
      </c>
      <c r="P3806" s="14">
        <f t="shared" ca="1" si="776"/>
        <v>267.50317565794529</v>
      </c>
      <c r="Q3806" s="14">
        <f t="shared" ca="1" si="777"/>
        <v>10.344445531615351</v>
      </c>
      <c r="R3806" s="14" t="str">
        <f t="shared" ca="1" si="778"/>
        <v>above</v>
      </c>
    </row>
    <row r="3807" spans="8:18">
      <c r="H3807">
        <v>3000</v>
      </c>
      <c r="I3807">
        <f t="shared" ca="1" si="772"/>
        <v>41</v>
      </c>
      <c r="J3807" s="14">
        <f t="shared" ca="1" si="773"/>
        <v>46.042999999999999</v>
      </c>
      <c r="K3807" s="14">
        <f t="shared" ca="1" si="780"/>
        <v>7.4753392365667368</v>
      </c>
      <c r="L3807" s="14" t="str">
        <f t="shared" ca="1" si="774"/>
        <v>above</v>
      </c>
      <c r="N3807">
        <f t="shared" si="779"/>
        <v>3799</v>
      </c>
      <c r="O3807" s="14">
        <f t="shared" ca="1" si="775"/>
        <v>131.94246451137749</v>
      </c>
      <c r="P3807" s="14">
        <f t="shared" ca="1" si="776"/>
        <v>184.16890633538583</v>
      </c>
      <c r="Q3807" s="14">
        <f t="shared" ca="1" si="777"/>
        <v>9.7798328739311522</v>
      </c>
      <c r="R3807" s="14" t="str">
        <f t="shared" ca="1" si="778"/>
        <v>above</v>
      </c>
    </row>
    <row r="3808" spans="8:18">
      <c r="H3808">
        <v>3000</v>
      </c>
      <c r="I3808">
        <f t="shared" ca="1" si="772"/>
        <v>100</v>
      </c>
      <c r="J3808" s="14">
        <f t="shared" ca="1" si="773"/>
        <v>130</v>
      </c>
      <c r="K3808" s="14">
        <f t="shared" ca="1" si="780"/>
        <v>9.2302410336825194</v>
      </c>
      <c r="L3808" s="14" t="str">
        <f t="shared" ca="1" si="774"/>
        <v>above</v>
      </c>
      <c r="N3808">
        <f t="shared" si="779"/>
        <v>3800</v>
      </c>
      <c r="O3808" s="14">
        <f t="shared" ca="1" si="775"/>
        <v>173.67976803712014</v>
      </c>
      <c r="P3808" s="14">
        <f t="shared" ca="1" si="776"/>
        <v>264.17375351340371</v>
      </c>
      <c r="Q3808" s="14">
        <f t="shared" ca="1" si="777"/>
        <v>10.325908801372185</v>
      </c>
      <c r="R3808" s="14" t="str">
        <f t="shared" ca="1" si="778"/>
        <v>above</v>
      </c>
    </row>
    <row r="3809" spans="8:18">
      <c r="H3809">
        <v>3000</v>
      </c>
      <c r="I3809">
        <f t="shared" ca="1" si="772"/>
        <v>72</v>
      </c>
      <c r="J3809" s="14">
        <f t="shared" ca="1" si="773"/>
        <v>87.551999999999992</v>
      </c>
      <c r="K3809" s="14">
        <f t="shared" ca="1" si="780"/>
        <v>8.5809188822967819</v>
      </c>
      <c r="L3809" s="14" t="str">
        <f t="shared" ca="1" si="774"/>
        <v>above</v>
      </c>
      <c r="N3809">
        <f t="shared" si="779"/>
        <v>3801</v>
      </c>
      <c r="O3809" s="14">
        <f t="shared" ca="1" si="775"/>
        <v>131.11668291077555</v>
      </c>
      <c r="P3809" s="14">
        <f t="shared" ca="1" si="776"/>
        <v>182.69143652335015</v>
      </c>
      <c r="Q3809" s="14">
        <f t="shared" ca="1" si="777"/>
        <v>9.7673709871356156</v>
      </c>
      <c r="R3809" s="14" t="str">
        <f t="shared" ca="1" si="778"/>
        <v>above</v>
      </c>
    </row>
    <row r="3810" spans="8:18">
      <c r="H3810">
        <v>3000</v>
      </c>
      <c r="I3810">
        <f t="shared" ca="1" si="772"/>
        <v>97</v>
      </c>
      <c r="J3810" s="14">
        <f t="shared" ca="1" si="773"/>
        <v>125.227</v>
      </c>
      <c r="K3810" s="14">
        <f t="shared" ca="1" si="780"/>
        <v>9.1699349573411446</v>
      </c>
      <c r="L3810" s="14" t="str">
        <f t="shared" ca="1" si="774"/>
        <v>above</v>
      </c>
      <c r="N3810">
        <f t="shared" si="779"/>
        <v>3802</v>
      </c>
      <c r="O3810" s="14">
        <f t="shared" ca="1" si="775"/>
        <v>147.80890156771679</v>
      </c>
      <c r="P3810" s="14">
        <f t="shared" ca="1" si="776"/>
        <v>213.35131571568175</v>
      </c>
      <c r="Q3810" s="14">
        <f t="shared" ca="1" si="777"/>
        <v>10.005325885946787</v>
      </c>
      <c r="R3810" s="14" t="str">
        <f t="shared" ca="1" si="778"/>
        <v>above</v>
      </c>
    </row>
    <row r="3811" spans="8:18">
      <c r="H3811">
        <v>3000</v>
      </c>
      <c r="I3811">
        <f t="shared" ca="1" si="772"/>
        <v>77</v>
      </c>
      <c r="J3811" s="14">
        <f t="shared" ca="1" si="773"/>
        <v>94.787000000000006</v>
      </c>
      <c r="K3811" s="14">
        <f t="shared" ca="1" si="780"/>
        <v>8.7134176533791834</v>
      </c>
      <c r="L3811" s="14" t="str">
        <f t="shared" ca="1" si="774"/>
        <v>above</v>
      </c>
      <c r="N3811">
        <f t="shared" si="779"/>
        <v>3803</v>
      </c>
      <c r="O3811" s="14">
        <f t="shared" ca="1" si="775"/>
        <v>158.51860255494151</v>
      </c>
      <c r="P3811" s="14">
        <f t="shared" ca="1" si="776"/>
        <v>233.90304462285604</v>
      </c>
      <c r="Q3811" s="14">
        <f t="shared" ca="1" si="777"/>
        <v>10.144321091725207</v>
      </c>
      <c r="R3811" s="14" t="str">
        <f t="shared" ca="1" si="778"/>
        <v>above</v>
      </c>
    </row>
    <row r="3812" spans="8:18">
      <c r="H3812">
        <v>3000</v>
      </c>
      <c r="I3812">
        <f t="shared" ca="1" si="772"/>
        <v>38</v>
      </c>
      <c r="J3812" s="14">
        <f t="shared" ca="1" si="773"/>
        <v>42.332000000000001</v>
      </c>
      <c r="K3812" s="14">
        <f t="shared" ca="1" si="780"/>
        <v>7.3271232922592926</v>
      </c>
      <c r="L3812" s="14" t="str">
        <f t="shared" ca="1" si="774"/>
        <v>above</v>
      </c>
      <c r="N3812">
        <f t="shared" si="779"/>
        <v>3804</v>
      </c>
      <c r="O3812" s="14">
        <f t="shared" ca="1" si="775"/>
        <v>158.54673483241427</v>
      </c>
      <c r="P3812" s="14">
        <f t="shared" ca="1" si="776"/>
        <v>233.95793621047392</v>
      </c>
      <c r="Q3812" s="14">
        <f t="shared" ca="1" si="777"/>
        <v>10.14467377532006</v>
      </c>
      <c r="R3812" s="14" t="str">
        <f t="shared" ca="1" si="778"/>
        <v>above</v>
      </c>
    </row>
    <row r="3813" spans="8:18">
      <c r="H3813">
        <v>3000</v>
      </c>
      <c r="I3813">
        <f t="shared" ca="1" si="772"/>
        <v>64</v>
      </c>
      <c r="J3813" s="14">
        <f t="shared" ca="1" si="773"/>
        <v>76.287999999999997</v>
      </c>
      <c r="K3813" s="14">
        <f t="shared" ca="1" si="780"/>
        <v>8.3487745397912736</v>
      </c>
      <c r="L3813" s="14" t="str">
        <f t="shared" ca="1" si="774"/>
        <v>above</v>
      </c>
      <c r="N3813">
        <f t="shared" si="779"/>
        <v>3805</v>
      </c>
      <c r="O3813" s="14">
        <f t="shared" ca="1" si="775"/>
        <v>172.52770286399726</v>
      </c>
      <c r="P3813" s="14">
        <f t="shared" ca="1" si="776"/>
        <v>261.82512763058048</v>
      </c>
      <c r="Q3813" s="14">
        <f t="shared" ca="1" si="777"/>
        <v>10.312674514653541</v>
      </c>
      <c r="R3813" s="14" t="str">
        <f t="shared" ca="1" si="778"/>
        <v>above</v>
      </c>
    </row>
    <row r="3814" spans="8:18">
      <c r="H3814">
        <v>3000</v>
      </c>
      <c r="I3814">
        <f t="shared" ca="1" si="772"/>
        <v>28</v>
      </c>
      <c r="J3814" s="14">
        <f t="shared" ca="1" si="773"/>
        <v>30.352</v>
      </c>
      <c r="K3814" s="14">
        <f t="shared" ca="1" si="780"/>
        <v>6.7345916599729483</v>
      </c>
      <c r="L3814" s="14" t="str">
        <f t="shared" ca="1" si="774"/>
        <v>above</v>
      </c>
      <c r="N3814">
        <f t="shared" si="779"/>
        <v>3806</v>
      </c>
      <c r="O3814" s="14">
        <f t="shared" ca="1" si="775"/>
        <v>109.34510668092923</v>
      </c>
      <c r="P3814" s="14">
        <f t="shared" ca="1" si="776"/>
        <v>145.21416374612062</v>
      </c>
      <c r="Q3814" s="14">
        <f t="shared" ca="1" si="777"/>
        <v>9.4072255761881323</v>
      </c>
      <c r="R3814" s="14">
        <f t="shared" ca="1" si="778"/>
        <v>109.34510668092923</v>
      </c>
    </row>
    <row r="3815" spans="8:18">
      <c r="H3815">
        <v>3000</v>
      </c>
      <c r="I3815">
        <f t="shared" ca="1" si="772"/>
        <v>92</v>
      </c>
      <c r="J3815" s="14">
        <f t="shared" ca="1" si="773"/>
        <v>117.392</v>
      </c>
      <c r="K3815" s="14">
        <f t="shared" ca="1" si="780"/>
        <v>9.0651989863065126</v>
      </c>
      <c r="L3815" s="14" t="str">
        <f t="shared" ca="1" si="774"/>
        <v>above</v>
      </c>
      <c r="N3815">
        <f t="shared" si="779"/>
        <v>3807</v>
      </c>
      <c r="O3815" s="14">
        <f t="shared" ca="1" si="775"/>
        <v>165.59255489384256</v>
      </c>
      <c r="P3815" s="14">
        <f t="shared" ca="1" si="776"/>
        <v>247.85523760265335</v>
      </c>
      <c r="Q3815" s="14">
        <f t="shared" ca="1" si="777"/>
        <v>10.231102080443662</v>
      </c>
      <c r="R3815" s="14" t="str">
        <f t="shared" ca="1" si="778"/>
        <v>above</v>
      </c>
    </row>
    <row r="3816" spans="8:18">
      <c r="H3816">
        <v>3000</v>
      </c>
      <c r="I3816">
        <f t="shared" ca="1" si="772"/>
        <v>48</v>
      </c>
      <c r="J3816" s="14">
        <f t="shared" ca="1" si="773"/>
        <v>54.911999999999999</v>
      </c>
      <c r="K3816" s="14">
        <f t="shared" ca="1" si="780"/>
        <v>7.7836405962212529</v>
      </c>
      <c r="L3816" s="14" t="str">
        <f t="shared" ca="1" si="774"/>
        <v>above</v>
      </c>
      <c r="N3816">
        <f t="shared" si="779"/>
        <v>3808</v>
      </c>
      <c r="O3816" s="14">
        <f t="shared" ca="1" si="775"/>
        <v>146.77228345731379</v>
      </c>
      <c r="P3816" s="14">
        <f t="shared" ca="1" si="776"/>
        <v>211.39859303113599</v>
      </c>
      <c r="Q3816" s="14">
        <f t="shared" ca="1" si="777"/>
        <v>9.9913449271524772</v>
      </c>
      <c r="R3816" s="14" t="str">
        <f t="shared" ca="1" si="778"/>
        <v>above</v>
      </c>
    </row>
    <row r="3817" spans="8:18">
      <c r="H3817">
        <v>3000</v>
      </c>
      <c r="I3817">
        <f t="shared" ca="1" si="772"/>
        <v>92</v>
      </c>
      <c r="J3817" s="14">
        <f t="shared" ca="1" si="773"/>
        <v>117.392</v>
      </c>
      <c r="K3817" s="14">
        <f t="shared" ca="1" si="780"/>
        <v>9.0651989863065126</v>
      </c>
      <c r="L3817" s="14" t="str">
        <f t="shared" ca="1" si="774"/>
        <v>above</v>
      </c>
      <c r="N3817">
        <f t="shared" si="779"/>
        <v>3809</v>
      </c>
      <c r="O3817" s="14">
        <f t="shared" ca="1" si="775"/>
        <v>143.64113891553467</v>
      </c>
      <c r="P3817" s="14">
        <f t="shared" ca="1" si="776"/>
        <v>205.53946928239046</v>
      </c>
      <c r="Q3817" s="14">
        <f t="shared" ca="1" si="777"/>
        <v>9.9485115415046952</v>
      </c>
      <c r="R3817" s="14" t="str">
        <f t="shared" ca="1" si="778"/>
        <v>above</v>
      </c>
    </row>
    <row r="3818" spans="8:18">
      <c r="H3818">
        <v>3000</v>
      </c>
      <c r="I3818">
        <f t="shared" ca="1" si="772"/>
        <v>64</v>
      </c>
      <c r="J3818" s="14">
        <f t="shared" ca="1" si="773"/>
        <v>76.287999999999997</v>
      </c>
      <c r="K3818" s="14">
        <f t="shared" ca="1" si="780"/>
        <v>8.3487745397912736</v>
      </c>
      <c r="L3818" s="14" t="str">
        <f t="shared" ca="1" si="774"/>
        <v>above</v>
      </c>
      <c r="N3818">
        <f t="shared" si="779"/>
        <v>3810</v>
      </c>
      <c r="O3818" s="14">
        <f t="shared" ca="1" si="775"/>
        <v>112.36595967221534</v>
      </c>
      <c r="P3818" s="14">
        <f t="shared" ca="1" si="776"/>
        <v>150.24428635138912</v>
      </c>
      <c r="Q3818" s="14">
        <f t="shared" ca="1" si="777"/>
        <v>9.4612423339469593</v>
      </c>
      <c r="R3818" s="14">
        <f t="shared" ca="1" si="778"/>
        <v>112.36595967221534</v>
      </c>
    </row>
    <row r="3819" spans="8:18">
      <c r="H3819">
        <v>3000</v>
      </c>
      <c r="I3819">
        <f t="shared" ca="1" si="772"/>
        <v>35</v>
      </c>
      <c r="J3819" s="14">
        <f t="shared" ca="1" si="773"/>
        <v>38.674999999999997</v>
      </c>
      <c r="K3819" s="14">
        <f t="shared" ca="1" si="780"/>
        <v>7.1670378769122198</v>
      </c>
      <c r="L3819" s="14" t="str">
        <f t="shared" ca="1" si="774"/>
        <v>above</v>
      </c>
      <c r="N3819">
        <f t="shared" si="779"/>
        <v>3811</v>
      </c>
      <c r="O3819" s="14">
        <f t="shared" ca="1" si="775"/>
        <v>136.366379021938</v>
      </c>
      <c r="P3819" s="14">
        <f t="shared" ca="1" si="776"/>
        <v>192.15374700460256</v>
      </c>
      <c r="Q3819" s="14">
        <f t="shared" ca="1" si="777"/>
        <v>9.8453033113645372</v>
      </c>
      <c r="R3819" s="14" t="str">
        <f t="shared" ca="1" si="778"/>
        <v>above</v>
      </c>
    </row>
    <row r="3820" spans="8:18">
      <c r="H3820">
        <v>3000</v>
      </c>
      <c r="I3820">
        <f t="shared" ca="1" si="772"/>
        <v>55</v>
      </c>
      <c r="J3820" s="14">
        <f t="shared" ca="1" si="773"/>
        <v>64.075000000000003</v>
      </c>
      <c r="K3820" s="14">
        <f t="shared" ca="1" si="780"/>
        <v>8.0507033814702993</v>
      </c>
      <c r="L3820" s="14" t="str">
        <f t="shared" ca="1" si="774"/>
        <v>above</v>
      </c>
      <c r="N3820">
        <f t="shared" si="779"/>
        <v>3812</v>
      </c>
      <c r="O3820" s="14">
        <f t="shared" ca="1" si="775"/>
        <v>169.38597776624596</v>
      </c>
      <c r="P3820" s="14">
        <f t="shared" ca="1" si="776"/>
        <v>255.46080615772746</v>
      </c>
      <c r="Q3820" s="14">
        <f t="shared" ca="1" si="777"/>
        <v>10.276132641810017</v>
      </c>
      <c r="R3820" s="14" t="str">
        <f t="shared" ca="1" si="778"/>
        <v>above</v>
      </c>
    </row>
    <row r="3821" spans="8:18">
      <c r="H3821">
        <v>3000</v>
      </c>
      <c r="I3821">
        <f t="shared" ca="1" si="772"/>
        <v>12</v>
      </c>
      <c r="J3821" s="14">
        <f t="shared" ca="1" si="773"/>
        <v>12.432</v>
      </c>
      <c r="K3821" s="14">
        <f t="shared" ca="1" si="780"/>
        <v>5.1298987149230735</v>
      </c>
      <c r="L3821" s="14">
        <f t="shared" ca="1" si="774"/>
        <v>12</v>
      </c>
      <c r="N3821">
        <f t="shared" si="779"/>
        <v>3813</v>
      </c>
      <c r="O3821" s="14">
        <f t="shared" ca="1" si="775"/>
        <v>133.37079748810589</v>
      </c>
      <c r="P3821" s="14">
        <f t="shared" ca="1" si="776"/>
        <v>186.73410635594595</v>
      </c>
      <c r="Q3821" s="14">
        <f t="shared" ca="1" si="777"/>
        <v>9.8012062477715016</v>
      </c>
      <c r="R3821" s="14" t="str">
        <f t="shared" ca="1" si="778"/>
        <v>above</v>
      </c>
    </row>
    <row r="3822" spans="8:18">
      <c r="H3822">
        <v>3000</v>
      </c>
      <c r="I3822">
        <f t="shared" ca="1" si="772"/>
        <v>18</v>
      </c>
      <c r="J3822" s="14">
        <f t="shared" ca="1" si="773"/>
        <v>18.972000000000001</v>
      </c>
      <c r="K3822" s="14">
        <f t="shared" ca="1" si="780"/>
        <v>5.8888779583328805</v>
      </c>
      <c r="L3822" s="14">
        <f t="shared" ca="1" si="774"/>
        <v>18</v>
      </c>
      <c r="N3822">
        <f t="shared" si="779"/>
        <v>3814</v>
      </c>
      <c r="O3822" s="14">
        <f t="shared" ca="1" si="775"/>
        <v>133.01529691106057</v>
      </c>
      <c r="P3822" s="14">
        <f t="shared" ca="1" si="776"/>
        <v>186.09450454807336</v>
      </c>
      <c r="Q3822" s="14">
        <f t="shared" ca="1" si="777"/>
        <v>9.7959078989765924</v>
      </c>
      <c r="R3822" s="14" t="str">
        <f t="shared" ca="1" si="778"/>
        <v>above</v>
      </c>
    </row>
    <row r="3823" spans="8:18">
      <c r="H3823">
        <v>3000</v>
      </c>
      <c r="I3823">
        <f t="shared" ca="1" si="772"/>
        <v>12</v>
      </c>
      <c r="J3823" s="14">
        <f t="shared" ca="1" si="773"/>
        <v>12.432</v>
      </c>
      <c r="K3823" s="14">
        <f t="shared" ca="1" si="780"/>
        <v>5.1298987149230735</v>
      </c>
      <c r="L3823" s="14">
        <f t="shared" ca="1" si="774"/>
        <v>12</v>
      </c>
      <c r="N3823">
        <f t="shared" si="779"/>
        <v>3815</v>
      </c>
      <c r="O3823" s="14">
        <f t="shared" ca="1" si="775"/>
        <v>80.227466415884038</v>
      </c>
      <c r="P3823" s="14">
        <f t="shared" ca="1" si="776"/>
        <v>99.536805518419442</v>
      </c>
      <c r="Q3823" s="14">
        <f t="shared" ca="1" si="777"/>
        <v>8.7945068926502028</v>
      </c>
      <c r="R3823" s="14">
        <f t="shared" ca="1" si="778"/>
        <v>80.227466415884038</v>
      </c>
    </row>
    <row r="3824" spans="8:18">
      <c r="H3824">
        <v>3000</v>
      </c>
      <c r="I3824">
        <f t="shared" ca="1" si="772"/>
        <v>33</v>
      </c>
      <c r="J3824" s="14">
        <f t="shared" ca="1" si="773"/>
        <v>36.267000000000003</v>
      </c>
      <c r="K3824" s="14">
        <f t="shared" ca="1" si="780"/>
        <v>7.0527210492323231</v>
      </c>
      <c r="L3824" s="14" t="str">
        <f t="shared" ca="1" si="774"/>
        <v>above</v>
      </c>
      <c r="N3824">
        <f t="shared" si="779"/>
        <v>3816</v>
      </c>
      <c r="O3824" s="14">
        <f t="shared" ca="1" si="775"/>
        <v>158.09205344631266</v>
      </c>
      <c r="P3824" s="14">
        <f t="shared" ca="1" si="776"/>
        <v>233.07134553492801</v>
      </c>
      <c r="Q3824" s="14">
        <f t="shared" ca="1" si="777"/>
        <v>10.138965974368855</v>
      </c>
      <c r="R3824" s="14" t="str">
        <f t="shared" ca="1" si="778"/>
        <v>above</v>
      </c>
    </row>
    <row r="3825" spans="8:18">
      <c r="H3825">
        <v>3000</v>
      </c>
      <c r="I3825">
        <f t="shared" ca="1" si="772"/>
        <v>58</v>
      </c>
      <c r="J3825" s="14">
        <f t="shared" ca="1" si="773"/>
        <v>68.091999999999999</v>
      </c>
      <c r="K3825" s="14">
        <f t="shared" ca="1" si="780"/>
        <v>8.1550748878114394</v>
      </c>
      <c r="L3825" s="14" t="str">
        <f t="shared" ca="1" si="774"/>
        <v>above</v>
      </c>
      <c r="N3825">
        <f t="shared" si="779"/>
        <v>3817</v>
      </c>
      <c r="O3825" s="14">
        <f t="shared" ca="1" si="775"/>
        <v>131.53081460898017</v>
      </c>
      <c r="P3825" s="14">
        <f t="shared" ca="1" si="776"/>
        <v>183.43188018408591</v>
      </c>
      <c r="Q3825" s="14">
        <f t="shared" ca="1" si="777"/>
        <v>9.7736303629486336</v>
      </c>
      <c r="R3825" s="14" t="str">
        <f t="shared" ca="1" si="778"/>
        <v>above</v>
      </c>
    </row>
    <row r="3826" spans="8:18">
      <c r="H3826">
        <v>3000</v>
      </c>
      <c r="I3826">
        <f t="shared" ca="1" si="772"/>
        <v>32</v>
      </c>
      <c r="J3826" s="14">
        <f t="shared" ca="1" si="773"/>
        <v>35.072000000000003</v>
      </c>
      <c r="K3826" s="14">
        <f t="shared" ca="1" si="780"/>
        <v>6.9930151229329605</v>
      </c>
      <c r="L3826" s="14" t="str">
        <f t="shared" ca="1" si="774"/>
        <v>above</v>
      </c>
      <c r="N3826">
        <f t="shared" si="779"/>
        <v>3818</v>
      </c>
      <c r="O3826" s="14">
        <f t="shared" ca="1" si="775"/>
        <v>152.02118813132208</v>
      </c>
      <c r="P3826" s="14">
        <f t="shared" ca="1" si="776"/>
        <v>221.35251305389852</v>
      </c>
      <c r="Q3826" s="14">
        <f t="shared" ca="1" si="777"/>
        <v>10.061152792645569</v>
      </c>
      <c r="R3826" s="14" t="str">
        <f t="shared" ca="1" si="778"/>
        <v>above</v>
      </c>
    </row>
    <row r="3827" spans="8:18">
      <c r="H3827">
        <v>3000</v>
      </c>
      <c r="I3827">
        <f t="shared" ca="1" si="772"/>
        <v>84</v>
      </c>
      <c r="J3827" s="14">
        <f t="shared" ca="1" si="773"/>
        <v>105.16800000000001</v>
      </c>
      <c r="K3827" s="14">
        <f t="shared" ca="1" si="780"/>
        <v>8.8853025129806333</v>
      </c>
      <c r="L3827" s="14" t="str">
        <f t="shared" ca="1" si="774"/>
        <v>above</v>
      </c>
      <c r="N3827">
        <f t="shared" si="779"/>
        <v>3819</v>
      </c>
      <c r="O3827" s="14">
        <f t="shared" ca="1" si="775"/>
        <v>128.81266800770445</v>
      </c>
      <c r="P3827" s="14">
        <f t="shared" ca="1" si="776"/>
        <v>178.59077832549372</v>
      </c>
      <c r="Q3827" s="14">
        <f t="shared" ca="1" si="777"/>
        <v>9.732184791738268</v>
      </c>
      <c r="R3827" s="14" t="str">
        <f t="shared" ca="1" si="778"/>
        <v>above</v>
      </c>
    </row>
    <row r="3828" spans="8:18">
      <c r="H3828">
        <v>3000</v>
      </c>
      <c r="I3828">
        <f t="shared" ca="1" si="772"/>
        <v>95</v>
      </c>
      <c r="J3828" s="14">
        <f t="shared" ca="1" si="773"/>
        <v>122.075</v>
      </c>
      <c r="K3828" s="14">
        <f t="shared" ca="1" si="780"/>
        <v>9.1286963829356722</v>
      </c>
      <c r="L3828" s="14" t="str">
        <f t="shared" ca="1" si="774"/>
        <v>above</v>
      </c>
      <c r="N3828">
        <f t="shared" si="779"/>
        <v>3820</v>
      </c>
      <c r="O3828" s="14">
        <f t="shared" ca="1" si="775"/>
        <v>142.22056350528797</v>
      </c>
      <c r="P3828" s="14">
        <f t="shared" ca="1" si="776"/>
        <v>202.90062955657291</v>
      </c>
      <c r="Q3828" s="14">
        <f t="shared" ca="1" si="777"/>
        <v>9.9287716882286592</v>
      </c>
      <c r="R3828" s="14" t="str">
        <f t="shared" ca="1" si="778"/>
        <v>above</v>
      </c>
    </row>
    <row r="3829" spans="8:18">
      <c r="H3829">
        <v>3000</v>
      </c>
      <c r="I3829">
        <f t="shared" ca="1" si="772"/>
        <v>13</v>
      </c>
      <c r="J3829" s="14">
        <f t="shared" ca="1" si="773"/>
        <v>13.507</v>
      </c>
      <c r="K3829" s="14">
        <f t="shared" ca="1" si="780"/>
        <v>5.2781146592305168</v>
      </c>
      <c r="L3829" s="14">
        <f t="shared" ca="1" si="774"/>
        <v>13</v>
      </c>
      <c r="N3829">
        <f t="shared" si="779"/>
        <v>3821</v>
      </c>
      <c r="O3829" s="14">
        <f t="shared" ca="1" si="775"/>
        <v>147.83190324470002</v>
      </c>
      <c r="P3829" s="14">
        <f t="shared" ca="1" si="776"/>
        <v>213.39471809555107</v>
      </c>
      <c r="Q3829" s="14">
        <f t="shared" ca="1" si="777"/>
        <v>10.005635005888101</v>
      </c>
      <c r="R3829" s="14" t="str">
        <f t="shared" ca="1" si="778"/>
        <v>above</v>
      </c>
    </row>
    <row r="3830" spans="8:18">
      <c r="H3830">
        <v>3000</v>
      </c>
      <c r="I3830">
        <f t="shared" ca="1" si="772"/>
        <v>58</v>
      </c>
      <c r="J3830" s="14">
        <f t="shared" ca="1" si="773"/>
        <v>68.091999999999999</v>
      </c>
      <c r="K3830" s="14">
        <f t="shared" ca="1" si="780"/>
        <v>8.1550748878114394</v>
      </c>
      <c r="L3830" s="14" t="str">
        <f t="shared" ca="1" si="774"/>
        <v>above</v>
      </c>
      <c r="N3830">
        <f t="shared" si="779"/>
        <v>3822</v>
      </c>
      <c r="O3830" s="14">
        <f t="shared" ca="1" si="775"/>
        <v>145.86960108339835</v>
      </c>
      <c r="P3830" s="14">
        <f t="shared" ca="1" si="776"/>
        <v>209.70342264408765</v>
      </c>
      <c r="Q3830" s="14">
        <f t="shared" ca="1" si="777"/>
        <v>9.9790902512833846</v>
      </c>
      <c r="R3830" s="14" t="str">
        <f t="shared" ca="1" si="778"/>
        <v>above</v>
      </c>
    </row>
    <row r="3831" spans="8:18">
      <c r="H3831">
        <v>3000</v>
      </c>
      <c r="I3831">
        <f t="shared" ca="1" si="772"/>
        <v>96</v>
      </c>
      <c r="J3831" s="14">
        <f t="shared" ca="1" si="773"/>
        <v>123.648</v>
      </c>
      <c r="K3831" s="14">
        <f t="shared" ca="1" si="780"/>
        <v>9.1494219570067656</v>
      </c>
      <c r="L3831" s="14" t="str">
        <f t="shared" ca="1" si="774"/>
        <v>above</v>
      </c>
      <c r="N3831">
        <f t="shared" si="779"/>
        <v>3823</v>
      </c>
      <c r="O3831" s="14">
        <f t="shared" ca="1" si="775"/>
        <v>125.58052573922228</v>
      </c>
      <c r="P3831" s="14">
        <f t="shared" ca="1" si="776"/>
        <v>172.89193107404068</v>
      </c>
      <c r="Q3831" s="14">
        <f t="shared" ca="1" si="777"/>
        <v>9.681757345506302</v>
      </c>
      <c r="R3831" s="14" t="str">
        <f t="shared" ca="1" si="778"/>
        <v>above</v>
      </c>
    </row>
    <row r="3832" spans="8:18">
      <c r="H3832">
        <v>3000</v>
      </c>
      <c r="I3832">
        <f t="shared" ca="1" si="772"/>
        <v>21</v>
      </c>
      <c r="J3832" s="14">
        <f t="shared" ca="1" si="773"/>
        <v>22.323</v>
      </c>
      <c r="K3832" s="14">
        <f t="shared" ca="1" si="780"/>
        <v>6.1820849067166321</v>
      </c>
      <c r="L3832" s="14" t="str">
        <f t="shared" ca="1" si="774"/>
        <v>above</v>
      </c>
      <c r="N3832">
        <f t="shared" si="779"/>
        <v>3824</v>
      </c>
      <c r="O3832" s="14">
        <f t="shared" ca="1" si="775"/>
        <v>128.82797909385431</v>
      </c>
      <c r="P3832" s="14">
        <f t="shared" ca="1" si="776"/>
        <v>178.61792368607399</v>
      </c>
      <c r="Q3832" s="14">
        <f t="shared" ca="1" si="777"/>
        <v>9.7324206729277272</v>
      </c>
      <c r="R3832" s="14" t="str">
        <f t="shared" ca="1" si="778"/>
        <v>above</v>
      </c>
    </row>
    <row r="3833" spans="8:18">
      <c r="H3833">
        <v>3000</v>
      </c>
      <c r="I3833">
        <f t="shared" ca="1" si="772"/>
        <v>34</v>
      </c>
      <c r="J3833" s="14">
        <f t="shared" ca="1" si="773"/>
        <v>37.468000000000004</v>
      </c>
      <c r="K3833" s="14">
        <f t="shared" ca="1" si="780"/>
        <v>7.110696122978827</v>
      </c>
      <c r="L3833" s="14" t="str">
        <f t="shared" ca="1" si="774"/>
        <v>above</v>
      </c>
      <c r="N3833">
        <f t="shared" si="779"/>
        <v>3825</v>
      </c>
      <c r="O3833" s="14">
        <f t="shared" ca="1" si="775"/>
        <v>129.95531557033144</v>
      </c>
      <c r="P3833" s="14">
        <f t="shared" ca="1" si="776"/>
        <v>180.62046770528474</v>
      </c>
      <c r="Q3833" s="14">
        <f t="shared" ca="1" si="777"/>
        <v>9.749712324991803</v>
      </c>
      <c r="R3833" s="14" t="str">
        <f t="shared" ca="1" si="778"/>
        <v>above</v>
      </c>
    </row>
    <row r="3834" spans="8:18">
      <c r="H3834">
        <v>3000</v>
      </c>
      <c r="I3834">
        <f t="shared" ca="1" si="772"/>
        <v>60</v>
      </c>
      <c r="J3834" s="14">
        <f t="shared" ca="1" si="773"/>
        <v>70.8</v>
      </c>
      <c r="K3834" s="14">
        <f t="shared" ca="1" si="780"/>
        <v>8.2217477283466227</v>
      </c>
      <c r="L3834" s="14" t="str">
        <f t="shared" ca="1" si="774"/>
        <v>above</v>
      </c>
      <c r="N3834">
        <f t="shared" si="779"/>
        <v>3826</v>
      </c>
      <c r="O3834" s="14">
        <f t="shared" ca="1" si="775"/>
        <v>138.04175482641821</v>
      </c>
      <c r="P3834" s="14">
        <f t="shared" ca="1" si="776"/>
        <v>195.20833305308906</v>
      </c>
      <c r="Q3834" s="14">
        <f t="shared" ca="1" si="777"/>
        <v>9.8695485649119608</v>
      </c>
      <c r="R3834" s="14" t="str">
        <f t="shared" ca="1" si="778"/>
        <v>above</v>
      </c>
    </row>
    <row r="3835" spans="8:18">
      <c r="H3835">
        <v>3000</v>
      </c>
      <c r="I3835">
        <f t="shared" ca="1" si="772"/>
        <v>82</v>
      </c>
      <c r="J3835" s="14">
        <f t="shared" ca="1" si="773"/>
        <v>102.172</v>
      </c>
      <c r="K3835" s="14">
        <f t="shared" ca="1" si="780"/>
        <v>8.8376812155931965</v>
      </c>
      <c r="L3835" s="14" t="str">
        <f t="shared" ca="1" si="774"/>
        <v>above</v>
      </c>
      <c r="N3835">
        <f t="shared" si="779"/>
        <v>3827</v>
      </c>
      <c r="O3835" s="14">
        <f t="shared" ca="1" si="775"/>
        <v>122.28580646279224</v>
      </c>
      <c r="P3835" s="14">
        <f t="shared" ca="1" si="776"/>
        <v>167.14726184955867</v>
      </c>
      <c r="Q3835" s="14">
        <f t="shared" ca="1" si="777"/>
        <v>9.6290105793964482</v>
      </c>
      <c r="R3835" s="14" t="str">
        <f t="shared" ca="1" si="778"/>
        <v>above</v>
      </c>
    </row>
    <row r="3836" spans="8:18">
      <c r="H3836">
        <v>3000</v>
      </c>
      <c r="I3836">
        <f t="shared" ca="1" si="772"/>
        <v>57</v>
      </c>
      <c r="J3836" s="14">
        <f t="shared" ca="1" si="773"/>
        <v>66.747</v>
      </c>
      <c r="K3836" s="14">
        <f t="shared" ca="1" si="780"/>
        <v>8.1208860210928382</v>
      </c>
      <c r="L3836" s="14" t="str">
        <f t="shared" ca="1" si="774"/>
        <v>above</v>
      </c>
      <c r="N3836">
        <f t="shared" si="779"/>
        <v>3828</v>
      </c>
      <c r="O3836" s="14">
        <f t="shared" ca="1" si="775"/>
        <v>104.49564256904088</v>
      </c>
      <c r="P3836" s="14">
        <f t="shared" ca="1" si="776"/>
        <v>137.25366051679111</v>
      </c>
      <c r="Q3836" s="14">
        <f t="shared" ca="1" si="777"/>
        <v>9.3173392988000465</v>
      </c>
      <c r="R3836" s="14">
        <f t="shared" ca="1" si="778"/>
        <v>104.49564256904088</v>
      </c>
    </row>
    <row r="3837" spans="8:18">
      <c r="H3837">
        <v>3000</v>
      </c>
      <c r="I3837">
        <f t="shared" ca="1" si="772"/>
        <v>36</v>
      </c>
      <c r="J3837" s="14">
        <f t="shared" ca="1" si="773"/>
        <v>39.887999999999998</v>
      </c>
      <c r="K3837" s="14">
        <f t="shared" ca="1" si="780"/>
        <v>7.2218358252884487</v>
      </c>
      <c r="L3837" s="14" t="str">
        <f t="shared" ca="1" si="774"/>
        <v>above</v>
      </c>
      <c r="N3837">
        <f t="shared" si="779"/>
        <v>3829</v>
      </c>
      <c r="O3837" s="14">
        <f t="shared" ca="1" si="775"/>
        <v>106.42010108169208</v>
      </c>
      <c r="P3837" s="14">
        <f t="shared" ca="1" si="776"/>
        <v>140.39581482440477</v>
      </c>
      <c r="Q3837" s="14">
        <f t="shared" ca="1" si="777"/>
        <v>9.3534946509439116</v>
      </c>
      <c r="R3837" s="14">
        <f t="shared" ca="1" si="778"/>
        <v>106.42010108169208</v>
      </c>
    </row>
    <row r="3838" spans="8:18">
      <c r="H3838">
        <v>3000</v>
      </c>
      <c r="I3838">
        <f t="shared" ca="1" si="772"/>
        <v>30</v>
      </c>
      <c r="J3838" s="14">
        <f t="shared" ca="1" si="773"/>
        <v>32.700000000000003</v>
      </c>
      <c r="K3838" s="14">
        <f t="shared" ca="1" si="780"/>
        <v>6.8679744089702925</v>
      </c>
      <c r="L3838" s="14" t="str">
        <f t="shared" ca="1" si="774"/>
        <v>above</v>
      </c>
      <c r="N3838">
        <f t="shared" si="779"/>
        <v>3830</v>
      </c>
      <c r="O3838" s="14">
        <f t="shared" ca="1" si="775"/>
        <v>105.50308038551395</v>
      </c>
      <c r="P3838" s="14">
        <f t="shared" ca="1" si="776"/>
        <v>138.89578029801061</v>
      </c>
      <c r="Q3838" s="14">
        <f t="shared" ca="1" si="777"/>
        <v>9.3363478170776748</v>
      </c>
      <c r="R3838" s="14">
        <f t="shared" ca="1" si="778"/>
        <v>105.50308038551395</v>
      </c>
    </row>
    <row r="3839" spans="8:18">
      <c r="H3839">
        <v>3000</v>
      </c>
      <c r="I3839">
        <f t="shared" ca="1" si="772"/>
        <v>21</v>
      </c>
      <c r="J3839" s="14">
        <f t="shared" ca="1" si="773"/>
        <v>22.323</v>
      </c>
      <c r="K3839" s="14">
        <f t="shared" ca="1" si="780"/>
        <v>6.1820849067166321</v>
      </c>
      <c r="L3839" s="14" t="str">
        <f t="shared" ca="1" si="774"/>
        <v>above</v>
      </c>
      <c r="N3839">
        <f t="shared" si="779"/>
        <v>3831</v>
      </c>
      <c r="O3839" s="14">
        <f t="shared" ca="1" si="775"/>
        <v>163.15222015097254</v>
      </c>
      <c r="P3839" s="14">
        <f t="shared" ca="1" si="776"/>
        <v>243.00816097154677</v>
      </c>
      <c r="Q3839" s="14">
        <f t="shared" ca="1" si="777"/>
        <v>10.201588337983035</v>
      </c>
      <c r="R3839" s="14" t="str">
        <f t="shared" ca="1" si="778"/>
        <v>above</v>
      </c>
    </row>
    <row r="3840" spans="8:18">
      <c r="H3840">
        <v>3000</v>
      </c>
      <c r="I3840">
        <f t="shared" ca="1" si="772"/>
        <v>30</v>
      </c>
      <c r="J3840" s="14">
        <f t="shared" ca="1" si="773"/>
        <v>32.700000000000003</v>
      </c>
      <c r="K3840" s="14">
        <f t="shared" ca="1" si="780"/>
        <v>6.8679744089702925</v>
      </c>
      <c r="L3840" s="14" t="str">
        <f t="shared" ca="1" si="774"/>
        <v>above</v>
      </c>
      <c r="N3840">
        <f t="shared" si="779"/>
        <v>3832</v>
      </c>
      <c r="O3840" s="14">
        <f t="shared" ca="1" si="775"/>
        <v>169.63263056484618</v>
      </c>
      <c r="P3840" s="14">
        <f t="shared" ca="1" si="776"/>
        <v>255.95831862189493</v>
      </c>
      <c r="Q3840" s="14">
        <f t="shared" ca="1" si="777"/>
        <v>10.27902577239686</v>
      </c>
      <c r="R3840" s="14" t="str">
        <f t="shared" ca="1" si="778"/>
        <v>above</v>
      </c>
    </row>
    <row r="3841" spans="8:18">
      <c r="H3841">
        <v>3000</v>
      </c>
      <c r="I3841">
        <f t="shared" ca="1" si="772"/>
        <v>94</v>
      </c>
      <c r="J3841" s="14">
        <f t="shared" ca="1" si="773"/>
        <v>120.508</v>
      </c>
      <c r="K3841" s="14">
        <f t="shared" ca="1" si="780"/>
        <v>9.1077537832010815</v>
      </c>
      <c r="L3841" s="14" t="str">
        <f t="shared" ca="1" si="774"/>
        <v>above</v>
      </c>
      <c r="N3841">
        <f t="shared" si="779"/>
        <v>3833</v>
      </c>
      <c r="O3841" s="14">
        <f t="shared" ca="1" si="775"/>
        <v>122.69532122633363</v>
      </c>
      <c r="P3841" s="14">
        <f t="shared" ca="1" si="776"/>
        <v>167.85774677883322</v>
      </c>
      <c r="Q3841" s="14">
        <f t="shared" ca="1" si="777"/>
        <v>9.6356429102576353</v>
      </c>
      <c r="R3841" s="14" t="str">
        <f t="shared" ca="1" si="778"/>
        <v>above</v>
      </c>
    </row>
    <row r="3842" spans="8:18">
      <c r="H3842">
        <v>3000</v>
      </c>
      <c r="I3842">
        <f t="shared" ca="1" si="772"/>
        <v>57</v>
      </c>
      <c r="J3842" s="14">
        <f t="shared" ca="1" si="773"/>
        <v>66.747</v>
      </c>
      <c r="K3842" s="14">
        <f t="shared" ca="1" si="780"/>
        <v>8.1208860210928382</v>
      </c>
      <c r="L3842" s="14" t="str">
        <f t="shared" ca="1" si="774"/>
        <v>above</v>
      </c>
      <c r="N3842">
        <f t="shared" si="779"/>
        <v>3834</v>
      </c>
      <c r="O3842" s="14">
        <f t="shared" ca="1" si="775"/>
        <v>175.92451644065486</v>
      </c>
      <c r="P3842" s="14">
        <f t="shared" ca="1" si="776"/>
        <v>268.77282289528955</v>
      </c>
      <c r="Q3842" s="14">
        <f t="shared" ca="1" si="777"/>
        <v>10.351446361652611</v>
      </c>
      <c r="R3842" s="14" t="str">
        <f t="shared" ca="1" si="778"/>
        <v>above</v>
      </c>
    </row>
    <row r="3843" spans="8:18">
      <c r="H3843">
        <v>3000</v>
      </c>
      <c r="I3843">
        <f t="shared" ca="1" si="772"/>
        <v>76</v>
      </c>
      <c r="J3843" s="14">
        <f t="shared" ca="1" si="773"/>
        <v>93.328000000000003</v>
      </c>
      <c r="K3843" s="14">
        <f t="shared" ca="1" si="780"/>
        <v>8.6876108437073682</v>
      </c>
      <c r="L3843" s="14" t="str">
        <f t="shared" ca="1" si="774"/>
        <v>above</v>
      </c>
      <c r="N3843">
        <f t="shared" si="779"/>
        <v>3835</v>
      </c>
      <c r="O3843" s="14">
        <f t="shared" ca="1" si="775"/>
        <v>198.41658746222018</v>
      </c>
      <c r="P3843" s="14">
        <f t="shared" ca="1" si="776"/>
        <v>316.52401400267877</v>
      </c>
      <c r="Q3843" s="14">
        <f t="shared" ca="1" si="777"/>
        <v>10.590792081879236</v>
      </c>
      <c r="R3843" s="14" t="str">
        <f t="shared" ca="1" si="778"/>
        <v>above</v>
      </c>
    </row>
    <row r="3844" spans="8:18">
      <c r="H3844">
        <v>3000</v>
      </c>
      <c r="I3844">
        <f t="shared" ca="1" si="772"/>
        <v>48</v>
      </c>
      <c r="J3844" s="14">
        <f t="shared" ca="1" si="773"/>
        <v>54.911999999999999</v>
      </c>
      <c r="K3844" s="14">
        <f t="shared" ca="1" si="780"/>
        <v>7.7836405962212529</v>
      </c>
      <c r="L3844" s="14" t="str">
        <f t="shared" ca="1" si="774"/>
        <v>above</v>
      </c>
      <c r="N3844">
        <f t="shared" si="779"/>
        <v>3836</v>
      </c>
      <c r="O3844" s="14">
        <f t="shared" ca="1" si="775"/>
        <v>179.70395590788428</v>
      </c>
      <c r="P3844" s="14">
        <f t="shared" ca="1" si="776"/>
        <v>276.58449121471273</v>
      </c>
      <c r="Q3844" s="14">
        <f t="shared" ca="1" si="777"/>
        <v>10.393720178977032</v>
      </c>
      <c r="R3844" s="14" t="str">
        <f t="shared" ca="1" si="778"/>
        <v>above</v>
      </c>
    </row>
    <row r="3845" spans="8:18">
      <c r="H3845">
        <v>3000</v>
      </c>
      <c r="I3845">
        <f t="shared" ca="1" si="772"/>
        <v>46</v>
      </c>
      <c r="J3845" s="14">
        <f t="shared" ca="1" si="773"/>
        <v>52.347999999999999</v>
      </c>
      <c r="K3845" s="14">
        <f t="shared" ca="1" si="780"/>
        <v>7.7002952034201169</v>
      </c>
      <c r="L3845" s="14" t="str">
        <f t="shared" ca="1" si="774"/>
        <v>above</v>
      </c>
      <c r="N3845">
        <f t="shared" si="779"/>
        <v>3837</v>
      </c>
      <c r="O3845" s="14">
        <f t="shared" ca="1" si="775"/>
        <v>142.84244713656477</v>
      </c>
      <c r="P3845" s="14">
        <f t="shared" ca="1" si="776"/>
        <v>204.05434124845169</v>
      </c>
      <c r="Q3845" s="14">
        <f t="shared" ca="1" si="777"/>
        <v>9.9374371669714883</v>
      </c>
      <c r="R3845" s="14" t="str">
        <f t="shared" ca="1" si="778"/>
        <v>above</v>
      </c>
    </row>
    <row r="3846" spans="8:18">
      <c r="H3846">
        <v>3000</v>
      </c>
      <c r="I3846">
        <f t="shared" ca="1" si="772"/>
        <v>49</v>
      </c>
      <c r="J3846" s="14">
        <f t="shared" ca="1" si="773"/>
        <v>56.203000000000003</v>
      </c>
      <c r="K3846" s="14">
        <f t="shared" ca="1" si="780"/>
        <v>7.8240460108562919</v>
      </c>
      <c r="L3846" s="14" t="str">
        <f t="shared" ca="1" si="774"/>
        <v>above</v>
      </c>
      <c r="N3846">
        <f t="shared" si="779"/>
        <v>3838</v>
      </c>
      <c r="O3846" s="14">
        <f t="shared" ca="1" si="775"/>
        <v>167.16613411356886</v>
      </c>
      <c r="P3846" s="14">
        <f t="shared" ca="1" si="776"/>
        <v>250.99968329699593</v>
      </c>
      <c r="Q3846" s="14">
        <f t="shared" ca="1" si="777"/>
        <v>10.249904768606616</v>
      </c>
      <c r="R3846" s="14" t="str">
        <f t="shared" ca="1" si="778"/>
        <v>above</v>
      </c>
    </row>
    <row r="3847" spans="8:18">
      <c r="H3847">
        <v>3000</v>
      </c>
      <c r="I3847">
        <f t="shared" ca="1" si="772"/>
        <v>82</v>
      </c>
      <c r="J3847" s="14">
        <f t="shared" ca="1" si="773"/>
        <v>102.172</v>
      </c>
      <c r="K3847" s="14">
        <f t="shared" ca="1" si="780"/>
        <v>8.8376812155931965</v>
      </c>
      <c r="L3847" s="14" t="str">
        <f t="shared" ca="1" si="774"/>
        <v>above</v>
      </c>
      <c r="N3847">
        <f t="shared" si="779"/>
        <v>3839</v>
      </c>
      <c r="O3847" s="14">
        <f t="shared" ca="1" si="775"/>
        <v>128.74413518583412</v>
      </c>
      <c r="P3847" s="14">
        <f t="shared" ca="1" si="776"/>
        <v>178.46929222007913</v>
      </c>
      <c r="Q3847" s="14">
        <f t="shared" ca="1" si="777"/>
        <v>9.7311286402890325</v>
      </c>
      <c r="R3847" s="14" t="str">
        <f t="shared" ca="1" si="778"/>
        <v>above</v>
      </c>
    </row>
    <row r="3848" spans="8:18">
      <c r="H3848">
        <v>3000</v>
      </c>
      <c r="I3848">
        <f t="shared" ca="1" si="772"/>
        <v>32</v>
      </c>
      <c r="J3848" s="14">
        <f t="shared" ca="1" si="773"/>
        <v>35.072000000000003</v>
      </c>
      <c r="K3848" s="14">
        <f t="shared" ca="1" si="780"/>
        <v>6.9930151229329605</v>
      </c>
      <c r="L3848" s="14" t="str">
        <f t="shared" ca="1" si="774"/>
        <v>above</v>
      </c>
      <c r="N3848">
        <f t="shared" si="779"/>
        <v>3840</v>
      </c>
      <c r="O3848" s="14">
        <f t="shared" ca="1" si="775"/>
        <v>149.70611685949936</v>
      </c>
      <c r="P3848" s="14">
        <f t="shared" ca="1" si="776"/>
        <v>216.9418811349496</v>
      </c>
      <c r="Q3848" s="14">
        <f t="shared" ca="1" si="777"/>
        <v>10.030663388907396</v>
      </c>
      <c r="R3848" s="14" t="str">
        <f t="shared" ca="1" si="778"/>
        <v>above</v>
      </c>
    </row>
    <row r="3849" spans="8:18">
      <c r="H3849">
        <v>3000</v>
      </c>
      <c r="I3849">
        <f t="shared" ca="1" si="772"/>
        <v>91</v>
      </c>
      <c r="J3849" s="14">
        <f t="shared" ca="1" si="773"/>
        <v>115.843</v>
      </c>
      <c r="K3849" s="14">
        <f t="shared" ca="1" si="780"/>
        <v>9.0435771540980809</v>
      </c>
      <c r="L3849" s="14" t="str">
        <f t="shared" ca="1" si="774"/>
        <v>above</v>
      </c>
      <c r="N3849">
        <f t="shared" si="779"/>
        <v>3841</v>
      </c>
      <c r="O3849" s="14">
        <f t="shared" ca="1" si="775"/>
        <v>151.52594298979653</v>
      </c>
      <c r="P3849" s="14">
        <f t="shared" ca="1" si="776"/>
        <v>220.40627718663774</v>
      </c>
      <c r="Q3849" s="14">
        <f t="shared" ca="1" si="777"/>
        <v>10.05466939908985</v>
      </c>
      <c r="R3849" s="14" t="str">
        <f t="shared" ca="1" si="778"/>
        <v>above</v>
      </c>
    </row>
    <row r="3850" spans="8:18">
      <c r="H3850">
        <v>3000</v>
      </c>
      <c r="I3850">
        <f t="shared" ref="I3850:I3913" ca="1" si="781">RANDBETWEEN(10,100)</f>
        <v>61</v>
      </c>
      <c r="J3850" s="14">
        <f t="shared" ref="J3850:J3913" ca="1" si="782">0.003*(I3850^2)+I3850</f>
        <v>72.162999999999997</v>
      </c>
      <c r="K3850" s="14">
        <f t="shared" ca="1" si="780"/>
        <v>8.2542687700901833</v>
      </c>
      <c r="L3850" s="14" t="str">
        <f t="shared" ref="L3850:L3913" ca="1" si="783">IF(I3850&lt;$B$19,I3850,"above")</f>
        <v>above</v>
      </c>
      <c r="N3850">
        <f t="shared" si="779"/>
        <v>3842</v>
      </c>
      <c r="O3850" s="14">
        <f t="shared" ref="O3850:O3913" ca="1" si="784">_xlfn.NORM.INV(RAND(),150,25)</f>
        <v>131.7993603001521</v>
      </c>
      <c r="P3850" s="14">
        <f t="shared" ref="P3850:P3913" ca="1" si="785">0.003*(O3850^2)+O3850</f>
        <v>183.91257442674004</v>
      </c>
      <c r="Q3850" s="14">
        <f t="shared" ref="Q3850:Q3913" ca="1" si="786">2*LN(O3850+1)</f>
        <v>9.77767884002761</v>
      </c>
      <c r="R3850" s="14" t="str">
        <f t="shared" ref="R3850:R3913" ca="1" si="787">IF(O3850&lt;=$B$20,O3850,"above")</f>
        <v>above</v>
      </c>
    </row>
    <row r="3851" spans="8:18">
      <c r="H3851">
        <v>3000</v>
      </c>
      <c r="I3851">
        <f t="shared" ca="1" si="781"/>
        <v>61</v>
      </c>
      <c r="J3851" s="14">
        <f t="shared" ca="1" si="782"/>
        <v>72.162999999999997</v>
      </c>
      <c r="K3851" s="14">
        <f t="shared" ca="1" si="780"/>
        <v>8.2542687700901833</v>
      </c>
      <c r="L3851" s="14" t="str">
        <f t="shared" ca="1" si="783"/>
        <v>above</v>
      </c>
      <c r="N3851">
        <f t="shared" ref="N3851:N3914" si="788">N3850+1</f>
        <v>3843</v>
      </c>
      <c r="O3851" s="14">
        <f t="shared" ca="1" si="784"/>
        <v>158.11366536431254</v>
      </c>
      <c r="P3851" s="14">
        <f t="shared" ca="1" si="785"/>
        <v>233.11345888912598</v>
      </c>
      <c r="Q3851" s="14">
        <f t="shared" ca="1" si="786"/>
        <v>10.139237646645693</v>
      </c>
      <c r="R3851" s="14" t="str">
        <f t="shared" ca="1" si="787"/>
        <v>above</v>
      </c>
    </row>
    <row r="3852" spans="8:18">
      <c r="H3852">
        <v>3000</v>
      </c>
      <c r="I3852">
        <f t="shared" ca="1" si="781"/>
        <v>41</v>
      </c>
      <c r="J3852" s="14">
        <f t="shared" ca="1" si="782"/>
        <v>46.042999999999999</v>
      </c>
      <c r="K3852" s="14">
        <f t="shared" ca="1" si="780"/>
        <v>7.4753392365667368</v>
      </c>
      <c r="L3852" s="14" t="str">
        <f t="shared" ca="1" si="783"/>
        <v>above</v>
      </c>
      <c r="N3852">
        <f t="shared" si="788"/>
        <v>3844</v>
      </c>
      <c r="O3852" s="14">
        <f t="shared" ca="1" si="784"/>
        <v>148.12589940671839</v>
      </c>
      <c r="P3852" s="14">
        <f t="shared" ca="1" si="785"/>
        <v>213.94974563186616</v>
      </c>
      <c r="Q3852" s="14">
        <f t="shared" ca="1" si="786"/>
        <v>10.009581823253678</v>
      </c>
      <c r="R3852" s="14" t="str">
        <f t="shared" ca="1" si="787"/>
        <v>above</v>
      </c>
    </row>
    <row r="3853" spans="8:18">
      <c r="H3853">
        <v>3000</v>
      </c>
      <c r="I3853">
        <f t="shared" ca="1" si="781"/>
        <v>50</v>
      </c>
      <c r="J3853" s="14">
        <f t="shared" ca="1" si="782"/>
        <v>57.5</v>
      </c>
      <c r="K3853" s="14">
        <f t="shared" ca="1" si="780"/>
        <v>7.8636512654486515</v>
      </c>
      <c r="L3853" s="14" t="str">
        <f t="shared" ca="1" si="783"/>
        <v>above</v>
      </c>
      <c r="N3853">
        <f t="shared" si="788"/>
        <v>3845</v>
      </c>
      <c r="O3853" s="14">
        <f t="shared" ca="1" si="784"/>
        <v>169.69128104074483</v>
      </c>
      <c r="P3853" s="14">
        <f t="shared" ca="1" si="785"/>
        <v>256.07667362449195</v>
      </c>
      <c r="Q3853" s="14">
        <f t="shared" ca="1" si="786"/>
        <v>10.279713101640217</v>
      </c>
      <c r="R3853" s="14" t="str">
        <f t="shared" ca="1" si="787"/>
        <v>above</v>
      </c>
    </row>
    <row r="3854" spans="8:18">
      <c r="H3854">
        <v>3000</v>
      </c>
      <c r="I3854">
        <f t="shared" ca="1" si="781"/>
        <v>79</v>
      </c>
      <c r="J3854" s="14">
        <f t="shared" ca="1" si="782"/>
        <v>97.722999999999999</v>
      </c>
      <c r="K3854" s="14">
        <f t="shared" ca="1" si="780"/>
        <v>8.7640532693477624</v>
      </c>
      <c r="L3854" s="14" t="str">
        <f t="shared" ca="1" si="783"/>
        <v>above</v>
      </c>
      <c r="N3854">
        <f t="shared" si="788"/>
        <v>3846</v>
      </c>
      <c r="O3854" s="14">
        <f t="shared" ca="1" si="784"/>
        <v>125.17321383539451</v>
      </c>
      <c r="P3854" s="14">
        <f t="shared" ca="1" si="785"/>
        <v>172.1782142210387</v>
      </c>
      <c r="Q3854" s="14">
        <f t="shared" ca="1" si="786"/>
        <v>9.6753113517560276</v>
      </c>
      <c r="R3854" s="14" t="str">
        <f t="shared" ca="1" si="787"/>
        <v>above</v>
      </c>
    </row>
    <row r="3855" spans="8:18">
      <c r="H3855">
        <v>3000</v>
      </c>
      <c r="I3855">
        <f t="shared" ca="1" si="781"/>
        <v>68</v>
      </c>
      <c r="J3855" s="14">
        <f t="shared" ca="1" si="782"/>
        <v>81.872</v>
      </c>
      <c r="K3855" s="14">
        <f t="shared" ca="1" si="780"/>
        <v>8.4682130091945194</v>
      </c>
      <c r="L3855" s="14" t="str">
        <f t="shared" ca="1" si="783"/>
        <v>above</v>
      </c>
      <c r="N3855">
        <f t="shared" si="788"/>
        <v>3847</v>
      </c>
      <c r="O3855" s="14">
        <f t="shared" ca="1" si="784"/>
        <v>166.80097941991036</v>
      </c>
      <c r="P3855" s="14">
        <f t="shared" ca="1" si="785"/>
        <v>250.26867962623444</v>
      </c>
      <c r="Q3855" s="14">
        <f t="shared" ca="1" si="786"/>
        <v>10.245557261690193</v>
      </c>
      <c r="R3855" s="14" t="str">
        <f t="shared" ca="1" si="787"/>
        <v>above</v>
      </c>
    </row>
    <row r="3856" spans="8:18">
      <c r="H3856">
        <v>3000</v>
      </c>
      <c r="I3856">
        <f t="shared" ca="1" si="781"/>
        <v>59</v>
      </c>
      <c r="J3856" s="14">
        <f t="shared" ca="1" si="782"/>
        <v>69.442999999999998</v>
      </c>
      <c r="K3856" s="14">
        <f t="shared" ca="1" si="780"/>
        <v>8.1886891244442008</v>
      </c>
      <c r="L3856" s="14" t="str">
        <f t="shared" ca="1" si="783"/>
        <v>above</v>
      </c>
      <c r="N3856">
        <f t="shared" si="788"/>
        <v>3848</v>
      </c>
      <c r="O3856" s="14">
        <f t="shared" ca="1" si="784"/>
        <v>184.67949888239414</v>
      </c>
      <c r="P3856" s="14">
        <f t="shared" ca="1" si="785"/>
        <v>286.99905080475082</v>
      </c>
      <c r="Q3856" s="14">
        <f t="shared" ca="1" si="786"/>
        <v>10.44804412627745</v>
      </c>
      <c r="R3856" s="14" t="str">
        <f t="shared" ca="1" si="787"/>
        <v>above</v>
      </c>
    </row>
    <row r="3857" spans="8:18">
      <c r="H3857">
        <v>3000</v>
      </c>
      <c r="I3857">
        <f t="shared" ca="1" si="781"/>
        <v>85</v>
      </c>
      <c r="J3857" s="14">
        <f t="shared" ca="1" si="782"/>
        <v>106.675</v>
      </c>
      <c r="K3857" s="14">
        <f t="shared" ca="1" si="780"/>
        <v>8.9086945925070147</v>
      </c>
      <c r="L3857" s="14" t="str">
        <f t="shared" ca="1" si="783"/>
        <v>above</v>
      </c>
      <c r="N3857">
        <f t="shared" si="788"/>
        <v>3849</v>
      </c>
      <c r="O3857" s="14">
        <f t="shared" ca="1" si="784"/>
        <v>168.92772616133675</v>
      </c>
      <c r="P3857" s="14">
        <f t="shared" ca="1" si="785"/>
        <v>254.53745615945547</v>
      </c>
      <c r="Q3857" s="14">
        <f t="shared" ca="1" si="786"/>
        <v>10.270746412850205</v>
      </c>
      <c r="R3857" s="14" t="str">
        <f t="shared" ca="1" si="787"/>
        <v>above</v>
      </c>
    </row>
    <row r="3858" spans="8:18">
      <c r="H3858">
        <v>3000</v>
      </c>
      <c r="I3858">
        <f t="shared" ca="1" si="781"/>
        <v>94</v>
      </c>
      <c r="J3858" s="14">
        <f t="shared" ca="1" si="782"/>
        <v>120.508</v>
      </c>
      <c r="K3858" s="14">
        <f t="shared" ca="1" si="780"/>
        <v>9.1077537832010815</v>
      </c>
      <c r="L3858" s="14" t="str">
        <f t="shared" ca="1" si="783"/>
        <v>above</v>
      </c>
      <c r="N3858">
        <f t="shared" si="788"/>
        <v>3850</v>
      </c>
      <c r="O3858" s="14">
        <f t="shared" ca="1" si="784"/>
        <v>156.56535976222446</v>
      </c>
      <c r="P3858" s="14">
        <f t="shared" ca="1" si="785"/>
        <v>230.10349539464877</v>
      </c>
      <c r="Q3858" s="14">
        <f t="shared" ca="1" si="786"/>
        <v>10.119680709603028</v>
      </c>
      <c r="R3858" s="14" t="str">
        <f t="shared" ca="1" si="787"/>
        <v>above</v>
      </c>
    </row>
    <row r="3859" spans="8:18">
      <c r="H3859">
        <v>3000</v>
      </c>
      <c r="I3859">
        <f t="shared" ca="1" si="781"/>
        <v>62</v>
      </c>
      <c r="J3859" s="14">
        <f t="shared" ca="1" si="782"/>
        <v>73.531999999999996</v>
      </c>
      <c r="K3859" s="14">
        <f t="shared" ca="1" si="780"/>
        <v>8.2862694527830651</v>
      </c>
      <c r="L3859" s="14" t="str">
        <f t="shared" ca="1" si="783"/>
        <v>above</v>
      </c>
      <c r="N3859">
        <f t="shared" si="788"/>
        <v>3851</v>
      </c>
      <c r="O3859" s="14">
        <f t="shared" ca="1" si="784"/>
        <v>162.43770585997916</v>
      </c>
      <c r="P3859" s="14">
        <f t="shared" ca="1" si="785"/>
        <v>241.59573071513847</v>
      </c>
      <c r="Q3859" s="14">
        <f t="shared" ca="1" si="786"/>
        <v>10.19286382764475</v>
      </c>
      <c r="R3859" s="14" t="str">
        <f t="shared" ca="1" si="787"/>
        <v>above</v>
      </c>
    </row>
    <row r="3860" spans="8:18">
      <c r="H3860">
        <v>3000</v>
      </c>
      <c r="I3860">
        <f t="shared" ca="1" si="781"/>
        <v>38</v>
      </c>
      <c r="J3860" s="14">
        <f t="shared" ca="1" si="782"/>
        <v>42.332000000000001</v>
      </c>
      <c r="K3860" s="14">
        <f t="shared" ca="1" si="780"/>
        <v>7.3271232922592926</v>
      </c>
      <c r="L3860" s="14" t="str">
        <f t="shared" ca="1" si="783"/>
        <v>above</v>
      </c>
      <c r="N3860">
        <f t="shared" si="788"/>
        <v>3852</v>
      </c>
      <c r="O3860" s="14">
        <f t="shared" ca="1" si="784"/>
        <v>134.11135574056701</v>
      </c>
      <c r="P3860" s="14">
        <f t="shared" ca="1" si="785"/>
        <v>188.06892295628575</v>
      </c>
      <c r="Q3860" s="14">
        <f t="shared" ca="1" si="786"/>
        <v>9.812198591536216</v>
      </c>
      <c r="R3860" s="14" t="str">
        <f t="shared" ca="1" si="787"/>
        <v>above</v>
      </c>
    </row>
    <row r="3861" spans="8:18">
      <c r="H3861">
        <v>3000</v>
      </c>
      <c r="I3861">
        <f t="shared" ca="1" si="781"/>
        <v>31</v>
      </c>
      <c r="J3861" s="14">
        <f t="shared" ca="1" si="782"/>
        <v>33.883000000000003</v>
      </c>
      <c r="K3861" s="14">
        <f t="shared" ca="1" si="780"/>
        <v>6.9314718055994531</v>
      </c>
      <c r="L3861" s="14" t="str">
        <f t="shared" ca="1" si="783"/>
        <v>above</v>
      </c>
      <c r="N3861">
        <f t="shared" si="788"/>
        <v>3853</v>
      </c>
      <c r="O3861" s="14">
        <f t="shared" ca="1" si="784"/>
        <v>106.07587047060835</v>
      </c>
      <c r="P3861" s="14">
        <f t="shared" ca="1" si="785"/>
        <v>139.83214135890017</v>
      </c>
      <c r="Q3861" s="14">
        <f t="shared" ca="1" si="786"/>
        <v>9.3470753060188887</v>
      </c>
      <c r="R3861" s="14">
        <f t="shared" ca="1" si="787"/>
        <v>106.07587047060835</v>
      </c>
    </row>
    <row r="3862" spans="8:18">
      <c r="H3862">
        <v>3000</v>
      </c>
      <c r="I3862">
        <f t="shared" ca="1" si="781"/>
        <v>82</v>
      </c>
      <c r="J3862" s="14">
        <f t="shared" ca="1" si="782"/>
        <v>102.172</v>
      </c>
      <c r="K3862" s="14">
        <f t="shared" ca="1" si="780"/>
        <v>8.8376812155931965</v>
      </c>
      <c r="L3862" s="14" t="str">
        <f t="shared" ca="1" si="783"/>
        <v>above</v>
      </c>
      <c r="N3862">
        <f t="shared" si="788"/>
        <v>3854</v>
      </c>
      <c r="O3862" s="14">
        <f t="shared" ca="1" si="784"/>
        <v>135.56767086058235</v>
      </c>
      <c r="P3862" s="14">
        <f t="shared" ca="1" si="785"/>
        <v>190.70345100827194</v>
      </c>
      <c r="Q3862" s="14">
        <f t="shared" ca="1" si="786"/>
        <v>9.8336404979967735</v>
      </c>
      <c r="R3862" s="14" t="str">
        <f t="shared" ca="1" si="787"/>
        <v>above</v>
      </c>
    </row>
    <row r="3863" spans="8:18">
      <c r="H3863">
        <v>3000</v>
      </c>
      <c r="I3863">
        <f t="shared" ca="1" si="781"/>
        <v>53</v>
      </c>
      <c r="J3863" s="14">
        <f t="shared" ca="1" si="782"/>
        <v>61.427</v>
      </c>
      <c r="K3863" s="14">
        <f t="shared" ca="1" si="780"/>
        <v>7.977968093128549</v>
      </c>
      <c r="L3863" s="14" t="str">
        <f t="shared" ca="1" si="783"/>
        <v>above</v>
      </c>
      <c r="N3863">
        <f t="shared" si="788"/>
        <v>3855</v>
      </c>
      <c r="O3863" s="14">
        <f t="shared" ca="1" si="784"/>
        <v>149.34251080046761</v>
      </c>
      <c r="P3863" s="14">
        <f t="shared" ca="1" si="785"/>
        <v>216.25206739703097</v>
      </c>
      <c r="Q3863" s="14">
        <f t="shared" ca="1" si="786"/>
        <v>10.02583219284894</v>
      </c>
      <c r="R3863" s="14" t="str">
        <f t="shared" ca="1" si="787"/>
        <v>above</v>
      </c>
    </row>
    <row r="3864" spans="8:18">
      <c r="H3864">
        <v>3000</v>
      </c>
      <c r="I3864">
        <f t="shared" ca="1" si="781"/>
        <v>12</v>
      </c>
      <c r="J3864" s="14">
        <f t="shared" ca="1" si="782"/>
        <v>12.432</v>
      </c>
      <c r="K3864" s="14">
        <f t="shared" ca="1" si="780"/>
        <v>5.1298987149230735</v>
      </c>
      <c r="L3864" s="14">
        <f t="shared" ca="1" si="783"/>
        <v>12</v>
      </c>
      <c r="N3864">
        <f t="shared" si="788"/>
        <v>3856</v>
      </c>
      <c r="O3864" s="14">
        <f t="shared" ca="1" si="784"/>
        <v>166.23882637009709</v>
      </c>
      <c r="P3864" s="14">
        <f t="shared" ca="1" si="785"/>
        <v>249.14486854881895</v>
      </c>
      <c r="Q3864" s="14">
        <f t="shared" ca="1" si="786"/>
        <v>10.238845777650001</v>
      </c>
      <c r="R3864" s="14" t="str">
        <f t="shared" ca="1" si="787"/>
        <v>above</v>
      </c>
    </row>
    <row r="3865" spans="8:18">
      <c r="H3865">
        <v>3000</v>
      </c>
      <c r="I3865">
        <f t="shared" ca="1" si="781"/>
        <v>35</v>
      </c>
      <c r="J3865" s="14">
        <f t="shared" ca="1" si="782"/>
        <v>38.674999999999997</v>
      </c>
      <c r="K3865" s="14">
        <f t="shared" ref="K3865:K3928" ca="1" si="789">2*LN(I3865+1)</f>
        <v>7.1670378769122198</v>
      </c>
      <c r="L3865" s="14" t="str">
        <f t="shared" ca="1" si="783"/>
        <v>above</v>
      </c>
      <c r="N3865">
        <f t="shared" si="788"/>
        <v>3857</v>
      </c>
      <c r="O3865" s="14">
        <f t="shared" ca="1" si="784"/>
        <v>142.40650549344466</v>
      </c>
      <c r="P3865" s="14">
        <f t="shared" ca="1" si="785"/>
        <v>203.24534391400812</v>
      </c>
      <c r="Q3865" s="14">
        <f t="shared" ca="1" si="786"/>
        <v>9.931366586399168</v>
      </c>
      <c r="R3865" s="14" t="str">
        <f t="shared" ca="1" si="787"/>
        <v>above</v>
      </c>
    </row>
    <row r="3866" spans="8:18">
      <c r="H3866">
        <v>3000</v>
      </c>
      <c r="I3866">
        <f t="shared" ca="1" si="781"/>
        <v>84</v>
      </c>
      <c r="J3866" s="14">
        <f t="shared" ca="1" si="782"/>
        <v>105.16800000000001</v>
      </c>
      <c r="K3866" s="14">
        <f t="shared" ca="1" si="789"/>
        <v>8.8853025129806333</v>
      </c>
      <c r="L3866" s="14" t="str">
        <f t="shared" ca="1" si="783"/>
        <v>above</v>
      </c>
      <c r="N3866">
        <f t="shared" si="788"/>
        <v>3858</v>
      </c>
      <c r="O3866" s="14">
        <f t="shared" ca="1" si="784"/>
        <v>119.4993212052853</v>
      </c>
      <c r="P3866" s="14">
        <f t="shared" ca="1" si="785"/>
        <v>162.33958451085715</v>
      </c>
      <c r="Q3866" s="14">
        <f t="shared" ca="1" si="786"/>
        <v>9.5832882395273682</v>
      </c>
      <c r="R3866" s="14" t="str">
        <f t="shared" ca="1" si="787"/>
        <v>above</v>
      </c>
    </row>
    <row r="3867" spans="8:18">
      <c r="H3867">
        <v>3000</v>
      </c>
      <c r="I3867">
        <f t="shared" ca="1" si="781"/>
        <v>60</v>
      </c>
      <c r="J3867" s="14">
        <f t="shared" ca="1" si="782"/>
        <v>70.8</v>
      </c>
      <c r="K3867" s="14">
        <f t="shared" ca="1" si="789"/>
        <v>8.2217477283466227</v>
      </c>
      <c r="L3867" s="14" t="str">
        <f t="shared" ca="1" si="783"/>
        <v>above</v>
      </c>
      <c r="N3867">
        <f t="shared" si="788"/>
        <v>3859</v>
      </c>
      <c r="O3867" s="14">
        <f t="shared" ca="1" si="784"/>
        <v>166.96130104830632</v>
      </c>
      <c r="P3867" s="14">
        <f t="shared" ca="1" si="785"/>
        <v>250.58952919153586</v>
      </c>
      <c r="Q3867" s="14">
        <f t="shared" ca="1" si="786"/>
        <v>10.247467203930952</v>
      </c>
      <c r="R3867" s="14" t="str">
        <f t="shared" ca="1" si="787"/>
        <v>above</v>
      </c>
    </row>
    <row r="3868" spans="8:18">
      <c r="H3868">
        <v>3000</v>
      </c>
      <c r="I3868">
        <f t="shared" ca="1" si="781"/>
        <v>42</v>
      </c>
      <c r="J3868" s="14">
        <f t="shared" ca="1" si="782"/>
        <v>47.292000000000002</v>
      </c>
      <c r="K3868" s="14">
        <f t="shared" ca="1" si="789"/>
        <v>7.5224002313871248</v>
      </c>
      <c r="L3868" s="14" t="str">
        <f t="shared" ca="1" si="783"/>
        <v>above</v>
      </c>
      <c r="N3868">
        <f t="shared" si="788"/>
        <v>3860</v>
      </c>
      <c r="O3868" s="14">
        <f t="shared" ca="1" si="784"/>
        <v>117.00432676994521</v>
      </c>
      <c r="P3868" s="14">
        <f t="shared" ca="1" si="785"/>
        <v>158.07436421860956</v>
      </c>
      <c r="Q3868" s="14">
        <f t="shared" ca="1" si="786"/>
        <v>9.5414425826706708</v>
      </c>
      <c r="R3868" s="14">
        <f t="shared" ca="1" si="787"/>
        <v>117.00432676994521</v>
      </c>
    </row>
    <row r="3869" spans="8:18">
      <c r="H3869">
        <v>3000</v>
      </c>
      <c r="I3869">
        <f t="shared" ca="1" si="781"/>
        <v>20</v>
      </c>
      <c r="J3869" s="14">
        <f t="shared" ca="1" si="782"/>
        <v>21.2</v>
      </c>
      <c r="K3869" s="14">
        <f t="shared" ca="1" si="789"/>
        <v>6.089044875446846</v>
      </c>
      <c r="L3869" s="14" t="str">
        <f t="shared" ca="1" si="783"/>
        <v>above</v>
      </c>
      <c r="N3869">
        <f t="shared" si="788"/>
        <v>3861</v>
      </c>
      <c r="O3869" s="14">
        <f t="shared" ca="1" si="784"/>
        <v>117.96236040309503</v>
      </c>
      <c r="P3869" s="14">
        <f t="shared" ca="1" si="785"/>
        <v>159.70771581870409</v>
      </c>
      <c r="Q3869" s="14">
        <f t="shared" ca="1" si="786"/>
        <v>9.5576142878895052</v>
      </c>
      <c r="R3869" s="14">
        <f t="shared" ca="1" si="787"/>
        <v>117.96236040309503</v>
      </c>
    </row>
    <row r="3870" spans="8:18">
      <c r="H3870">
        <v>3000</v>
      </c>
      <c r="I3870">
        <f t="shared" ca="1" si="781"/>
        <v>88</v>
      </c>
      <c r="J3870" s="14">
        <f t="shared" ca="1" si="782"/>
        <v>111.232</v>
      </c>
      <c r="K3870" s="14">
        <f t="shared" ca="1" si="789"/>
        <v>8.9772727394642793</v>
      </c>
      <c r="L3870" s="14" t="str">
        <f t="shared" ca="1" si="783"/>
        <v>above</v>
      </c>
      <c r="N3870">
        <f t="shared" si="788"/>
        <v>3862</v>
      </c>
      <c r="O3870" s="14">
        <f t="shared" ca="1" si="784"/>
        <v>132.59823355698438</v>
      </c>
      <c r="P3870" s="14">
        <f t="shared" ca="1" si="785"/>
        <v>185.34510818428214</v>
      </c>
      <c r="Q3870" s="14">
        <f t="shared" ca="1" si="786"/>
        <v>9.7896740782725526</v>
      </c>
      <c r="R3870" s="14" t="str">
        <f t="shared" ca="1" si="787"/>
        <v>above</v>
      </c>
    </row>
    <row r="3871" spans="8:18">
      <c r="H3871">
        <v>3000</v>
      </c>
      <c r="I3871">
        <f t="shared" ca="1" si="781"/>
        <v>86</v>
      </c>
      <c r="J3871" s="14">
        <f t="shared" ca="1" si="782"/>
        <v>108.188</v>
      </c>
      <c r="K3871" s="14">
        <f t="shared" ca="1" si="789"/>
        <v>8.9318162373091674</v>
      </c>
      <c r="L3871" s="14" t="str">
        <f t="shared" ca="1" si="783"/>
        <v>above</v>
      </c>
      <c r="N3871">
        <f t="shared" si="788"/>
        <v>3863</v>
      </c>
      <c r="O3871" s="14">
        <f t="shared" ca="1" si="784"/>
        <v>164.89942600098337</v>
      </c>
      <c r="P3871" s="14">
        <f t="shared" ca="1" si="785"/>
        <v>246.47488808734474</v>
      </c>
      <c r="Q3871" s="14">
        <f t="shared" ca="1" si="786"/>
        <v>10.222763474561457</v>
      </c>
      <c r="R3871" s="14" t="str">
        <f t="shared" ca="1" si="787"/>
        <v>above</v>
      </c>
    </row>
    <row r="3872" spans="8:18">
      <c r="H3872">
        <v>3000</v>
      </c>
      <c r="I3872">
        <f t="shared" ca="1" si="781"/>
        <v>40</v>
      </c>
      <c r="J3872" s="14">
        <f t="shared" ca="1" si="782"/>
        <v>44.8</v>
      </c>
      <c r="K3872" s="14">
        <f t="shared" ca="1" si="789"/>
        <v>7.4271441334086159</v>
      </c>
      <c r="L3872" s="14" t="str">
        <f t="shared" ca="1" si="783"/>
        <v>above</v>
      </c>
      <c r="N3872">
        <f t="shared" si="788"/>
        <v>3864</v>
      </c>
      <c r="O3872" s="14">
        <f t="shared" ca="1" si="784"/>
        <v>147.18019411564913</v>
      </c>
      <c r="P3872" s="14">
        <f t="shared" ca="1" si="785"/>
        <v>212.1662227354096</v>
      </c>
      <c r="Q3872" s="14">
        <f t="shared" ca="1" si="786"/>
        <v>9.9968581219732702</v>
      </c>
      <c r="R3872" s="14" t="str">
        <f t="shared" ca="1" si="787"/>
        <v>above</v>
      </c>
    </row>
    <row r="3873" spans="8:18">
      <c r="H3873">
        <v>3000</v>
      </c>
      <c r="I3873">
        <f t="shared" ca="1" si="781"/>
        <v>97</v>
      </c>
      <c r="J3873" s="14">
        <f t="shared" ca="1" si="782"/>
        <v>125.227</v>
      </c>
      <c r="K3873" s="14">
        <f t="shared" ca="1" si="789"/>
        <v>9.1699349573411446</v>
      </c>
      <c r="L3873" s="14" t="str">
        <f t="shared" ca="1" si="783"/>
        <v>above</v>
      </c>
      <c r="N3873">
        <f t="shared" si="788"/>
        <v>3865</v>
      </c>
      <c r="O3873" s="14">
        <f t="shared" ca="1" si="784"/>
        <v>170.84511859484886</v>
      </c>
      <c r="P3873" s="14">
        <f t="shared" ca="1" si="785"/>
        <v>258.40928223791275</v>
      </c>
      <c r="Q3873" s="14">
        <f t="shared" ca="1" si="786"/>
        <v>10.293187195716147</v>
      </c>
      <c r="R3873" s="14" t="str">
        <f t="shared" ca="1" si="787"/>
        <v>above</v>
      </c>
    </row>
    <row r="3874" spans="8:18">
      <c r="H3874">
        <v>3000</v>
      </c>
      <c r="I3874">
        <f t="shared" ca="1" si="781"/>
        <v>98</v>
      </c>
      <c r="J3874" s="14">
        <f t="shared" ca="1" si="782"/>
        <v>126.812</v>
      </c>
      <c r="K3874" s="14">
        <f t="shared" ca="1" si="789"/>
        <v>9.1902397002691796</v>
      </c>
      <c r="L3874" s="14" t="str">
        <f t="shared" ca="1" si="783"/>
        <v>above</v>
      </c>
      <c r="N3874">
        <f t="shared" si="788"/>
        <v>3866</v>
      </c>
      <c r="O3874" s="14">
        <f t="shared" ca="1" si="784"/>
        <v>165.81400987098391</v>
      </c>
      <c r="P3874" s="14">
        <f t="shared" ca="1" si="785"/>
        <v>248.29686747946818</v>
      </c>
      <c r="Q3874" s="14">
        <f t="shared" ca="1" si="786"/>
        <v>10.233758956859582</v>
      </c>
      <c r="R3874" s="14" t="str">
        <f t="shared" ca="1" si="787"/>
        <v>above</v>
      </c>
    </row>
    <row r="3875" spans="8:18">
      <c r="H3875">
        <v>3000</v>
      </c>
      <c r="I3875">
        <f t="shared" ca="1" si="781"/>
        <v>18</v>
      </c>
      <c r="J3875" s="14">
        <f t="shared" ca="1" si="782"/>
        <v>18.972000000000001</v>
      </c>
      <c r="K3875" s="14">
        <f t="shared" ca="1" si="789"/>
        <v>5.8888779583328805</v>
      </c>
      <c r="L3875" s="14">
        <f t="shared" ca="1" si="783"/>
        <v>18</v>
      </c>
      <c r="N3875">
        <f t="shared" si="788"/>
        <v>3867</v>
      </c>
      <c r="O3875" s="14">
        <f t="shared" ca="1" si="784"/>
        <v>130.78839048919056</v>
      </c>
      <c r="P3875" s="14">
        <f t="shared" ca="1" si="785"/>
        <v>182.10519974944953</v>
      </c>
      <c r="Q3875" s="14">
        <f t="shared" ca="1" si="786"/>
        <v>9.7623950677764597</v>
      </c>
      <c r="R3875" s="14" t="str">
        <f t="shared" ca="1" si="787"/>
        <v>above</v>
      </c>
    </row>
    <row r="3876" spans="8:18">
      <c r="H3876">
        <v>3000</v>
      </c>
      <c r="I3876">
        <f t="shared" ca="1" si="781"/>
        <v>50</v>
      </c>
      <c r="J3876" s="14">
        <f t="shared" ca="1" si="782"/>
        <v>57.5</v>
      </c>
      <c r="K3876" s="14">
        <f t="shared" ca="1" si="789"/>
        <v>7.8636512654486515</v>
      </c>
      <c r="L3876" s="14" t="str">
        <f t="shared" ca="1" si="783"/>
        <v>above</v>
      </c>
      <c r="N3876">
        <f t="shared" si="788"/>
        <v>3868</v>
      </c>
      <c r="O3876" s="14">
        <f t="shared" ca="1" si="784"/>
        <v>118.44449937337893</v>
      </c>
      <c r="P3876" s="14">
        <f t="shared" ca="1" si="785"/>
        <v>160.53179766881001</v>
      </c>
      <c r="Q3876" s="14">
        <f t="shared" ca="1" si="786"/>
        <v>9.5657036461911744</v>
      </c>
      <c r="R3876" s="14" t="str">
        <f t="shared" ca="1" si="787"/>
        <v>above</v>
      </c>
    </row>
    <row r="3877" spans="8:18">
      <c r="H3877">
        <v>3000</v>
      </c>
      <c r="I3877">
        <f t="shared" ca="1" si="781"/>
        <v>69</v>
      </c>
      <c r="J3877" s="14">
        <f t="shared" ca="1" si="782"/>
        <v>83.283000000000001</v>
      </c>
      <c r="K3877" s="14">
        <f t="shared" ca="1" si="789"/>
        <v>8.4969904840987187</v>
      </c>
      <c r="L3877" s="14" t="str">
        <f t="shared" ca="1" si="783"/>
        <v>above</v>
      </c>
      <c r="N3877">
        <f t="shared" si="788"/>
        <v>3869</v>
      </c>
      <c r="O3877" s="14">
        <f t="shared" ca="1" si="784"/>
        <v>128.24458474544753</v>
      </c>
      <c r="P3877" s="14">
        <f t="shared" ca="1" si="785"/>
        <v>177.58460529504435</v>
      </c>
      <c r="Q3877" s="14">
        <f t="shared" ca="1" si="786"/>
        <v>9.7234132299801956</v>
      </c>
      <c r="R3877" s="14" t="str">
        <f t="shared" ca="1" si="787"/>
        <v>above</v>
      </c>
    </row>
    <row r="3878" spans="8:18">
      <c r="H3878">
        <v>3000</v>
      </c>
      <c r="I3878">
        <f t="shared" ca="1" si="781"/>
        <v>96</v>
      </c>
      <c r="J3878" s="14">
        <f t="shared" ca="1" si="782"/>
        <v>123.648</v>
      </c>
      <c r="K3878" s="14">
        <f t="shared" ca="1" si="789"/>
        <v>9.1494219570067656</v>
      </c>
      <c r="L3878" s="14" t="str">
        <f t="shared" ca="1" si="783"/>
        <v>above</v>
      </c>
      <c r="N3878">
        <f t="shared" si="788"/>
        <v>3870</v>
      </c>
      <c r="O3878" s="14">
        <f t="shared" ca="1" si="784"/>
        <v>137.76599296303203</v>
      </c>
      <c r="P3878" s="14">
        <f t="shared" ca="1" si="785"/>
        <v>194.7043994143026</v>
      </c>
      <c r="Q3878" s="14">
        <f t="shared" ca="1" si="786"/>
        <v>9.8655780211650388</v>
      </c>
      <c r="R3878" s="14" t="str">
        <f t="shared" ca="1" si="787"/>
        <v>above</v>
      </c>
    </row>
    <row r="3879" spans="8:18">
      <c r="H3879">
        <v>3000</v>
      </c>
      <c r="I3879">
        <f t="shared" ca="1" si="781"/>
        <v>38</v>
      </c>
      <c r="J3879" s="14">
        <f t="shared" ca="1" si="782"/>
        <v>42.332000000000001</v>
      </c>
      <c r="K3879" s="14">
        <f t="shared" ca="1" si="789"/>
        <v>7.3271232922592926</v>
      </c>
      <c r="L3879" s="14" t="str">
        <f t="shared" ca="1" si="783"/>
        <v>above</v>
      </c>
      <c r="N3879">
        <f t="shared" si="788"/>
        <v>3871</v>
      </c>
      <c r="O3879" s="14">
        <f t="shared" ca="1" si="784"/>
        <v>159.62283602008344</v>
      </c>
      <c r="P3879" s="14">
        <f t="shared" ca="1" si="785"/>
        <v>236.06118535736678</v>
      </c>
      <c r="Q3879" s="14">
        <f t="shared" ca="1" si="786"/>
        <v>10.15811796662045</v>
      </c>
      <c r="R3879" s="14" t="str">
        <f t="shared" ca="1" si="787"/>
        <v>above</v>
      </c>
    </row>
    <row r="3880" spans="8:18">
      <c r="H3880">
        <v>3000</v>
      </c>
      <c r="I3880">
        <f t="shared" ca="1" si="781"/>
        <v>93</v>
      </c>
      <c r="J3880" s="14">
        <f t="shared" ca="1" si="782"/>
        <v>118.947</v>
      </c>
      <c r="K3880" s="14">
        <f t="shared" ca="1" si="789"/>
        <v>9.0865895645400077</v>
      </c>
      <c r="L3880" s="14" t="str">
        <f t="shared" ca="1" si="783"/>
        <v>above</v>
      </c>
      <c r="N3880">
        <f t="shared" si="788"/>
        <v>3872</v>
      </c>
      <c r="O3880" s="14">
        <f t="shared" ca="1" si="784"/>
        <v>151.0073071003705</v>
      </c>
      <c r="P3880" s="14">
        <f t="shared" ca="1" si="785"/>
        <v>219.41692749348732</v>
      </c>
      <c r="Q3880" s="14">
        <f t="shared" ca="1" si="786"/>
        <v>10.047857185439117</v>
      </c>
      <c r="R3880" s="14" t="str">
        <f t="shared" ca="1" si="787"/>
        <v>above</v>
      </c>
    </row>
    <row r="3881" spans="8:18">
      <c r="H3881">
        <v>3000</v>
      </c>
      <c r="I3881">
        <f t="shared" ca="1" si="781"/>
        <v>11</v>
      </c>
      <c r="J3881" s="14">
        <f t="shared" ca="1" si="782"/>
        <v>11.363</v>
      </c>
      <c r="K3881" s="14">
        <f t="shared" ca="1" si="789"/>
        <v>4.9698132995760007</v>
      </c>
      <c r="L3881" s="14">
        <f t="shared" ca="1" si="783"/>
        <v>11</v>
      </c>
      <c r="N3881">
        <f t="shared" si="788"/>
        <v>3873</v>
      </c>
      <c r="O3881" s="14">
        <f t="shared" ca="1" si="784"/>
        <v>149.77425374680325</v>
      </c>
      <c r="P3881" s="14">
        <f t="shared" ca="1" si="785"/>
        <v>217.07123500303868</v>
      </c>
      <c r="Q3881" s="14">
        <f t="shared" ca="1" si="786"/>
        <v>10.031567419751289</v>
      </c>
      <c r="R3881" s="14" t="str">
        <f t="shared" ca="1" si="787"/>
        <v>above</v>
      </c>
    </row>
    <row r="3882" spans="8:18">
      <c r="H3882">
        <v>3000</v>
      </c>
      <c r="I3882">
        <f t="shared" ca="1" si="781"/>
        <v>85</v>
      </c>
      <c r="J3882" s="14">
        <f t="shared" ca="1" si="782"/>
        <v>106.675</v>
      </c>
      <c r="K3882" s="14">
        <f t="shared" ca="1" si="789"/>
        <v>8.9086945925070147</v>
      </c>
      <c r="L3882" s="14" t="str">
        <f t="shared" ca="1" si="783"/>
        <v>above</v>
      </c>
      <c r="N3882">
        <f t="shared" si="788"/>
        <v>3874</v>
      </c>
      <c r="O3882" s="14">
        <f t="shared" ca="1" si="784"/>
        <v>105.27038102378373</v>
      </c>
      <c r="P3882" s="14">
        <f t="shared" ca="1" si="785"/>
        <v>138.51594038646155</v>
      </c>
      <c r="Q3882" s="14">
        <f t="shared" ca="1" si="786"/>
        <v>9.3319732216189433</v>
      </c>
      <c r="R3882" s="14">
        <f t="shared" ca="1" si="787"/>
        <v>105.27038102378373</v>
      </c>
    </row>
    <row r="3883" spans="8:18">
      <c r="H3883">
        <v>3000</v>
      </c>
      <c r="I3883">
        <f t="shared" ca="1" si="781"/>
        <v>94</v>
      </c>
      <c r="J3883" s="14">
        <f t="shared" ca="1" si="782"/>
        <v>120.508</v>
      </c>
      <c r="K3883" s="14">
        <f t="shared" ca="1" si="789"/>
        <v>9.1077537832010815</v>
      </c>
      <c r="L3883" s="14" t="str">
        <f t="shared" ca="1" si="783"/>
        <v>above</v>
      </c>
      <c r="N3883">
        <f t="shared" si="788"/>
        <v>3875</v>
      </c>
      <c r="O3883" s="14">
        <f t="shared" ca="1" si="784"/>
        <v>125.7167266903152</v>
      </c>
      <c r="P3883" s="14">
        <f t="shared" ca="1" si="785"/>
        <v>173.13081279949742</v>
      </c>
      <c r="Q3883" s="14">
        <f t="shared" ca="1" si="786"/>
        <v>9.6839081933803062</v>
      </c>
      <c r="R3883" s="14" t="str">
        <f t="shared" ca="1" si="787"/>
        <v>above</v>
      </c>
    </row>
    <row r="3884" spans="8:18">
      <c r="H3884">
        <v>3000</v>
      </c>
      <c r="I3884">
        <f t="shared" ca="1" si="781"/>
        <v>89</v>
      </c>
      <c r="J3884" s="14">
        <f t="shared" ca="1" si="782"/>
        <v>112.76300000000001</v>
      </c>
      <c r="K3884" s="14">
        <f t="shared" ca="1" si="789"/>
        <v>8.99961934066053</v>
      </c>
      <c r="L3884" s="14" t="str">
        <f t="shared" ca="1" si="783"/>
        <v>above</v>
      </c>
      <c r="N3884">
        <f t="shared" si="788"/>
        <v>3876</v>
      </c>
      <c r="O3884" s="14">
        <f t="shared" ca="1" si="784"/>
        <v>114.27106860337285</v>
      </c>
      <c r="P3884" s="14">
        <f t="shared" ca="1" si="785"/>
        <v>153.44469996264309</v>
      </c>
      <c r="Q3884" s="14">
        <f t="shared" ca="1" si="786"/>
        <v>9.4945729460156354</v>
      </c>
      <c r="R3884" s="14">
        <f t="shared" ca="1" si="787"/>
        <v>114.27106860337285</v>
      </c>
    </row>
    <row r="3885" spans="8:18">
      <c r="H3885">
        <v>3000</v>
      </c>
      <c r="I3885">
        <f t="shared" ca="1" si="781"/>
        <v>38</v>
      </c>
      <c r="J3885" s="14">
        <f t="shared" ca="1" si="782"/>
        <v>42.332000000000001</v>
      </c>
      <c r="K3885" s="14">
        <f t="shared" ca="1" si="789"/>
        <v>7.3271232922592926</v>
      </c>
      <c r="L3885" s="14" t="str">
        <f t="shared" ca="1" si="783"/>
        <v>above</v>
      </c>
      <c r="N3885">
        <f t="shared" si="788"/>
        <v>3877</v>
      </c>
      <c r="O3885" s="14">
        <f t="shared" ca="1" si="784"/>
        <v>140.80232715318317</v>
      </c>
      <c r="P3885" s="14">
        <f t="shared" ca="1" si="785"/>
        <v>200.27821314843925</v>
      </c>
      <c r="Q3885" s="14">
        <f t="shared" ca="1" si="786"/>
        <v>9.9088680509617433</v>
      </c>
      <c r="R3885" s="14" t="str">
        <f t="shared" ca="1" si="787"/>
        <v>above</v>
      </c>
    </row>
    <row r="3886" spans="8:18">
      <c r="H3886">
        <v>3000</v>
      </c>
      <c r="I3886">
        <f t="shared" ca="1" si="781"/>
        <v>59</v>
      </c>
      <c r="J3886" s="14">
        <f t="shared" ca="1" si="782"/>
        <v>69.442999999999998</v>
      </c>
      <c r="K3886" s="14">
        <f t="shared" ca="1" si="789"/>
        <v>8.1886891244442008</v>
      </c>
      <c r="L3886" s="14" t="str">
        <f t="shared" ca="1" si="783"/>
        <v>above</v>
      </c>
      <c r="N3886">
        <f t="shared" si="788"/>
        <v>3878</v>
      </c>
      <c r="O3886" s="14">
        <f t="shared" ca="1" si="784"/>
        <v>196.69671978935233</v>
      </c>
      <c r="P3886" s="14">
        <f t="shared" ca="1" si="785"/>
        <v>312.76551851702527</v>
      </c>
      <c r="Q3886" s="14">
        <f t="shared" ca="1" si="786"/>
        <v>10.573468276358602</v>
      </c>
      <c r="R3886" s="14" t="str">
        <f t="shared" ca="1" si="787"/>
        <v>above</v>
      </c>
    </row>
    <row r="3887" spans="8:18">
      <c r="H3887">
        <v>3000</v>
      </c>
      <c r="I3887">
        <f t="shared" ca="1" si="781"/>
        <v>52</v>
      </c>
      <c r="J3887" s="14">
        <f t="shared" ca="1" si="782"/>
        <v>60.112000000000002</v>
      </c>
      <c r="K3887" s="14">
        <f t="shared" ca="1" si="789"/>
        <v>7.9405838271042439</v>
      </c>
      <c r="L3887" s="14" t="str">
        <f t="shared" ca="1" si="783"/>
        <v>above</v>
      </c>
      <c r="N3887">
        <f t="shared" si="788"/>
        <v>3879</v>
      </c>
      <c r="O3887" s="14">
        <f t="shared" ca="1" si="784"/>
        <v>92.002957613710095</v>
      </c>
      <c r="P3887" s="14">
        <f t="shared" ca="1" si="785"/>
        <v>117.39659024272051</v>
      </c>
      <c r="Q3887" s="14">
        <f t="shared" ca="1" si="786"/>
        <v>9.0652625898910628</v>
      </c>
      <c r="R3887" s="14">
        <f t="shared" ca="1" si="787"/>
        <v>92.002957613710095</v>
      </c>
    </row>
    <row r="3888" spans="8:18">
      <c r="H3888">
        <v>3000</v>
      </c>
      <c r="I3888">
        <f t="shared" ca="1" si="781"/>
        <v>24</v>
      </c>
      <c r="J3888" s="14">
        <f t="shared" ca="1" si="782"/>
        <v>25.728000000000002</v>
      </c>
      <c r="K3888" s="14">
        <f t="shared" ca="1" si="789"/>
        <v>6.4377516497364011</v>
      </c>
      <c r="L3888" s="14" t="str">
        <f t="shared" ca="1" si="783"/>
        <v>above</v>
      </c>
      <c r="N3888">
        <f t="shared" si="788"/>
        <v>3880</v>
      </c>
      <c r="O3888" s="14">
        <f t="shared" ca="1" si="784"/>
        <v>161.64582035538629</v>
      </c>
      <c r="P3888" s="14">
        <f t="shared" ca="1" si="785"/>
        <v>240.03393407048372</v>
      </c>
      <c r="Q3888" s="14">
        <f t="shared" ca="1" si="786"/>
        <v>10.183149910839433</v>
      </c>
      <c r="R3888" s="14" t="str">
        <f t="shared" ca="1" si="787"/>
        <v>above</v>
      </c>
    </row>
    <row r="3889" spans="8:18">
      <c r="H3889">
        <v>3000</v>
      </c>
      <c r="I3889">
        <f t="shared" ca="1" si="781"/>
        <v>93</v>
      </c>
      <c r="J3889" s="14">
        <f t="shared" ca="1" si="782"/>
        <v>118.947</v>
      </c>
      <c r="K3889" s="14">
        <f t="shared" ca="1" si="789"/>
        <v>9.0865895645400077</v>
      </c>
      <c r="L3889" s="14" t="str">
        <f t="shared" ca="1" si="783"/>
        <v>above</v>
      </c>
      <c r="N3889">
        <f t="shared" si="788"/>
        <v>3881</v>
      </c>
      <c r="O3889" s="14">
        <f t="shared" ca="1" si="784"/>
        <v>156.6411994523958</v>
      </c>
      <c r="P3889" s="14">
        <f t="shared" ca="1" si="785"/>
        <v>230.25059555005151</v>
      </c>
      <c r="Q3889" s="14">
        <f t="shared" ca="1" si="786"/>
        <v>10.120643122210478</v>
      </c>
      <c r="R3889" s="14" t="str">
        <f t="shared" ca="1" si="787"/>
        <v>above</v>
      </c>
    </row>
    <row r="3890" spans="8:18">
      <c r="H3890">
        <v>3000</v>
      </c>
      <c r="I3890">
        <f t="shared" ca="1" si="781"/>
        <v>17</v>
      </c>
      <c r="J3890" s="14">
        <f t="shared" ca="1" si="782"/>
        <v>17.867000000000001</v>
      </c>
      <c r="K3890" s="14">
        <f t="shared" ca="1" si="789"/>
        <v>5.780743515792329</v>
      </c>
      <c r="L3890" s="14">
        <f t="shared" ca="1" si="783"/>
        <v>17</v>
      </c>
      <c r="N3890">
        <f t="shared" si="788"/>
        <v>3882</v>
      </c>
      <c r="O3890" s="14">
        <f t="shared" ca="1" si="784"/>
        <v>152.62729978636543</v>
      </c>
      <c r="P3890" s="14">
        <f t="shared" ca="1" si="785"/>
        <v>222.51257770659663</v>
      </c>
      <c r="Q3890" s="14">
        <f t="shared" ca="1" si="786"/>
        <v>10.069059075810172</v>
      </c>
      <c r="R3890" s="14" t="str">
        <f t="shared" ca="1" si="787"/>
        <v>above</v>
      </c>
    </row>
    <row r="3891" spans="8:18">
      <c r="H3891">
        <v>3000</v>
      </c>
      <c r="I3891">
        <f t="shared" ca="1" si="781"/>
        <v>33</v>
      </c>
      <c r="J3891" s="14">
        <f t="shared" ca="1" si="782"/>
        <v>36.267000000000003</v>
      </c>
      <c r="K3891" s="14">
        <f t="shared" ca="1" si="789"/>
        <v>7.0527210492323231</v>
      </c>
      <c r="L3891" s="14" t="str">
        <f t="shared" ca="1" si="783"/>
        <v>above</v>
      </c>
      <c r="N3891">
        <f t="shared" si="788"/>
        <v>3883</v>
      </c>
      <c r="O3891" s="14">
        <f t="shared" ca="1" si="784"/>
        <v>136.06977628165973</v>
      </c>
      <c r="P3891" s="14">
        <f t="shared" ca="1" si="785"/>
        <v>191.61472833368251</v>
      </c>
      <c r="Q3891" s="14">
        <f t="shared" ca="1" si="786"/>
        <v>9.8409802241906306</v>
      </c>
      <c r="R3891" s="14" t="str">
        <f t="shared" ca="1" si="787"/>
        <v>above</v>
      </c>
    </row>
    <row r="3892" spans="8:18">
      <c r="H3892">
        <v>3000</v>
      </c>
      <c r="I3892">
        <f t="shared" ca="1" si="781"/>
        <v>36</v>
      </c>
      <c r="J3892" s="14">
        <f t="shared" ca="1" si="782"/>
        <v>39.887999999999998</v>
      </c>
      <c r="K3892" s="14">
        <f t="shared" ca="1" si="789"/>
        <v>7.2218358252884487</v>
      </c>
      <c r="L3892" s="14" t="str">
        <f t="shared" ca="1" si="783"/>
        <v>above</v>
      </c>
      <c r="N3892">
        <f t="shared" si="788"/>
        <v>3884</v>
      </c>
      <c r="O3892" s="14">
        <f t="shared" ca="1" si="784"/>
        <v>136.32588305896815</v>
      </c>
      <c r="P3892" s="14">
        <f t="shared" ca="1" si="785"/>
        <v>192.0801222343905</v>
      </c>
      <c r="Q3892" s="14">
        <f t="shared" ca="1" si="786"/>
        <v>9.8447136192784708</v>
      </c>
      <c r="R3892" s="14" t="str">
        <f t="shared" ca="1" si="787"/>
        <v>above</v>
      </c>
    </row>
    <row r="3893" spans="8:18">
      <c r="H3893">
        <v>3000</v>
      </c>
      <c r="I3893">
        <f t="shared" ca="1" si="781"/>
        <v>56</v>
      </c>
      <c r="J3893" s="14">
        <f t="shared" ca="1" si="782"/>
        <v>65.408000000000001</v>
      </c>
      <c r="K3893" s="14">
        <f t="shared" ca="1" si="789"/>
        <v>8.0861025356691005</v>
      </c>
      <c r="L3893" s="14" t="str">
        <f t="shared" ca="1" si="783"/>
        <v>above</v>
      </c>
      <c r="N3893">
        <f t="shared" si="788"/>
        <v>3885</v>
      </c>
      <c r="O3893" s="14">
        <f t="shared" ca="1" si="784"/>
        <v>127.97605582221212</v>
      </c>
      <c r="P3893" s="14">
        <f t="shared" ca="1" si="785"/>
        <v>177.10966841364197</v>
      </c>
      <c r="Q3893" s="14">
        <f t="shared" ca="1" si="786"/>
        <v>9.7192535467040013</v>
      </c>
      <c r="R3893" s="14" t="str">
        <f t="shared" ca="1" si="787"/>
        <v>above</v>
      </c>
    </row>
    <row r="3894" spans="8:18">
      <c r="H3894">
        <v>3000</v>
      </c>
      <c r="I3894">
        <f t="shared" ca="1" si="781"/>
        <v>95</v>
      </c>
      <c r="J3894" s="14">
        <f t="shared" ca="1" si="782"/>
        <v>122.075</v>
      </c>
      <c r="K3894" s="14">
        <f t="shared" ca="1" si="789"/>
        <v>9.1286963829356722</v>
      </c>
      <c r="L3894" s="14" t="str">
        <f t="shared" ca="1" si="783"/>
        <v>above</v>
      </c>
      <c r="N3894">
        <f t="shared" si="788"/>
        <v>3886</v>
      </c>
      <c r="O3894" s="14">
        <f t="shared" ca="1" si="784"/>
        <v>147.22907894147895</v>
      </c>
      <c r="P3894" s="14">
        <f t="shared" ca="1" si="785"/>
        <v>212.25828399934767</v>
      </c>
      <c r="Q3894" s="14">
        <f t="shared" ca="1" si="786"/>
        <v>9.9975178155890436</v>
      </c>
      <c r="R3894" s="14" t="str">
        <f t="shared" ca="1" si="787"/>
        <v>above</v>
      </c>
    </row>
    <row r="3895" spans="8:18">
      <c r="H3895">
        <v>3000</v>
      </c>
      <c r="I3895">
        <f t="shared" ca="1" si="781"/>
        <v>81</v>
      </c>
      <c r="J3895" s="14">
        <f t="shared" ca="1" si="782"/>
        <v>100.68299999999999</v>
      </c>
      <c r="K3895" s="14">
        <f t="shared" ca="1" si="789"/>
        <v>8.8134384945285067</v>
      </c>
      <c r="L3895" s="14" t="str">
        <f t="shared" ca="1" si="783"/>
        <v>above</v>
      </c>
      <c r="N3895">
        <f t="shared" si="788"/>
        <v>3887</v>
      </c>
      <c r="O3895" s="14">
        <f t="shared" ca="1" si="784"/>
        <v>101.62772065722338</v>
      </c>
      <c r="P3895" s="14">
        <f t="shared" ca="1" si="785"/>
        <v>132.61230147517125</v>
      </c>
      <c r="Q3895" s="14">
        <f t="shared" ca="1" si="786"/>
        <v>9.2622161561768195</v>
      </c>
      <c r="R3895" s="14">
        <f t="shared" ca="1" si="787"/>
        <v>101.62772065722338</v>
      </c>
    </row>
    <row r="3896" spans="8:18">
      <c r="H3896">
        <v>3000</v>
      </c>
      <c r="I3896">
        <f t="shared" ca="1" si="781"/>
        <v>89</v>
      </c>
      <c r="J3896" s="14">
        <f t="shared" ca="1" si="782"/>
        <v>112.76300000000001</v>
      </c>
      <c r="K3896" s="14">
        <f t="shared" ca="1" si="789"/>
        <v>8.99961934066053</v>
      </c>
      <c r="L3896" s="14" t="str">
        <f t="shared" ca="1" si="783"/>
        <v>above</v>
      </c>
      <c r="N3896">
        <f t="shared" si="788"/>
        <v>3888</v>
      </c>
      <c r="O3896" s="14">
        <f t="shared" ca="1" si="784"/>
        <v>172.01739253454804</v>
      </c>
      <c r="P3896" s="14">
        <f t="shared" ca="1" si="785"/>
        <v>260.78734253770239</v>
      </c>
      <c r="Q3896" s="14">
        <f t="shared" ca="1" si="786"/>
        <v>10.306784248652534</v>
      </c>
      <c r="R3896" s="14" t="str">
        <f t="shared" ca="1" si="787"/>
        <v>above</v>
      </c>
    </row>
    <row r="3897" spans="8:18">
      <c r="H3897">
        <v>3000</v>
      </c>
      <c r="I3897">
        <f t="shared" ca="1" si="781"/>
        <v>90</v>
      </c>
      <c r="J3897" s="14">
        <f t="shared" ca="1" si="782"/>
        <v>114.3</v>
      </c>
      <c r="K3897" s="14">
        <f t="shared" ca="1" si="789"/>
        <v>9.0217190130336995</v>
      </c>
      <c r="L3897" s="14" t="str">
        <f t="shared" ca="1" si="783"/>
        <v>above</v>
      </c>
      <c r="N3897">
        <f t="shared" si="788"/>
        <v>3889</v>
      </c>
      <c r="O3897" s="14">
        <f t="shared" ca="1" si="784"/>
        <v>151.08175250836732</v>
      </c>
      <c r="P3897" s="14">
        <f t="shared" ca="1" si="785"/>
        <v>219.55884033136599</v>
      </c>
      <c r="Q3897" s="14">
        <f t="shared" ca="1" si="786"/>
        <v>10.048836443418077</v>
      </c>
      <c r="R3897" s="14" t="str">
        <f t="shared" ca="1" si="787"/>
        <v>above</v>
      </c>
    </row>
    <row r="3898" spans="8:18">
      <c r="H3898">
        <v>3000</v>
      </c>
      <c r="I3898">
        <f t="shared" ca="1" si="781"/>
        <v>53</v>
      </c>
      <c r="J3898" s="14">
        <f t="shared" ca="1" si="782"/>
        <v>61.427</v>
      </c>
      <c r="K3898" s="14">
        <f t="shared" ca="1" si="789"/>
        <v>7.977968093128549</v>
      </c>
      <c r="L3898" s="14" t="str">
        <f t="shared" ca="1" si="783"/>
        <v>above</v>
      </c>
      <c r="N3898">
        <f t="shared" si="788"/>
        <v>3890</v>
      </c>
      <c r="O3898" s="14">
        <f t="shared" ca="1" si="784"/>
        <v>90.692010935072375</v>
      </c>
      <c r="P3898" s="14">
        <f t="shared" ca="1" si="785"/>
        <v>115.36713347741424</v>
      </c>
      <c r="Q3898" s="14">
        <f t="shared" ca="1" si="786"/>
        <v>9.0368705074243252</v>
      </c>
      <c r="R3898" s="14">
        <f t="shared" ca="1" si="787"/>
        <v>90.692010935072375</v>
      </c>
    </row>
    <row r="3899" spans="8:18">
      <c r="H3899">
        <v>3000</v>
      </c>
      <c r="I3899">
        <f t="shared" ca="1" si="781"/>
        <v>70</v>
      </c>
      <c r="J3899" s="14">
        <f t="shared" ca="1" si="782"/>
        <v>84.7</v>
      </c>
      <c r="K3899" s="14">
        <f t="shared" ca="1" si="789"/>
        <v>8.5253597540826309</v>
      </c>
      <c r="L3899" s="14" t="str">
        <f t="shared" ca="1" si="783"/>
        <v>above</v>
      </c>
      <c r="N3899">
        <f t="shared" si="788"/>
        <v>3891</v>
      </c>
      <c r="O3899" s="14">
        <f t="shared" ca="1" si="784"/>
        <v>172.48064718632318</v>
      </c>
      <c r="P3899" s="14">
        <f t="shared" ca="1" si="785"/>
        <v>261.72936814776187</v>
      </c>
      <c r="Q3899" s="14">
        <f t="shared" ca="1" si="786"/>
        <v>10.312132099141571</v>
      </c>
      <c r="R3899" s="14" t="str">
        <f t="shared" ca="1" si="787"/>
        <v>above</v>
      </c>
    </row>
    <row r="3900" spans="8:18">
      <c r="H3900">
        <v>3000</v>
      </c>
      <c r="I3900">
        <f t="shared" ca="1" si="781"/>
        <v>43</v>
      </c>
      <c r="J3900" s="14">
        <f t="shared" ca="1" si="782"/>
        <v>48.546999999999997</v>
      </c>
      <c r="K3900" s="14">
        <f t="shared" ca="1" si="789"/>
        <v>7.568379267836522</v>
      </c>
      <c r="L3900" s="14" t="str">
        <f t="shared" ca="1" si="783"/>
        <v>above</v>
      </c>
      <c r="N3900">
        <f t="shared" si="788"/>
        <v>3892</v>
      </c>
      <c r="O3900" s="14">
        <f t="shared" ca="1" si="784"/>
        <v>174.7639626913421</v>
      </c>
      <c r="P3900" s="14">
        <f t="shared" ca="1" si="785"/>
        <v>266.39129065808453</v>
      </c>
      <c r="Q3900" s="14">
        <f t="shared" ca="1" si="786"/>
        <v>10.338283947717017</v>
      </c>
      <c r="R3900" s="14" t="str">
        <f t="shared" ca="1" si="787"/>
        <v>above</v>
      </c>
    </row>
    <row r="3901" spans="8:18">
      <c r="H3901">
        <v>3000</v>
      </c>
      <c r="I3901">
        <f t="shared" ca="1" si="781"/>
        <v>45</v>
      </c>
      <c r="J3901" s="14">
        <f t="shared" ca="1" si="782"/>
        <v>51.075000000000003</v>
      </c>
      <c r="K3901" s="14">
        <f t="shared" ca="1" si="789"/>
        <v>7.6572827929781901</v>
      </c>
      <c r="L3901" s="14" t="str">
        <f t="shared" ca="1" si="783"/>
        <v>above</v>
      </c>
      <c r="N3901">
        <f t="shared" si="788"/>
        <v>3893</v>
      </c>
      <c r="O3901" s="14">
        <f t="shared" ca="1" si="784"/>
        <v>148.20879857730944</v>
      </c>
      <c r="P3901" s="14">
        <f t="shared" ca="1" si="785"/>
        <v>214.10634250449789</v>
      </c>
      <c r="Q3901" s="14">
        <f t="shared" ca="1" si="786"/>
        <v>10.010693315457365</v>
      </c>
      <c r="R3901" s="14" t="str">
        <f t="shared" ca="1" si="787"/>
        <v>above</v>
      </c>
    </row>
    <row r="3902" spans="8:18">
      <c r="H3902">
        <v>3000</v>
      </c>
      <c r="I3902">
        <f t="shared" ca="1" si="781"/>
        <v>49</v>
      </c>
      <c r="J3902" s="14">
        <f t="shared" ca="1" si="782"/>
        <v>56.203000000000003</v>
      </c>
      <c r="K3902" s="14">
        <f t="shared" ca="1" si="789"/>
        <v>7.8240460108562919</v>
      </c>
      <c r="L3902" s="14" t="str">
        <f t="shared" ca="1" si="783"/>
        <v>above</v>
      </c>
      <c r="N3902">
        <f t="shared" si="788"/>
        <v>3894</v>
      </c>
      <c r="O3902" s="14">
        <f t="shared" ca="1" si="784"/>
        <v>163.77984787747866</v>
      </c>
      <c r="P3902" s="14">
        <f t="shared" ca="1" si="785"/>
        <v>244.25136358978881</v>
      </c>
      <c r="Q3902" s="14">
        <f t="shared" ca="1" si="786"/>
        <v>10.209220655402858</v>
      </c>
      <c r="R3902" s="14" t="str">
        <f t="shared" ca="1" si="787"/>
        <v>above</v>
      </c>
    </row>
    <row r="3903" spans="8:18">
      <c r="H3903">
        <v>3000</v>
      </c>
      <c r="I3903">
        <f t="shared" ca="1" si="781"/>
        <v>46</v>
      </c>
      <c r="J3903" s="14">
        <f t="shared" ca="1" si="782"/>
        <v>52.347999999999999</v>
      </c>
      <c r="K3903" s="14">
        <f t="shared" ca="1" si="789"/>
        <v>7.7002952034201169</v>
      </c>
      <c r="L3903" s="14" t="str">
        <f t="shared" ca="1" si="783"/>
        <v>above</v>
      </c>
      <c r="N3903">
        <f t="shared" si="788"/>
        <v>3895</v>
      </c>
      <c r="O3903" s="14">
        <f t="shared" ca="1" si="784"/>
        <v>140.29481513552312</v>
      </c>
      <c r="P3903" s="14">
        <f t="shared" ca="1" si="785"/>
        <v>199.34272059725495</v>
      </c>
      <c r="Q3903" s="14">
        <f t="shared" ca="1" si="786"/>
        <v>9.9016971900022526</v>
      </c>
      <c r="R3903" s="14" t="str">
        <f t="shared" ca="1" si="787"/>
        <v>above</v>
      </c>
    </row>
    <row r="3904" spans="8:18">
      <c r="H3904">
        <v>3000</v>
      </c>
      <c r="I3904">
        <f t="shared" ca="1" si="781"/>
        <v>99</v>
      </c>
      <c r="J3904" s="14">
        <f t="shared" ca="1" si="782"/>
        <v>128.40299999999999</v>
      </c>
      <c r="K3904" s="14">
        <f t="shared" ca="1" si="789"/>
        <v>9.2103403719761836</v>
      </c>
      <c r="L3904" s="14" t="str">
        <f t="shared" ca="1" si="783"/>
        <v>above</v>
      </c>
      <c r="N3904">
        <f t="shared" si="788"/>
        <v>3896</v>
      </c>
      <c r="O3904" s="14">
        <f t="shared" ca="1" si="784"/>
        <v>174.13445416145493</v>
      </c>
      <c r="P3904" s="14">
        <f t="shared" ca="1" si="785"/>
        <v>265.10287853977849</v>
      </c>
      <c r="Q3904" s="14">
        <f t="shared" ca="1" si="786"/>
        <v>10.331107976837787</v>
      </c>
      <c r="R3904" s="14" t="str">
        <f t="shared" ca="1" si="787"/>
        <v>above</v>
      </c>
    </row>
    <row r="3905" spans="8:18">
      <c r="H3905">
        <v>3000</v>
      </c>
      <c r="I3905">
        <f t="shared" ca="1" si="781"/>
        <v>53</v>
      </c>
      <c r="J3905" s="14">
        <f t="shared" ca="1" si="782"/>
        <v>61.427</v>
      </c>
      <c r="K3905" s="14">
        <f t="shared" ca="1" si="789"/>
        <v>7.977968093128549</v>
      </c>
      <c r="L3905" s="14" t="str">
        <f t="shared" ca="1" si="783"/>
        <v>above</v>
      </c>
      <c r="N3905">
        <f t="shared" si="788"/>
        <v>3897</v>
      </c>
      <c r="O3905" s="14">
        <f t="shared" ca="1" si="784"/>
        <v>178.80174297721527</v>
      </c>
      <c r="P3905" s="14">
        <f t="shared" ca="1" si="785"/>
        <v>274.71193285228571</v>
      </c>
      <c r="Q3905" s="14">
        <f t="shared" ca="1" si="786"/>
        <v>10.383709631936743</v>
      </c>
      <c r="R3905" s="14" t="str">
        <f t="shared" ca="1" si="787"/>
        <v>above</v>
      </c>
    </row>
    <row r="3906" spans="8:18">
      <c r="H3906">
        <v>3000</v>
      </c>
      <c r="I3906">
        <f t="shared" ca="1" si="781"/>
        <v>84</v>
      </c>
      <c r="J3906" s="14">
        <f t="shared" ca="1" si="782"/>
        <v>105.16800000000001</v>
      </c>
      <c r="K3906" s="14">
        <f t="shared" ca="1" si="789"/>
        <v>8.8853025129806333</v>
      </c>
      <c r="L3906" s="14" t="str">
        <f t="shared" ca="1" si="783"/>
        <v>above</v>
      </c>
      <c r="N3906">
        <f t="shared" si="788"/>
        <v>3898</v>
      </c>
      <c r="O3906" s="14">
        <f t="shared" ca="1" si="784"/>
        <v>147.5099647192358</v>
      </c>
      <c r="P3906" s="14">
        <f t="shared" ca="1" si="785"/>
        <v>212.78753379364639</v>
      </c>
      <c r="Q3906" s="14">
        <f t="shared" ca="1" si="786"/>
        <v>10.00130411695584</v>
      </c>
      <c r="R3906" s="14" t="str">
        <f t="shared" ca="1" si="787"/>
        <v>above</v>
      </c>
    </row>
    <row r="3907" spans="8:18">
      <c r="H3907">
        <v>3000</v>
      </c>
      <c r="I3907">
        <f t="shared" ca="1" si="781"/>
        <v>39</v>
      </c>
      <c r="J3907" s="14">
        <f t="shared" ca="1" si="782"/>
        <v>43.563000000000002</v>
      </c>
      <c r="K3907" s="14">
        <f t="shared" ca="1" si="789"/>
        <v>7.3777589082278725</v>
      </c>
      <c r="L3907" s="14" t="str">
        <f t="shared" ca="1" si="783"/>
        <v>above</v>
      </c>
      <c r="N3907">
        <f t="shared" si="788"/>
        <v>3899</v>
      </c>
      <c r="O3907" s="14">
        <f t="shared" ca="1" si="784"/>
        <v>168.63395040332503</v>
      </c>
      <c r="P3907" s="14">
        <f t="shared" ca="1" si="785"/>
        <v>253.94617808921828</v>
      </c>
      <c r="Q3907" s="14">
        <f t="shared" ca="1" si="786"/>
        <v>10.26728576517899</v>
      </c>
      <c r="R3907" s="14" t="str">
        <f t="shared" ca="1" si="787"/>
        <v>above</v>
      </c>
    </row>
    <row r="3908" spans="8:18">
      <c r="H3908">
        <v>3000</v>
      </c>
      <c r="I3908">
        <f t="shared" ca="1" si="781"/>
        <v>12</v>
      </c>
      <c r="J3908" s="14">
        <f t="shared" ca="1" si="782"/>
        <v>12.432</v>
      </c>
      <c r="K3908" s="14">
        <f t="shared" ca="1" si="789"/>
        <v>5.1298987149230735</v>
      </c>
      <c r="L3908" s="14">
        <f t="shared" ca="1" si="783"/>
        <v>12</v>
      </c>
      <c r="N3908">
        <f t="shared" si="788"/>
        <v>3900</v>
      </c>
      <c r="O3908" s="14">
        <f t="shared" ca="1" si="784"/>
        <v>132.63745360583195</v>
      </c>
      <c r="P3908" s="14">
        <f t="shared" ca="1" si="785"/>
        <v>185.41553590294961</v>
      </c>
      <c r="Q3908" s="14">
        <f t="shared" ca="1" si="786"/>
        <v>9.7902611263505328</v>
      </c>
      <c r="R3908" s="14" t="str">
        <f t="shared" ca="1" si="787"/>
        <v>above</v>
      </c>
    </row>
    <row r="3909" spans="8:18">
      <c r="H3909">
        <v>3000</v>
      </c>
      <c r="I3909">
        <f t="shared" ca="1" si="781"/>
        <v>46</v>
      </c>
      <c r="J3909" s="14">
        <f t="shared" ca="1" si="782"/>
        <v>52.347999999999999</v>
      </c>
      <c r="K3909" s="14">
        <f t="shared" ca="1" si="789"/>
        <v>7.7002952034201169</v>
      </c>
      <c r="L3909" s="14" t="str">
        <f t="shared" ca="1" si="783"/>
        <v>above</v>
      </c>
      <c r="N3909">
        <f t="shared" si="788"/>
        <v>3901</v>
      </c>
      <c r="O3909" s="14">
        <f t="shared" ca="1" si="784"/>
        <v>147.46902500136125</v>
      </c>
      <c r="P3909" s="14">
        <f t="shared" ca="1" si="785"/>
        <v>212.71036500591757</v>
      </c>
      <c r="Q3909" s="14">
        <f t="shared" ca="1" si="786"/>
        <v>10.000752701272562</v>
      </c>
      <c r="R3909" s="14" t="str">
        <f t="shared" ca="1" si="787"/>
        <v>above</v>
      </c>
    </row>
    <row r="3910" spans="8:18">
      <c r="H3910">
        <v>3000</v>
      </c>
      <c r="I3910">
        <f t="shared" ca="1" si="781"/>
        <v>64</v>
      </c>
      <c r="J3910" s="14">
        <f t="shared" ca="1" si="782"/>
        <v>76.287999999999997</v>
      </c>
      <c r="K3910" s="14">
        <f t="shared" ca="1" si="789"/>
        <v>8.3487745397912736</v>
      </c>
      <c r="L3910" s="14" t="str">
        <f t="shared" ca="1" si="783"/>
        <v>above</v>
      </c>
      <c r="N3910">
        <f t="shared" si="788"/>
        <v>3902</v>
      </c>
      <c r="O3910" s="14">
        <f t="shared" ca="1" si="784"/>
        <v>160.29589129888964</v>
      </c>
      <c r="P3910" s="14">
        <f t="shared" ca="1" si="785"/>
        <v>237.38020960080598</v>
      </c>
      <c r="Q3910" s="14">
        <f t="shared" ca="1" si="786"/>
        <v>10.166481024776393</v>
      </c>
      <c r="R3910" s="14" t="str">
        <f t="shared" ca="1" si="787"/>
        <v>above</v>
      </c>
    </row>
    <row r="3911" spans="8:18">
      <c r="H3911">
        <v>3000</v>
      </c>
      <c r="I3911">
        <f t="shared" ca="1" si="781"/>
        <v>38</v>
      </c>
      <c r="J3911" s="14">
        <f t="shared" ca="1" si="782"/>
        <v>42.332000000000001</v>
      </c>
      <c r="K3911" s="14">
        <f t="shared" ca="1" si="789"/>
        <v>7.3271232922592926</v>
      </c>
      <c r="L3911" s="14" t="str">
        <f t="shared" ca="1" si="783"/>
        <v>above</v>
      </c>
      <c r="N3911">
        <f t="shared" si="788"/>
        <v>3903</v>
      </c>
      <c r="O3911" s="14">
        <f t="shared" ca="1" si="784"/>
        <v>138.75335928304145</v>
      </c>
      <c r="P3911" s="14">
        <f t="shared" ca="1" si="785"/>
        <v>196.51084342002781</v>
      </c>
      <c r="Q3911" s="14">
        <f t="shared" ca="1" si="786"/>
        <v>9.8797582990996435</v>
      </c>
      <c r="R3911" s="14" t="str">
        <f t="shared" ca="1" si="787"/>
        <v>above</v>
      </c>
    </row>
    <row r="3912" spans="8:18">
      <c r="H3912">
        <v>3000</v>
      </c>
      <c r="I3912">
        <f t="shared" ca="1" si="781"/>
        <v>25</v>
      </c>
      <c r="J3912" s="14">
        <f t="shared" ca="1" si="782"/>
        <v>26.875</v>
      </c>
      <c r="K3912" s="14">
        <f t="shared" ca="1" si="789"/>
        <v>6.5161930760429643</v>
      </c>
      <c r="L3912" s="14" t="str">
        <f t="shared" ca="1" si="783"/>
        <v>above</v>
      </c>
      <c r="N3912">
        <f t="shared" si="788"/>
        <v>3904</v>
      </c>
      <c r="O3912" s="14">
        <f t="shared" ca="1" si="784"/>
        <v>144.14820937887319</v>
      </c>
      <c r="P3912" s="14">
        <f t="shared" ca="1" si="785"/>
        <v>206.48432818027959</v>
      </c>
      <c r="Q3912" s="14">
        <f t="shared" ca="1" si="786"/>
        <v>9.9555107080901344</v>
      </c>
      <c r="R3912" s="14" t="str">
        <f t="shared" ca="1" si="787"/>
        <v>above</v>
      </c>
    </row>
    <row r="3913" spans="8:18">
      <c r="H3913">
        <v>3000</v>
      </c>
      <c r="I3913">
        <f t="shared" ca="1" si="781"/>
        <v>83</v>
      </c>
      <c r="J3913" s="14">
        <f t="shared" ca="1" si="782"/>
        <v>103.667</v>
      </c>
      <c r="K3913" s="14">
        <f t="shared" ca="1" si="789"/>
        <v>8.8616335976866267</v>
      </c>
      <c r="L3913" s="14" t="str">
        <f t="shared" ca="1" si="783"/>
        <v>above</v>
      </c>
      <c r="N3913">
        <f t="shared" si="788"/>
        <v>3905</v>
      </c>
      <c r="O3913" s="14">
        <f t="shared" ca="1" si="784"/>
        <v>126.40695680813501</v>
      </c>
      <c r="P3913" s="14">
        <f t="shared" ca="1" si="785"/>
        <v>174.34311299661613</v>
      </c>
      <c r="Q3913" s="14">
        <f t="shared" ca="1" si="786"/>
        <v>9.6947726953530502</v>
      </c>
      <c r="R3913" s="14" t="str">
        <f t="shared" ca="1" si="787"/>
        <v>above</v>
      </c>
    </row>
    <row r="3914" spans="8:18">
      <c r="H3914">
        <v>3000</v>
      </c>
      <c r="I3914">
        <f t="shared" ref="I3914:I3977" ca="1" si="790">RANDBETWEEN(10,100)</f>
        <v>74</v>
      </c>
      <c r="J3914" s="14">
        <f t="shared" ref="J3914:J3977" ca="1" si="791">0.003*(I3914^2)+I3914</f>
        <v>90.427999999999997</v>
      </c>
      <c r="K3914" s="14">
        <f t="shared" ca="1" si="789"/>
        <v>8.6349762270726202</v>
      </c>
      <c r="L3914" s="14" t="str">
        <f t="shared" ref="L3914:L3977" ca="1" si="792">IF(I3914&lt;$B$19,I3914,"above")</f>
        <v>above</v>
      </c>
      <c r="N3914">
        <f t="shared" si="788"/>
        <v>3906</v>
      </c>
      <c r="O3914" s="14">
        <f t="shared" ref="O3914:O3977" ca="1" si="793">_xlfn.NORM.INV(RAND(),150,25)</f>
        <v>146.67323153895927</v>
      </c>
      <c r="P3914" s="14">
        <f t="shared" ref="P3914:P3977" ca="1" si="794">0.003*(O3914^2)+O3914</f>
        <v>211.21234208920274</v>
      </c>
      <c r="Q3914" s="14">
        <f t="shared" ref="Q3914:Q3977" ca="1" si="795">2*LN(O3914+1)</f>
        <v>9.9900038755265363</v>
      </c>
      <c r="R3914" s="14" t="str">
        <f t="shared" ref="R3914:R3977" ca="1" si="796">IF(O3914&lt;=$B$20,O3914,"above")</f>
        <v>above</v>
      </c>
    </row>
    <row r="3915" spans="8:18">
      <c r="H3915">
        <v>3000</v>
      </c>
      <c r="I3915">
        <f t="shared" ca="1" si="790"/>
        <v>74</v>
      </c>
      <c r="J3915" s="14">
        <f t="shared" ca="1" si="791"/>
        <v>90.427999999999997</v>
      </c>
      <c r="K3915" s="14">
        <f t="shared" ca="1" si="789"/>
        <v>8.6349762270726202</v>
      </c>
      <c r="L3915" s="14" t="str">
        <f t="shared" ca="1" si="792"/>
        <v>above</v>
      </c>
      <c r="N3915">
        <f t="shared" ref="N3915:N3978" si="797">N3914+1</f>
        <v>3907</v>
      </c>
      <c r="O3915" s="14">
        <f t="shared" ca="1" si="793"/>
        <v>128.66660635164652</v>
      </c>
      <c r="P3915" s="14">
        <f t="shared" ca="1" si="794"/>
        <v>178.33189312179522</v>
      </c>
      <c r="Q3915" s="14">
        <f t="shared" ca="1" si="795"/>
        <v>9.7299331795916633</v>
      </c>
      <c r="R3915" s="14" t="str">
        <f t="shared" ca="1" si="796"/>
        <v>above</v>
      </c>
    </row>
    <row r="3916" spans="8:18">
      <c r="H3916">
        <v>3000</v>
      </c>
      <c r="I3916">
        <f t="shared" ca="1" si="790"/>
        <v>33</v>
      </c>
      <c r="J3916" s="14">
        <f t="shared" ca="1" si="791"/>
        <v>36.267000000000003</v>
      </c>
      <c r="K3916" s="14">
        <f t="shared" ca="1" si="789"/>
        <v>7.0527210492323231</v>
      </c>
      <c r="L3916" s="14" t="str">
        <f t="shared" ca="1" si="792"/>
        <v>above</v>
      </c>
      <c r="N3916">
        <f t="shared" si="797"/>
        <v>3908</v>
      </c>
      <c r="O3916" s="14">
        <f t="shared" ca="1" si="793"/>
        <v>171.64963930463531</v>
      </c>
      <c r="P3916" s="14">
        <f t="shared" ca="1" si="794"/>
        <v>260.04043532486952</v>
      </c>
      <c r="Q3916" s="14">
        <f t="shared" ca="1" si="795"/>
        <v>10.302528669325737</v>
      </c>
      <c r="R3916" s="14" t="str">
        <f t="shared" ca="1" si="796"/>
        <v>above</v>
      </c>
    </row>
    <row r="3917" spans="8:18">
      <c r="H3917">
        <v>3000</v>
      </c>
      <c r="I3917">
        <f t="shared" ca="1" si="790"/>
        <v>56</v>
      </c>
      <c r="J3917" s="14">
        <f t="shared" ca="1" si="791"/>
        <v>65.408000000000001</v>
      </c>
      <c r="K3917" s="14">
        <f t="shared" ca="1" si="789"/>
        <v>8.0861025356691005</v>
      </c>
      <c r="L3917" s="14" t="str">
        <f t="shared" ca="1" si="792"/>
        <v>above</v>
      </c>
      <c r="N3917">
        <f t="shared" si="797"/>
        <v>3909</v>
      </c>
      <c r="O3917" s="14">
        <f t="shared" ca="1" si="793"/>
        <v>143.07475638832358</v>
      </c>
      <c r="P3917" s="14">
        <f t="shared" ca="1" si="794"/>
        <v>204.48591413505801</v>
      </c>
      <c r="Q3917" s="14">
        <f t="shared" ca="1" si="795"/>
        <v>9.9406646129084155</v>
      </c>
      <c r="R3917" s="14" t="str">
        <f t="shared" ca="1" si="796"/>
        <v>above</v>
      </c>
    </row>
    <row r="3918" spans="8:18">
      <c r="H3918">
        <v>3000</v>
      </c>
      <c r="I3918">
        <f t="shared" ca="1" si="790"/>
        <v>35</v>
      </c>
      <c r="J3918" s="14">
        <f t="shared" ca="1" si="791"/>
        <v>38.674999999999997</v>
      </c>
      <c r="K3918" s="14">
        <f t="shared" ca="1" si="789"/>
        <v>7.1670378769122198</v>
      </c>
      <c r="L3918" s="14" t="str">
        <f t="shared" ca="1" si="792"/>
        <v>above</v>
      </c>
      <c r="N3918">
        <f t="shared" si="797"/>
        <v>3910</v>
      </c>
      <c r="O3918" s="14">
        <f t="shared" ca="1" si="793"/>
        <v>141.34197372843104</v>
      </c>
      <c r="P3918" s="14">
        <f t="shared" ca="1" si="794"/>
        <v>201.27463434077652</v>
      </c>
      <c r="Q3918" s="14">
        <f t="shared" ca="1" si="795"/>
        <v>9.9164648561399886</v>
      </c>
      <c r="R3918" s="14" t="str">
        <f t="shared" ca="1" si="796"/>
        <v>above</v>
      </c>
    </row>
    <row r="3919" spans="8:18">
      <c r="H3919">
        <v>3000</v>
      </c>
      <c r="I3919">
        <f t="shared" ca="1" si="790"/>
        <v>12</v>
      </c>
      <c r="J3919" s="14">
        <f t="shared" ca="1" si="791"/>
        <v>12.432</v>
      </c>
      <c r="K3919" s="14">
        <f t="shared" ca="1" si="789"/>
        <v>5.1298987149230735</v>
      </c>
      <c r="L3919" s="14">
        <f t="shared" ca="1" si="792"/>
        <v>12</v>
      </c>
      <c r="N3919">
        <f t="shared" si="797"/>
        <v>3911</v>
      </c>
      <c r="O3919" s="14">
        <f t="shared" ca="1" si="793"/>
        <v>131.01563422276467</v>
      </c>
      <c r="P3919" s="14">
        <f t="shared" ca="1" si="794"/>
        <v>182.51092345514448</v>
      </c>
      <c r="Q3919" s="14">
        <f t="shared" ca="1" si="795"/>
        <v>9.7658407133086609</v>
      </c>
      <c r="R3919" s="14" t="str">
        <f t="shared" ca="1" si="796"/>
        <v>above</v>
      </c>
    </row>
    <row r="3920" spans="8:18">
      <c r="H3920">
        <v>3000</v>
      </c>
      <c r="I3920">
        <f t="shared" ca="1" si="790"/>
        <v>43</v>
      </c>
      <c r="J3920" s="14">
        <f t="shared" ca="1" si="791"/>
        <v>48.546999999999997</v>
      </c>
      <c r="K3920" s="14">
        <f t="shared" ca="1" si="789"/>
        <v>7.568379267836522</v>
      </c>
      <c r="L3920" s="14" t="str">
        <f t="shared" ca="1" si="792"/>
        <v>above</v>
      </c>
      <c r="N3920">
        <f t="shared" si="797"/>
        <v>3912</v>
      </c>
      <c r="O3920" s="14">
        <f t="shared" ca="1" si="793"/>
        <v>133.53356706166295</v>
      </c>
      <c r="P3920" s="14">
        <f t="shared" ca="1" si="794"/>
        <v>187.02720765829787</v>
      </c>
      <c r="Q3920" s="14">
        <f t="shared" ca="1" si="795"/>
        <v>9.8036274742727372</v>
      </c>
      <c r="R3920" s="14" t="str">
        <f t="shared" ca="1" si="796"/>
        <v>above</v>
      </c>
    </row>
    <row r="3921" spans="8:18">
      <c r="H3921">
        <v>3000</v>
      </c>
      <c r="I3921">
        <f t="shared" ca="1" si="790"/>
        <v>31</v>
      </c>
      <c r="J3921" s="14">
        <f t="shared" ca="1" si="791"/>
        <v>33.883000000000003</v>
      </c>
      <c r="K3921" s="14">
        <f t="shared" ca="1" si="789"/>
        <v>6.9314718055994531</v>
      </c>
      <c r="L3921" s="14" t="str">
        <f t="shared" ca="1" si="792"/>
        <v>above</v>
      </c>
      <c r="N3921">
        <f t="shared" si="797"/>
        <v>3913</v>
      </c>
      <c r="O3921" s="14">
        <f t="shared" ca="1" si="793"/>
        <v>190.12293413944292</v>
      </c>
      <c r="P3921" s="14">
        <f t="shared" ca="1" si="794"/>
        <v>298.56312439681574</v>
      </c>
      <c r="Q3921" s="14">
        <f t="shared" ca="1" si="795"/>
        <v>10.50583371048174</v>
      </c>
      <c r="R3921" s="14" t="str">
        <f t="shared" ca="1" si="796"/>
        <v>above</v>
      </c>
    </row>
    <row r="3922" spans="8:18">
      <c r="H3922">
        <v>3000</v>
      </c>
      <c r="I3922">
        <f t="shared" ca="1" si="790"/>
        <v>76</v>
      </c>
      <c r="J3922" s="14">
        <f t="shared" ca="1" si="791"/>
        <v>93.328000000000003</v>
      </c>
      <c r="K3922" s="14">
        <f t="shared" ca="1" si="789"/>
        <v>8.6876108437073682</v>
      </c>
      <c r="L3922" s="14" t="str">
        <f t="shared" ca="1" si="792"/>
        <v>above</v>
      </c>
      <c r="N3922">
        <f t="shared" si="797"/>
        <v>3914</v>
      </c>
      <c r="O3922" s="14">
        <f t="shared" ca="1" si="793"/>
        <v>139.66833197873217</v>
      </c>
      <c r="P3922" s="14">
        <f t="shared" ca="1" si="794"/>
        <v>198.19006085189619</v>
      </c>
      <c r="Q3922" s="14">
        <f t="shared" ca="1" si="795"/>
        <v>9.8928097280183831</v>
      </c>
      <c r="R3922" s="14" t="str">
        <f t="shared" ca="1" si="796"/>
        <v>above</v>
      </c>
    </row>
    <row r="3923" spans="8:18">
      <c r="H3923">
        <v>3000</v>
      </c>
      <c r="I3923">
        <f t="shared" ca="1" si="790"/>
        <v>59</v>
      </c>
      <c r="J3923" s="14">
        <f t="shared" ca="1" si="791"/>
        <v>69.442999999999998</v>
      </c>
      <c r="K3923" s="14">
        <f t="shared" ca="1" si="789"/>
        <v>8.1886891244442008</v>
      </c>
      <c r="L3923" s="14" t="str">
        <f t="shared" ca="1" si="792"/>
        <v>above</v>
      </c>
      <c r="N3923">
        <f t="shared" si="797"/>
        <v>3915</v>
      </c>
      <c r="O3923" s="14">
        <f t="shared" ca="1" si="793"/>
        <v>159.66411524985082</v>
      </c>
      <c r="P3923" s="14">
        <f t="shared" ca="1" si="794"/>
        <v>236.14200434540376</v>
      </c>
      <c r="Q3923" s="14">
        <f t="shared" ca="1" si="795"/>
        <v>10.158631890137498</v>
      </c>
      <c r="R3923" s="14" t="str">
        <f t="shared" ca="1" si="796"/>
        <v>above</v>
      </c>
    </row>
    <row r="3924" spans="8:18">
      <c r="H3924">
        <v>3000</v>
      </c>
      <c r="I3924">
        <f t="shared" ca="1" si="790"/>
        <v>61</v>
      </c>
      <c r="J3924" s="14">
        <f t="shared" ca="1" si="791"/>
        <v>72.162999999999997</v>
      </c>
      <c r="K3924" s="14">
        <f t="shared" ca="1" si="789"/>
        <v>8.2542687700901833</v>
      </c>
      <c r="L3924" s="14" t="str">
        <f t="shared" ca="1" si="792"/>
        <v>above</v>
      </c>
      <c r="N3924">
        <f t="shared" si="797"/>
        <v>3916</v>
      </c>
      <c r="O3924" s="14">
        <f t="shared" ca="1" si="793"/>
        <v>152.33119786458295</v>
      </c>
      <c r="P3924" s="14">
        <f t="shared" ca="1" si="794"/>
        <v>221.94557939315911</v>
      </c>
      <c r="Q3924" s="14">
        <f t="shared" ca="1" si="795"/>
        <v>10.065200547495877</v>
      </c>
      <c r="R3924" s="14" t="str">
        <f t="shared" ca="1" si="796"/>
        <v>above</v>
      </c>
    </row>
    <row r="3925" spans="8:18">
      <c r="H3925">
        <v>3000</v>
      </c>
      <c r="I3925">
        <f t="shared" ca="1" si="790"/>
        <v>59</v>
      </c>
      <c r="J3925" s="14">
        <f t="shared" ca="1" si="791"/>
        <v>69.442999999999998</v>
      </c>
      <c r="K3925" s="14">
        <f t="shared" ca="1" si="789"/>
        <v>8.1886891244442008</v>
      </c>
      <c r="L3925" s="14" t="str">
        <f t="shared" ca="1" si="792"/>
        <v>above</v>
      </c>
      <c r="N3925">
        <f t="shared" si="797"/>
        <v>3917</v>
      </c>
      <c r="O3925" s="14">
        <f t="shared" ca="1" si="793"/>
        <v>152.00629799639927</v>
      </c>
      <c r="P3925" s="14">
        <f t="shared" ca="1" si="794"/>
        <v>221.32404188810966</v>
      </c>
      <c r="Q3925" s="14">
        <f t="shared" ca="1" si="795"/>
        <v>10.060958167840811</v>
      </c>
      <c r="R3925" s="14" t="str">
        <f t="shared" ca="1" si="796"/>
        <v>above</v>
      </c>
    </row>
    <row r="3926" spans="8:18">
      <c r="H3926">
        <v>3000</v>
      </c>
      <c r="I3926">
        <f t="shared" ca="1" si="790"/>
        <v>72</v>
      </c>
      <c r="J3926" s="14">
        <f t="shared" ca="1" si="791"/>
        <v>87.551999999999992</v>
      </c>
      <c r="K3926" s="14">
        <f t="shared" ca="1" si="789"/>
        <v>8.5809188822967819</v>
      </c>
      <c r="L3926" s="14" t="str">
        <f t="shared" ca="1" si="792"/>
        <v>above</v>
      </c>
      <c r="N3926">
        <f t="shared" si="797"/>
        <v>3918</v>
      </c>
      <c r="O3926" s="14">
        <f t="shared" ca="1" si="793"/>
        <v>173.62845022197618</v>
      </c>
      <c r="P3926" s="14">
        <f t="shared" ca="1" si="794"/>
        <v>264.06896640143196</v>
      </c>
      <c r="Q3926" s="14">
        <f t="shared" ca="1" si="795"/>
        <v>10.325321150548865</v>
      </c>
      <c r="R3926" s="14" t="str">
        <f t="shared" ca="1" si="796"/>
        <v>above</v>
      </c>
    </row>
    <row r="3927" spans="8:18">
      <c r="H3927">
        <v>3000</v>
      </c>
      <c r="I3927">
        <f t="shared" ca="1" si="790"/>
        <v>10</v>
      </c>
      <c r="J3927" s="14">
        <f t="shared" ca="1" si="791"/>
        <v>10.3</v>
      </c>
      <c r="K3927" s="14">
        <f t="shared" ca="1" si="789"/>
        <v>4.7957905455967413</v>
      </c>
      <c r="L3927" s="14">
        <f t="shared" ca="1" si="792"/>
        <v>10</v>
      </c>
      <c r="N3927">
        <f t="shared" si="797"/>
        <v>3919</v>
      </c>
      <c r="O3927" s="14">
        <f t="shared" ca="1" si="793"/>
        <v>167.4096855538709</v>
      </c>
      <c r="P3927" s="14">
        <f t="shared" ca="1" si="794"/>
        <v>251.48769400560872</v>
      </c>
      <c r="Q3927" s="14">
        <f t="shared" ca="1" si="795"/>
        <v>10.252799230639594</v>
      </c>
      <c r="R3927" s="14" t="str">
        <f t="shared" ca="1" si="796"/>
        <v>above</v>
      </c>
    </row>
    <row r="3928" spans="8:18">
      <c r="H3928">
        <v>3000</v>
      </c>
      <c r="I3928">
        <f t="shared" ca="1" si="790"/>
        <v>48</v>
      </c>
      <c r="J3928" s="14">
        <f t="shared" ca="1" si="791"/>
        <v>54.911999999999999</v>
      </c>
      <c r="K3928" s="14">
        <f t="shared" ca="1" si="789"/>
        <v>7.7836405962212529</v>
      </c>
      <c r="L3928" s="14" t="str">
        <f t="shared" ca="1" si="792"/>
        <v>above</v>
      </c>
      <c r="N3928">
        <f t="shared" si="797"/>
        <v>3920</v>
      </c>
      <c r="O3928" s="14">
        <f t="shared" ca="1" si="793"/>
        <v>124.96810030349556</v>
      </c>
      <c r="P3928" s="14">
        <f t="shared" ca="1" si="794"/>
        <v>171.81917858388914</v>
      </c>
      <c r="Q3928" s="14">
        <f t="shared" ca="1" si="795"/>
        <v>9.672057405407017</v>
      </c>
      <c r="R3928" s="14" t="str">
        <f t="shared" ca="1" si="796"/>
        <v>above</v>
      </c>
    </row>
    <row r="3929" spans="8:18">
      <c r="H3929">
        <v>3000</v>
      </c>
      <c r="I3929">
        <f t="shared" ca="1" si="790"/>
        <v>93</v>
      </c>
      <c r="J3929" s="14">
        <f t="shared" ca="1" si="791"/>
        <v>118.947</v>
      </c>
      <c r="K3929" s="14">
        <f t="shared" ref="K3929:K3992" ca="1" si="798">2*LN(I3929+1)</f>
        <v>9.0865895645400077</v>
      </c>
      <c r="L3929" s="14" t="str">
        <f t="shared" ca="1" si="792"/>
        <v>above</v>
      </c>
      <c r="N3929">
        <f t="shared" si="797"/>
        <v>3921</v>
      </c>
      <c r="O3929" s="14">
        <f t="shared" ca="1" si="793"/>
        <v>144.77714601626576</v>
      </c>
      <c r="P3929" s="14">
        <f t="shared" ca="1" si="794"/>
        <v>207.65841204211117</v>
      </c>
      <c r="Q3929" s="14">
        <f t="shared" ca="1" si="795"/>
        <v>9.9641581168570799</v>
      </c>
      <c r="R3929" s="14" t="str">
        <f t="shared" ca="1" si="796"/>
        <v>above</v>
      </c>
    </row>
    <row r="3930" spans="8:18">
      <c r="H3930">
        <v>3000</v>
      </c>
      <c r="I3930">
        <f t="shared" ca="1" si="790"/>
        <v>89</v>
      </c>
      <c r="J3930" s="14">
        <f t="shared" ca="1" si="791"/>
        <v>112.76300000000001</v>
      </c>
      <c r="K3930" s="14">
        <f t="shared" ca="1" si="798"/>
        <v>8.99961934066053</v>
      </c>
      <c r="L3930" s="14" t="str">
        <f t="shared" ca="1" si="792"/>
        <v>above</v>
      </c>
      <c r="N3930">
        <f t="shared" si="797"/>
        <v>3922</v>
      </c>
      <c r="O3930" s="14">
        <f t="shared" ca="1" si="793"/>
        <v>155.83023113770312</v>
      </c>
      <c r="P3930" s="14">
        <f t="shared" ca="1" si="794"/>
        <v>228.67941394699307</v>
      </c>
      <c r="Q3930" s="14">
        <f t="shared" ca="1" si="795"/>
        <v>10.110327779911525</v>
      </c>
      <c r="R3930" s="14" t="str">
        <f t="shared" ca="1" si="796"/>
        <v>above</v>
      </c>
    </row>
    <row r="3931" spans="8:18">
      <c r="H3931">
        <v>3000</v>
      </c>
      <c r="I3931">
        <f t="shared" ca="1" si="790"/>
        <v>22</v>
      </c>
      <c r="J3931" s="14">
        <f t="shared" ca="1" si="791"/>
        <v>23.451999999999998</v>
      </c>
      <c r="K3931" s="14">
        <f t="shared" ca="1" si="798"/>
        <v>6.2709884318582994</v>
      </c>
      <c r="L3931" s="14" t="str">
        <f t="shared" ca="1" si="792"/>
        <v>above</v>
      </c>
      <c r="N3931">
        <f t="shared" si="797"/>
        <v>3923</v>
      </c>
      <c r="O3931" s="14">
        <f t="shared" ca="1" si="793"/>
        <v>163.42001136415973</v>
      </c>
      <c r="P3931" s="14">
        <f t="shared" ca="1" si="794"/>
        <v>243.53831170694602</v>
      </c>
      <c r="Q3931" s="14">
        <f t="shared" ca="1" si="795"/>
        <v>10.204848397681271</v>
      </c>
      <c r="R3931" s="14" t="str">
        <f t="shared" ca="1" si="796"/>
        <v>above</v>
      </c>
    </row>
    <row r="3932" spans="8:18">
      <c r="H3932">
        <v>3000</v>
      </c>
      <c r="I3932">
        <f t="shared" ca="1" si="790"/>
        <v>16</v>
      </c>
      <c r="J3932" s="14">
        <f t="shared" ca="1" si="791"/>
        <v>16.768000000000001</v>
      </c>
      <c r="K3932" s="14">
        <f t="shared" ca="1" si="798"/>
        <v>5.6664266881124323</v>
      </c>
      <c r="L3932" s="14">
        <f t="shared" ca="1" si="792"/>
        <v>16</v>
      </c>
      <c r="N3932">
        <f t="shared" si="797"/>
        <v>3924</v>
      </c>
      <c r="O3932" s="14">
        <f t="shared" ca="1" si="793"/>
        <v>130.33916671861439</v>
      </c>
      <c r="P3932" s="14">
        <f t="shared" ca="1" si="794"/>
        <v>181.30406186132268</v>
      </c>
      <c r="Q3932" s="14">
        <f t="shared" ca="1" si="795"/>
        <v>9.7555660725652604</v>
      </c>
      <c r="R3932" s="14" t="str">
        <f t="shared" ca="1" si="796"/>
        <v>above</v>
      </c>
    </row>
    <row r="3933" spans="8:18">
      <c r="H3933">
        <v>3000</v>
      </c>
      <c r="I3933">
        <f t="shared" ca="1" si="790"/>
        <v>96</v>
      </c>
      <c r="J3933" s="14">
        <f t="shared" ca="1" si="791"/>
        <v>123.648</v>
      </c>
      <c r="K3933" s="14">
        <f t="shared" ca="1" si="798"/>
        <v>9.1494219570067656</v>
      </c>
      <c r="L3933" s="14" t="str">
        <f t="shared" ca="1" si="792"/>
        <v>above</v>
      </c>
      <c r="N3933">
        <f t="shared" si="797"/>
        <v>3925</v>
      </c>
      <c r="O3933" s="14">
        <f t="shared" ca="1" si="793"/>
        <v>126.88560623897862</v>
      </c>
      <c r="P3933" s="14">
        <f t="shared" ca="1" si="794"/>
        <v>175.18547745087801</v>
      </c>
      <c r="Q3933" s="14">
        <f t="shared" ca="1" si="795"/>
        <v>9.7022723261451507</v>
      </c>
      <c r="R3933" s="14" t="str">
        <f t="shared" ca="1" si="796"/>
        <v>above</v>
      </c>
    </row>
    <row r="3934" spans="8:18">
      <c r="H3934">
        <v>3000</v>
      </c>
      <c r="I3934">
        <f t="shared" ca="1" si="790"/>
        <v>62</v>
      </c>
      <c r="J3934" s="14">
        <f t="shared" ca="1" si="791"/>
        <v>73.531999999999996</v>
      </c>
      <c r="K3934" s="14">
        <f t="shared" ca="1" si="798"/>
        <v>8.2862694527830651</v>
      </c>
      <c r="L3934" s="14" t="str">
        <f t="shared" ca="1" si="792"/>
        <v>above</v>
      </c>
      <c r="N3934">
        <f t="shared" si="797"/>
        <v>3926</v>
      </c>
      <c r="O3934" s="14">
        <f t="shared" ca="1" si="793"/>
        <v>177.35579774015929</v>
      </c>
      <c r="P3934" s="14">
        <f t="shared" ca="1" si="794"/>
        <v>271.72103471630419</v>
      </c>
      <c r="Q3934" s="14">
        <f t="shared" ca="1" si="795"/>
        <v>10.367560837861843</v>
      </c>
      <c r="R3934" s="14" t="str">
        <f t="shared" ca="1" si="796"/>
        <v>above</v>
      </c>
    </row>
    <row r="3935" spans="8:18">
      <c r="H3935">
        <v>3000</v>
      </c>
      <c r="I3935">
        <f t="shared" ca="1" si="790"/>
        <v>16</v>
      </c>
      <c r="J3935" s="14">
        <f t="shared" ca="1" si="791"/>
        <v>16.768000000000001</v>
      </c>
      <c r="K3935" s="14">
        <f t="shared" ca="1" si="798"/>
        <v>5.6664266881124323</v>
      </c>
      <c r="L3935" s="14">
        <f t="shared" ca="1" si="792"/>
        <v>16</v>
      </c>
      <c r="N3935">
        <f t="shared" si="797"/>
        <v>3927</v>
      </c>
      <c r="O3935" s="14">
        <f t="shared" ca="1" si="793"/>
        <v>132.6653524649204</v>
      </c>
      <c r="P3935" s="14">
        <f t="shared" ca="1" si="794"/>
        <v>185.46563969884511</v>
      </c>
      <c r="Q3935" s="14">
        <f t="shared" ca="1" si="795"/>
        <v>9.7906786133137231</v>
      </c>
      <c r="R3935" s="14" t="str">
        <f t="shared" ca="1" si="796"/>
        <v>above</v>
      </c>
    </row>
    <row r="3936" spans="8:18">
      <c r="H3936">
        <v>3000</v>
      </c>
      <c r="I3936">
        <f t="shared" ca="1" si="790"/>
        <v>31</v>
      </c>
      <c r="J3936" s="14">
        <f t="shared" ca="1" si="791"/>
        <v>33.883000000000003</v>
      </c>
      <c r="K3936" s="14">
        <f t="shared" ca="1" si="798"/>
        <v>6.9314718055994531</v>
      </c>
      <c r="L3936" s="14" t="str">
        <f t="shared" ca="1" si="792"/>
        <v>above</v>
      </c>
      <c r="N3936">
        <f t="shared" si="797"/>
        <v>3928</v>
      </c>
      <c r="O3936" s="14">
        <f t="shared" ca="1" si="793"/>
        <v>160.86279825966164</v>
      </c>
      <c r="P3936" s="14">
        <f t="shared" ca="1" si="794"/>
        <v>238.49331785144744</v>
      </c>
      <c r="Q3936" s="14">
        <f t="shared" ca="1" si="795"/>
        <v>10.173498104132561</v>
      </c>
      <c r="R3936" s="14" t="str">
        <f t="shared" ca="1" si="796"/>
        <v>above</v>
      </c>
    </row>
    <row r="3937" spans="8:18">
      <c r="H3937">
        <v>3000</v>
      </c>
      <c r="I3937">
        <f t="shared" ca="1" si="790"/>
        <v>100</v>
      </c>
      <c r="J3937" s="14">
        <f t="shared" ca="1" si="791"/>
        <v>130</v>
      </c>
      <c r="K3937" s="14">
        <f t="shared" ca="1" si="798"/>
        <v>9.2302410336825194</v>
      </c>
      <c r="L3937" s="14" t="str">
        <f t="shared" ca="1" si="792"/>
        <v>above</v>
      </c>
      <c r="N3937">
        <f t="shared" si="797"/>
        <v>3929</v>
      </c>
      <c r="O3937" s="14">
        <f t="shared" ca="1" si="793"/>
        <v>168.27254206614322</v>
      </c>
      <c r="P3937" s="14">
        <f t="shared" ca="1" si="794"/>
        <v>253.21948730634904</v>
      </c>
      <c r="Q3937" s="14">
        <f t="shared" ca="1" si="795"/>
        <v>10.263020181813546</v>
      </c>
      <c r="R3937" s="14" t="str">
        <f t="shared" ca="1" si="796"/>
        <v>above</v>
      </c>
    </row>
    <row r="3938" spans="8:18">
      <c r="H3938">
        <v>3000</v>
      </c>
      <c r="I3938">
        <f t="shared" ca="1" si="790"/>
        <v>98</v>
      </c>
      <c r="J3938" s="14">
        <f t="shared" ca="1" si="791"/>
        <v>126.812</v>
      </c>
      <c r="K3938" s="14">
        <f t="shared" ca="1" si="798"/>
        <v>9.1902397002691796</v>
      </c>
      <c r="L3938" s="14" t="str">
        <f t="shared" ca="1" si="792"/>
        <v>above</v>
      </c>
      <c r="N3938">
        <f t="shared" si="797"/>
        <v>3930</v>
      </c>
      <c r="O3938" s="14">
        <f t="shared" ca="1" si="793"/>
        <v>182.18782868142631</v>
      </c>
      <c r="P3938" s="14">
        <f t="shared" ca="1" si="794"/>
        <v>281.76504344038455</v>
      </c>
      <c r="Q3938" s="14">
        <f t="shared" ca="1" si="795"/>
        <v>10.421024025409027</v>
      </c>
      <c r="R3938" s="14" t="str">
        <f t="shared" ca="1" si="796"/>
        <v>above</v>
      </c>
    </row>
    <row r="3939" spans="8:18">
      <c r="H3939">
        <v>3000</v>
      </c>
      <c r="I3939">
        <f t="shared" ca="1" si="790"/>
        <v>54</v>
      </c>
      <c r="J3939" s="14">
        <f t="shared" ca="1" si="791"/>
        <v>62.747999999999998</v>
      </c>
      <c r="K3939" s="14">
        <f t="shared" ca="1" si="798"/>
        <v>8.0146663704649423</v>
      </c>
      <c r="L3939" s="14" t="str">
        <f t="shared" ca="1" si="792"/>
        <v>above</v>
      </c>
      <c r="N3939">
        <f t="shared" si="797"/>
        <v>3931</v>
      </c>
      <c r="O3939" s="14">
        <f t="shared" ca="1" si="793"/>
        <v>156.62225955316882</v>
      </c>
      <c r="P3939" s="14">
        <f t="shared" ca="1" si="794"/>
        <v>230.21385611578938</v>
      </c>
      <c r="Q3939" s="14">
        <f t="shared" ca="1" si="795"/>
        <v>10.120402816539665</v>
      </c>
      <c r="R3939" s="14" t="str">
        <f t="shared" ca="1" si="796"/>
        <v>above</v>
      </c>
    </row>
    <row r="3940" spans="8:18">
      <c r="H3940">
        <v>3000</v>
      </c>
      <c r="I3940">
        <f t="shared" ca="1" si="790"/>
        <v>82</v>
      </c>
      <c r="J3940" s="14">
        <f t="shared" ca="1" si="791"/>
        <v>102.172</v>
      </c>
      <c r="K3940" s="14">
        <f t="shared" ca="1" si="798"/>
        <v>8.8376812155931965</v>
      </c>
      <c r="L3940" s="14" t="str">
        <f t="shared" ca="1" si="792"/>
        <v>above</v>
      </c>
      <c r="N3940">
        <f t="shared" si="797"/>
        <v>3932</v>
      </c>
      <c r="O3940" s="14">
        <f t="shared" ca="1" si="793"/>
        <v>161.72665739315062</v>
      </c>
      <c r="P3940" s="14">
        <f t="shared" ca="1" si="794"/>
        <v>240.19319252783515</v>
      </c>
      <c r="Q3940" s="14">
        <f t="shared" ca="1" si="795"/>
        <v>10.184143689292815</v>
      </c>
      <c r="R3940" s="14" t="str">
        <f t="shared" ca="1" si="796"/>
        <v>above</v>
      </c>
    </row>
    <row r="3941" spans="8:18">
      <c r="H3941">
        <v>3000</v>
      </c>
      <c r="I3941">
        <f t="shared" ca="1" si="790"/>
        <v>73</v>
      </c>
      <c r="J3941" s="14">
        <f t="shared" ca="1" si="791"/>
        <v>88.986999999999995</v>
      </c>
      <c r="K3941" s="14">
        <f t="shared" ca="1" si="798"/>
        <v>8.6081301864083404</v>
      </c>
      <c r="L3941" s="14" t="str">
        <f t="shared" ca="1" si="792"/>
        <v>above</v>
      </c>
      <c r="N3941">
        <f t="shared" si="797"/>
        <v>3933</v>
      </c>
      <c r="O3941" s="14">
        <f t="shared" ca="1" si="793"/>
        <v>154.71042095763568</v>
      </c>
      <c r="P3941" s="14">
        <f t="shared" ca="1" si="794"/>
        <v>226.51636401630219</v>
      </c>
      <c r="Q3941" s="14">
        <f t="shared" ca="1" si="795"/>
        <v>10.095996012643493</v>
      </c>
      <c r="R3941" s="14" t="str">
        <f t="shared" ca="1" si="796"/>
        <v>above</v>
      </c>
    </row>
    <row r="3942" spans="8:18">
      <c r="H3942">
        <v>3000</v>
      </c>
      <c r="I3942">
        <f t="shared" ca="1" si="790"/>
        <v>74</v>
      </c>
      <c r="J3942" s="14">
        <f t="shared" ca="1" si="791"/>
        <v>90.427999999999997</v>
      </c>
      <c r="K3942" s="14">
        <f t="shared" ca="1" si="798"/>
        <v>8.6349762270726202</v>
      </c>
      <c r="L3942" s="14" t="str">
        <f t="shared" ca="1" si="792"/>
        <v>above</v>
      </c>
      <c r="N3942">
        <f t="shared" si="797"/>
        <v>3934</v>
      </c>
      <c r="O3942" s="14">
        <f t="shared" ca="1" si="793"/>
        <v>168.27587707333961</v>
      </c>
      <c r="P3942" s="14">
        <f t="shared" ca="1" si="794"/>
        <v>253.22618948774473</v>
      </c>
      <c r="Q3942" s="14">
        <f t="shared" ca="1" si="795"/>
        <v>10.263059585420333</v>
      </c>
      <c r="R3942" s="14" t="str">
        <f t="shared" ca="1" si="796"/>
        <v>above</v>
      </c>
    </row>
    <row r="3943" spans="8:18">
      <c r="H3943">
        <v>3000</v>
      </c>
      <c r="I3943">
        <f t="shared" ca="1" si="790"/>
        <v>95</v>
      </c>
      <c r="J3943" s="14">
        <f t="shared" ca="1" si="791"/>
        <v>122.075</v>
      </c>
      <c r="K3943" s="14">
        <f t="shared" ca="1" si="798"/>
        <v>9.1286963829356722</v>
      </c>
      <c r="L3943" s="14" t="str">
        <f t="shared" ca="1" si="792"/>
        <v>above</v>
      </c>
      <c r="N3943">
        <f t="shared" si="797"/>
        <v>3935</v>
      </c>
      <c r="O3943" s="14">
        <f t="shared" ca="1" si="793"/>
        <v>95.298976225011728</v>
      </c>
      <c r="P3943" s="14">
        <f t="shared" ca="1" si="794"/>
        <v>122.54466083361778</v>
      </c>
      <c r="Q3943" s="14">
        <f t="shared" ca="1" si="795"/>
        <v>9.1349153752939287</v>
      </c>
      <c r="R3943" s="14">
        <f t="shared" ca="1" si="796"/>
        <v>95.298976225011728</v>
      </c>
    </row>
    <row r="3944" spans="8:18">
      <c r="H3944">
        <v>3000</v>
      </c>
      <c r="I3944">
        <f t="shared" ca="1" si="790"/>
        <v>75</v>
      </c>
      <c r="J3944" s="14">
        <f t="shared" ca="1" si="791"/>
        <v>91.875</v>
      </c>
      <c r="K3944" s="14">
        <f t="shared" ca="1" si="798"/>
        <v>8.6614666805726621</v>
      </c>
      <c r="L3944" s="14" t="str">
        <f t="shared" ca="1" si="792"/>
        <v>above</v>
      </c>
      <c r="N3944">
        <f t="shared" si="797"/>
        <v>3936</v>
      </c>
      <c r="O3944" s="14">
        <f t="shared" ca="1" si="793"/>
        <v>186.26139770256549</v>
      </c>
      <c r="P3944" s="14">
        <f t="shared" ca="1" si="794"/>
        <v>290.34132252490531</v>
      </c>
      <c r="Q3944" s="14">
        <f t="shared" ca="1" si="795"/>
        <v>10.465010978900898</v>
      </c>
      <c r="R3944" s="14" t="str">
        <f t="shared" ca="1" si="796"/>
        <v>above</v>
      </c>
    </row>
    <row r="3945" spans="8:18">
      <c r="H3945">
        <v>3000</v>
      </c>
      <c r="I3945">
        <f t="shared" ca="1" si="790"/>
        <v>68</v>
      </c>
      <c r="J3945" s="14">
        <f t="shared" ca="1" si="791"/>
        <v>81.872</v>
      </c>
      <c r="K3945" s="14">
        <f t="shared" ca="1" si="798"/>
        <v>8.4682130091945194</v>
      </c>
      <c r="L3945" s="14" t="str">
        <f t="shared" ca="1" si="792"/>
        <v>above</v>
      </c>
      <c r="N3945">
        <f t="shared" si="797"/>
        <v>3937</v>
      </c>
      <c r="O3945" s="14">
        <f t="shared" ca="1" si="793"/>
        <v>170.44907229106741</v>
      </c>
      <c r="P3945" s="14">
        <f t="shared" ca="1" si="794"/>
        <v>257.60773102572398</v>
      </c>
      <c r="Q3945" s="14">
        <f t="shared" ca="1" si="795"/>
        <v>10.28857253587044</v>
      </c>
      <c r="R3945" s="14" t="str">
        <f t="shared" ca="1" si="796"/>
        <v>above</v>
      </c>
    </row>
    <row r="3946" spans="8:18">
      <c r="H3946">
        <v>3000</v>
      </c>
      <c r="I3946">
        <f t="shared" ca="1" si="790"/>
        <v>50</v>
      </c>
      <c r="J3946" s="14">
        <f t="shared" ca="1" si="791"/>
        <v>57.5</v>
      </c>
      <c r="K3946" s="14">
        <f t="shared" ca="1" si="798"/>
        <v>7.8636512654486515</v>
      </c>
      <c r="L3946" s="14" t="str">
        <f t="shared" ca="1" si="792"/>
        <v>above</v>
      </c>
      <c r="N3946">
        <f t="shared" si="797"/>
        <v>3938</v>
      </c>
      <c r="O3946" s="14">
        <f t="shared" ca="1" si="793"/>
        <v>156.72093550588698</v>
      </c>
      <c r="P3946" s="14">
        <f t="shared" ca="1" si="794"/>
        <v>230.40529038340816</v>
      </c>
      <c r="Q3946" s="14">
        <f t="shared" ca="1" si="795"/>
        <v>10.121654480853149</v>
      </c>
      <c r="R3946" s="14" t="str">
        <f t="shared" ca="1" si="796"/>
        <v>above</v>
      </c>
    </row>
    <row r="3947" spans="8:18">
      <c r="H3947">
        <v>3000</v>
      </c>
      <c r="I3947">
        <f t="shared" ca="1" si="790"/>
        <v>73</v>
      </c>
      <c r="J3947" s="14">
        <f t="shared" ca="1" si="791"/>
        <v>88.986999999999995</v>
      </c>
      <c r="K3947" s="14">
        <f t="shared" ca="1" si="798"/>
        <v>8.6081301864083404</v>
      </c>
      <c r="L3947" s="14" t="str">
        <f t="shared" ca="1" si="792"/>
        <v>above</v>
      </c>
      <c r="N3947">
        <f t="shared" si="797"/>
        <v>3939</v>
      </c>
      <c r="O3947" s="14">
        <f t="shared" ca="1" si="793"/>
        <v>140.45179573657191</v>
      </c>
      <c r="P3947" s="14">
        <f t="shared" ca="1" si="794"/>
        <v>199.63191651345508</v>
      </c>
      <c r="Q3947" s="14">
        <f t="shared" ca="1" si="795"/>
        <v>9.9039179857415061</v>
      </c>
      <c r="R3947" s="14" t="str">
        <f t="shared" ca="1" si="796"/>
        <v>above</v>
      </c>
    </row>
    <row r="3948" spans="8:18">
      <c r="H3948">
        <v>3000</v>
      </c>
      <c r="I3948">
        <f t="shared" ca="1" si="790"/>
        <v>41</v>
      </c>
      <c r="J3948" s="14">
        <f t="shared" ca="1" si="791"/>
        <v>46.042999999999999</v>
      </c>
      <c r="K3948" s="14">
        <f t="shared" ca="1" si="798"/>
        <v>7.4753392365667368</v>
      </c>
      <c r="L3948" s="14" t="str">
        <f t="shared" ca="1" si="792"/>
        <v>above</v>
      </c>
      <c r="N3948">
        <f t="shared" si="797"/>
        <v>3940</v>
      </c>
      <c r="O3948" s="14">
        <f t="shared" ca="1" si="793"/>
        <v>176.51779455527864</v>
      </c>
      <c r="P3948" s="14">
        <f t="shared" ca="1" si="794"/>
        <v>269.99338993925733</v>
      </c>
      <c r="Q3948" s="14">
        <f t="shared" ca="1" si="795"/>
        <v>10.358141709812655</v>
      </c>
      <c r="R3948" s="14" t="str">
        <f t="shared" ca="1" si="796"/>
        <v>above</v>
      </c>
    </row>
    <row r="3949" spans="8:18">
      <c r="H3949">
        <v>3000</v>
      </c>
      <c r="I3949">
        <f t="shared" ca="1" si="790"/>
        <v>67</v>
      </c>
      <c r="J3949" s="14">
        <f t="shared" ca="1" si="791"/>
        <v>80.466999999999999</v>
      </c>
      <c r="K3949" s="14">
        <f t="shared" ca="1" si="798"/>
        <v>8.4390154103522139</v>
      </c>
      <c r="L3949" s="14" t="str">
        <f t="shared" ca="1" si="792"/>
        <v>above</v>
      </c>
      <c r="N3949">
        <f t="shared" si="797"/>
        <v>3941</v>
      </c>
      <c r="O3949" s="14">
        <f t="shared" ca="1" si="793"/>
        <v>151.03058540926921</v>
      </c>
      <c r="P3949" s="14">
        <f t="shared" ca="1" si="794"/>
        <v>219.46129859646891</v>
      </c>
      <c r="Q3949" s="14">
        <f t="shared" ca="1" si="795"/>
        <v>10.048163440804224</v>
      </c>
      <c r="R3949" s="14" t="str">
        <f t="shared" ca="1" si="796"/>
        <v>above</v>
      </c>
    </row>
    <row r="3950" spans="8:18">
      <c r="H3950">
        <v>3000</v>
      </c>
      <c r="I3950">
        <f t="shared" ca="1" si="790"/>
        <v>72</v>
      </c>
      <c r="J3950" s="14">
        <f t="shared" ca="1" si="791"/>
        <v>87.551999999999992</v>
      </c>
      <c r="K3950" s="14">
        <f t="shared" ca="1" si="798"/>
        <v>8.5809188822967819</v>
      </c>
      <c r="L3950" s="14" t="str">
        <f t="shared" ca="1" si="792"/>
        <v>above</v>
      </c>
      <c r="N3950">
        <f t="shared" si="797"/>
        <v>3942</v>
      </c>
      <c r="O3950" s="14">
        <f t="shared" ca="1" si="793"/>
        <v>155.74208271420596</v>
      </c>
      <c r="P3950" s="14">
        <f t="shared" ca="1" si="794"/>
        <v>228.50887169868167</v>
      </c>
      <c r="Q3950" s="14">
        <f t="shared" ca="1" si="795"/>
        <v>10.109203338474254</v>
      </c>
      <c r="R3950" s="14" t="str">
        <f t="shared" ca="1" si="796"/>
        <v>above</v>
      </c>
    </row>
    <row r="3951" spans="8:18">
      <c r="H3951">
        <v>3000</v>
      </c>
      <c r="I3951">
        <f t="shared" ca="1" si="790"/>
        <v>70</v>
      </c>
      <c r="J3951" s="14">
        <f t="shared" ca="1" si="791"/>
        <v>84.7</v>
      </c>
      <c r="K3951" s="14">
        <f t="shared" ca="1" si="798"/>
        <v>8.5253597540826309</v>
      </c>
      <c r="L3951" s="14" t="str">
        <f t="shared" ca="1" si="792"/>
        <v>above</v>
      </c>
      <c r="N3951">
        <f t="shared" si="797"/>
        <v>3943</v>
      </c>
      <c r="O3951" s="14">
        <f t="shared" ca="1" si="793"/>
        <v>143.323041060854</v>
      </c>
      <c r="P3951" s="14">
        <f t="shared" ca="1" si="794"/>
        <v>204.94752335764773</v>
      </c>
      <c r="Q3951" s="14">
        <f t="shared" ca="1" si="795"/>
        <v>9.9441082554891356</v>
      </c>
      <c r="R3951" s="14" t="str">
        <f t="shared" ca="1" si="796"/>
        <v>above</v>
      </c>
    </row>
    <row r="3952" spans="8:18">
      <c r="H3952">
        <v>3000</v>
      </c>
      <c r="I3952">
        <f t="shared" ca="1" si="790"/>
        <v>10</v>
      </c>
      <c r="J3952" s="14">
        <f t="shared" ca="1" si="791"/>
        <v>10.3</v>
      </c>
      <c r="K3952" s="14">
        <f t="shared" ca="1" si="798"/>
        <v>4.7957905455967413</v>
      </c>
      <c r="L3952" s="14">
        <f t="shared" ca="1" si="792"/>
        <v>10</v>
      </c>
      <c r="N3952">
        <f t="shared" si="797"/>
        <v>3944</v>
      </c>
      <c r="O3952" s="14">
        <f t="shared" ca="1" si="793"/>
        <v>189.23619091204546</v>
      </c>
      <c r="P3952" s="14">
        <f t="shared" ca="1" si="794"/>
        <v>296.66719876474582</v>
      </c>
      <c r="Q3952" s="14">
        <f t="shared" ca="1" si="795"/>
        <v>10.496532820404616</v>
      </c>
      <c r="R3952" s="14" t="str">
        <f t="shared" ca="1" si="796"/>
        <v>above</v>
      </c>
    </row>
    <row r="3953" spans="8:18">
      <c r="H3953">
        <v>3000</v>
      </c>
      <c r="I3953">
        <f t="shared" ca="1" si="790"/>
        <v>70</v>
      </c>
      <c r="J3953" s="14">
        <f t="shared" ca="1" si="791"/>
        <v>84.7</v>
      </c>
      <c r="K3953" s="14">
        <f t="shared" ca="1" si="798"/>
        <v>8.5253597540826309</v>
      </c>
      <c r="L3953" s="14" t="str">
        <f t="shared" ca="1" si="792"/>
        <v>above</v>
      </c>
      <c r="N3953">
        <f t="shared" si="797"/>
        <v>3945</v>
      </c>
      <c r="O3953" s="14">
        <f t="shared" ca="1" si="793"/>
        <v>132.76315097799423</v>
      </c>
      <c r="P3953" s="14">
        <f t="shared" ca="1" si="794"/>
        <v>185.64131375081129</v>
      </c>
      <c r="Q3953" s="14">
        <f t="shared" ca="1" si="795"/>
        <v>9.7921414120232786</v>
      </c>
      <c r="R3953" s="14" t="str">
        <f t="shared" ca="1" si="796"/>
        <v>above</v>
      </c>
    </row>
    <row r="3954" spans="8:18">
      <c r="H3954">
        <v>3000</v>
      </c>
      <c r="I3954">
        <f t="shared" ca="1" si="790"/>
        <v>82</v>
      </c>
      <c r="J3954" s="14">
        <f t="shared" ca="1" si="791"/>
        <v>102.172</v>
      </c>
      <c r="K3954" s="14">
        <f t="shared" ca="1" si="798"/>
        <v>8.8376812155931965</v>
      </c>
      <c r="L3954" s="14" t="str">
        <f t="shared" ca="1" si="792"/>
        <v>above</v>
      </c>
      <c r="N3954">
        <f t="shared" si="797"/>
        <v>3946</v>
      </c>
      <c r="O3954" s="14">
        <f t="shared" ca="1" si="793"/>
        <v>173.66491475229978</v>
      </c>
      <c r="P3954" s="14">
        <f t="shared" ca="1" si="794"/>
        <v>264.14342260007044</v>
      </c>
      <c r="Q3954" s="14">
        <f t="shared" ca="1" si="795"/>
        <v>10.325738731117092</v>
      </c>
      <c r="R3954" s="14" t="str">
        <f t="shared" ca="1" si="796"/>
        <v>above</v>
      </c>
    </row>
    <row r="3955" spans="8:18">
      <c r="H3955">
        <v>3000</v>
      </c>
      <c r="I3955">
        <f t="shared" ca="1" si="790"/>
        <v>46</v>
      </c>
      <c r="J3955" s="14">
        <f t="shared" ca="1" si="791"/>
        <v>52.347999999999999</v>
      </c>
      <c r="K3955" s="14">
        <f t="shared" ca="1" si="798"/>
        <v>7.7002952034201169</v>
      </c>
      <c r="L3955" s="14" t="str">
        <f t="shared" ca="1" si="792"/>
        <v>above</v>
      </c>
      <c r="N3955">
        <f t="shared" si="797"/>
        <v>3947</v>
      </c>
      <c r="O3955" s="14">
        <f t="shared" ca="1" si="793"/>
        <v>101.67070730205371</v>
      </c>
      <c r="P3955" s="14">
        <f t="shared" ca="1" si="794"/>
        <v>132.68150547195336</v>
      </c>
      <c r="Q3955" s="14">
        <f t="shared" ca="1" si="795"/>
        <v>9.2630537007383804</v>
      </c>
      <c r="R3955" s="14">
        <f t="shared" ca="1" si="796"/>
        <v>101.67070730205371</v>
      </c>
    </row>
    <row r="3956" spans="8:18">
      <c r="H3956">
        <v>3000</v>
      </c>
      <c r="I3956">
        <f t="shared" ca="1" si="790"/>
        <v>10</v>
      </c>
      <c r="J3956" s="14">
        <f t="shared" ca="1" si="791"/>
        <v>10.3</v>
      </c>
      <c r="K3956" s="14">
        <f t="shared" ca="1" si="798"/>
        <v>4.7957905455967413</v>
      </c>
      <c r="L3956" s="14">
        <f t="shared" ca="1" si="792"/>
        <v>10</v>
      </c>
      <c r="N3956">
        <f t="shared" si="797"/>
        <v>3948</v>
      </c>
      <c r="O3956" s="14">
        <f t="shared" ca="1" si="793"/>
        <v>137.20099327232958</v>
      </c>
      <c r="P3956" s="14">
        <f t="shared" ca="1" si="794"/>
        <v>193.67333093707106</v>
      </c>
      <c r="Q3956" s="14">
        <f t="shared" ca="1" si="795"/>
        <v>9.8574181970341463</v>
      </c>
      <c r="R3956" s="14" t="str">
        <f t="shared" ca="1" si="796"/>
        <v>above</v>
      </c>
    </row>
    <row r="3957" spans="8:18">
      <c r="H3957">
        <v>3000</v>
      </c>
      <c r="I3957">
        <f t="shared" ca="1" si="790"/>
        <v>65</v>
      </c>
      <c r="J3957" s="14">
        <f t="shared" ca="1" si="791"/>
        <v>77.674999999999997</v>
      </c>
      <c r="K3957" s="14">
        <f t="shared" ca="1" si="798"/>
        <v>8.3793094840528504</v>
      </c>
      <c r="L3957" s="14" t="str">
        <f t="shared" ca="1" si="792"/>
        <v>above</v>
      </c>
      <c r="N3957">
        <f t="shared" si="797"/>
        <v>3949</v>
      </c>
      <c r="O3957" s="14">
        <f t="shared" ca="1" si="793"/>
        <v>140.15665442027483</v>
      </c>
      <c r="P3957" s="14">
        <f t="shared" ca="1" si="794"/>
        <v>199.08831775512786</v>
      </c>
      <c r="Q3957" s="14">
        <f t="shared" ca="1" si="795"/>
        <v>9.8997405958094919</v>
      </c>
      <c r="R3957" s="14" t="str">
        <f t="shared" ca="1" si="796"/>
        <v>above</v>
      </c>
    </row>
    <row r="3958" spans="8:18">
      <c r="H3958">
        <v>3000</v>
      </c>
      <c r="I3958">
        <f t="shared" ca="1" si="790"/>
        <v>91</v>
      </c>
      <c r="J3958" s="14">
        <f t="shared" ca="1" si="791"/>
        <v>115.843</v>
      </c>
      <c r="K3958" s="14">
        <f t="shared" ca="1" si="798"/>
        <v>9.0435771540980809</v>
      </c>
      <c r="L3958" s="14" t="str">
        <f t="shared" ca="1" si="792"/>
        <v>above</v>
      </c>
      <c r="N3958">
        <f t="shared" si="797"/>
        <v>3950</v>
      </c>
      <c r="O3958" s="14">
        <f t="shared" ca="1" si="793"/>
        <v>143.73873641973904</v>
      </c>
      <c r="P3958" s="14">
        <f t="shared" ca="1" si="794"/>
        <v>205.72120946236868</v>
      </c>
      <c r="Q3958" s="14">
        <f t="shared" ca="1" si="795"/>
        <v>9.9498605987989084</v>
      </c>
      <c r="R3958" s="14" t="str">
        <f t="shared" ca="1" si="796"/>
        <v>above</v>
      </c>
    </row>
    <row r="3959" spans="8:18">
      <c r="H3959">
        <v>3000</v>
      </c>
      <c r="I3959">
        <f t="shared" ca="1" si="790"/>
        <v>71</v>
      </c>
      <c r="J3959" s="14">
        <f t="shared" ca="1" si="791"/>
        <v>86.123000000000005</v>
      </c>
      <c r="K3959" s="14">
        <f t="shared" ca="1" si="798"/>
        <v>8.5533322380321106</v>
      </c>
      <c r="L3959" s="14" t="str">
        <f t="shared" ca="1" si="792"/>
        <v>above</v>
      </c>
      <c r="N3959">
        <f t="shared" si="797"/>
        <v>3951</v>
      </c>
      <c r="O3959" s="14">
        <f t="shared" ca="1" si="793"/>
        <v>154.90552565883516</v>
      </c>
      <c r="P3959" s="14">
        <f t="shared" ca="1" si="794"/>
        <v>226.89269129775528</v>
      </c>
      <c r="Q3959" s="14">
        <f t="shared" ca="1" si="795"/>
        <v>10.098500438091706</v>
      </c>
      <c r="R3959" s="14" t="str">
        <f t="shared" ca="1" si="796"/>
        <v>above</v>
      </c>
    </row>
    <row r="3960" spans="8:18">
      <c r="H3960">
        <v>3000</v>
      </c>
      <c r="I3960">
        <f t="shared" ca="1" si="790"/>
        <v>56</v>
      </c>
      <c r="J3960" s="14">
        <f t="shared" ca="1" si="791"/>
        <v>65.408000000000001</v>
      </c>
      <c r="K3960" s="14">
        <f t="shared" ca="1" si="798"/>
        <v>8.0861025356691005</v>
      </c>
      <c r="L3960" s="14" t="str">
        <f t="shared" ca="1" si="792"/>
        <v>above</v>
      </c>
      <c r="N3960">
        <f t="shared" si="797"/>
        <v>3952</v>
      </c>
      <c r="O3960" s="14">
        <f t="shared" ca="1" si="793"/>
        <v>145.6818514111277</v>
      </c>
      <c r="P3960" s="14">
        <f t="shared" ca="1" si="794"/>
        <v>209.35145690284935</v>
      </c>
      <c r="Q3960" s="14">
        <f t="shared" ca="1" si="795"/>
        <v>9.9765319304673827</v>
      </c>
      <c r="R3960" s="14" t="str">
        <f t="shared" ca="1" si="796"/>
        <v>above</v>
      </c>
    </row>
    <row r="3961" spans="8:18">
      <c r="H3961">
        <v>3000</v>
      </c>
      <c r="I3961">
        <f t="shared" ca="1" si="790"/>
        <v>46</v>
      </c>
      <c r="J3961" s="14">
        <f t="shared" ca="1" si="791"/>
        <v>52.347999999999999</v>
      </c>
      <c r="K3961" s="14">
        <f t="shared" ca="1" si="798"/>
        <v>7.7002952034201169</v>
      </c>
      <c r="L3961" s="14" t="str">
        <f t="shared" ca="1" si="792"/>
        <v>above</v>
      </c>
      <c r="N3961">
        <f t="shared" si="797"/>
        <v>3953</v>
      </c>
      <c r="O3961" s="14">
        <f t="shared" ca="1" si="793"/>
        <v>157.13054140500097</v>
      </c>
      <c r="P3961" s="14">
        <f t="shared" ca="1" si="794"/>
        <v>231.20056253168713</v>
      </c>
      <c r="Q3961" s="14">
        <f t="shared" ca="1" si="795"/>
        <v>10.126841806652493</v>
      </c>
      <c r="R3961" s="14" t="str">
        <f t="shared" ca="1" si="796"/>
        <v>above</v>
      </c>
    </row>
    <row r="3962" spans="8:18">
      <c r="H3962">
        <v>3000</v>
      </c>
      <c r="I3962">
        <f t="shared" ca="1" si="790"/>
        <v>96</v>
      </c>
      <c r="J3962" s="14">
        <f t="shared" ca="1" si="791"/>
        <v>123.648</v>
      </c>
      <c r="K3962" s="14">
        <f t="shared" ca="1" si="798"/>
        <v>9.1494219570067656</v>
      </c>
      <c r="L3962" s="14" t="str">
        <f t="shared" ca="1" si="792"/>
        <v>above</v>
      </c>
      <c r="N3962">
        <f t="shared" si="797"/>
        <v>3954</v>
      </c>
      <c r="O3962" s="14">
        <f t="shared" ca="1" si="793"/>
        <v>130.55384479738376</v>
      </c>
      <c r="P3962" s="14">
        <f t="shared" ca="1" si="794"/>
        <v>181.68676397152186</v>
      </c>
      <c r="Q3962" s="14">
        <f t="shared" ca="1" si="795"/>
        <v>9.7588324678984737</v>
      </c>
      <c r="R3962" s="14" t="str">
        <f t="shared" ca="1" si="796"/>
        <v>above</v>
      </c>
    </row>
    <row r="3963" spans="8:18">
      <c r="H3963">
        <v>3000</v>
      </c>
      <c r="I3963">
        <f t="shared" ca="1" si="790"/>
        <v>26</v>
      </c>
      <c r="J3963" s="14">
        <f t="shared" ca="1" si="791"/>
        <v>28.027999999999999</v>
      </c>
      <c r="K3963" s="14">
        <f t="shared" ca="1" si="798"/>
        <v>6.5916737320086582</v>
      </c>
      <c r="L3963" s="14" t="str">
        <f t="shared" ca="1" si="792"/>
        <v>above</v>
      </c>
      <c r="N3963">
        <f t="shared" si="797"/>
        <v>3955</v>
      </c>
      <c r="O3963" s="14">
        <f t="shared" ca="1" si="793"/>
        <v>154.82841128724371</v>
      </c>
      <c r="P3963" s="14">
        <f t="shared" ca="1" si="794"/>
        <v>226.74392211243941</v>
      </c>
      <c r="Q3963" s="14">
        <f t="shared" ca="1" si="795"/>
        <v>10.097510948478609</v>
      </c>
      <c r="R3963" s="14" t="str">
        <f t="shared" ca="1" si="796"/>
        <v>above</v>
      </c>
    </row>
    <row r="3964" spans="8:18">
      <c r="H3964">
        <v>3000</v>
      </c>
      <c r="I3964">
        <f t="shared" ca="1" si="790"/>
        <v>26</v>
      </c>
      <c r="J3964" s="14">
        <f t="shared" ca="1" si="791"/>
        <v>28.027999999999999</v>
      </c>
      <c r="K3964" s="14">
        <f t="shared" ca="1" si="798"/>
        <v>6.5916737320086582</v>
      </c>
      <c r="L3964" s="14" t="str">
        <f t="shared" ca="1" si="792"/>
        <v>above</v>
      </c>
      <c r="N3964">
        <f t="shared" si="797"/>
        <v>3956</v>
      </c>
      <c r="O3964" s="14">
        <f t="shared" ca="1" si="793"/>
        <v>144.4457476928458</v>
      </c>
      <c r="P3964" s="14">
        <f t="shared" ca="1" si="794"/>
        <v>207.0394697724816</v>
      </c>
      <c r="Q3964" s="14">
        <f t="shared" ca="1" si="795"/>
        <v>9.9596062979770981</v>
      </c>
      <c r="R3964" s="14" t="str">
        <f t="shared" ca="1" si="796"/>
        <v>above</v>
      </c>
    </row>
    <row r="3965" spans="8:18">
      <c r="H3965">
        <v>3000</v>
      </c>
      <c r="I3965">
        <f t="shared" ca="1" si="790"/>
        <v>10</v>
      </c>
      <c r="J3965" s="14">
        <f t="shared" ca="1" si="791"/>
        <v>10.3</v>
      </c>
      <c r="K3965" s="14">
        <f t="shared" ca="1" si="798"/>
        <v>4.7957905455967413</v>
      </c>
      <c r="L3965" s="14">
        <f t="shared" ca="1" si="792"/>
        <v>10</v>
      </c>
      <c r="N3965">
        <f t="shared" si="797"/>
        <v>3957</v>
      </c>
      <c r="O3965" s="14">
        <f t="shared" ca="1" si="793"/>
        <v>176.68006168205244</v>
      </c>
      <c r="P3965" s="14">
        <f t="shared" ca="1" si="794"/>
        <v>270.32759426997404</v>
      </c>
      <c r="Q3965" s="14">
        <f t="shared" ca="1" si="795"/>
        <v>10.359969053477181</v>
      </c>
      <c r="R3965" s="14" t="str">
        <f t="shared" ca="1" si="796"/>
        <v>above</v>
      </c>
    </row>
    <row r="3966" spans="8:18">
      <c r="H3966">
        <v>3000</v>
      </c>
      <c r="I3966">
        <f t="shared" ca="1" si="790"/>
        <v>32</v>
      </c>
      <c r="J3966" s="14">
        <f t="shared" ca="1" si="791"/>
        <v>35.072000000000003</v>
      </c>
      <c r="K3966" s="14">
        <f t="shared" ca="1" si="798"/>
        <v>6.9930151229329605</v>
      </c>
      <c r="L3966" s="14" t="str">
        <f t="shared" ca="1" si="792"/>
        <v>above</v>
      </c>
      <c r="N3966">
        <f t="shared" si="797"/>
        <v>3958</v>
      </c>
      <c r="O3966" s="14">
        <f t="shared" ca="1" si="793"/>
        <v>157.93397934974786</v>
      </c>
      <c r="P3966" s="14">
        <f t="shared" ca="1" si="794"/>
        <v>232.76340484948761</v>
      </c>
      <c r="Q3966" s="14">
        <f t="shared" ca="1" si="795"/>
        <v>10.136977783550728</v>
      </c>
      <c r="R3966" s="14" t="str">
        <f t="shared" ca="1" si="796"/>
        <v>above</v>
      </c>
    </row>
    <row r="3967" spans="8:18">
      <c r="H3967">
        <v>3000</v>
      </c>
      <c r="I3967">
        <f t="shared" ca="1" si="790"/>
        <v>58</v>
      </c>
      <c r="J3967" s="14">
        <f t="shared" ca="1" si="791"/>
        <v>68.091999999999999</v>
      </c>
      <c r="K3967" s="14">
        <f t="shared" ca="1" si="798"/>
        <v>8.1550748878114394</v>
      </c>
      <c r="L3967" s="14" t="str">
        <f t="shared" ca="1" si="792"/>
        <v>above</v>
      </c>
      <c r="N3967">
        <f t="shared" si="797"/>
        <v>3959</v>
      </c>
      <c r="O3967" s="14">
        <f t="shared" ca="1" si="793"/>
        <v>136.07841662528119</v>
      </c>
      <c r="P3967" s="14">
        <f t="shared" ca="1" si="794"/>
        <v>191.63042303901202</v>
      </c>
      <c r="Q3967" s="14">
        <f t="shared" ca="1" si="795"/>
        <v>9.841106292409906</v>
      </c>
      <c r="R3967" s="14" t="str">
        <f t="shared" ca="1" si="796"/>
        <v>above</v>
      </c>
    </row>
    <row r="3968" spans="8:18">
      <c r="H3968">
        <v>3000</v>
      </c>
      <c r="I3968">
        <f t="shared" ca="1" si="790"/>
        <v>37</v>
      </c>
      <c r="J3968" s="14">
        <f t="shared" ca="1" si="791"/>
        <v>41.106999999999999</v>
      </c>
      <c r="K3968" s="14">
        <f t="shared" ca="1" si="798"/>
        <v>7.2751723194527713</v>
      </c>
      <c r="L3968" s="14" t="str">
        <f t="shared" ca="1" si="792"/>
        <v>above</v>
      </c>
      <c r="N3968">
        <f t="shared" si="797"/>
        <v>3960</v>
      </c>
      <c r="O3968" s="14">
        <f t="shared" ca="1" si="793"/>
        <v>160.92185600244267</v>
      </c>
      <c r="P3968" s="14">
        <f t="shared" ca="1" si="794"/>
        <v>238.60938722025534</v>
      </c>
      <c r="Q3968" s="14">
        <f t="shared" ca="1" si="795"/>
        <v>10.174227696998171</v>
      </c>
      <c r="R3968" s="14" t="str">
        <f t="shared" ca="1" si="796"/>
        <v>above</v>
      </c>
    </row>
    <row r="3969" spans="8:18">
      <c r="H3969">
        <v>3000</v>
      </c>
      <c r="I3969">
        <f t="shared" ca="1" si="790"/>
        <v>70</v>
      </c>
      <c r="J3969" s="14">
        <f t="shared" ca="1" si="791"/>
        <v>84.7</v>
      </c>
      <c r="K3969" s="14">
        <f t="shared" ca="1" si="798"/>
        <v>8.5253597540826309</v>
      </c>
      <c r="L3969" s="14" t="str">
        <f t="shared" ca="1" si="792"/>
        <v>above</v>
      </c>
      <c r="N3969">
        <f t="shared" si="797"/>
        <v>3961</v>
      </c>
      <c r="O3969" s="14">
        <f t="shared" ca="1" si="793"/>
        <v>140.95024019981571</v>
      </c>
      <c r="P3969" s="14">
        <f t="shared" ca="1" si="794"/>
        <v>200.55115083697297</v>
      </c>
      <c r="Q3969" s="14">
        <f t="shared" ca="1" si="795"/>
        <v>9.9109531501227437</v>
      </c>
      <c r="R3969" s="14" t="str">
        <f t="shared" ca="1" si="796"/>
        <v>above</v>
      </c>
    </row>
    <row r="3970" spans="8:18">
      <c r="H3970">
        <v>3000</v>
      </c>
      <c r="I3970">
        <f t="shared" ca="1" si="790"/>
        <v>59</v>
      </c>
      <c r="J3970" s="14">
        <f t="shared" ca="1" si="791"/>
        <v>69.442999999999998</v>
      </c>
      <c r="K3970" s="14">
        <f t="shared" ca="1" si="798"/>
        <v>8.1886891244442008</v>
      </c>
      <c r="L3970" s="14" t="str">
        <f t="shared" ca="1" si="792"/>
        <v>above</v>
      </c>
      <c r="N3970">
        <f t="shared" si="797"/>
        <v>3962</v>
      </c>
      <c r="O3970" s="14">
        <f t="shared" ca="1" si="793"/>
        <v>138.09558284817811</v>
      </c>
      <c r="P3970" s="14">
        <f t="shared" ca="1" si="794"/>
        <v>195.30675285471219</v>
      </c>
      <c r="Q3970" s="14">
        <f t="shared" ca="1" si="795"/>
        <v>9.8703226864000282</v>
      </c>
      <c r="R3970" s="14" t="str">
        <f t="shared" ca="1" si="796"/>
        <v>above</v>
      </c>
    </row>
    <row r="3971" spans="8:18">
      <c r="H3971">
        <v>3000</v>
      </c>
      <c r="I3971">
        <f t="shared" ca="1" si="790"/>
        <v>86</v>
      </c>
      <c r="J3971" s="14">
        <f t="shared" ca="1" si="791"/>
        <v>108.188</v>
      </c>
      <c r="K3971" s="14">
        <f t="shared" ca="1" si="798"/>
        <v>8.9318162373091674</v>
      </c>
      <c r="L3971" s="14" t="str">
        <f t="shared" ca="1" si="792"/>
        <v>above</v>
      </c>
      <c r="N3971">
        <f t="shared" si="797"/>
        <v>3963</v>
      </c>
      <c r="O3971" s="14">
        <f t="shared" ca="1" si="793"/>
        <v>178.68671920269625</v>
      </c>
      <c r="P3971" s="14">
        <f t="shared" ca="1" si="794"/>
        <v>274.47355006096592</v>
      </c>
      <c r="Q3971" s="14">
        <f t="shared" ca="1" si="795"/>
        <v>10.38242977135099</v>
      </c>
      <c r="R3971" s="14" t="str">
        <f t="shared" ca="1" si="796"/>
        <v>above</v>
      </c>
    </row>
    <row r="3972" spans="8:18">
      <c r="H3972">
        <v>3000</v>
      </c>
      <c r="I3972">
        <f t="shared" ca="1" si="790"/>
        <v>80</v>
      </c>
      <c r="J3972" s="14">
        <f t="shared" ca="1" si="791"/>
        <v>99.2</v>
      </c>
      <c r="K3972" s="14">
        <f t="shared" ca="1" si="798"/>
        <v>8.7888983093448783</v>
      </c>
      <c r="L3972" s="14" t="str">
        <f t="shared" ca="1" si="792"/>
        <v>above</v>
      </c>
      <c r="N3972">
        <f t="shared" si="797"/>
        <v>3964</v>
      </c>
      <c r="O3972" s="14">
        <f t="shared" ca="1" si="793"/>
        <v>142.55313838910996</v>
      </c>
      <c r="P3972" s="14">
        <f t="shared" ca="1" si="794"/>
        <v>203.51733018286416</v>
      </c>
      <c r="Q3972" s="14">
        <f t="shared" ca="1" si="795"/>
        <v>9.9334105380356252</v>
      </c>
      <c r="R3972" s="14" t="str">
        <f t="shared" ca="1" si="796"/>
        <v>above</v>
      </c>
    </row>
    <row r="3973" spans="8:18">
      <c r="H3973">
        <v>3000</v>
      </c>
      <c r="I3973">
        <f t="shared" ca="1" si="790"/>
        <v>98</v>
      </c>
      <c r="J3973" s="14">
        <f t="shared" ca="1" si="791"/>
        <v>126.812</v>
      </c>
      <c r="K3973" s="14">
        <f t="shared" ca="1" si="798"/>
        <v>9.1902397002691796</v>
      </c>
      <c r="L3973" s="14" t="str">
        <f t="shared" ca="1" si="792"/>
        <v>above</v>
      </c>
      <c r="N3973">
        <f t="shared" si="797"/>
        <v>3965</v>
      </c>
      <c r="O3973" s="14">
        <f t="shared" ca="1" si="793"/>
        <v>144.1885276312812</v>
      </c>
      <c r="P3973" s="14">
        <f t="shared" ca="1" si="794"/>
        <v>206.55952213271144</v>
      </c>
      <c r="Q3973" s="14">
        <f t="shared" ca="1" si="795"/>
        <v>9.9560661769306584</v>
      </c>
      <c r="R3973" s="14" t="str">
        <f t="shared" ca="1" si="796"/>
        <v>above</v>
      </c>
    </row>
    <row r="3974" spans="8:18">
      <c r="H3974">
        <v>3000</v>
      </c>
      <c r="I3974">
        <f t="shared" ca="1" si="790"/>
        <v>74</v>
      </c>
      <c r="J3974" s="14">
        <f t="shared" ca="1" si="791"/>
        <v>90.427999999999997</v>
      </c>
      <c r="K3974" s="14">
        <f t="shared" ca="1" si="798"/>
        <v>8.6349762270726202</v>
      </c>
      <c r="L3974" s="14" t="str">
        <f t="shared" ca="1" si="792"/>
        <v>above</v>
      </c>
      <c r="N3974">
        <f t="shared" si="797"/>
        <v>3966</v>
      </c>
      <c r="O3974" s="14">
        <f t="shared" ca="1" si="793"/>
        <v>166.73956182502258</v>
      </c>
      <c r="P3974" s="14">
        <f t="shared" ca="1" si="794"/>
        <v>250.14580625782415</v>
      </c>
      <c r="Q3974" s="14">
        <f t="shared" ca="1" si="795"/>
        <v>10.244825098651463</v>
      </c>
      <c r="R3974" s="14" t="str">
        <f t="shared" ca="1" si="796"/>
        <v>above</v>
      </c>
    </row>
    <row r="3975" spans="8:18">
      <c r="H3975">
        <v>3000</v>
      </c>
      <c r="I3975">
        <f t="shared" ca="1" si="790"/>
        <v>51</v>
      </c>
      <c r="J3975" s="14">
        <f t="shared" ca="1" si="791"/>
        <v>58.802999999999997</v>
      </c>
      <c r="K3975" s="14">
        <f t="shared" ca="1" si="798"/>
        <v>7.9024874371628551</v>
      </c>
      <c r="L3975" s="14" t="str">
        <f t="shared" ca="1" si="792"/>
        <v>above</v>
      </c>
      <c r="N3975">
        <f t="shared" si="797"/>
        <v>3967</v>
      </c>
      <c r="O3975" s="14">
        <f t="shared" ca="1" si="793"/>
        <v>116.3214030579196</v>
      </c>
      <c r="P3975" s="14">
        <f t="shared" ca="1" si="794"/>
        <v>156.91340948600856</v>
      </c>
      <c r="Q3975" s="14">
        <f t="shared" ca="1" si="795"/>
        <v>9.5298344065534799</v>
      </c>
      <c r="R3975" s="14">
        <f t="shared" ca="1" si="796"/>
        <v>116.3214030579196</v>
      </c>
    </row>
    <row r="3976" spans="8:18">
      <c r="H3976">
        <v>3000</v>
      </c>
      <c r="I3976">
        <f t="shared" ca="1" si="790"/>
        <v>82</v>
      </c>
      <c r="J3976" s="14">
        <f t="shared" ca="1" si="791"/>
        <v>102.172</v>
      </c>
      <c r="K3976" s="14">
        <f t="shared" ca="1" si="798"/>
        <v>8.8376812155931965</v>
      </c>
      <c r="L3976" s="14" t="str">
        <f t="shared" ca="1" si="792"/>
        <v>above</v>
      </c>
      <c r="N3976">
        <f t="shared" si="797"/>
        <v>3968</v>
      </c>
      <c r="O3976" s="14">
        <f t="shared" ca="1" si="793"/>
        <v>147.88265991820288</v>
      </c>
      <c r="P3976" s="14">
        <f t="shared" ca="1" si="794"/>
        <v>213.49050323165142</v>
      </c>
      <c r="Q3976" s="14">
        <f t="shared" ca="1" si="795"/>
        <v>10.006316956726586</v>
      </c>
      <c r="R3976" s="14" t="str">
        <f t="shared" ca="1" si="796"/>
        <v>above</v>
      </c>
    </row>
    <row r="3977" spans="8:18">
      <c r="H3977">
        <v>3000</v>
      </c>
      <c r="I3977">
        <f t="shared" ca="1" si="790"/>
        <v>65</v>
      </c>
      <c r="J3977" s="14">
        <f t="shared" ca="1" si="791"/>
        <v>77.674999999999997</v>
      </c>
      <c r="K3977" s="14">
        <f t="shared" ca="1" si="798"/>
        <v>8.3793094840528504</v>
      </c>
      <c r="L3977" s="14" t="str">
        <f t="shared" ca="1" si="792"/>
        <v>above</v>
      </c>
      <c r="N3977">
        <f t="shared" si="797"/>
        <v>3969</v>
      </c>
      <c r="O3977" s="14">
        <f t="shared" ca="1" si="793"/>
        <v>131.09052818926102</v>
      </c>
      <c r="P3977" s="14">
        <f t="shared" ca="1" si="794"/>
        <v>182.64470793207934</v>
      </c>
      <c r="Q3977" s="14">
        <f t="shared" ca="1" si="795"/>
        <v>9.7669750142703631</v>
      </c>
      <c r="R3977" s="14" t="str">
        <f t="shared" ca="1" si="796"/>
        <v>above</v>
      </c>
    </row>
    <row r="3978" spans="8:18">
      <c r="H3978">
        <v>3000</v>
      </c>
      <c r="I3978">
        <f t="shared" ref="I3978:I4041" ca="1" si="799">RANDBETWEEN(10,100)</f>
        <v>58</v>
      </c>
      <c r="J3978" s="14">
        <f t="shared" ref="J3978:J4041" ca="1" si="800">0.003*(I3978^2)+I3978</f>
        <v>68.091999999999999</v>
      </c>
      <c r="K3978" s="14">
        <f t="shared" ca="1" si="798"/>
        <v>8.1550748878114394</v>
      </c>
      <c r="L3978" s="14" t="str">
        <f t="shared" ref="L3978:L4041" ca="1" si="801">IF(I3978&lt;$B$19,I3978,"above")</f>
        <v>above</v>
      </c>
      <c r="N3978">
        <f t="shared" si="797"/>
        <v>3970</v>
      </c>
      <c r="O3978" s="14">
        <f t="shared" ref="O3978:O4041" ca="1" si="802">_xlfn.NORM.INV(RAND(),150,25)</f>
        <v>102.71546693230246</v>
      </c>
      <c r="P3978" s="14">
        <f t="shared" ref="P3978:P4041" ca="1" si="803">0.003*(O3978^2)+O3978</f>
        <v>134.36686837366523</v>
      </c>
      <c r="Q3978" s="14">
        <f t="shared" ref="Q3978:Q4041" ca="1" si="804">2*LN(O3978+1)</f>
        <v>9.2833025097181174</v>
      </c>
      <c r="R3978" s="14">
        <f t="shared" ref="R3978:R4041" ca="1" si="805">IF(O3978&lt;=$B$20,O3978,"above")</f>
        <v>102.71546693230246</v>
      </c>
    </row>
    <row r="3979" spans="8:18">
      <c r="H3979">
        <v>3000</v>
      </c>
      <c r="I3979">
        <f t="shared" ca="1" si="799"/>
        <v>61</v>
      </c>
      <c r="J3979" s="14">
        <f t="shared" ca="1" si="800"/>
        <v>72.162999999999997</v>
      </c>
      <c r="K3979" s="14">
        <f t="shared" ca="1" si="798"/>
        <v>8.2542687700901833</v>
      </c>
      <c r="L3979" s="14" t="str">
        <f t="shared" ca="1" si="801"/>
        <v>above</v>
      </c>
      <c r="N3979">
        <f t="shared" ref="N3979:N4042" si="806">N3978+1</f>
        <v>3971</v>
      </c>
      <c r="O3979" s="14">
        <f t="shared" ca="1" si="802"/>
        <v>165.27300734053509</v>
      </c>
      <c r="P3979" s="14">
        <f t="shared" ca="1" si="803"/>
        <v>247.2185082066888</v>
      </c>
      <c r="Q3979" s="14">
        <f t="shared" ca="1" si="804"/>
        <v>10.227262119958409</v>
      </c>
      <c r="R3979" s="14" t="str">
        <f t="shared" ca="1" si="805"/>
        <v>above</v>
      </c>
    </row>
    <row r="3980" spans="8:18">
      <c r="H3980">
        <v>3000</v>
      </c>
      <c r="I3980">
        <f t="shared" ca="1" si="799"/>
        <v>27</v>
      </c>
      <c r="J3980" s="14">
        <f t="shared" ca="1" si="800"/>
        <v>29.187000000000001</v>
      </c>
      <c r="K3980" s="14">
        <f t="shared" ca="1" si="798"/>
        <v>6.6644090203504076</v>
      </c>
      <c r="L3980" s="14" t="str">
        <f t="shared" ca="1" si="801"/>
        <v>above</v>
      </c>
      <c r="N3980">
        <f t="shared" si="806"/>
        <v>3972</v>
      </c>
      <c r="O3980" s="14">
        <f t="shared" ca="1" si="802"/>
        <v>139.49541792510425</v>
      </c>
      <c r="P3980" s="14">
        <f t="shared" ca="1" si="803"/>
        <v>197.87233279140275</v>
      </c>
      <c r="Q3980" s="14">
        <f t="shared" ca="1" si="804"/>
        <v>9.8903497512185741</v>
      </c>
      <c r="R3980" s="14" t="str">
        <f t="shared" ca="1" si="805"/>
        <v>above</v>
      </c>
    </row>
    <row r="3981" spans="8:18">
      <c r="H3981">
        <v>3000</v>
      </c>
      <c r="I3981">
        <f t="shared" ca="1" si="799"/>
        <v>37</v>
      </c>
      <c r="J3981" s="14">
        <f t="shared" ca="1" si="800"/>
        <v>41.106999999999999</v>
      </c>
      <c r="K3981" s="14">
        <f t="shared" ca="1" si="798"/>
        <v>7.2751723194527713</v>
      </c>
      <c r="L3981" s="14" t="str">
        <f t="shared" ca="1" si="801"/>
        <v>above</v>
      </c>
      <c r="N3981">
        <f t="shared" si="806"/>
        <v>3973</v>
      </c>
      <c r="O3981" s="14">
        <f t="shared" ca="1" si="802"/>
        <v>119.06267586459481</v>
      </c>
      <c r="P3981" s="14">
        <f t="shared" ca="1" si="803"/>
        <v>161.59043821670753</v>
      </c>
      <c r="Q3981" s="14">
        <f t="shared" ca="1" si="804"/>
        <v>9.5760278106061776</v>
      </c>
      <c r="R3981" s="14" t="str">
        <f t="shared" ca="1" si="805"/>
        <v>above</v>
      </c>
    </row>
    <row r="3982" spans="8:18">
      <c r="H3982">
        <v>3000</v>
      </c>
      <c r="I3982">
        <f t="shared" ca="1" si="799"/>
        <v>34</v>
      </c>
      <c r="J3982" s="14">
        <f t="shared" ca="1" si="800"/>
        <v>37.468000000000004</v>
      </c>
      <c r="K3982" s="14">
        <f t="shared" ca="1" si="798"/>
        <v>7.110696122978827</v>
      </c>
      <c r="L3982" s="14" t="str">
        <f t="shared" ca="1" si="801"/>
        <v>above</v>
      </c>
      <c r="N3982">
        <f t="shared" si="806"/>
        <v>3974</v>
      </c>
      <c r="O3982" s="14">
        <f t="shared" ca="1" si="802"/>
        <v>122.78506795728495</v>
      </c>
      <c r="P3982" s="14">
        <f t="shared" ca="1" si="803"/>
        <v>168.01358669711021</v>
      </c>
      <c r="Q3982" s="14">
        <f t="shared" ca="1" si="804"/>
        <v>9.6370934774752079</v>
      </c>
      <c r="R3982" s="14" t="str">
        <f t="shared" ca="1" si="805"/>
        <v>above</v>
      </c>
    </row>
    <row r="3983" spans="8:18">
      <c r="H3983">
        <v>3000</v>
      </c>
      <c r="I3983">
        <f t="shared" ca="1" si="799"/>
        <v>86</v>
      </c>
      <c r="J3983" s="14">
        <f t="shared" ca="1" si="800"/>
        <v>108.188</v>
      </c>
      <c r="K3983" s="14">
        <f t="shared" ca="1" si="798"/>
        <v>8.9318162373091674</v>
      </c>
      <c r="L3983" s="14" t="str">
        <f t="shared" ca="1" si="801"/>
        <v>above</v>
      </c>
      <c r="N3983">
        <f t="shared" si="806"/>
        <v>3975</v>
      </c>
      <c r="O3983" s="14">
        <f t="shared" ca="1" si="802"/>
        <v>162.88114449035558</v>
      </c>
      <c r="P3983" s="14">
        <f t="shared" ca="1" si="803"/>
        <v>242.47194618181987</v>
      </c>
      <c r="Q3983" s="14">
        <f t="shared" ca="1" si="804"/>
        <v>10.19828287272809</v>
      </c>
      <c r="R3983" s="14" t="str">
        <f t="shared" ca="1" si="805"/>
        <v>above</v>
      </c>
    </row>
    <row r="3984" spans="8:18">
      <c r="H3984">
        <v>3000</v>
      </c>
      <c r="I3984">
        <f t="shared" ca="1" si="799"/>
        <v>22</v>
      </c>
      <c r="J3984" s="14">
        <f t="shared" ca="1" si="800"/>
        <v>23.451999999999998</v>
      </c>
      <c r="K3984" s="14">
        <f t="shared" ca="1" si="798"/>
        <v>6.2709884318582994</v>
      </c>
      <c r="L3984" s="14" t="str">
        <f t="shared" ca="1" si="801"/>
        <v>above</v>
      </c>
      <c r="N3984">
        <f t="shared" si="806"/>
        <v>3976</v>
      </c>
      <c r="O3984" s="14">
        <f t="shared" ca="1" si="802"/>
        <v>129.33610304035878</v>
      </c>
      <c r="P3984" s="14">
        <f t="shared" ca="1" si="803"/>
        <v>179.51958568935768</v>
      </c>
      <c r="Q3984" s="14">
        <f t="shared" ca="1" si="804"/>
        <v>9.7402330440810037</v>
      </c>
      <c r="R3984" s="14" t="str">
        <f t="shared" ca="1" si="805"/>
        <v>above</v>
      </c>
    </row>
    <row r="3985" spans="8:18">
      <c r="H3985">
        <v>3000</v>
      </c>
      <c r="I3985">
        <f t="shared" ca="1" si="799"/>
        <v>45</v>
      </c>
      <c r="J3985" s="14">
        <f t="shared" ca="1" si="800"/>
        <v>51.075000000000003</v>
      </c>
      <c r="K3985" s="14">
        <f t="shared" ca="1" si="798"/>
        <v>7.6572827929781901</v>
      </c>
      <c r="L3985" s="14" t="str">
        <f t="shared" ca="1" si="801"/>
        <v>above</v>
      </c>
      <c r="N3985">
        <f t="shared" si="806"/>
        <v>3977</v>
      </c>
      <c r="O3985" s="14">
        <f t="shared" ca="1" si="802"/>
        <v>142.68007243310657</v>
      </c>
      <c r="P3985" s="14">
        <f t="shared" ca="1" si="803"/>
        <v>203.75288164165619</v>
      </c>
      <c r="Q3985" s="14">
        <f t="shared" ca="1" si="804"/>
        <v>9.9351782173634628</v>
      </c>
      <c r="R3985" s="14" t="str">
        <f t="shared" ca="1" si="805"/>
        <v>above</v>
      </c>
    </row>
    <row r="3986" spans="8:18">
      <c r="H3986">
        <v>3000</v>
      </c>
      <c r="I3986">
        <f t="shared" ca="1" si="799"/>
        <v>36</v>
      </c>
      <c r="J3986" s="14">
        <f t="shared" ca="1" si="800"/>
        <v>39.887999999999998</v>
      </c>
      <c r="K3986" s="14">
        <f t="shared" ca="1" si="798"/>
        <v>7.2218358252884487</v>
      </c>
      <c r="L3986" s="14" t="str">
        <f t="shared" ca="1" si="801"/>
        <v>above</v>
      </c>
      <c r="N3986">
        <f t="shared" si="806"/>
        <v>3978</v>
      </c>
      <c r="O3986" s="14">
        <f t="shared" ca="1" si="802"/>
        <v>126.91774579550442</v>
      </c>
      <c r="P3986" s="14">
        <f t="shared" ca="1" si="803"/>
        <v>175.24208838894126</v>
      </c>
      <c r="Q3986" s="14">
        <f t="shared" ca="1" si="804"/>
        <v>9.702774892768133</v>
      </c>
      <c r="R3986" s="14" t="str">
        <f t="shared" ca="1" si="805"/>
        <v>above</v>
      </c>
    </row>
    <row r="3987" spans="8:18">
      <c r="H3987">
        <v>3000</v>
      </c>
      <c r="I3987">
        <f t="shared" ca="1" si="799"/>
        <v>55</v>
      </c>
      <c r="J3987" s="14">
        <f t="shared" ca="1" si="800"/>
        <v>64.075000000000003</v>
      </c>
      <c r="K3987" s="14">
        <f t="shared" ca="1" si="798"/>
        <v>8.0507033814702993</v>
      </c>
      <c r="L3987" s="14" t="str">
        <f t="shared" ca="1" si="801"/>
        <v>above</v>
      </c>
      <c r="N3987">
        <f t="shared" si="806"/>
        <v>3979</v>
      </c>
      <c r="O3987" s="14">
        <f t="shared" ca="1" si="802"/>
        <v>170.9751847004417</v>
      </c>
      <c r="P3987" s="14">
        <f t="shared" ca="1" si="803"/>
        <v>258.67272605049214</v>
      </c>
      <c r="Q3987" s="14">
        <f t="shared" ca="1" si="804"/>
        <v>10.294700382814765</v>
      </c>
      <c r="R3987" s="14" t="str">
        <f t="shared" ca="1" si="805"/>
        <v>above</v>
      </c>
    </row>
    <row r="3988" spans="8:18">
      <c r="H3988">
        <v>3000</v>
      </c>
      <c r="I3988">
        <f t="shared" ca="1" si="799"/>
        <v>38</v>
      </c>
      <c r="J3988" s="14">
        <f t="shared" ca="1" si="800"/>
        <v>42.332000000000001</v>
      </c>
      <c r="K3988" s="14">
        <f t="shared" ca="1" si="798"/>
        <v>7.3271232922592926</v>
      </c>
      <c r="L3988" s="14" t="str">
        <f t="shared" ca="1" si="801"/>
        <v>above</v>
      </c>
      <c r="N3988">
        <f t="shared" si="806"/>
        <v>3980</v>
      </c>
      <c r="O3988" s="14">
        <f t="shared" ca="1" si="802"/>
        <v>146.49489059699476</v>
      </c>
      <c r="P3988" s="14">
        <f t="shared" ca="1" si="803"/>
        <v>210.87714951007115</v>
      </c>
      <c r="Q3988" s="14">
        <f t="shared" ca="1" si="804"/>
        <v>9.9875870703190408</v>
      </c>
      <c r="R3988" s="14" t="str">
        <f t="shared" ca="1" si="805"/>
        <v>above</v>
      </c>
    </row>
    <row r="3989" spans="8:18">
      <c r="H3989">
        <v>3000</v>
      </c>
      <c r="I3989">
        <f t="shared" ca="1" si="799"/>
        <v>14</v>
      </c>
      <c r="J3989" s="14">
        <f t="shared" ca="1" si="800"/>
        <v>14.587999999999999</v>
      </c>
      <c r="K3989" s="14">
        <f t="shared" ca="1" si="798"/>
        <v>5.4161004022044201</v>
      </c>
      <c r="L3989" s="14">
        <f t="shared" ca="1" si="801"/>
        <v>14</v>
      </c>
      <c r="N3989">
        <f t="shared" si="806"/>
        <v>3981</v>
      </c>
      <c r="O3989" s="14">
        <f t="shared" ca="1" si="802"/>
        <v>142.40405351253531</v>
      </c>
      <c r="P3989" s="14">
        <f t="shared" ca="1" si="803"/>
        <v>203.24079688293838</v>
      </c>
      <c r="Q3989" s="14">
        <f t="shared" ca="1" si="804"/>
        <v>9.9313323898770047</v>
      </c>
      <c r="R3989" s="14" t="str">
        <f t="shared" ca="1" si="805"/>
        <v>above</v>
      </c>
    </row>
    <row r="3990" spans="8:18">
      <c r="H3990">
        <v>3000</v>
      </c>
      <c r="I3990">
        <f t="shared" ca="1" si="799"/>
        <v>79</v>
      </c>
      <c r="J3990" s="14">
        <f t="shared" ca="1" si="800"/>
        <v>97.722999999999999</v>
      </c>
      <c r="K3990" s="14">
        <f t="shared" ca="1" si="798"/>
        <v>8.7640532693477624</v>
      </c>
      <c r="L3990" s="14" t="str">
        <f t="shared" ca="1" si="801"/>
        <v>above</v>
      </c>
      <c r="N3990">
        <f t="shared" si="806"/>
        <v>3982</v>
      </c>
      <c r="O3990" s="14">
        <f t="shared" ca="1" si="802"/>
        <v>134.20834991891724</v>
      </c>
      <c r="P3990" s="14">
        <f t="shared" ca="1" si="803"/>
        <v>188.24399348279283</v>
      </c>
      <c r="Q3990" s="14">
        <f t="shared" ca="1" si="804"/>
        <v>9.8136338429142267</v>
      </c>
      <c r="R3990" s="14" t="str">
        <f t="shared" ca="1" si="805"/>
        <v>above</v>
      </c>
    </row>
    <row r="3991" spans="8:18">
      <c r="H3991">
        <v>3000</v>
      </c>
      <c r="I3991">
        <f t="shared" ca="1" si="799"/>
        <v>55</v>
      </c>
      <c r="J3991" s="14">
        <f t="shared" ca="1" si="800"/>
        <v>64.075000000000003</v>
      </c>
      <c r="K3991" s="14">
        <f t="shared" ca="1" si="798"/>
        <v>8.0507033814702993</v>
      </c>
      <c r="L3991" s="14" t="str">
        <f t="shared" ca="1" si="801"/>
        <v>above</v>
      </c>
      <c r="N3991">
        <f t="shared" si="806"/>
        <v>3983</v>
      </c>
      <c r="O3991" s="14">
        <f t="shared" ca="1" si="802"/>
        <v>161.90742299376876</v>
      </c>
      <c r="P3991" s="14">
        <f t="shared" ca="1" si="803"/>
        <v>240.54946385521825</v>
      </c>
      <c r="Q3991" s="14">
        <f t="shared" ca="1" si="804"/>
        <v>10.186364164729188</v>
      </c>
      <c r="R3991" s="14" t="str">
        <f t="shared" ca="1" si="805"/>
        <v>above</v>
      </c>
    </row>
    <row r="3992" spans="8:18">
      <c r="H3992">
        <v>3000</v>
      </c>
      <c r="I3992">
        <f t="shared" ca="1" si="799"/>
        <v>66</v>
      </c>
      <c r="J3992" s="14">
        <f t="shared" ca="1" si="800"/>
        <v>79.067999999999998</v>
      </c>
      <c r="K3992" s="14">
        <f t="shared" ca="1" si="798"/>
        <v>8.4093852387819314</v>
      </c>
      <c r="L3992" s="14" t="str">
        <f t="shared" ca="1" si="801"/>
        <v>above</v>
      </c>
      <c r="N3992">
        <f t="shared" si="806"/>
        <v>3984</v>
      </c>
      <c r="O3992" s="14">
        <f t="shared" ca="1" si="802"/>
        <v>204.97540673816667</v>
      </c>
      <c r="P3992" s="14">
        <f t="shared" ca="1" si="803"/>
        <v>331.02015884059722</v>
      </c>
      <c r="Q3992" s="14">
        <f t="shared" ca="1" si="804"/>
        <v>10.655513553792943</v>
      </c>
      <c r="R3992" s="14" t="str">
        <f t="shared" ca="1" si="805"/>
        <v>above</v>
      </c>
    </row>
    <row r="3993" spans="8:18">
      <c r="H3993">
        <v>3000</v>
      </c>
      <c r="I3993">
        <f t="shared" ca="1" si="799"/>
        <v>100</v>
      </c>
      <c r="J3993" s="14">
        <f t="shared" ca="1" si="800"/>
        <v>130</v>
      </c>
      <c r="K3993" s="14">
        <f t="shared" ref="K3993:K4056" ca="1" si="807">2*LN(I3993+1)</f>
        <v>9.2302410336825194</v>
      </c>
      <c r="L3993" s="14" t="str">
        <f t="shared" ca="1" si="801"/>
        <v>above</v>
      </c>
      <c r="N3993">
        <f t="shared" si="806"/>
        <v>3985</v>
      </c>
      <c r="O3993" s="14">
        <f t="shared" ca="1" si="802"/>
        <v>168.78591048645308</v>
      </c>
      <c r="P3993" s="14">
        <f t="shared" ca="1" si="803"/>
        <v>254.25196122267593</v>
      </c>
      <c r="Q3993" s="14">
        <f t="shared" ca="1" si="804"/>
        <v>10.269076586645744</v>
      </c>
      <c r="R3993" s="14" t="str">
        <f t="shared" ca="1" si="805"/>
        <v>above</v>
      </c>
    </row>
    <row r="3994" spans="8:18">
      <c r="H3994">
        <v>3000</v>
      </c>
      <c r="I3994">
        <f t="shared" ca="1" si="799"/>
        <v>29</v>
      </c>
      <c r="J3994" s="14">
        <f t="shared" ca="1" si="800"/>
        <v>31.523</v>
      </c>
      <c r="K3994" s="14">
        <f t="shared" ca="1" si="807"/>
        <v>6.8023947633243109</v>
      </c>
      <c r="L3994" s="14" t="str">
        <f t="shared" ca="1" si="801"/>
        <v>above</v>
      </c>
      <c r="N3994">
        <f t="shared" si="806"/>
        <v>3986</v>
      </c>
      <c r="O3994" s="14">
        <f t="shared" ca="1" si="802"/>
        <v>163.02320047412201</v>
      </c>
      <c r="P3994" s="14">
        <f t="shared" ca="1" si="803"/>
        <v>242.75289215259932</v>
      </c>
      <c r="Q3994" s="14">
        <f t="shared" ca="1" si="804"/>
        <v>10.200015768248813</v>
      </c>
      <c r="R3994" s="14" t="str">
        <f t="shared" ca="1" si="805"/>
        <v>above</v>
      </c>
    </row>
    <row r="3995" spans="8:18">
      <c r="H3995">
        <v>3000</v>
      </c>
      <c r="I3995">
        <f t="shared" ca="1" si="799"/>
        <v>88</v>
      </c>
      <c r="J3995" s="14">
        <f t="shared" ca="1" si="800"/>
        <v>111.232</v>
      </c>
      <c r="K3995" s="14">
        <f t="shared" ca="1" si="807"/>
        <v>8.9772727394642793</v>
      </c>
      <c r="L3995" s="14" t="str">
        <f t="shared" ca="1" si="801"/>
        <v>above</v>
      </c>
      <c r="N3995">
        <f t="shared" si="806"/>
        <v>3987</v>
      </c>
      <c r="O3995" s="14">
        <f t="shared" ca="1" si="802"/>
        <v>186.47580441448667</v>
      </c>
      <c r="P3995" s="14">
        <f t="shared" ca="1" si="803"/>
        <v>290.79548131057635</v>
      </c>
      <c r="Q3995" s="14">
        <f t="shared" ca="1" si="804"/>
        <v>10.467299587921895</v>
      </c>
      <c r="R3995" s="14" t="str">
        <f t="shared" ca="1" si="805"/>
        <v>above</v>
      </c>
    </row>
    <row r="3996" spans="8:18">
      <c r="H3996">
        <v>3000</v>
      </c>
      <c r="I3996">
        <f t="shared" ca="1" si="799"/>
        <v>35</v>
      </c>
      <c r="J3996" s="14">
        <f t="shared" ca="1" si="800"/>
        <v>38.674999999999997</v>
      </c>
      <c r="K3996" s="14">
        <f t="shared" ca="1" si="807"/>
        <v>7.1670378769122198</v>
      </c>
      <c r="L3996" s="14" t="str">
        <f t="shared" ca="1" si="801"/>
        <v>above</v>
      </c>
      <c r="N3996">
        <f t="shared" si="806"/>
        <v>3988</v>
      </c>
      <c r="O3996" s="14">
        <f t="shared" ca="1" si="802"/>
        <v>120.458629135208</v>
      </c>
      <c r="P3996" s="14">
        <f t="shared" ca="1" si="803"/>
        <v>163.98947313460874</v>
      </c>
      <c r="Q3996" s="14">
        <f t="shared" ca="1" si="804"/>
        <v>9.5991474077044074</v>
      </c>
      <c r="R3996" s="14" t="str">
        <f t="shared" ca="1" si="805"/>
        <v>above</v>
      </c>
    </row>
    <row r="3997" spans="8:18">
      <c r="H3997">
        <v>3000</v>
      </c>
      <c r="I3997">
        <f t="shared" ca="1" si="799"/>
        <v>90</v>
      </c>
      <c r="J3997" s="14">
        <f t="shared" ca="1" si="800"/>
        <v>114.3</v>
      </c>
      <c r="K3997" s="14">
        <f t="shared" ca="1" si="807"/>
        <v>9.0217190130336995</v>
      </c>
      <c r="L3997" s="14" t="str">
        <f t="shared" ca="1" si="801"/>
        <v>above</v>
      </c>
      <c r="N3997">
        <f t="shared" si="806"/>
        <v>3989</v>
      </c>
      <c r="O3997" s="14">
        <f t="shared" ca="1" si="802"/>
        <v>153.41278957155396</v>
      </c>
      <c r="P3997" s="14">
        <f t="shared" ca="1" si="803"/>
        <v>224.01924158393166</v>
      </c>
      <c r="Q3997" s="14">
        <f t="shared" ca="1" si="804"/>
        <v>10.079258936345568</v>
      </c>
      <c r="R3997" s="14" t="str">
        <f t="shared" ca="1" si="805"/>
        <v>above</v>
      </c>
    </row>
    <row r="3998" spans="8:18">
      <c r="H3998">
        <v>3000</v>
      </c>
      <c r="I3998">
        <f t="shared" ca="1" si="799"/>
        <v>49</v>
      </c>
      <c r="J3998" s="14">
        <f t="shared" ca="1" si="800"/>
        <v>56.203000000000003</v>
      </c>
      <c r="K3998" s="14">
        <f t="shared" ca="1" si="807"/>
        <v>7.8240460108562919</v>
      </c>
      <c r="L3998" s="14" t="str">
        <f t="shared" ca="1" si="801"/>
        <v>above</v>
      </c>
      <c r="N3998">
        <f t="shared" si="806"/>
        <v>3990</v>
      </c>
      <c r="O3998" s="14">
        <f t="shared" ca="1" si="802"/>
        <v>190.59004707910921</v>
      </c>
      <c r="P3998" s="14">
        <f t="shared" ca="1" si="803"/>
        <v>299.56374521596041</v>
      </c>
      <c r="Q3998" s="14">
        <f t="shared" ca="1" si="804"/>
        <v>10.510715835672594</v>
      </c>
      <c r="R3998" s="14" t="str">
        <f t="shared" ca="1" si="805"/>
        <v>above</v>
      </c>
    </row>
    <row r="3999" spans="8:18">
      <c r="H3999">
        <v>3000</v>
      </c>
      <c r="I3999">
        <f t="shared" ca="1" si="799"/>
        <v>94</v>
      </c>
      <c r="J3999" s="14">
        <f t="shared" ca="1" si="800"/>
        <v>120.508</v>
      </c>
      <c r="K3999" s="14">
        <f t="shared" ca="1" si="807"/>
        <v>9.1077537832010815</v>
      </c>
      <c r="L3999" s="14" t="str">
        <f t="shared" ca="1" si="801"/>
        <v>above</v>
      </c>
      <c r="N3999">
        <f t="shared" si="806"/>
        <v>3991</v>
      </c>
      <c r="O3999" s="14">
        <f t="shared" ca="1" si="802"/>
        <v>180.20248104199393</v>
      </c>
      <c r="P3999" s="14">
        <f t="shared" ca="1" si="803"/>
        <v>277.62128356306448</v>
      </c>
      <c r="Q3999" s="14">
        <f t="shared" ca="1" si="804"/>
        <v>10.399230171599751</v>
      </c>
      <c r="R3999" s="14" t="str">
        <f t="shared" ca="1" si="805"/>
        <v>above</v>
      </c>
    </row>
    <row r="4000" spans="8:18">
      <c r="H4000">
        <v>3000</v>
      </c>
      <c r="I4000">
        <f t="shared" ca="1" si="799"/>
        <v>46</v>
      </c>
      <c r="J4000" s="14">
        <f t="shared" ca="1" si="800"/>
        <v>52.347999999999999</v>
      </c>
      <c r="K4000" s="14">
        <f t="shared" ca="1" si="807"/>
        <v>7.7002952034201169</v>
      </c>
      <c r="L4000" s="14" t="str">
        <f t="shared" ca="1" si="801"/>
        <v>above</v>
      </c>
      <c r="N4000">
        <f t="shared" si="806"/>
        <v>3992</v>
      </c>
      <c r="O4000" s="14">
        <f t="shared" ca="1" si="802"/>
        <v>177.43002041824806</v>
      </c>
      <c r="P4000" s="14">
        <f t="shared" ca="1" si="803"/>
        <v>271.87425685510783</v>
      </c>
      <c r="Q4000" s="14">
        <f t="shared" ca="1" si="804"/>
        <v>10.368392963752301</v>
      </c>
      <c r="R4000" s="14" t="str">
        <f t="shared" ca="1" si="805"/>
        <v>above</v>
      </c>
    </row>
    <row r="4001" spans="8:18">
      <c r="H4001">
        <v>3000</v>
      </c>
      <c r="I4001">
        <f t="shared" ca="1" si="799"/>
        <v>28</v>
      </c>
      <c r="J4001" s="14">
        <f t="shared" ca="1" si="800"/>
        <v>30.352</v>
      </c>
      <c r="K4001" s="14">
        <f t="shared" ca="1" si="807"/>
        <v>6.7345916599729483</v>
      </c>
      <c r="L4001" s="14" t="str">
        <f t="shared" ca="1" si="801"/>
        <v>above</v>
      </c>
      <c r="N4001">
        <f t="shared" si="806"/>
        <v>3993</v>
      </c>
      <c r="O4001" s="14">
        <f t="shared" ca="1" si="802"/>
        <v>151.43584755627526</v>
      </c>
      <c r="P4001" s="14">
        <f t="shared" ca="1" si="803"/>
        <v>220.2342953315376</v>
      </c>
      <c r="Q4001" s="14">
        <f t="shared" ca="1" si="804"/>
        <v>10.053487671556297</v>
      </c>
      <c r="R4001" s="14" t="str">
        <f t="shared" ca="1" si="805"/>
        <v>above</v>
      </c>
    </row>
    <row r="4002" spans="8:18">
      <c r="H4002">
        <v>3000</v>
      </c>
      <c r="I4002">
        <f t="shared" ca="1" si="799"/>
        <v>82</v>
      </c>
      <c r="J4002" s="14">
        <f t="shared" ca="1" si="800"/>
        <v>102.172</v>
      </c>
      <c r="K4002" s="14">
        <f t="shared" ca="1" si="807"/>
        <v>8.8376812155931965</v>
      </c>
      <c r="L4002" s="14" t="str">
        <f t="shared" ca="1" si="801"/>
        <v>above</v>
      </c>
      <c r="N4002">
        <f t="shared" si="806"/>
        <v>3994</v>
      </c>
      <c r="O4002" s="14">
        <f t="shared" ca="1" si="802"/>
        <v>126.62327930181853</v>
      </c>
      <c r="P4002" s="14">
        <f t="shared" ca="1" si="803"/>
        <v>174.72364388525756</v>
      </c>
      <c r="Q4002" s="14">
        <f t="shared" ca="1" si="804"/>
        <v>9.6981655878800428</v>
      </c>
      <c r="R4002" s="14" t="str">
        <f t="shared" ca="1" si="805"/>
        <v>above</v>
      </c>
    </row>
    <row r="4003" spans="8:18">
      <c r="H4003">
        <v>3000</v>
      </c>
      <c r="I4003">
        <f t="shared" ca="1" si="799"/>
        <v>66</v>
      </c>
      <c r="J4003" s="14">
        <f t="shared" ca="1" si="800"/>
        <v>79.067999999999998</v>
      </c>
      <c r="K4003" s="14">
        <f t="shared" ca="1" si="807"/>
        <v>8.4093852387819314</v>
      </c>
      <c r="L4003" s="14" t="str">
        <f t="shared" ca="1" si="801"/>
        <v>above</v>
      </c>
      <c r="N4003">
        <f t="shared" si="806"/>
        <v>3995</v>
      </c>
      <c r="O4003" s="14">
        <f t="shared" ca="1" si="802"/>
        <v>124.71575657754627</v>
      </c>
      <c r="P4003" s="14">
        <f t="shared" ca="1" si="803"/>
        <v>171.3778163936756</v>
      </c>
      <c r="Q4003" s="14">
        <f t="shared" ca="1" si="804"/>
        <v>9.6680469167943155</v>
      </c>
      <c r="R4003" s="14" t="str">
        <f t="shared" ca="1" si="805"/>
        <v>above</v>
      </c>
    </row>
    <row r="4004" spans="8:18">
      <c r="H4004">
        <v>3000</v>
      </c>
      <c r="I4004">
        <f t="shared" ca="1" si="799"/>
        <v>70</v>
      </c>
      <c r="J4004" s="14">
        <f t="shared" ca="1" si="800"/>
        <v>84.7</v>
      </c>
      <c r="K4004" s="14">
        <f t="shared" ca="1" si="807"/>
        <v>8.5253597540826309</v>
      </c>
      <c r="L4004" s="14" t="str">
        <f t="shared" ca="1" si="801"/>
        <v>above</v>
      </c>
      <c r="N4004">
        <f t="shared" si="806"/>
        <v>3996</v>
      </c>
      <c r="O4004" s="14">
        <f t="shared" ca="1" si="802"/>
        <v>175.35651022709737</v>
      </c>
      <c r="P4004" s="14">
        <f t="shared" ca="1" si="803"/>
        <v>267.60622726417569</v>
      </c>
      <c r="Q4004" s="14">
        <f t="shared" ca="1" si="804"/>
        <v>10.345015145027665</v>
      </c>
      <c r="R4004" s="14" t="str">
        <f t="shared" ca="1" si="805"/>
        <v>above</v>
      </c>
    </row>
    <row r="4005" spans="8:18">
      <c r="H4005">
        <v>3000</v>
      </c>
      <c r="I4005">
        <f t="shared" ca="1" si="799"/>
        <v>41</v>
      </c>
      <c r="J4005" s="14">
        <f t="shared" ca="1" si="800"/>
        <v>46.042999999999999</v>
      </c>
      <c r="K4005" s="14">
        <f t="shared" ca="1" si="807"/>
        <v>7.4753392365667368</v>
      </c>
      <c r="L4005" s="14" t="str">
        <f t="shared" ca="1" si="801"/>
        <v>above</v>
      </c>
      <c r="N4005">
        <f t="shared" si="806"/>
        <v>3997</v>
      </c>
      <c r="O4005" s="14">
        <f t="shared" ca="1" si="802"/>
        <v>129.87329856507353</v>
      </c>
      <c r="P4005" s="14">
        <f t="shared" ca="1" si="803"/>
        <v>180.47451960559172</v>
      </c>
      <c r="Q4005" s="14">
        <f t="shared" ca="1" si="804"/>
        <v>9.7484593372966071</v>
      </c>
      <c r="R4005" s="14" t="str">
        <f t="shared" ca="1" si="805"/>
        <v>above</v>
      </c>
    </row>
    <row r="4006" spans="8:18">
      <c r="H4006">
        <v>3000</v>
      </c>
      <c r="I4006">
        <f t="shared" ca="1" si="799"/>
        <v>47</v>
      </c>
      <c r="J4006" s="14">
        <f t="shared" ca="1" si="800"/>
        <v>53.627000000000002</v>
      </c>
      <c r="K4006" s="14">
        <f t="shared" ca="1" si="807"/>
        <v>7.7424020218157823</v>
      </c>
      <c r="L4006" s="14" t="str">
        <f t="shared" ca="1" si="801"/>
        <v>above</v>
      </c>
      <c r="N4006">
        <f t="shared" si="806"/>
        <v>3998</v>
      </c>
      <c r="O4006" s="14">
        <f t="shared" ca="1" si="802"/>
        <v>164.3839900830468</v>
      </c>
      <c r="P4006" s="14">
        <f t="shared" ca="1" si="803"/>
        <v>245.45027866991649</v>
      </c>
      <c r="Q4006" s="14">
        <f t="shared" ca="1" si="804"/>
        <v>10.216539965519637</v>
      </c>
      <c r="R4006" s="14" t="str">
        <f t="shared" ca="1" si="805"/>
        <v>above</v>
      </c>
    </row>
    <row r="4007" spans="8:18">
      <c r="H4007">
        <v>3000</v>
      </c>
      <c r="I4007">
        <f t="shared" ca="1" si="799"/>
        <v>38</v>
      </c>
      <c r="J4007" s="14">
        <f t="shared" ca="1" si="800"/>
        <v>42.332000000000001</v>
      </c>
      <c r="K4007" s="14">
        <f t="shared" ca="1" si="807"/>
        <v>7.3271232922592926</v>
      </c>
      <c r="L4007" s="14" t="str">
        <f t="shared" ca="1" si="801"/>
        <v>above</v>
      </c>
      <c r="N4007">
        <f t="shared" si="806"/>
        <v>3999</v>
      </c>
      <c r="O4007" s="14">
        <f t="shared" ca="1" si="802"/>
        <v>183.49392204813779</v>
      </c>
      <c r="P4007" s="14">
        <f t="shared" ca="1" si="803"/>
        <v>284.50398033396198</v>
      </c>
      <c r="Q4007" s="14">
        <f t="shared" ca="1" si="804"/>
        <v>10.435233040218867</v>
      </c>
      <c r="R4007" s="14" t="str">
        <f t="shared" ca="1" si="805"/>
        <v>above</v>
      </c>
    </row>
    <row r="4008" spans="8:18">
      <c r="H4008">
        <v>3000</v>
      </c>
      <c r="I4008">
        <f t="shared" ca="1" si="799"/>
        <v>83</v>
      </c>
      <c r="J4008" s="14">
        <f t="shared" ca="1" si="800"/>
        <v>103.667</v>
      </c>
      <c r="K4008" s="14">
        <f t="shared" ca="1" si="807"/>
        <v>8.8616335976866267</v>
      </c>
      <c r="L4008" s="14" t="str">
        <f t="shared" ca="1" si="801"/>
        <v>above</v>
      </c>
      <c r="N4008">
        <f t="shared" si="806"/>
        <v>4000</v>
      </c>
      <c r="O4008" s="14">
        <f t="shared" ca="1" si="802"/>
        <v>160.80982652390767</v>
      </c>
      <c r="P4008" s="14">
        <f t="shared" ca="1" si="803"/>
        <v>238.3892274438555</v>
      </c>
      <c r="Q4008" s="14">
        <f t="shared" ca="1" si="804"/>
        <v>10.172843470627335</v>
      </c>
      <c r="R4008" s="14" t="str">
        <f t="shared" ca="1" si="805"/>
        <v>above</v>
      </c>
    </row>
    <row r="4009" spans="8:18">
      <c r="H4009">
        <v>3000</v>
      </c>
      <c r="I4009">
        <f t="shared" ca="1" si="799"/>
        <v>32</v>
      </c>
      <c r="J4009" s="14">
        <f t="shared" ca="1" si="800"/>
        <v>35.072000000000003</v>
      </c>
      <c r="K4009" s="14">
        <f t="shared" ca="1" si="807"/>
        <v>6.9930151229329605</v>
      </c>
      <c r="L4009" s="14" t="str">
        <f t="shared" ca="1" si="801"/>
        <v>above</v>
      </c>
      <c r="N4009">
        <f t="shared" si="806"/>
        <v>4001</v>
      </c>
      <c r="O4009" s="14">
        <f t="shared" ca="1" si="802"/>
        <v>127.58379596538593</v>
      </c>
      <c r="P4009" s="14">
        <f t="shared" ca="1" si="803"/>
        <v>176.41667094419762</v>
      </c>
      <c r="Q4009" s="14">
        <f t="shared" ca="1" si="804"/>
        <v>9.7131616009696913</v>
      </c>
      <c r="R4009" s="14" t="str">
        <f t="shared" ca="1" si="805"/>
        <v>above</v>
      </c>
    </row>
    <row r="4010" spans="8:18">
      <c r="H4010">
        <v>3000</v>
      </c>
      <c r="I4010">
        <f t="shared" ca="1" si="799"/>
        <v>74</v>
      </c>
      <c r="J4010" s="14">
        <f t="shared" ca="1" si="800"/>
        <v>90.427999999999997</v>
      </c>
      <c r="K4010" s="14">
        <f t="shared" ca="1" si="807"/>
        <v>8.6349762270726202</v>
      </c>
      <c r="L4010" s="14" t="str">
        <f t="shared" ca="1" si="801"/>
        <v>above</v>
      </c>
      <c r="N4010">
        <f t="shared" si="806"/>
        <v>4002</v>
      </c>
      <c r="O4010" s="14">
        <f t="shared" ca="1" si="802"/>
        <v>153.21024606410242</v>
      </c>
      <c r="P4010" s="14">
        <f t="shared" ca="1" si="803"/>
        <v>223.63038456117084</v>
      </c>
      <c r="Q4010" s="14">
        <f t="shared" ca="1" si="804"/>
        <v>10.076633811022525</v>
      </c>
      <c r="R4010" s="14" t="str">
        <f t="shared" ca="1" si="805"/>
        <v>above</v>
      </c>
    </row>
    <row r="4011" spans="8:18">
      <c r="H4011">
        <v>3000</v>
      </c>
      <c r="I4011">
        <f t="shared" ca="1" si="799"/>
        <v>100</v>
      </c>
      <c r="J4011" s="14">
        <f t="shared" ca="1" si="800"/>
        <v>130</v>
      </c>
      <c r="K4011" s="14">
        <f t="shared" ca="1" si="807"/>
        <v>9.2302410336825194</v>
      </c>
      <c r="L4011" s="14" t="str">
        <f t="shared" ca="1" si="801"/>
        <v>above</v>
      </c>
      <c r="N4011">
        <f t="shared" si="806"/>
        <v>4003</v>
      </c>
      <c r="O4011" s="14">
        <f t="shared" ca="1" si="802"/>
        <v>139.31967183281481</v>
      </c>
      <c r="P4011" s="14">
        <f t="shared" ca="1" si="803"/>
        <v>197.54958471162445</v>
      </c>
      <c r="Q4011" s="14">
        <f t="shared" ca="1" si="804"/>
        <v>9.8878463798308562</v>
      </c>
      <c r="R4011" s="14" t="str">
        <f t="shared" ca="1" si="805"/>
        <v>above</v>
      </c>
    </row>
    <row r="4012" spans="8:18">
      <c r="H4012">
        <v>3000</v>
      </c>
      <c r="I4012">
        <f t="shared" ca="1" si="799"/>
        <v>57</v>
      </c>
      <c r="J4012" s="14">
        <f t="shared" ca="1" si="800"/>
        <v>66.747</v>
      </c>
      <c r="K4012" s="14">
        <f t="shared" ca="1" si="807"/>
        <v>8.1208860210928382</v>
      </c>
      <c r="L4012" s="14" t="str">
        <f t="shared" ca="1" si="801"/>
        <v>above</v>
      </c>
      <c r="N4012">
        <f t="shared" si="806"/>
        <v>4004</v>
      </c>
      <c r="O4012" s="14">
        <f t="shared" ca="1" si="802"/>
        <v>146.64379319908898</v>
      </c>
      <c r="P4012" s="14">
        <f t="shared" ca="1" si="803"/>
        <v>211.1569994505405</v>
      </c>
      <c r="Q4012" s="14">
        <f t="shared" ca="1" si="804"/>
        <v>9.9896051400998349</v>
      </c>
      <c r="R4012" s="14" t="str">
        <f t="shared" ca="1" si="805"/>
        <v>above</v>
      </c>
    </row>
    <row r="4013" spans="8:18">
      <c r="H4013">
        <v>3000</v>
      </c>
      <c r="I4013">
        <f t="shared" ca="1" si="799"/>
        <v>47</v>
      </c>
      <c r="J4013" s="14">
        <f t="shared" ca="1" si="800"/>
        <v>53.627000000000002</v>
      </c>
      <c r="K4013" s="14">
        <f t="shared" ca="1" si="807"/>
        <v>7.7424020218157823</v>
      </c>
      <c r="L4013" s="14" t="str">
        <f t="shared" ca="1" si="801"/>
        <v>above</v>
      </c>
      <c r="N4013">
        <f t="shared" si="806"/>
        <v>4005</v>
      </c>
      <c r="O4013" s="14">
        <f t="shared" ca="1" si="802"/>
        <v>140.0950600241618</v>
      </c>
      <c r="P4013" s="14">
        <f t="shared" ca="1" si="803"/>
        <v>198.97493755368228</v>
      </c>
      <c r="Q4013" s="14">
        <f t="shared" ca="1" si="804"/>
        <v>9.8988676955727364</v>
      </c>
      <c r="R4013" s="14" t="str">
        <f t="shared" ca="1" si="805"/>
        <v>above</v>
      </c>
    </row>
    <row r="4014" spans="8:18">
      <c r="H4014">
        <v>3000</v>
      </c>
      <c r="I4014">
        <f t="shared" ca="1" si="799"/>
        <v>98</v>
      </c>
      <c r="J4014" s="14">
        <f t="shared" ca="1" si="800"/>
        <v>126.812</v>
      </c>
      <c r="K4014" s="14">
        <f t="shared" ca="1" si="807"/>
        <v>9.1902397002691796</v>
      </c>
      <c r="L4014" s="14" t="str">
        <f t="shared" ca="1" si="801"/>
        <v>above</v>
      </c>
      <c r="N4014">
        <f t="shared" si="806"/>
        <v>4006</v>
      </c>
      <c r="O4014" s="14">
        <f t="shared" ca="1" si="802"/>
        <v>180.65568421588563</v>
      </c>
      <c r="P4014" s="14">
        <f t="shared" ca="1" si="803"/>
        <v>278.56511293441497</v>
      </c>
      <c r="Q4014" s="14">
        <f t="shared" ca="1" si="804"/>
        <v>10.404226100620432</v>
      </c>
      <c r="R4014" s="14" t="str">
        <f t="shared" ca="1" si="805"/>
        <v>above</v>
      </c>
    </row>
    <row r="4015" spans="8:18">
      <c r="H4015">
        <v>3000</v>
      </c>
      <c r="I4015">
        <f t="shared" ca="1" si="799"/>
        <v>20</v>
      </c>
      <c r="J4015" s="14">
        <f t="shared" ca="1" si="800"/>
        <v>21.2</v>
      </c>
      <c r="K4015" s="14">
        <f t="shared" ca="1" si="807"/>
        <v>6.089044875446846</v>
      </c>
      <c r="L4015" s="14" t="str">
        <f t="shared" ca="1" si="801"/>
        <v>above</v>
      </c>
      <c r="N4015">
        <f t="shared" si="806"/>
        <v>4007</v>
      </c>
      <c r="O4015" s="14">
        <f t="shared" ca="1" si="802"/>
        <v>162.91132950125581</v>
      </c>
      <c r="P4015" s="14">
        <f t="shared" ca="1" si="803"/>
        <v>242.53163334085605</v>
      </c>
      <c r="Q4015" s="14">
        <f t="shared" ca="1" si="804"/>
        <v>10.198651215669194</v>
      </c>
      <c r="R4015" s="14" t="str">
        <f t="shared" ca="1" si="805"/>
        <v>above</v>
      </c>
    </row>
    <row r="4016" spans="8:18">
      <c r="H4016">
        <v>3000</v>
      </c>
      <c r="I4016">
        <f t="shared" ca="1" si="799"/>
        <v>45</v>
      </c>
      <c r="J4016" s="14">
        <f t="shared" ca="1" si="800"/>
        <v>51.075000000000003</v>
      </c>
      <c r="K4016" s="14">
        <f t="shared" ca="1" si="807"/>
        <v>7.6572827929781901</v>
      </c>
      <c r="L4016" s="14" t="str">
        <f t="shared" ca="1" si="801"/>
        <v>above</v>
      </c>
      <c r="N4016">
        <f t="shared" si="806"/>
        <v>4008</v>
      </c>
      <c r="O4016" s="14">
        <f t="shared" ca="1" si="802"/>
        <v>124.06504170035399</v>
      </c>
      <c r="P4016" s="14">
        <f t="shared" ca="1" si="803"/>
        <v>170.24144541668571</v>
      </c>
      <c r="Q4016" s="14">
        <f t="shared" ca="1" si="804"/>
        <v>9.6576678711570896</v>
      </c>
      <c r="R4016" s="14" t="str">
        <f t="shared" ca="1" si="805"/>
        <v>above</v>
      </c>
    </row>
    <row r="4017" spans="8:18">
      <c r="H4017">
        <v>3000</v>
      </c>
      <c r="I4017">
        <f t="shared" ca="1" si="799"/>
        <v>100</v>
      </c>
      <c r="J4017" s="14">
        <f t="shared" ca="1" si="800"/>
        <v>130</v>
      </c>
      <c r="K4017" s="14">
        <f t="shared" ca="1" si="807"/>
        <v>9.2302410336825194</v>
      </c>
      <c r="L4017" s="14" t="str">
        <f t="shared" ca="1" si="801"/>
        <v>above</v>
      </c>
      <c r="N4017">
        <f t="shared" si="806"/>
        <v>4009</v>
      </c>
      <c r="O4017" s="14">
        <f t="shared" ca="1" si="802"/>
        <v>161.6542374549006</v>
      </c>
      <c r="P4017" s="14">
        <f t="shared" ca="1" si="803"/>
        <v>240.05051491627677</v>
      </c>
      <c r="Q4017" s="14">
        <f t="shared" ca="1" si="804"/>
        <v>10.183253410353977</v>
      </c>
      <c r="R4017" s="14" t="str">
        <f t="shared" ca="1" si="805"/>
        <v>above</v>
      </c>
    </row>
    <row r="4018" spans="8:18">
      <c r="H4018">
        <v>3000</v>
      </c>
      <c r="I4018">
        <f t="shared" ca="1" si="799"/>
        <v>25</v>
      </c>
      <c r="J4018" s="14">
        <f t="shared" ca="1" si="800"/>
        <v>26.875</v>
      </c>
      <c r="K4018" s="14">
        <f t="shared" ca="1" si="807"/>
        <v>6.5161930760429643</v>
      </c>
      <c r="L4018" s="14" t="str">
        <f t="shared" ca="1" si="801"/>
        <v>above</v>
      </c>
      <c r="N4018">
        <f t="shared" si="806"/>
        <v>4010</v>
      </c>
      <c r="O4018" s="14">
        <f t="shared" ca="1" si="802"/>
        <v>160.50557392412304</v>
      </c>
      <c r="P4018" s="14">
        <f t="shared" ca="1" si="803"/>
        <v>237.79169170625943</v>
      </c>
      <c r="Q4018" s="14">
        <f t="shared" ca="1" si="804"/>
        <v>10.169079311058395</v>
      </c>
      <c r="R4018" s="14" t="str">
        <f t="shared" ca="1" si="805"/>
        <v>above</v>
      </c>
    </row>
    <row r="4019" spans="8:18">
      <c r="H4019">
        <v>3000</v>
      </c>
      <c r="I4019">
        <f t="shared" ca="1" si="799"/>
        <v>91</v>
      </c>
      <c r="J4019" s="14">
        <f t="shared" ca="1" si="800"/>
        <v>115.843</v>
      </c>
      <c r="K4019" s="14">
        <f t="shared" ca="1" si="807"/>
        <v>9.0435771540980809</v>
      </c>
      <c r="L4019" s="14" t="str">
        <f t="shared" ca="1" si="801"/>
        <v>above</v>
      </c>
      <c r="N4019">
        <f t="shared" si="806"/>
        <v>4011</v>
      </c>
      <c r="O4019" s="14">
        <f t="shared" ca="1" si="802"/>
        <v>146.1709391088267</v>
      </c>
      <c r="P4019" s="14">
        <f t="shared" ca="1" si="803"/>
        <v>210.26876942869566</v>
      </c>
      <c r="Q4019" s="14">
        <f t="shared" ca="1" si="804"/>
        <v>9.9831895245431213</v>
      </c>
      <c r="R4019" s="14" t="str">
        <f t="shared" ca="1" si="805"/>
        <v>above</v>
      </c>
    </row>
    <row r="4020" spans="8:18">
      <c r="H4020">
        <v>3000</v>
      </c>
      <c r="I4020">
        <f t="shared" ca="1" si="799"/>
        <v>52</v>
      </c>
      <c r="J4020" s="14">
        <f t="shared" ca="1" si="800"/>
        <v>60.112000000000002</v>
      </c>
      <c r="K4020" s="14">
        <f t="shared" ca="1" si="807"/>
        <v>7.9405838271042439</v>
      </c>
      <c r="L4020" s="14" t="str">
        <f t="shared" ca="1" si="801"/>
        <v>above</v>
      </c>
      <c r="N4020">
        <f t="shared" si="806"/>
        <v>4012</v>
      </c>
      <c r="O4020" s="14">
        <f t="shared" ca="1" si="802"/>
        <v>134.45128121027093</v>
      </c>
      <c r="P4020" s="14">
        <f t="shared" ca="1" si="803"/>
        <v>188.682722267521</v>
      </c>
      <c r="Q4020" s="14">
        <f t="shared" ca="1" si="804"/>
        <v>9.8172240548061964</v>
      </c>
      <c r="R4020" s="14" t="str">
        <f t="shared" ca="1" si="805"/>
        <v>above</v>
      </c>
    </row>
    <row r="4021" spans="8:18">
      <c r="H4021">
        <v>3000</v>
      </c>
      <c r="I4021">
        <f t="shared" ca="1" si="799"/>
        <v>57</v>
      </c>
      <c r="J4021" s="14">
        <f t="shared" ca="1" si="800"/>
        <v>66.747</v>
      </c>
      <c r="K4021" s="14">
        <f t="shared" ca="1" si="807"/>
        <v>8.1208860210928382</v>
      </c>
      <c r="L4021" s="14" t="str">
        <f t="shared" ca="1" si="801"/>
        <v>above</v>
      </c>
      <c r="N4021">
        <f t="shared" si="806"/>
        <v>4013</v>
      </c>
      <c r="O4021" s="14">
        <f t="shared" ca="1" si="802"/>
        <v>138.72754319958787</v>
      </c>
      <c r="P4021" s="14">
        <f t="shared" ca="1" si="803"/>
        <v>196.46353692616844</v>
      </c>
      <c r="Q4021" s="14">
        <f t="shared" ca="1" si="804"/>
        <v>9.8793888129086707</v>
      </c>
      <c r="R4021" s="14" t="str">
        <f t="shared" ca="1" si="805"/>
        <v>above</v>
      </c>
    </row>
    <row r="4022" spans="8:18">
      <c r="H4022">
        <v>3000</v>
      </c>
      <c r="I4022">
        <f t="shared" ca="1" si="799"/>
        <v>16</v>
      </c>
      <c r="J4022" s="14">
        <f t="shared" ca="1" si="800"/>
        <v>16.768000000000001</v>
      </c>
      <c r="K4022" s="14">
        <f t="shared" ca="1" si="807"/>
        <v>5.6664266881124323</v>
      </c>
      <c r="L4022" s="14">
        <f t="shared" ca="1" si="801"/>
        <v>16</v>
      </c>
      <c r="N4022">
        <f t="shared" si="806"/>
        <v>4014</v>
      </c>
      <c r="O4022" s="14">
        <f t="shared" ca="1" si="802"/>
        <v>125.88507763935498</v>
      </c>
      <c r="P4022" s="14">
        <f t="shared" ca="1" si="803"/>
        <v>173.42623595615427</v>
      </c>
      <c r="Q4022" s="14">
        <f t="shared" ca="1" si="804"/>
        <v>9.6865635526229514</v>
      </c>
      <c r="R4022" s="14" t="str">
        <f t="shared" ca="1" si="805"/>
        <v>above</v>
      </c>
    </row>
    <row r="4023" spans="8:18">
      <c r="H4023">
        <v>3000</v>
      </c>
      <c r="I4023">
        <f t="shared" ca="1" si="799"/>
        <v>77</v>
      </c>
      <c r="J4023" s="14">
        <f t="shared" ca="1" si="800"/>
        <v>94.787000000000006</v>
      </c>
      <c r="K4023" s="14">
        <f t="shared" ca="1" si="807"/>
        <v>8.7134176533791834</v>
      </c>
      <c r="L4023" s="14" t="str">
        <f t="shared" ca="1" si="801"/>
        <v>above</v>
      </c>
      <c r="N4023">
        <f t="shared" si="806"/>
        <v>4015</v>
      </c>
      <c r="O4023" s="14">
        <f t="shared" ca="1" si="802"/>
        <v>143.09516911239081</v>
      </c>
      <c r="P4023" s="14">
        <f t="shared" ca="1" si="803"/>
        <v>204.52385138230198</v>
      </c>
      <c r="Q4023" s="14">
        <f t="shared" ca="1" si="804"/>
        <v>9.9409479557876672</v>
      </c>
      <c r="R4023" s="14" t="str">
        <f t="shared" ca="1" si="805"/>
        <v>above</v>
      </c>
    </row>
    <row r="4024" spans="8:18">
      <c r="H4024">
        <v>3000</v>
      </c>
      <c r="I4024">
        <f t="shared" ca="1" si="799"/>
        <v>55</v>
      </c>
      <c r="J4024" s="14">
        <f t="shared" ca="1" si="800"/>
        <v>64.075000000000003</v>
      </c>
      <c r="K4024" s="14">
        <f t="shared" ca="1" si="807"/>
        <v>8.0507033814702993</v>
      </c>
      <c r="L4024" s="14" t="str">
        <f t="shared" ca="1" si="801"/>
        <v>above</v>
      </c>
      <c r="N4024">
        <f t="shared" si="806"/>
        <v>4016</v>
      </c>
      <c r="O4024" s="14">
        <f t="shared" ca="1" si="802"/>
        <v>160.80050423910441</v>
      </c>
      <c r="P4024" s="14">
        <f t="shared" ca="1" si="803"/>
        <v>238.37091072975511</v>
      </c>
      <c r="Q4024" s="14">
        <f t="shared" ca="1" si="804"/>
        <v>10.172728242108098</v>
      </c>
      <c r="R4024" s="14" t="str">
        <f t="shared" ca="1" si="805"/>
        <v>above</v>
      </c>
    </row>
    <row r="4025" spans="8:18">
      <c r="H4025">
        <v>3000</v>
      </c>
      <c r="I4025">
        <f t="shared" ca="1" si="799"/>
        <v>70</v>
      </c>
      <c r="J4025" s="14">
        <f t="shared" ca="1" si="800"/>
        <v>84.7</v>
      </c>
      <c r="K4025" s="14">
        <f t="shared" ca="1" si="807"/>
        <v>8.5253597540826309</v>
      </c>
      <c r="L4025" s="14" t="str">
        <f t="shared" ca="1" si="801"/>
        <v>above</v>
      </c>
      <c r="N4025">
        <f t="shared" si="806"/>
        <v>4017</v>
      </c>
      <c r="O4025" s="14">
        <f t="shared" ca="1" si="802"/>
        <v>135.15318650410273</v>
      </c>
      <c r="P4025" s="14">
        <f t="shared" ca="1" si="803"/>
        <v>189.95233797074107</v>
      </c>
      <c r="Q4025" s="14">
        <f t="shared" ca="1" si="804"/>
        <v>9.827561246418961</v>
      </c>
      <c r="R4025" s="14" t="str">
        <f t="shared" ca="1" si="805"/>
        <v>above</v>
      </c>
    </row>
    <row r="4026" spans="8:18">
      <c r="H4026">
        <v>3000</v>
      </c>
      <c r="I4026">
        <f t="shared" ca="1" si="799"/>
        <v>56</v>
      </c>
      <c r="J4026" s="14">
        <f t="shared" ca="1" si="800"/>
        <v>65.408000000000001</v>
      </c>
      <c r="K4026" s="14">
        <f t="shared" ca="1" si="807"/>
        <v>8.0861025356691005</v>
      </c>
      <c r="L4026" s="14" t="str">
        <f t="shared" ca="1" si="801"/>
        <v>above</v>
      </c>
      <c r="N4026">
        <f t="shared" si="806"/>
        <v>4018</v>
      </c>
      <c r="O4026" s="14">
        <f t="shared" ca="1" si="802"/>
        <v>210.50864577204158</v>
      </c>
      <c r="P4026" s="14">
        <f t="shared" ca="1" si="803"/>
        <v>343.45031560637824</v>
      </c>
      <c r="Q4026" s="14">
        <f t="shared" ca="1" si="804"/>
        <v>10.708531752011284</v>
      </c>
      <c r="R4026" s="14" t="str">
        <f t="shared" ca="1" si="805"/>
        <v>above</v>
      </c>
    </row>
    <row r="4027" spans="8:18">
      <c r="H4027">
        <v>3000</v>
      </c>
      <c r="I4027">
        <f t="shared" ca="1" si="799"/>
        <v>65</v>
      </c>
      <c r="J4027" s="14">
        <f t="shared" ca="1" si="800"/>
        <v>77.674999999999997</v>
      </c>
      <c r="K4027" s="14">
        <f t="shared" ca="1" si="807"/>
        <v>8.3793094840528504</v>
      </c>
      <c r="L4027" s="14" t="str">
        <f t="shared" ca="1" si="801"/>
        <v>above</v>
      </c>
      <c r="N4027">
        <f t="shared" si="806"/>
        <v>4019</v>
      </c>
      <c r="O4027" s="14">
        <f t="shared" ca="1" si="802"/>
        <v>105.01731797920834</v>
      </c>
      <c r="P4027" s="14">
        <f t="shared" ca="1" si="803"/>
        <v>138.10322920584682</v>
      </c>
      <c r="Q4027" s="14">
        <f t="shared" ca="1" si="804"/>
        <v>9.32720491585963</v>
      </c>
      <c r="R4027" s="14">
        <f t="shared" ca="1" si="805"/>
        <v>105.01731797920834</v>
      </c>
    </row>
    <row r="4028" spans="8:18">
      <c r="H4028">
        <v>3000</v>
      </c>
      <c r="I4028">
        <f t="shared" ca="1" si="799"/>
        <v>52</v>
      </c>
      <c r="J4028" s="14">
        <f t="shared" ca="1" si="800"/>
        <v>60.112000000000002</v>
      </c>
      <c r="K4028" s="14">
        <f t="shared" ca="1" si="807"/>
        <v>7.9405838271042439</v>
      </c>
      <c r="L4028" s="14" t="str">
        <f t="shared" ca="1" si="801"/>
        <v>above</v>
      </c>
      <c r="N4028">
        <f t="shared" si="806"/>
        <v>4020</v>
      </c>
      <c r="O4028" s="14">
        <f t="shared" ca="1" si="802"/>
        <v>98.192846011200544</v>
      </c>
      <c r="P4028" s="14">
        <f t="shared" ca="1" si="803"/>
        <v>127.11835103453856</v>
      </c>
      <c r="Q4028" s="14">
        <f t="shared" ca="1" si="804"/>
        <v>9.1941317897354171</v>
      </c>
      <c r="R4028" s="14">
        <f t="shared" ca="1" si="805"/>
        <v>98.192846011200544</v>
      </c>
    </row>
    <row r="4029" spans="8:18">
      <c r="H4029">
        <v>3000</v>
      </c>
      <c r="I4029">
        <f t="shared" ca="1" si="799"/>
        <v>90</v>
      </c>
      <c r="J4029" s="14">
        <f t="shared" ca="1" si="800"/>
        <v>114.3</v>
      </c>
      <c r="K4029" s="14">
        <f t="shared" ca="1" si="807"/>
        <v>9.0217190130336995</v>
      </c>
      <c r="L4029" s="14" t="str">
        <f t="shared" ca="1" si="801"/>
        <v>above</v>
      </c>
      <c r="N4029">
        <f t="shared" si="806"/>
        <v>4021</v>
      </c>
      <c r="O4029" s="14">
        <f t="shared" ca="1" si="802"/>
        <v>159.41207375183052</v>
      </c>
      <c r="P4029" s="14">
        <f t="shared" ca="1" si="803"/>
        <v>235.64870152540766</v>
      </c>
      <c r="Q4029" s="14">
        <f t="shared" ca="1" si="804"/>
        <v>10.15549193073317</v>
      </c>
      <c r="R4029" s="14" t="str">
        <f t="shared" ca="1" si="805"/>
        <v>above</v>
      </c>
    </row>
    <row r="4030" spans="8:18">
      <c r="H4030">
        <v>3000</v>
      </c>
      <c r="I4030">
        <f t="shared" ca="1" si="799"/>
        <v>54</v>
      </c>
      <c r="J4030" s="14">
        <f t="shared" ca="1" si="800"/>
        <v>62.747999999999998</v>
      </c>
      <c r="K4030" s="14">
        <f t="shared" ca="1" si="807"/>
        <v>8.0146663704649423</v>
      </c>
      <c r="L4030" s="14" t="str">
        <f t="shared" ca="1" si="801"/>
        <v>above</v>
      </c>
      <c r="N4030">
        <f t="shared" si="806"/>
        <v>4022</v>
      </c>
      <c r="O4030" s="14">
        <f t="shared" ca="1" si="802"/>
        <v>133.79830735268237</v>
      </c>
      <c r="P4030" s="14">
        <f t="shared" ca="1" si="803"/>
        <v>187.50426850401095</v>
      </c>
      <c r="Q4030" s="14">
        <f t="shared" ca="1" si="804"/>
        <v>9.8075592833370546</v>
      </c>
      <c r="R4030" s="14" t="str">
        <f t="shared" ca="1" si="805"/>
        <v>above</v>
      </c>
    </row>
    <row r="4031" spans="8:18">
      <c r="H4031">
        <v>3000</v>
      </c>
      <c r="I4031">
        <f t="shared" ca="1" si="799"/>
        <v>99</v>
      </c>
      <c r="J4031" s="14">
        <f t="shared" ca="1" si="800"/>
        <v>128.40299999999999</v>
      </c>
      <c r="K4031" s="14">
        <f t="shared" ca="1" si="807"/>
        <v>9.2103403719761836</v>
      </c>
      <c r="L4031" s="14" t="str">
        <f t="shared" ca="1" si="801"/>
        <v>above</v>
      </c>
      <c r="N4031">
        <f t="shared" si="806"/>
        <v>4023</v>
      </c>
      <c r="O4031" s="14">
        <f t="shared" ca="1" si="802"/>
        <v>150.96084989771802</v>
      </c>
      <c r="P4031" s="14">
        <f t="shared" ca="1" si="803"/>
        <v>219.32838450324209</v>
      </c>
      <c r="Q4031" s="14">
        <f t="shared" ca="1" si="804"/>
        <v>10.047245842415913</v>
      </c>
      <c r="R4031" s="14" t="str">
        <f t="shared" ca="1" si="805"/>
        <v>above</v>
      </c>
    </row>
    <row r="4032" spans="8:18">
      <c r="H4032">
        <v>3000</v>
      </c>
      <c r="I4032">
        <f t="shared" ca="1" si="799"/>
        <v>29</v>
      </c>
      <c r="J4032" s="14">
        <f t="shared" ca="1" si="800"/>
        <v>31.523</v>
      </c>
      <c r="K4032" s="14">
        <f t="shared" ca="1" si="807"/>
        <v>6.8023947633243109</v>
      </c>
      <c r="L4032" s="14" t="str">
        <f t="shared" ca="1" si="801"/>
        <v>above</v>
      </c>
      <c r="N4032">
        <f t="shared" si="806"/>
        <v>4024</v>
      </c>
      <c r="O4032" s="14">
        <f t="shared" ca="1" si="802"/>
        <v>132.33338582882291</v>
      </c>
      <c r="P4032" s="14">
        <f t="shared" ca="1" si="803"/>
        <v>184.86976084358324</v>
      </c>
      <c r="Q4032" s="14">
        <f t="shared" ca="1" si="804"/>
        <v>9.785705304311934</v>
      </c>
      <c r="R4032" s="14" t="str">
        <f t="shared" ca="1" si="805"/>
        <v>above</v>
      </c>
    </row>
    <row r="4033" spans="8:18">
      <c r="H4033">
        <v>3000</v>
      </c>
      <c r="I4033">
        <f t="shared" ca="1" si="799"/>
        <v>11</v>
      </c>
      <c r="J4033" s="14">
        <f t="shared" ca="1" si="800"/>
        <v>11.363</v>
      </c>
      <c r="K4033" s="14">
        <f t="shared" ca="1" si="807"/>
        <v>4.9698132995760007</v>
      </c>
      <c r="L4033" s="14">
        <f t="shared" ca="1" si="801"/>
        <v>11</v>
      </c>
      <c r="N4033">
        <f t="shared" si="806"/>
        <v>4025</v>
      </c>
      <c r="O4033" s="14">
        <f t="shared" ca="1" si="802"/>
        <v>110.81455893329738</v>
      </c>
      <c r="P4033" s="14">
        <f t="shared" ca="1" si="803"/>
        <v>147.65415834804111</v>
      </c>
      <c r="Q4033" s="14">
        <f t="shared" ca="1" si="804"/>
        <v>9.4336835505193779</v>
      </c>
      <c r="R4033" s="14">
        <f t="shared" ca="1" si="805"/>
        <v>110.81455893329738</v>
      </c>
    </row>
    <row r="4034" spans="8:18">
      <c r="H4034">
        <v>3000</v>
      </c>
      <c r="I4034">
        <f t="shared" ca="1" si="799"/>
        <v>70</v>
      </c>
      <c r="J4034" s="14">
        <f t="shared" ca="1" si="800"/>
        <v>84.7</v>
      </c>
      <c r="K4034" s="14">
        <f t="shared" ca="1" si="807"/>
        <v>8.5253597540826309</v>
      </c>
      <c r="L4034" s="14" t="str">
        <f t="shared" ca="1" si="801"/>
        <v>above</v>
      </c>
      <c r="N4034">
        <f t="shared" si="806"/>
        <v>4026</v>
      </c>
      <c r="O4034" s="14">
        <f t="shared" ca="1" si="802"/>
        <v>135.39897991580114</v>
      </c>
      <c r="P4034" s="14">
        <f t="shared" ca="1" si="803"/>
        <v>190.39763120251968</v>
      </c>
      <c r="Q4034" s="14">
        <f t="shared" ca="1" si="804"/>
        <v>9.8311685335164753</v>
      </c>
      <c r="R4034" s="14" t="str">
        <f t="shared" ca="1" si="805"/>
        <v>above</v>
      </c>
    </row>
    <row r="4035" spans="8:18">
      <c r="H4035">
        <v>3000</v>
      </c>
      <c r="I4035">
        <f t="shared" ca="1" si="799"/>
        <v>37</v>
      </c>
      <c r="J4035" s="14">
        <f t="shared" ca="1" si="800"/>
        <v>41.106999999999999</v>
      </c>
      <c r="K4035" s="14">
        <f t="shared" ca="1" si="807"/>
        <v>7.2751723194527713</v>
      </c>
      <c r="L4035" s="14" t="str">
        <f t="shared" ca="1" si="801"/>
        <v>above</v>
      </c>
      <c r="N4035">
        <f t="shared" si="806"/>
        <v>4027</v>
      </c>
      <c r="O4035" s="14">
        <f t="shared" ca="1" si="802"/>
        <v>122.94180567536273</v>
      </c>
      <c r="P4035" s="14">
        <f t="shared" ca="1" si="803"/>
        <v>168.28586842351868</v>
      </c>
      <c r="Q4035" s="14">
        <f t="shared" ca="1" si="804"/>
        <v>9.6396242927508258</v>
      </c>
      <c r="R4035" s="14" t="str">
        <f t="shared" ca="1" si="805"/>
        <v>above</v>
      </c>
    </row>
    <row r="4036" spans="8:18">
      <c r="H4036">
        <v>3000</v>
      </c>
      <c r="I4036">
        <f t="shared" ca="1" si="799"/>
        <v>60</v>
      </c>
      <c r="J4036" s="14">
        <f t="shared" ca="1" si="800"/>
        <v>70.8</v>
      </c>
      <c r="K4036" s="14">
        <f t="shared" ca="1" si="807"/>
        <v>8.2217477283466227</v>
      </c>
      <c r="L4036" s="14" t="str">
        <f t="shared" ca="1" si="801"/>
        <v>above</v>
      </c>
      <c r="N4036">
        <f t="shared" si="806"/>
        <v>4028</v>
      </c>
      <c r="O4036" s="14">
        <f t="shared" ca="1" si="802"/>
        <v>129.2208288315089</v>
      </c>
      <c r="P4036" s="14">
        <f t="shared" ca="1" si="803"/>
        <v>179.31489664321526</v>
      </c>
      <c r="Q4036" s="14">
        <f t="shared" ca="1" si="804"/>
        <v>9.7384633852883145</v>
      </c>
      <c r="R4036" s="14" t="str">
        <f t="shared" ca="1" si="805"/>
        <v>above</v>
      </c>
    </row>
    <row r="4037" spans="8:18">
      <c r="H4037">
        <v>3000</v>
      </c>
      <c r="I4037">
        <f t="shared" ca="1" si="799"/>
        <v>86</v>
      </c>
      <c r="J4037" s="14">
        <f t="shared" ca="1" si="800"/>
        <v>108.188</v>
      </c>
      <c r="K4037" s="14">
        <f t="shared" ca="1" si="807"/>
        <v>8.9318162373091674</v>
      </c>
      <c r="L4037" s="14" t="str">
        <f t="shared" ca="1" si="801"/>
        <v>above</v>
      </c>
      <c r="N4037">
        <f t="shared" si="806"/>
        <v>4029</v>
      </c>
      <c r="O4037" s="14">
        <f t="shared" ca="1" si="802"/>
        <v>166.1792342951166</v>
      </c>
      <c r="P4037" s="14">
        <f t="shared" ca="1" si="803"/>
        <v>249.02584802785037</v>
      </c>
      <c r="Q4037" s="14">
        <f t="shared" ca="1" si="804"/>
        <v>10.238132992275997</v>
      </c>
      <c r="R4037" s="14" t="str">
        <f t="shared" ca="1" si="805"/>
        <v>above</v>
      </c>
    </row>
    <row r="4038" spans="8:18">
      <c r="H4038">
        <v>3000</v>
      </c>
      <c r="I4038">
        <f t="shared" ca="1" si="799"/>
        <v>28</v>
      </c>
      <c r="J4038" s="14">
        <f t="shared" ca="1" si="800"/>
        <v>30.352</v>
      </c>
      <c r="K4038" s="14">
        <f t="shared" ca="1" si="807"/>
        <v>6.7345916599729483</v>
      </c>
      <c r="L4038" s="14" t="str">
        <f t="shared" ca="1" si="801"/>
        <v>above</v>
      </c>
      <c r="N4038">
        <f t="shared" si="806"/>
        <v>4030</v>
      </c>
      <c r="O4038" s="14">
        <f t="shared" ca="1" si="802"/>
        <v>133.75839419029134</v>
      </c>
      <c r="P4038" s="14">
        <f t="shared" ca="1" si="803"/>
        <v>187.43231823938743</v>
      </c>
      <c r="Q4038" s="14">
        <f t="shared" ca="1" si="804"/>
        <v>9.8069670047929964</v>
      </c>
      <c r="R4038" s="14" t="str">
        <f t="shared" ca="1" si="805"/>
        <v>above</v>
      </c>
    </row>
    <row r="4039" spans="8:18">
      <c r="H4039">
        <v>3000</v>
      </c>
      <c r="I4039">
        <f t="shared" ca="1" si="799"/>
        <v>41</v>
      </c>
      <c r="J4039" s="14">
        <f t="shared" ca="1" si="800"/>
        <v>46.042999999999999</v>
      </c>
      <c r="K4039" s="14">
        <f t="shared" ca="1" si="807"/>
        <v>7.4753392365667368</v>
      </c>
      <c r="L4039" s="14" t="str">
        <f t="shared" ca="1" si="801"/>
        <v>above</v>
      </c>
      <c r="N4039">
        <f t="shared" si="806"/>
        <v>4031</v>
      </c>
      <c r="O4039" s="14">
        <f t="shared" ca="1" si="802"/>
        <v>195.12272559312146</v>
      </c>
      <c r="P4039" s="14">
        <f t="shared" ca="1" si="803"/>
        <v>309.34135972178717</v>
      </c>
      <c r="Q4039" s="14">
        <f t="shared" ca="1" si="804"/>
        <v>10.55748122853019</v>
      </c>
      <c r="R4039" s="14" t="str">
        <f t="shared" ca="1" si="805"/>
        <v>above</v>
      </c>
    </row>
    <row r="4040" spans="8:18">
      <c r="H4040">
        <v>3000</v>
      </c>
      <c r="I4040">
        <f t="shared" ca="1" si="799"/>
        <v>98</v>
      </c>
      <c r="J4040" s="14">
        <f t="shared" ca="1" si="800"/>
        <v>126.812</v>
      </c>
      <c r="K4040" s="14">
        <f t="shared" ca="1" si="807"/>
        <v>9.1902397002691796</v>
      </c>
      <c r="L4040" s="14" t="str">
        <f t="shared" ca="1" si="801"/>
        <v>above</v>
      </c>
      <c r="N4040">
        <f t="shared" si="806"/>
        <v>4032</v>
      </c>
      <c r="O4040" s="14">
        <f t="shared" ca="1" si="802"/>
        <v>147.92584161467391</v>
      </c>
      <c r="P4040" s="14">
        <f t="shared" ca="1" si="803"/>
        <v>213.57200546690268</v>
      </c>
      <c r="Q4040" s="14">
        <f t="shared" ca="1" si="804"/>
        <v>10.00689694952802</v>
      </c>
      <c r="R4040" s="14" t="str">
        <f t="shared" ca="1" si="805"/>
        <v>above</v>
      </c>
    </row>
    <row r="4041" spans="8:18">
      <c r="H4041">
        <v>3000</v>
      </c>
      <c r="I4041">
        <f t="shared" ca="1" si="799"/>
        <v>64</v>
      </c>
      <c r="J4041" s="14">
        <f t="shared" ca="1" si="800"/>
        <v>76.287999999999997</v>
      </c>
      <c r="K4041" s="14">
        <f t="shared" ca="1" si="807"/>
        <v>8.3487745397912736</v>
      </c>
      <c r="L4041" s="14" t="str">
        <f t="shared" ca="1" si="801"/>
        <v>above</v>
      </c>
      <c r="N4041">
        <f t="shared" si="806"/>
        <v>4033</v>
      </c>
      <c r="O4041" s="14">
        <f t="shared" ca="1" si="802"/>
        <v>202.02070523688457</v>
      </c>
      <c r="P4041" s="14">
        <f t="shared" ca="1" si="803"/>
        <v>324.45780127010914</v>
      </c>
      <c r="Q4041" s="14">
        <f t="shared" ca="1" si="804"/>
        <v>10.626615940162671</v>
      </c>
      <c r="R4041" s="14" t="str">
        <f t="shared" ca="1" si="805"/>
        <v>above</v>
      </c>
    </row>
    <row r="4042" spans="8:18">
      <c r="H4042">
        <v>3000</v>
      </c>
      <c r="I4042">
        <f t="shared" ref="I4042:I4105" ca="1" si="808">RANDBETWEEN(10,100)</f>
        <v>67</v>
      </c>
      <c r="J4042" s="14">
        <f t="shared" ref="J4042:J4105" ca="1" si="809">0.003*(I4042^2)+I4042</f>
        <v>80.466999999999999</v>
      </c>
      <c r="K4042" s="14">
        <f t="shared" ca="1" si="807"/>
        <v>8.4390154103522139</v>
      </c>
      <c r="L4042" s="14" t="str">
        <f t="shared" ref="L4042:L4105" ca="1" si="810">IF(I4042&lt;$B$19,I4042,"above")</f>
        <v>above</v>
      </c>
      <c r="N4042">
        <f t="shared" si="806"/>
        <v>4034</v>
      </c>
      <c r="O4042" s="14">
        <f t="shared" ref="O4042:O4105" ca="1" si="811">_xlfn.NORM.INV(RAND(),150,25)</f>
        <v>177.60633935548276</v>
      </c>
      <c r="P4042" s="14">
        <f t="shared" ref="P4042:P4105" ca="1" si="812">0.003*(O4042^2)+O4042</f>
        <v>272.23837469324747</v>
      </c>
      <c r="Q4042" s="14">
        <f t="shared" ref="Q4042:Q4105" ca="1" si="813">2*LN(O4042+1)</f>
        <v>10.370368325048052</v>
      </c>
      <c r="R4042" s="14" t="str">
        <f t="shared" ref="R4042:R4105" ca="1" si="814">IF(O4042&lt;=$B$20,O4042,"above")</f>
        <v>above</v>
      </c>
    </row>
    <row r="4043" spans="8:18">
      <c r="H4043">
        <v>3000</v>
      </c>
      <c r="I4043">
        <f t="shared" ca="1" si="808"/>
        <v>29</v>
      </c>
      <c r="J4043" s="14">
        <f t="shared" ca="1" si="809"/>
        <v>31.523</v>
      </c>
      <c r="K4043" s="14">
        <f t="shared" ca="1" si="807"/>
        <v>6.8023947633243109</v>
      </c>
      <c r="L4043" s="14" t="str">
        <f t="shared" ca="1" si="810"/>
        <v>above</v>
      </c>
      <c r="N4043">
        <f t="shared" ref="N4043:N4106" si="815">N4042+1</f>
        <v>4035</v>
      </c>
      <c r="O4043" s="14">
        <f t="shared" ca="1" si="811"/>
        <v>156.14653760166465</v>
      </c>
      <c r="P4043" s="14">
        <f t="shared" ca="1" si="812"/>
        <v>229.29176121662886</v>
      </c>
      <c r="Q4043" s="14">
        <f t="shared" ca="1" si="813"/>
        <v>10.114357461116763</v>
      </c>
      <c r="R4043" s="14" t="str">
        <f t="shared" ca="1" si="814"/>
        <v>above</v>
      </c>
    </row>
    <row r="4044" spans="8:18">
      <c r="H4044">
        <v>3000</v>
      </c>
      <c r="I4044">
        <f t="shared" ca="1" si="808"/>
        <v>39</v>
      </c>
      <c r="J4044" s="14">
        <f t="shared" ca="1" si="809"/>
        <v>43.563000000000002</v>
      </c>
      <c r="K4044" s="14">
        <f t="shared" ca="1" si="807"/>
        <v>7.3777589082278725</v>
      </c>
      <c r="L4044" s="14" t="str">
        <f t="shared" ca="1" si="810"/>
        <v>above</v>
      </c>
      <c r="N4044">
        <f t="shared" si="815"/>
        <v>4036</v>
      </c>
      <c r="O4044" s="14">
        <f t="shared" ca="1" si="811"/>
        <v>107.9878735212493</v>
      </c>
      <c r="P4044" s="14">
        <f t="shared" ca="1" si="812"/>
        <v>142.9720160041733</v>
      </c>
      <c r="Q4044" s="14">
        <f t="shared" ca="1" si="813"/>
        <v>9.3824732478830786</v>
      </c>
      <c r="R4044" s="14">
        <f t="shared" ca="1" si="814"/>
        <v>107.9878735212493</v>
      </c>
    </row>
    <row r="4045" spans="8:18">
      <c r="H4045">
        <v>3000</v>
      </c>
      <c r="I4045">
        <f t="shared" ca="1" si="808"/>
        <v>27</v>
      </c>
      <c r="J4045" s="14">
        <f t="shared" ca="1" si="809"/>
        <v>29.187000000000001</v>
      </c>
      <c r="K4045" s="14">
        <f t="shared" ca="1" si="807"/>
        <v>6.6644090203504076</v>
      </c>
      <c r="L4045" s="14" t="str">
        <f t="shared" ca="1" si="810"/>
        <v>above</v>
      </c>
      <c r="N4045">
        <f t="shared" si="815"/>
        <v>4037</v>
      </c>
      <c r="O4045" s="14">
        <f t="shared" ca="1" si="811"/>
        <v>149.11783831596844</v>
      </c>
      <c r="P4045" s="14">
        <f t="shared" ca="1" si="812"/>
        <v>215.82622742805034</v>
      </c>
      <c r="Q4045" s="14">
        <f t="shared" ca="1" si="813"/>
        <v>10.022841148912065</v>
      </c>
      <c r="R4045" s="14" t="str">
        <f t="shared" ca="1" si="814"/>
        <v>above</v>
      </c>
    </row>
    <row r="4046" spans="8:18">
      <c r="H4046">
        <v>3000</v>
      </c>
      <c r="I4046">
        <f t="shared" ca="1" si="808"/>
        <v>100</v>
      </c>
      <c r="J4046" s="14">
        <f t="shared" ca="1" si="809"/>
        <v>130</v>
      </c>
      <c r="K4046" s="14">
        <f t="shared" ca="1" si="807"/>
        <v>9.2302410336825194</v>
      </c>
      <c r="L4046" s="14" t="str">
        <f t="shared" ca="1" si="810"/>
        <v>above</v>
      </c>
      <c r="N4046">
        <f t="shared" si="815"/>
        <v>4038</v>
      </c>
      <c r="O4046" s="14">
        <f t="shared" ca="1" si="811"/>
        <v>160.33153754137459</v>
      </c>
      <c r="P4046" s="14">
        <f t="shared" ca="1" si="812"/>
        <v>237.45014333251822</v>
      </c>
      <c r="Q4046" s="14">
        <f t="shared" ca="1" si="813"/>
        <v>10.16692297408936</v>
      </c>
      <c r="R4046" s="14" t="str">
        <f t="shared" ca="1" si="814"/>
        <v>above</v>
      </c>
    </row>
    <row r="4047" spans="8:18">
      <c r="H4047">
        <v>3000</v>
      </c>
      <c r="I4047">
        <f t="shared" ca="1" si="808"/>
        <v>54</v>
      </c>
      <c r="J4047" s="14">
        <f t="shared" ca="1" si="809"/>
        <v>62.747999999999998</v>
      </c>
      <c r="K4047" s="14">
        <f t="shared" ca="1" si="807"/>
        <v>8.0146663704649423</v>
      </c>
      <c r="L4047" s="14" t="str">
        <f t="shared" ca="1" si="810"/>
        <v>above</v>
      </c>
      <c r="N4047">
        <f t="shared" si="815"/>
        <v>4039</v>
      </c>
      <c r="O4047" s="14">
        <f t="shared" ca="1" si="811"/>
        <v>147.42521632555093</v>
      </c>
      <c r="P4047" s="14">
        <f t="shared" ca="1" si="812"/>
        <v>212.6277995514574</v>
      </c>
      <c r="Q4047" s="14">
        <f t="shared" ca="1" si="813"/>
        <v>10.000162475258984</v>
      </c>
      <c r="R4047" s="14" t="str">
        <f t="shared" ca="1" si="814"/>
        <v>above</v>
      </c>
    </row>
    <row r="4048" spans="8:18">
      <c r="H4048">
        <v>3000</v>
      </c>
      <c r="I4048">
        <f t="shared" ca="1" si="808"/>
        <v>38</v>
      </c>
      <c r="J4048" s="14">
        <f t="shared" ca="1" si="809"/>
        <v>42.332000000000001</v>
      </c>
      <c r="K4048" s="14">
        <f t="shared" ca="1" si="807"/>
        <v>7.3271232922592926</v>
      </c>
      <c r="L4048" s="14" t="str">
        <f t="shared" ca="1" si="810"/>
        <v>above</v>
      </c>
      <c r="N4048">
        <f t="shared" si="815"/>
        <v>4040</v>
      </c>
      <c r="O4048" s="14">
        <f t="shared" ca="1" si="811"/>
        <v>137.3151248689428</v>
      </c>
      <c r="P4048" s="14">
        <f t="shared" ca="1" si="812"/>
        <v>193.88145542226286</v>
      </c>
      <c r="Q4048" s="14">
        <f t="shared" ca="1" si="813"/>
        <v>9.8590691908910184</v>
      </c>
      <c r="R4048" s="14" t="str">
        <f t="shared" ca="1" si="814"/>
        <v>above</v>
      </c>
    </row>
    <row r="4049" spans="8:18">
      <c r="H4049">
        <v>3000</v>
      </c>
      <c r="I4049">
        <f t="shared" ca="1" si="808"/>
        <v>57</v>
      </c>
      <c r="J4049" s="14">
        <f t="shared" ca="1" si="809"/>
        <v>66.747</v>
      </c>
      <c r="K4049" s="14">
        <f t="shared" ca="1" si="807"/>
        <v>8.1208860210928382</v>
      </c>
      <c r="L4049" s="14" t="str">
        <f t="shared" ca="1" si="810"/>
        <v>above</v>
      </c>
      <c r="N4049">
        <f t="shared" si="815"/>
        <v>4041</v>
      </c>
      <c r="O4049" s="14">
        <f t="shared" ca="1" si="811"/>
        <v>157.83064499978545</v>
      </c>
      <c r="P4049" s="14">
        <f t="shared" ca="1" si="812"/>
        <v>232.56218250293034</v>
      </c>
      <c r="Q4049" s="14">
        <f t="shared" ca="1" si="813"/>
        <v>10.135677017566264</v>
      </c>
      <c r="R4049" s="14" t="str">
        <f t="shared" ca="1" si="814"/>
        <v>above</v>
      </c>
    </row>
    <row r="4050" spans="8:18">
      <c r="H4050">
        <v>3000</v>
      </c>
      <c r="I4050">
        <f t="shared" ca="1" si="808"/>
        <v>35</v>
      </c>
      <c r="J4050" s="14">
        <f t="shared" ca="1" si="809"/>
        <v>38.674999999999997</v>
      </c>
      <c r="K4050" s="14">
        <f t="shared" ca="1" si="807"/>
        <v>7.1670378769122198</v>
      </c>
      <c r="L4050" s="14" t="str">
        <f t="shared" ca="1" si="810"/>
        <v>above</v>
      </c>
      <c r="N4050">
        <f t="shared" si="815"/>
        <v>4042</v>
      </c>
      <c r="O4050" s="14">
        <f t="shared" ca="1" si="811"/>
        <v>154.39056892619311</v>
      </c>
      <c r="P4050" s="14">
        <f t="shared" ca="1" si="812"/>
        <v>225.89991224625388</v>
      </c>
      <c r="Q4050" s="14">
        <f t="shared" ca="1" si="813"/>
        <v>10.091883494142515</v>
      </c>
      <c r="R4050" s="14" t="str">
        <f t="shared" ca="1" si="814"/>
        <v>above</v>
      </c>
    </row>
    <row r="4051" spans="8:18">
      <c r="H4051">
        <v>3000</v>
      </c>
      <c r="I4051">
        <f t="shared" ca="1" si="808"/>
        <v>82</v>
      </c>
      <c r="J4051" s="14">
        <f t="shared" ca="1" si="809"/>
        <v>102.172</v>
      </c>
      <c r="K4051" s="14">
        <f t="shared" ca="1" si="807"/>
        <v>8.8376812155931965</v>
      </c>
      <c r="L4051" s="14" t="str">
        <f t="shared" ca="1" si="810"/>
        <v>above</v>
      </c>
      <c r="N4051">
        <f t="shared" si="815"/>
        <v>4043</v>
      </c>
      <c r="O4051" s="14">
        <f t="shared" ca="1" si="811"/>
        <v>180.02229946773406</v>
      </c>
      <c r="P4051" s="14">
        <f t="shared" ca="1" si="812"/>
        <v>277.2463843846856</v>
      </c>
      <c r="Q4051" s="14">
        <f t="shared" ca="1" si="813"/>
        <v>10.397240450312681</v>
      </c>
      <c r="R4051" s="14" t="str">
        <f t="shared" ca="1" si="814"/>
        <v>above</v>
      </c>
    </row>
    <row r="4052" spans="8:18">
      <c r="H4052">
        <v>3000</v>
      </c>
      <c r="I4052">
        <f t="shared" ca="1" si="808"/>
        <v>69</v>
      </c>
      <c r="J4052" s="14">
        <f t="shared" ca="1" si="809"/>
        <v>83.283000000000001</v>
      </c>
      <c r="K4052" s="14">
        <f t="shared" ca="1" si="807"/>
        <v>8.4969904840987187</v>
      </c>
      <c r="L4052" s="14" t="str">
        <f t="shared" ca="1" si="810"/>
        <v>above</v>
      </c>
      <c r="N4052">
        <f t="shared" si="815"/>
        <v>4044</v>
      </c>
      <c r="O4052" s="14">
        <f t="shared" ca="1" si="811"/>
        <v>201.01077265246121</v>
      </c>
      <c r="P4052" s="14">
        <f t="shared" ca="1" si="812"/>
        <v>322.22676481947957</v>
      </c>
      <c r="Q4052" s="14">
        <f t="shared" ca="1" si="813"/>
        <v>10.616642051883785</v>
      </c>
      <c r="R4052" s="14" t="str">
        <f t="shared" ca="1" si="814"/>
        <v>above</v>
      </c>
    </row>
    <row r="4053" spans="8:18">
      <c r="H4053">
        <v>3000</v>
      </c>
      <c r="I4053">
        <f t="shared" ca="1" si="808"/>
        <v>59</v>
      </c>
      <c r="J4053" s="14">
        <f t="shared" ca="1" si="809"/>
        <v>69.442999999999998</v>
      </c>
      <c r="K4053" s="14">
        <f t="shared" ca="1" si="807"/>
        <v>8.1886891244442008</v>
      </c>
      <c r="L4053" s="14" t="str">
        <f t="shared" ca="1" si="810"/>
        <v>above</v>
      </c>
      <c r="N4053">
        <f t="shared" si="815"/>
        <v>4045</v>
      </c>
      <c r="O4053" s="14">
        <f t="shared" ca="1" si="811"/>
        <v>138.86944946451803</v>
      </c>
      <c r="P4053" s="14">
        <f t="shared" ca="1" si="812"/>
        <v>196.723621448253</v>
      </c>
      <c r="Q4053" s="14">
        <f t="shared" ca="1" si="813"/>
        <v>9.8814189674645228</v>
      </c>
      <c r="R4053" s="14" t="str">
        <f t="shared" ca="1" si="814"/>
        <v>above</v>
      </c>
    </row>
    <row r="4054" spans="8:18">
      <c r="H4054">
        <v>3000</v>
      </c>
      <c r="I4054">
        <f t="shared" ca="1" si="808"/>
        <v>16</v>
      </c>
      <c r="J4054" s="14">
        <f t="shared" ca="1" si="809"/>
        <v>16.768000000000001</v>
      </c>
      <c r="K4054" s="14">
        <f t="shared" ca="1" si="807"/>
        <v>5.6664266881124323</v>
      </c>
      <c r="L4054" s="14">
        <f t="shared" ca="1" si="810"/>
        <v>16</v>
      </c>
      <c r="N4054">
        <f t="shared" si="815"/>
        <v>4046</v>
      </c>
      <c r="O4054" s="14">
        <f t="shared" ca="1" si="811"/>
        <v>154.72242561902132</v>
      </c>
      <c r="P4054" s="14">
        <f t="shared" ca="1" si="812"/>
        <v>226.53951258732206</v>
      </c>
      <c r="Q4054" s="14">
        <f t="shared" ca="1" si="813"/>
        <v>10.096150198838348</v>
      </c>
      <c r="R4054" s="14" t="str">
        <f t="shared" ca="1" si="814"/>
        <v>above</v>
      </c>
    </row>
    <row r="4055" spans="8:18">
      <c r="H4055">
        <v>3000</v>
      </c>
      <c r="I4055">
        <f t="shared" ca="1" si="808"/>
        <v>42</v>
      </c>
      <c r="J4055" s="14">
        <f t="shared" ca="1" si="809"/>
        <v>47.292000000000002</v>
      </c>
      <c r="K4055" s="14">
        <f t="shared" ca="1" si="807"/>
        <v>7.5224002313871248</v>
      </c>
      <c r="L4055" s="14" t="str">
        <f t="shared" ca="1" si="810"/>
        <v>above</v>
      </c>
      <c r="N4055">
        <f t="shared" si="815"/>
        <v>4047</v>
      </c>
      <c r="O4055" s="14">
        <f t="shared" ca="1" si="811"/>
        <v>140.29080811375832</v>
      </c>
      <c r="P4055" s="14">
        <f t="shared" ca="1" si="812"/>
        <v>199.33534063739239</v>
      </c>
      <c r="Q4055" s="14">
        <f t="shared" ca="1" si="813"/>
        <v>9.901640470602036</v>
      </c>
      <c r="R4055" s="14" t="str">
        <f t="shared" ca="1" si="814"/>
        <v>above</v>
      </c>
    </row>
    <row r="4056" spans="8:18">
      <c r="H4056">
        <v>3000</v>
      </c>
      <c r="I4056">
        <f t="shared" ca="1" si="808"/>
        <v>13</v>
      </c>
      <c r="J4056" s="14">
        <f t="shared" ca="1" si="809"/>
        <v>13.507</v>
      </c>
      <c r="K4056" s="14">
        <f t="shared" ca="1" si="807"/>
        <v>5.2781146592305168</v>
      </c>
      <c r="L4056" s="14">
        <f t="shared" ca="1" si="810"/>
        <v>13</v>
      </c>
      <c r="N4056">
        <f t="shared" si="815"/>
        <v>4048</v>
      </c>
      <c r="O4056" s="14">
        <f t="shared" ca="1" si="811"/>
        <v>164.59864334516877</v>
      </c>
      <c r="P4056" s="14">
        <f t="shared" ca="1" si="812"/>
        <v>245.876783518379</v>
      </c>
      <c r="Q4056" s="14">
        <f t="shared" ca="1" si="813"/>
        <v>10.219134099115019</v>
      </c>
      <c r="R4056" s="14" t="str">
        <f t="shared" ca="1" si="814"/>
        <v>above</v>
      </c>
    </row>
    <row r="4057" spans="8:18">
      <c r="H4057">
        <v>3000</v>
      </c>
      <c r="I4057">
        <f t="shared" ca="1" si="808"/>
        <v>35</v>
      </c>
      <c r="J4057" s="14">
        <f t="shared" ca="1" si="809"/>
        <v>38.674999999999997</v>
      </c>
      <c r="K4057" s="14">
        <f t="shared" ref="K4057:K4120" ca="1" si="816">2*LN(I4057+1)</f>
        <v>7.1670378769122198</v>
      </c>
      <c r="L4057" s="14" t="str">
        <f t="shared" ca="1" si="810"/>
        <v>above</v>
      </c>
      <c r="N4057">
        <f t="shared" si="815"/>
        <v>4049</v>
      </c>
      <c r="O4057" s="14">
        <f t="shared" ca="1" si="811"/>
        <v>150.98068363768365</v>
      </c>
      <c r="P4057" s="14">
        <f t="shared" ca="1" si="812"/>
        <v>219.36618413279061</v>
      </c>
      <c r="Q4057" s="14">
        <f t="shared" ca="1" si="813"/>
        <v>10.047506862879462</v>
      </c>
      <c r="R4057" s="14" t="str">
        <f t="shared" ca="1" si="814"/>
        <v>above</v>
      </c>
    </row>
    <row r="4058" spans="8:18">
      <c r="H4058">
        <v>3000</v>
      </c>
      <c r="I4058">
        <f t="shared" ca="1" si="808"/>
        <v>64</v>
      </c>
      <c r="J4058" s="14">
        <f t="shared" ca="1" si="809"/>
        <v>76.287999999999997</v>
      </c>
      <c r="K4058" s="14">
        <f t="shared" ca="1" si="816"/>
        <v>8.3487745397912736</v>
      </c>
      <c r="L4058" s="14" t="str">
        <f t="shared" ca="1" si="810"/>
        <v>above</v>
      </c>
      <c r="N4058">
        <f t="shared" si="815"/>
        <v>4050</v>
      </c>
      <c r="O4058" s="14">
        <f t="shared" ca="1" si="811"/>
        <v>180.3891330614654</v>
      </c>
      <c r="P4058" s="14">
        <f t="shared" ca="1" si="812"/>
        <v>278.00985104146662</v>
      </c>
      <c r="Q4058" s="14">
        <f t="shared" ca="1" si="813"/>
        <v>10.401289259881976</v>
      </c>
      <c r="R4058" s="14" t="str">
        <f t="shared" ca="1" si="814"/>
        <v>above</v>
      </c>
    </row>
    <row r="4059" spans="8:18">
      <c r="H4059">
        <v>3000</v>
      </c>
      <c r="I4059">
        <f t="shared" ca="1" si="808"/>
        <v>42</v>
      </c>
      <c r="J4059" s="14">
        <f t="shared" ca="1" si="809"/>
        <v>47.292000000000002</v>
      </c>
      <c r="K4059" s="14">
        <f t="shared" ca="1" si="816"/>
        <v>7.5224002313871248</v>
      </c>
      <c r="L4059" s="14" t="str">
        <f t="shared" ca="1" si="810"/>
        <v>above</v>
      </c>
      <c r="N4059">
        <f t="shared" si="815"/>
        <v>4051</v>
      </c>
      <c r="O4059" s="14">
        <f t="shared" ca="1" si="811"/>
        <v>145.35019312865182</v>
      </c>
      <c r="P4059" s="14">
        <f t="shared" ca="1" si="812"/>
        <v>208.73022905626098</v>
      </c>
      <c r="Q4059" s="14">
        <f t="shared" ca="1" si="813"/>
        <v>9.9720046655449988</v>
      </c>
      <c r="R4059" s="14" t="str">
        <f t="shared" ca="1" si="814"/>
        <v>above</v>
      </c>
    </row>
    <row r="4060" spans="8:18">
      <c r="H4060">
        <v>3000</v>
      </c>
      <c r="I4060">
        <f t="shared" ca="1" si="808"/>
        <v>70</v>
      </c>
      <c r="J4060" s="14">
        <f t="shared" ca="1" si="809"/>
        <v>84.7</v>
      </c>
      <c r="K4060" s="14">
        <f t="shared" ca="1" si="816"/>
        <v>8.5253597540826309</v>
      </c>
      <c r="L4060" s="14" t="str">
        <f t="shared" ca="1" si="810"/>
        <v>above</v>
      </c>
      <c r="N4060">
        <f t="shared" si="815"/>
        <v>4052</v>
      </c>
      <c r="O4060" s="14">
        <f t="shared" ca="1" si="811"/>
        <v>140.22738592766029</v>
      </c>
      <c r="P4060" s="14">
        <f t="shared" ca="1" si="812"/>
        <v>199.21854521997523</v>
      </c>
      <c r="Q4060" s="14">
        <f t="shared" ca="1" si="813"/>
        <v>9.9007425151641062</v>
      </c>
      <c r="R4060" s="14" t="str">
        <f t="shared" ca="1" si="814"/>
        <v>above</v>
      </c>
    </row>
    <row r="4061" spans="8:18">
      <c r="H4061">
        <v>3000</v>
      </c>
      <c r="I4061">
        <f t="shared" ca="1" si="808"/>
        <v>76</v>
      </c>
      <c r="J4061" s="14">
        <f t="shared" ca="1" si="809"/>
        <v>93.328000000000003</v>
      </c>
      <c r="K4061" s="14">
        <f t="shared" ca="1" si="816"/>
        <v>8.6876108437073682</v>
      </c>
      <c r="L4061" s="14" t="str">
        <f t="shared" ca="1" si="810"/>
        <v>above</v>
      </c>
      <c r="N4061">
        <f t="shared" si="815"/>
        <v>4053</v>
      </c>
      <c r="O4061" s="14">
        <f t="shared" ca="1" si="811"/>
        <v>113.1177767178895</v>
      </c>
      <c r="P4061" s="14">
        <f t="shared" ca="1" si="812"/>
        <v>151.5046709466844</v>
      </c>
      <c r="Q4061" s="14">
        <f t="shared" ca="1" si="813"/>
        <v>9.4744620883764075</v>
      </c>
      <c r="R4061" s="14">
        <f t="shared" ca="1" si="814"/>
        <v>113.1177767178895</v>
      </c>
    </row>
    <row r="4062" spans="8:18">
      <c r="H4062">
        <v>3000</v>
      </c>
      <c r="I4062">
        <f t="shared" ca="1" si="808"/>
        <v>12</v>
      </c>
      <c r="J4062" s="14">
        <f t="shared" ca="1" si="809"/>
        <v>12.432</v>
      </c>
      <c r="K4062" s="14">
        <f t="shared" ca="1" si="816"/>
        <v>5.1298987149230735</v>
      </c>
      <c r="L4062" s="14">
        <f t="shared" ca="1" si="810"/>
        <v>12</v>
      </c>
      <c r="N4062">
        <f t="shared" si="815"/>
        <v>4054</v>
      </c>
      <c r="O4062" s="14">
        <f t="shared" ca="1" si="811"/>
        <v>132.45129296934311</v>
      </c>
      <c r="P4062" s="14">
        <f t="shared" ca="1" si="812"/>
        <v>185.0813279970954</v>
      </c>
      <c r="Q4062" s="14">
        <f t="shared" ca="1" si="813"/>
        <v>9.7874731291919534</v>
      </c>
      <c r="R4062" s="14" t="str">
        <f t="shared" ca="1" si="814"/>
        <v>above</v>
      </c>
    </row>
    <row r="4063" spans="8:18">
      <c r="H4063">
        <v>3000</v>
      </c>
      <c r="I4063">
        <f t="shared" ca="1" si="808"/>
        <v>48</v>
      </c>
      <c r="J4063" s="14">
        <f t="shared" ca="1" si="809"/>
        <v>54.911999999999999</v>
      </c>
      <c r="K4063" s="14">
        <f t="shared" ca="1" si="816"/>
        <v>7.7836405962212529</v>
      </c>
      <c r="L4063" s="14" t="str">
        <f t="shared" ca="1" si="810"/>
        <v>above</v>
      </c>
      <c r="N4063">
        <f t="shared" si="815"/>
        <v>4055</v>
      </c>
      <c r="O4063" s="14">
        <f t="shared" ca="1" si="811"/>
        <v>143.98355344715168</v>
      </c>
      <c r="P4063" s="14">
        <f t="shared" ca="1" si="812"/>
        <v>206.17734443695804</v>
      </c>
      <c r="Q4063" s="14">
        <f t="shared" ca="1" si="813"/>
        <v>9.9532406229702541</v>
      </c>
      <c r="R4063" s="14" t="str">
        <f t="shared" ca="1" si="814"/>
        <v>above</v>
      </c>
    </row>
    <row r="4064" spans="8:18">
      <c r="H4064">
        <v>3000</v>
      </c>
      <c r="I4064">
        <f t="shared" ca="1" si="808"/>
        <v>73</v>
      </c>
      <c r="J4064" s="14">
        <f t="shared" ca="1" si="809"/>
        <v>88.986999999999995</v>
      </c>
      <c r="K4064" s="14">
        <f t="shared" ca="1" si="816"/>
        <v>8.6081301864083404</v>
      </c>
      <c r="L4064" s="14" t="str">
        <f t="shared" ca="1" si="810"/>
        <v>above</v>
      </c>
      <c r="N4064">
        <f t="shared" si="815"/>
        <v>4056</v>
      </c>
      <c r="O4064" s="14">
        <f t="shared" ca="1" si="811"/>
        <v>193.64875821172905</v>
      </c>
      <c r="P4064" s="14">
        <f t="shared" ca="1" si="812"/>
        <v>306.14828288256314</v>
      </c>
      <c r="Q4064" s="14">
        <f t="shared" ca="1" si="813"/>
        <v>10.542393388881159</v>
      </c>
      <c r="R4064" s="14" t="str">
        <f t="shared" ca="1" si="814"/>
        <v>above</v>
      </c>
    </row>
    <row r="4065" spans="8:18">
      <c r="H4065">
        <v>3000</v>
      </c>
      <c r="I4065">
        <f t="shared" ca="1" si="808"/>
        <v>53</v>
      </c>
      <c r="J4065" s="14">
        <f t="shared" ca="1" si="809"/>
        <v>61.427</v>
      </c>
      <c r="K4065" s="14">
        <f t="shared" ca="1" si="816"/>
        <v>7.977968093128549</v>
      </c>
      <c r="L4065" s="14" t="str">
        <f t="shared" ca="1" si="810"/>
        <v>above</v>
      </c>
      <c r="N4065">
        <f t="shared" si="815"/>
        <v>4057</v>
      </c>
      <c r="O4065" s="14">
        <f t="shared" ca="1" si="811"/>
        <v>150.47128017444155</v>
      </c>
      <c r="P4065" s="14">
        <f t="shared" ca="1" si="812"/>
        <v>218.3960986464474</v>
      </c>
      <c r="Q4065" s="14">
        <f t="shared" ca="1" si="813"/>
        <v>10.040792074346262</v>
      </c>
      <c r="R4065" s="14" t="str">
        <f t="shared" ca="1" si="814"/>
        <v>above</v>
      </c>
    </row>
    <row r="4066" spans="8:18">
      <c r="H4066">
        <v>3000</v>
      </c>
      <c r="I4066">
        <f t="shared" ca="1" si="808"/>
        <v>58</v>
      </c>
      <c r="J4066" s="14">
        <f t="shared" ca="1" si="809"/>
        <v>68.091999999999999</v>
      </c>
      <c r="K4066" s="14">
        <f t="shared" ca="1" si="816"/>
        <v>8.1550748878114394</v>
      </c>
      <c r="L4066" s="14" t="str">
        <f t="shared" ca="1" si="810"/>
        <v>above</v>
      </c>
      <c r="N4066">
        <f t="shared" si="815"/>
        <v>4058</v>
      </c>
      <c r="O4066" s="14">
        <f t="shared" ca="1" si="811"/>
        <v>161.11314729274341</v>
      </c>
      <c r="P4066" s="14">
        <f t="shared" ca="1" si="812"/>
        <v>238.98548598446308</v>
      </c>
      <c r="Q4066" s="14">
        <f t="shared" ca="1" si="813"/>
        <v>10.176589063030573</v>
      </c>
      <c r="R4066" s="14" t="str">
        <f t="shared" ca="1" si="814"/>
        <v>above</v>
      </c>
    </row>
    <row r="4067" spans="8:18">
      <c r="H4067">
        <v>3000</v>
      </c>
      <c r="I4067">
        <f t="shared" ca="1" si="808"/>
        <v>28</v>
      </c>
      <c r="J4067" s="14">
        <f t="shared" ca="1" si="809"/>
        <v>30.352</v>
      </c>
      <c r="K4067" s="14">
        <f t="shared" ca="1" si="816"/>
        <v>6.7345916599729483</v>
      </c>
      <c r="L4067" s="14" t="str">
        <f t="shared" ca="1" si="810"/>
        <v>above</v>
      </c>
      <c r="N4067">
        <f t="shared" si="815"/>
        <v>4059</v>
      </c>
      <c r="O4067" s="14">
        <f t="shared" ca="1" si="811"/>
        <v>147.50234430136862</v>
      </c>
      <c r="P4067" s="14">
        <f t="shared" ca="1" si="812"/>
        <v>212.7731690245671</v>
      </c>
      <c r="Q4067" s="14">
        <f t="shared" ca="1" si="813"/>
        <v>10.001201489318703</v>
      </c>
      <c r="R4067" s="14" t="str">
        <f t="shared" ca="1" si="814"/>
        <v>above</v>
      </c>
    </row>
    <row r="4068" spans="8:18">
      <c r="H4068">
        <v>3000</v>
      </c>
      <c r="I4068">
        <f t="shared" ca="1" si="808"/>
        <v>45</v>
      </c>
      <c r="J4068" s="14">
        <f t="shared" ca="1" si="809"/>
        <v>51.075000000000003</v>
      </c>
      <c r="K4068" s="14">
        <f t="shared" ca="1" si="816"/>
        <v>7.6572827929781901</v>
      </c>
      <c r="L4068" s="14" t="str">
        <f t="shared" ca="1" si="810"/>
        <v>above</v>
      </c>
      <c r="N4068">
        <f t="shared" si="815"/>
        <v>4060</v>
      </c>
      <c r="O4068" s="14">
        <f t="shared" ca="1" si="811"/>
        <v>163.7725549541413</v>
      </c>
      <c r="P4068" s="14">
        <f t="shared" ca="1" si="812"/>
        <v>244.236904222763</v>
      </c>
      <c r="Q4068" s="14">
        <f t="shared" ca="1" si="813"/>
        <v>10.209132136268712</v>
      </c>
      <c r="R4068" s="14" t="str">
        <f t="shared" ca="1" si="814"/>
        <v>above</v>
      </c>
    </row>
    <row r="4069" spans="8:18">
      <c r="H4069">
        <v>3000</v>
      </c>
      <c r="I4069">
        <f t="shared" ca="1" si="808"/>
        <v>88</v>
      </c>
      <c r="J4069" s="14">
        <f t="shared" ca="1" si="809"/>
        <v>111.232</v>
      </c>
      <c r="K4069" s="14">
        <f t="shared" ca="1" si="816"/>
        <v>8.9772727394642793</v>
      </c>
      <c r="L4069" s="14" t="str">
        <f t="shared" ca="1" si="810"/>
        <v>above</v>
      </c>
      <c r="N4069">
        <f t="shared" si="815"/>
        <v>4061</v>
      </c>
      <c r="O4069" s="14">
        <f t="shared" ca="1" si="811"/>
        <v>136.37542065465885</v>
      </c>
      <c r="P4069" s="14">
        <f t="shared" ca="1" si="812"/>
        <v>192.17018673086432</v>
      </c>
      <c r="Q4069" s="14">
        <f t="shared" ca="1" si="813"/>
        <v>9.845434949618852</v>
      </c>
      <c r="R4069" s="14" t="str">
        <f t="shared" ca="1" si="814"/>
        <v>above</v>
      </c>
    </row>
    <row r="4070" spans="8:18">
      <c r="H4070">
        <v>3000</v>
      </c>
      <c r="I4070">
        <f t="shared" ca="1" si="808"/>
        <v>20</v>
      </c>
      <c r="J4070" s="14">
        <f t="shared" ca="1" si="809"/>
        <v>21.2</v>
      </c>
      <c r="K4070" s="14">
        <f t="shared" ca="1" si="816"/>
        <v>6.089044875446846</v>
      </c>
      <c r="L4070" s="14" t="str">
        <f t="shared" ca="1" si="810"/>
        <v>above</v>
      </c>
      <c r="N4070">
        <f t="shared" si="815"/>
        <v>4062</v>
      </c>
      <c r="O4070" s="14">
        <f t="shared" ca="1" si="811"/>
        <v>136.79566686543168</v>
      </c>
      <c r="P4070" s="14">
        <f t="shared" ca="1" si="812"/>
        <v>192.93483028490618</v>
      </c>
      <c r="Q4070" s="14">
        <f t="shared" ca="1" si="813"/>
        <v>9.8515438259733745</v>
      </c>
      <c r="R4070" s="14" t="str">
        <f t="shared" ca="1" si="814"/>
        <v>above</v>
      </c>
    </row>
    <row r="4071" spans="8:18">
      <c r="H4071">
        <v>3000</v>
      </c>
      <c r="I4071">
        <f t="shared" ca="1" si="808"/>
        <v>15</v>
      </c>
      <c r="J4071" s="14">
        <f t="shared" ca="1" si="809"/>
        <v>15.675000000000001</v>
      </c>
      <c r="K4071" s="14">
        <f t="shared" ca="1" si="816"/>
        <v>5.5451774444795623</v>
      </c>
      <c r="L4071" s="14">
        <f t="shared" ca="1" si="810"/>
        <v>15</v>
      </c>
      <c r="N4071">
        <f t="shared" si="815"/>
        <v>4063</v>
      </c>
      <c r="O4071" s="14">
        <f t="shared" ca="1" si="811"/>
        <v>174.23975846003964</v>
      </c>
      <c r="P4071" s="14">
        <f t="shared" ca="1" si="812"/>
        <v>265.31823874467852</v>
      </c>
      <c r="Q4071" s="14">
        <f t="shared" ca="1" si="813"/>
        <v>10.33231016921339</v>
      </c>
      <c r="R4071" s="14" t="str">
        <f t="shared" ca="1" si="814"/>
        <v>above</v>
      </c>
    </row>
    <row r="4072" spans="8:18">
      <c r="H4072">
        <v>3000</v>
      </c>
      <c r="I4072">
        <f t="shared" ca="1" si="808"/>
        <v>45</v>
      </c>
      <c r="J4072" s="14">
        <f t="shared" ca="1" si="809"/>
        <v>51.075000000000003</v>
      </c>
      <c r="K4072" s="14">
        <f t="shared" ca="1" si="816"/>
        <v>7.6572827929781901</v>
      </c>
      <c r="L4072" s="14" t="str">
        <f t="shared" ca="1" si="810"/>
        <v>above</v>
      </c>
      <c r="N4072">
        <f t="shared" si="815"/>
        <v>4064</v>
      </c>
      <c r="O4072" s="14">
        <f t="shared" ca="1" si="811"/>
        <v>159.56780011592031</v>
      </c>
      <c r="P4072" s="14">
        <f t="shared" ca="1" si="812"/>
        <v>235.95344861742319</v>
      </c>
      <c r="Q4072" s="14">
        <f t="shared" ca="1" si="813"/>
        <v>10.157432568000317</v>
      </c>
      <c r="R4072" s="14" t="str">
        <f t="shared" ca="1" si="814"/>
        <v>above</v>
      </c>
    </row>
    <row r="4073" spans="8:18">
      <c r="H4073">
        <v>3000</v>
      </c>
      <c r="I4073">
        <f t="shared" ca="1" si="808"/>
        <v>79</v>
      </c>
      <c r="J4073" s="14">
        <f t="shared" ca="1" si="809"/>
        <v>97.722999999999999</v>
      </c>
      <c r="K4073" s="14">
        <f t="shared" ca="1" si="816"/>
        <v>8.7640532693477624</v>
      </c>
      <c r="L4073" s="14" t="str">
        <f t="shared" ca="1" si="810"/>
        <v>above</v>
      </c>
      <c r="N4073">
        <f t="shared" si="815"/>
        <v>4065</v>
      </c>
      <c r="O4073" s="14">
        <f t="shared" ca="1" si="811"/>
        <v>134.18664602596695</v>
      </c>
      <c r="P4073" s="14">
        <f t="shared" ca="1" si="812"/>
        <v>188.20481394106142</v>
      </c>
      <c r="Q4073" s="14">
        <f t="shared" ca="1" si="813"/>
        <v>9.8133127734666061</v>
      </c>
      <c r="R4073" s="14" t="str">
        <f t="shared" ca="1" si="814"/>
        <v>above</v>
      </c>
    </row>
    <row r="4074" spans="8:18">
      <c r="H4074">
        <v>3000</v>
      </c>
      <c r="I4074">
        <f t="shared" ca="1" si="808"/>
        <v>55</v>
      </c>
      <c r="J4074" s="14">
        <f t="shared" ca="1" si="809"/>
        <v>64.075000000000003</v>
      </c>
      <c r="K4074" s="14">
        <f t="shared" ca="1" si="816"/>
        <v>8.0507033814702993</v>
      </c>
      <c r="L4074" s="14" t="str">
        <f t="shared" ca="1" si="810"/>
        <v>above</v>
      </c>
      <c r="N4074">
        <f t="shared" si="815"/>
        <v>4066</v>
      </c>
      <c r="O4074" s="14">
        <f t="shared" ca="1" si="811"/>
        <v>157.71724138392008</v>
      </c>
      <c r="P4074" s="14">
        <f t="shared" ca="1" si="812"/>
        <v>232.34142607318122</v>
      </c>
      <c r="Q4074" s="14">
        <f t="shared" ca="1" si="813"/>
        <v>10.134248525983747</v>
      </c>
      <c r="R4074" s="14" t="str">
        <f t="shared" ca="1" si="814"/>
        <v>above</v>
      </c>
    </row>
    <row r="4075" spans="8:18">
      <c r="H4075">
        <v>3000</v>
      </c>
      <c r="I4075">
        <f t="shared" ca="1" si="808"/>
        <v>64</v>
      </c>
      <c r="J4075" s="14">
        <f t="shared" ca="1" si="809"/>
        <v>76.287999999999997</v>
      </c>
      <c r="K4075" s="14">
        <f t="shared" ca="1" si="816"/>
        <v>8.3487745397912736</v>
      </c>
      <c r="L4075" s="14" t="str">
        <f t="shared" ca="1" si="810"/>
        <v>above</v>
      </c>
      <c r="N4075">
        <f t="shared" si="815"/>
        <v>4067</v>
      </c>
      <c r="O4075" s="14">
        <f t="shared" ca="1" si="811"/>
        <v>141.88675016224977</v>
      </c>
      <c r="P4075" s="14">
        <f t="shared" ca="1" si="812"/>
        <v>202.28229977706383</v>
      </c>
      <c r="Q4075" s="14">
        <f t="shared" ca="1" si="813"/>
        <v>9.9241047191780449</v>
      </c>
      <c r="R4075" s="14" t="str">
        <f t="shared" ca="1" si="814"/>
        <v>above</v>
      </c>
    </row>
    <row r="4076" spans="8:18">
      <c r="H4076">
        <v>3000</v>
      </c>
      <c r="I4076">
        <f t="shared" ca="1" si="808"/>
        <v>85</v>
      </c>
      <c r="J4076" s="14">
        <f t="shared" ca="1" si="809"/>
        <v>106.675</v>
      </c>
      <c r="K4076" s="14">
        <f t="shared" ca="1" si="816"/>
        <v>8.9086945925070147</v>
      </c>
      <c r="L4076" s="14" t="str">
        <f t="shared" ca="1" si="810"/>
        <v>above</v>
      </c>
      <c r="N4076">
        <f t="shared" si="815"/>
        <v>4068</v>
      </c>
      <c r="O4076" s="14">
        <f t="shared" ca="1" si="811"/>
        <v>184.81419798862305</v>
      </c>
      <c r="P4076" s="14">
        <f t="shared" ca="1" si="812"/>
        <v>287.28306132315691</v>
      </c>
      <c r="Q4076" s="14">
        <f t="shared" ca="1" si="813"/>
        <v>10.449494477799066</v>
      </c>
      <c r="R4076" s="14" t="str">
        <f t="shared" ca="1" si="814"/>
        <v>above</v>
      </c>
    </row>
    <row r="4077" spans="8:18">
      <c r="H4077">
        <v>3000</v>
      </c>
      <c r="I4077">
        <f t="shared" ca="1" si="808"/>
        <v>98</v>
      </c>
      <c r="J4077" s="14">
        <f t="shared" ca="1" si="809"/>
        <v>126.812</v>
      </c>
      <c r="K4077" s="14">
        <f t="shared" ca="1" si="816"/>
        <v>9.1902397002691796</v>
      </c>
      <c r="L4077" s="14" t="str">
        <f t="shared" ca="1" si="810"/>
        <v>above</v>
      </c>
      <c r="N4077">
        <f t="shared" si="815"/>
        <v>4069</v>
      </c>
      <c r="O4077" s="14">
        <f t="shared" ca="1" si="811"/>
        <v>168.00357486169207</v>
      </c>
      <c r="P4077" s="14">
        <f t="shared" ca="1" si="812"/>
        <v>252.67917836061659</v>
      </c>
      <c r="Q4077" s="14">
        <f t="shared" ca="1" si="813"/>
        <v>10.25983973545423</v>
      </c>
      <c r="R4077" s="14" t="str">
        <f t="shared" ca="1" si="814"/>
        <v>above</v>
      </c>
    </row>
    <row r="4078" spans="8:18">
      <c r="H4078">
        <v>3000</v>
      </c>
      <c r="I4078">
        <f t="shared" ca="1" si="808"/>
        <v>44</v>
      </c>
      <c r="J4078" s="14">
        <f t="shared" ca="1" si="809"/>
        <v>49.808</v>
      </c>
      <c r="K4078" s="14">
        <f t="shared" ca="1" si="816"/>
        <v>7.6133249795406392</v>
      </c>
      <c r="L4078" s="14" t="str">
        <f t="shared" ca="1" si="810"/>
        <v>above</v>
      </c>
      <c r="N4078">
        <f t="shared" si="815"/>
        <v>4070</v>
      </c>
      <c r="O4078" s="14">
        <f t="shared" ca="1" si="811"/>
        <v>88.659703794388804</v>
      </c>
      <c r="P4078" s="14">
        <f t="shared" ca="1" si="812"/>
        <v>112.24133302511508</v>
      </c>
      <c r="Q4078" s="14">
        <f t="shared" ca="1" si="813"/>
        <v>8.9920428701358173</v>
      </c>
      <c r="R4078" s="14">
        <f t="shared" ca="1" si="814"/>
        <v>88.659703794388804</v>
      </c>
    </row>
    <row r="4079" spans="8:18">
      <c r="H4079">
        <v>3000</v>
      </c>
      <c r="I4079">
        <f t="shared" ca="1" si="808"/>
        <v>91</v>
      </c>
      <c r="J4079" s="14">
        <f t="shared" ca="1" si="809"/>
        <v>115.843</v>
      </c>
      <c r="K4079" s="14">
        <f t="shared" ca="1" si="816"/>
        <v>9.0435771540980809</v>
      </c>
      <c r="L4079" s="14" t="str">
        <f t="shared" ca="1" si="810"/>
        <v>above</v>
      </c>
      <c r="N4079">
        <f t="shared" si="815"/>
        <v>4071</v>
      </c>
      <c r="O4079" s="14">
        <f t="shared" ca="1" si="811"/>
        <v>131.81666815035641</v>
      </c>
      <c r="P4079" s="14">
        <f t="shared" ca="1" si="812"/>
        <v>183.94357015713996</v>
      </c>
      <c r="Q4079" s="14">
        <f t="shared" ca="1" si="813"/>
        <v>9.7779394846932153</v>
      </c>
      <c r="R4079" s="14" t="str">
        <f t="shared" ca="1" si="814"/>
        <v>above</v>
      </c>
    </row>
    <row r="4080" spans="8:18">
      <c r="H4080">
        <v>3000</v>
      </c>
      <c r="I4080">
        <f t="shared" ca="1" si="808"/>
        <v>64</v>
      </c>
      <c r="J4080" s="14">
        <f t="shared" ca="1" si="809"/>
        <v>76.287999999999997</v>
      </c>
      <c r="K4080" s="14">
        <f t="shared" ca="1" si="816"/>
        <v>8.3487745397912736</v>
      </c>
      <c r="L4080" s="14" t="str">
        <f t="shared" ca="1" si="810"/>
        <v>above</v>
      </c>
      <c r="N4080">
        <f t="shared" si="815"/>
        <v>4072</v>
      </c>
      <c r="O4080" s="14">
        <f t="shared" ca="1" si="811"/>
        <v>168.66914110140669</v>
      </c>
      <c r="P4080" s="14">
        <f t="shared" ca="1" si="812"/>
        <v>254.01697858106542</v>
      </c>
      <c r="Q4080" s="14">
        <f t="shared" ca="1" si="813"/>
        <v>10.267700623741602</v>
      </c>
      <c r="R4080" s="14" t="str">
        <f t="shared" ca="1" si="814"/>
        <v>above</v>
      </c>
    </row>
    <row r="4081" spans="8:18">
      <c r="H4081">
        <v>3000</v>
      </c>
      <c r="I4081">
        <f t="shared" ca="1" si="808"/>
        <v>97</v>
      </c>
      <c r="J4081" s="14">
        <f t="shared" ca="1" si="809"/>
        <v>125.227</v>
      </c>
      <c r="K4081" s="14">
        <f t="shared" ca="1" si="816"/>
        <v>9.1699349573411446</v>
      </c>
      <c r="L4081" s="14" t="str">
        <f t="shared" ca="1" si="810"/>
        <v>above</v>
      </c>
      <c r="N4081">
        <f t="shared" si="815"/>
        <v>4073</v>
      </c>
      <c r="O4081" s="14">
        <f t="shared" ca="1" si="811"/>
        <v>143.94727622485485</v>
      </c>
      <c r="P4081" s="14">
        <f t="shared" ca="1" si="812"/>
        <v>206.10973122251883</v>
      </c>
      <c r="Q4081" s="14">
        <f t="shared" ca="1" si="813"/>
        <v>9.9527401281104666</v>
      </c>
      <c r="R4081" s="14" t="str">
        <f t="shared" ca="1" si="814"/>
        <v>above</v>
      </c>
    </row>
    <row r="4082" spans="8:18">
      <c r="H4082">
        <v>3000</v>
      </c>
      <c r="I4082">
        <f t="shared" ca="1" si="808"/>
        <v>10</v>
      </c>
      <c r="J4082" s="14">
        <f t="shared" ca="1" si="809"/>
        <v>10.3</v>
      </c>
      <c r="K4082" s="14">
        <f t="shared" ca="1" si="816"/>
        <v>4.7957905455967413</v>
      </c>
      <c r="L4082" s="14">
        <f t="shared" ca="1" si="810"/>
        <v>10</v>
      </c>
      <c r="N4082">
        <f t="shared" si="815"/>
        <v>4074</v>
      </c>
      <c r="O4082" s="14">
        <f t="shared" ca="1" si="811"/>
        <v>133.11946308926431</v>
      </c>
      <c r="P4082" s="14">
        <f t="shared" ca="1" si="812"/>
        <v>186.28183744878632</v>
      </c>
      <c r="Q4082" s="14">
        <f t="shared" ca="1" si="813"/>
        <v>9.7974618367568915</v>
      </c>
      <c r="R4082" s="14" t="str">
        <f t="shared" ca="1" si="814"/>
        <v>above</v>
      </c>
    </row>
    <row r="4083" spans="8:18">
      <c r="H4083">
        <v>3000</v>
      </c>
      <c r="I4083">
        <f t="shared" ca="1" si="808"/>
        <v>19</v>
      </c>
      <c r="J4083" s="14">
        <f t="shared" ca="1" si="809"/>
        <v>20.082999999999998</v>
      </c>
      <c r="K4083" s="14">
        <f t="shared" ca="1" si="816"/>
        <v>5.9914645471079817</v>
      </c>
      <c r="L4083" s="14" t="str">
        <f t="shared" ca="1" si="810"/>
        <v>above</v>
      </c>
      <c r="N4083">
        <f t="shared" si="815"/>
        <v>4075</v>
      </c>
      <c r="O4083" s="14">
        <f t="shared" ca="1" si="811"/>
        <v>133.74776991999175</v>
      </c>
      <c r="P4083" s="14">
        <f t="shared" ca="1" si="812"/>
        <v>187.41316779570491</v>
      </c>
      <c r="Q4083" s="14">
        <f t="shared" ca="1" si="813"/>
        <v>9.8068093197865682</v>
      </c>
      <c r="R4083" s="14" t="str">
        <f t="shared" ca="1" si="814"/>
        <v>above</v>
      </c>
    </row>
    <row r="4084" spans="8:18">
      <c r="H4084">
        <v>3000</v>
      </c>
      <c r="I4084">
        <f t="shared" ca="1" si="808"/>
        <v>35</v>
      </c>
      <c r="J4084" s="14">
        <f t="shared" ca="1" si="809"/>
        <v>38.674999999999997</v>
      </c>
      <c r="K4084" s="14">
        <f t="shared" ca="1" si="816"/>
        <v>7.1670378769122198</v>
      </c>
      <c r="L4084" s="14" t="str">
        <f t="shared" ca="1" si="810"/>
        <v>above</v>
      </c>
      <c r="N4084">
        <f t="shared" si="815"/>
        <v>4076</v>
      </c>
      <c r="O4084" s="14">
        <f t="shared" ca="1" si="811"/>
        <v>127.21249461407716</v>
      </c>
      <c r="P4084" s="14">
        <f t="shared" ca="1" si="812"/>
        <v>175.761550971887</v>
      </c>
      <c r="Q4084" s="14">
        <f t="shared" ca="1" si="813"/>
        <v>9.7073780032514918</v>
      </c>
      <c r="R4084" s="14" t="str">
        <f t="shared" ca="1" si="814"/>
        <v>above</v>
      </c>
    </row>
    <row r="4085" spans="8:18">
      <c r="H4085">
        <v>3000</v>
      </c>
      <c r="I4085">
        <f t="shared" ca="1" si="808"/>
        <v>23</v>
      </c>
      <c r="J4085" s="14">
        <f t="shared" ca="1" si="809"/>
        <v>24.587</v>
      </c>
      <c r="K4085" s="14">
        <f t="shared" ca="1" si="816"/>
        <v>6.3561076606958915</v>
      </c>
      <c r="L4085" s="14" t="str">
        <f t="shared" ca="1" si="810"/>
        <v>above</v>
      </c>
      <c r="N4085">
        <f t="shared" si="815"/>
        <v>4077</v>
      </c>
      <c r="O4085" s="14">
        <f t="shared" ca="1" si="811"/>
        <v>160.17432712189898</v>
      </c>
      <c r="P4085" s="14">
        <f t="shared" ca="1" si="812"/>
        <v>237.14177232875829</v>
      </c>
      <c r="Q4085" s="14">
        <f t="shared" ca="1" si="813"/>
        <v>10.16497311271748</v>
      </c>
      <c r="R4085" s="14" t="str">
        <f t="shared" ca="1" si="814"/>
        <v>above</v>
      </c>
    </row>
    <row r="4086" spans="8:18">
      <c r="H4086">
        <v>3000</v>
      </c>
      <c r="I4086">
        <f t="shared" ca="1" si="808"/>
        <v>31</v>
      </c>
      <c r="J4086" s="14">
        <f t="shared" ca="1" si="809"/>
        <v>33.883000000000003</v>
      </c>
      <c r="K4086" s="14">
        <f t="shared" ca="1" si="816"/>
        <v>6.9314718055994531</v>
      </c>
      <c r="L4086" s="14" t="str">
        <f t="shared" ca="1" si="810"/>
        <v>above</v>
      </c>
      <c r="N4086">
        <f t="shared" si="815"/>
        <v>4078</v>
      </c>
      <c r="O4086" s="14">
        <f t="shared" ca="1" si="811"/>
        <v>121.81396979333329</v>
      </c>
      <c r="P4086" s="14">
        <f t="shared" ca="1" si="812"/>
        <v>166.32989950376663</v>
      </c>
      <c r="Q4086" s="14">
        <f t="shared" ca="1" si="813"/>
        <v>9.6213415395496664</v>
      </c>
      <c r="R4086" s="14" t="str">
        <f t="shared" ca="1" si="814"/>
        <v>above</v>
      </c>
    </row>
    <row r="4087" spans="8:18">
      <c r="H4087">
        <v>3000</v>
      </c>
      <c r="I4087">
        <f t="shared" ca="1" si="808"/>
        <v>23</v>
      </c>
      <c r="J4087" s="14">
        <f t="shared" ca="1" si="809"/>
        <v>24.587</v>
      </c>
      <c r="K4087" s="14">
        <f t="shared" ca="1" si="816"/>
        <v>6.3561076606958915</v>
      </c>
      <c r="L4087" s="14" t="str">
        <f t="shared" ca="1" si="810"/>
        <v>above</v>
      </c>
      <c r="N4087">
        <f t="shared" si="815"/>
        <v>4079</v>
      </c>
      <c r="O4087" s="14">
        <f t="shared" ca="1" si="811"/>
        <v>137.21900616279578</v>
      </c>
      <c r="P4087" s="14">
        <f t="shared" ca="1" si="812"/>
        <v>193.70617311971193</v>
      </c>
      <c r="Q4087" s="14">
        <f t="shared" ca="1" si="813"/>
        <v>9.857678856762508</v>
      </c>
      <c r="R4087" s="14" t="str">
        <f t="shared" ca="1" si="814"/>
        <v>above</v>
      </c>
    </row>
    <row r="4088" spans="8:18">
      <c r="H4088">
        <v>3000</v>
      </c>
      <c r="I4088">
        <f t="shared" ca="1" si="808"/>
        <v>63</v>
      </c>
      <c r="J4088" s="14">
        <f t="shared" ca="1" si="809"/>
        <v>74.906999999999996</v>
      </c>
      <c r="K4088" s="14">
        <f t="shared" ca="1" si="816"/>
        <v>8.317766166719343</v>
      </c>
      <c r="L4088" s="14" t="str">
        <f t="shared" ca="1" si="810"/>
        <v>above</v>
      </c>
      <c r="N4088">
        <f t="shared" si="815"/>
        <v>4080</v>
      </c>
      <c r="O4088" s="14">
        <f t="shared" ca="1" si="811"/>
        <v>156.33603415704587</v>
      </c>
      <c r="P4088" s="14">
        <f t="shared" ca="1" si="812"/>
        <v>229.65890088490491</v>
      </c>
      <c r="Q4088" s="14">
        <f t="shared" ca="1" si="813"/>
        <v>10.116767726045035</v>
      </c>
      <c r="R4088" s="14" t="str">
        <f t="shared" ca="1" si="814"/>
        <v>above</v>
      </c>
    </row>
    <row r="4089" spans="8:18">
      <c r="H4089">
        <v>3000</v>
      </c>
      <c r="I4089">
        <f t="shared" ca="1" si="808"/>
        <v>56</v>
      </c>
      <c r="J4089" s="14">
        <f t="shared" ca="1" si="809"/>
        <v>65.408000000000001</v>
      </c>
      <c r="K4089" s="14">
        <f t="shared" ca="1" si="816"/>
        <v>8.0861025356691005</v>
      </c>
      <c r="L4089" s="14" t="str">
        <f t="shared" ca="1" si="810"/>
        <v>above</v>
      </c>
      <c r="N4089">
        <f t="shared" si="815"/>
        <v>4081</v>
      </c>
      <c r="O4089" s="14">
        <f t="shared" ca="1" si="811"/>
        <v>100.6758556590641</v>
      </c>
      <c r="P4089" s="14">
        <f t="shared" ca="1" si="812"/>
        <v>131.08273939711822</v>
      </c>
      <c r="Q4089" s="14">
        <f t="shared" ca="1" si="813"/>
        <v>9.2435797347734692</v>
      </c>
      <c r="R4089" s="14">
        <f t="shared" ca="1" si="814"/>
        <v>100.6758556590641</v>
      </c>
    </row>
    <row r="4090" spans="8:18">
      <c r="H4090">
        <v>3000</v>
      </c>
      <c r="I4090">
        <f t="shared" ca="1" si="808"/>
        <v>57</v>
      </c>
      <c r="J4090" s="14">
        <f t="shared" ca="1" si="809"/>
        <v>66.747</v>
      </c>
      <c r="K4090" s="14">
        <f t="shared" ca="1" si="816"/>
        <v>8.1208860210928382</v>
      </c>
      <c r="L4090" s="14" t="str">
        <f t="shared" ca="1" si="810"/>
        <v>above</v>
      </c>
      <c r="N4090">
        <f t="shared" si="815"/>
        <v>4082</v>
      </c>
      <c r="O4090" s="14">
        <f t="shared" ca="1" si="811"/>
        <v>138.82347062369217</v>
      </c>
      <c r="P4090" s="14">
        <f t="shared" ca="1" si="812"/>
        <v>196.63933861171355</v>
      </c>
      <c r="Q4090" s="14">
        <f t="shared" ca="1" si="813"/>
        <v>9.8807614057182267</v>
      </c>
      <c r="R4090" s="14" t="str">
        <f t="shared" ca="1" si="814"/>
        <v>above</v>
      </c>
    </row>
    <row r="4091" spans="8:18">
      <c r="H4091">
        <v>3000</v>
      </c>
      <c r="I4091">
        <f t="shared" ca="1" si="808"/>
        <v>31</v>
      </c>
      <c r="J4091" s="14">
        <f t="shared" ca="1" si="809"/>
        <v>33.883000000000003</v>
      </c>
      <c r="K4091" s="14">
        <f t="shared" ca="1" si="816"/>
        <v>6.9314718055994531</v>
      </c>
      <c r="L4091" s="14" t="str">
        <f t="shared" ca="1" si="810"/>
        <v>above</v>
      </c>
      <c r="N4091">
        <f t="shared" si="815"/>
        <v>4083</v>
      </c>
      <c r="O4091" s="14">
        <f t="shared" ca="1" si="811"/>
        <v>125.86229638840643</v>
      </c>
      <c r="P4091" s="14">
        <f t="shared" ca="1" si="812"/>
        <v>173.38624934489565</v>
      </c>
      <c r="Q4091" s="14">
        <f t="shared" ca="1" si="813"/>
        <v>9.6862044355901613</v>
      </c>
      <c r="R4091" s="14" t="str">
        <f t="shared" ca="1" si="814"/>
        <v>above</v>
      </c>
    </row>
    <row r="4092" spans="8:18">
      <c r="H4092">
        <v>3000</v>
      </c>
      <c r="I4092">
        <f t="shared" ca="1" si="808"/>
        <v>48</v>
      </c>
      <c r="J4092" s="14">
        <f t="shared" ca="1" si="809"/>
        <v>54.911999999999999</v>
      </c>
      <c r="K4092" s="14">
        <f t="shared" ca="1" si="816"/>
        <v>7.7836405962212529</v>
      </c>
      <c r="L4092" s="14" t="str">
        <f t="shared" ca="1" si="810"/>
        <v>above</v>
      </c>
      <c r="N4092">
        <f t="shared" si="815"/>
        <v>4084</v>
      </c>
      <c r="O4092" s="14">
        <f t="shared" ca="1" si="811"/>
        <v>166.65898934555614</v>
      </c>
      <c r="P4092" s="14">
        <f t="shared" ca="1" si="812"/>
        <v>249.98464553460272</v>
      </c>
      <c r="Q4092" s="14">
        <f t="shared" ca="1" si="813"/>
        <v>10.243864182383517</v>
      </c>
      <c r="R4092" s="14" t="str">
        <f t="shared" ca="1" si="814"/>
        <v>above</v>
      </c>
    </row>
    <row r="4093" spans="8:18">
      <c r="H4093">
        <v>3000</v>
      </c>
      <c r="I4093">
        <f t="shared" ca="1" si="808"/>
        <v>29</v>
      </c>
      <c r="J4093" s="14">
        <f t="shared" ca="1" si="809"/>
        <v>31.523</v>
      </c>
      <c r="K4093" s="14">
        <f t="shared" ca="1" si="816"/>
        <v>6.8023947633243109</v>
      </c>
      <c r="L4093" s="14" t="str">
        <f t="shared" ca="1" si="810"/>
        <v>above</v>
      </c>
      <c r="N4093">
        <f t="shared" si="815"/>
        <v>4085</v>
      </c>
      <c r="O4093" s="14">
        <f t="shared" ca="1" si="811"/>
        <v>147.08751552535514</v>
      </c>
      <c r="P4093" s="14">
        <f t="shared" ca="1" si="812"/>
        <v>211.99172719561992</v>
      </c>
      <c r="Q4093" s="14">
        <f t="shared" ca="1" si="813"/>
        <v>9.9956068402398746</v>
      </c>
      <c r="R4093" s="14" t="str">
        <f t="shared" ca="1" si="814"/>
        <v>above</v>
      </c>
    </row>
    <row r="4094" spans="8:18">
      <c r="H4094">
        <v>3000</v>
      </c>
      <c r="I4094">
        <f t="shared" ca="1" si="808"/>
        <v>25</v>
      </c>
      <c r="J4094" s="14">
        <f t="shared" ca="1" si="809"/>
        <v>26.875</v>
      </c>
      <c r="K4094" s="14">
        <f t="shared" ca="1" si="816"/>
        <v>6.5161930760429643</v>
      </c>
      <c r="L4094" s="14" t="str">
        <f t="shared" ca="1" si="810"/>
        <v>above</v>
      </c>
      <c r="N4094">
        <f t="shared" si="815"/>
        <v>4086</v>
      </c>
      <c r="O4094" s="14">
        <f t="shared" ca="1" si="811"/>
        <v>139.60981753088757</v>
      </c>
      <c r="P4094" s="14">
        <f t="shared" ca="1" si="812"/>
        <v>198.08252098391074</v>
      </c>
      <c r="Q4094" s="14">
        <f t="shared" ca="1" si="813"/>
        <v>9.8919776058106574</v>
      </c>
      <c r="R4094" s="14" t="str">
        <f t="shared" ca="1" si="814"/>
        <v>above</v>
      </c>
    </row>
    <row r="4095" spans="8:18">
      <c r="H4095">
        <v>3000</v>
      </c>
      <c r="I4095">
        <f t="shared" ca="1" si="808"/>
        <v>79</v>
      </c>
      <c r="J4095" s="14">
        <f t="shared" ca="1" si="809"/>
        <v>97.722999999999999</v>
      </c>
      <c r="K4095" s="14">
        <f t="shared" ca="1" si="816"/>
        <v>8.7640532693477624</v>
      </c>
      <c r="L4095" s="14" t="str">
        <f t="shared" ca="1" si="810"/>
        <v>above</v>
      </c>
      <c r="N4095">
        <f t="shared" si="815"/>
        <v>4087</v>
      </c>
      <c r="O4095" s="14">
        <f t="shared" ca="1" si="811"/>
        <v>169.21628377759015</v>
      </c>
      <c r="P4095" s="14">
        <f t="shared" ca="1" si="812"/>
        <v>255.11873586408393</v>
      </c>
      <c r="Q4095" s="14">
        <f t="shared" ca="1" si="813"/>
        <v>10.274139771863386</v>
      </c>
      <c r="R4095" s="14" t="str">
        <f t="shared" ca="1" si="814"/>
        <v>above</v>
      </c>
    </row>
    <row r="4096" spans="8:18">
      <c r="H4096">
        <v>3000</v>
      </c>
      <c r="I4096">
        <f t="shared" ca="1" si="808"/>
        <v>98</v>
      </c>
      <c r="J4096" s="14">
        <f t="shared" ca="1" si="809"/>
        <v>126.812</v>
      </c>
      <c r="K4096" s="14">
        <f t="shared" ca="1" si="816"/>
        <v>9.1902397002691796</v>
      </c>
      <c r="L4096" s="14" t="str">
        <f t="shared" ca="1" si="810"/>
        <v>above</v>
      </c>
      <c r="N4096">
        <f t="shared" si="815"/>
        <v>4088</v>
      </c>
      <c r="O4096" s="14">
        <f t="shared" ca="1" si="811"/>
        <v>118.07599816577692</v>
      </c>
      <c r="P4096" s="14">
        <f t="shared" ca="1" si="812"/>
        <v>159.9018221943106</v>
      </c>
      <c r="Q4096" s="14">
        <f t="shared" ca="1" si="813"/>
        <v>9.5595238586326055</v>
      </c>
      <c r="R4096" s="14" t="str">
        <f t="shared" ca="1" si="814"/>
        <v>above</v>
      </c>
    </row>
    <row r="4097" spans="8:18">
      <c r="H4097">
        <v>3000</v>
      </c>
      <c r="I4097">
        <f t="shared" ca="1" si="808"/>
        <v>53</v>
      </c>
      <c r="J4097" s="14">
        <f t="shared" ca="1" si="809"/>
        <v>61.427</v>
      </c>
      <c r="K4097" s="14">
        <f t="shared" ca="1" si="816"/>
        <v>7.977968093128549</v>
      </c>
      <c r="L4097" s="14" t="str">
        <f t="shared" ca="1" si="810"/>
        <v>above</v>
      </c>
      <c r="N4097">
        <f t="shared" si="815"/>
        <v>4089</v>
      </c>
      <c r="O4097" s="14">
        <f t="shared" ca="1" si="811"/>
        <v>132.89513399935265</v>
      </c>
      <c r="P4097" s="14">
        <f t="shared" ca="1" si="812"/>
        <v>185.87848392147035</v>
      </c>
      <c r="Q4097" s="14">
        <f t="shared" ca="1" si="813"/>
        <v>9.7941138229586144</v>
      </c>
      <c r="R4097" s="14" t="str">
        <f t="shared" ca="1" si="814"/>
        <v>above</v>
      </c>
    </row>
    <row r="4098" spans="8:18">
      <c r="H4098">
        <v>3000</v>
      </c>
      <c r="I4098">
        <f t="shared" ca="1" si="808"/>
        <v>58</v>
      </c>
      <c r="J4098" s="14">
        <f t="shared" ca="1" si="809"/>
        <v>68.091999999999999</v>
      </c>
      <c r="K4098" s="14">
        <f t="shared" ca="1" si="816"/>
        <v>8.1550748878114394</v>
      </c>
      <c r="L4098" s="14" t="str">
        <f t="shared" ca="1" si="810"/>
        <v>above</v>
      </c>
      <c r="N4098">
        <f t="shared" si="815"/>
        <v>4090</v>
      </c>
      <c r="O4098" s="14">
        <f t="shared" ca="1" si="811"/>
        <v>119.97667905099104</v>
      </c>
      <c r="P4098" s="14">
        <f t="shared" ca="1" si="812"/>
        <v>163.15988959930456</v>
      </c>
      <c r="Q4098" s="14">
        <f t="shared" ca="1" si="813"/>
        <v>9.5911955838103307</v>
      </c>
      <c r="R4098" s="14" t="str">
        <f t="shared" ca="1" si="814"/>
        <v>above</v>
      </c>
    </row>
    <row r="4099" spans="8:18">
      <c r="H4099">
        <v>3000</v>
      </c>
      <c r="I4099">
        <f t="shared" ca="1" si="808"/>
        <v>86</v>
      </c>
      <c r="J4099" s="14">
        <f t="shared" ca="1" si="809"/>
        <v>108.188</v>
      </c>
      <c r="K4099" s="14">
        <f t="shared" ca="1" si="816"/>
        <v>8.9318162373091674</v>
      </c>
      <c r="L4099" s="14" t="str">
        <f t="shared" ca="1" si="810"/>
        <v>above</v>
      </c>
      <c r="N4099">
        <f t="shared" si="815"/>
        <v>4091</v>
      </c>
      <c r="O4099" s="14">
        <f t="shared" ca="1" si="811"/>
        <v>151.77402712134716</v>
      </c>
      <c r="P4099" s="14">
        <f t="shared" ca="1" si="812"/>
        <v>220.88009304724142</v>
      </c>
      <c r="Q4099" s="14">
        <f t="shared" ca="1" si="813"/>
        <v>10.05791976542384</v>
      </c>
      <c r="R4099" s="14" t="str">
        <f t="shared" ca="1" si="814"/>
        <v>above</v>
      </c>
    </row>
    <row r="4100" spans="8:18">
      <c r="H4100">
        <v>3000</v>
      </c>
      <c r="I4100">
        <f t="shared" ca="1" si="808"/>
        <v>97</v>
      </c>
      <c r="J4100" s="14">
        <f t="shared" ca="1" si="809"/>
        <v>125.227</v>
      </c>
      <c r="K4100" s="14">
        <f t="shared" ca="1" si="816"/>
        <v>9.1699349573411446</v>
      </c>
      <c r="L4100" s="14" t="str">
        <f t="shared" ca="1" si="810"/>
        <v>above</v>
      </c>
      <c r="N4100">
        <f t="shared" si="815"/>
        <v>4092</v>
      </c>
      <c r="O4100" s="14">
        <f t="shared" ca="1" si="811"/>
        <v>118.14868247573807</v>
      </c>
      <c r="P4100" s="14">
        <f t="shared" ca="1" si="812"/>
        <v>160.0260159879964</v>
      </c>
      <c r="Q4100" s="14">
        <f t="shared" ca="1" si="813"/>
        <v>9.5607442915788621</v>
      </c>
      <c r="R4100" s="14" t="str">
        <f t="shared" ca="1" si="814"/>
        <v>above</v>
      </c>
    </row>
    <row r="4101" spans="8:18">
      <c r="H4101">
        <v>3000</v>
      </c>
      <c r="I4101">
        <f t="shared" ca="1" si="808"/>
        <v>53</v>
      </c>
      <c r="J4101" s="14">
        <f t="shared" ca="1" si="809"/>
        <v>61.427</v>
      </c>
      <c r="K4101" s="14">
        <f t="shared" ca="1" si="816"/>
        <v>7.977968093128549</v>
      </c>
      <c r="L4101" s="14" t="str">
        <f t="shared" ca="1" si="810"/>
        <v>above</v>
      </c>
      <c r="N4101">
        <f t="shared" si="815"/>
        <v>4093</v>
      </c>
      <c r="O4101" s="14">
        <f t="shared" ca="1" si="811"/>
        <v>142.33602652887785</v>
      </c>
      <c r="P4101" s="14">
        <f t="shared" ca="1" si="812"/>
        <v>203.11465987296612</v>
      </c>
      <c r="Q4101" s="14">
        <f t="shared" ca="1" si="813"/>
        <v>9.9303834191586606</v>
      </c>
      <c r="R4101" s="14" t="str">
        <f t="shared" ca="1" si="814"/>
        <v>above</v>
      </c>
    </row>
    <row r="4102" spans="8:18">
      <c r="H4102">
        <v>3000</v>
      </c>
      <c r="I4102">
        <f t="shared" ca="1" si="808"/>
        <v>95</v>
      </c>
      <c r="J4102" s="14">
        <f t="shared" ca="1" si="809"/>
        <v>122.075</v>
      </c>
      <c r="K4102" s="14">
        <f t="shared" ca="1" si="816"/>
        <v>9.1286963829356722</v>
      </c>
      <c r="L4102" s="14" t="str">
        <f t="shared" ca="1" si="810"/>
        <v>above</v>
      </c>
      <c r="N4102">
        <f t="shared" si="815"/>
        <v>4094</v>
      </c>
      <c r="O4102" s="14">
        <f t="shared" ca="1" si="811"/>
        <v>102.56064163595218</v>
      </c>
      <c r="P4102" s="14">
        <f t="shared" ca="1" si="812"/>
        <v>134.11669727428679</v>
      </c>
      <c r="Q4102" s="14">
        <f t="shared" ca="1" si="813"/>
        <v>9.2803147013071232</v>
      </c>
      <c r="R4102" s="14">
        <f t="shared" ca="1" si="814"/>
        <v>102.56064163595218</v>
      </c>
    </row>
    <row r="4103" spans="8:18">
      <c r="H4103">
        <v>3000</v>
      </c>
      <c r="I4103">
        <f t="shared" ca="1" si="808"/>
        <v>58</v>
      </c>
      <c r="J4103" s="14">
        <f t="shared" ca="1" si="809"/>
        <v>68.091999999999999</v>
      </c>
      <c r="K4103" s="14">
        <f t="shared" ca="1" si="816"/>
        <v>8.1550748878114394</v>
      </c>
      <c r="L4103" s="14" t="str">
        <f t="shared" ca="1" si="810"/>
        <v>above</v>
      </c>
      <c r="N4103">
        <f t="shared" si="815"/>
        <v>4095</v>
      </c>
      <c r="O4103" s="14">
        <f t="shared" ca="1" si="811"/>
        <v>161.7252738698528</v>
      </c>
      <c r="P4103" s="14">
        <f t="shared" ca="1" si="812"/>
        <v>240.19046649468947</v>
      </c>
      <c r="Q4103" s="14">
        <f t="shared" ca="1" si="813"/>
        <v>10.184126684959272</v>
      </c>
      <c r="R4103" s="14" t="str">
        <f t="shared" ca="1" si="814"/>
        <v>above</v>
      </c>
    </row>
    <row r="4104" spans="8:18">
      <c r="H4104">
        <v>3000</v>
      </c>
      <c r="I4104">
        <f t="shared" ca="1" si="808"/>
        <v>99</v>
      </c>
      <c r="J4104" s="14">
        <f t="shared" ca="1" si="809"/>
        <v>128.40299999999999</v>
      </c>
      <c r="K4104" s="14">
        <f t="shared" ca="1" si="816"/>
        <v>9.2103403719761836</v>
      </c>
      <c r="L4104" s="14" t="str">
        <f t="shared" ca="1" si="810"/>
        <v>above</v>
      </c>
      <c r="N4104">
        <f t="shared" si="815"/>
        <v>4096</v>
      </c>
      <c r="O4104" s="14">
        <f t="shared" ca="1" si="811"/>
        <v>175.82620352793805</v>
      </c>
      <c r="P4104" s="14">
        <f t="shared" ca="1" si="812"/>
        <v>268.57076506908174</v>
      </c>
      <c r="Q4104" s="14">
        <f t="shared" ca="1" si="813"/>
        <v>10.350334698442351</v>
      </c>
      <c r="R4104" s="14" t="str">
        <f t="shared" ca="1" si="814"/>
        <v>above</v>
      </c>
    </row>
    <row r="4105" spans="8:18">
      <c r="H4105">
        <v>3000</v>
      </c>
      <c r="I4105">
        <f t="shared" ca="1" si="808"/>
        <v>18</v>
      </c>
      <c r="J4105" s="14">
        <f t="shared" ca="1" si="809"/>
        <v>18.972000000000001</v>
      </c>
      <c r="K4105" s="14">
        <f t="shared" ca="1" si="816"/>
        <v>5.8888779583328805</v>
      </c>
      <c r="L4105" s="14">
        <f t="shared" ca="1" si="810"/>
        <v>18</v>
      </c>
      <c r="N4105">
        <f t="shared" si="815"/>
        <v>4097</v>
      </c>
      <c r="O4105" s="14">
        <f t="shared" ca="1" si="811"/>
        <v>178.3661363781014</v>
      </c>
      <c r="P4105" s="14">
        <f t="shared" ca="1" si="812"/>
        <v>273.80957219745579</v>
      </c>
      <c r="Q4105" s="14">
        <f t="shared" ca="1" si="813"/>
        <v>10.378858342745971</v>
      </c>
      <c r="R4105" s="14" t="str">
        <f t="shared" ca="1" si="814"/>
        <v>above</v>
      </c>
    </row>
    <row r="4106" spans="8:18">
      <c r="H4106">
        <v>3000</v>
      </c>
      <c r="I4106">
        <f t="shared" ref="I4106:I4169" ca="1" si="817">RANDBETWEEN(10,100)</f>
        <v>49</v>
      </c>
      <c r="J4106" s="14">
        <f t="shared" ref="J4106:J4169" ca="1" si="818">0.003*(I4106^2)+I4106</f>
        <v>56.203000000000003</v>
      </c>
      <c r="K4106" s="14">
        <f t="shared" ca="1" si="816"/>
        <v>7.8240460108562919</v>
      </c>
      <c r="L4106" s="14" t="str">
        <f t="shared" ref="L4106:L4169" ca="1" si="819">IF(I4106&lt;$B$19,I4106,"above")</f>
        <v>above</v>
      </c>
      <c r="N4106">
        <f t="shared" si="815"/>
        <v>4098</v>
      </c>
      <c r="O4106" s="14">
        <f t="shared" ref="O4106:O4169" ca="1" si="820">_xlfn.NORM.INV(RAND(),150,25)</f>
        <v>167.77749155421864</v>
      </c>
      <c r="P4106" s="14">
        <f t="shared" ref="P4106:P4169" ca="1" si="821">0.003*(O4106^2)+O4106</f>
        <v>252.22535157089638</v>
      </c>
      <c r="Q4106" s="14">
        <f t="shared" ref="Q4106:Q4169" ca="1" si="822">2*LN(O4106+1)</f>
        <v>10.257162458795319</v>
      </c>
      <c r="R4106" s="14" t="str">
        <f t="shared" ref="R4106:R4169" ca="1" si="823">IF(O4106&lt;=$B$20,O4106,"above")</f>
        <v>above</v>
      </c>
    </row>
    <row r="4107" spans="8:18">
      <c r="H4107">
        <v>3000</v>
      </c>
      <c r="I4107">
        <f t="shared" ca="1" si="817"/>
        <v>23</v>
      </c>
      <c r="J4107" s="14">
        <f t="shared" ca="1" si="818"/>
        <v>24.587</v>
      </c>
      <c r="K4107" s="14">
        <f t="shared" ca="1" si="816"/>
        <v>6.3561076606958915</v>
      </c>
      <c r="L4107" s="14" t="str">
        <f t="shared" ca="1" si="819"/>
        <v>above</v>
      </c>
      <c r="N4107">
        <f t="shared" ref="N4107:N4170" si="824">N4106+1</f>
        <v>4099</v>
      </c>
      <c r="O4107" s="14">
        <f t="shared" ca="1" si="820"/>
        <v>152.44884870996967</v>
      </c>
      <c r="P4107" s="14">
        <f t="shared" ca="1" si="821"/>
        <v>222.17080312895533</v>
      </c>
      <c r="Q4107" s="14">
        <f t="shared" ca="1" si="822"/>
        <v>10.066734556665876</v>
      </c>
      <c r="R4107" s="14" t="str">
        <f t="shared" ca="1" si="823"/>
        <v>above</v>
      </c>
    </row>
    <row r="4108" spans="8:18">
      <c r="H4108">
        <v>3000</v>
      </c>
      <c r="I4108">
        <f t="shared" ca="1" si="817"/>
        <v>67</v>
      </c>
      <c r="J4108" s="14">
        <f t="shared" ca="1" si="818"/>
        <v>80.466999999999999</v>
      </c>
      <c r="K4108" s="14">
        <f t="shared" ca="1" si="816"/>
        <v>8.4390154103522139</v>
      </c>
      <c r="L4108" s="14" t="str">
        <f t="shared" ca="1" si="819"/>
        <v>above</v>
      </c>
      <c r="N4108">
        <f t="shared" si="824"/>
        <v>4100</v>
      </c>
      <c r="O4108" s="14">
        <f t="shared" ca="1" si="820"/>
        <v>224.19853140990344</v>
      </c>
      <c r="P4108" s="14">
        <f t="shared" ca="1" si="821"/>
        <v>374.99347586897579</v>
      </c>
      <c r="Q4108" s="14">
        <f t="shared" ca="1" si="822"/>
        <v>10.833964749947722</v>
      </c>
      <c r="R4108" s="14" t="str">
        <f t="shared" ca="1" si="823"/>
        <v>above</v>
      </c>
    </row>
    <row r="4109" spans="8:18">
      <c r="H4109">
        <v>3000</v>
      </c>
      <c r="I4109">
        <f t="shared" ca="1" si="817"/>
        <v>60</v>
      </c>
      <c r="J4109" s="14">
        <f t="shared" ca="1" si="818"/>
        <v>70.8</v>
      </c>
      <c r="K4109" s="14">
        <f t="shared" ca="1" si="816"/>
        <v>8.2217477283466227</v>
      </c>
      <c r="L4109" s="14" t="str">
        <f t="shared" ca="1" si="819"/>
        <v>above</v>
      </c>
      <c r="N4109">
        <f t="shared" si="824"/>
        <v>4101</v>
      </c>
      <c r="O4109" s="14">
        <f t="shared" ca="1" si="820"/>
        <v>167.56651563044727</v>
      </c>
      <c r="P4109" s="14">
        <f t="shared" ca="1" si="821"/>
        <v>251.80212711203404</v>
      </c>
      <c r="Q4109" s="14">
        <f t="shared" ca="1" si="822"/>
        <v>10.254660846829086</v>
      </c>
      <c r="R4109" s="14" t="str">
        <f t="shared" ca="1" si="823"/>
        <v>above</v>
      </c>
    </row>
    <row r="4110" spans="8:18">
      <c r="H4110">
        <v>3000</v>
      </c>
      <c r="I4110">
        <f t="shared" ca="1" si="817"/>
        <v>63</v>
      </c>
      <c r="J4110" s="14">
        <f t="shared" ca="1" si="818"/>
        <v>74.906999999999996</v>
      </c>
      <c r="K4110" s="14">
        <f t="shared" ca="1" si="816"/>
        <v>8.317766166719343</v>
      </c>
      <c r="L4110" s="14" t="str">
        <f t="shared" ca="1" si="819"/>
        <v>above</v>
      </c>
      <c r="N4110">
        <f t="shared" si="824"/>
        <v>4102</v>
      </c>
      <c r="O4110" s="14">
        <f t="shared" ca="1" si="820"/>
        <v>121.51429991541309</v>
      </c>
      <c r="P4110" s="14">
        <f t="shared" ca="1" si="821"/>
        <v>165.811475167212</v>
      </c>
      <c r="Q4110" s="14">
        <f t="shared" ca="1" si="822"/>
        <v>9.616455514350541</v>
      </c>
      <c r="R4110" s="14" t="str">
        <f t="shared" ca="1" si="823"/>
        <v>above</v>
      </c>
    </row>
    <row r="4111" spans="8:18">
      <c r="H4111">
        <v>3000</v>
      </c>
      <c r="I4111">
        <f t="shared" ca="1" si="817"/>
        <v>87</v>
      </c>
      <c r="J4111" s="14">
        <f t="shared" ca="1" si="818"/>
        <v>109.70699999999999</v>
      </c>
      <c r="K4111" s="14">
        <f t="shared" ca="1" si="816"/>
        <v>8.9546736289564137</v>
      </c>
      <c r="L4111" s="14" t="str">
        <f t="shared" ca="1" si="819"/>
        <v>above</v>
      </c>
      <c r="N4111">
        <f t="shared" si="824"/>
        <v>4103</v>
      </c>
      <c r="O4111" s="14">
        <f t="shared" ca="1" si="820"/>
        <v>110.3591890244676</v>
      </c>
      <c r="P4111" s="14">
        <f t="shared" ca="1" si="821"/>
        <v>146.89664083088212</v>
      </c>
      <c r="Q4111" s="14">
        <f t="shared" ca="1" si="822"/>
        <v>9.4255218281850528</v>
      </c>
      <c r="R4111" s="14">
        <f t="shared" ca="1" si="823"/>
        <v>110.3591890244676</v>
      </c>
    </row>
    <row r="4112" spans="8:18">
      <c r="H4112">
        <v>3000</v>
      </c>
      <c r="I4112">
        <f t="shared" ca="1" si="817"/>
        <v>46</v>
      </c>
      <c r="J4112" s="14">
        <f t="shared" ca="1" si="818"/>
        <v>52.347999999999999</v>
      </c>
      <c r="K4112" s="14">
        <f t="shared" ca="1" si="816"/>
        <v>7.7002952034201169</v>
      </c>
      <c r="L4112" s="14" t="str">
        <f t="shared" ca="1" si="819"/>
        <v>above</v>
      </c>
      <c r="N4112">
        <f t="shared" si="824"/>
        <v>4104</v>
      </c>
      <c r="O4112" s="14">
        <f t="shared" ca="1" si="820"/>
        <v>144.99756213774475</v>
      </c>
      <c r="P4112" s="14">
        <f t="shared" ca="1" si="821"/>
        <v>208.07044121541219</v>
      </c>
      <c r="Q4112" s="14">
        <f t="shared" ca="1" si="822"/>
        <v>9.9671798477644966</v>
      </c>
      <c r="R4112" s="14" t="str">
        <f t="shared" ca="1" si="823"/>
        <v>above</v>
      </c>
    </row>
    <row r="4113" spans="8:18">
      <c r="H4113">
        <v>3000</v>
      </c>
      <c r="I4113">
        <f t="shared" ca="1" si="817"/>
        <v>44</v>
      </c>
      <c r="J4113" s="14">
        <f t="shared" ca="1" si="818"/>
        <v>49.808</v>
      </c>
      <c r="K4113" s="14">
        <f t="shared" ca="1" si="816"/>
        <v>7.6133249795406392</v>
      </c>
      <c r="L4113" s="14" t="str">
        <f t="shared" ca="1" si="819"/>
        <v>above</v>
      </c>
      <c r="N4113">
        <f t="shared" si="824"/>
        <v>4105</v>
      </c>
      <c r="O4113" s="14">
        <f t="shared" ca="1" si="820"/>
        <v>138.90912143073112</v>
      </c>
      <c r="P4113" s="14">
        <f t="shared" ca="1" si="821"/>
        <v>196.79635348070394</v>
      </c>
      <c r="Q4113" s="14">
        <f t="shared" ca="1" si="822"/>
        <v>9.8819861583877167</v>
      </c>
      <c r="R4113" s="14" t="str">
        <f t="shared" ca="1" si="823"/>
        <v>above</v>
      </c>
    </row>
    <row r="4114" spans="8:18">
      <c r="H4114">
        <v>3000</v>
      </c>
      <c r="I4114">
        <f t="shared" ca="1" si="817"/>
        <v>96</v>
      </c>
      <c r="J4114" s="14">
        <f t="shared" ca="1" si="818"/>
        <v>123.648</v>
      </c>
      <c r="K4114" s="14">
        <f t="shared" ca="1" si="816"/>
        <v>9.1494219570067656</v>
      </c>
      <c r="L4114" s="14" t="str">
        <f t="shared" ca="1" si="819"/>
        <v>above</v>
      </c>
      <c r="N4114">
        <f t="shared" si="824"/>
        <v>4106</v>
      </c>
      <c r="O4114" s="14">
        <f t="shared" ca="1" si="820"/>
        <v>157.18519396706537</v>
      </c>
      <c r="P4114" s="14">
        <f t="shared" ca="1" si="821"/>
        <v>231.30674957445726</v>
      </c>
      <c r="Q4114" s="14">
        <f t="shared" ca="1" si="822"/>
        <v>10.127532920707175</v>
      </c>
      <c r="R4114" s="14" t="str">
        <f t="shared" ca="1" si="823"/>
        <v>above</v>
      </c>
    </row>
    <row r="4115" spans="8:18">
      <c r="H4115">
        <v>3000</v>
      </c>
      <c r="I4115">
        <f t="shared" ca="1" si="817"/>
        <v>25</v>
      </c>
      <c r="J4115" s="14">
        <f t="shared" ca="1" si="818"/>
        <v>26.875</v>
      </c>
      <c r="K4115" s="14">
        <f t="shared" ca="1" si="816"/>
        <v>6.5161930760429643</v>
      </c>
      <c r="L4115" s="14" t="str">
        <f t="shared" ca="1" si="819"/>
        <v>above</v>
      </c>
      <c r="N4115">
        <f t="shared" si="824"/>
        <v>4107</v>
      </c>
      <c r="O4115" s="14">
        <f t="shared" ca="1" si="820"/>
        <v>118.20705598701491</v>
      </c>
      <c r="P4115" s="14">
        <f t="shared" ca="1" si="821"/>
        <v>160.12578024236674</v>
      </c>
      <c r="Q4115" s="14">
        <f t="shared" ca="1" si="822"/>
        <v>9.5617238948025207</v>
      </c>
      <c r="R4115" s="14" t="str">
        <f t="shared" ca="1" si="823"/>
        <v>above</v>
      </c>
    </row>
    <row r="4116" spans="8:18">
      <c r="H4116">
        <v>3000</v>
      </c>
      <c r="I4116">
        <f t="shared" ca="1" si="817"/>
        <v>93</v>
      </c>
      <c r="J4116" s="14">
        <f t="shared" ca="1" si="818"/>
        <v>118.947</v>
      </c>
      <c r="K4116" s="14">
        <f t="shared" ca="1" si="816"/>
        <v>9.0865895645400077</v>
      </c>
      <c r="L4116" s="14" t="str">
        <f t="shared" ca="1" si="819"/>
        <v>above</v>
      </c>
      <c r="N4116">
        <f t="shared" si="824"/>
        <v>4108</v>
      </c>
      <c r="O4116" s="14">
        <f t="shared" ca="1" si="820"/>
        <v>141.21779894806829</v>
      </c>
      <c r="P4116" s="14">
        <f t="shared" ca="1" si="821"/>
        <v>201.04519916727941</v>
      </c>
      <c r="Q4116" s="14">
        <f t="shared" ca="1" si="822"/>
        <v>9.9147193558947961</v>
      </c>
      <c r="R4116" s="14" t="str">
        <f t="shared" ca="1" si="823"/>
        <v>above</v>
      </c>
    </row>
    <row r="4117" spans="8:18">
      <c r="H4117">
        <v>3000</v>
      </c>
      <c r="I4117">
        <f t="shared" ca="1" si="817"/>
        <v>36</v>
      </c>
      <c r="J4117" s="14">
        <f t="shared" ca="1" si="818"/>
        <v>39.887999999999998</v>
      </c>
      <c r="K4117" s="14">
        <f t="shared" ca="1" si="816"/>
        <v>7.2218358252884487</v>
      </c>
      <c r="L4117" s="14" t="str">
        <f t="shared" ca="1" si="819"/>
        <v>above</v>
      </c>
      <c r="N4117">
        <f t="shared" si="824"/>
        <v>4109</v>
      </c>
      <c r="O4117" s="14">
        <f t="shared" ca="1" si="820"/>
        <v>189.09749091130152</v>
      </c>
      <c r="P4117" s="14">
        <f t="shared" ca="1" si="821"/>
        <v>296.37107411815077</v>
      </c>
      <c r="Q4117" s="14">
        <f t="shared" ca="1" si="822"/>
        <v>10.495074101248029</v>
      </c>
      <c r="R4117" s="14" t="str">
        <f t="shared" ca="1" si="823"/>
        <v>above</v>
      </c>
    </row>
    <row r="4118" spans="8:18">
      <c r="H4118">
        <v>3000</v>
      </c>
      <c r="I4118">
        <f t="shared" ca="1" si="817"/>
        <v>88</v>
      </c>
      <c r="J4118" s="14">
        <f t="shared" ca="1" si="818"/>
        <v>111.232</v>
      </c>
      <c r="K4118" s="14">
        <f t="shared" ca="1" si="816"/>
        <v>8.9772727394642793</v>
      </c>
      <c r="L4118" s="14" t="str">
        <f t="shared" ca="1" si="819"/>
        <v>above</v>
      </c>
      <c r="N4118">
        <f t="shared" si="824"/>
        <v>4110</v>
      </c>
      <c r="O4118" s="14">
        <f t="shared" ca="1" si="820"/>
        <v>149.20672781537058</v>
      </c>
      <c r="P4118" s="14">
        <f t="shared" ca="1" si="821"/>
        <v>215.99467069148085</v>
      </c>
      <c r="Q4118" s="14">
        <f t="shared" ca="1" si="822"/>
        <v>10.024025061412368</v>
      </c>
      <c r="R4118" s="14" t="str">
        <f t="shared" ca="1" si="823"/>
        <v>above</v>
      </c>
    </row>
    <row r="4119" spans="8:18">
      <c r="H4119">
        <v>3000</v>
      </c>
      <c r="I4119">
        <f t="shared" ca="1" si="817"/>
        <v>74</v>
      </c>
      <c r="J4119" s="14">
        <f t="shared" ca="1" si="818"/>
        <v>90.427999999999997</v>
      </c>
      <c r="K4119" s="14">
        <f t="shared" ca="1" si="816"/>
        <v>8.6349762270726202</v>
      </c>
      <c r="L4119" s="14" t="str">
        <f t="shared" ca="1" si="819"/>
        <v>above</v>
      </c>
      <c r="N4119">
        <f t="shared" si="824"/>
        <v>4111</v>
      </c>
      <c r="O4119" s="14">
        <f t="shared" ca="1" si="820"/>
        <v>169.38722938658589</v>
      </c>
      <c r="P4119" s="14">
        <f t="shared" ca="1" si="821"/>
        <v>255.46332982437747</v>
      </c>
      <c r="Q4119" s="14">
        <f t="shared" ca="1" si="822"/>
        <v>10.276147333344605</v>
      </c>
      <c r="R4119" s="14" t="str">
        <f t="shared" ca="1" si="823"/>
        <v>above</v>
      </c>
    </row>
    <row r="4120" spans="8:18">
      <c r="H4120">
        <v>3000</v>
      </c>
      <c r="I4120">
        <f t="shared" ca="1" si="817"/>
        <v>98</v>
      </c>
      <c r="J4120" s="14">
        <f t="shared" ca="1" si="818"/>
        <v>126.812</v>
      </c>
      <c r="K4120" s="14">
        <f t="shared" ca="1" si="816"/>
        <v>9.1902397002691796</v>
      </c>
      <c r="L4120" s="14" t="str">
        <f t="shared" ca="1" si="819"/>
        <v>above</v>
      </c>
      <c r="N4120">
        <f t="shared" si="824"/>
        <v>4112</v>
      </c>
      <c r="O4120" s="14">
        <f t="shared" ca="1" si="820"/>
        <v>154.25475891121894</v>
      </c>
      <c r="P4120" s="14">
        <f t="shared" ca="1" si="821"/>
        <v>225.63835085149378</v>
      </c>
      <c r="Q4120" s="14">
        <f t="shared" ca="1" si="822"/>
        <v>10.090134747112296</v>
      </c>
      <c r="R4120" s="14" t="str">
        <f t="shared" ca="1" si="823"/>
        <v>above</v>
      </c>
    </row>
    <row r="4121" spans="8:18">
      <c r="H4121">
        <v>3000</v>
      </c>
      <c r="I4121">
        <f t="shared" ca="1" si="817"/>
        <v>44</v>
      </c>
      <c r="J4121" s="14">
        <f t="shared" ca="1" si="818"/>
        <v>49.808</v>
      </c>
      <c r="K4121" s="14">
        <f t="shared" ref="K4121:K4184" ca="1" si="825">2*LN(I4121+1)</f>
        <v>7.6133249795406392</v>
      </c>
      <c r="L4121" s="14" t="str">
        <f t="shared" ca="1" si="819"/>
        <v>above</v>
      </c>
      <c r="N4121">
        <f t="shared" si="824"/>
        <v>4113</v>
      </c>
      <c r="O4121" s="14">
        <f t="shared" ca="1" si="820"/>
        <v>186.09726570548094</v>
      </c>
      <c r="P4121" s="14">
        <f t="shared" ca="1" si="821"/>
        <v>289.99384261465002</v>
      </c>
      <c r="Q4121" s="14">
        <f t="shared" ca="1" si="822"/>
        <v>10.4632572381849</v>
      </c>
      <c r="R4121" s="14" t="str">
        <f t="shared" ca="1" si="823"/>
        <v>above</v>
      </c>
    </row>
    <row r="4122" spans="8:18">
      <c r="H4122">
        <v>3000</v>
      </c>
      <c r="I4122">
        <f t="shared" ca="1" si="817"/>
        <v>91</v>
      </c>
      <c r="J4122" s="14">
        <f t="shared" ca="1" si="818"/>
        <v>115.843</v>
      </c>
      <c r="K4122" s="14">
        <f t="shared" ca="1" si="825"/>
        <v>9.0435771540980809</v>
      </c>
      <c r="L4122" s="14" t="str">
        <f t="shared" ca="1" si="819"/>
        <v>above</v>
      </c>
      <c r="N4122">
        <f t="shared" si="824"/>
        <v>4114</v>
      </c>
      <c r="O4122" s="14">
        <f t="shared" ca="1" si="820"/>
        <v>133.92952782059356</v>
      </c>
      <c r="P4122" s="14">
        <f t="shared" ca="1" si="821"/>
        <v>187.74088308733499</v>
      </c>
      <c r="Q4122" s="14">
        <f t="shared" ca="1" si="822"/>
        <v>9.809505251993631</v>
      </c>
      <c r="R4122" s="14" t="str">
        <f t="shared" ca="1" si="823"/>
        <v>above</v>
      </c>
    </row>
    <row r="4123" spans="8:18">
      <c r="H4123">
        <v>3000</v>
      </c>
      <c r="I4123">
        <f t="shared" ca="1" si="817"/>
        <v>58</v>
      </c>
      <c r="J4123" s="14">
        <f t="shared" ca="1" si="818"/>
        <v>68.091999999999999</v>
      </c>
      <c r="K4123" s="14">
        <f t="shared" ca="1" si="825"/>
        <v>8.1550748878114394</v>
      </c>
      <c r="L4123" s="14" t="str">
        <f t="shared" ca="1" si="819"/>
        <v>above</v>
      </c>
      <c r="N4123">
        <f t="shared" si="824"/>
        <v>4115</v>
      </c>
      <c r="O4123" s="14">
        <f t="shared" ca="1" si="820"/>
        <v>163.40873754899005</v>
      </c>
      <c r="P4123" s="14">
        <f t="shared" ca="1" si="821"/>
        <v>243.51598407105416</v>
      </c>
      <c r="Q4123" s="14">
        <f t="shared" ca="1" si="822"/>
        <v>10.204711258635962</v>
      </c>
      <c r="R4123" s="14" t="str">
        <f t="shared" ca="1" si="823"/>
        <v>above</v>
      </c>
    </row>
    <row r="4124" spans="8:18">
      <c r="H4124">
        <v>3000</v>
      </c>
      <c r="I4124">
        <f t="shared" ca="1" si="817"/>
        <v>27</v>
      </c>
      <c r="J4124" s="14">
        <f t="shared" ca="1" si="818"/>
        <v>29.187000000000001</v>
      </c>
      <c r="K4124" s="14">
        <f t="shared" ca="1" si="825"/>
        <v>6.6644090203504076</v>
      </c>
      <c r="L4124" s="14" t="str">
        <f t="shared" ca="1" si="819"/>
        <v>above</v>
      </c>
      <c r="N4124">
        <f t="shared" si="824"/>
        <v>4116</v>
      </c>
      <c r="O4124" s="14">
        <f t="shared" ca="1" si="820"/>
        <v>176.52530500037076</v>
      </c>
      <c r="P4124" s="14">
        <f t="shared" ca="1" si="821"/>
        <v>270.00885491679253</v>
      </c>
      <c r="Q4124" s="14">
        <f t="shared" ca="1" si="822"/>
        <v>10.358226324273295</v>
      </c>
      <c r="R4124" s="14" t="str">
        <f t="shared" ca="1" si="823"/>
        <v>above</v>
      </c>
    </row>
    <row r="4125" spans="8:18">
      <c r="H4125">
        <v>3000</v>
      </c>
      <c r="I4125">
        <f t="shared" ca="1" si="817"/>
        <v>85</v>
      </c>
      <c r="J4125" s="14">
        <f t="shared" ca="1" si="818"/>
        <v>106.675</v>
      </c>
      <c r="K4125" s="14">
        <f t="shared" ca="1" si="825"/>
        <v>8.9086945925070147</v>
      </c>
      <c r="L4125" s="14" t="str">
        <f t="shared" ca="1" si="819"/>
        <v>above</v>
      </c>
      <c r="N4125">
        <f t="shared" si="824"/>
        <v>4117</v>
      </c>
      <c r="O4125" s="14">
        <f t="shared" ca="1" si="820"/>
        <v>161.35316515564116</v>
      </c>
      <c r="P4125" s="14">
        <f t="shared" ca="1" si="821"/>
        <v>239.45769687287202</v>
      </c>
      <c r="Q4125" s="14">
        <f t="shared" ca="1" si="822"/>
        <v>10.179547988471752</v>
      </c>
      <c r="R4125" s="14" t="str">
        <f t="shared" ca="1" si="823"/>
        <v>above</v>
      </c>
    </row>
    <row r="4126" spans="8:18">
      <c r="H4126">
        <v>3000</v>
      </c>
      <c r="I4126">
        <f t="shared" ca="1" si="817"/>
        <v>28</v>
      </c>
      <c r="J4126" s="14">
        <f t="shared" ca="1" si="818"/>
        <v>30.352</v>
      </c>
      <c r="K4126" s="14">
        <f t="shared" ca="1" si="825"/>
        <v>6.7345916599729483</v>
      </c>
      <c r="L4126" s="14" t="str">
        <f t="shared" ca="1" si="819"/>
        <v>above</v>
      </c>
      <c r="N4126">
        <f t="shared" si="824"/>
        <v>4118</v>
      </c>
      <c r="O4126" s="14">
        <f t="shared" ca="1" si="820"/>
        <v>161.85146910553408</v>
      </c>
      <c r="P4126" s="14">
        <f t="shared" ca="1" si="821"/>
        <v>240.43916326039306</v>
      </c>
      <c r="Q4126" s="14">
        <f t="shared" ca="1" si="822"/>
        <v>10.185677105801348</v>
      </c>
      <c r="R4126" s="14" t="str">
        <f t="shared" ca="1" si="823"/>
        <v>above</v>
      </c>
    </row>
    <row r="4127" spans="8:18">
      <c r="H4127">
        <v>3000</v>
      </c>
      <c r="I4127">
        <f t="shared" ca="1" si="817"/>
        <v>80</v>
      </c>
      <c r="J4127" s="14">
        <f t="shared" ca="1" si="818"/>
        <v>99.2</v>
      </c>
      <c r="K4127" s="14">
        <f t="shared" ca="1" si="825"/>
        <v>8.7888983093448783</v>
      </c>
      <c r="L4127" s="14" t="str">
        <f t="shared" ca="1" si="819"/>
        <v>above</v>
      </c>
      <c r="N4127">
        <f t="shared" si="824"/>
        <v>4119</v>
      </c>
      <c r="O4127" s="14">
        <f t="shared" ca="1" si="820"/>
        <v>200.87346381216466</v>
      </c>
      <c r="P4127" s="14">
        <f t="shared" ca="1" si="821"/>
        <v>321.92390920385571</v>
      </c>
      <c r="Q4127" s="14">
        <f t="shared" ca="1" si="822"/>
        <v>10.615282168697567</v>
      </c>
      <c r="R4127" s="14" t="str">
        <f t="shared" ca="1" si="823"/>
        <v>above</v>
      </c>
    </row>
    <row r="4128" spans="8:18">
      <c r="H4128">
        <v>3000</v>
      </c>
      <c r="I4128">
        <f t="shared" ca="1" si="817"/>
        <v>74</v>
      </c>
      <c r="J4128" s="14">
        <f t="shared" ca="1" si="818"/>
        <v>90.427999999999997</v>
      </c>
      <c r="K4128" s="14">
        <f t="shared" ca="1" si="825"/>
        <v>8.6349762270726202</v>
      </c>
      <c r="L4128" s="14" t="str">
        <f t="shared" ca="1" si="819"/>
        <v>above</v>
      </c>
      <c r="N4128">
        <f t="shared" si="824"/>
        <v>4120</v>
      </c>
      <c r="O4128" s="14">
        <f t="shared" ca="1" si="820"/>
        <v>98.905105415527032</v>
      </c>
      <c r="P4128" s="14">
        <f t="shared" ca="1" si="821"/>
        <v>128.25176504729657</v>
      </c>
      <c r="Q4128" s="14">
        <f t="shared" ca="1" si="822"/>
        <v>9.2084415792184195</v>
      </c>
      <c r="R4128" s="14">
        <f t="shared" ca="1" si="823"/>
        <v>98.905105415527032</v>
      </c>
    </row>
    <row r="4129" spans="8:18">
      <c r="H4129">
        <v>3000</v>
      </c>
      <c r="I4129">
        <f t="shared" ca="1" si="817"/>
        <v>59</v>
      </c>
      <c r="J4129" s="14">
        <f t="shared" ca="1" si="818"/>
        <v>69.442999999999998</v>
      </c>
      <c r="K4129" s="14">
        <f t="shared" ca="1" si="825"/>
        <v>8.1886891244442008</v>
      </c>
      <c r="L4129" s="14" t="str">
        <f t="shared" ca="1" si="819"/>
        <v>above</v>
      </c>
      <c r="N4129">
        <f t="shared" si="824"/>
        <v>4121</v>
      </c>
      <c r="O4129" s="14">
        <f t="shared" ca="1" si="820"/>
        <v>141.82118723902377</v>
      </c>
      <c r="P4129" s="14">
        <f t="shared" ca="1" si="821"/>
        <v>202.16093468868249</v>
      </c>
      <c r="Q4129" s="14">
        <f t="shared" ca="1" si="822"/>
        <v>9.923186817841831</v>
      </c>
      <c r="R4129" s="14" t="str">
        <f t="shared" ca="1" si="823"/>
        <v>above</v>
      </c>
    </row>
    <row r="4130" spans="8:18">
      <c r="H4130">
        <v>3000</v>
      </c>
      <c r="I4130">
        <f t="shared" ca="1" si="817"/>
        <v>67</v>
      </c>
      <c r="J4130" s="14">
        <f t="shared" ca="1" si="818"/>
        <v>80.466999999999999</v>
      </c>
      <c r="K4130" s="14">
        <f t="shared" ca="1" si="825"/>
        <v>8.4390154103522139</v>
      </c>
      <c r="L4130" s="14" t="str">
        <f t="shared" ca="1" si="819"/>
        <v>above</v>
      </c>
      <c r="N4130">
        <f t="shared" si="824"/>
        <v>4122</v>
      </c>
      <c r="O4130" s="14">
        <f t="shared" ca="1" si="820"/>
        <v>164.24030885857789</v>
      </c>
      <c r="P4130" s="14">
        <f t="shared" ca="1" si="821"/>
        <v>245.16494602046106</v>
      </c>
      <c r="Q4130" s="14">
        <f t="shared" ca="1" si="822"/>
        <v>10.214801663356441</v>
      </c>
      <c r="R4130" s="14" t="str">
        <f t="shared" ca="1" si="823"/>
        <v>above</v>
      </c>
    </row>
    <row r="4131" spans="8:18">
      <c r="H4131">
        <v>3000</v>
      </c>
      <c r="I4131">
        <f t="shared" ca="1" si="817"/>
        <v>35</v>
      </c>
      <c r="J4131" s="14">
        <f t="shared" ca="1" si="818"/>
        <v>38.674999999999997</v>
      </c>
      <c r="K4131" s="14">
        <f t="shared" ca="1" si="825"/>
        <v>7.1670378769122198</v>
      </c>
      <c r="L4131" s="14" t="str">
        <f t="shared" ca="1" si="819"/>
        <v>above</v>
      </c>
      <c r="N4131">
        <f t="shared" si="824"/>
        <v>4123</v>
      </c>
      <c r="O4131" s="14">
        <f t="shared" ca="1" si="820"/>
        <v>149.1408173244229</v>
      </c>
      <c r="P4131" s="14">
        <f t="shared" ca="1" si="821"/>
        <v>215.86976750101354</v>
      </c>
      <c r="Q4131" s="14">
        <f t="shared" ca="1" si="822"/>
        <v>10.023147271757386</v>
      </c>
      <c r="R4131" s="14" t="str">
        <f t="shared" ca="1" si="823"/>
        <v>above</v>
      </c>
    </row>
    <row r="4132" spans="8:18">
      <c r="H4132">
        <v>3000</v>
      </c>
      <c r="I4132">
        <f t="shared" ca="1" si="817"/>
        <v>86</v>
      </c>
      <c r="J4132" s="14">
        <f t="shared" ca="1" si="818"/>
        <v>108.188</v>
      </c>
      <c r="K4132" s="14">
        <f t="shared" ca="1" si="825"/>
        <v>8.9318162373091674</v>
      </c>
      <c r="L4132" s="14" t="str">
        <f t="shared" ca="1" si="819"/>
        <v>above</v>
      </c>
      <c r="N4132">
        <f t="shared" si="824"/>
        <v>4124</v>
      </c>
      <c r="O4132" s="14">
        <f t="shared" ca="1" si="820"/>
        <v>127.64225266885346</v>
      </c>
      <c r="P4132" s="14">
        <f t="shared" ca="1" si="821"/>
        <v>176.51988666799173</v>
      </c>
      <c r="Q4132" s="14">
        <f t="shared" ca="1" si="822"/>
        <v>9.7140706333913194</v>
      </c>
      <c r="R4132" s="14" t="str">
        <f t="shared" ca="1" si="823"/>
        <v>above</v>
      </c>
    </row>
    <row r="4133" spans="8:18">
      <c r="H4133">
        <v>3000</v>
      </c>
      <c r="I4133">
        <f t="shared" ca="1" si="817"/>
        <v>20</v>
      </c>
      <c r="J4133" s="14">
        <f t="shared" ca="1" si="818"/>
        <v>21.2</v>
      </c>
      <c r="K4133" s="14">
        <f t="shared" ca="1" si="825"/>
        <v>6.089044875446846</v>
      </c>
      <c r="L4133" s="14" t="str">
        <f t="shared" ca="1" si="819"/>
        <v>above</v>
      </c>
      <c r="N4133">
        <f t="shared" si="824"/>
        <v>4125</v>
      </c>
      <c r="O4133" s="14">
        <f t="shared" ca="1" si="820"/>
        <v>147.59379040722908</v>
      </c>
      <c r="P4133" s="14">
        <f t="shared" ca="1" si="821"/>
        <v>212.94557130754828</v>
      </c>
      <c r="Q4133" s="14">
        <f t="shared" ca="1" si="822"/>
        <v>10.002432688221212</v>
      </c>
      <c r="R4133" s="14" t="str">
        <f t="shared" ca="1" si="823"/>
        <v>above</v>
      </c>
    </row>
    <row r="4134" spans="8:18">
      <c r="H4134">
        <v>3000</v>
      </c>
      <c r="I4134">
        <f t="shared" ca="1" si="817"/>
        <v>63</v>
      </c>
      <c r="J4134" s="14">
        <f t="shared" ca="1" si="818"/>
        <v>74.906999999999996</v>
      </c>
      <c r="K4134" s="14">
        <f t="shared" ca="1" si="825"/>
        <v>8.317766166719343</v>
      </c>
      <c r="L4134" s="14" t="str">
        <f t="shared" ca="1" si="819"/>
        <v>above</v>
      </c>
      <c r="N4134">
        <f t="shared" si="824"/>
        <v>4126</v>
      </c>
      <c r="O4134" s="14">
        <f t="shared" ca="1" si="820"/>
        <v>162.41584422467668</v>
      </c>
      <c r="P4134" s="14">
        <f t="shared" ca="1" si="821"/>
        <v>241.55256359032001</v>
      </c>
      <c r="Q4134" s="14">
        <f t="shared" ca="1" si="822"/>
        <v>10.19259628720862</v>
      </c>
      <c r="R4134" s="14" t="str">
        <f t="shared" ca="1" si="823"/>
        <v>above</v>
      </c>
    </row>
    <row r="4135" spans="8:18">
      <c r="H4135">
        <v>3000</v>
      </c>
      <c r="I4135">
        <f t="shared" ca="1" si="817"/>
        <v>58</v>
      </c>
      <c r="J4135" s="14">
        <f t="shared" ca="1" si="818"/>
        <v>68.091999999999999</v>
      </c>
      <c r="K4135" s="14">
        <f t="shared" ca="1" si="825"/>
        <v>8.1550748878114394</v>
      </c>
      <c r="L4135" s="14" t="str">
        <f t="shared" ca="1" si="819"/>
        <v>above</v>
      </c>
      <c r="N4135">
        <f t="shared" si="824"/>
        <v>4127</v>
      </c>
      <c r="O4135" s="14">
        <f t="shared" ca="1" si="820"/>
        <v>186.50548843861455</v>
      </c>
      <c r="P4135" s="14">
        <f t="shared" ca="1" si="821"/>
        <v>290.85838009179309</v>
      </c>
      <c r="Q4135" s="14">
        <f t="shared" ca="1" si="822"/>
        <v>10.467616233309339</v>
      </c>
      <c r="R4135" s="14" t="str">
        <f t="shared" ca="1" si="823"/>
        <v>above</v>
      </c>
    </row>
    <row r="4136" spans="8:18">
      <c r="H4136">
        <v>3000</v>
      </c>
      <c r="I4136">
        <f t="shared" ca="1" si="817"/>
        <v>28</v>
      </c>
      <c r="J4136" s="14">
        <f t="shared" ca="1" si="818"/>
        <v>30.352</v>
      </c>
      <c r="K4136" s="14">
        <f t="shared" ca="1" si="825"/>
        <v>6.7345916599729483</v>
      </c>
      <c r="L4136" s="14" t="str">
        <f t="shared" ca="1" si="819"/>
        <v>above</v>
      </c>
      <c r="N4136">
        <f t="shared" si="824"/>
        <v>4128</v>
      </c>
      <c r="O4136" s="14">
        <f t="shared" ca="1" si="820"/>
        <v>137.1823512187685</v>
      </c>
      <c r="P4136" s="14">
        <f t="shared" ca="1" si="821"/>
        <v>193.63934367649716</v>
      </c>
      <c r="Q4136" s="14">
        <f t="shared" ca="1" si="822"/>
        <v>9.8571483970775144</v>
      </c>
      <c r="R4136" s="14" t="str">
        <f t="shared" ca="1" si="823"/>
        <v>above</v>
      </c>
    </row>
    <row r="4137" spans="8:18">
      <c r="H4137">
        <v>3000</v>
      </c>
      <c r="I4137">
        <f t="shared" ca="1" si="817"/>
        <v>18</v>
      </c>
      <c r="J4137" s="14">
        <f t="shared" ca="1" si="818"/>
        <v>18.972000000000001</v>
      </c>
      <c r="K4137" s="14">
        <f t="shared" ca="1" si="825"/>
        <v>5.8888779583328805</v>
      </c>
      <c r="L4137" s="14">
        <f t="shared" ca="1" si="819"/>
        <v>18</v>
      </c>
      <c r="N4137">
        <f t="shared" si="824"/>
        <v>4129</v>
      </c>
      <c r="O4137" s="14">
        <f t="shared" ca="1" si="820"/>
        <v>147.64237174923412</v>
      </c>
      <c r="P4137" s="14">
        <f t="shared" ca="1" si="821"/>
        <v>213.03718155645123</v>
      </c>
      <c r="Q4137" s="14">
        <f t="shared" ca="1" si="822"/>
        <v>10.003086462541068</v>
      </c>
      <c r="R4137" s="14" t="str">
        <f t="shared" ca="1" si="823"/>
        <v>above</v>
      </c>
    </row>
    <row r="4138" spans="8:18">
      <c r="H4138">
        <v>3000</v>
      </c>
      <c r="I4138">
        <f t="shared" ca="1" si="817"/>
        <v>59</v>
      </c>
      <c r="J4138" s="14">
        <f t="shared" ca="1" si="818"/>
        <v>69.442999999999998</v>
      </c>
      <c r="K4138" s="14">
        <f t="shared" ca="1" si="825"/>
        <v>8.1886891244442008</v>
      </c>
      <c r="L4138" s="14" t="str">
        <f t="shared" ca="1" si="819"/>
        <v>above</v>
      </c>
      <c r="N4138">
        <f t="shared" si="824"/>
        <v>4130</v>
      </c>
      <c r="O4138" s="14">
        <f t="shared" ca="1" si="820"/>
        <v>145.18633352080698</v>
      </c>
      <c r="P4138" s="14">
        <f t="shared" ca="1" si="821"/>
        <v>208.423547844452</v>
      </c>
      <c r="Q4138" s="14">
        <f t="shared" ca="1" si="822"/>
        <v>9.9697641299529671</v>
      </c>
      <c r="R4138" s="14" t="str">
        <f t="shared" ca="1" si="823"/>
        <v>above</v>
      </c>
    </row>
    <row r="4139" spans="8:18">
      <c r="H4139">
        <v>3000</v>
      </c>
      <c r="I4139">
        <f t="shared" ca="1" si="817"/>
        <v>48</v>
      </c>
      <c r="J4139" s="14">
        <f t="shared" ca="1" si="818"/>
        <v>54.911999999999999</v>
      </c>
      <c r="K4139" s="14">
        <f t="shared" ca="1" si="825"/>
        <v>7.7836405962212529</v>
      </c>
      <c r="L4139" s="14" t="str">
        <f t="shared" ca="1" si="819"/>
        <v>above</v>
      </c>
      <c r="N4139">
        <f t="shared" si="824"/>
        <v>4131</v>
      </c>
      <c r="O4139" s="14">
        <f t="shared" ca="1" si="820"/>
        <v>147.82797795186445</v>
      </c>
      <c r="P4139" s="14">
        <f t="shared" ca="1" si="821"/>
        <v>213.38731114787524</v>
      </c>
      <c r="Q4139" s="14">
        <f t="shared" ca="1" si="822"/>
        <v>10.005582257189552</v>
      </c>
      <c r="R4139" s="14" t="str">
        <f t="shared" ca="1" si="823"/>
        <v>above</v>
      </c>
    </row>
    <row r="4140" spans="8:18">
      <c r="H4140">
        <v>3000</v>
      </c>
      <c r="I4140">
        <f t="shared" ca="1" si="817"/>
        <v>87</v>
      </c>
      <c r="J4140" s="14">
        <f t="shared" ca="1" si="818"/>
        <v>109.70699999999999</v>
      </c>
      <c r="K4140" s="14">
        <f t="shared" ca="1" si="825"/>
        <v>8.9546736289564137</v>
      </c>
      <c r="L4140" s="14" t="str">
        <f t="shared" ca="1" si="819"/>
        <v>above</v>
      </c>
      <c r="N4140">
        <f t="shared" si="824"/>
        <v>4132</v>
      </c>
      <c r="O4140" s="14">
        <f t="shared" ca="1" si="820"/>
        <v>144.09386019053321</v>
      </c>
      <c r="P4140" s="14">
        <f t="shared" ca="1" si="821"/>
        <v>206.38298182436</v>
      </c>
      <c r="Q4140" s="14">
        <f t="shared" ca="1" si="822"/>
        <v>9.9547616893271975</v>
      </c>
      <c r="R4140" s="14" t="str">
        <f t="shared" ca="1" si="823"/>
        <v>above</v>
      </c>
    </row>
    <row r="4141" spans="8:18">
      <c r="H4141">
        <v>3000</v>
      </c>
      <c r="I4141">
        <f t="shared" ca="1" si="817"/>
        <v>73</v>
      </c>
      <c r="J4141" s="14">
        <f t="shared" ca="1" si="818"/>
        <v>88.986999999999995</v>
      </c>
      <c r="K4141" s="14">
        <f t="shared" ca="1" si="825"/>
        <v>8.6081301864083404</v>
      </c>
      <c r="L4141" s="14" t="str">
        <f t="shared" ca="1" si="819"/>
        <v>above</v>
      </c>
      <c r="N4141">
        <f t="shared" si="824"/>
        <v>4133</v>
      </c>
      <c r="O4141" s="14">
        <f t="shared" ca="1" si="820"/>
        <v>173.90514499604774</v>
      </c>
      <c r="P4141" s="14">
        <f t="shared" ca="1" si="821"/>
        <v>264.63414336433686</v>
      </c>
      <c r="Q4141" s="14">
        <f t="shared" ca="1" si="822"/>
        <v>10.3284875967578</v>
      </c>
      <c r="R4141" s="14" t="str">
        <f t="shared" ca="1" si="823"/>
        <v>above</v>
      </c>
    </row>
    <row r="4142" spans="8:18">
      <c r="H4142">
        <v>3000</v>
      </c>
      <c r="I4142">
        <f t="shared" ca="1" si="817"/>
        <v>21</v>
      </c>
      <c r="J4142" s="14">
        <f t="shared" ca="1" si="818"/>
        <v>22.323</v>
      </c>
      <c r="K4142" s="14">
        <f t="shared" ca="1" si="825"/>
        <v>6.1820849067166321</v>
      </c>
      <c r="L4142" s="14" t="str">
        <f t="shared" ca="1" si="819"/>
        <v>above</v>
      </c>
      <c r="N4142">
        <f t="shared" si="824"/>
        <v>4134</v>
      </c>
      <c r="O4142" s="14">
        <f t="shared" ca="1" si="820"/>
        <v>203.27201178121922</v>
      </c>
      <c r="P4142" s="14">
        <f t="shared" ca="1" si="821"/>
        <v>327.23054410197159</v>
      </c>
      <c r="Q4142" s="14">
        <f t="shared" ca="1" si="822"/>
        <v>10.638904993504338</v>
      </c>
      <c r="R4142" s="14" t="str">
        <f t="shared" ca="1" si="823"/>
        <v>above</v>
      </c>
    </row>
    <row r="4143" spans="8:18">
      <c r="H4143">
        <v>3000</v>
      </c>
      <c r="I4143">
        <f t="shared" ca="1" si="817"/>
        <v>92</v>
      </c>
      <c r="J4143" s="14">
        <f t="shared" ca="1" si="818"/>
        <v>117.392</v>
      </c>
      <c r="K4143" s="14">
        <f t="shared" ca="1" si="825"/>
        <v>9.0651989863065126</v>
      </c>
      <c r="L4143" s="14" t="str">
        <f t="shared" ca="1" si="819"/>
        <v>above</v>
      </c>
      <c r="N4143">
        <f t="shared" si="824"/>
        <v>4135</v>
      </c>
      <c r="O4143" s="14">
        <f t="shared" ca="1" si="820"/>
        <v>146.3407462946675</v>
      </c>
      <c r="P4143" s="14">
        <f t="shared" ca="1" si="821"/>
        <v>210.58758837290821</v>
      </c>
      <c r="Q4143" s="14">
        <f t="shared" ca="1" si="822"/>
        <v>9.9854958127221423</v>
      </c>
      <c r="R4143" s="14" t="str">
        <f t="shared" ca="1" si="823"/>
        <v>above</v>
      </c>
    </row>
    <row r="4144" spans="8:18">
      <c r="H4144">
        <v>3000</v>
      </c>
      <c r="I4144">
        <f t="shared" ca="1" si="817"/>
        <v>71</v>
      </c>
      <c r="J4144" s="14">
        <f t="shared" ca="1" si="818"/>
        <v>86.123000000000005</v>
      </c>
      <c r="K4144" s="14">
        <f t="shared" ca="1" si="825"/>
        <v>8.5533322380321106</v>
      </c>
      <c r="L4144" s="14" t="str">
        <f t="shared" ca="1" si="819"/>
        <v>above</v>
      </c>
      <c r="N4144">
        <f t="shared" si="824"/>
        <v>4136</v>
      </c>
      <c r="O4144" s="14">
        <f t="shared" ca="1" si="820"/>
        <v>129.01169833728116</v>
      </c>
      <c r="P4144" s="14">
        <f t="shared" ca="1" si="821"/>
        <v>178.94375326089008</v>
      </c>
      <c r="Q4144" s="14">
        <f t="shared" ca="1" si="822"/>
        <v>9.735248867233663</v>
      </c>
      <c r="R4144" s="14" t="str">
        <f t="shared" ca="1" si="823"/>
        <v>above</v>
      </c>
    </row>
    <row r="4145" spans="8:18">
      <c r="H4145">
        <v>3000</v>
      </c>
      <c r="I4145">
        <f t="shared" ca="1" si="817"/>
        <v>42</v>
      </c>
      <c r="J4145" s="14">
        <f t="shared" ca="1" si="818"/>
        <v>47.292000000000002</v>
      </c>
      <c r="K4145" s="14">
        <f t="shared" ca="1" si="825"/>
        <v>7.5224002313871248</v>
      </c>
      <c r="L4145" s="14" t="str">
        <f t="shared" ca="1" si="819"/>
        <v>above</v>
      </c>
      <c r="N4145">
        <f t="shared" si="824"/>
        <v>4137</v>
      </c>
      <c r="O4145" s="14">
        <f t="shared" ca="1" si="820"/>
        <v>156.82068442251509</v>
      </c>
      <c r="P4145" s="14">
        <f t="shared" ca="1" si="821"/>
        <v>230.59886561075331</v>
      </c>
      <c r="Q4145" s="14">
        <f t="shared" ca="1" si="822"/>
        <v>10.122918959624265</v>
      </c>
      <c r="R4145" s="14" t="str">
        <f t="shared" ca="1" si="823"/>
        <v>above</v>
      </c>
    </row>
    <row r="4146" spans="8:18">
      <c r="H4146">
        <v>3000</v>
      </c>
      <c r="I4146">
        <f t="shared" ca="1" si="817"/>
        <v>58</v>
      </c>
      <c r="J4146" s="14">
        <f t="shared" ca="1" si="818"/>
        <v>68.091999999999999</v>
      </c>
      <c r="K4146" s="14">
        <f t="shared" ca="1" si="825"/>
        <v>8.1550748878114394</v>
      </c>
      <c r="L4146" s="14" t="str">
        <f t="shared" ca="1" si="819"/>
        <v>above</v>
      </c>
      <c r="N4146">
        <f t="shared" si="824"/>
        <v>4138</v>
      </c>
      <c r="O4146" s="14">
        <f t="shared" ca="1" si="820"/>
        <v>173.07119531310275</v>
      </c>
      <c r="P4146" s="14">
        <f t="shared" ca="1" si="821"/>
        <v>262.93211125442122</v>
      </c>
      <c r="Q4146" s="14">
        <f t="shared" ca="1" si="822"/>
        <v>10.318928767988094</v>
      </c>
      <c r="R4146" s="14" t="str">
        <f t="shared" ca="1" si="823"/>
        <v>above</v>
      </c>
    </row>
    <row r="4147" spans="8:18">
      <c r="H4147">
        <v>3000</v>
      </c>
      <c r="I4147">
        <f t="shared" ca="1" si="817"/>
        <v>34</v>
      </c>
      <c r="J4147" s="14">
        <f t="shared" ca="1" si="818"/>
        <v>37.468000000000004</v>
      </c>
      <c r="K4147" s="14">
        <f t="shared" ca="1" si="825"/>
        <v>7.110696122978827</v>
      </c>
      <c r="L4147" s="14" t="str">
        <f t="shared" ca="1" si="819"/>
        <v>above</v>
      </c>
      <c r="N4147">
        <f t="shared" si="824"/>
        <v>4139</v>
      </c>
      <c r="O4147" s="14">
        <f t="shared" ca="1" si="820"/>
        <v>119.58241268080531</v>
      </c>
      <c r="P4147" s="14">
        <f t="shared" ca="1" si="821"/>
        <v>162.48227294849258</v>
      </c>
      <c r="Q4147" s="14">
        <f t="shared" ca="1" si="822"/>
        <v>9.584666883648941</v>
      </c>
      <c r="R4147" s="14" t="str">
        <f t="shared" ca="1" si="823"/>
        <v>above</v>
      </c>
    </row>
    <row r="4148" spans="8:18">
      <c r="H4148">
        <v>3000</v>
      </c>
      <c r="I4148">
        <f t="shared" ca="1" si="817"/>
        <v>81</v>
      </c>
      <c r="J4148" s="14">
        <f t="shared" ca="1" si="818"/>
        <v>100.68299999999999</v>
      </c>
      <c r="K4148" s="14">
        <f t="shared" ca="1" si="825"/>
        <v>8.8134384945285067</v>
      </c>
      <c r="L4148" s="14" t="str">
        <f t="shared" ca="1" si="819"/>
        <v>above</v>
      </c>
      <c r="N4148">
        <f t="shared" si="824"/>
        <v>4140</v>
      </c>
      <c r="O4148" s="14">
        <f t="shared" ca="1" si="820"/>
        <v>176.49919103354375</v>
      </c>
      <c r="P4148" s="14">
        <f t="shared" ca="1" si="821"/>
        <v>269.95508434002988</v>
      </c>
      <c r="Q4148" s="14">
        <f t="shared" ca="1" si="822"/>
        <v>10.35793210269517</v>
      </c>
      <c r="R4148" s="14" t="str">
        <f t="shared" ca="1" si="823"/>
        <v>above</v>
      </c>
    </row>
    <row r="4149" spans="8:18">
      <c r="H4149">
        <v>3000</v>
      </c>
      <c r="I4149">
        <f t="shared" ca="1" si="817"/>
        <v>63</v>
      </c>
      <c r="J4149" s="14">
        <f t="shared" ca="1" si="818"/>
        <v>74.906999999999996</v>
      </c>
      <c r="K4149" s="14">
        <f t="shared" ca="1" si="825"/>
        <v>8.317766166719343</v>
      </c>
      <c r="L4149" s="14" t="str">
        <f t="shared" ca="1" si="819"/>
        <v>above</v>
      </c>
      <c r="N4149">
        <f t="shared" si="824"/>
        <v>4141</v>
      </c>
      <c r="O4149" s="14">
        <f t="shared" ca="1" si="820"/>
        <v>130.31814438069387</v>
      </c>
      <c r="P4149" s="14">
        <f t="shared" ca="1" si="821"/>
        <v>181.26660064517597</v>
      </c>
      <c r="Q4149" s="14">
        <f t="shared" ca="1" si="822"/>
        <v>9.7552459240359486</v>
      </c>
      <c r="R4149" s="14" t="str">
        <f t="shared" ca="1" si="823"/>
        <v>above</v>
      </c>
    </row>
    <row r="4150" spans="8:18">
      <c r="H4150">
        <v>3000</v>
      </c>
      <c r="I4150">
        <f t="shared" ca="1" si="817"/>
        <v>93</v>
      </c>
      <c r="J4150" s="14">
        <f t="shared" ca="1" si="818"/>
        <v>118.947</v>
      </c>
      <c r="K4150" s="14">
        <f t="shared" ca="1" si="825"/>
        <v>9.0865895645400077</v>
      </c>
      <c r="L4150" s="14" t="str">
        <f t="shared" ca="1" si="819"/>
        <v>above</v>
      </c>
      <c r="N4150">
        <f t="shared" si="824"/>
        <v>4142</v>
      </c>
      <c r="O4150" s="14">
        <f t="shared" ca="1" si="820"/>
        <v>222.29359618773981</v>
      </c>
      <c r="P4150" s="14">
        <f t="shared" ca="1" si="821"/>
        <v>370.53692490597359</v>
      </c>
      <c r="Q4150" s="14">
        <f t="shared" ca="1" si="822"/>
        <v>10.816974960736681</v>
      </c>
      <c r="R4150" s="14" t="str">
        <f t="shared" ca="1" si="823"/>
        <v>above</v>
      </c>
    </row>
    <row r="4151" spans="8:18">
      <c r="H4151">
        <v>3000</v>
      </c>
      <c r="I4151">
        <f t="shared" ca="1" si="817"/>
        <v>35</v>
      </c>
      <c r="J4151" s="14">
        <f t="shared" ca="1" si="818"/>
        <v>38.674999999999997</v>
      </c>
      <c r="K4151" s="14">
        <f t="shared" ca="1" si="825"/>
        <v>7.1670378769122198</v>
      </c>
      <c r="L4151" s="14" t="str">
        <f t="shared" ca="1" si="819"/>
        <v>above</v>
      </c>
      <c r="N4151">
        <f t="shared" si="824"/>
        <v>4143</v>
      </c>
      <c r="O4151" s="14">
        <f t="shared" ca="1" si="820"/>
        <v>155.20403513763657</v>
      </c>
      <c r="P4151" s="14">
        <f t="shared" ca="1" si="821"/>
        <v>227.46891270665074</v>
      </c>
      <c r="Q4151" s="14">
        <f t="shared" ca="1" si="822"/>
        <v>10.102326140438793</v>
      </c>
      <c r="R4151" s="14" t="str">
        <f t="shared" ca="1" si="823"/>
        <v>above</v>
      </c>
    </row>
    <row r="4152" spans="8:18">
      <c r="H4152">
        <v>3000</v>
      </c>
      <c r="I4152">
        <f t="shared" ca="1" si="817"/>
        <v>18</v>
      </c>
      <c r="J4152" s="14">
        <f t="shared" ca="1" si="818"/>
        <v>18.972000000000001</v>
      </c>
      <c r="K4152" s="14">
        <f t="shared" ca="1" si="825"/>
        <v>5.8888779583328805</v>
      </c>
      <c r="L4152" s="14">
        <f t="shared" ca="1" si="819"/>
        <v>18</v>
      </c>
      <c r="N4152">
        <f t="shared" si="824"/>
        <v>4144</v>
      </c>
      <c r="O4152" s="14">
        <f t="shared" ca="1" si="820"/>
        <v>135.24765931387978</v>
      </c>
      <c r="P4152" s="14">
        <f t="shared" ca="1" si="821"/>
        <v>190.12344736352966</v>
      </c>
      <c r="Q4152" s="14">
        <f t="shared" ca="1" si="822"/>
        <v>9.8289485080962304</v>
      </c>
      <c r="R4152" s="14" t="str">
        <f t="shared" ca="1" si="823"/>
        <v>above</v>
      </c>
    </row>
    <row r="4153" spans="8:18">
      <c r="H4153">
        <v>3000</v>
      </c>
      <c r="I4153">
        <f t="shared" ca="1" si="817"/>
        <v>39</v>
      </c>
      <c r="J4153" s="14">
        <f t="shared" ca="1" si="818"/>
        <v>43.563000000000002</v>
      </c>
      <c r="K4153" s="14">
        <f t="shared" ca="1" si="825"/>
        <v>7.3777589082278725</v>
      </c>
      <c r="L4153" s="14" t="str">
        <f t="shared" ca="1" si="819"/>
        <v>above</v>
      </c>
      <c r="N4153">
        <f t="shared" si="824"/>
        <v>4145</v>
      </c>
      <c r="O4153" s="14">
        <f t="shared" ca="1" si="820"/>
        <v>131.43463518208574</v>
      </c>
      <c r="P4153" s="14">
        <f t="shared" ca="1" si="821"/>
        <v>183.25982515842966</v>
      </c>
      <c r="Q4153" s="14">
        <f t="shared" ca="1" si="822"/>
        <v>9.7721784086475054</v>
      </c>
      <c r="R4153" s="14" t="str">
        <f t="shared" ca="1" si="823"/>
        <v>above</v>
      </c>
    </row>
    <row r="4154" spans="8:18">
      <c r="H4154">
        <v>3000</v>
      </c>
      <c r="I4154">
        <f t="shared" ca="1" si="817"/>
        <v>37</v>
      </c>
      <c r="J4154" s="14">
        <f t="shared" ca="1" si="818"/>
        <v>41.106999999999999</v>
      </c>
      <c r="K4154" s="14">
        <f t="shared" ca="1" si="825"/>
        <v>7.2751723194527713</v>
      </c>
      <c r="L4154" s="14" t="str">
        <f t="shared" ca="1" si="819"/>
        <v>above</v>
      </c>
      <c r="N4154">
        <f t="shared" si="824"/>
        <v>4146</v>
      </c>
      <c r="O4154" s="14">
        <f t="shared" ca="1" si="820"/>
        <v>188.67417941577821</v>
      </c>
      <c r="P4154" s="14">
        <f t="shared" ca="1" si="821"/>
        <v>295.46801735042999</v>
      </c>
      <c r="Q4154" s="14">
        <f t="shared" ca="1" si="822"/>
        <v>10.490615509900531</v>
      </c>
      <c r="R4154" s="14" t="str">
        <f t="shared" ca="1" si="823"/>
        <v>above</v>
      </c>
    </row>
    <row r="4155" spans="8:18">
      <c r="H4155">
        <v>3000</v>
      </c>
      <c r="I4155">
        <f t="shared" ca="1" si="817"/>
        <v>24</v>
      </c>
      <c r="J4155" s="14">
        <f t="shared" ca="1" si="818"/>
        <v>25.728000000000002</v>
      </c>
      <c r="K4155" s="14">
        <f t="shared" ca="1" si="825"/>
        <v>6.4377516497364011</v>
      </c>
      <c r="L4155" s="14" t="str">
        <f t="shared" ca="1" si="819"/>
        <v>above</v>
      </c>
      <c r="N4155">
        <f t="shared" si="824"/>
        <v>4147</v>
      </c>
      <c r="O4155" s="14">
        <f t="shared" ca="1" si="820"/>
        <v>170.832677149929</v>
      </c>
      <c r="P4155" s="14">
        <f t="shared" ca="1" si="821"/>
        <v>258.38408789656461</v>
      </c>
      <c r="Q4155" s="14">
        <f t="shared" ca="1" si="822"/>
        <v>10.293042392123022</v>
      </c>
      <c r="R4155" s="14" t="str">
        <f t="shared" ca="1" si="823"/>
        <v>above</v>
      </c>
    </row>
    <row r="4156" spans="8:18">
      <c r="H4156">
        <v>3000</v>
      </c>
      <c r="I4156">
        <f t="shared" ca="1" si="817"/>
        <v>92</v>
      </c>
      <c r="J4156" s="14">
        <f t="shared" ca="1" si="818"/>
        <v>117.392</v>
      </c>
      <c r="K4156" s="14">
        <f t="shared" ca="1" si="825"/>
        <v>9.0651989863065126</v>
      </c>
      <c r="L4156" s="14" t="str">
        <f t="shared" ca="1" si="819"/>
        <v>above</v>
      </c>
      <c r="N4156">
        <f t="shared" si="824"/>
        <v>4148</v>
      </c>
      <c r="O4156" s="14">
        <f t="shared" ca="1" si="820"/>
        <v>171.85141169163111</v>
      </c>
      <c r="P4156" s="14">
        <f t="shared" ca="1" si="821"/>
        <v>260.45013479285058</v>
      </c>
      <c r="Q4156" s="14">
        <f t="shared" ca="1" si="822"/>
        <v>10.304864666965715</v>
      </c>
      <c r="R4156" s="14" t="str">
        <f t="shared" ca="1" si="823"/>
        <v>above</v>
      </c>
    </row>
    <row r="4157" spans="8:18">
      <c r="H4157">
        <v>3000</v>
      </c>
      <c r="I4157">
        <f t="shared" ca="1" si="817"/>
        <v>97</v>
      </c>
      <c r="J4157" s="14">
        <f t="shared" ca="1" si="818"/>
        <v>125.227</v>
      </c>
      <c r="K4157" s="14">
        <f t="shared" ca="1" si="825"/>
        <v>9.1699349573411446</v>
      </c>
      <c r="L4157" s="14" t="str">
        <f t="shared" ca="1" si="819"/>
        <v>above</v>
      </c>
      <c r="N4157">
        <f t="shared" si="824"/>
        <v>4149</v>
      </c>
      <c r="O4157" s="14">
        <f t="shared" ca="1" si="820"/>
        <v>165.1446823458146</v>
      </c>
      <c r="P4157" s="14">
        <f t="shared" ca="1" si="821"/>
        <v>246.96298066711461</v>
      </c>
      <c r="Q4157" s="14">
        <f t="shared" ca="1" si="822"/>
        <v>10.225717978294757</v>
      </c>
      <c r="R4157" s="14" t="str">
        <f t="shared" ca="1" si="823"/>
        <v>above</v>
      </c>
    </row>
    <row r="4158" spans="8:18">
      <c r="H4158">
        <v>3000</v>
      </c>
      <c r="I4158">
        <f t="shared" ca="1" si="817"/>
        <v>28</v>
      </c>
      <c r="J4158" s="14">
        <f t="shared" ca="1" si="818"/>
        <v>30.352</v>
      </c>
      <c r="K4158" s="14">
        <f t="shared" ca="1" si="825"/>
        <v>6.7345916599729483</v>
      </c>
      <c r="L4158" s="14" t="str">
        <f t="shared" ca="1" si="819"/>
        <v>above</v>
      </c>
      <c r="N4158">
        <f t="shared" si="824"/>
        <v>4150</v>
      </c>
      <c r="O4158" s="14">
        <f t="shared" ca="1" si="820"/>
        <v>163.99715690225702</v>
      </c>
      <c r="P4158" s="14">
        <f t="shared" ca="1" si="821"/>
        <v>244.68235931832754</v>
      </c>
      <c r="Q4158" s="14">
        <f t="shared" ca="1" si="822"/>
        <v>10.21185648571343</v>
      </c>
      <c r="R4158" s="14" t="str">
        <f t="shared" ca="1" si="823"/>
        <v>above</v>
      </c>
    </row>
    <row r="4159" spans="8:18">
      <c r="H4159">
        <v>3000</v>
      </c>
      <c r="I4159">
        <f t="shared" ca="1" si="817"/>
        <v>11</v>
      </c>
      <c r="J4159" s="14">
        <f t="shared" ca="1" si="818"/>
        <v>11.363</v>
      </c>
      <c r="K4159" s="14">
        <f t="shared" ca="1" si="825"/>
        <v>4.9698132995760007</v>
      </c>
      <c r="L4159" s="14">
        <f t="shared" ca="1" si="819"/>
        <v>11</v>
      </c>
      <c r="N4159">
        <f t="shared" si="824"/>
        <v>4151</v>
      </c>
      <c r="O4159" s="14">
        <f t="shared" ca="1" si="820"/>
        <v>139.48728728436254</v>
      </c>
      <c r="P4159" s="14">
        <f t="shared" ca="1" si="821"/>
        <v>197.85739722621338</v>
      </c>
      <c r="Q4159" s="14">
        <f t="shared" ca="1" si="822"/>
        <v>9.8902340054364561</v>
      </c>
      <c r="R4159" s="14" t="str">
        <f t="shared" ca="1" si="823"/>
        <v>above</v>
      </c>
    </row>
    <row r="4160" spans="8:18">
      <c r="H4160">
        <v>3000</v>
      </c>
      <c r="I4160">
        <f t="shared" ca="1" si="817"/>
        <v>27</v>
      </c>
      <c r="J4160" s="14">
        <f t="shared" ca="1" si="818"/>
        <v>29.187000000000001</v>
      </c>
      <c r="K4160" s="14">
        <f t="shared" ca="1" si="825"/>
        <v>6.6644090203504076</v>
      </c>
      <c r="L4160" s="14" t="str">
        <f t="shared" ca="1" si="819"/>
        <v>above</v>
      </c>
      <c r="N4160">
        <f t="shared" si="824"/>
        <v>4152</v>
      </c>
      <c r="O4160" s="14">
        <f t="shared" ca="1" si="820"/>
        <v>167.75165112158004</v>
      </c>
      <c r="P4160" s="14">
        <f t="shared" ca="1" si="821"/>
        <v>252.17350048362897</v>
      </c>
      <c r="Q4160" s="14">
        <f t="shared" ca="1" si="822"/>
        <v>10.256856228257901</v>
      </c>
      <c r="R4160" s="14" t="str">
        <f t="shared" ca="1" si="823"/>
        <v>above</v>
      </c>
    </row>
    <row r="4161" spans="8:18">
      <c r="H4161">
        <v>3000</v>
      </c>
      <c r="I4161">
        <f t="shared" ca="1" si="817"/>
        <v>58</v>
      </c>
      <c r="J4161" s="14">
        <f t="shared" ca="1" si="818"/>
        <v>68.091999999999999</v>
      </c>
      <c r="K4161" s="14">
        <f t="shared" ca="1" si="825"/>
        <v>8.1550748878114394</v>
      </c>
      <c r="L4161" s="14" t="str">
        <f t="shared" ca="1" si="819"/>
        <v>above</v>
      </c>
      <c r="N4161">
        <f t="shared" si="824"/>
        <v>4153</v>
      </c>
      <c r="O4161" s="14">
        <f t="shared" ca="1" si="820"/>
        <v>156.59009355456951</v>
      </c>
      <c r="P4161" s="14">
        <f t="shared" ca="1" si="821"/>
        <v>230.15146575285598</v>
      </c>
      <c r="Q4161" s="14">
        <f t="shared" ca="1" si="822"/>
        <v>10.119994634583675</v>
      </c>
      <c r="R4161" s="14" t="str">
        <f t="shared" ca="1" si="823"/>
        <v>above</v>
      </c>
    </row>
    <row r="4162" spans="8:18">
      <c r="H4162">
        <v>3000</v>
      </c>
      <c r="I4162">
        <f t="shared" ca="1" si="817"/>
        <v>66</v>
      </c>
      <c r="J4162" s="14">
        <f t="shared" ca="1" si="818"/>
        <v>79.067999999999998</v>
      </c>
      <c r="K4162" s="14">
        <f t="shared" ca="1" si="825"/>
        <v>8.4093852387819314</v>
      </c>
      <c r="L4162" s="14" t="str">
        <f t="shared" ca="1" si="819"/>
        <v>above</v>
      </c>
      <c r="N4162">
        <f t="shared" si="824"/>
        <v>4154</v>
      </c>
      <c r="O4162" s="14">
        <f t="shared" ca="1" si="820"/>
        <v>136.44028788659236</v>
      </c>
      <c r="P4162" s="14">
        <f t="shared" ca="1" si="821"/>
        <v>192.28814436232096</v>
      </c>
      <c r="Q4162" s="14">
        <f t="shared" ca="1" si="822"/>
        <v>9.8463791057368919</v>
      </c>
      <c r="R4162" s="14" t="str">
        <f t="shared" ca="1" si="823"/>
        <v>above</v>
      </c>
    </row>
    <row r="4163" spans="8:18">
      <c r="H4163">
        <v>3000</v>
      </c>
      <c r="I4163">
        <f t="shared" ca="1" si="817"/>
        <v>49</v>
      </c>
      <c r="J4163" s="14">
        <f t="shared" ca="1" si="818"/>
        <v>56.203000000000003</v>
      </c>
      <c r="K4163" s="14">
        <f t="shared" ca="1" si="825"/>
        <v>7.8240460108562919</v>
      </c>
      <c r="L4163" s="14" t="str">
        <f t="shared" ca="1" si="819"/>
        <v>above</v>
      </c>
      <c r="N4163">
        <f t="shared" si="824"/>
        <v>4155</v>
      </c>
      <c r="O4163" s="14">
        <f t="shared" ca="1" si="820"/>
        <v>162.16459616922927</v>
      </c>
      <c r="P4163" s="14">
        <f t="shared" ca="1" si="821"/>
        <v>241.05666492141688</v>
      </c>
      <c r="Q4163" s="14">
        <f t="shared" ca="1" si="822"/>
        <v>10.189518967517177</v>
      </c>
      <c r="R4163" s="14" t="str">
        <f t="shared" ca="1" si="823"/>
        <v>above</v>
      </c>
    </row>
    <row r="4164" spans="8:18">
      <c r="H4164">
        <v>3000</v>
      </c>
      <c r="I4164">
        <f t="shared" ca="1" si="817"/>
        <v>24</v>
      </c>
      <c r="J4164" s="14">
        <f t="shared" ca="1" si="818"/>
        <v>25.728000000000002</v>
      </c>
      <c r="K4164" s="14">
        <f t="shared" ca="1" si="825"/>
        <v>6.4377516497364011</v>
      </c>
      <c r="L4164" s="14" t="str">
        <f t="shared" ca="1" si="819"/>
        <v>above</v>
      </c>
      <c r="N4164">
        <f t="shared" si="824"/>
        <v>4156</v>
      </c>
      <c r="O4164" s="14">
        <f t="shared" ca="1" si="820"/>
        <v>147.64893157872848</v>
      </c>
      <c r="P4164" s="14">
        <f t="shared" ca="1" si="821"/>
        <v>213.04955256774861</v>
      </c>
      <c r="Q4164" s="14">
        <f t="shared" ca="1" si="822"/>
        <v>10.003174723844673</v>
      </c>
      <c r="R4164" s="14" t="str">
        <f t="shared" ca="1" si="823"/>
        <v>above</v>
      </c>
    </row>
    <row r="4165" spans="8:18">
      <c r="H4165">
        <v>3000</v>
      </c>
      <c r="I4165">
        <f t="shared" ca="1" si="817"/>
        <v>69</v>
      </c>
      <c r="J4165" s="14">
        <f t="shared" ca="1" si="818"/>
        <v>83.283000000000001</v>
      </c>
      <c r="K4165" s="14">
        <f t="shared" ca="1" si="825"/>
        <v>8.4969904840987187</v>
      </c>
      <c r="L4165" s="14" t="str">
        <f t="shared" ca="1" si="819"/>
        <v>above</v>
      </c>
      <c r="N4165">
        <f t="shared" si="824"/>
        <v>4157</v>
      </c>
      <c r="O4165" s="14">
        <f t="shared" ca="1" si="820"/>
        <v>167.8939164362229</v>
      </c>
      <c r="P4165" s="14">
        <f t="shared" ca="1" si="821"/>
        <v>252.4590179651031</v>
      </c>
      <c r="Q4165" s="14">
        <f t="shared" ca="1" si="822"/>
        <v>10.258541608866812</v>
      </c>
      <c r="R4165" s="14" t="str">
        <f t="shared" ca="1" si="823"/>
        <v>above</v>
      </c>
    </row>
    <row r="4166" spans="8:18">
      <c r="H4166">
        <v>3000</v>
      </c>
      <c r="I4166">
        <f t="shared" ca="1" si="817"/>
        <v>40</v>
      </c>
      <c r="J4166" s="14">
        <f t="shared" ca="1" si="818"/>
        <v>44.8</v>
      </c>
      <c r="K4166" s="14">
        <f t="shared" ca="1" si="825"/>
        <v>7.4271441334086159</v>
      </c>
      <c r="L4166" s="14" t="str">
        <f t="shared" ca="1" si="819"/>
        <v>above</v>
      </c>
      <c r="N4166">
        <f t="shared" si="824"/>
        <v>4158</v>
      </c>
      <c r="O4166" s="14">
        <f t="shared" ca="1" si="820"/>
        <v>114.11555726476645</v>
      </c>
      <c r="P4166" s="14">
        <f t="shared" ca="1" si="821"/>
        <v>153.18263849431102</v>
      </c>
      <c r="Q4166" s="14">
        <f t="shared" ca="1" si="822"/>
        <v>9.4918729392485091</v>
      </c>
      <c r="R4166" s="14">
        <f t="shared" ca="1" si="823"/>
        <v>114.11555726476645</v>
      </c>
    </row>
    <row r="4167" spans="8:18">
      <c r="H4167">
        <v>3000</v>
      </c>
      <c r="I4167">
        <f t="shared" ca="1" si="817"/>
        <v>34</v>
      </c>
      <c r="J4167" s="14">
        <f t="shared" ca="1" si="818"/>
        <v>37.468000000000004</v>
      </c>
      <c r="K4167" s="14">
        <f t="shared" ca="1" si="825"/>
        <v>7.110696122978827</v>
      </c>
      <c r="L4167" s="14" t="str">
        <f t="shared" ca="1" si="819"/>
        <v>above</v>
      </c>
      <c r="N4167">
        <f t="shared" si="824"/>
        <v>4159</v>
      </c>
      <c r="O4167" s="14">
        <f t="shared" ca="1" si="820"/>
        <v>147.6308330287828</v>
      </c>
      <c r="P4167" s="14">
        <f t="shared" ca="1" si="821"/>
        <v>213.01542161109984</v>
      </c>
      <c r="Q4167" s="14">
        <f t="shared" ca="1" si="822"/>
        <v>10.002931201720092</v>
      </c>
      <c r="R4167" s="14" t="str">
        <f t="shared" ca="1" si="823"/>
        <v>above</v>
      </c>
    </row>
    <row r="4168" spans="8:18">
      <c r="H4168">
        <v>3000</v>
      </c>
      <c r="I4168">
        <f t="shared" ca="1" si="817"/>
        <v>36</v>
      </c>
      <c r="J4168" s="14">
        <f t="shared" ca="1" si="818"/>
        <v>39.887999999999998</v>
      </c>
      <c r="K4168" s="14">
        <f t="shared" ca="1" si="825"/>
        <v>7.2218358252884487</v>
      </c>
      <c r="L4168" s="14" t="str">
        <f t="shared" ca="1" si="819"/>
        <v>above</v>
      </c>
      <c r="N4168">
        <f t="shared" si="824"/>
        <v>4160</v>
      </c>
      <c r="O4168" s="14">
        <f t="shared" ca="1" si="820"/>
        <v>142.11815807272731</v>
      </c>
      <c r="P4168" s="14">
        <f t="shared" ca="1" si="821"/>
        <v>202.71087063468144</v>
      </c>
      <c r="Q4168" s="14">
        <f t="shared" ca="1" si="822"/>
        <v>9.9273411386143788</v>
      </c>
      <c r="R4168" s="14" t="str">
        <f t="shared" ca="1" si="823"/>
        <v>above</v>
      </c>
    </row>
    <row r="4169" spans="8:18">
      <c r="H4169">
        <v>3000</v>
      </c>
      <c r="I4169">
        <f t="shared" ca="1" si="817"/>
        <v>28</v>
      </c>
      <c r="J4169" s="14">
        <f t="shared" ca="1" si="818"/>
        <v>30.352</v>
      </c>
      <c r="K4169" s="14">
        <f t="shared" ca="1" si="825"/>
        <v>6.7345916599729483</v>
      </c>
      <c r="L4169" s="14" t="str">
        <f t="shared" ca="1" si="819"/>
        <v>above</v>
      </c>
      <c r="N4169">
        <f t="shared" si="824"/>
        <v>4161</v>
      </c>
      <c r="O4169" s="14">
        <f t="shared" ca="1" si="820"/>
        <v>185.25129354569532</v>
      </c>
      <c r="P4169" s="14">
        <f t="shared" ca="1" si="821"/>
        <v>288.20541882675548</v>
      </c>
      <c r="Q4169" s="14">
        <f t="shared" ca="1" si="822"/>
        <v>10.454193604894677</v>
      </c>
      <c r="R4169" s="14" t="str">
        <f t="shared" ca="1" si="823"/>
        <v>above</v>
      </c>
    </row>
    <row r="4170" spans="8:18">
      <c r="H4170">
        <v>3000</v>
      </c>
      <c r="I4170">
        <f t="shared" ref="I4170:I4233" ca="1" si="826">RANDBETWEEN(10,100)</f>
        <v>29</v>
      </c>
      <c r="J4170" s="14">
        <f t="shared" ref="J4170:J4233" ca="1" si="827">0.003*(I4170^2)+I4170</f>
        <v>31.523</v>
      </c>
      <c r="K4170" s="14">
        <f t="shared" ca="1" si="825"/>
        <v>6.8023947633243109</v>
      </c>
      <c r="L4170" s="14" t="str">
        <f t="shared" ref="L4170:L4233" ca="1" si="828">IF(I4170&lt;$B$19,I4170,"above")</f>
        <v>above</v>
      </c>
      <c r="N4170">
        <f t="shared" si="824"/>
        <v>4162</v>
      </c>
      <c r="O4170" s="14">
        <f t="shared" ref="O4170:O4233" ca="1" si="829">_xlfn.NORM.INV(RAND(),150,25)</f>
        <v>157.2482140509095</v>
      </c>
      <c r="P4170" s="14">
        <f t="shared" ref="P4170:P4233" ca="1" si="830">0.003*(O4170^2)+O4170</f>
        <v>231.42921651751146</v>
      </c>
      <c r="Q4170" s="14">
        <f t="shared" ref="Q4170:Q4233" ca="1" si="831">2*LN(O4170+1)</f>
        <v>10.128329550684674</v>
      </c>
      <c r="R4170" s="14" t="str">
        <f t="shared" ref="R4170:R4233" ca="1" si="832">IF(O4170&lt;=$B$20,O4170,"above")</f>
        <v>above</v>
      </c>
    </row>
    <row r="4171" spans="8:18">
      <c r="H4171">
        <v>3000</v>
      </c>
      <c r="I4171">
        <f t="shared" ca="1" si="826"/>
        <v>78</v>
      </c>
      <c r="J4171" s="14">
        <f t="shared" ca="1" si="827"/>
        <v>96.251999999999995</v>
      </c>
      <c r="K4171" s="14">
        <f t="shared" ca="1" si="825"/>
        <v>8.738895704934043</v>
      </c>
      <c r="L4171" s="14" t="str">
        <f t="shared" ca="1" si="828"/>
        <v>above</v>
      </c>
      <c r="N4171">
        <f t="shared" ref="N4171:N4234" si="833">N4170+1</f>
        <v>4163</v>
      </c>
      <c r="O4171" s="14">
        <f t="shared" ca="1" si="829"/>
        <v>212.31846288730657</v>
      </c>
      <c r="P4171" s="14">
        <f t="shared" ca="1" si="830"/>
        <v>347.5558519357923</v>
      </c>
      <c r="Q4171" s="14">
        <f t="shared" ca="1" si="831"/>
        <v>10.725572360080672</v>
      </c>
      <c r="R4171" s="14" t="str">
        <f t="shared" ca="1" si="832"/>
        <v>above</v>
      </c>
    </row>
    <row r="4172" spans="8:18">
      <c r="H4172">
        <v>3000</v>
      </c>
      <c r="I4172">
        <f t="shared" ca="1" si="826"/>
        <v>63</v>
      </c>
      <c r="J4172" s="14">
        <f t="shared" ca="1" si="827"/>
        <v>74.906999999999996</v>
      </c>
      <c r="K4172" s="14">
        <f t="shared" ca="1" si="825"/>
        <v>8.317766166719343</v>
      </c>
      <c r="L4172" s="14" t="str">
        <f t="shared" ca="1" si="828"/>
        <v>above</v>
      </c>
      <c r="N4172">
        <f t="shared" si="833"/>
        <v>4164</v>
      </c>
      <c r="O4172" s="14">
        <f t="shared" ca="1" si="829"/>
        <v>96.021059255208456</v>
      </c>
      <c r="P4172" s="14">
        <f t="shared" ca="1" si="830"/>
        <v>123.68119071668522</v>
      </c>
      <c r="Q4172" s="14">
        <f t="shared" ca="1" si="831"/>
        <v>9.1498561213262892</v>
      </c>
      <c r="R4172" s="14">
        <f t="shared" ca="1" si="832"/>
        <v>96.021059255208456</v>
      </c>
    </row>
    <row r="4173" spans="8:18">
      <c r="H4173">
        <v>3000</v>
      </c>
      <c r="I4173">
        <f t="shared" ca="1" si="826"/>
        <v>48</v>
      </c>
      <c r="J4173" s="14">
        <f t="shared" ca="1" si="827"/>
        <v>54.911999999999999</v>
      </c>
      <c r="K4173" s="14">
        <f t="shared" ca="1" si="825"/>
        <v>7.7836405962212529</v>
      </c>
      <c r="L4173" s="14" t="str">
        <f t="shared" ca="1" si="828"/>
        <v>above</v>
      </c>
      <c r="N4173">
        <f t="shared" si="833"/>
        <v>4165</v>
      </c>
      <c r="O4173" s="14">
        <f t="shared" ca="1" si="829"/>
        <v>151.28319028130923</v>
      </c>
      <c r="P4173" s="14">
        <f t="shared" ca="1" si="830"/>
        <v>219.94300126638169</v>
      </c>
      <c r="Q4173" s="14">
        <f t="shared" ca="1" si="831"/>
        <v>10.05148376279076</v>
      </c>
      <c r="R4173" s="14" t="str">
        <f t="shared" ca="1" si="832"/>
        <v>above</v>
      </c>
    </row>
    <row r="4174" spans="8:18">
      <c r="H4174">
        <v>3000</v>
      </c>
      <c r="I4174">
        <f t="shared" ca="1" si="826"/>
        <v>18</v>
      </c>
      <c r="J4174" s="14">
        <f t="shared" ca="1" si="827"/>
        <v>18.972000000000001</v>
      </c>
      <c r="K4174" s="14">
        <f t="shared" ca="1" si="825"/>
        <v>5.8888779583328805</v>
      </c>
      <c r="L4174" s="14">
        <f t="shared" ca="1" si="828"/>
        <v>18</v>
      </c>
      <c r="N4174">
        <f t="shared" si="833"/>
        <v>4166</v>
      </c>
      <c r="O4174" s="14">
        <f t="shared" ca="1" si="829"/>
        <v>124.53705677197169</v>
      </c>
      <c r="P4174" s="14">
        <f t="shared" ca="1" si="830"/>
        <v>171.0654923002476</v>
      </c>
      <c r="Q4174" s="14">
        <f t="shared" ca="1" si="831"/>
        <v>9.6652019761415211</v>
      </c>
      <c r="R4174" s="14" t="str">
        <f t="shared" ca="1" si="832"/>
        <v>above</v>
      </c>
    </row>
    <row r="4175" spans="8:18">
      <c r="H4175">
        <v>3000</v>
      </c>
      <c r="I4175">
        <f t="shared" ca="1" si="826"/>
        <v>89</v>
      </c>
      <c r="J4175" s="14">
        <f t="shared" ca="1" si="827"/>
        <v>112.76300000000001</v>
      </c>
      <c r="K4175" s="14">
        <f t="shared" ca="1" si="825"/>
        <v>8.99961934066053</v>
      </c>
      <c r="L4175" s="14" t="str">
        <f t="shared" ca="1" si="828"/>
        <v>above</v>
      </c>
      <c r="N4175">
        <f t="shared" si="833"/>
        <v>4167</v>
      </c>
      <c r="O4175" s="14">
        <f t="shared" ca="1" si="829"/>
        <v>207.5034865055498</v>
      </c>
      <c r="P4175" s="14">
        <f t="shared" ca="1" si="830"/>
        <v>336.67657724142646</v>
      </c>
      <c r="Q4175" s="14">
        <f t="shared" ca="1" si="831"/>
        <v>10.679911525896415</v>
      </c>
      <c r="R4175" s="14" t="str">
        <f t="shared" ca="1" si="832"/>
        <v>above</v>
      </c>
    </row>
    <row r="4176" spans="8:18">
      <c r="H4176">
        <v>3000</v>
      </c>
      <c r="I4176">
        <f t="shared" ca="1" si="826"/>
        <v>86</v>
      </c>
      <c r="J4176" s="14">
        <f t="shared" ca="1" si="827"/>
        <v>108.188</v>
      </c>
      <c r="K4176" s="14">
        <f t="shared" ca="1" si="825"/>
        <v>8.9318162373091674</v>
      </c>
      <c r="L4176" s="14" t="str">
        <f t="shared" ca="1" si="828"/>
        <v>above</v>
      </c>
      <c r="N4176">
        <f t="shared" si="833"/>
        <v>4168</v>
      </c>
      <c r="O4176" s="14">
        <f t="shared" ca="1" si="829"/>
        <v>161.99587651585963</v>
      </c>
      <c r="P4176" s="14">
        <f t="shared" ca="1" si="830"/>
        <v>240.72386854028457</v>
      </c>
      <c r="Q4176" s="14">
        <f t="shared" ca="1" si="831"/>
        <v>10.187449806076126</v>
      </c>
      <c r="R4176" s="14" t="str">
        <f t="shared" ca="1" si="832"/>
        <v>above</v>
      </c>
    </row>
    <row r="4177" spans="8:18">
      <c r="H4177">
        <v>3000</v>
      </c>
      <c r="I4177">
        <f t="shared" ca="1" si="826"/>
        <v>42</v>
      </c>
      <c r="J4177" s="14">
        <f t="shared" ca="1" si="827"/>
        <v>47.292000000000002</v>
      </c>
      <c r="K4177" s="14">
        <f t="shared" ca="1" si="825"/>
        <v>7.5224002313871248</v>
      </c>
      <c r="L4177" s="14" t="str">
        <f t="shared" ca="1" si="828"/>
        <v>above</v>
      </c>
      <c r="N4177">
        <f t="shared" si="833"/>
        <v>4169</v>
      </c>
      <c r="O4177" s="14">
        <f t="shared" ca="1" si="829"/>
        <v>177.47736765473536</v>
      </c>
      <c r="P4177" s="14">
        <f t="shared" ca="1" si="830"/>
        <v>271.97201574369768</v>
      </c>
      <c r="Q4177" s="14">
        <f t="shared" ca="1" si="831"/>
        <v>10.368923602661411</v>
      </c>
      <c r="R4177" s="14" t="str">
        <f t="shared" ca="1" si="832"/>
        <v>above</v>
      </c>
    </row>
    <row r="4178" spans="8:18">
      <c r="H4178">
        <v>3000</v>
      </c>
      <c r="I4178">
        <f t="shared" ca="1" si="826"/>
        <v>27</v>
      </c>
      <c r="J4178" s="14">
        <f t="shared" ca="1" si="827"/>
        <v>29.187000000000001</v>
      </c>
      <c r="K4178" s="14">
        <f t="shared" ca="1" si="825"/>
        <v>6.6644090203504076</v>
      </c>
      <c r="L4178" s="14" t="str">
        <f t="shared" ca="1" si="828"/>
        <v>above</v>
      </c>
      <c r="N4178">
        <f t="shared" si="833"/>
        <v>4170</v>
      </c>
      <c r="O4178" s="14">
        <f t="shared" ca="1" si="829"/>
        <v>145.42525939050654</v>
      </c>
      <c r="P4178" s="14">
        <f t="shared" ca="1" si="830"/>
        <v>208.87077759689487</v>
      </c>
      <c r="Q4178" s="14">
        <f t="shared" ca="1" si="831"/>
        <v>9.9730302469296905</v>
      </c>
      <c r="R4178" s="14" t="str">
        <f t="shared" ca="1" si="832"/>
        <v>above</v>
      </c>
    </row>
    <row r="4179" spans="8:18">
      <c r="H4179">
        <v>3000</v>
      </c>
      <c r="I4179">
        <f t="shared" ca="1" si="826"/>
        <v>64</v>
      </c>
      <c r="J4179" s="14">
        <f t="shared" ca="1" si="827"/>
        <v>76.287999999999997</v>
      </c>
      <c r="K4179" s="14">
        <f t="shared" ca="1" si="825"/>
        <v>8.3487745397912736</v>
      </c>
      <c r="L4179" s="14" t="str">
        <f t="shared" ca="1" si="828"/>
        <v>above</v>
      </c>
      <c r="N4179">
        <f t="shared" si="833"/>
        <v>4171</v>
      </c>
      <c r="O4179" s="14">
        <f t="shared" ca="1" si="829"/>
        <v>134.06670883658487</v>
      </c>
      <c r="P4179" s="14">
        <f t="shared" ca="1" si="830"/>
        <v>187.98835609140573</v>
      </c>
      <c r="Q4179" s="14">
        <f t="shared" ca="1" si="831"/>
        <v>9.8115375918439067</v>
      </c>
      <c r="R4179" s="14" t="str">
        <f t="shared" ca="1" si="832"/>
        <v>above</v>
      </c>
    </row>
    <row r="4180" spans="8:18">
      <c r="H4180">
        <v>3000</v>
      </c>
      <c r="I4180">
        <f t="shared" ca="1" si="826"/>
        <v>26</v>
      </c>
      <c r="J4180" s="14">
        <f t="shared" ca="1" si="827"/>
        <v>28.027999999999999</v>
      </c>
      <c r="K4180" s="14">
        <f t="shared" ca="1" si="825"/>
        <v>6.5916737320086582</v>
      </c>
      <c r="L4180" s="14" t="str">
        <f t="shared" ca="1" si="828"/>
        <v>above</v>
      </c>
      <c r="N4180">
        <f t="shared" si="833"/>
        <v>4172</v>
      </c>
      <c r="O4180" s="14">
        <f t="shared" ca="1" si="829"/>
        <v>166.02114520391439</v>
      </c>
      <c r="P4180" s="14">
        <f t="shared" ca="1" si="830"/>
        <v>248.71020716837205</v>
      </c>
      <c r="Q4180" s="14">
        <f t="shared" ca="1" si="831"/>
        <v>10.236240844777772</v>
      </c>
      <c r="R4180" s="14" t="str">
        <f t="shared" ca="1" si="832"/>
        <v>above</v>
      </c>
    </row>
    <row r="4181" spans="8:18">
      <c r="H4181">
        <v>3000</v>
      </c>
      <c r="I4181">
        <f t="shared" ca="1" si="826"/>
        <v>92</v>
      </c>
      <c r="J4181" s="14">
        <f t="shared" ca="1" si="827"/>
        <v>117.392</v>
      </c>
      <c r="K4181" s="14">
        <f t="shared" ca="1" si="825"/>
        <v>9.0651989863065126</v>
      </c>
      <c r="L4181" s="14" t="str">
        <f t="shared" ca="1" si="828"/>
        <v>above</v>
      </c>
      <c r="N4181">
        <f t="shared" si="833"/>
        <v>4173</v>
      </c>
      <c r="O4181" s="14">
        <f t="shared" ca="1" si="829"/>
        <v>119.54588801224394</v>
      </c>
      <c r="P4181" s="14">
        <f t="shared" ca="1" si="830"/>
        <v>162.41954603415184</v>
      </c>
      <c r="Q4181" s="14">
        <f t="shared" ca="1" si="831"/>
        <v>9.5840609876386313</v>
      </c>
      <c r="R4181" s="14" t="str">
        <f t="shared" ca="1" si="832"/>
        <v>above</v>
      </c>
    </row>
    <row r="4182" spans="8:18">
      <c r="H4182">
        <v>3000</v>
      </c>
      <c r="I4182">
        <f t="shared" ca="1" si="826"/>
        <v>25</v>
      </c>
      <c r="J4182" s="14">
        <f t="shared" ca="1" si="827"/>
        <v>26.875</v>
      </c>
      <c r="K4182" s="14">
        <f t="shared" ca="1" si="825"/>
        <v>6.5161930760429643</v>
      </c>
      <c r="L4182" s="14" t="str">
        <f t="shared" ca="1" si="828"/>
        <v>above</v>
      </c>
      <c r="N4182">
        <f t="shared" si="833"/>
        <v>4174</v>
      </c>
      <c r="O4182" s="14">
        <f t="shared" ca="1" si="829"/>
        <v>101.29822725980955</v>
      </c>
      <c r="P4182" s="14">
        <f t="shared" ca="1" si="830"/>
        <v>132.08221979774962</v>
      </c>
      <c r="Q4182" s="14">
        <f t="shared" ca="1" si="831"/>
        <v>9.255784687937636</v>
      </c>
      <c r="R4182" s="14">
        <f t="shared" ca="1" si="832"/>
        <v>101.29822725980955</v>
      </c>
    </row>
    <row r="4183" spans="8:18">
      <c r="H4183">
        <v>3000</v>
      </c>
      <c r="I4183">
        <f t="shared" ca="1" si="826"/>
        <v>56</v>
      </c>
      <c r="J4183" s="14">
        <f t="shared" ca="1" si="827"/>
        <v>65.408000000000001</v>
      </c>
      <c r="K4183" s="14">
        <f t="shared" ca="1" si="825"/>
        <v>8.0861025356691005</v>
      </c>
      <c r="L4183" s="14" t="str">
        <f t="shared" ca="1" si="828"/>
        <v>above</v>
      </c>
      <c r="N4183">
        <f t="shared" si="833"/>
        <v>4175</v>
      </c>
      <c r="O4183" s="14">
        <f t="shared" ca="1" si="829"/>
        <v>91.490113711070777</v>
      </c>
      <c r="P4183" s="14">
        <f t="shared" ca="1" si="830"/>
        <v>116.60143643166475</v>
      </c>
      <c r="Q4183" s="14">
        <f t="shared" ca="1" si="831"/>
        <v>9.0542035200143971</v>
      </c>
      <c r="R4183" s="14">
        <f t="shared" ca="1" si="832"/>
        <v>91.490113711070777</v>
      </c>
    </row>
    <row r="4184" spans="8:18">
      <c r="H4184">
        <v>3000</v>
      </c>
      <c r="I4184">
        <f t="shared" ca="1" si="826"/>
        <v>88</v>
      </c>
      <c r="J4184" s="14">
        <f t="shared" ca="1" si="827"/>
        <v>111.232</v>
      </c>
      <c r="K4184" s="14">
        <f t="shared" ca="1" si="825"/>
        <v>8.9772727394642793</v>
      </c>
      <c r="L4184" s="14" t="str">
        <f t="shared" ca="1" si="828"/>
        <v>above</v>
      </c>
      <c r="N4184">
        <f t="shared" si="833"/>
        <v>4176</v>
      </c>
      <c r="O4184" s="14">
        <f t="shared" ca="1" si="829"/>
        <v>101.28503700814201</v>
      </c>
      <c r="P4184" s="14">
        <f t="shared" ca="1" si="830"/>
        <v>132.0610131733641</v>
      </c>
      <c r="Q4184" s="14">
        <f t="shared" ca="1" si="831"/>
        <v>9.2555267929092633</v>
      </c>
      <c r="R4184" s="14">
        <f t="shared" ca="1" si="832"/>
        <v>101.28503700814201</v>
      </c>
    </row>
    <row r="4185" spans="8:18">
      <c r="H4185">
        <v>3000</v>
      </c>
      <c r="I4185">
        <f t="shared" ca="1" si="826"/>
        <v>77</v>
      </c>
      <c r="J4185" s="14">
        <f t="shared" ca="1" si="827"/>
        <v>94.787000000000006</v>
      </c>
      <c r="K4185" s="14">
        <f t="shared" ref="K4185:K4248" ca="1" si="834">2*LN(I4185+1)</f>
        <v>8.7134176533791834</v>
      </c>
      <c r="L4185" s="14" t="str">
        <f t="shared" ca="1" si="828"/>
        <v>above</v>
      </c>
      <c r="N4185">
        <f t="shared" si="833"/>
        <v>4177</v>
      </c>
      <c r="O4185" s="14">
        <f t="shared" ca="1" si="829"/>
        <v>152.26009653599769</v>
      </c>
      <c r="P4185" s="14">
        <f t="shared" ca="1" si="830"/>
        <v>221.8095075274517</v>
      </c>
      <c r="Q4185" s="14">
        <f t="shared" ca="1" si="831"/>
        <v>10.064272910851805</v>
      </c>
      <c r="R4185" s="14" t="str">
        <f t="shared" ca="1" si="832"/>
        <v>above</v>
      </c>
    </row>
    <row r="4186" spans="8:18">
      <c r="H4186">
        <v>3000</v>
      </c>
      <c r="I4186">
        <f t="shared" ca="1" si="826"/>
        <v>69</v>
      </c>
      <c r="J4186" s="14">
        <f t="shared" ca="1" si="827"/>
        <v>83.283000000000001</v>
      </c>
      <c r="K4186" s="14">
        <f t="shared" ca="1" si="834"/>
        <v>8.4969904840987187</v>
      </c>
      <c r="L4186" s="14" t="str">
        <f t="shared" ca="1" si="828"/>
        <v>above</v>
      </c>
      <c r="N4186">
        <f t="shared" si="833"/>
        <v>4178</v>
      </c>
      <c r="O4186" s="14">
        <f t="shared" ca="1" si="829"/>
        <v>156.31959956891086</v>
      </c>
      <c r="P4186" s="14">
        <f t="shared" ca="1" si="830"/>
        <v>229.62705119706476</v>
      </c>
      <c r="Q4186" s="14">
        <f t="shared" ca="1" si="831"/>
        <v>10.116558804463617</v>
      </c>
      <c r="R4186" s="14" t="str">
        <f t="shared" ca="1" si="832"/>
        <v>above</v>
      </c>
    </row>
    <row r="4187" spans="8:18">
      <c r="H4187">
        <v>3000</v>
      </c>
      <c r="I4187">
        <f t="shared" ca="1" si="826"/>
        <v>37</v>
      </c>
      <c r="J4187" s="14">
        <f t="shared" ca="1" si="827"/>
        <v>41.106999999999999</v>
      </c>
      <c r="K4187" s="14">
        <f t="shared" ca="1" si="834"/>
        <v>7.2751723194527713</v>
      </c>
      <c r="L4187" s="14" t="str">
        <f t="shared" ca="1" si="828"/>
        <v>above</v>
      </c>
      <c r="N4187">
        <f t="shared" si="833"/>
        <v>4179</v>
      </c>
      <c r="O4187" s="14">
        <f t="shared" ca="1" si="829"/>
        <v>130.4112859140231</v>
      </c>
      <c r="P4187" s="14">
        <f t="shared" ca="1" si="830"/>
        <v>181.43259639527034</v>
      </c>
      <c r="Q4187" s="14">
        <f t="shared" ca="1" si="831"/>
        <v>9.7566639842376812</v>
      </c>
      <c r="R4187" s="14" t="str">
        <f t="shared" ca="1" si="832"/>
        <v>above</v>
      </c>
    </row>
    <row r="4188" spans="8:18">
      <c r="H4188">
        <v>3000</v>
      </c>
      <c r="I4188">
        <f t="shared" ca="1" si="826"/>
        <v>86</v>
      </c>
      <c r="J4188" s="14">
        <f t="shared" ca="1" si="827"/>
        <v>108.188</v>
      </c>
      <c r="K4188" s="14">
        <f t="shared" ca="1" si="834"/>
        <v>8.9318162373091674</v>
      </c>
      <c r="L4188" s="14" t="str">
        <f t="shared" ca="1" si="828"/>
        <v>above</v>
      </c>
      <c r="N4188">
        <f t="shared" si="833"/>
        <v>4180</v>
      </c>
      <c r="O4188" s="14">
        <f t="shared" ca="1" si="829"/>
        <v>171.44763335878201</v>
      </c>
      <c r="P4188" s="14">
        <f t="shared" ca="1" si="830"/>
        <v>259.63050631176407</v>
      </c>
      <c r="Q4188" s="14">
        <f t="shared" ca="1" si="831"/>
        <v>10.300187231303159</v>
      </c>
      <c r="R4188" s="14" t="str">
        <f t="shared" ca="1" si="832"/>
        <v>above</v>
      </c>
    </row>
    <row r="4189" spans="8:18">
      <c r="H4189">
        <v>3000</v>
      </c>
      <c r="I4189">
        <f t="shared" ca="1" si="826"/>
        <v>36</v>
      </c>
      <c r="J4189" s="14">
        <f t="shared" ca="1" si="827"/>
        <v>39.887999999999998</v>
      </c>
      <c r="K4189" s="14">
        <f t="shared" ca="1" si="834"/>
        <v>7.2218358252884487</v>
      </c>
      <c r="L4189" s="14" t="str">
        <f t="shared" ca="1" si="828"/>
        <v>above</v>
      </c>
      <c r="N4189">
        <f t="shared" si="833"/>
        <v>4181</v>
      </c>
      <c r="O4189" s="14">
        <f t="shared" ca="1" si="829"/>
        <v>122.33019129347497</v>
      </c>
      <c r="P4189" s="14">
        <f t="shared" ca="1" si="830"/>
        <v>167.2242183991695</v>
      </c>
      <c r="Q4189" s="14">
        <f t="shared" ca="1" si="831"/>
        <v>9.6297304812935796</v>
      </c>
      <c r="R4189" s="14" t="str">
        <f t="shared" ca="1" si="832"/>
        <v>above</v>
      </c>
    </row>
    <row r="4190" spans="8:18">
      <c r="H4190">
        <v>3000</v>
      </c>
      <c r="I4190">
        <f t="shared" ca="1" si="826"/>
        <v>64</v>
      </c>
      <c r="J4190" s="14">
        <f t="shared" ca="1" si="827"/>
        <v>76.287999999999997</v>
      </c>
      <c r="K4190" s="14">
        <f t="shared" ca="1" si="834"/>
        <v>8.3487745397912736</v>
      </c>
      <c r="L4190" s="14" t="str">
        <f t="shared" ca="1" si="828"/>
        <v>above</v>
      </c>
      <c r="N4190">
        <f t="shared" si="833"/>
        <v>4182</v>
      </c>
      <c r="O4190" s="14">
        <f t="shared" ca="1" si="829"/>
        <v>147.49393913860274</v>
      </c>
      <c r="P4190" s="14">
        <f t="shared" ca="1" si="830"/>
        <v>212.7573253864683</v>
      </c>
      <c r="Q4190" s="14">
        <f t="shared" ca="1" si="831"/>
        <v>10.001088287056763</v>
      </c>
      <c r="R4190" s="14" t="str">
        <f t="shared" ca="1" si="832"/>
        <v>above</v>
      </c>
    </row>
    <row r="4191" spans="8:18">
      <c r="H4191">
        <v>3000</v>
      </c>
      <c r="I4191">
        <f t="shared" ca="1" si="826"/>
        <v>53</v>
      </c>
      <c r="J4191" s="14">
        <f t="shared" ca="1" si="827"/>
        <v>61.427</v>
      </c>
      <c r="K4191" s="14">
        <f t="shared" ca="1" si="834"/>
        <v>7.977968093128549</v>
      </c>
      <c r="L4191" s="14" t="str">
        <f t="shared" ca="1" si="828"/>
        <v>above</v>
      </c>
      <c r="N4191">
        <f t="shared" si="833"/>
        <v>4183</v>
      </c>
      <c r="O4191" s="14">
        <f t="shared" ca="1" si="829"/>
        <v>168.07181755939115</v>
      </c>
      <c r="P4191" s="14">
        <f t="shared" ca="1" si="830"/>
        <v>252.81622513254294</v>
      </c>
      <c r="Q4191" s="14">
        <f t="shared" ca="1" si="831"/>
        <v>10.26064716125517</v>
      </c>
      <c r="R4191" s="14" t="str">
        <f t="shared" ca="1" si="832"/>
        <v>above</v>
      </c>
    </row>
    <row r="4192" spans="8:18">
      <c r="H4192">
        <v>3000</v>
      </c>
      <c r="I4192">
        <f t="shared" ca="1" si="826"/>
        <v>84</v>
      </c>
      <c r="J4192" s="14">
        <f t="shared" ca="1" si="827"/>
        <v>105.16800000000001</v>
      </c>
      <c r="K4192" s="14">
        <f t="shared" ca="1" si="834"/>
        <v>8.8853025129806333</v>
      </c>
      <c r="L4192" s="14" t="str">
        <f t="shared" ca="1" si="828"/>
        <v>above</v>
      </c>
      <c r="N4192">
        <f t="shared" si="833"/>
        <v>4184</v>
      </c>
      <c r="O4192" s="14">
        <f t="shared" ca="1" si="829"/>
        <v>171.37268492774137</v>
      </c>
      <c r="P4192" s="14">
        <f t="shared" ca="1" si="830"/>
        <v>259.4784763457701</v>
      </c>
      <c r="Q4192" s="14">
        <f t="shared" ca="1" si="831"/>
        <v>10.299317811164656</v>
      </c>
      <c r="R4192" s="14" t="str">
        <f t="shared" ca="1" si="832"/>
        <v>above</v>
      </c>
    </row>
    <row r="4193" spans="8:18">
      <c r="H4193">
        <v>3000</v>
      </c>
      <c r="I4193">
        <f t="shared" ca="1" si="826"/>
        <v>17</v>
      </c>
      <c r="J4193" s="14">
        <f t="shared" ca="1" si="827"/>
        <v>17.867000000000001</v>
      </c>
      <c r="K4193" s="14">
        <f t="shared" ca="1" si="834"/>
        <v>5.780743515792329</v>
      </c>
      <c r="L4193" s="14">
        <f t="shared" ca="1" si="828"/>
        <v>17</v>
      </c>
      <c r="N4193">
        <f t="shared" si="833"/>
        <v>4185</v>
      </c>
      <c r="O4193" s="14">
        <f t="shared" ca="1" si="829"/>
        <v>129.09065167006429</v>
      </c>
      <c r="P4193" s="14">
        <f t="shared" ca="1" si="830"/>
        <v>179.08384071586991</v>
      </c>
      <c r="Q4193" s="14">
        <f t="shared" ca="1" si="831"/>
        <v>9.7364630559590761</v>
      </c>
      <c r="R4193" s="14" t="str">
        <f t="shared" ca="1" si="832"/>
        <v>above</v>
      </c>
    </row>
    <row r="4194" spans="8:18">
      <c r="H4194">
        <v>3000</v>
      </c>
      <c r="I4194">
        <f t="shared" ca="1" si="826"/>
        <v>28</v>
      </c>
      <c r="J4194" s="14">
        <f t="shared" ca="1" si="827"/>
        <v>30.352</v>
      </c>
      <c r="K4194" s="14">
        <f t="shared" ca="1" si="834"/>
        <v>6.7345916599729483</v>
      </c>
      <c r="L4194" s="14" t="str">
        <f t="shared" ca="1" si="828"/>
        <v>above</v>
      </c>
      <c r="N4194">
        <f t="shared" si="833"/>
        <v>4186</v>
      </c>
      <c r="O4194" s="14">
        <f t="shared" ca="1" si="829"/>
        <v>165.14441021785299</v>
      </c>
      <c r="P4194" s="14">
        <f t="shared" ca="1" si="830"/>
        <v>246.96243889646053</v>
      </c>
      <c r="Q4194" s="14">
        <f t="shared" ca="1" si="831"/>
        <v>10.225714702497052</v>
      </c>
      <c r="R4194" s="14" t="str">
        <f t="shared" ca="1" si="832"/>
        <v>above</v>
      </c>
    </row>
    <row r="4195" spans="8:18">
      <c r="H4195">
        <v>3000</v>
      </c>
      <c r="I4195">
        <f t="shared" ca="1" si="826"/>
        <v>13</v>
      </c>
      <c r="J4195" s="14">
        <f t="shared" ca="1" si="827"/>
        <v>13.507</v>
      </c>
      <c r="K4195" s="14">
        <f t="shared" ca="1" si="834"/>
        <v>5.2781146592305168</v>
      </c>
      <c r="L4195" s="14">
        <f t="shared" ca="1" si="828"/>
        <v>13</v>
      </c>
      <c r="N4195">
        <f t="shared" si="833"/>
        <v>4187</v>
      </c>
      <c r="O4195" s="14">
        <f t="shared" ca="1" si="829"/>
        <v>129.12851999987905</v>
      </c>
      <c r="P4195" s="14">
        <f t="shared" ca="1" si="830"/>
        <v>179.15104403195653</v>
      </c>
      <c r="Q4195" s="14">
        <f t="shared" ca="1" si="831"/>
        <v>9.7370451549618355</v>
      </c>
      <c r="R4195" s="14" t="str">
        <f t="shared" ca="1" si="832"/>
        <v>above</v>
      </c>
    </row>
    <row r="4196" spans="8:18">
      <c r="H4196">
        <v>3000</v>
      </c>
      <c r="I4196">
        <f t="shared" ca="1" si="826"/>
        <v>54</v>
      </c>
      <c r="J4196" s="14">
        <f t="shared" ca="1" si="827"/>
        <v>62.747999999999998</v>
      </c>
      <c r="K4196" s="14">
        <f t="shared" ca="1" si="834"/>
        <v>8.0146663704649423</v>
      </c>
      <c r="L4196" s="14" t="str">
        <f t="shared" ca="1" si="828"/>
        <v>above</v>
      </c>
      <c r="N4196">
        <f t="shared" si="833"/>
        <v>4188</v>
      </c>
      <c r="O4196" s="14">
        <f t="shared" ca="1" si="829"/>
        <v>149.49854821144768</v>
      </c>
      <c r="P4196" s="14">
        <f t="shared" ca="1" si="830"/>
        <v>216.54799596343932</v>
      </c>
      <c r="Q4196" s="14">
        <f t="shared" ca="1" si="831"/>
        <v>10.027906875413679</v>
      </c>
      <c r="R4196" s="14" t="str">
        <f t="shared" ca="1" si="832"/>
        <v>above</v>
      </c>
    </row>
    <row r="4197" spans="8:18">
      <c r="H4197">
        <v>3000</v>
      </c>
      <c r="I4197">
        <f t="shared" ca="1" si="826"/>
        <v>65</v>
      </c>
      <c r="J4197" s="14">
        <f t="shared" ca="1" si="827"/>
        <v>77.674999999999997</v>
      </c>
      <c r="K4197" s="14">
        <f t="shared" ca="1" si="834"/>
        <v>8.3793094840528504</v>
      </c>
      <c r="L4197" s="14" t="str">
        <f t="shared" ca="1" si="828"/>
        <v>above</v>
      </c>
      <c r="N4197">
        <f t="shared" si="833"/>
        <v>4189</v>
      </c>
      <c r="O4197" s="14">
        <f t="shared" ca="1" si="829"/>
        <v>176.69801809865208</v>
      </c>
      <c r="P4197" s="14">
        <f t="shared" ca="1" si="830"/>
        <v>270.36458689862684</v>
      </c>
      <c r="Q4197" s="14">
        <f t="shared" ca="1" si="831"/>
        <v>10.360171164047715</v>
      </c>
      <c r="R4197" s="14" t="str">
        <f t="shared" ca="1" si="832"/>
        <v>above</v>
      </c>
    </row>
    <row r="4198" spans="8:18">
      <c r="H4198">
        <v>3000</v>
      </c>
      <c r="I4198">
        <f t="shared" ca="1" si="826"/>
        <v>33</v>
      </c>
      <c r="J4198" s="14">
        <f t="shared" ca="1" si="827"/>
        <v>36.267000000000003</v>
      </c>
      <c r="K4198" s="14">
        <f t="shared" ca="1" si="834"/>
        <v>7.0527210492323231</v>
      </c>
      <c r="L4198" s="14" t="str">
        <f t="shared" ca="1" si="828"/>
        <v>above</v>
      </c>
      <c r="N4198">
        <f t="shared" si="833"/>
        <v>4190</v>
      </c>
      <c r="O4198" s="14">
        <f t="shared" ca="1" si="829"/>
        <v>122.56788396927115</v>
      </c>
      <c r="P4198" s="14">
        <f t="shared" ca="1" si="830"/>
        <v>167.6365425113853</v>
      </c>
      <c r="Q4198" s="14">
        <f t="shared" ca="1" si="831"/>
        <v>9.6335813456468351</v>
      </c>
      <c r="R4198" s="14" t="str">
        <f t="shared" ca="1" si="832"/>
        <v>above</v>
      </c>
    </row>
    <row r="4199" spans="8:18">
      <c r="H4199">
        <v>3000</v>
      </c>
      <c r="I4199">
        <f t="shared" ca="1" si="826"/>
        <v>25</v>
      </c>
      <c r="J4199" s="14">
        <f t="shared" ca="1" si="827"/>
        <v>26.875</v>
      </c>
      <c r="K4199" s="14">
        <f t="shared" ca="1" si="834"/>
        <v>6.5161930760429643</v>
      </c>
      <c r="L4199" s="14" t="str">
        <f t="shared" ca="1" si="828"/>
        <v>above</v>
      </c>
      <c r="N4199">
        <f t="shared" si="833"/>
        <v>4191</v>
      </c>
      <c r="O4199" s="14">
        <f t="shared" ca="1" si="829"/>
        <v>135.7559539363919</v>
      </c>
      <c r="P4199" s="14">
        <f t="shared" ca="1" si="830"/>
        <v>191.04499102393117</v>
      </c>
      <c r="Q4199" s="14">
        <f t="shared" ca="1" si="831"/>
        <v>9.8363959583889251</v>
      </c>
      <c r="R4199" s="14" t="str">
        <f t="shared" ca="1" si="832"/>
        <v>above</v>
      </c>
    </row>
    <row r="4200" spans="8:18">
      <c r="H4200">
        <v>3000</v>
      </c>
      <c r="I4200">
        <f t="shared" ca="1" si="826"/>
        <v>16</v>
      </c>
      <c r="J4200" s="14">
        <f t="shared" ca="1" si="827"/>
        <v>16.768000000000001</v>
      </c>
      <c r="K4200" s="14">
        <f t="shared" ca="1" si="834"/>
        <v>5.6664266881124323</v>
      </c>
      <c r="L4200" s="14">
        <f t="shared" ca="1" si="828"/>
        <v>16</v>
      </c>
      <c r="N4200">
        <f t="shared" si="833"/>
        <v>4192</v>
      </c>
      <c r="O4200" s="14">
        <f t="shared" ca="1" si="829"/>
        <v>178.18215220565227</v>
      </c>
      <c r="P4200" s="14">
        <f t="shared" ca="1" si="830"/>
        <v>273.42879029956697</v>
      </c>
      <c r="Q4200" s="14">
        <f t="shared" ca="1" si="831"/>
        <v>10.37680579702808</v>
      </c>
      <c r="R4200" s="14" t="str">
        <f t="shared" ca="1" si="832"/>
        <v>above</v>
      </c>
    </row>
    <row r="4201" spans="8:18">
      <c r="H4201">
        <v>3000</v>
      </c>
      <c r="I4201">
        <f t="shared" ca="1" si="826"/>
        <v>11</v>
      </c>
      <c r="J4201" s="14">
        <f t="shared" ca="1" si="827"/>
        <v>11.363</v>
      </c>
      <c r="K4201" s="14">
        <f t="shared" ca="1" si="834"/>
        <v>4.9698132995760007</v>
      </c>
      <c r="L4201" s="14">
        <f t="shared" ca="1" si="828"/>
        <v>11</v>
      </c>
      <c r="N4201">
        <f t="shared" si="833"/>
        <v>4193</v>
      </c>
      <c r="O4201" s="14">
        <f t="shared" ca="1" si="829"/>
        <v>142.85208675772031</v>
      </c>
      <c r="P4201" s="14">
        <f t="shared" ca="1" si="830"/>
        <v>204.07224283082607</v>
      </c>
      <c r="Q4201" s="14">
        <f t="shared" ca="1" si="831"/>
        <v>9.9375711927526353</v>
      </c>
      <c r="R4201" s="14" t="str">
        <f t="shared" ca="1" si="832"/>
        <v>above</v>
      </c>
    </row>
    <row r="4202" spans="8:18">
      <c r="H4202">
        <v>3000</v>
      </c>
      <c r="I4202">
        <f t="shared" ca="1" si="826"/>
        <v>79</v>
      </c>
      <c r="J4202" s="14">
        <f t="shared" ca="1" si="827"/>
        <v>97.722999999999999</v>
      </c>
      <c r="K4202" s="14">
        <f t="shared" ca="1" si="834"/>
        <v>8.7640532693477624</v>
      </c>
      <c r="L4202" s="14" t="str">
        <f t="shared" ca="1" si="828"/>
        <v>above</v>
      </c>
      <c r="N4202">
        <f t="shared" si="833"/>
        <v>4194</v>
      </c>
      <c r="O4202" s="14">
        <f t="shared" ca="1" si="829"/>
        <v>138.4075832857576</v>
      </c>
      <c r="P4202" s="14">
        <f t="shared" ca="1" si="830"/>
        <v>195.87756061876937</v>
      </c>
      <c r="Q4202" s="14">
        <f t="shared" ca="1" si="831"/>
        <v>9.874803792628482</v>
      </c>
      <c r="R4202" s="14" t="str">
        <f t="shared" ca="1" si="832"/>
        <v>above</v>
      </c>
    </row>
    <row r="4203" spans="8:18">
      <c r="H4203">
        <v>3000</v>
      </c>
      <c r="I4203">
        <f t="shared" ca="1" si="826"/>
        <v>29</v>
      </c>
      <c r="J4203" s="14">
        <f t="shared" ca="1" si="827"/>
        <v>31.523</v>
      </c>
      <c r="K4203" s="14">
        <f t="shared" ca="1" si="834"/>
        <v>6.8023947633243109</v>
      </c>
      <c r="L4203" s="14" t="str">
        <f t="shared" ca="1" si="828"/>
        <v>above</v>
      </c>
      <c r="N4203">
        <f t="shared" si="833"/>
        <v>4195</v>
      </c>
      <c r="O4203" s="14">
        <f t="shared" ca="1" si="829"/>
        <v>147.5354923480906</v>
      </c>
      <c r="P4203" s="14">
        <f t="shared" ca="1" si="830"/>
        <v>212.83565685527111</v>
      </c>
      <c r="Q4203" s="14">
        <f t="shared" ca="1" si="831"/>
        <v>10.001647870792974</v>
      </c>
      <c r="R4203" s="14" t="str">
        <f t="shared" ca="1" si="832"/>
        <v>above</v>
      </c>
    </row>
    <row r="4204" spans="8:18">
      <c r="H4204">
        <v>3000</v>
      </c>
      <c r="I4204">
        <f t="shared" ca="1" si="826"/>
        <v>91</v>
      </c>
      <c r="J4204" s="14">
        <f t="shared" ca="1" si="827"/>
        <v>115.843</v>
      </c>
      <c r="K4204" s="14">
        <f t="shared" ca="1" si="834"/>
        <v>9.0435771540980809</v>
      </c>
      <c r="L4204" s="14" t="str">
        <f t="shared" ca="1" si="828"/>
        <v>above</v>
      </c>
      <c r="N4204">
        <f t="shared" si="833"/>
        <v>4196</v>
      </c>
      <c r="O4204" s="14">
        <f t="shared" ca="1" si="829"/>
        <v>115.18150844575864</v>
      </c>
      <c r="P4204" s="14">
        <f t="shared" ca="1" si="830"/>
        <v>154.98184810927975</v>
      </c>
      <c r="Q4204" s="14">
        <f t="shared" ca="1" si="831"/>
        <v>9.5103073923514643</v>
      </c>
      <c r="R4204" s="14">
        <f t="shared" ca="1" si="832"/>
        <v>115.18150844575864</v>
      </c>
    </row>
    <row r="4205" spans="8:18">
      <c r="H4205">
        <v>3000</v>
      </c>
      <c r="I4205">
        <f t="shared" ca="1" si="826"/>
        <v>18</v>
      </c>
      <c r="J4205" s="14">
        <f t="shared" ca="1" si="827"/>
        <v>18.972000000000001</v>
      </c>
      <c r="K4205" s="14">
        <f t="shared" ca="1" si="834"/>
        <v>5.8888779583328805</v>
      </c>
      <c r="L4205" s="14">
        <f t="shared" ca="1" si="828"/>
        <v>18</v>
      </c>
      <c r="N4205">
        <f t="shared" si="833"/>
        <v>4197</v>
      </c>
      <c r="O4205" s="14">
        <f t="shared" ca="1" si="829"/>
        <v>85.70910449531543</v>
      </c>
      <c r="P4205" s="14">
        <f t="shared" ca="1" si="830"/>
        <v>107.74725627548213</v>
      </c>
      <c r="Q4205" s="14">
        <f t="shared" ca="1" si="831"/>
        <v>8.9251177795063406</v>
      </c>
      <c r="R4205" s="14">
        <f t="shared" ca="1" si="832"/>
        <v>85.70910449531543</v>
      </c>
    </row>
    <row r="4206" spans="8:18">
      <c r="H4206">
        <v>3000</v>
      </c>
      <c r="I4206">
        <f t="shared" ca="1" si="826"/>
        <v>90</v>
      </c>
      <c r="J4206" s="14">
        <f t="shared" ca="1" si="827"/>
        <v>114.3</v>
      </c>
      <c r="K4206" s="14">
        <f t="shared" ca="1" si="834"/>
        <v>9.0217190130336995</v>
      </c>
      <c r="L4206" s="14" t="str">
        <f t="shared" ca="1" si="828"/>
        <v>above</v>
      </c>
      <c r="N4206">
        <f t="shared" si="833"/>
        <v>4198</v>
      </c>
      <c r="O4206" s="14">
        <f t="shared" ca="1" si="829"/>
        <v>210.02479139620652</v>
      </c>
      <c r="P4206" s="14">
        <f t="shared" ca="1" si="830"/>
        <v>342.35603039926673</v>
      </c>
      <c r="Q4206" s="14">
        <f t="shared" ca="1" si="831"/>
        <v>10.703951242685696</v>
      </c>
      <c r="R4206" s="14" t="str">
        <f t="shared" ca="1" si="832"/>
        <v>above</v>
      </c>
    </row>
    <row r="4207" spans="8:18">
      <c r="H4207">
        <v>3000</v>
      </c>
      <c r="I4207">
        <f t="shared" ca="1" si="826"/>
        <v>47</v>
      </c>
      <c r="J4207" s="14">
        <f t="shared" ca="1" si="827"/>
        <v>53.627000000000002</v>
      </c>
      <c r="K4207" s="14">
        <f t="shared" ca="1" si="834"/>
        <v>7.7424020218157823</v>
      </c>
      <c r="L4207" s="14" t="str">
        <f t="shared" ca="1" si="828"/>
        <v>above</v>
      </c>
      <c r="N4207">
        <f t="shared" si="833"/>
        <v>4199</v>
      </c>
      <c r="O4207" s="14">
        <f t="shared" ca="1" si="829"/>
        <v>123.50447317248219</v>
      </c>
      <c r="P4207" s="14">
        <f t="shared" ca="1" si="830"/>
        <v>169.26453785331933</v>
      </c>
      <c r="Q4207" s="14">
        <f t="shared" ca="1" si="831"/>
        <v>9.6486832887111404</v>
      </c>
      <c r="R4207" s="14" t="str">
        <f t="shared" ca="1" si="832"/>
        <v>above</v>
      </c>
    </row>
    <row r="4208" spans="8:18">
      <c r="H4208">
        <v>3000</v>
      </c>
      <c r="I4208">
        <f t="shared" ca="1" si="826"/>
        <v>71</v>
      </c>
      <c r="J4208" s="14">
        <f t="shared" ca="1" si="827"/>
        <v>86.123000000000005</v>
      </c>
      <c r="K4208" s="14">
        <f t="shared" ca="1" si="834"/>
        <v>8.5533322380321106</v>
      </c>
      <c r="L4208" s="14" t="str">
        <f t="shared" ca="1" si="828"/>
        <v>above</v>
      </c>
      <c r="N4208">
        <f t="shared" si="833"/>
        <v>4200</v>
      </c>
      <c r="O4208" s="14">
        <f t="shared" ca="1" si="829"/>
        <v>76.668304179206842</v>
      </c>
      <c r="P4208" s="14">
        <f t="shared" ca="1" si="830"/>
        <v>94.302390776352993</v>
      </c>
      <c r="Q4208" s="14">
        <f t="shared" ca="1" si="831"/>
        <v>8.7048944970555571</v>
      </c>
      <c r="R4208" s="14">
        <f t="shared" ca="1" si="832"/>
        <v>76.668304179206842</v>
      </c>
    </row>
    <row r="4209" spans="8:18">
      <c r="H4209">
        <v>3000</v>
      </c>
      <c r="I4209">
        <f t="shared" ca="1" si="826"/>
        <v>100</v>
      </c>
      <c r="J4209" s="14">
        <f t="shared" ca="1" si="827"/>
        <v>130</v>
      </c>
      <c r="K4209" s="14">
        <f t="shared" ca="1" si="834"/>
        <v>9.2302410336825194</v>
      </c>
      <c r="L4209" s="14" t="str">
        <f t="shared" ca="1" si="828"/>
        <v>above</v>
      </c>
      <c r="N4209">
        <f t="shared" si="833"/>
        <v>4201</v>
      </c>
      <c r="O4209" s="14">
        <f t="shared" ca="1" si="829"/>
        <v>139.07966222459825</v>
      </c>
      <c r="P4209" s="14">
        <f t="shared" ca="1" si="830"/>
        <v>197.10911955812327</v>
      </c>
      <c r="Q4209" s="14">
        <f t="shared" ca="1" si="831"/>
        <v>9.8844225533422723</v>
      </c>
      <c r="R4209" s="14" t="str">
        <f t="shared" ca="1" si="832"/>
        <v>above</v>
      </c>
    </row>
    <row r="4210" spans="8:18">
      <c r="H4210">
        <v>3000</v>
      </c>
      <c r="I4210">
        <f t="shared" ca="1" si="826"/>
        <v>46</v>
      </c>
      <c r="J4210" s="14">
        <f t="shared" ca="1" si="827"/>
        <v>52.347999999999999</v>
      </c>
      <c r="K4210" s="14">
        <f t="shared" ca="1" si="834"/>
        <v>7.7002952034201169</v>
      </c>
      <c r="L4210" s="14" t="str">
        <f t="shared" ca="1" si="828"/>
        <v>above</v>
      </c>
      <c r="N4210">
        <f t="shared" si="833"/>
        <v>4202</v>
      </c>
      <c r="O4210" s="14">
        <f t="shared" ca="1" si="829"/>
        <v>112.37882259369725</v>
      </c>
      <c r="P4210" s="14">
        <f t="shared" ca="1" si="830"/>
        <v>150.26582189633427</v>
      </c>
      <c r="Q4210" s="14">
        <f t="shared" ca="1" si="831"/>
        <v>9.4614692484782168</v>
      </c>
      <c r="R4210" s="14">
        <f t="shared" ca="1" si="832"/>
        <v>112.37882259369725</v>
      </c>
    </row>
    <row r="4211" spans="8:18">
      <c r="H4211">
        <v>3000</v>
      </c>
      <c r="I4211">
        <f t="shared" ca="1" si="826"/>
        <v>56</v>
      </c>
      <c r="J4211" s="14">
        <f t="shared" ca="1" si="827"/>
        <v>65.408000000000001</v>
      </c>
      <c r="K4211" s="14">
        <f t="shared" ca="1" si="834"/>
        <v>8.0861025356691005</v>
      </c>
      <c r="L4211" s="14" t="str">
        <f t="shared" ca="1" si="828"/>
        <v>above</v>
      </c>
      <c r="N4211">
        <f t="shared" si="833"/>
        <v>4203</v>
      </c>
      <c r="O4211" s="14">
        <f t="shared" ca="1" si="829"/>
        <v>140.32891493487992</v>
      </c>
      <c r="P4211" s="14">
        <f t="shared" ca="1" si="830"/>
        <v>199.4055280352822</v>
      </c>
      <c r="Q4211" s="14">
        <f t="shared" ca="1" si="831"/>
        <v>9.9021798076439307</v>
      </c>
      <c r="R4211" s="14" t="str">
        <f t="shared" ca="1" si="832"/>
        <v>above</v>
      </c>
    </row>
    <row r="4212" spans="8:18">
      <c r="H4212">
        <v>3000</v>
      </c>
      <c r="I4212">
        <f t="shared" ca="1" si="826"/>
        <v>93</v>
      </c>
      <c r="J4212" s="14">
        <f t="shared" ca="1" si="827"/>
        <v>118.947</v>
      </c>
      <c r="K4212" s="14">
        <f t="shared" ca="1" si="834"/>
        <v>9.0865895645400077</v>
      </c>
      <c r="L4212" s="14" t="str">
        <f t="shared" ca="1" si="828"/>
        <v>above</v>
      </c>
      <c r="N4212">
        <f t="shared" si="833"/>
        <v>4204</v>
      </c>
      <c r="O4212" s="14">
        <f t="shared" ca="1" si="829"/>
        <v>220.69609411259279</v>
      </c>
      <c r="P4212" s="14">
        <f t="shared" ca="1" si="830"/>
        <v>366.81639198225605</v>
      </c>
      <c r="Q4212" s="14">
        <f t="shared" ca="1" si="831"/>
        <v>10.802614997143364</v>
      </c>
      <c r="R4212" s="14" t="str">
        <f t="shared" ca="1" si="832"/>
        <v>above</v>
      </c>
    </row>
    <row r="4213" spans="8:18">
      <c r="H4213">
        <v>3000</v>
      </c>
      <c r="I4213">
        <f t="shared" ca="1" si="826"/>
        <v>26</v>
      </c>
      <c r="J4213" s="14">
        <f t="shared" ca="1" si="827"/>
        <v>28.027999999999999</v>
      </c>
      <c r="K4213" s="14">
        <f t="shared" ca="1" si="834"/>
        <v>6.5916737320086582</v>
      </c>
      <c r="L4213" s="14" t="str">
        <f t="shared" ca="1" si="828"/>
        <v>above</v>
      </c>
      <c r="N4213">
        <f t="shared" si="833"/>
        <v>4205</v>
      </c>
      <c r="O4213" s="14">
        <f t="shared" ca="1" si="829"/>
        <v>115.7503899774066</v>
      </c>
      <c r="P4213" s="14">
        <f t="shared" ca="1" si="830"/>
        <v>155.94484831717173</v>
      </c>
      <c r="Q4213" s="14">
        <f t="shared" ca="1" si="831"/>
        <v>9.5200764736420016</v>
      </c>
      <c r="R4213" s="14">
        <f t="shared" ca="1" si="832"/>
        <v>115.7503899774066</v>
      </c>
    </row>
    <row r="4214" spans="8:18">
      <c r="H4214">
        <v>3000</v>
      </c>
      <c r="I4214">
        <f t="shared" ca="1" si="826"/>
        <v>55</v>
      </c>
      <c r="J4214" s="14">
        <f t="shared" ca="1" si="827"/>
        <v>64.075000000000003</v>
      </c>
      <c r="K4214" s="14">
        <f t="shared" ca="1" si="834"/>
        <v>8.0507033814702993</v>
      </c>
      <c r="L4214" s="14" t="str">
        <f t="shared" ca="1" si="828"/>
        <v>above</v>
      </c>
      <c r="N4214">
        <f t="shared" si="833"/>
        <v>4206</v>
      </c>
      <c r="O4214" s="14">
        <f t="shared" ca="1" si="829"/>
        <v>174.56508444601525</v>
      </c>
      <c r="P4214" s="14">
        <f t="shared" ca="1" si="830"/>
        <v>265.98399056894857</v>
      </c>
      <c r="Q4214" s="14">
        <f t="shared" ca="1" si="831"/>
        <v>10.336019651403459</v>
      </c>
      <c r="R4214" s="14" t="str">
        <f t="shared" ca="1" si="832"/>
        <v>above</v>
      </c>
    </row>
    <row r="4215" spans="8:18">
      <c r="H4215">
        <v>3000</v>
      </c>
      <c r="I4215">
        <f t="shared" ca="1" si="826"/>
        <v>76</v>
      </c>
      <c r="J4215" s="14">
        <f t="shared" ca="1" si="827"/>
        <v>93.328000000000003</v>
      </c>
      <c r="K4215" s="14">
        <f t="shared" ca="1" si="834"/>
        <v>8.6876108437073682</v>
      </c>
      <c r="L4215" s="14" t="str">
        <f t="shared" ca="1" si="828"/>
        <v>above</v>
      </c>
      <c r="N4215">
        <f t="shared" si="833"/>
        <v>4207</v>
      </c>
      <c r="O4215" s="14">
        <f t="shared" ca="1" si="829"/>
        <v>198.54192879470853</v>
      </c>
      <c r="P4215" s="14">
        <f t="shared" ca="1" si="830"/>
        <v>316.79862126327782</v>
      </c>
      <c r="Q4215" s="14">
        <f t="shared" ca="1" si="831"/>
        <v>10.592048767288919</v>
      </c>
      <c r="R4215" s="14" t="str">
        <f t="shared" ca="1" si="832"/>
        <v>above</v>
      </c>
    </row>
    <row r="4216" spans="8:18">
      <c r="H4216">
        <v>3000</v>
      </c>
      <c r="I4216">
        <f t="shared" ca="1" si="826"/>
        <v>50</v>
      </c>
      <c r="J4216" s="14">
        <f t="shared" ca="1" si="827"/>
        <v>57.5</v>
      </c>
      <c r="K4216" s="14">
        <f t="shared" ca="1" si="834"/>
        <v>7.8636512654486515</v>
      </c>
      <c r="L4216" s="14" t="str">
        <f t="shared" ca="1" si="828"/>
        <v>above</v>
      </c>
      <c r="N4216">
        <f t="shared" si="833"/>
        <v>4208</v>
      </c>
      <c r="O4216" s="14">
        <f t="shared" ca="1" si="829"/>
        <v>169.47763459709594</v>
      </c>
      <c r="P4216" s="14">
        <f t="shared" ca="1" si="830"/>
        <v>255.64564048297626</v>
      </c>
      <c r="Q4216" s="14">
        <f t="shared" ca="1" si="831"/>
        <v>10.277208225471453</v>
      </c>
      <c r="R4216" s="14" t="str">
        <f t="shared" ca="1" si="832"/>
        <v>above</v>
      </c>
    </row>
    <row r="4217" spans="8:18">
      <c r="H4217">
        <v>3000</v>
      </c>
      <c r="I4217">
        <f t="shared" ca="1" si="826"/>
        <v>49</v>
      </c>
      <c r="J4217" s="14">
        <f t="shared" ca="1" si="827"/>
        <v>56.203000000000003</v>
      </c>
      <c r="K4217" s="14">
        <f t="shared" ca="1" si="834"/>
        <v>7.8240460108562919</v>
      </c>
      <c r="L4217" s="14" t="str">
        <f t="shared" ca="1" si="828"/>
        <v>above</v>
      </c>
      <c r="N4217">
        <f t="shared" si="833"/>
        <v>4209</v>
      </c>
      <c r="O4217" s="14">
        <f t="shared" ca="1" si="829"/>
        <v>153.07482568413016</v>
      </c>
      <c r="P4217" s="14">
        <f t="shared" ca="1" si="830"/>
        <v>223.37053245881066</v>
      </c>
      <c r="Q4217" s="14">
        <f t="shared" ca="1" si="831"/>
        <v>10.074876730954852</v>
      </c>
      <c r="R4217" s="14" t="str">
        <f t="shared" ca="1" si="832"/>
        <v>above</v>
      </c>
    </row>
    <row r="4218" spans="8:18">
      <c r="H4218">
        <v>3000</v>
      </c>
      <c r="I4218">
        <f t="shared" ca="1" si="826"/>
        <v>71</v>
      </c>
      <c r="J4218" s="14">
        <f t="shared" ca="1" si="827"/>
        <v>86.123000000000005</v>
      </c>
      <c r="K4218" s="14">
        <f t="shared" ca="1" si="834"/>
        <v>8.5533322380321106</v>
      </c>
      <c r="L4218" s="14" t="str">
        <f t="shared" ca="1" si="828"/>
        <v>above</v>
      </c>
      <c r="N4218">
        <f t="shared" si="833"/>
        <v>4210</v>
      </c>
      <c r="O4218" s="14">
        <f t="shared" ca="1" si="829"/>
        <v>176.97123143097627</v>
      </c>
      <c r="P4218" s="14">
        <f t="shared" ca="1" si="830"/>
        <v>270.92768169356475</v>
      </c>
      <c r="Q4218" s="14">
        <f t="shared" ca="1" si="831"/>
        <v>10.363243832111371</v>
      </c>
      <c r="R4218" s="14" t="str">
        <f t="shared" ca="1" si="832"/>
        <v>above</v>
      </c>
    </row>
    <row r="4219" spans="8:18">
      <c r="H4219">
        <v>3000</v>
      </c>
      <c r="I4219">
        <f t="shared" ca="1" si="826"/>
        <v>60</v>
      </c>
      <c r="J4219" s="14">
        <f t="shared" ca="1" si="827"/>
        <v>70.8</v>
      </c>
      <c r="K4219" s="14">
        <f t="shared" ca="1" si="834"/>
        <v>8.2217477283466227</v>
      </c>
      <c r="L4219" s="14" t="str">
        <f t="shared" ca="1" si="828"/>
        <v>above</v>
      </c>
      <c r="N4219">
        <f t="shared" si="833"/>
        <v>4211</v>
      </c>
      <c r="O4219" s="14">
        <f t="shared" ca="1" si="829"/>
        <v>111.85872072612304</v>
      </c>
      <c r="P4219" s="14">
        <f t="shared" ca="1" si="830"/>
        <v>149.3958409335774</v>
      </c>
      <c r="Q4219" s="14">
        <f t="shared" ca="1" si="831"/>
        <v>9.4522735548511303</v>
      </c>
      <c r="R4219" s="14">
        <f t="shared" ca="1" si="832"/>
        <v>111.85872072612304</v>
      </c>
    </row>
    <row r="4220" spans="8:18">
      <c r="H4220">
        <v>3000</v>
      </c>
      <c r="I4220">
        <f t="shared" ca="1" si="826"/>
        <v>54</v>
      </c>
      <c r="J4220" s="14">
        <f t="shared" ca="1" si="827"/>
        <v>62.747999999999998</v>
      </c>
      <c r="K4220" s="14">
        <f t="shared" ca="1" si="834"/>
        <v>8.0146663704649423</v>
      </c>
      <c r="L4220" s="14" t="str">
        <f t="shared" ca="1" si="828"/>
        <v>above</v>
      </c>
      <c r="N4220">
        <f t="shared" si="833"/>
        <v>4212</v>
      </c>
      <c r="O4220" s="14">
        <f t="shared" ca="1" si="829"/>
        <v>175.11549318051297</v>
      </c>
      <c r="P4220" s="14">
        <f t="shared" ca="1" si="830"/>
        <v>267.1118010360758</v>
      </c>
      <c r="Q4220" s="14">
        <f t="shared" ca="1" si="831"/>
        <v>10.342279982157214</v>
      </c>
      <c r="R4220" s="14" t="str">
        <f t="shared" ca="1" si="832"/>
        <v>above</v>
      </c>
    </row>
    <row r="4221" spans="8:18">
      <c r="H4221">
        <v>3000</v>
      </c>
      <c r="I4221">
        <f t="shared" ca="1" si="826"/>
        <v>34</v>
      </c>
      <c r="J4221" s="14">
        <f t="shared" ca="1" si="827"/>
        <v>37.468000000000004</v>
      </c>
      <c r="K4221" s="14">
        <f t="shared" ca="1" si="834"/>
        <v>7.110696122978827</v>
      </c>
      <c r="L4221" s="14" t="str">
        <f t="shared" ca="1" si="828"/>
        <v>above</v>
      </c>
      <c r="N4221">
        <f t="shared" si="833"/>
        <v>4213</v>
      </c>
      <c r="O4221" s="14">
        <f t="shared" ca="1" si="829"/>
        <v>169.5255431899308</v>
      </c>
      <c r="P4221" s="14">
        <f t="shared" ca="1" si="830"/>
        <v>255.74227257145407</v>
      </c>
      <c r="Q4221" s="14">
        <f t="shared" ca="1" si="831"/>
        <v>10.277770197866678</v>
      </c>
      <c r="R4221" s="14" t="str">
        <f t="shared" ca="1" si="832"/>
        <v>above</v>
      </c>
    </row>
    <row r="4222" spans="8:18">
      <c r="H4222">
        <v>3000</v>
      </c>
      <c r="I4222">
        <f t="shared" ca="1" si="826"/>
        <v>15</v>
      </c>
      <c r="J4222" s="14">
        <f t="shared" ca="1" si="827"/>
        <v>15.675000000000001</v>
      </c>
      <c r="K4222" s="14">
        <f t="shared" ca="1" si="834"/>
        <v>5.5451774444795623</v>
      </c>
      <c r="L4222" s="14">
        <f t="shared" ca="1" si="828"/>
        <v>15</v>
      </c>
      <c r="N4222">
        <f t="shared" si="833"/>
        <v>4214</v>
      </c>
      <c r="O4222" s="14">
        <f t="shared" ca="1" si="829"/>
        <v>171.56629463665863</v>
      </c>
      <c r="P4222" s="14">
        <f t="shared" ca="1" si="830"/>
        <v>259.87127500271691</v>
      </c>
      <c r="Q4222" s="14">
        <f t="shared" ca="1" si="831"/>
        <v>10.301562958749814</v>
      </c>
      <c r="R4222" s="14" t="str">
        <f t="shared" ca="1" si="832"/>
        <v>above</v>
      </c>
    </row>
    <row r="4223" spans="8:18">
      <c r="H4223">
        <v>3000</v>
      </c>
      <c r="I4223">
        <f t="shared" ca="1" si="826"/>
        <v>80</v>
      </c>
      <c r="J4223" s="14">
        <f t="shared" ca="1" si="827"/>
        <v>99.2</v>
      </c>
      <c r="K4223" s="14">
        <f t="shared" ca="1" si="834"/>
        <v>8.7888983093448783</v>
      </c>
      <c r="L4223" s="14" t="str">
        <f t="shared" ca="1" si="828"/>
        <v>above</v>
      </c>
      <c r="N4223">
        <f t="shared" si="833"/>
        <v>4215</v>
      </c>
      <c r="O4223" s="14">
        <f t="shared" ca="1" si="829"/>
        <v>140.84695102120702</v>
      </c>
      <c r="P4223" s="14">
        <f t="shared" ca="1" si="830"/>
        <v>200.36054185711788</v>
      </c>
      <c r="Q4223" s="14">
        <f t="shared" ca="1" si="831"/>
        <v>9.9094973332737482</v>
      </c>
      <c r="R4223" s="14" t="str">
        <f t="shared" ca="1" si="832"/>
        <v>above</v>
      </c>
    </row>
    <row r="4224" spans="8:18">
      <c r="H4224">
        <v>3000</v>
      </c>
      <c r="I4224">
        <f t="shared" ca="1" si="826"/>
        <v>97</v>
      </c>
      <c r="J4224" s="14">
        <f t="shared" ca="1" si="827"/>
        <v>125.227</v>
      </c>
      <c r="K4224" s="14">
        <f t="shared" ca="1" si="834"/>
        <v>9.1699349573411446</v>
      </c>
      <c r="L4224" s="14" t="str">
        <f t="shared" ca="1" si="828"/>
        <v>above</v>
      </c>
      <c r="N4224">
        <f t="shared" si="833"/>
        <v>4216</v>
      </c>
      <c r="O4224" s="14">
        <f t="shared" ca="1" si="829"/>
        <v>126.36518115802579</v>
      </c>
      <c r="P4224" s="14">
        <f t="shared" ca="1" si="830"/>
        <v>174.26965818532781</v>
      </c>
      <c r="Q4224" s="14">
        <f t="shared" ca="1" si="831"/>
        <v>9.6941168049434143</v>
      </c>
      <c r="R4224" s="14" t="str">
        <f t="shared" ca="1" si="832"/>
        <v>above</v>
      </c>
    </row>
    <row r="4225" spans="8:18">
      <c r="H4225">
        <v>3000</v>
      </c>
      <c r="I4225">
        <f t="shared" ca="1" si="826"/>
        <v>39</v>
      </c>
      <c r="J4225" s="14">
        <f t="shared" ca="1" si="827"/>
        <v>43.563000000000002</v>
      </c>
      <c r="K4225" s="14">
        <f t="shared" ca="1" si="834"/>
        <v>7.3777589082278725</v>
      </c>
      <c r="L4225" s="14" t="str">
        <f t="shared" ca="1" si="828"/>
        <v>above</v>
      </c>
      <c r="N4225">
        <f t="shared" si="833"/>
        <v>4217</v>
      </c>
      <c r="O4225" s="14">
        <f t="shared" ca="1" si="829"/>
        <v>142.10654897219015</v>
      </c>
      <c r="P4225" s="14">
        <f t="shared" ca="1" si="830"/>
        <v>202.68936275454658</v>
      </c>
      <c r="Q4225" s="14">
        <f t="shared" ca="1" si="831"/>
        <v>9.9271789010400848</v>
      </c>
      <c r="R4225" s="14" t="str">
        <f t="shared" ca="1" si="832"/>
        <v>above</v>
      </c>
    </row>
    <row r="4226" spans="8:18">
      <c r="H4226">
        <v>3000</v>
      </c>
      <c r="I4226">
        <f t="shared" ca="1" si="826"/>
        <v>69</v>
      </c>
      <c r="J4226" s="14">
        <f t="shared" ca="1" si="827"/>
        <v>83.283000000000001</v>
      </c>
      <c r="K4226" s="14">
        <f t="shared" ca="1" si="834"/>
        <v>8.4969904840987187</v>
      </c>
      <c r="L4226" s="14" t="str">
        <f t="shared" ca="1" si="828"/>
        <v>above</v>
      </c>
      <c r="N4226">
        <f t="shared" si="833"/>
        <v>4218</v>
      </c>
      <c r="O4226" s="14">
        <f t="shared" ca="1" si="829"/>
        <v>195.19905426623444</v>
      </c>
      <c r="P4226" s="14">
        <f t="shared" ca="1" si="830"/>
        <v>309.50706662553148</v>
      </c>
      <c r="Q4226" s="14">
        <f t="shared" ca="1" si="831"/>
        <v>10.558259453731996</v>
      </c>
      <c r="R4226" s="14" t="str">
        <f t="shared" ca="1" si="832"/>
        <v>above</v>
      </c>
    </row>
    <row r="4227" spans="8:18">
      <c r="H4227">
        <v>3000</v>
      </c>
      <c r="I4227">
        <f t="shared" ca="1" si="826"/>
        <v>34</v>
      </c>
      <c r="J4227" s="14">
        <f t="shared" ca="1" si="827"/>
        <v>37.468000000000004</v>
      </c>
      <c r="K4227" s="14">
        <f t="shared" ca="1" si="834"/>
        <v>7.110696122978827</v>
      </c>
      <c r="L4227" s="14" t="str">
        <f t="shared" ca="1" si="828"/>
        <v>above</v>
      </c>
      <c r="N4227">
        <f t="shared" si="833"/>
        <v>4219</v>
      </c>
      <c r="O4227" s="14">
        <f t="shared" ca="1" si="829"/>
        <v>138.0899280133336</v>
      </c>
      <c r="P4227" s="14">
        <f t="shared" ca="1" si="830"/>
        <v>195.29641266951657</v>
      </c>
      <c r="Q4227" s="14">
        <f t="shared" ca="1" si="831"/>
        <v>9.8702413761286518</v>
      </c>
      <c r="R4227" s="14" t="str">
        <f t="shared" ca="1" si="832"/>
        <v>above</v>
      </c>
    </row>
    <row r="4228" spans="8:18">
      <c r="H4228">
        <v>3000</v>
      </c>
      <c r="I4228">
        <f t="shared" ca="1" si="826"/>
        <v>93</v>
      </c>
      <c r="J4228" s="14">
        <f t="shared" ca="1" si="827"/>
        <v>118.947</v>
      </c>
      <c r="K4228" s="14">
        <f t="shared" ca="1" si="834"/>
        <v>9.0865895645400077</v>
      </c>
      <c r="L4228" s="14" t="str">
        <f t="shared" ca="1" si="828"/>
        <v>above</v>
      </c>
      <c r="N4228">
        <f t="shared" si="833"/>
        <v>4220</v>
      </c>
      <c r="O4228" s="14">
        <f t="shared" ca="1" si="829"/>
        <v>158.85832619698249</v>
      </c>
      <c r="P4228" s="14">
        <f t="shared" ca="1" si="830"/>
        <v>234.56622960330316</v>
      </c>
      <c r="Q4228" s="14">
        <f t="shared" ca="1" si="831"/>
        <v>10.148575923425144</v>
      </c>
      <c r="R4228" s="14" t="str">
        <f t="shared" ca="1" si="832"/>
        <v>above</v>
      </c>
    </row>
    <row r="4229" spans="8:18">
      <c r="H4229">
        <v>3000</v>
      </c>
      <c r="I4229">
        <f t="shared" ca="1" si="826"/>
        <v>26</v>
      </c>
      <c r="J4229" s="14">
        <f t="shared" ca="1" si="827"/>
        <v>28.027999999999999</v>
      </c>
      <c r="K4229" s="14">
        <f t="shared" ca="1" si="834"/>
        <v>6.5916737320086582</v>
      </c>
      <c r="L4229" s="14" t="str">
        <f t="shared" ca="1" si="828"/>
        <v>above</v>
      </c>
      <c r="N4229">
        <f t="shared" si="833"/>
        <v>4221</v>
      </c>
      <c r="O4229" s="14">
        <f t="shared" ca="1" si="829"/>
        <v>155.44694882893498</v>
      </c>
      <c r="P4229" s="14">
        <f t="shared" ca="1" si="830"/>
        <v>227.93821052961158</v>
      </c>
      <c r="Q4229" s="14">
        <f t="shared" ca="1" si="831"/>
        <v>10.105433934786276</v>
      </c>
      <c r="R4229" s="14" t="str">
        <f t="shared" ca="1" si="832"/>
        <v>above</v>
      </c>
    </row>
    <row r="4230" spans="8:18">
      <c r="H4230">
        <v>3000</v>
      </c>
      <c r="I4230">
        <f t="shared" ca="1" si="826"/>
        <v>71</v>
      </c>
      <c r="J4230" s="14">
        <f t="shared" ca="1" si="827"/>
        <v>86.123000000000005</v>
      </c>
      <c r="K4230" s="14">
        <f t="shared" ca="1" si="834"/>
        <v>8.5533322380321106</v>
      </c>
      <c r="L4230" s="14" t="str">
        <f t="shared" ca="1" si="828"/>
        <v>above</v>
      </c>
      <c r="N4230">
        <f t="shared" si="833"/>
        <v>4222</v>
      </c>
      <c r="O4230" s="14">
        <f t="shared" ca="1" si="829"/>
        <v>144.42896185714903</v>
      </c>
      <c r="P4230" s="14">
        <f t="shared" ca="1" si="830"/>
        <v>207.00813692655046</v>
      </c>
      <c r="Q4230" s="14">
        <f t="shared" ca="1" si="831"/>
        <v>9.9593754654548565</v>
      </c>
      <c r="R4230" s="14" t="str">
        <f t="shared" ca="1" si="832"/>
        <v>above</v>
      </c>
    </row>
    <row r="4231" spans="8:18">
      <c r="H4231">
        <v>3000</v>
      </c>
      <c r="I4231">
        <f t="shared" ca="1" si="826"/>
        <v>38</v>
      </c>
      <c r="J4231" s="14">
        <f t="shared" ca="1" si="827"/>
        <v>42.332000000000001</v>
      </c>
      <c r="K4231" s="14">
        <f t="shared" ca="1" si="834"/>
        <v>7.3271232922592926</v>
      </c>
      <c r="L4231" s="14" t="str">
        <f t="shared" ca="1" si="828"/>
        <v>above</v>
      </c>
      <c r="N4231">
        <f t="shared" si="833"/>
        <v>4223</v>
      </c>
      <c r="O4231" s="14">
        <f t="shared" ca="1" si="829"/>
        <v>101.19656835673459</v>
      </c>
      <c r="P4231" s="14">
        <f t="shared" ca="1" si="830"/>
        <v>131.91880469827237</v>
      </c>
      <c r="Q4231" s="14">
        <f t="shared" ca="1" si="831"/>
        <v>9.2537961989662119</v>
      </c>
      <c r="R4231" s="14">
        <f t="shared" ca="1" si="832"/>
        <v>101.19656835673459</v>
      </c>
    </row>
    <row r="4232" spans="8:18">
      <c r="H4232">
        <v>3000</v>
      </c>
      <c r="I4232">
        <f t="shared" ca="1" si="826"/>
        <v>46</v>
      </c>
      <c r="J4232" s="14">
        <f t="shared" ca="1" si="827"/>
        <v>52.347999999999999</v>
      </c>
      <c r="K4232" s="14">
        <f t="shared" ca="1" si="834"/>
        <v>7.7002952034201169</v>
      </c>
      <c r="L4232" s="14" t="str">
        <f t="shared" ca="1" si="828"/>
        <v>above</v>
      </c>
      <c r="N4232">
        <f t="shared" si="833"/>
        <v>4224</v>
      </c>
      <c r="O4232" s="14">
        <f t="shared" ca="1" si="829"/>
        <v>123.40967134455646</v>
      </c>
      <c r="P4232" s="14">
        <f t="shared" ca="1" si="830"/>
        <v>169.09951228867078</v>
      </c>
      <c r="Q4232" s="14">
        <f t="shared" ca="1" si="831"/>
        <v>9.6471598424209581</v>
      </c>
      <c r="R4232" s="14" t="str">
        <f t="shared" ca="1" si="832"/>
        <v>above</v>
      </c>
    </row>
    <row r="4233" spans="8:18">
      <c r="H4233">
        <v>3000</v>
      </c>
      <c r="I4233">
        <f t="shared" ca="1" si="826"/>
        <v>85</v>
      </c>
      <c r="J4233" s="14">
        <f t="shared" ca="1" si="827"/>
        <v>106.675</v>
      </c>
      <c r="K4233" s="14">
        <f t="shared" ca="1" si="834"/>
        <v>8.9086945925070147</v>
      </c>
      <c r="L4233" s="14" t="str">
        <f t="shared" ca="1" si="828"/>
        <v>above</v>
      </c>
      <c r="N4233">
        <f t="shared" si="833"/>
        <v>4225</v>
      </c>
      <c r="O4233" s="14">
        <f t="shared" ca="1" si="829"/>
        <v>164.91888928761651</v>
      </c>
      <c r="P4233" s="14">
        <f t="shared" ca="1" si="830"/>
        <v>246.51360941919984</v>
      </c>
      <c r="Q4233" s="14">
        <f t="shared" ca="1" si="831"/>
        <v>10.222998100388407</v>
      </c>
      <c r="R4233" s="14" t="str">
        <f t="shared" ca="1" si="832"/>
        <v>above</v>
      </c>
    </row>
    <row r="4234" spans="8:18">
      <c r="H4234">
        <v>3000</v>
      </c>
      <c r="I4234">
        <f t="shared" ref="I4234:I4297" ca="1" si="835">RANDBETWEEN(10,100)</f>
        <v>97</v>
      </c>
      <c r="J4234" s="14">
        <f t="shared" ref="J4234:J4297" ca="1" si="836">0.003*(I4234^2)+I4234</f>
        <v>125.227</v>
      </c>
      <c r="K4234" s="14">
        <f t="shared" ca="1" si="834"/>
        <v>9.1699349573411446</v>
      </c>
      <c r="L4234" s="14" t="str">
        <f t="shared" ref="L4234:L4297" ca="1" si="837">IF(I4234&lt;$B$19,I4234,"above")</f>
        <v>above</v>
      </c>
      <c r="N4234">
        <f t="shared" si="833"/>
        <v>4226</v>
      </c>
      <c r="O4234" s="14">
        <f t="shared" ref="O4234:O4297" ca="1" si="838">_xlfn.NORM.INV(RAND(),150,25)</f>
        <v>144.49458179333132</v>
      </c>
      <c r="P4234" s="14">
        <f t="shared" ref="P4234:P4297" ca="1" si="839">0.003*(O4234^2)+O4234</f>
        <v>207.13063429622048</v>
      </c>
      <c r="Q4234" s="14">
        <f t="shared" ref="Q4234:Q4297" ca="1" si="840">2*LN(O4234+1)</f>
        <v>9.9602776947687417</v>
      </c>
      <c r="R4234" s="14" t="str">
        <f t="shared" ref="R4234:R4297" ca="1" si="841">IF(O4234&lt;=$B$20,O4234,"above")</f>
        <v>above</v>
      </c>
    </row>
    <row r="4235" spans="8:18">
      <c r="H4235">
        <v>3000</v>
      </c>
      <c r="I4235">
        <f t="shared" ca="1" si="835"/>
        <v>36</v>
      </c>
      <c r="J4235" s="14">
        <f t="shared" ca="1" si="836"/>
        <v>39.887999999999998</v>
      </c>
      <c r="K4235" s="14">
        <f t="shared" ca="1" si="834"/>
        <v>7.2218358252884487</v>
      </c>
      <c r="L4235" s="14" t="str">
        <f t="shared" ca="1" si="837"/>
        <v>above</v>
      </c>
      <c r="N4235">
        <f t="shared" ref="N4235:N4298" si="842">N4234+1</f>
        <v>4227</v>
      </c>
      <c r="O4235" s="14">
        <f t="shared" ca="1" si="838"/>
        <v>163.03446163566443</v>
      </c>
      <c r="P4235" s="14">
        <f t="shared" ca="1" si="839"/>
        <v>242.77516867815723</v>
      </c>
      <c r="Q4235" s="14">
        <f t="shared" ca="1" si="840"/>
        <v>10.200153075348721</v>
      </c>
      <c r="R4235" s="14" t="str">
        <f t="shared" ca="1" si="841"/>
        <v>above</v>
      </c>
    </row>
    <row r="4236" spans="8:18">
      <c r="H4236">
        <v>3000</v>
      </c>
      <c r="I4236">
        <f t="shared" ca="1" si="835"/>
        <v>88</v>
      </c>
      <c r="J4236" s="14">
        <f t="shared" ca="1" si="836"/>
        <v>111.232</v>
      </c>
      <c r="K4236" s="14">
        <f t="shared" ca="1" si="834"/>
        <v>8.9772727394642793</v>
      </c>
      <c r="L4236" s="14" t="str">
        <f t="shared" ca="1" si="837"/>
        <v>above</v>
      </c>
      <c r="N4236">
        <f t="shared" si="842"/>
        <v>4228</v>
      </c>
      <c r="O4236" s="14">
        <f t="shared" ca="1" si="838"/>
        <v>188.11412644183926</v>
      </c>
      <c r="P4236" s="14">
        <f t="shared" ca="1" si="839"/>
        <v>294.27490014276816</v>
      </c>
      <c r="Q4236" s="14">
        <f t="shared" ca="1" si="840"/>
        <v>10.484701352854131</v>
      </c>
      <c r="R4236" s="14" t="str">
        <f t="shared" ca="1" si="841"/>
        <v>above</v>
      </c>
    </row>
    <row r="4237" spans="8:18">
      <c r="H4237">
        <v>3000</v>
      </c>
      <c r="I4237">
        <f t="shared" ca="1" si="835"/>
        <v>16</v>
      </c>
      <c r="J4237" s="14">
        <f t="shared" ca="1" si="836"/>
        <v>16.768000000000001</v>
      </c>
      <c r="K4237" s="14">
        <f t="shared" ca="1" si="834"/>
        <v>5.6664266881124323</v>
      </c>
      <c r="L4237" s="14">
        <f t="shared" ca="1" si="837"/>
        <v>16</v>
      </c>
      <c r="N4237">
        <f t="shared" si="842"/>
        <v>4229</v>
      </c>
      <c r="O4237" s="14">
        <f t="shared" ca="1" si="838"/>
        <v>210.65976352621851</v>
      </c>
      <c r="P4237" s="14">
        <f t="shared" ca="1" si="839"/>
        <v>343.79237143298542</v>
      </c>
      <c r="Q4237" s="14">
        <f t="shared" ca="1" si="840"/>
        <v>10.709960192861596</v>
      </c>
      <c r="R4237" s="14" t="str">
        <f t="shared" ca="1" si="841"/>
        <v>above</v>
      </c>
    </row>
    <row r="4238" spans="8:18">
      <c r="H4238">
        <v>3000</v>
      </c>
      <c r="I4238">
        <f t="shared" ca="1" si="835"/>
        <v>38</v>
      </c>
      <c r="J4238" s="14">
        <f t="shared" ca="1" si="836"/>
        <v>42.332000000000001</v>
      </c>
      <c r="K4238" s="14">
        <f t="shared" ca="1" si="834"/>
        <v>7.3271232922592926</v>
      </c>
      <c r="L4238" s="14" t="str">
        <f t="shared" ca="1" si="837"/>
        <v>above</v>
      </c>
      <c r="N4238">
        <f t="shared" si="842"/>
        <v>4230</v>
      </c>
      <c r="O4238" s="14">
        <f t="shared" ca="1" si="838"/>
        <v>173.85561356323274</v>
      </c>
      <c r="P4238" s="14">
        <f t="shared" ca="1" si="839"/>
        <v>264.5329366655771</v>
      </c>
      <c r="Q4238" s="14">
        <f t="shared" ca="1" si="840"/>
        <v>10.327921136033615</v>
      </c>
      <c r="R4238" s="14" t="str">
        <f t="shared" ca="1" si="841"/>
        <v>above</v>
      </c>
    </row>
    <row r="4239" spans="8:18">
      <c r="H4239">
        <v>3000</v>
      </c>
      <c r="I4239">
        <f t="shared" ca="1" si="835"/>
        <v>27</v>
      </c>
      <c r="J4239" s="14">
        <f t="shared" ca="1" si="836"/>
        <v>29.187000000000001</v>
      </c>
      <c r="K4239" s="14">
        <f t="shared" ca="1" si="834"/>
        <v>6.6644090203504076</v>
      </c>
      <c r="L4239" s="14" t="str">
        <f t="shared" ca="1" si="837"/>
        <v>above</v>
      </c>
      <c r="N4239">
        <f t="shared" si="842"/>
        <v>4231</v>
      </c>
      <c r="O4239" s="14">
        <f t="shared" ca="1" si="838"/>
        <v>166.97661993315984</v>
      </c>
      <c r="P4239" s="14">
        <f t="shared" ca="1" si="839"/>
        <v>250.62019474606859</v>
      </c>
      <c r="Q4239" s="14">
        <f t="shared" ca="1" si="840"/>
        <v>10.247649605308199</v>
      </c>
      <c r="R4239" s="14" t="str">
        <f t="shared" ca="1" si="841"/>
        <v>above</v>
      </c>
    </row>
    <row r="4240" spans="8:18">
      <c r="H4240">
        <v>3000</v>
      </c>
      <c r="I4240">
        <f t="shared" ca="1" si="835"/>
        <v>27</v>
      </c>
      <c r="J4240" s="14">
        <f t="shared" ca="1" si="836"/>
        <v>29.187000000000001</v>
      </c>
      <c r="K4240" s="14">
        <f t="shared" ca="1" si="834"/>
        <v>6.6644090203504076</v>
      </c>
      <c r="L4240" s="14" t="str">
        <f t="shared" ca="1" si="837"/>
        <v>above</v>
      </c>
      <c r="N4240">
        <f t="shared" si="842"/>
        <v>4232</v>
      </c>
      <c r="O4240" s="14">
        <f t="shared" ca="1" si="838"/>
        <v>147.94475635960018</v>
      </c>
      <c r="P4240" s="14">
        <f t="shared" ca="1" si="839"/>
        <v>213.60770916250453</v>
      </c>
      <c r="Q4240" s="14">
        <f t="shared" ca="1" si="840"/>
        <v>10.007150949017467</v>
      </c>
      <c r="R4240" s="14" t="str">
        <f t="shared" ca="1" si="841"/>
        <v>above</v>
      </c>
    </row>
    <row r="4241" spans="8:18">
      <c r="H4241">
        <v>3000</v>
      </c>
      <c r="I4241">
        <f t="shared" ca="1" si="835"/>
        <v>29</v>
      </c>
      <c r="J4241" s="14">
        <f t="shared" ca="1" si="836"/>
        <v>31.523</v>
      </c>
      <c r="K4241" s="14">
        <f t="shared" ca="1" si="834"/>
        <v>6.8023947633243109</v>
      </c>
      <c r="L4241" s="14" t="str">
        <f t="shared" ca="1" si="837"/>
        <v>above</v>
      </c>
      <c r="N4241">
        <f t="shared" si="842"/>
        <v>4233</v>
      </c>
      <c r="O4241" s="14">
        <f t="shared" ca="1" si="838"/>
        <v>146.93184243741322</v>
      </c>
      <c r="P4241" s="14">
        <f t="shared" ca="1" si="839"/>
        <v>211.69874140357172</v>
      </c>
      <c r="Q4241" s="14">
        <f t="shared" ca="1" si="840"/>
        <v>9.9935032872376102</v>
      </c>
      <c r="R4241" s="14" t="str">
        <f t="shared" ca="1" si="841"/>
        <v>above</v>
      </c>
    </row>
    <row r="4242" spans="8:18">
      <c r="H4242">
        <v>3000</v>
      </c>
      <c r="I4242">
        <f t="shared" ca="1" si="835"/>
        <v>28</v>
      </c>
      <c r="J4242" s="14">
        <f t="shared" ca="1" si="836"/>
        <v>30.352</v>
      </c>
      <c r="K4242" s="14">
        <f t="shared" ca="1" si="834"/>
        <v>6.7345916599729483</v>
      </c>
      <c r="L4242" s="14" t="str">
        <f t="shared" ca="1" si="837"/>
        <v>above</v>
      </c>
      <c r="N4242">
        <f t="shared" si="842"/>
        <v>4234</v>
      </c>
      <c r="O4242" s="14">
        <f t="shared" ca="1" si="838"/>
        <v>160.15038514642751</v>
      </c>
      <c r="P4242" s="14">
        <f t="shared" ca="1" si="839"/>
        <v>237.09482273407474</v>
      </c>
      <c r="Q4242" s="14">
        <f t="shared" ca="1" si="840"/>
        <v>10.164675996491461</v>
      </c>
      <c r="R4242" s="14" t="str">
        <f t="shared" ca="1" si="841"/>
        <v>above</v>
      </c>
    </row>
    <row r="4243" spans="8:18">
      <c r="H4243">
        <v>3000</v>
      </c>
      <c r="I4243">
        <f t="shared" ca="1" si="835"/>
        <v>87</v>
      </c>
      <c r="J4243" s="14">
        <f t="shared" ca="1" si="836"/>
        <v>109.70699999999999</v>
      </c>
      <c r="K4243" s="14">
        <f t="shared" ca="1" si="834"/>
        <v>8.9546736289564137</v>
      </c>
      <c r="L4243" s="14" t="str">
        <f t="shared" ca="1" si="837"/>
        <v>above</v>
      </c>
      <c r="N4243">
        <f t="shared" si="842"/>
        <v>4235</v>
      </c>
      <c r="O4243" s="14">
        <f t="shared" ca="1" si="838"/>
        <v>155.43415130720803</v>
      </c>
      <c r="P4243" s="14">
        <f t="shared" ca="1" si="839"/>
        <v>227.91347748498413</v>
      </c>
      <c r="Q4243" s="14">
        <f t="shared" ca="1" si="840"/>
        <v>10.105270326032299</v>
      </c>
      <c r="R4243" s="14" t="str">
        <f t="shared" ca="1" si="841"/>
        <v>above</v>
      </c>
    </row>
    <row r="4244" spans="8:18">
      <c r="H4244">
        <v>3000</v>
      </c>
      <c r="I4244">
        <f t="shared" ca="1" si="835"/>
        <v>79</v>
      </c>
      <c r="J4244" s="14">
        <f t="shared" ca="1" si="836"/>
        <v>97.722999999999999</v>
      </c>
      <c r="K4244" s="14">
        <f t="shared" ca="1" si="834"/>
        <v>8.7640532693477624</v>
      </c>
      <c r="L4244" s="14" t="str">
        <f t="shared" ca="1" si="837"/>
        <v>above</v>
      </c>
      <c r="N4244">
        <f t="shared" si="842"/>
        <v>4236</v>
      </c>
      <c r="O4244" s="14">
        <f t="shared" ca="1" si="838"/>
        <v>164.2215117755087</v>
      </c>
      <c r="P4244" s="14">
        <f t="shared" ca="1" si="839"/>
        <v>245.12762656500934</v>
      </c>
      <c r="Q4244" s="14">
        <f t="shared" ca="1" si="840"/>
        <v>10.214574138336413</v>
      </c>
      <c r="R4244" s="14" t="str">
        <f t="shared" ca="1" si="841"/>
        <v>above</v>
      </c>
    </row>
    <row r="4245" spans="8:18">
      <c r="H4245">
        <v>3000</v>
      </c>
      <c r="I4245">
        <f t="shared" ca="1" si="835"/>
        <v>88</v>
      </c>
      <c r="J4245" s="14">
        <f t="shared" ca="1" si="836"/>
        <v>111.232</v>
      </c>
      <c r="K4245" s="14">
        <f t="shared" ca="1" si="834"/>
        <v>8.9772727394642793</v>
      </c>
      <c r="L4245" s="14" t="str">
        <f t="shared" ca="1" si="837"/>
        <v>above</v>
      </c>
      <c r="N4245">
        <f t="shared" si="842"/>
        <v>4237</v>
      </c>
      <c r="O4245" s="14">
        <f t="shared" ca="1" si="838"/>
        <v>137.3853559365765</v>
      </c>
      <c r="P4245" s="14">
        <f t="shared" ca="1" si="839"/>
        <v>194.00956401403596</v>
      </c>
      <c r="Q4245" s="14">
        <f t="shared" ca="1" si="840"/>
        <v>9.8600844557570202</v>
      </c>
      <c r="R4245" s="14" t="str">
        <f t="shared" ca="1" si="841"/>
        <v>above</v>
      </c>
    </row>
    <row r="4246" spans="8:18">
      <c r="H4246">
        <v>3000</v>
      </c>
      <c r="I4246">
        <f t="shared" ca="1" si="835"/>
        <v>40</v>
      </c>
      <c r="J4246" s="14">
        <f t="shared" ca="1" si="836"/>
        <v>44.8</v>
      </c>
      <c r="K4246" s="14">
        <f t="shared" ca="1" si="834"/>
        <v>7.4271441334086159</v>
      </c>
      <c r="L4246" s="14" t="str">
        <f t="shared" ca="1" si="837"/>
        <v>above</v>
      </c>
      <c r="N4246">
        <f t="shared" si="842"/>
        <v>4238</v>
      </c>
      <c r="O4246" s="14">
        <f t="shared" ca="1" si="838"/>
        <v>74.830329599074872</v>
      </c>
      <c r="P4246" s="14">
        <f t="shared" ca="1" si="839"/>
        <v>91.629064282793422</v>
      </c>
      <c r="Q4246" s="14">
        <f t="shared" ca="1" si="840"/>
        <v>8.6569966785117636</v>
      </c>
      <c r="R4246" s="14">
        <f t="shared" ca="1" si="841"/>
        <v>74.830329599074872</v>
      </c>
    </row>
    <row r="4247" spans="8:18">
      <c r="H4247">
        <v>3000</v>
      </c>
      <c r="I4247">
        <f t="shared" ca="1" si="835"/>
        <v>62</v>
      </c>
      <c r="J4247" s="14">
        <f t="shared" ca="1" si="836"/>
        <v>73.531999999999996</v>
      </c>
      <c r="K4247" s="14">
        <f t="shared" ca="1" si="834"/>
        <v>8.2862694527830651</v>
      </c>
      <c r="L4247" s="14" t="str">
        <f t="shared" ca="1" si="837"/>
        <v>above</v>
      </c>
      <c r="N4247">
        <f t="shared" si="842"/>
        <v>4239</v>
      </c>
      <c r="O4247" s="14">
        <f t="shared" ca="1" si="838"/>
        <v>115.41544001931733</v>
      </c>
      <c r="P4247" s="14">
        <f t="shared" ca="1" si="839"/>
        <v>155.37761140387525</v>
      </c>
      <c r="Q4247" s="14">
        <f t="shared" ca="1" si="840"/>
        <v>9.5143303454293449</v>
      </c>
      <c r="R4247" s="14">
        <f t="shared" ca="1" si="841"/>
        <v>115.41544001931733</v>
      </c>
    </row>
    <row r="4248" spans="8:18">
      <c r="H4248">
        <v>3000</v>
      </c>
      <c r="I4248">
        <f t="shared" ca="1" si="835"/>
        <v>43</v>
      </c>
      <c r="J4248" s="14">
        <f t="shared" ca="1" si="836"/>
        <v>48.546999999999997</v>
      </c>
      <c r="K4248" s="14">
        <f t="shared" ca="1" si="834"/>
        <v>7.568379267836522</v>
      </c>
      <c r="L4248" s="14" t="str">
        <f t="shared" ca="1" si="837"/>
        <v>above</v>
      </c>
      <c r="N4248">
        <f t="shared" si="842"/>
        <v>4240</v>
      </c>
      <c r="O4248" s="14">
        <f t="shared" ca="1" si="838"/>
        <v>90.718131117442596</v>
      </c>
      <c r="P4248" s="14">
        <f t="shared" ca="1" si="839"/>
        <v>115.40746905776712</v>
      </c>
      <c r="Q4248" s="14">
        <f t="shared" ca="1" si="840"/>
        <v>9.0374401636549901</v>
      </c>
      <c r="R4248" s="14">
        <f t="shared" ca="1" si="841"/>
        <v>90.718131117442596</v>
      </c>
    </row>
    <row r="4249" spans="8:18">
      <c r="H4249">
        <v>3000</v>
      </c>
      <c r="I4249">
        <f t="shared" ca="1" si="835"/>
        <v>16</v>
      </c>
      <c r="J4249" s="14">
        <f t="shared" ca="1" si="836"/>
        <v>16.768000000000001</v>
      </c>
      <c r="K4249" s="14">
        <f t="shared" ref="K4249:K4312" ca="1" si="843">2*LN(I4249+1)</f>
        <v>5.6664266881124323</v>
      </c>
      <c r="L4249" s="14">
        <f t="shared" ca="1" si="837"/>
        <v>16</v>
      </c>
      <c r="N4249">
        <f t="shared" si="842"/>
        <v>4241</v>
      </c>
      <c r="O4249" s="14">
        <f t="shared" ca="1" si="838"/>
        <v>155.06747749914931</v>
      </c>
      <c r="P4249" s="14">
        <f t="shared" ca="1" si="839"/>
        <v>227.20524523299684</v>
      </c>
      <c r="Q4249" s="14">
        <f t="shared" ca="1" si="840"/>
        <v>10.100576923598116</v>
      </c>
      <c r="R4249" s="14" t="str">
        <f t="shared" ca="1" si="841"/>
        <v>above</v>
      </c>
    </row>
    <row r="4250" spans="8:18">
      <c r="H4250">
        <v>3000</v>
      </c>
      <c r="I4250">
        <f t="shared" ca="1" si="835"/>
        <v>24</v>
      </c>
      <c r="J4250" s="14">
        <f t="shared" ca="1" si="836"/>
        <v>25.728000000000002</v>
      </c>
      <c r="K4250" s="14">
        <f t="shared" ca="1" si="843"/>
        <v>6.4377516497364011</v>
      </c>
      <c r="L4250" s="14" t="str">
        <f t="shared" ca="1" si="837"/>
        <v>above</v>
      </c>
      <c r="N4250">
        <f t="shared" si="842"/>
        <v>4242</v>
      </c>
      <c r="O4250" s="14">
        <f t="shared" ca="1" si="838"/>
        <v>182.28083506286231</v>
      </c>
      <c r="P4250" s="14">
        <f t="shared" ca="1" si="839"/>
        <v>281.95974355650554</v>
      </c>
      <c r="Q4250" s="14">
        <f t="shared" ca="1" si="840"/>
        <v>10.422039188697289</v>
      </c>
      <c r="R4250" s="14" t="str">
        <f t="shared" ca="1" si="841"/>
        <v>above</v>
      </c>
    </row>
    <row r="4251" spans="8:18">
      <c r="H4251">
        <v>3000</v>
      </c>
      <c r="I4251">
        <f t="shared" ca="1" si="835"/>
        <v>89</v>
      </c>
      <c r="J4251" s="14">
        <f t="shared" ca="1" si="836"/>
        <v>112.76300000000001</v>
      </c>
      <c r="K4251" s="14">
        <f t="shared" ca="1" si="843"/>
        <v>8.99961934066053</v>
      </c>
      <c r="L4251" s="14" t="str">
        <f t="shared" ca="1" si="837"/>
        <v>above</v>
      </c>
      <c r="N4251">
        <f t="shared" si="842"/>
        <v>4243</v>
      </c>
      <c r="O4251" s="14">
        <f t="shared" ca="1" si="838"/>
        <v>151.06315059331507</v>
      </c>
      <c r="P4251" s="14">
        <f t="shared" ca="1" si="839"/>
        <v>219.52337699485082</v>
      </c>
      <c r="Q4251" s="14">
        <f t="shared" ca="1" si="840"/>
        <v>10.048591797989063</v>
      </c>
      <c r="R4251" s="14" t="str">
        <f t="shared" ca="1" si="841"/>
        <v>above</v>
      </c>
    </row>
    <row r="4252" spans="8:18">
      <c r="H4252">
        <v>3000</v>
      </c>
      <c r="I4252">
        <f t="shared" ca="1" si="835"/>
        <v>16</v>
      </c>
      <c r="J4252" s="14">
        <f t="shared" ca="1" si="836"/>
        <v>16.768000000000001</v>
      </c>
      <c r="K4252" s="14">
        <f t="shared" ca="1" si="843"/>
        <v>5.6664266881124323</v>
      </c>
      <c r="L4252" s="14">
        <f t="shared" ca="1" si="837"/>
        <v>16</v>
      </c>
      <c r="N4252">
        <f t="shared" si="842"/>
        <v>4244</v>
      </c>
      <c r="O4252" s="14">
        <f t="shared" ca="1" si="838"/>
        <v>118.50848220757022</v>
      </c>
      <c r="P4252" s="14">
        <f t="shared" ca="1" si="839"/>
        <v>160.64126327299618</v>
      </c>
      <c r="Q4252" s="14">
        <f t="shared" ca="1" si="840"/>
        <v>9.5667746993380671</v>
      </c>
      <c r="R4252" s="14" t="str">
        <f t="shared" ca="1" si="841"/>
        <v>above</v>
      </c>
    </row>
    <row r="4253" spans="8:18">
      <c r="H4253">
        <v>3000</v>
      </c>
      <c r="I4253">
        <f t="shared" ca="1" si="835"/>
        <v>85</v>
      </c>
      <c r="J4253" s="14">
        <f t="shared" ca="1" si="836"/>
        <v>106.675</v>
      </c>
      <c r="K4253" s="14">
        <f t="shared" ca="1" si="843"/>
        <v>8.9086945925070147</v>
      </c>
      <c r="L4253" s="14" t="str">
        <f t="shared" ca="1" si="837"/>
        <v>above</v>
      </c>
      <c r="N4253">
        <f t="shared" si="842"/>
        <v>4245</v>
      </c>
      <c r="O4253" s="14">
        <f t="shared" ca="1" si="838"/>
        <v>132.98584399886789</v>
      </c>
      <c r="P4253" s="14">
        <f t="shared" ca="1" si="839"/>
        <v>186.04154811114159</v>
      </c>
      <c r="Q4253" s="14">
        <f t="shared" ca="1" si="840"/>
        <v>9.7954683051418598</v>
      </c>
      <c r="R4253" s="14" t="str">
        <f t="shared" ca="1" si="841"/>
        <v>above</v>
      </c>
    </row>
    <row r="4254" spans="8:18">
      <c r="H4254">
        <v>3000</v>
      </c>
      <c r="I4254">
        <f t="shared" ca="1" si="835"/>
        <v>92</v>
      </c>
      <c r="J4254" s="14">
        <f t="shared" ca="1" si="836"/>
        <v>117.392</v>
      </c>
      <c r="K4254" s="14">
        <f t="shared" ca="1" si="843"/>
        <v>9.0651989863065126</v>
      </c>
      <c r="L4254" s="14" t="str">
        <f t="shared" ca="1" si="837"/>
        <v>above</v>
      </c>
      <c r="N4254">
        <f t="shared" si="842"/>
        <v>4246</v>
      </c>
      <c r="O4254" s="14">
        <f t="shared" ca="1" si="838"/>
        <v>88.300971010936891</v>
      </c>
      <c r="P4254" s="14">
        <f t="shared" ca="1" si="839"/>
        <v>111.69215545535985</v>
      </c>
      <c r="Q4254" s="14">
        <f t="shared" ca="1" si="840"/>
        <v>8.9840247228121122</v>
      </c>
      <c r="R4254" s="14">
        <f t="shared" ca="1" si="841"/>
        <v>88.300971010936891</v>
      </c>
    </row>
    <row r="4255" spans="8:18">
      <c r="H4255">
        <v>3000</v>
      </c>
      <c r="I4255">
        <f t="shared" ca="1" si="835"/>
        <v>50</v>
      </c>
      <c r="J4255" s="14">
        <f t="shared" ca="1" si="836"/>
        <v>57.5</v>
      </c>
      <c r="K4255" s="14">
        <f t="shared" ca="1" si="843"/>
        <v>7.8636512654486515</v>
      </c>
      <c r="L4255" s="14" t="str">
        <f t="shared" ca="1" si="837"/>
        <v>above</v>
      </c>
      <c r="N4255">
        <f t="shared" si="842"/>
        <v>4247</v>
      </c>
      <c r="O4255" s="14">
        <f t="shared" ca="1" si="838"/>
        <v>161.20449152456916</v>
      </c>
      <c r="P4255" s="14">
        <f t="shared" ca="1" si="839"/>
        <v>239.16515578765382</v>
      </c>
      <c r="Q4255" s="14">
        <f t="shared" ca="1" si="840"/>
        <v>10.177715665142925</v>
      </c>
      <c r="R4255" s="14" t="str">
        <f t="shared" ca="1" si="841"/>
        <v>above</v>
      </c>
    </row>
    <row r="4256" spans="8:18">
      <c r="H4256">
        <v>3000</v>
      </c>
      <c r="I4256">
        <f t="shared" ca="1" si="835"/>
        <v>100</v>
      </c>
      <c r="J4256" s="14">
        <f t="shared" ca="1" si="836"/>
        <v>130</v>
      </c>
      <c r="K4256" s="14">
        <f t="shared" ca="1" si="843"/>
        <v>9.2302410336825194</v>
      </c>
      <c r="L4256" s="14" t="str">
        <f t="shared" ca="1" si="837"/>
        <v>above</v>
      </c>
      <c r="N4256">
        <f t="shared" si="842"/>
        <v>4248</v>
      </c>
      <c r="O4256" s="14">
        <f t="shared" ca="1" si="838"/>
        <v>125.99997072910352</v>
      </c>
      <c r="P4256" s="14">
        <f t="shared" ca="1" si="839"/>
        <v>173.62794860030834</v>
      </c>
      <c r="Q4256" s="14">
        <f t="shared" ca="1" si="840"/>
        <v>9.6883737119581301</v>
      </c>
      <c r="R4256" s="14" t="str">
        <f t="shared" ca="1" si="841"/>
        <v>above</v>
      </c>
    </row>
    <row r="4257" spans="8:18">
      <c r="H4257">
        <v>3000</v>
      </c>
      <c r="I4257">
        <f t="shared" ca="1" si="835"/>
        <v>34</v>
      </c>
      <c r="J4257" s="14">
        <f t="shared" ca="1" si="836"/>
        <v>37.468000000000004</v>
      </c>
      <c r="K4257" s="14">
        <f t="shared" ca="1" si="843"/>
        <v>7.110696122978827</v>
      </c>
      <c r="L4257" s="14" t="str">
        <f t="shared" ca="1" si="837"/>
        <v>above</v>
      </c>
      <c r="N4257">
        <f t="shared" si="842"/>
        <v>4249</v>
      </c>
      <c r="O4257" s="14">
        <f t="shared" ca="1" si="838"/>
        <v>165.26566369643655</v>
      </c>
      <c r="P4257" s="14">
        <f t="shared" ca="1" si="839"/>
        <v>247.20388248750754</v>
      </c>
      <c r="Q4257" s="14">
        <f t="shared" ca="1" si="840"/>
        <v>10.227173785641359</v>
      </c>
      <c r="R4257" s="14" t="str">
        <f t="shared" ca="1" si="841"/>
        <v>above</v>
      </c>
    </row>
    <row r="4258" spans="8:18">
      <c r="H4258">
        <v>3000</v>
      </c>
      <c r="I4258">
        <f t="shared" ca="1" si="835"/>
        <v>47</v>
      </c>
      <c r="J4258" s="14">
        <f t="shared" ca="1" si="836"/>
        <v>53.627000000000002</v>
      </c>
      <c r="K4258" s="14">
        <f t="shared" ca="1" si="843"/>
        <v>7.7424020218157823</v>
      </c>
      <c r="L4258" s="14" t="str">
        <f t="shared" ca="1" si="837"/>
        <v>above</v>
      </c>
      <c r="N4258">
        <f t="shared" si="842"/>
        <v>4250</v>
      </c>
      <c r="O4258" s="14">
        <f t="shared" ca="1" si="838"/>
        <v>162.41491773545272</v>
      </c>
      <c r="P4258" s="14">
        <f t="shared" ca="1" si="839"/>
        <v>241.55073424449432</v>
      </c>
      <c r="Q4258" s="14">
        <f t="shared" ca="1" si="840"/>
        <v>10.192584948138595</v>
      </c>
      <c r="R4258" s="14" t="str">
        <f t="shared" ca="1" si="841"/>
        <v>above</v>
      </c>
    </row>
    <row r="4259" spans="8:18">
      <c r="H4259">
        <v>3000</v>
      </c>
      <c r="I4259">
        <f t="shared" ca="1" si="835"/>
        <v>69</v>
      </c>
      <c r="J4259" s="14">
        <f t="shared" ca="1" si="836"/>
        <v>83.283000000000001</v>
      </c>
      <c r="K4259" s="14">
        <f t="shared" ca="1" si="843"/>
        <v>8.4969904840987187</v>
      </c>
      <c r="L4259" s="14" t="str">
        <f t="shared" ca="1" si="837"/>
        <v>above</v>
      </c>
      <c r="N4259">
        <f t="shared" si="842"/>
        <v>4251</v>
      </c>
      <c r="O4259" s="14">
        <f t="shared" ca="1" si="838"/>
        <v>107.94913057049014</v>
      </c>
      <c r="P4259" s="14">
        <f t="shared" ca="1" si="839"/>
        <v>142.90817494326433</v>
      </c>
      <c r="Q4259" s="14">
        <f t="shared" ca="1" si="840"/>
        <v>9.3817621625613601</v>
      </c>
      <c r="R4259" s="14">
        <f t="shared" ca="1" si="841"/>
        <v>107.94913057049014</v>
      </c>
    </row>
    <row r="4260" spans="8:18">
      <c r="H4260">
        <v>3000</v>
      </c>
      <c r="I4260">
        <f t="shared" ca="1" si="835"/>
        <v>33</v>
      </c>
      <c r="J4260" s="14">
        <f t="shared" ca="1" si="836"/>
        <v>36.267000000000003</v>
      </c>
      <c r="K4260" s="14">
        <f t="shared" ca="1" si="843"/>
        <v>7.0527210492323231</v>
      </c>
      <c r="L4260" s="14" t="str">
        <f t="shared" ca="1" si="837"/>
        <v>above</v>
      </c>
      <c r="N4260">
        <f t="shared" si="842"/>
        <v>4252</v>
      </c>
      <c r="O4260" s="14">
        <f t="shared" ca="1" si="838"/>
        <v>150.24962879861286</v>
      </c>
      <c r="P4260" s="14">
        <f t="shared" ca="1" si="839"/>
        <v>217.97448166097573</v>
      </c>
      <c r="Q4260" s="14">
        <f t="shared" ca="1" si="840"/>
        <v>10.037863285367784</v>
      </c>
      <c r="R4260" s="14" t="str">
        <f t="shared" ca="1" si="841"/>
        <v>above</v>
      </c>
    </row>
    <row r="4261" spans="8:18">
      <c r="H4261">
        <v>3000</v>
      </c>
      <c r="I4261">
        <f t="shared" ca="1" si="835"/>
        <v>71</v>
      </c>
      <c r="J4261" s="14">
        <f t="shared" ca="1" si="836"/>
        <v>86.123000000000005</v>
      </c>
      <c r="K4261" s="14">
        <f t="shared" ca="1" si="843"/>
        <v>8.5533322380321106</v>
      </c>
      <c r="L4261" s="14" t="str">
        <f t="shared" ca="1" si="837"/>
        <v>above</v>
      </c>
      <c r="N4261">
        <f t="shared" si="842"/>
        <v>4253</v>
      </c>
      <c r="O4261" s="14">
        <f t="shared" ca="1" si="838"/>
        <v>157.47534219443622</v>
      </c>
      <c r="P4261" s="14">
        <f t="shared" ca="1" si="839"/>
        <v>231.8707923922006</v>
      </c>
      <c r="Q4261" s="14">
        <f t="shared" ca="1" si="840"/>
        <v>10.131198022927832</v>
      </c>
      <c r="R4261" s="14" t="str">
        <f t="shared" ca="1" si="841"/>
        <v>above</v>
      </c>
    </row>
    <row r="4262" spans="8:18">
      <c r="H4262">
        <v>3000</v>
      </c>
      <c r="I4262">
        <f t="shared" ca="1" si="835"/>
        <v>98</v>
      </c>
      <c r="J4262" s="14">
        <f t="shared" ca="1" si="836"/>
        <v>126.812</v>
      </c>
      <c r="K4262" s="14">
        <f t="shared" ca="1" si="843"/>
        <v>9.1902397002691796</v>
      </c>
      <c r="L4262" s="14" t="str">
        <f t="shared" ca="1" si="837"/>
        <v>above</v>
      </c>
      <c r="N4262">
        <f t="shared" si="842"/>
        <v>4254</v>
      </c>
      <c r="O4262" s="14">
        <f t="shared" ca="1" si="838"/>
        <v>161.86673335945324</v>
      </c>
      <c r="P4262" s="14">
        <f t="shared" ca="1" si="839"/>
        <v>240.46925146483423</v>
      </c>
      <c r="Q4262" s="14">
        <f t="shared" ca="1" si="840"/>
        <v>10.185864559297221</v>
      </c>
      <c r="R4262" s="14" t="str">
        <f t="shared" ca="1" si="841"/>
        <v>above</v>
      </c>
    </row>
    <row r="4263" spans="8:18">
      <c r="H4263">
        <v>3000</v>
      </c>
      <c r="I4263">
        <f t="shared" ca="1" si="835"/>
        <v>52</v>
      </c>
      <c r="J4263" s="14">
        <f t="shared" ca="1" si="836"/>
        <v>60.112000000000002</v>
      </c>
      <c r="K4263" s="14">
        <f t="shared" ca="1" si="843"/>
        <v>7.9405838271042439</v>
      </c>
      <c r="L4263" s="14" t="str">
        <f t="shared" ca="1" si="837"/>
        <v>above</v>
      </c>
      <c r="N4263">
        <f t="shared" si="842"/>
        <v>4255</v>
      </c>
      <c r="O4263" s="14">
        <f t="shared" ca="1" si="838"/>
        <v>179.33493026268792</v>
      </c>
      <c r="P4263" s="14">
        <f t="shared" ca="1" si="839"/>
        <v>275.81798189965735</v>
      </c>
      <c r="Q4263" s="14">
        <f t="shared" ca="1" si="840"/>
        <v>10.389631691139929</v>
      </c>
      <c r="R4263" s="14" t="str">
        <f t="shared" ca="1" si="841"/>
        <v>above</v>
      </c>
    </row>
    <row r="4264" spans="8:18">
      <c r="H4264">
        <v>3000</v>
      </c>
      <c r="I4264">
        <f t="shared" ca="1" si="835"/>
        <v>53</v>
      </c>
      <c r="J4264" s="14">
        <f t="shared" ca="1" si="836"/>
        <v>61.427</v>
      </c>
      <c r="K4264" s="14">
        <f t="shared" ca="1" si="843"/>
        <v>7.977968093128549</v>
      </c>
      <c r="L4264" s="14" t="str">
        <f t="shared" ca="1" si="837"/>
        <v>above</v>
      </c>
      <c r="N4264">
        <f t="shared" si="842"/>
        <v>4256</v>
      </c>
      <c r="O4264" s="14">
        <f t="shared" ca="1" si="838"/>
        <v>138.73335407947462</v>
      </c>
      <c r="P4264" s="14">
        <f t="shared" ca="1" si="839"/>
        <v>196.47418468189727</v>
      </c>
      <c r="Q4264" s="14">
        <f t="shared" ca="1" si="840"/>
        <v>9.879471985616469</v>
      </c>
      <c r="R4264" s="14" t="str">
        <f t="shared" ca="1" si="841"/>
        <v>above</v>
      </c>
    </row>
    <row r="4265" spans="8:18">
      <c r="H4265">
        <v>3000</v>
      </c>
      <c r="I4265">
        <f t="shared" ca="1" si="835"/>
        <v>88</v>
      </c>
      <c r="J4265" s="14">
        <f t="shared" ca="1" si="836"/>
        <v>111.232</v>
      </c>
      <c r="K4265" s="14">
        <f t="shared" ca="1" si="843"/>
        <v>8.9772727394642793</v>
      </c>
      <c r="L4265" s="14" t="str">
        <f t="shared" ca="1" si="837"/>
        <v>above</v>
      </c>
      <c r="N4265">
        <f t="shared" si="842"/>
        <v>4257</v>
      </c>
      <c r="O4265" s="14">
        <f t="shared" ca="1" si="838"/>
        <v>180.00660748452523</v>
      </c>
      <c r="P4265" s="14">
        <f t="shared" ca="1" si="839"/>
        <v>277.21374369878902</v>
      </c>
      <c r="Q4265" s="14">
        <f t="shared" ca="1" si="840"/>
        <v>10.397067072077769</v>
      </c>
      <c r="R4265" s="14" t="str">
        <f t="shared" ca="1" si="841"/>
        <v>above</v>
      </c>
    </row>
    <row r="4266" spans="8:18">
      <c r="H4266">
        <v>3000</v>
      </c>
      <c r="I4266">
        <f t="shared" ca="1" si="835"/>
        <v>14</v>
      </c>
      <c r="J4266" s="14">
        <f t="shared" ca="1" si="836"/>
        <v>14.587999999999999</v>
      </c>
      <c r="K4266" s="14">
        <f t="shared" ca="1" si="843"/>
        <v>5.4161004022044201</v>
      </c>
      <c r="L4266" s="14">
        <f t="shared" ca="1" si="837"/>
        <v>14</v>
      </c>
      <c r="N4266">
        <f t="shared" si="842"/>
        <v>4258</v>
      </c>
      <c r="O4266" s="14">
        <f t="shared" ca="1" si="838"/>
        <v>151.90422544996298</v>
      </c>
      <c r="P4266" s="14">
        <f t="shared" ca="1" si="839"/>
        <v>221.12890657862252</v>
      </c>
      <c r="Q4266" s="14">
        <f t="shared" ca="1" si="840"/>
        <v>10.059623495871055</v>
      </c>
      <c r="R4266" s="14" t="str">
        <f t="shared" ca="1" si="841"/>
        <v>above</v>
      </c>
    </row>
    <row r="4267" spans="8:18">
      <c r="H4267">
        <v>3000</v>
      </c>
      <c r="I4267">
        <f t="shared" ca="1" si="835"/>
        <v>46</v>
      </c>
      <c r="J4267" s="14">
        <f t="shared" ca="1" si="836"/>
        <v>52.347999999999999</v>
      </c>
      <c r="K4267" s="14">
        <f t="shared" ca="1" si="843"/>
        <v>7.7002952034201169</v>
      </c>
      <c r="L4267" s="14" t="str">
        <f t="shared" ca="1" si="837"/>
        <v>above</v>
      </c>
      <c r="N4267">
        <f t="shared" si="842"/>
        <v>4259</v>
      </c>
      <c r="O4267" s="14">
        <f t="shared" ca="1" si="838"/>
        <v>169.05773865043182</v>
      </c>
      <c r="P4267" s="14">
        <f t="shared" ca="1" si="839"/>
        <v>254.79929564322492</v>
      </c>
      <c r="Q4267" s="14">
        <f t="shared" ca="1" si="840"/>
        <v>10.272276037012279</v>
      </c>
      <c r="R4267" s="14" t="str">
        <f t="shared" ca="1" si="841"/>
        <v>above</v>
      </c>
    </row>
    <row r="4268" spans="8:18">
      <c r="H4268">
        <v>3000</v>
      </c>
      <c r="I4268">
        <f t="shared" ca="1" si="835"/>
        <v>50</v>
      </c>
      <c r="J4268" s="14">
        <f t="shared" ca="1" si="836"/>
        <v>57.5</v>
      </c>
      <c r="K4268" s="14">
        <f t="shared" ca="1" si="843"/>
        <v>7.8636512654486515</v>
      </c>
      <c r="L4268" s="14" t="str">
        <f t="shared" ca="1" si="837"/>
        <v>above</v>
      </c>
      <c r="N4268">
        <f t="shared" si="842"/>
        <v>4260</v>
      </c>
      <c r="O4268" s="14">
        <f t="shared" ca="1" si="838"/>
        <v>135.24535267575908</v>
      </c>
      <c r="P4268" s="14">
        <f t="shared" ca="1" si="839"/>
        <v>190.11926893693044</v>
      </c>
      <c r="Q4268" s="14">
        <f t="shared" ca="1" si="840"/>
        <v>9.8289146483197332</v>
      </c>
      <c r="R4268" s="14" t="str">
        <f t="shared" ca="1" si="841"/>
        <v>above</v>
      </c>
    </row>
    <row r="4269" spans="8:18">
      <c r="H4269">
        <v>3000</v>
      </c>
      <c r="I4269">
        <f t="shared" ca="1" si="835"/>
        <v>13</v>
      </c>
      <c r="J4269" s="14">
        <f t="shared" ca="1" si="836"/>
        <v>13.507</v>
      </c>
      <c r="K4269" s="14">
        <f t="shared" ca="1" si="843"/>
        <v>5.2781146592305168</v>
      </c>
      <c r="L4269" s="14">
        <f t="shared" ca="1" si="837"/>
        <v>13</v>
      </c>
      <c r="N4269">
        <f t="shared" si="842"/>
        <v>4261</v>
      </c>
      <c r="O4269" s="14">
        <f t="shared" ca="1" si="838"/>
        <v>134.27529567267925</v>
      </c>
      <c r="P4269" s="14">
        <f t="shared" ca="1" si="839"/>
        <v>188.36486075663555</v>
      </c>
      <c r="Q4269" s="14">
        <f t="shared" ca="1" si="840"/>
        <v>9.8146238584840422</v>
      </c>
      <c r="R4269" s="14" t="str">
        <f t="shared" ca="1" si="841"/>
        <v>above</v>
      </c>
    </row>
    <row r="4270" spans="8:18">
      <c r="H4270">
        <v>3000</v>
      </c>
      <c r="I4270">
        <f t="shared" ca="1" si="835"/>
        <v>60</v>
      </c>
      <c r="J4270" s="14">
        <f t="shared" ca="1" si="836"/>
        <v>70.8</v>
      </c>
      <c r="K4270" s="14">
        <f t="shared" ca="1" si="843"/>
        <v>8.2217477283466227</v>
      </c>
      <c r="L4270" s="14" t="str">
        <f t="shared" ca="1" si="837"/>
        <v>above</v>
      </c>
      <c r="N4270">
        <f t="shared" si="842"/>
        <v>4262</v>
      </c>
      <c r="O4270" s="14">
        <f t="shared" ca="1" si="838"/>
        <v>174.6183027557264</v>
      </c>
      <c r="P4270" s="14">
        <f t="shared" ca="1" si="839"/>
        <v>266.09295772759799</v>
      </c>
      <c r="Q4270" s="14">
        <f t="shared" ca="1" si="840"/>
        <v>10.336625811171352</v>
      </c>
      <c r="R4270" s="14" t="str">
        <f t="shared" ca="1" si="841"/>
        <v>above</v>
      </c>
    </row>
    <row r="4271" spans="8:18">
      <c r="H4271">
        <v>3000</v>
      </c>
      <c r="I4271">
        <f t="shared" ca="1" si="835"/>
        <v>98</v>
      </c>
      <c r="J4271" s="14">
        <f t="shared" ca="1" si="836"/>
        <v>126.812</v>
      </c>
      <c r="K4271" s="14">
        <f t="shared" ca="1" si="843"/>
        <v>9.1902397002691796</v>
      </c>
      <c r="L4271" s="14" t="str">
        <f t="shared" ca="1" si="837"/>
        <v>above</v>
      </c>
      <c r="N4271">
        <f t="shared" si="842"/>
        <v>4263</v>
      </c>
      <c r="O4271" s="14">
        <f t="shared" ca="1" si="838"/>
        <v>151.37170810251186</v>
      </c>
      <c r="P4271" s="14">
        <f t="shared" ca="1" si="839"/>
        <v>220.11189014412804</v>
      </c>
      <c r="Q4271" s="14">
        <f t="shared" ca="1" si="840"/>
        <v>10.052645967293797</v>
      </c>
      <c r="R4271" s="14" t="str">
        <f t="shared" ca="1" si="841"/>
        <v>above</v>
      </c>
    </row>
    <row r="4272" spans="8:18">
      <c r="H4272">
        <v>3000</v>
      </c>
      <c r="I4272">
        <f t="shared" ca="1" si="835"/>
        <v>55</v>
      </c>
      <c r="J4272" s="14">
        <f t="shared" ca="1" si="836"/>
        <v>64.075000000000003</v>
      </c>
      <c r="K4272" s="14">
        <f t="shared" ca="1" si="843"/>
        <v>8.0507033814702993</v>
      </c>
      <c r="L4272" s="14" t="str">
        <f t="shared" ca="1" si="837"/>
        <v>above</v>
      </c>
      <c r="N4272">
        <f t="shared" si="842"/>
        <v>4264</v>
      </c>
      <c r="O4272" s="14">
        <f t="shared" ca="1" si="838"/>
        <v>126.71737613688974</v>
      </c>
      <c r="P4272" s="14">
        <f t="shared" ca="1" si="839"/>
        <v>174.88925638194371</v>
      </c>
      <c r="Q4272" s="14">
        <f t="shared" ca="1" si="840"/>
        <v>9.6996396475305762</v>
      </c>
      <c r="R4272" s="14" t="str">
        <f t="shared" ca="1" si="841"/>
        <v>above</v>
      </c>
    </row>
    <row r="4273" spans="8:18">
      <c r="H4273">
        <v>3000</v>
      </c>
      <c r="I4273">
        <f t="shared" ca="1" si="835"/>
        <v>66</v>
      </c>
      <c r="J4273" s="14">
        <f t="shared" ca="1" si="836"/>
        <v>79.067999999999998</v>
      </c>
      <c r="K4273" s="14">
        <f t="shared" ca="1" si="843"/>
        <v>8.4093852387819314</v>
      </c>
      <c r="L4273" s="14" t="str">
        <f t="shared" ca="1" si="837"/>
        <v>above</v>
      </c>
      <c r="N4273">
        <f t="shared" si="842"/>
        <v>4265</v>
      </c>
      <c r="O4273" s="14">
        <f t="shared" ca="1" si="838"/>
        <v>160.72272518693501</v>
      </c>
      <c r="P4273" s="14">
        <f t="shared" ca="1" si="839"/>
        <v>238.21810836148012</v>
      </c>
      <c r="Q4273" s="14">
        <f t="shared" ca="1" si="840"/>
        <v>10.17176659179562</v>
      </c>
      <c r="R4273" s="14" t="str">
        <f t="shared" ca="1" si="841"/>
        <v>above</v>
      </c>
    </row>
    <row r="4274" spans="8:18">
      <c r="H4274">
        <v>3000</v>
      </c>
      <c r="I4274">
        <f t="shared" ca="1" si="835"/>
        <v>91</v>
      </c>
      <c r="J4274" s="14">
        <f t="shared" ca="1" si="836"/>
        <v>115.843</v>
      </c>
      <c r="K4274" s="14">
        <f t="shared" ca="1" si="843"/>
        <v>9.0435771540980809</v>
      </c>
      <c r="L4274" s="14" t="str">
        <f t="shared" ca="1" si="837"/>
        <v>above</v>
      </c>
      <c r="N4274">
        <f t="shared" si="842"/>
        <v>4266</v>
      </c>
      <c r="O4274" s="14">
        <f t="shared" ca="1" si="838"/>
        <v>163.80675450006424</v>
      </c>
      <c r="P4274" s="14">
        <f t="shared" ca="1" si="839"/>
        <v>244.3047129595972</v>
      </c>
      <c r="Q4274" s="14">
        <f t="shared" ca="1" si="840"/>
        <v>10.20954720535909</v>
      </c>
      <c r="R4274" s="14" t="str">
        <f t="shared" ca="1" si="841"/>
        <v>above</v>
      </c>
    </row>
    <row r="4275" spans="8:18">
      <c r="H4275">
        <v>3000</v>
      </c>
      <c r="I4275">
        <f t="shared" ca="1" si="835"/>
        <v>88</v>
      </c>
      <c r="J4275" s="14">
        <f t="shared" ca="1" si="836"/>
        <v>111.232</v>
      </c>
      <c r="K4275" s="14">
        <f t="shared" ca="1" si="843"/>
        <v>8.9772727394642793</v>
      </c>
      <c r="L4275" s="14" t="str">
        <f t="shared" ca="1" si="837"/>
        <v>above</v>
      </c>
      <c r="N4275">
        <f t="shared" si="842"/>
        <v>4267</v>
      </c>
      <c r="O4275" s="14">
        <f t="shared" ca="1" si="838"/>
        <v>105.31662943514243</v>
      </c>
      <c r="P4275" s="14">
        <f t="shared" ca="1" si="839"/>
        <v>138.59140674187975</v>
      </c>
      <c r="Q4275" s="14">
        <f t="shared" ca="1" si="840"/>
        <v>9.3328434236503544</v>
      </c>
      <c r="R4275" s="14">
        <f t="shared" ca="1" si="841"/>
        <v>105.31662943514243</v>
      </c>
    </row>
    <row r="4276" spans="8:18">
      <c r="H4276">
        <v>3000</v>
      </c>
      <c r="I4276">
        <f t="shared" ca="1" si="835"/>
        <v>84</v>
      </c>
      <c r="J4276" s="14">
        <f t="shared" ca="1" si="836"/>
        <v>105.16800000000001</v>
      </c>
      <c r="K4276" s="14">
        <f t="shared" ca="1" si="843"/>
        <v>8.8853025129806333</v>
      </c>
      <c r="L4276" s="14" t="str">
        <f t="shared" ca="1" si="837"/>
        <v>above</v>
      </c>
      <c r="N4276">
        <f t="shared" si="842"/>
        <v>4268</v>
      </c>
      <c r="O4276" s="14">
        <f t="shared" ca="1" si="838"/>
        <v>108.483646083097</v>
      </c>
      <c r="P4276" s="14">
        <f t="shared" ca="1" si="839"/>
        <v>143.78975048554494</v>
      </c>
      <c r="Q4276" s="14">
        <f t="shared" ca="1" si="840"/>
        <v>9.3915503745266236</v>
      </c>
      <c r="R4276" s="14">
        <f t="shared" ca="1" si="841"/>
        <v>108.483646083097</v>
      </c>
    </row>
    <row r="4277" spans="8:18">
      <c r="H4277">
        <v>3000</v>
      </c>
      <c r="I4277">
        <f t="shared" ca="1" si="835"/>
        <v>13</v>
      </c>
      <c r="J4277" s="14">
        <f t="shared" ca="1" si="836"/>
        <v>13.507</v>
      </c>
      <c r="K4277" s="14">
        <f t="shared" ca="1" si="843"/>
        <v>5.2781146592305168</v>
      </c>
      <c r="L4277" s="14">
        <f t="shared" ca="1" si="837"/>
        <v>13</v>
      </c>
      <c r="N4277">
        <f t="shared" si="842"/>
        <v>4269</v>
      </c>
      <c r="O4277" s="14">
        <f t="shared" ca="1" si="838"/>
        <v>112.80755784866594</v>
      </c>
      <c r="P4277" s="14">
        <f t="shared" ca="1" si="839"/>
        <v>150.98419317200626</v>
      </c>
      <c r="Q4277" s="14">
        <f t="shared" ca="1" si="840"/>
        <v>9.4690178658397457</v>
      </c>
      <c r="R4277" s="14">
        <f t="shared" ca="1" si="841"/>
        <v>112.80755784866594</v>
      </c>
    </row>
    <row r="4278" spans="8:18">
      <c r="H4278">
        <v>3000</v>
      </c>
      <c r="I4278">
        <f t="shared" ca="1" si="835"/>
        <v>77</v>
      </c>
      <c r="J4278" s="14">
        <f t="shared" ca="1" si="836"/>
        <v>94.787000000000006</v>
      </c>
      <c r="K4278" s="14">
        <f t="shared" ca="1" si="843"/>
        <v>8.7134176533791834</v>
      </c>
      <c r="L4278" s="14" t="str">
        <f t="shared" ca="1" si="837"/>
        <v>above</v>
      </c>
      <c r="N4278">
        <f t="shared" si="842"/>
        <v>4270</v>
      </c>
      <c r="O4278" s="14">
        <f t="shared" ca="1" si="838"/>
        <v>181.37722640116061</v>
      </c>
      <c r="P4278" s="14">
        <f t="shared" ca="1" si="839"/>
        <v>280.07032117209428</v>
      </c>
      <c r="Q4278" s="14">
        <f t="shared" ca="1" si="840"/>
        <v>10.41215442917674</v>
      </c>
      <c r="R4278" s="14" t="str">
        <f t="shared" ca="1" si="841"/>
        <v>above</v>
      </c>
    </row>
    <row r="4279" spans="8:18">
      <c r="H4279">
        <v>3000</v>
      </c>
      <c r="I4279">
        <f t="shared" ca="1" si="835"/>
        <v>93</v>
      </c>
      <c r="J4279" s="14">
        <f t="shared" ca="1" si="836"/>
        <v>118.947</v>
      </c>
      <c r="K4279" s="14">
        <f t="shared" ca="1" si="843"/>
        <v>9.0865895645400077</v>
      </c>
      <c r="L4279" s="14" t="str">
        <f t="shared" ca="1" si="837"/>
        <v>above</v>
      </c>
      <c r="N4279">
        <f t="shared" si="842"/>
        <v>4271</v>
      </c>
      <c r="O4279" s="14">
        <f t="shared" ca="1" si="838"/>
        <v>162.35952321002708</v>
      </c>
      <c r="P4279" s="14">
        <f t="shared" ca="1" si="839"/>
        <v>241.44136754098903</v>
      </c>
      <c r="Q4279" s="14">
        <f t="shared" ca="1" si="840"/>
        <v>10.191906871532654</v>
      </c>
      <c r="R4279" s="14" t="str">
        <f t="shared" ca="1" si="841"/>
        <v>above</v>
      </c>
    </row>
    <row r="4280" spans="8:18">
      <c r="H4280">
        <v>3000</v>
      </c>
      <c r="I4280">
        <f t="shared" ca="1" si="835"/>
        <v>61</v>
      </c>
      <c r="J4280" s="14">
        <f t="shared" ca="1" si="836"/>
        <v>72.162999999999997</v>
      </c>
      <c r="K4280" s="14">
        <f t="shared" ca="1" si="843"/>
        <v>8.2542687700901833</v>
      </c>
      <c r="L4280" s="14" t="str">
        <f t="shared" ca="1" si="837"/>
        <v>above</v>
      </c>
      <c r="N4280">
        <f t="shared" si="842"/>
        <v>4272</v>
      </c>
      <c r="O4280" s="14">
        <f t="shared" ca="1" si="838"/>
        <v>117.28174576475166</v>
      </c>
      <c r="P4280" s="14">
        <f t="shared" ca="1" si="839"/>
        <v>158.54676943363521</v>
      </c>
      <c r="Q4280" s="14">
        <f t="shared" ca="1" si="840"/>
        <v>9.5461389089382589</v>
      </c>
      <c r="R4280" s="14">
        <f t="shared" ca="1" si="841"/>
        <v>117.28174576475166</v>
      </c>
    </row>
    <row r="4281" spans="8:18">
      <c r="H4281">
        <v>3000</v>
      </c>
      <c r="I4281">
        <f t="shared" ca="1" si="835"/>
        <v>44</v>
      </c>
      <c r="J4281" s="14">
        <f t="shared" ca="1" si="836"/>
        <v>49.808</v>
      </c>
      <c r="K4281" s="14">
        <f t="shared" ca="1" si="843"/>
        <v>7.6133249795406392</v>
      </c>
      <c r="L4281" s="14" t="str">
        <f t="shared" ca="1" si="837"/>
        <v>above</v>
      </c>
      <c r="N4281">
        <f t="shared" si="842"/>
        <v>4273</v>
      </c>
      <c r="O4281" s="14">
        <f t="shared" ca="1" si="838"/>
        <v>155.04890034314846</v>
      </c>
      <c r="P4281" s="14">
        <f t="shared" ca="1" si="839"/>
        <v>227.16938483600723</v>
      </c>
      <c r="Q4281" s="14">
        <f t="shared" ca="1" si="840"/>
        <v>10.100338843736351</v>
      </c>
      <c r="R4281" s="14" t="str">
        <f t="shared" ca="1" si="841"/>
        <v>above</v>
      </c>
    </row>
    <row r="4282" spans="8:18">
      <c r="H4282">
        <v>3000</v>
      </c>
      <c r="I4282">
        <f t="shared" ca="1" si="835"/>
        <v>28</v>
      </c>
      <c r="J4282" s="14">
        <f t="shared" ca="1" si="836"/>
        <v>30.352</v>
      </c>
      <c r="K4282" s="14">
        <f t="shared" ca="1" si="843"/>
        <v>6.7345916599729483</v>
      </c>
      <c r="L4282" s="14" t="str">
        <f t="shared" ca="1" si="837"/>
        <v>above</v>
      </c>
      <c r="N4282">
        <f t="shared" si="842"/>
        <v>4274</v>
      </c>
      <c r="O4282" s="14">
        <f t="shared" ca="1" si="838"/>
        <v>134.6615980138028</v>
      </c>
      <c r="P4282" s="14">
        <f t="shared" ca="1" si="839"/>
        <v>189.06283595269585</v>
      </c>
      <c r="Q4282" s="14">
        <f t="shared" ca="1" si="840"/>
        <v>9.8203270699978447</v>
      </c>
      <c r="R4282" s="14" t="str">
        <f t="shared" ca="1" si="841"/>
        <v>above</v>
      </c>
    </row>
    <row r="4283" spans="8:18">
      <c r="H4283">
        <v>3000</v>
      </c>
      <c r="I4283">
        <f t="shared" ca="1" si="835"/>
        <v>34</v>
      </c>
      <c r="J4283" s="14">
        <f t="shared" ca="1" si="836"/>
        <v>37.468000000000004</v>
      </c>
      <c r="K4283" s="14">
        <f t="shared" ca="1" si="843"/>
        <v>7.110696122978827</v>
      </c>
      <c r="L4283" s="14" t="str">
        <f t="shared" ca="1" si="837"/>
        <v>above</v>
      </c>
      <c r="N4283">
        <f t="shared" si="842"/>
        <v>4275</v>
      </c>
      <c r="O4283" s="14">
        <f t="shared" ca="1" si="838"/>
        <v>112.70140138893004</v>
      </c>
      <c r="P4283" s="14">
        <f t="shared" ca="1" si="839"/>
        <v>150.80621901401619</v>
      </c>
      <c r="Q4283" s="14">
        <f t="shared" ca="1" si="840"/>
        <v>9.4671514520018789</v>
      </c>
      <c r="R4283" s="14">
        <f t="shared" ca="1" si="841"/>
        <v>112.70140138893004</v>
      </c>
    </row>
    <row r="4284" spans="8:18">
      <c r="H4284">
        <v>3000</v>
      </c>
      <c r="I4284">
        <f t="shared" ca="1" si="835"/>
        <v>37</v>
      </c>
      <c r="J4284" s="14">
        <f t="shared" ca="1" si="836"/>
        <v>41.106999999999999</v>
      </c>
      <c r="K4284" s="14">
        <f t="shared" ca="1" si="843"/>
        <v>7.2751723194527713</v>
      </c>
      <c r="L4284" s="14" t="str">
        <f t="shared" ca="1" si="837"/>
        <v>above</v>
      </c>
      <c r="N4284">
        <f t="shared" si="842"/>
        <v>4276</v>
      </c>
      <c r="O4284" s="14">
        <f t="shared" ca="1" si="838"/>
        <v>181.54633793871341</v>
      </c>
      <c r="P4284" s="14">
        <f t="shared" ca="1" si="839"/>
        <v>280.42355639558599</v>
      </c>
      <c r="Q4284" s="14">
        <f t="shared" ca="1" si="840"/>
        <v>10.414008094614482</v>
      </c>
      <c r="R4284" s="14" t="str">
        <f t="shared" ca="1" si="841"/>
        <v>above</v>
      </c>
    </row>
    <row r="4285" spans="8:18">
      <c r="H4285">
        <v>3000</v>
      </c>
      <c r="I4285">
        <f t="shared" ca="1" si="835"/>
        <v>88</v>
      </c>
      <c r="J4285" s="14">
        <f t="shared" ca="1" si="836"/>
        <v>111.232</v>
      </c>
      <c r="K4285" s="14">
        <f t="shared" ca="1" si="843"/>
        <v>8.9772727394642793</v>
      </c>
      <c r="L4285" s="14" t="str">
        <f t="shared" ca="1" si="837"/>
        <v>above</v>
      </c>
      <c r="N4285">
        <f t="shared" si="842"/>
        <v>4277</v>
      </c>
      <c r="O4285" s="14">
        <f t="shared" ca="1" si="838"/>
        <v>111.03105855203758</v>
      </c>
      <c r="P4285" s="14">
        <f t="shared" ca="1" si="839"/>
        <v>148.01474644159558</v>
      </c>
      <c r="Q4285" s="14">
        <f t="shared" ca="1" si="840"/>
        <v>9.4375522827050702</v>
      </c>
      <c r="R4285" s="14">
        <f t="shared" ca="1" si="841"/>
        <v>111.03105855203758</v>
      </c>
    </row>
    <row r="4286" spans="8:18">
      <c r="H4286">
        <v>3000</v>
      </c>
      <c r="I4286">
        <f t="shared" ca="1" si="835"/>
        <v>33</v>
      </c>
      <c r="J4286" s="14">
        <f t="shared" ca="1" si="836"/>
        <v>36.267000000000003</v>
      </c>
      <c r="K4286" s="14">
        <f t="shared" ca="1" si="843"/>
        <v>7.0527210492323231</v>
      </c>
      <c r="L4286" s="14" t="str">
        <f t="shared" ca="1" si="837"/>
        <v>above</v>
      </c>
      <c r="N4286">
        <f t="shared" si="842"/>
        <v>4278</v>
      </c>
      <c r="O4286" s="14">
        <f t="shared" ca="1" si="838"/>
        <v>144.53490365963773</v>
      </c>
      <c r="P4286" s="14">
        <f t="shared" ca="1" si="839"/>
        <v>207.20591878734001</v>
      </c>
      <c r="Q4286" s="14">
        <f t="shared" ca="1" si="840"/>
        <v>9.9608318910763991</v>
      </c>
      <c r="R4286" s="14" t="str">
        <f t="shared" ca="1" si="841"/>
        <v>above</v>
      </c>
    </row>
    <row r="4287" spans="8:18">
      <c r="H4287">
        <v>3000</v>
      </c>
      <c r="I4287">
        <f t="shared" ca="1" si="835"/>
        <v>67</v>
      </c>
      <c r="J4287" s="14">
        <f t="shared" ca="1" si="836"/>
        <v>80.466999999999999</v>
      </c>
      <c r="K4287" s="14">
        <f t="shared" ca="1" si="843"/>
        <v>8.4390154103522139</v>
      </c>
      <c r="L4287" s="14" t="str">
        <f t="shared" ca="1" si="837"/>
        <v>above</v>
      </c>
      <c r="N4287">
        <f t="shared" si="842"/>
        <v>4279</v>
      </c>
      <c r="O4287" s="14">
        <f t="shared" ca="1" si="838"/>
        <v>160.843180241071</v>
      </c>
      <c r="P4287" s="14">
        <f t="shared" ca="1" si="839"/>
        <v>238.45476613125595</v>
      </c>
      <c r="Q4287" s="14">
        <f t="shared" ca="1" si="840"/>
        <v>10.17325568638414</v>
      </c>
      <c r="R4287" s="14" t="str">
        <f t="shared" ca="1" si="841"/>
        <v>above</v>
      </c>
    </row>
    <row r="4288" spans="8:18">
      <c r="H4288">
        <v>3000</v>
      </c>
      <c r="I4288">
        <f t="shared" ca="1" si="835"/>
        <v>87</v>
      </c>
      <c r="J4288" s="14">
        <f t="shared" ca="1" si="836"/>
        <v>109.70699999999999</v>
      </c>
      <c r="K4288" s="14">
        <f t="shared" ca="1" si="843"/>
        <v>8.9546736289564137</v>
      </c>
      <c r="L4288" s="14" t="str">
        <f t="shared" ca="1" si="837"/>
        <v>above</v>
      </c>
      <c r="N4288">
        <f t="shared" si="842"/>
        <v>4280</v>
      </c>
      <c r="O4288" s="14">
        <f t="shared" ca="1" si="838"/>
        <v>132.7676594043098</v>
      </c>
      <c r="P4288" s="14">
        <f t="shared" ca="1" si="839"/>
        <v>185.64941355540623</v>
      </c>
      <c r="Q4288" s="14">
        <f t="shared" ca="1" si="840"/>
        <v>9.7922088199799102</v>
      </c>
      <c r="R4288" s="14" t="str">
        <f t="shared" ca="1" si="841"/>
        <v>above</v>
      </c>
    </row>
    <row r="4289" spans="8:18">
      <c r="H4289">
        <v>3000</v>
      </c>
      <c r="I4289">
        <f t="shared" ca="1" si="835"/>
        <v>49</v>
      </c>
      <c r="J4289" s="14">
        <f t="shared" ca="1" si="836"/>
        <v>56.203000000000003</v>
      </c>
      <c r="K4289" s="14">
        <f t="shared" ca="1" si="843"/>
        <v>7.8240460108562919</v>
      </c>
      <c r="L4289" s="14" t="str">
        <f t="shared" ca="1" si="837"/>
        <v>above</v>
      </c>
      <c r="N4289">
        <f t="shared" si="842"/>
        <v>4281</v>
      </c>
      <c r="O4289" s="14">
        <f t="shared" ca="1" si="838"/>
        <v>147.10649291759154</v>
      </c>
      <c r="P4289" s="14">
        <f t="shared" ca="1" si="839"/>
        <v>212.02745369313175</v>
      </c>
      <c r="Q4289" s="14">
        <f t="shared" ca="1" si="840"/>
        <v>9.9958631235099134</v>
      </c>
      <c r="R4289" s="14" t="str">
        <f t="shared" ca="1" si="841"/>
        <v>above</v>
      </c>
    </row>
    <row r="4290" spans="8:18">
      <c r="H4290">
        <v>3000</v>
      </c>
      <c r="I4290">
        <f t="shared" ca="1" si="835"/>
        <v>48</v>
      </c>
      <c r="J4290" s="14">
        <f t="shared" ca="1" si="836"/>
        <v>54.911999999999999</v>
      </c>
      <c r="K4290" s="14">
        <f t="shared" ca="1" si="843"/>
        <v>7.7836405962212529</v>
      </c>
      <c r="L4290" s="14" t="str">
        <f t="shared" ca="1" si="837"/>
        <v>above</v>
      </c>
      <c r="N4290">
        <f t="shared" si="842"/>
        <v>4282</v>
      </c>
      <c r="O4290" s="14">
        <f t="shared" ca="1" si="838"/>
        <v>149.07477558655765</v>
      </c>
      <c r="P4290" s="14">
        <f t="shared" ca="1" si="839"/>
        <v>215.74464173510523</v>
      </c>
      <c r="Q4290" s="14">
        <f t="shared" ca="1" si="840"/>
        <v>10.022267347589688</v>
      </c>
      <c r="R4290" s="14" t="str">
        <f t="shared" ca="1" si="841"/>
        <v>above</v>
      </c>
    </row>
    <row r="4291" spans="8:18">
      <c r="H4291">
        <v>3000</v>
      </c>
      <c r="I4291">
        <f t="shared" ca="1" si="835"/>
        <v>54</v>
      </c>
      <c r="J4291" s="14">
        <f t="shared" ca="1" si="836"/>
        <v>62.747999999999998</v>
      </c>
      <c r="K4291" s="14">
        <f t="shared" ca="1" si="843"/>
        <v>8.0146663704649423</v>
      </c>
      <c r="L4291" s="14" t="str">
        <f t="shared" ca="1" si="837"/>
        <v>above</v>
      </c>
      <c r="N4291">
        <f t="shared" si="842"/>
        <v>4283</v>
      </c>
      <c r="O4291" s="14">
        <f t="shared" ca="1" si="838"/>
        <v>117.41175255627888</v>
      </c>
      <c r="P4291" s="14">
        <f t="shared" ca="1" si="839"/>
        <v>158.76831147128945</v>
      </c>
      <c r="Q4291" s="14">
        <f t="shared" ca="1" si="840"/>
        <v>9.5483359579577431</v>
      </c>
      <c r="R4291" s="14">
        <f t="shared" ca="1" si="841"/>
        <v>117.41175255627888</v>
      </c>
    </row>
    <row r="4292" spans="8:18">
      <c r="H4292">
        <v>3000</v>
      </c>
      <c r="I4292">
        <f t="shared" ca="1" si="835"/>
        <v>41</v>
      </c>
      <c r="J4292" s="14">
        <f t="shared" ca="1" si="836"/>
        <v>46.042999999999999</v>
      </c>
      <c r="K4292" s="14">
        <f t="shared" ca="1" si="843"/>
        <v>7.4753392365667368</v>
      </c>
      <c r="L4292" s="14" t="str">
        <f t="shared" ca="1" si="837"/>
        <v>above</v>
      </c>
      <c r="N4292">
        <f t="shared" si="842"/>
        <v>4284</v>
      </c>
      <c r="O4292" s="14">
        <f t="shared" ca="1" si="838"/>
        <v>157.40481806876258</v>
      </c>
      <c r="P4292" s="14">
        <f t="shared" ca="1" si="839"/>
        <v>231.73364832254333</v>
      </c>
      <c r="Q4292" s="14">
        <f t="shared" ca="1" si="840"/>
        <v>10.130307792037017</v>
      </c>
      <c r="R4292" s="14" t="str">
        <f t="shared" ca="1" si="841"/>
        <v>above</v>
      </c>
    </row>
    <row r="4293" spans="8:18">
      <c r="H4293">
        <v>3000</v>
      </c>
      <c r="I4293">
        <f t="shared" ca="1" si="835"/>
        <v>97</v>
      </c>
      <c r="J4293" s="14">
        <f t="shared" ca="1" si="836"/>
        <v>125.227</v>
      </c>
      <c r="K4293" s="14">
        <f t="shared" ca="1" si="843"/>
        <v>9.1699349573411446</v>
      </c>
      <c r="L4293" s="14" t="str">
        <f t="shared" ca="1" si="837"/>
        <v>above</v>
      </c>
      <c r="N4293">
        <f t="shared" si="842"/>
        <v>4285</v>
      </c>
      <c r="O4293" s="14">
        <f t="shared" ca="1" si="838"/>
        <v>142.97656839934913</v>
      </c>
      <c r="P4293" s="14">
        <f t="shared" ca="1" si="839"/>
        <v>204.30346573311041</v>
      </c>
      <c r="Q4293" s="14">
        <f t="shared" ca="1" si="840"/>
        <v>9.939301133773581</v>
      </c>
      <c r="R4293" s="14" t="str">
        <f t="shared" ca="1" si="841"/>
        <v>above</v>
      </c>
    </row>
    <row r="4294" spans="8:18">
      <c r="H4294">
        <v>3000</v>
      </c>
      <c r="I4294">
        <f t="shared" ca="1" si="835"/>
        <v>69</v>
      </c>
      <c r="J4294" s="14">
        <f t="shared" ca="1" si="836"/>
        <v>83.283000000000001</v>
      </c>
      <c r="K4294" s="14">
        <f t="shared" ca="1" si="843"/>
        <v>8.4969904840987187</v>
      </c>
      <c r="L4294" s="14" t="str">
        <f t="shared" ca="1" si="837"/>
        <v>above</v>
      </c>
      <c r="N4294">
        <f t="shared" si="842"/>
        <v>4286</v>
      </c>
      <c r="O4294" s="14">
        <f t="shared" ca="1" si="838"/>
        <v>163.97483744009318</v>
      </c>
      <c r="P4294" s="14">
        <f t="shared" ca="1" si="839"/>
        <v>244.63807938060813</v>
      </c>
      <c r="Q4294" s="14">
        <f t="shared" ca="1" si="840"/>
        <v>10.211585923816292</v>
      </c>
      <c r="R4294" s="14" t="str">
        <f t="shared" ca="1" si="841"/>
        <v>above</v>
      </c>
    </row>
    <row r="4295" spans="8:18">
      <c r="H4295">
        <v>3000</v>
      </c>
      <c r="I4295">
        <f t="shared" ca="1" si="835"/>
        <v>42</v>
      </c>
      <c r="J4295" s="14">
        <f t="shared" ca="1" si="836"/>
        <v>47.292000000000002</v>
      </c>
      <c r="K4295" s="14">
        <f t="shared" ca="1" si="843"/>
        <v>7.5224002313871248</v>
      </c>
      <c r="L4295" s="14" t="str">
        <f t="shared" ca="1" si="837"/>
        <v>above</v>
      </c>
      <c r="N4295">
        <f t="shared" si="842"/>
        <v>4287</v>
      </c>
      <c r="O4295" s="14">
        <f t="shared" ca="1" si="838"/>
        <v>112.75268616477706</v>
      </c>
      <c r="P4295" s="14">
        <f t="shared" ca="1" si="839"/>
        <v>150.8921908768952</v>
      </c>
      <c r="Q4295" s="14">
        <f t="shared" ca="1" si="840"/>
        <v>9.4680533443752832</v>
      </c>
      <c r="R4295" s="14">
        <f t="shared" ca="1" si="841"/>
        <v>112.75268616477706</v>
      </c>
    </row>
    <row r="4296" spans="8:18">
      <c r="H4296">
        <v>3000</v>
      </c>
      <c r="I4296">
        <f t="shared" ca="1" si="835"/>
        <v>66</v>
      </c>
      <c r="J4296" s="14">
        <f t="shared" ca="1" si="836"/>
        <v>79.067999999999998</v>
      </c>
      <c r="K4296" s="14">
        <f t="shared" ca="1" si="843"/>
        <v>8.4093852387819314</v>
      </c>
      <c r="L4296" s="14" t="str">
        <f t="shared" ca="1" si="837"/>
        <v>above</v>
      </c>
      <c r="N4296">
        <f t="shared" si="842"/>
        <v>4288</v>
      </c>
      <c r="O4296" s="14">
        <f t="shared" ca="1" si="838"/>
        <v>172.36548706161341</v>
      </c>
      <c r="P4296" s="14">
        <f t="shared" ca="1" si="839"/>
        <v>261.49507045157509</v>
      </c>
      <c r="Q4296" s="14">
        <f t="shared" ca="1" si="840"/>
        <v>10.310804015964964</v>
      </c>
      <c r="R4296" s="14" t="str">
        <f t="shared" ca="1" si="841"/>
        <v>above</v>
      </c>
    </row>
    <row r="4297" spans="8:18">
      <c r="H4297">
        <v>3000</v>
      </c>
      <c r="I4297">
        <f t="shared" ca="1" si="835"/>
        <v>42</v>
      </c>
      <c r="J4297" s="14">
        <f t="shared" ca="1" si="836"/>
        <v>47.292000000000002</v>
      </c>
      <c r="K4297" s="14">
        <f t="shared" ca="1" si="843"/>
        <v>7.5224002313871248</v>
      </c>
      <c r="L4297" s="14" t="str">
        <f t="shared" ca="1" si="837"/>
        <v>above</v>
      </c>
      <c r="N4297">
        <f t="shared" si="842"/>
        <v>4289</v>
      </c>
      <c r="O4297" s="14">
        <f t="shared" ca="1" si="838"/>
        <v>137.17194969036456</v>
      </c>
      <c r="P4297" s="14">
        <f t="shared" ca="1" si="839"/>
        <v>193.62038103593227</v>
      </c>
      <c r="Q4297" s="14">
        <f t="shared" ca="1" si="840"/>
        <v>9.8569978435543799</v>
      </c>
      <c r="R4297" s="14" t="str">
        <f t="shared" ca="1" si="841"/>
        <v>above</v>
      </c>
    </row>
    <row r="4298" spans="8:18">
      <c r="H4298">
        <v>3000</v>
      </c>
      <c r="I4298">
        <f t="shared" ref="I4298:I4361" ca="1" si="844">RANDBETWEEN(10,100)</f>
        <v>29</v>
      </c>
      <c r="J4298" s="14">
        <f t="shared" ref="J4298:J4361" ca="1" si="845">0.003*(I4298^2)+I4298</f>
        <v>31.523</v>
      </c>
      <c r="K4298" s="14">
        <f t="shared" ca="1" si="843"/>
        <v>6.8023947633243109</v>
      </c>
      <c r="L4298" s="14" t="str">
        <f t="shared" ref="L4298:L4361" ca="1" si="846">IF(I4298&lt;$B$19,I4298,"above")</f>
        <v>above</v>
      </c>
      <c r="N4298">
        <f t="shared" si="842"/>
        <v>4290</v>
      </c>
      <c r="O4298" s="14">
        <f t="shared" ref="O4298:O4361" ca="1" si="847">_xlfn.NORM.INV(RAND(),150,25)</f>
        <v>123.24104022700269</v>
      </c>
      <c r="P4298" s="14">
        <f t="shared" ref="P4298:P4361" ca="1" si="848">0.003*(O4298^2)+O4298</f>
        <v>168.80610221570376</v>
      </c>
      <c r="Q4298" s="14">
        <f t="shared" ref="Q4298:Q4361" ca="1" si="849">2*LN(O4298+1)</f>
        <v>9.6444471030551053</v>
      </c>
      <c r="R4298" s="14" t="str">
        <f t="shared" ref="R4298:R4361" ca="1" si="850">IF(O4298&lt;=$B$20,O4298,"above")</f>
        <v>above</v>
      </c>
    </row>
    <row r="4299" spans="8:18">
      <c r="H4299">
        <v>3000</v>
      </c>
      <c r="I4299">
        <f t="shared" ca="1" si="844"/>
        <v>11</v>
      </c>
      <c r="J4299" s="14">
        <f t="shared" ca="1" si="845"/>
        <v>11.363</v>
      </c>
      <c r="K4299" s="14">
        <f t="shared" ca="1" si="843"/>
        <v>4.9698132995760007</v>
      </c>
      <c r="L4299" s="14">
        <f t="shared" ca="1" si="846"/>
        <v>11</v>
      </c>
      <c r="N4299">
        <f t="shared" ref="N4299:N4362" si="851">N4298+1</f>
        <v>4291</v>
      </c>
      <c r="O4299" s="14">
        <f t="shared" ca="1" si="847"/>
        <v>153.44176917657546</v>
      </c>
      <c r="P4299" s="14">
        <f t="shared" ca="1" si="848"/>
        <v>224.07489876068786</v>
      </c>
      <c r="Q4299" s="14">
        <f t="shared" ca="1" si="849"/>
        <v>10.079634253520409</v>
      </c>
      <c r="R4299" s="14" t="str">
        <f t="shared" ca="1" si="850"/>
        <v>above</v>
      </c>
    </row>
    <row r="4300" spans="8:18">
      <c r="H4300">
        <v>3000</v>
      </c>
      <c r="I4300">
        <f t="shared" ca="1" si="844"/>
        <v>88</v>
      </c>
      <c r="J4300" s="14">
        <f t="shared" ca="1" si="845"/>
        <v>111.232</v>
      </c>
      <c r="K4300" s="14">
        <f t="shared" ca="1" si="843"/>
        <v>8.9772727394642793</v>
      </c>
      <c r="L4300" s="14" t="str">
        <f t="shared" ca="1" si="846"/>
        <v>above</v>
      </c>
      <c r="N4300">
        <f t="shared" si="851"/>
        <v>4292</v>
      </c>
      <c r="O4300" s="14">
        <f t="shared" ca="1" si="847"/>
        <v>107.29196272850993</v>
      </c>
      <c r="P4300" s="14">
        <f t="shared" ca="1" si="848"/>
        <v>141.82665852691781</v>
      </c>
      <c r="Q4300" s="14">
        <f t="shared" ca="1" si="849"/>
        <v>9.3696618764397446</v>
      </c>
      <c r="R4300" s="14">
        <f t="shared" ca="1" si="850"/>
        <v>107.29196272850993</v>
      </c>
    </row>
    <row r="4301" spans="8:18">
      <c r="H4301">
        <v>3000</v>
      </c>
      <c r="I4301">
        <f t="shared" ca="1" si="844"/>
        <v>63</v>
      </c>
      <c r="J4301" s="14">
        <f t="shared" ca="1" si="845"/>
        <v>74.906999999999996</v>
      </c>
      <c r="K4301" s="14">
        <f t="shared" ca="1" si="843"/>
        <v>8.317766166719343</v>
      </c>
      <c r="L4301" s="14" t="str">
        <f t="shared" ca="1" si="846"/>
        <v>above</v>
      </c>
      <c r="N4301">
        <f t="shared" si="851"/>
        <v>4293</v>
      </c>
      <c r="O4301" s="14">
        <f t="shared" ca="1" si="847"/>
        <v>148.9288220654546</v>
      </c>
      <c r="P4301" s="14">
        <f t="shared" ca="1" si="848"/>
        <v>215.46820419086612</v>
      </c>
      <c r="Q4301" s="14">
        <f t="shared" ca="1" si="849"/>
        <v>10.020321323825167</v>
      </c>
      <c r="R4301" s="14" t="str">
        <f t="shared" ca="1" si="850"/>
        <v>above</v>
      </c>
    </row>
    <row r="4302" spans="8:18">
      <c r="H4302">
        <v>3000</v>
      </c>
      <c r="I4302">
        <f t="shared" ca="1" si="844"/>
        <v>39</v>
      </c>
      <c r="J4302" s="14">
        <f t="shared" ca="1" si="845"/>
        <v>43.563000000000002</v>
      </c>
      <c r="K4302" s="14">
        <f t="shared" ca="1" si="843"/>
        <v>7.3777589082278725</v>
      </c>
      <c r="L4302" s="14" t="str">
        <f t="shared" ca="1" si="846"/>
        <v>above</v>
      </c>
      <c r="N4302">
        <f t="shared" si="851"/>
        <v>4294</v>
      </c>
      <c r="O4302" s="14">
        <f t="shared" ca="1" si="847"/>
        <v>145.85955240429118</v>
      </c>
      <c r="P4302" s="14">
        <f t="shared" ca="1" si="848"/>
        <v>209.68457948703167</v>
      </c>
      <c r="Q4302" s="14">
        <f t="shared" ca="1" si="849"/>
        <v>9.9789534084948261</v>
      </c>
      <c r="R4302" s="14" t="str">
        <f t="shared" ca="1" si="850"/>
        <v>above</v>
      </c>
    </row>
    <row r="4303" spans="8:18">
      <c r="H4303">
        <v>3000</v>
      </c>
      <c r="I4303">
        <f t="shared" ca="1" si="844"/>
        <v>52</v>
      </c>
      <c r="J4303" s="14">
        <f t="shared" ca="1" si="845"/>
        <v>60.112000000000002</v>
      </c>
      <c r="K4303" s="14">
        <f t="shared" ca="1" si="843"/>
        <v>7.9405838271042439</v>
      </c>
      <c r="L4303" s="14" t="str">
        <f t="shared" ca="1" si="846"/>
        <v>above</v>
      </c>
      <c r="N4303">
        <f t="shared" si="851"/>
        <v>4295</v>
      </c>
      <c r="O4303" s="14">
        <f t="shared" ca="1" si="847"/>
        <v>163.65937877515415</v>
      </c>
      <c r="P4303" s="14">
        <f t="shared" ca="1" si="848"/>
        <v>244.01255555836229</v>
      </c>
      <c r="Q4303" s="14">
        <f t="shared" ca="1" si="849"/>
        <v>10.207757938179796</v>
      </c>
      <c r="R4303" s="14" t="str">
        <f t="shared" ca="1" si="850"/>
        <v>above</v>
      </c>
    </row>
    <row r="4304" spans="8:18">
      <c r="H4304">
        <v>3000</v>
      </c>
      <c r="I4304">
        <f t="shared" ca="1" si="844"/>
        <v>28</v>
      </c>
      <c r="J4304" s="14">
        <f t="shared" ca="1" si="845"/>
        <v>30.352</v>
      </c>
      <c r="K4304" s="14">
        <f t="shared" ca="1" si="843"/>
        <v>6.7345916599729483</v>
      </c>
      <c r="L4304" s="14" t="str">
        <f t="shared" ca="1" si="846"/>
        <v>above</v>
      </c>
      <c r="N4304">
        <f t="shared" si="851"/>
        <v>4296</v>
      </c>
      <c r="O4304" s="14">
        <f t="shared" ca="1" si="847"/>
        <v>128.99538252166451</v>
      </c>
      <c r="P4304" s="14">
        <f t="shared" ca="1" si="848"/>
        <v>178.91480865739618</v>
      </c>
      <c r="Q4304" s="14">
        <f t="shared" ca="1" si="849"/>
        <v>9.7349978615212933</v>
      </c>
      <c r="R4304" s="14" t="str">
        <f t="shared" ca="1" si="850"/>
        <v>above</v>
      </c>
    </row>
    <row r="4305" spans="8:18">
      <c r="H4305">
        <v>3000</v>
      </c>
      <c r="I4305">
        <f t="shared" ca="1" si="844"/>
        <v>64</v>
      </c>
      <c r="J4305" s="14">
        <f t="shared" ca="1" si="845"/>
        <v>76.287999999999997</v>
      </c>
      <c r="K4305" s="14">
        <f t="shared" ca="1" si="843"/>
        <v>8.3487745397912736</v>
      </c>
      <c r="L4305" s="14" t="str">
        <f t="shared" ca="1" si="846"/>
        <v>above</v>
      </c>
      <c r="N4305">
        <f t="shared" si="851"/>
        <v>4297</v>
      </c>
      <c r="O4305" s="14">
        <f t="shared" ca="1" si="847"/>
        <v>166.90247520477524</v>
      </c>
      <c r="P4305" s="14">
        <f t="shared" ca="1" si="848"/>
        <v>250.47178389321709</v>
      </c>
      <c r="Q4305" s="14">
        <f t="shared" ca="1" si="849"/>
        <v>10.24676661222334</v>
      </c>
      <c r="R4305" s="14" t="str">
        <f t="shared" ca="1" si="850"/>
        <v>above</v>
      </c>
    </row>
    <row r="4306" spans="8:18">
      <c r="H4306">
        <v>3000</v>
      </c>
      <c r="I4306">
        <f t="shared" ca="1" si="844"/>
        <v>97</v>
      </c>
      <c r="J4306" s="14">
        <f t="shared" ca="1" si="845"/>
        <v>125.227</v>
      </c>
      <c r="K4306" s="14">
        <f t="shared" ca="1" si="843"/>
        <v>9.1699349573411446</v>
      </c>
      <c r="L4306" s="14" t="str">
        <f t="shared" ca="1" si="846"/>
        <v>above</v>
      </c>
      <c r="N4306">
        <f t="shared" si="851"/>
        <v>4298</v>
      </c>
      <c r="O4306" s="14">
        <f t="shared" ca="1" si="847"/>
        <v>165.47745345127217</v>
      </c>
      <c r="P4306" s="14">
        <f t="shared" ca="1" si="848"/>
        <v>247.62581625342602</v>
      </c>
      <c r="Q4306" s="14">
        <f t="shared" ca="1" si="849"/>
        <v>10.22971977108805</v>
      </c>
      <c r="R4306" s="14" t="str">
        <f t="shared" ca="1" si="850"/>
        <v>above</v>
      </c>
    </row>
    <row r="4307" spans="8:18">
      <c r="H4307">
        <v>3000</v>
      </c>
      <c r="I4307">
        <f t="shared" ca="1" si="844"/>
        <v>48</v>
      </c>
      <c r="J4307" s="14">
        <f t="shared" ca="1" si="845"/>
        <v>54.911999999999999</v>
      </c>
      <c r="K4307" s="14">
        <f t="shared" ca="1" si="843"/>
        <v>7.7836405962212529</v>
      </c>
      <c r="L4307" s="14" t="str">
        <f t="shared" ca="1" si="846"/>
        <v>above</v>
      </c>
      <c r="N4307">
        <f t="shared" si="851"/>
        <v>4299</v>
      </c>
      <c r="O4307" s="14">
        <f t="shared" ca="1" si="847"/>
        <v>155.768432783099</v>
      </c>
      <c r="P4307" s="14">
        <f t="shared" ca="1" si="848"/>
        <v>228.55984673820751</v>
      </c>
      <c r="Q4307" s="14">
        <f t="shared" ca="1" si="849"/>
        <v>10.109539532224096</v>
      </c>
      <c r="R4307" s="14" t="str">
        <f t="shared" ca="1" si="850"/>
        <v>above</v>
      </c>
    </row>
    <row r="4308" spans="8:18">
      <c r="H4308">
        <v>3000</v>
      </c>
      <c r="I4308">
        <f t="shared" ca="1" si="844"/>
        <v>92</v>
      </c>
      <c r="J4308" s="14">
        <f t="shared" ca="1" si="845"/>
        <v>117.392</v>
      </c>
      <c r="K4308" s="14">
        <f t="shared" ca="1" si="843"/>
        <v>9.0651989863065126</v>
      </c>
      <c r="L4308" s="14" t="str">
        <f t="shared" ca="1" si="846"/>
        <v>above</v>
      </c>
      <c r="N4308">
        <f t="shared" si="851"/>
        <v>4300</v>
      </c>
      <c r="O4308" s="14">
        <f t="shared" ca="1" si="847"/>
        <v>147.84222380886175</v>
      </c>
      <c r="P4308" s="14">
        <f t="shared" ca="1" si="848"/>
        <v>213.41419323111046</v>
      </c>
      <c r="Q4308" s="14">
        <f t="shared" ca="1" si="849"/>
        <v>10.00577368860491</v>
      </c>
      <c r="R4308" s="14" t="str">
        <f t="shared" ca="1" si="850"/>
        <v>above</v>
      </c>
    </row>
    <row r="4309" spans="8:18">
      <c r="H4309">
        <v>3000</v>
      </c>
      <c r="I4309">
        <f t="shared" ca="1" si="844"/>
        <v>48</v>
      </c>
      <c r="J4309" s="14">
        <f t="shared" ca="1" si="845"/>
        <v>54.911999999999999</v>
      </c>
      <c r="K4309" s="14">
        <f t="shared" ca="1" si="843"/>
        <v>7.7836405962212529</v>
      </c>
      <c r="L4309" s="14" t="str">
        <f t="shared" ca="1" si="846"/>
        <v>above</v>
      </c>
      <c r="N4309">
        <f t="shared" si="851"/>
        <v>4301</v>
      </c>
      <c r="O4309" s="14">
        <f t="shared" ca="1" si="847"/>
        <v>125.60885473266822</v>
      </c>
      <c r="P4309" s="14">
        <f t="shared" ca="1" si="848"/>
        <v>172.94160789442586</v>
      </c>
      <c r="Q4309" s="14">
        <f t="shared" ca="1" si="849"/>
        <v>9.6822048997206434</v>
      </c>
      <c r="R4309" s="14" t="str">
        <f t="shared" ca="1" si="850"/>
        <v>above</v>
      </c>
    </row>
    <row r="4310" spans="8:18">
      <c r="H4310">
        <v>3000</v>
      </c>
      <c r="I4310">
        <f t="shared" ca="1" si="844"/>
        <v>46</v>
      </c>
      <c r="J4310" s="14">
        <f t="shared" ca="1" si="845"/>
        <v>52.347999999999999</v>
      </c>
      <c r="K4310" s="14">
        <f t="shared" ca="1" si="843"/>
        <v>7.7002952034201169</v>
      </c>
      <c r="L4310" s="14" t="str">
        <f t="shared" ca="1" si="846"/>
        <v>above</v>
      </c>
      <c r="N4310">
        <f t="shared" si="851"/>
        <v>4302</v>
      </c>
      <c r="O4310" s="14">
        <f t="shared" ca="1" si="847"/>
        <v>153.78200590634219</v>
      </c>
      <c r="P4310" s="14">
        <f t="shared" ca="1" si="848"/>
        <v>224.72872192807699</v>
      </c>
      <c r="Q4310" s="14">
        <f t="shared" ca="1" si="849"/>
        <v>10.084035426968052</v>
      </c>
      <c r="R4310" s="14" t="str">
        <f t="shared" ca="1" si="850"/>
        <v>above</v>
      </c>
    </row>
    <row r="4311" spans="8:18">
      <c r="H4311">
        <v>3000</v>
      </c>
      <c r="I4311">
        <f t="shared" ca="1" si="844"/>
        <v>31</v>
      </c>
      <c r="J4311" s="14">
        <f t="shared" ca="1" si="845"/>
        <v>33.883000000000003</v>
      </c>
      <c r="K4311" s="14">
        <f t="shared" ca="1" si="843"/>
        <v>6.9314718055994531</v>
      </c>
      <c r="L4311" s="14" t="str">
        <f t="shared" ca="1" si="846"/>
        <v>above</v>
      </c>
      <c r="N4311">
        <f t="shared" si="851"/>
        <v>4303</v>
      </c>
      <c r="O4311" s="14">
        <f t="shared" ca="1" si="847"/>
        <v>150.20190375848327</v>
      </c>
      <c r="P4311" s="14">
        <f t="shared" ca="1" si="848"/>
        <v>217.88373943650129</v>
      </c>
      <c r="Q4311" s="14">
        <f t="shared" ca="1" si="849"/>
        <v>10.037232109322852</v>
      </c>
      <c r="R4311" s="14" t="str">
        <f t="shared" ca="1" si="850"/>
        <v>above</v>
      </c>
    </row>
    <row r="4312" spans="8:18">
      <c r="H4312">
        <v>3000</v>
      </c>
      <c r="I4312">
        <f t="shared" ca="1" si="844"/>
        <v>91</v>
      </c>
      <c r="J4312" s="14">
        <f t="shared" ca="1" si="845"/>
        <v>115.843</v>
      </c>
      <c r="K4312" s="14">
        <f t="shared" ca="1" si="843"/>
        <v>9.0435771540980809</v>
      </c>
      <c r="L4312" s="14" t="str">
        <f t="shared" ca="1" si="846"/>
        <v>above</v>
      </c>
      <c r="N4312">
        <f t="shared" si="851"/>
        <v>4304</v>
      </c>
      <c r="O4312" s="14">
        <f t="shared" ca="1" si="847"/>
        <v>120.80770264489838</v>
      </c>
      <c r="P4312" s="14">
        <f t="shared" ca="1" si="848"/>
        <v>164.59120569991296</v>
      </c>
      <c r="Q4312" s="14">
        <f t="shared" ca="1" si="849"/>
        <v>9.6048871867642465</v>
      </c>
      <c r="R4312" s="14" t="str">
        <f t="shared" ca="1" si="850"/>
        <v>above</v>
      </c>
    </row>
    <row r="4313" spans="8:18">
      <c r="H4313">
        <v>3000</v>
      </c>
      <c r="I4313">
        <f t="shared" ca="1" si="844"/>
        <v>26</v>
      </c>
      <c r="J4313" s="14">
        <f t="shared" ca="1" si="845"/>
        <v>28.027999999999999</v>
      </c>
      <c r="K4313" s="14">
        <f t="shared" ref="K4313:K4376" ca="1" si="852">2*LN(I4313+1)</f>
        <v>6.5916737320086582</v>
      </c>
      <c r="L4313" s="14" t="str">
        <f t="shared" ca="1" si="846"/>
        <v>above</v>
      </c>
      <c r="N4313">
        <f t="shared" si="851"/>
        <v>4305</v>
      </c>
      <c r="O4313" s="14">
        <f t="shared" ca="1" si="847"/>
        <v>169.26570939486805</v>
      </c>
      <c r="P4313" s="14">
        <f t="shared" ca="1" si="848"/>
        <v>255.21835052571183</v>
      </c>
      <c r="Q4313" s="14">
        <f t="shared" ca="1" si="849"/>
        <v>10.274720426566027</v>
      </c>
      <c r="R4313" s="14" t="str">
        <f t="shared" ca="1" si="850"/>
        <v>above</v>
      </c>
    </row>
    <row r="4314" spans="8:18">
      <c r="H4314">
        <v>3000</v>
      </c>
      <c r="I4314">
        <f t="shared" ca="1" si="844"/>
        <v>97</v>
      </c>
      <c r="J4314" s="14">
        <f t="shared" ca="1" si="845"/>
        <v>125.227</v>
      </c>
      <c r="K4314" s="14">
        <f t="shared" ca="1" si="852"/>
        <v>9.1699349573411446</v>
      </c>
      <c r="L4314" s="14" t="str">
        <f t="shared" ca="1" si="846"/>
        <v>above</v>
      </c>
      <c r="N4314">
        <f t="shared" si="851"/>
        <v>4306</v>
      </c>
      <c r="O4314" s="14">
        <f t="shared" ca="1" si="847"/>
        <v>138.00253892344082</v>
      </c>
      <c r="P4314" s="14">
        <f t="shared" ca="1" si="848"/>
        <v>195.13664117138822</v>
      </c>
      <c r="Q4314" s="14">
        <f t="shared" ca="1" si="849"/>
        <v>9.8689843972002844</v>
      </c>
      <c r="R4314" s="14" t="str">
        <f t="shared" ca="1" si="850"/>
        <v>above</v>
      </c>
    </row>
    <row r="4315" spans="8:18">
      <c r="H4315">
        <v>3000</v>
      </c>
      <c r="I4315">
        <f t="shared" ca="1" si="844"/>
        <v>89</v>
      </c>
      <c r="J4315" s="14">
        <f t="shared" ca="1" si="845"/>
        <v>112.76300000000001</v>
      </c>
      <c r="K4315" s="14">
        <f t="shared" ca="1" si="852"/>
        <v>8.99961934066053</v>
      </c>
      <c r="L4315" s="14" t="str">
        <f t="shared" ca="1" si="846"/>
        <v>above</v>
      </c>
      <c r="N4315">
        <f t="shared" si="851"/>
        <v>4307</v>
      </c>
      <c r="O4315" s="14">
        <f t="shared" ca="1" si="847"/>
        <v>133.83416646584672</v>
      </c>
      <c r="P4315" s="14">
        <f t="shared" ca="1" si="848"/>
        <v>187.56891880667064</v>
      </c>
      <c r="Q4315" s="14">
        <f t="shared" ca="1" si="849"/>
        <v>9.8080912535833367</v>
      </c>
      <c r="R4315" s="14" t="str">
        <f t="shared" ca="1" si="850"/>
        <v>above</v>
      </c>
    </row>
    <row r="4316" spans="8:18">
      <c r="H4316">
        <v>3000</v>
      </c>
      <c r="I4316">
        <f t="shared" ca="1" si="844"/>
        <v>91</v>
      </c>
      <c r="J4316" s="14">
        <f t="shared" ca="1" si="845"/>
        <v>115.843</v>
      </c>
      <c r="K4316" s="14">
        <f t="shared" ca="1" si="852"/>
        <v>9.0435771540980809</v>
      </c>
      <c r="L4316" s="14" t="str">
        <f t="shared" ca="1" si="846"/>
        <v>above</v>
      </c>
      <c r="N4316">
        <f t="shared" si="851"/>
        <v>4308</v>
      </c>
      <c r="O4316" s="14">
        <f t="shared" ca="1" si="847"/>
        <v>190.17600486855764</v>
      </c>
      <c r="P4316" s="14">
        <f t="shared" ca="1" si="848"/>
        <v>298.67674335185461</v>
      </c>
      <c r="Q4316" s="14">
        <f t="shared" ca="1" si="849"/>
        <v>10.506388990384879</v>
      </c>
      <c r="R4316" s="14" t="str">
        <f t="shared" ca="1" si="850"/>
        <v>above</v>
      </c>
    </row>
    <row r="4317" spans="8:18">
      <c r="H4317">
        <v>3000</v>
      </c>
      <c r="I4317">
        <f t="shared" ca="1" si="844"/>
        <v>73</v>
      </c>
      <c r="J4317" s="14">
        <f t="shared" ca="1" si="845"/>
        <v>88.986999999999995</v>
      </c>
      <c r="K4317" s="14">
        <f t="shared" ca="1" si="852"/>
        <v>8.6081301864083404</v>
      </c>
      <c r="L4317" s="14" t="str">
        <f t="shared" ca="1" si="846"/>
        <v>above</v>
      </c>
      <c r="N4317">
        <f t="shared" si="851"/>
        <v>4309</v>
      </c>
      <c r="O4317" s="14">
        <f t="shared" ca="1" si="847"/>
        <v>162.23262679063288</v>
      </c>
      <c r="P4317" s="14">
        <f t="shared" ca="1" si="848"/>
        <v>241.19090237679922</v>
      </c>
      <c r="Q4317" s="14">
        <f t="shared" ca="1" si="849"/>
        <v>10.19035268321821</v>
      </c>
      <c r="R4317" s="14" t="str">
        <f t="shared" ca="1" si="850"/>
        <v>above</v>
      </c>
    </row>
    <row r="4318" spans="8:18">
      <c r="H4318">
        <v>3000</v>
      </c>
      <c r="I4318">
        <f t="shared" ca="1" si="844"/>
        <v>89</v>
      </c>
      <c r="J4318" s="14">
        <f t="shared" ca="1" si="845"/>
        <v>112.76300000000001</v>
      </c>
      <c r="K4318" s="14">
        <f t="shared" ca="1" si="852"/>
        <v>8.99961934066053</v>
      </c>
      <c r="L4318" s="14" t="str">
        <f t="shared" ca="1" si="846"/>
        <v>above</v>
      </c>
      <c r="N4318">
        <f t="shared" si="851"/>
        <v>4310</v>
      </c>
      <c r="O4318" s="14">
        <f t="shared" ca="1" si="847"/>
        <v>124.27242002657084</v>
      </c>
      <c r="P4318" s="14">
        <f t="shared" ca="1" si="848"/>
        <v>170.60332316435219</v>
      </c>
      <c r="Q4318" s="14">
        <f t="shared" ca="1" si="849"/>
        <v>9.6609814523082811</v>
      </c>
      <c r="R4318" s="14" t="str">
        <f t="shared" ca="1" si="850"/>
        <v>above</v>
      </c>
    </row>
    <row r="4319" spans="8:18">
      <c r="H4319">
        <v>3000</v>
      </c>
      <c r="I4319">
        <f t="shared" ca="1" si="844"/>
        <v>29</v>
      </c>
      <c r="J4319" s="14">
        <f t="shared" ca="1" si="845"/>
        <v>31.523</v>
      </c>
      <c r="K4319" s="14">
        <f t="shared" ca="1" si="852"/>
        <v>6.8023947633243109</v>
      </c>
      <c r="L4319" s="14" t="str">
        <f t="shared" ca="1" si="846"/>
        <v>above</v>
      </c>
      <c r="N4319">
        <f t="shared" si="851"/>
        <v>4311</v>
      </c>
      <c r="O4319" s="14">
        <f t="shared" ca="1" si="847"/>
        <v>188.96087970014307</v>
      </c>
      <c r="P4319" s="14">
        <f t="shared" ca="1" si="848"/>
        <v>296.07952187129888</v>
      </c>
      <c r="Q4319" s="14">
        <f t="shared" ca="1" si="849"/>
        <v>10.493636309291787</v>
      </c>
      <c r="R4319" s="14" t="str">
        <f t="shared" ca="1" si="850"/>
        <v>above</v>
      </c>
    </row>
    <row r="4320" spans="8:18">
      <c r="H4320">
        <v>3000</v>
      </c>
      <c r="I4320">
        <f t="shared" ca="1" si="844"/>
        <v>41</v>
      </c>
      <c r="J4320" s="14">
        <f t="shared" ca="1" si="845"/>
        <v>46.042999999999999</v>
      </c>
      <c r="K4320" s="14">
        <f t="shared" ca="1" si="852"/>
        <v>7.4753392365667368</v>
      </c>
      <c r="L4320" s="14" t="str">
        <f t="shared" ca="1" si="846"/>
        <v>above</v>
      </c>
      <c r="N4320">
        <f t="shared" si="851"/>
        <v>4312</v>
      </c>
      <c r="O4320" s="14">
        <f t="shared" ca="1" si="847"/>
        <v>126.24488343438259</v>
      </c>
      <c r="P4320" s="14">
        <f t="shared" ca="1" si="848"/>
        <v>174.05819521446512</v>
      </c>
      <c r="Q4320" s="14">
        <f t="shared" ca="1" si="849"/>
        <v>9.6922268917102148</v>
      </c>
      <c r="R4320" s="14" t="str">
        <f t="shared" ca="1" si="850"/>
        <v>above</v>
      </c>
    </row>
    <row r="4321" spans="8:18">
      <c r="H4321">
        <v>3000</v>
      </c>
      <c r="I4321">
        <f t="shared" ca="1" si="844"/>
        <v>78</v>
      </c>
      <c r="J4321" s="14">
        <f t="shared" ca="1" si="845"/>
        <v>96.251999999999995</v>
      </c>
      <c r="K4321" s="14">
        <f t="shared" ca="1" si="852"/>
        <v>8.738895704934043</v>
      </c>
      <c r="L4321" s="14" t="str">
        <f t="shared" ca="1" si="846"/>
        <v>above</v>
      </c>
      <c r="N4321">
        <f t="shared" si="851"/>
        <v>4313</v>
      </c>
      <c r="O4321" s="14">
        <f t="shared" ca="1" si="847"/>
        <v>143.7165362669497</v>
      </c>
      <c r="P4321" s="14">
        <f t="shared" ca="1" si="848"/>
        <v>205.67986465665811</v>
      </c>
      <c r="Q4321" s="14">
        <f t="shared" ca="1" si="849"/>
        <v>9.9495538135380723</v>
      </c>
      <c r="R4321" s="14" t="str">
        <f t="shared" ca="1" si="850"/>
        <v>above</v>
      </c>
    </row>
    <row r="4322" spans="8:18">
      <c r="H4322">
        <v>3000</v>
      </c>
      <c r="I4322">
        <f t="shared" ca="1" si="844"/>
        <v>56</v>
      </c>
      <c r="J4322" s="14">
        <f t="shared" ca="1" si="845"/>
        <v>65.408000000000001</v>
      </c>
      <c r="K4322" s="14">
        <f t="shared" ca="1" si="852"/>
        <v>8.0861025356691005</v>
      </c>
      <c r="L4322" s="14" t="str">
        <f t="shared" ca="1" si="846"/>
        <v>above</v>
      </c>
      <c r="N4322">
        <f t="shared" si="851"/>
        <v>4314</v>
      </c>
      <c r="O4322" s="14">
        <f t="shared" ca="1" si="847"/>
        <v>124.8409743355223</v>
      </c>
      <c r="P4322" s="14">
        <f t="shared" ca="1" si="848"/>
        <v>171.59678095464992</v>
      </c>
      <c r="Q4322" s="14">
        <f t="shared" ca="1" si="849"/>
        <v>9.6700380027471891</v>
      </c>
      <c r="R4322" s="14" t="str">
        <f t="shared" ca="1" si="850"/>
        <v>above</v>
      </c>
    </row>
    <row r="4323" spans="8:18">
      <c r="H4323">
        <v>3000</v>
      </c>
      <c r="I4323">
        <f t="shared" ca="1" si="844"/>
        <v>94</v>
      </c>
      <c r="J4323" s="14">
        <f t="shared" ca="1" si="845"/>
        <v>120.508</v>
      </c>
      <c r="K4323" s="14">
        <f t="shared" ca="1" si="852"/>
        <v>9.1077537832010815</v>
      </c>
      <c r="L4323" s="14" t="str">
        <f t="shared" ca="1" si="846"/>
        <v>above</v>
      </c>
      <c r="N4323">
        <f t="shared" si="851"/>
        <v>4315</v>
      </c>
      <c r="O4323" s="14">
        <f t="shared" ca="1" si="847"/>
        <v>135.76030514077223</v>
      </c>
      <c r="P4323" s="14">
        <f t="shared" ca="1" si="848"/>
        <v>191.05288649651899</v>
      </c>
      <c r="Q4323" s="14">
        <f t="shared" ca="1" si="849"/>
        <v>9.8364595919644273</v>
      </c>
      <c r="R4323" s="14" t="str">
        <f t="shared" ca="1" si="850"/>
        <v>above</v>
      </c>
    </row>
    <row r="4324" spans="8:18">
      <c r="H4324">
        <v>3000</v>
      </c>
      <c r="I4324">
        <f t="shared" ca="1" si="844"/>
        <v>42</v>
      </c>
      <c r="J4324" s="14">
        <f t="shared" ca="1" si="845"/>
        <v>47.292000000000002</v>
      </c>
      <c r="K4324" s="14">
        <f t="shared" ca="1" si="852"/>
        <v>7.5224002313871248</v>
      </c>
      <c r="L4324" s="14" t="str">
        <f t="shared" ca="1" si="846"/>
        <v>above</v>
      </c>
      <c r="N4324">
        <f t="shared" si="851"/>
        <v>4316</v>
      </c>
      <c r="O4324" s="14">
        <f t="shared" ca="1" si="847"/>
        <v>109.1153589695829</v>
      </c>
      <c r="P4324" s="14">
        <f t="shared" ca="1" si="848"/>
        <v>144.83384365876572</v>
      </c>
      <c r="Q4324" s="14">
        <f t="shared" ca="1" si="849"/>
        <v>9.4030570683545083</v>
      </c>
      <c r="R4324" s="14">
        <f t="shared" ca="1" si="850"/>
        <v>109.1153589695829</v>
      </c>
    </row>
    <row r="4325" spans="8:18">
      <c r="H4325">
        <v>3000</v>
      </c>
      <c r="I4325">
        <f t="shared" ca="1" si="844"/>
        <v>46</v>
      </c>
      <c r="J4325" s="14">
        <f t="shared" ca="1" si="845"/>
        <v>52.347999999999999</v>
      </c>
      <c r="K4325" s="14">
        <f t="shared" ca="1" si="852"/>
        <v>7.7002952034201169</v>
      </c>
      <c r="L4325" s="14" t="str">
        <f t="shared" ca="1" si="846"/>
        <v>above</v>
      </c>
      <c r="N4325">
        <f t="shared" si="851"/>
        <v>4317</v>
      </c>
      <c r="O4325" s="14">
        <f t="shared" ca="1" si="847"/>
        <v>162.6144177133331</v>
      </c>
      <c r="P4325" s="14">
        <f t="shared" ca="1" si="848"/>
        <v>241.94476425807224</v>
      </c>
      <c r="Q4325" s="14">
        <f t="shared" ca="1" si="849"/>
        <v>10.195025096235454</v>
      </c>
      <c r="R4325" s="14" t="str">
        <f t="shared" ca="1" si="850"/>
        <v>above</v>
      </c>
    </row>
    <row r="4326" spans="8:18">
      <c r="H4326">
        <v>3000</v>
      </c>
      <c r="I4326">
        <f t="shared" ca="1" si="844"/>
        <v>29</v>
      </c>
      <c r="J4326" s="14">
        <f t="shared" ca="1" si="845"/>
        <v>31.523</v>
      </c>
      <c r="K4326" s="14">
        <f t="shared" ca="1" si="852"/>
        <v>6.8023947633243109</v>
      </c>
      <c r="L4326" s="14" t="str">
        <f t="shared" ca="1" si="846"/>
        <v>above</v>
      </c>
      <c r="N4326">
        <f t="shared" si="851"/>
        <v>4318</v>
      </c>
      <c r="O4326" s="14">
        <f t="shared" ca="1" si="847"/>
        <v>145.02533562388612</v>
      </c>
      <c r="P4326" s="14">
        <f t="shared" ca="1" si="848"/>
        <v>208.12237954234854</v>
      </c>
      <c r="Q4326" s="14">
        <f t="shared" ca="1" si="849"/>
        <v>9.9675602766478217</v>
      </c>
      <c r="R4326" s="14" t="str">
        <f t="shared" ca="1" si="850"/>
        <v>above</v>
      </c>
    </row>
    <row r="4327" spans="8:18">
      <c r="H4327">
        <v>3000</v>
      </c>
      <c r="I4327">
        <f t="shared" ca="1" si="844"/>
        <v>31</v>
      </c>
      <c r="J4327" s="14">
        <f t="shared" ca="1" si="845"/>
        <v>33.883000000000003</v>
      </c>
      <c r="K4327" s="14">
        <f t="shared" ca="1" si="852"/>
        <v>6.9314718055994531</v>
      </c>
      <c r="L4327" s="14" t="str">
        <f t="shared" ca="1" si="846"/>
        <v>above</v>
      </c>
      <c r="N4327">
        <f t="shared" si="851"/>
        <v>4319</v>
      </c>
      <c r="O4327" s="14">
        <f t="shared" ca="1" si="847"/>
        <v>197.93859805732816</v>
      </c>
      <c r="P4327" s="14">
        <f t="shared" ca="1" si="848"/>
        <v>315.47766386002974</v>
      </c>
      <c r="Q4327" s="14">
        <f t="shared" ca="1" si="849"/>
        <v>10.58599244927329</v>
      </c>
      <c r="R4327" s="14" t="str">
        <f t="shared" ca="1" si="850"/>
        <v>above</v>
      </c>
    </row>
    <row r="4328" spans="8:18">
      <c r="H4328">
        <v>3000</v>
      </c>
      <c r="I4328">
        <f t="shared" ca="1" si="844"/>
        <v>44</v>
      </c>
      <c r="J4328" s="14">
        <f t="shared" ca="1" si="845"/>
        <v>49.808</v>
      </c>
      <c r="K4328" s="14">
        <f t="shared" ca="1" si="852"/>
        <v>7.6133249795406392</v>
      </c>
      <c r="L4328" s="14" t="str">
        <f t="shared" ca="1" si="846"/>
        <v>above</v>
      </c>
      <c r="N4328">
        <f t="shared" si="851"/>
        <v>4320</v>
      </c>
      <c r="O4328" s="14">
        <f t="shared" ca="1" si="847"/>
        <v>153.08155421160669</v>
      </c>
      <c r="P4328" s="14">
        <f t="shared" ca="1" si="848"/>
        <v>223.38344093112991</v>
      </c>
      <c r="Q4328" s="14">
        <f t="shared" ca="1" si="849"/>
        <v>10.074964070084159</v>
      </c>
      <c r="R4328" s="14" t="str">
        <f t="shared" ca="1" si="850"/>
        <v>above</v>
      </c>
    </row>
    <row r="4329" spans="8:18">
      <c r="H4329">
        <v>3000</v>
      </c>
      <c r="I4329">
        <f t="shared" ca="1" si="844"/>
        <v>29</v>
      </c>
      <c r="J4329" s="14">
        <f t="shared" ca="1" si="845"/>
        <v>31.523</v>
      </c>
      <c r="K4329" s="14">
        <f t="shared" ca="1" si="852"/>
        <v>6.8023947633243109</v>
      </c>
      <c r="L4329" s="14" t="str">
        <f t="shared" ca="1" si="846"/>
        <v>above</v>
      </c>
      <c r="N4329">
        <f t="shared" si="851"/>
        <v>4321</v>
      </c>
      <c r="O4329" s="14">
        <f t="shared" ca="1" si="847"/>
        <v>178.68337802775687</v>
      </c>
      <c r="P4329" s="14">
        <f t="shared" ca="1" si="848"/>
        <v>274.4666267779877</v>
      </c>
      <c r="Q4329" s="14">
        <f t="shared" ca="1" si="849"/>
        <v>10.382392582113875</v>
      </c>
      <c r="R4329" s="14" t="str">
        <f t="shared" ca="1" si="850"/>
        <v>above</v>
      </c>
    </row>
    <row r="4330" spans="8:18">
      <c r="H4330">
        <v>3000</v>
      </c>
      <c r="I4330">
        <f t="shared" ca="1" si="844"/>
        <v>21</v>
      </c>
      <c r="J4330" s="14">
        <f t="shared" ca="1" si="845"/>
        <v>22.323</v>
      </c>
      <c r="K4330" s="14">
        <f t="shared" ca="1" si="852"/>
        <v>6.1820849067166321</v>
      </c>
      <c r="L4330" s="14" t="str">
        <f t="shared" ca="1" si="846"/>
        <v>above</v>
      </c>
      <c r="N4330">
        <f t="shared" si="851"/>
        <v>4322</v>
      </c>
      <c r="O4330" s="14">
        <f t="shared" ca="1" si="847"/>
        <v>158.56492610668334</v>
      </c>
      <c r="P4330" s="14">
        <f t="shared" ca="1" si="848"/>
        <v>233.99343348033719</v>
      </c>
      <c r="Q4330" s="14">
        <f t="shared" ca="1" si="849"/>
        <v>10.144901799256699</v>
      </c>
      <c r="R4330" s="14" t="str">
        <f t="shared" ca="1" si="850"/>
        <v>above</v>
      </c>
    </row>
    <row r="4331" spans="8:18">
      <c r="H4331">
        <v>3000</v>
      </c>
      <c r="I4331">
        <f t="shared" ca="1" si="844"/>
        <v>63</v>
      </c>
      <c r="J4331" s="14">
        <f t="shared" ca="1" si="845"/>
        <v>74.906999999999996</v>
      </c>
      <c r="K4331" s="14">
        <f t="shared" ca="1" si="852"/>
        <v>8.317766166719343</v>
      </c>
      <c r="L4331" s="14" t="str">
        <f t="shared" ca="1" si="846"/>
        <v>above</v>
      </c>
      <c r="N4331">
        <f t="shared" si="851"/>
        <v>4323</v>
      </c>
      <c r="O4331" s="14">
        <f t="shared" ca="1" si="847"/>
        <v>106.85015038191142</v>
      </c>
      <c r="P4331" s="14">
        <f t="shared" ca="1" si="848"/>
        <v>141.10101429182268</v>
      </c>
      <c r="Q4331" s="14">
        <f t="shared" ca="1" si="849"/>
        <v>9.3614855343918251</v>
      </c>
      <c r="R4331" s="14">
        <f t="shared" ca="1" si="850"/>
        <v>106.85015038191142</v>
      </c>
    </row>
    <row r="4332" spans="8:18">
      <c r="H4332">
        <v>3000</v>
      </c>
      <c r="I4332">
        <f t="shared" ca="1" si="844"/>
        <v>41</v>
      </c>
      <c r="J4332" s="14">
        <f t="shared" ca="1" si="845"/>
        <v>46.042999999999999</v>
      </c>
      <c r="K4332" s="14">
        <f t="shared" ca="1" si="852"/>
        <v>7.4753392365667368</v>
      </c>
      <c r="L4332" s="14" t="str">
        <f t="shared" ca="1" si="846"/>
        <v>above</v>
      </c>
      <c r="N4332">
        <f t="shared" si="851"/>
        <v>4324</v>
      </c>
      <c r="O4332" s="14">
        <f t="shared" ca="1" si="847"/>
        <v>149.21425008935674</v>
      </c>
      <c r="P4332" s="14">
        <f t="shared" ca="1" si="848"/>
        <v>216.00892737854403</v>
      </c>
      <c r="Q4332" s="14">
        <f t="shared" ca="1" si="849"/>
        <v>10.024125217853376</v>
      </c>
      <c r="R4332" s="14" t="str">
        <f t="shared" ca="1" si="850"/>
        <v>above</v>
      </c>
    </row>
    <row r="4333" spans="8:18">
      <c r="H4333">
        <v>3000</v>
      </c>
      <c r="I4333">
        <f t="shared" ca="1" si="844"/>
        <v>18</v>
      </c>
      <c r="J4333" s="14">
        <f t="shared" ca="1" si="845"/>
        <v>18.972000000000001</v>
      </c>
      <c r="K4333" s="14">
        <f t="shared" ca="1" si="852"/>
        <v>5.8888779583328805</v>
      </c>
      <c r="L4333" s="14">
        <f t="shared" ca="1" si="846"/>
        <v>18</v>
      </c>
      <c r="N4333">
        <f t="shared" si="851"/>
        <v>4325</v>
      </c>
      <c r="O4333" s="14">
        <f t="shared" ca="1" si="847"/>
        <v>128.74314435674796</v>
      </c>
      <c r="P4333" s="14">
        <f t="shared" ca="1" si="848"/>
        <v>178.46753601333529</v>
      </c>
      <c r="Q4333" s="14">
        <f t="shared" ca="1" si="849"/>
        <v>9.7311133666449763</v>
      </c>
      <c r="R4333" s="14" t="str">
        <f t="shared" ca="1" si="850"/>
        <v>above</v>
      </c>
    </row>
    <row r="4334" spans="8:18">
      <c r="H4334">
        <v>3000</v>
      </c>
      <c r="I4334">
        <f t="shared" ca="1" si="844"/>
        <v>70</v>
      </c>
      <c r="J4334" s="14">
        <f t="shared" ca="1" si="845"/>
        <v>84.7</v>
      </c>
      <c r="K4334" s="14">
        <f t="shared" ca="1" si="852"/>
        <v>8.5253597540826309</v>
      </c>
      <c r="L4334" s="14" t="str">
        <f t="shared" ca="1" si="846"/>
        <v>above</v>
      </c>
      <c r="N4334">
        <f t="shared" si="851"/>
        <v>4326</v>
      </c>
      <c r="O4334" s="14">
        <f t="shared" ca="1" si="847"/>
        <v>137.90221038886352</v>
      </c>
      <c r="P4334" s="14">
        <f t="shared" ca="1" si="848"/>
        <v>194.95326927926666</v>
      </c>
      <c r="Q4334" s="14">
        <f t="shared" ca="1" si="849"/>
        <v>9.8675403263208281</v>
      </c>
      <c r="R4334" s="14" t="str">
        <f t="shared" ca="1" si="850"/>
        <v>above</v>
      </c>
    </row>
    <row r="4335" spans="8:18">
      <c r="H4335">
        <v>3000</v>
      </c>
      <c r="I4335">
        <f t="shared" ca="1" si="844"/>
        <v>68</v>
      </c>
      <c r="J4335" s="14">
        <f t="shared" ca="1" si="845"/>
        <v>81.872</v>
      </c>
      <c r="K4335" s="14">
        <f t="shared" ca="1" si="852"/>
        <v>8.4682130091945194</v>
      </c>
      <c r="L4335" s="14" t="str">
        <f t="shared" ca="1" si="846"/>
        <v>above</v>
      </c>
      <c r="N4335">
        <f t="shared" si="851"/>
        <v>4327</v>
      </c>
      <c r="O4335" s="14">
        <f t="shared" ca="1" si="847"/>
        <v>149.47306979926068</v>
      </c>
      <c r="P4335" s="14">
        <f t="shared" ca="1" si="848"/>
        <v>216.49966558490468</v>
      </c>
      <c r="Q4335" s="14">
        <f t="shared" ca="1" si="849"/>
        <v>10.027568259933373</v>
      </c>
      <c r="R4335" s="14" t="str">
        <f t="shared" ca="1" si="850"/>
        <v>above</v>
      </c>
    </row>
    <row r="4336" spans="8:18">
      <c r="H4336">
        <v>3000</v>
      </c>
      <c r="I4336">
        <f t="shared" ca="1" si="844"/>
        <v>31</v>
      </c>
      <c r="J4336" s="14">
        <f t="shared" ca="1" si="845"/>
        <v>33.883000000000003</v>
      </c>
      <c r="K4336" s="14">
        <f t="shared" ca="1" si="852"/>
        <v>6.9314718055994531</v>
      </c>
      <c r="L4336" s="14" t="str">
        <f t="shared" ca="1" si="846"/>
        <v>above</v>
      </c>
      <c r="N4336">
        <f t="shared" si="851"/>
        <v>4328</v>
      </c>
      <c r="O4336" s="14">
        <f t="shared" ca="1" si="847"/>
        <v>128.45730870309669</v>
      </c>
      <c r="P4336" s="14">
        <f t="shared" ca="1" si="848"/>
        <v>177.96114918082472</v>
      </c>
      <c r="Q4336" s="14">
        <f t="shared" ca="1" si="849"/>
        <v>9.726702328529214</v>
      </c>
      <c r="R4336" s="14" t="str">
        <f t="shared" ca="1" si="850"/>
        <v>above</v>
      </c>
    </row>
    <row r="4337" spans="8:18">
      <c r="H4337">
        <v>3000</v>
      </c>
      <c r="I4337">
        <f t="shared" ca="1" si="844"/>
        <v>90</v>
      </c>
      <c r="J4337" s="14">
        <f t="shared" ca="1" si="845"/>
        <v>114.3</v>
      </c>
      <c r="K4337" s="14">
        <f t="shared" ca="1" si="852"/>
        <v>9.0217190130336995</v>
      </c>
      <c r="L4337" s="14" t="str">
        <f t="shared" ca="1" si="846"/>
        <v>above</v>
      </c>
      <c r="N4337">
        <f t="shared" si="851"/>
        <v>4329</v>
      </c>
      <c r="O4337" s="14">
        <f t="shared" ca="1" si="847"/>
        <v>132.47236468584694</v>
      </c>
      <c r="P4337" s="14">
        <f t="shared" ca="1" si="848"/>
        <v>185.11914690222704</v>
      </c>
      <c r="Q4337" s="14">
        <f t="shared" ca="1" si="849"/>
        <v>9.7877889006261203</v>
      </c>
      <c r="R4337" s="14" t="str">
        <f t="shared" ca="1" si="850"/>
        <v>above</v>
      </c>
    </row>
    <row r="4338" spans="8:18">
      <c r="H4338">
        <v>3000</v>
      </c>
      <c r="I4338">
        <f t="shared" ca="1" si="844"/>
        <v>87</v>
      </c>
      <c r="J4338" s="14">
        <f t="shared" ca="1" si="845"/>
        <v>109.70699999999999</v>
      </c>
      <c r="K4338" s="14">
        <f t="shared" ca="1" si="852"/>
        <v>8.9546736289564137</v>
      </c>
      <c r="L4338" s="14" t="str">
        <f t="shared" ca="1" si="846"/>
        <v>above</v>
      </c>
      <c r="N4338">
        <f t="shared" si="851"/>
        <v>4330</v>
      </c>
      <c r="O4338" s="14">
        <f t="shared" ca="1" si="847"/>
        <v>112.02465557682496</v>
      </c>
      <c r="P4338" s="14">
        <f t="shared" ca="1" si="848"/>
        <v>149.67322594814374</v>
      </c>
      <c r="Q4338" s="14">
        <f t="shared" ca="1" si="849"/>
        <v>9.4552119717150234</v>
      </c>
      <c r="R4338" s="14">
        <f t="shared" ca="1" si="850"/>
        <v>112.02465557682496</v>
      </c>
    </row>
    <row r="4339" spans="8:18">
      <c r="H4339">
        <v>3000</v>
      </c>
      <c r="I4339">
        <f t="shared" ca="1" si="844"/>
        <v>73</v>
      </c>
      <c r="J4339" s="14">
        <f t="shared" ca="1" si="845"/>
        <v>88.986999999999995</v>
      </c>
      <c r="K4339" s="14">
        <f t="shared" ca="1" si="852"/>
        <v>8.6081301864083404</v>
      </c>
      <c r="L4339" s="14" t="str">
        <f t="shared" ca="1" si="846"/>
        <v>above</v>
      </c>
      <c r="N4339">
        <f t="shared" si="851"/>
        <v>4331</v>
      </c>
      <c r="O4339" s="14">
        <f t="shared" ca="1" si="847"/>
        <v>124.15953868068971</v>
      </c>
      <c r="P4339" s="14">
        <f t="shared" ca="1" si="848"/>
        <v>170.40631181689474</v>
      </c>
      <c r="Q4339" s="14">
        <f t="shared" ca="1" si="849"/>
        <v>9.6591784659145539</v>
      </c>
      <c r="R4339" s="14" t="str">
        <f t="shared" ca="1" si="850"/>
        <v>above</v>
      </c>
    </row>
    <row r="4340" spans="8:18">
      <c r="H4340">
        <v>3000</v>
      </c>
      <c r="I4340">
        <f t="shared" ca="1" si="844"/>
        <v>21</v>
      </c>
      <c r="J4340" s="14">
        <f t="shared" ca="1" si="845"/>
        <v>22.323</v>
      </c>
      <c r="K4340" s="14">
        <f t="shared" ca="1" si="852"/>
        <v>6.1820849067166321</v>
      </c>
      <c r="L4340" s="14" t="str">
        <f t="shared" ca="1" si="846"/>
        <v>above</v>
      </c>
      <c r="N4340">
        <f t="shared" si="851"/>
        <v>4332</v>
      </c>
      <c r="O4340" s="14">
        <f t="shared" ca="1" si="847"/>
        <v>174.29682735891757</v>
      </c>
      <c r="P4340" s="14">
        <f t="shared" ca="1" si="848"/>
        <v>265.43497944107054</v>
      </c>
      <c r="Q4340" s="14">
        <f t="shared" ca="1" si="849"/>
        <v>10.332961386823088</v>
      </c>
      <c r="R4340" s="14" t="str">
        <f t="shared" ca="1" si="850"/>
        <v>above</v>
      </c>
    </row>
    <row r="4341" spans="8:18">
      <c r="H4341">
        <v>3000</v>
      </c>
      <c r="I4341">
        <f t="shared" ca="1" si="844"/>
        <v>71</v>
      </c>
      <c r="J4341" s="14">
        <f t="shared" ca="1" si="845"/>
        <v>86.123000000000005</v>
      </c>
      <c r="K4341" s="14">
        <f t="shared" ca="1" si="852"/>
        <v>8.5533322380321106</v>
      </c>
      <c r="L4341" s="14" t="str">
        <f t="shared" ca="1" si="846"/>
        <v>above</v>
      </c>
      <c r="N4341">
        <f t="shared" si="851"/>
        <v>4333</v>
      </c>
      <c r="O4341" s="14">
        <f t="shared" ca="1" si="847"/>
        <v>198.49614892393578</v>
      </c>
      <c r="P4341" s="14">
        <f t="shared" ca="1" si="848"/>
        <v>316.69831233683567</v>
      </c>
      <c r="Q4341" s="14">
        <f t="shared" ca="1" si="849"/>
        <v>10.591589865008361</v>
      </c>
      <c r="R4341" s="14" t="str">
        <f t="shared" ca="1" si="850"/>
        <v>above</v>
      </c>
    </row>
    <row r="4342" spans="8:18">
      <c r="H4342">
        <v>3000</v>
      </c>
      <c r="I4342">
        <f t="shared" ca="1" si="844"/>
        <v>25</v>
      </c>
      <c r="J4342" s="14">
        <f t="shared" ca="1" si="845"/>
        <v>26.875</v>
      </c>
      <c r="K4342" s="14">
        <f t="shared" ca="1" si="852"/>
        <v>6.5161930760429643</v>
      </c>
      <c r="L4342" s="14" t="str">
        <f t="shared" ca="1" si="846"/>
        <v>above</v>
      </c>
      <c r="N4342">
        <f t="shared" si="851"/>
        <v>4334</v>
      </c>
      <c r="O4342" s="14">
        <f t="shared" ca="1" si="847"/>
        <v>186.59817878685911</v>
      </c>
      <c r="P4342" s="14">
        <f t="shared" ca="1" si="848"/>
        <v>291.054819766577</v>
      </c>
      <c r="Q4342" s="14">
        <f t="shared" ca="1" si="849"/>
        <v>10.468604657131657</v>
      </c>
      <c r="R4342" s="14" t="str">
        <f t="shared" ca="1" si="850"/>
        <v>above</v>
      </c>
    </row>
    <row r="4343" spans="8:18">
      <c r="H4343">
        <v>3000</v>
      </c>
      <c r="I4343">
        <f t="shared" ca="1" si="844"/>
        <v>24</v>
      </c>
      <c r="J4343" s="14">
        <f t="shared" ca="1" si="845"/>
        <v>25.728000000000002</v>
      </c>
      <c r="K4343" s="14">
        <f t="shared" ca="1" si="852"/>
        <v>6.4377516497364011</v>
      </c>
      <c r="L4343" s="14" t="str">
        <f t="shared" ca="1" si="846"/>
        <v>above</v>
      </c>
      <c r="N4343">
        <f t="shared" si="851"/>
        <v>4335</v>
      </c>
      <c r="O4343" s="14">
        <f t="shared" ca="1" si="847"/>
        <v>156.23391201469244</v>
      </c>
      <c r="P4343" s="14">
        <f t="shared" ca="1" si="848"/>
        <v>229.46101780493643</v>
      </c>
      <c r="Q4343" s="14">
        <f t="shared" ca="1" si="849"/>
        <v>10.115469164028111</v>
      </c>
      <c r="R4343" s="14" t="str">
        <f t="shared" ca="1" si="850"/>
        <v>above</v>
      </c>
    </row>
    <row r="4344" spans="8:18">
      <c r="H4344">
        <v>3000</v>
      </c>
      <c r="I4344">
        <f t="shared" ca="1" si="844"/>
        <v>59</v>
      </c>
      <c r="J4344" s="14">
        <f t="shared" ca="1" si="845"/>
        <v>69.442999999999998</v>
      </c>
      <c r="K4344" s="14">
        <f t="shared" ca="1" si="852"/>
        <v>8.1886891244442008</v>
      </c>
      <c r="L4344" s="14" t="str">
        <f t="shared" ca="1" si="846"/>
        <v>above</v>
      </c>
      <c r="N4344">
        <f t="shared" si="851"/>
        <v>4336</v>
      </c>
      <c r="O4344" s="14">
        <f t="shared" ca="1" si="847"/>
        <v>178.10912248295767</v>
      </c>
      <c r="P4344" s="14">
        <f t="shared" ca="1" si="848"/>
        <v>273.27770101790531</v>
      </c>
      <c r="Q4344" s="14">
        <f t="shared" ca="1" si="849"/>
        <v>10.375990485812149</v>
      </c>
      <c r="R4344" s="14" t="str">
        <f t="shared" ca="1" si="850"/>
        <v>above</v>
      </c>
    </row>
    <row r="4345" spans="8:18">
      <c r="H4345">
        <v>3000</v>
      </c>
      <c r="I4345">
        <f t="shared" ca="1" si="844"/>
        <v>58</v>
      </c>
      <c r="J4345" s="14">
        <f t="shared" ca="1" si="845"/>
        <v>68.091999999999999</v>
      </c>
      <c r="K4345" s="14">
        <f t="shared" ca="1" si="852"/>
        <v>8.1550748878114394</v>
      </c>
      <c r="L4345" s="14" t="str">
        <f t="shared" ca="1" si="846"/>
        <v>above</v>
      </c>
      <c r="N4345">
        <f t="shared" si="851"/>
        <v>4337</v>
      </c>
      <c r="O4345" s="14">
        <f t="shared" ca="1" si="847"/>
        <v>142.45096927151522</v>
      </c>
      <c r="P4345" s="14">
        <f t="shared" ca="1" si="848"/>
        <v>203.32780521069773</v>
      </c>
      <c r="Q4345" s="14">
        <f t="shared" ca="1" si="849"/>
        <v>9.9319865985283702</v>
      </c>
      <c r="R4345" s="14" t="str">
        <f t="shared" ca="1" si="850"/>
        <v>above</v>
      </c>
    </row>
    <row r="4346" spans="8:18">
      <c r="H4346">
        <v>3000</v>
      </c>
      <c r="I4346">
        <f t="shared" ca="1" si="844"/>
        <v>61</v>
      </c>
      <c r="J4346" s="14">
        <f t="shared" ca="1" si="845"/>
        <v>72.162999999999997</v>
      </c>
      <c r="K4346" s="14">
        <f t="shared" ca="1" si="852"/>
        <v>8.2542687700901833</v>
      </c>
      <c r="L4346" s="14" t="str">
        <f t="shared" ca="1" si="846"/>
        <v>above</v>
      </c>
      <c r="N4346">
        <f t="shared" si="851"/>
        <v>4338</v>
      </c>
      <c r="O4346" s="14">
        <f t="shared" ca="1" si="847"/>
        <v>146.70816018377164</v>
      </c>
      <c r="P4346" s="14">
        <f t="shared" ca="1" si="848"/>
        <v>211.27801297729323</v>
      </c>
      <c r="Q4346" s="14">
        <f t="shared" ca="1" si="849"/>
        <v>9.9904768727559343</v>
      </c>
      <c r="R4346" s="14" t="str">
        <f t="shared" ca="1" si="850"/>
        <v>above</v>
      </c>
    </row>
    <row r="4347" spans="8:18">
      <c r="H4347">
        <v>3000</v>
      </c>
      <c r="I4347">
        <f t="shared" ca="1" si="844"/>
        <v>60</v>
      </c>
      <c r="J4347" s="14">
        <f t="shared" ca="1" si="845"/>
        <v>70.8</v>
      </c>
      <c r="K4347" s="14">
        <f t="shared" ca="1" si="852"/>
        <v>8.2217477283466227</v>
      </c>
      <c r="L4347" s="14" t="str">
        <f t="shared" ca="1" si="846"/>
        <v>above</v>
      </c>
      <c r="N4347">
        <f t="shared" si="851"/>
        <v>4339</v>
      </c>
      <c r="O4347" s="14">
        <f t="shared" ca="1" si="847"/>
        <v>155.26061627540233</v>
      </c>
      <c r="P4347" s="14">
        <f t="shared" ca="1" si="848"/>
        <v>227.57819317405551</v>
      </c>
      <c r="Q4347" s="14">
        <f t="shared" ca="1" si="849"/>
        <v>10.103050460941972</v>
      </c>
      <c r="R4347" s="14" t="str">
        <f t="shared" ca="1" si="850"/>
        <v>above</v>
      </c>
    </row>
    <row r="4348" spans="8:18">
      <c r="H4348">
        <v>3000</v>
      </c>
      <c r="I4348">
        <f t="shared" ca="1" si="844"/>
        <v>39</v>
      </c>
      <c r="J4348" s="14">
        <f t="shared" ca="1" si="845"/>
        <v>43.563000000000002</v>
      </c>
      <c r="K4348" s="14">
        <f t="shared" ca="1" si="852"/>
        <v>7.3777589082278725</v>
      </c>
      <c r="L4348" s="14" t="str">
        <f t="shared" ca="1" si="846"/>
        <v>above</v>
      </c>
      <c r="N4348">
        <f t="shared" si="851"/>
        <v>4340</v>
      </c>
      <c r="O4348" s="14">
        <f t="shared" ca="1" si="847"/>
        <v>148.06726851189421</v>
      </c>
      <c r="P4348" s="14">
        <f t="shared" ca="1" si="848"/>
        <v>213.83901652561434</v>
      </c>
      <c r="Q4348" s="14">
        <f t="shared" ca="1" si="849"/>
        <v>10.008795341175782</v>
      </c>
      <c r="R4348" s="14" t="str">
        <f t="shared" ca="1" si="850"/>
        <v>above</v>
      </c>
    </row>
    <row r="4349" spans="8:18">
      <c r="H4349">
        <v>3000</v>
      </c>
      <c r="I4349">
        <f t="shared" ca="1" si="844"/>
        <v>30</v>
      </c>
      <c r="J4349" s="14">
        <f t="shared" ca="1" si="845"/>
        <v>32.700000000000003</v>
      </c>
      <c r="K4349" s="14">
        <f t="shared" ca="1" si="852"/>
        <v>6.8679744089702925</v>
      </c>
      <c r="L4349" s="14" t="str">
        <f t="shared" ca="1" si="846"/>
        <v>above</v>
      </c>
      <c r="N4349">
        <f t="shared" si="851"/>
        <v>4341</v>
      </c>
      <c r="O4349" s="14">
        <f t="shared" ca="1" si="847"/>
        <v>173.22593345013428</v>
      </c>
      <c r="P4349" s="14">
        <f t="shared" ca="1" si="848"/>
        <v>263.24760550914533</v>
      </c>
      <c r="Q4349" s="14">
        <f t="shared" ca="1" si="849"/>
        <v>10.320705850076155</v>
      </c>
      <c r="R4349" s="14" t="str">
        <f t="shared" ca="1" si="850"/>
        <v>above</v>
      </c>
    </row>
    <row r="4350" spans="8:18">
      <c r="H4350">
        <v>3000</v>
      </c>
      <c r="I4350">
        <f t="shared" ca="1" si="844"/>
        <v>81</v>
      </c>
      <c r="J4350" s="14">
        <f t="shared" ca="1" si="845"/>
        <v>100.68299999999999</v>
      </c>
      <c r="K4350" s="14">
        <f t="shared" ca="1" si="852"/>
        <v>8.8134384945285067</v>
      </c>
      <c r="L4350" s="14" t="str">
        <f t="shared" ca="1" si="846"/>
        <v>above</v>
      </c>
      <c r="N4350">
        <f t="shared" si="851"/>
        <v>4342</v>
      </c>
      <c r="O4350" s="14">
        <f t="shared" ca="1" si="847"/>
        <v>195.46302430498454</v>
      </c>
      <c r="P4350" s="14">
        <f t="shared" ca="1" si="848"/>
        <v>310.0804059163375</v>
      </c>
      <c r="Q4350" s="14">
        <f t="shared" ca="1" si="849"/>
        <v>10.560948484253874</v>
      </c>
      <c r="R4350" s="14" t="str">
        <f t="shared" ca="1" si="850"/>
        <v>above</v>
      </c>
    </row>
    <row r="4351" spans="8:18">
      <c r="H4351">
        <v>3000</v>
      </c>
      <c r="I4351">
        <f t="shared" ca="1" si="844"/>
        <v>77</v>
      </c>
      <c r="J4351" s="14">
        <f t="shared" ca="1" si="845"/>
        <v>94.787000000000006</v>
      </c>
      <c r="K4351" s="14">
        <f t="shared" ca="1" si="852"/>
        <v>8.7134176533791834</v>
      </c>
      <c r="L4351" s="14" t="str">
        <f t="shared" ca="1" si="846"/>
        <v>above</v>
      </c>
      <c r="N4351">
        <f t="shared" si="851"/>
        <v>4343</v>
      </c>
      <c r="O4351" s="14">
        <f t="shared" ca="1" si="847"/>
        <v>170.78257433943918</v>
      </c>
      <c r="P4351" s="14">
        <f t="shared" ca="1" si="848"/>
        <v>258.28263743345741</v>
      </c>
      <c r="Q4351" s="14">
        <f t="shared" ca="1" si="849"/>
        <v>10.292459148968037</v>
      </c>
      <c r="R4351" s="14" t="str">
        <f t="shared" ca="1" si="850"/>
        <v>above</v>
      </c>
    </row>
    <row r="4352" spans="8:18">
      <c r="H4352">
        <v>3000</v>
      </c>
      <c r="I4352">
        <f t="shared" ca="1" si="844"/>
        <v>18</v>
      </c>
      <c r="J4352" s="14">
        <f t="shared" ca="1" si="845"/>
        <v>18.972000000000001</v>
      </c>
      <c r="K4352" s="14">
        <f t="shared" ca="1" si="852"/>
        <v>5.8888779583328805</v>
      </c>
      <c r="L4352" s="14">
        <f t="shared" ca="1" si="846"/>
        <v>18</v>
      </c>
      <c r="N4352">
        <f t="shared" si="851"/>
        <v>4344</v>
      </c>
      <c r="O4352" s="14">
        <f t="shared" ca="1" si="847"/>
        <v>171.67004242821309</v>
      </c>
      <c r="P4352" s="14">
        <f t="shared" ca="1" si="848"/>
        <v>260.08185283012654</v>
      </c>
      <c r="Q4352" s="14">
        <f t="shared" ca="1" si="849"/>
        <v>10.302765008285615</v>
      </c>
      <c r="R4352" s="14" t="str">
        <f t="shared" ca="1" si="850"/>
        <v>above</v>
      </c>
    </row>
    <row r="4353" spans="8:18">
      <c r="H4353">
        <v>3000</v>
      </c>
      <c r="I4353">
        <f t="shared" ca="1" si="844"/>
        <v>73</v>
      </c>
      <c r="J4353" s="14">
        <f t="shared" ca="1" si="845"/>
        <v>88.986999999999995</v>
      </c>
      <c r="K4353" s="14">
        <f t="shared" ca="1" si="852"/>
        <v>8.6081301864083404</v>
      </c>
      <c r="L4353" s="14" t="str">
        <f t="shared" ca="1" si="846"/>
        <v>above</v>
      </c>
      <c r="N4353">
        <f t="shared" si="851"/>
        <v>4345</v>
      </c>
      <c r="O4353" s="14">
        <f t="shared" ca="1" si="847"/>
        <v>165.12339121630589</v>
      </c>
      <c r="P4353" s="14">
        <f t="shared" ca="1" si="848"/>
        <v>246.92059419662553</v>
      </c>
      <c r="Q4353" s="14">
        <f t="shared" ca="1" si="849"/>
        <v>10.225461665621564</v>
      </c>
      <c r="R4353" s="14" t="str">
        <f t="shared" ca="1" si="850"/>
        <v>above</v>
      </c>
    </row>
    <row r="4354" spans="8:18">
      <c r="H4354">
        <v>3000</v>
      </c>
      <c r="I4354">
        <f t="shared" ca="1" si="844"/>
        <v>64</v>
      </c>
      <c r="J4354" s="14">
        <f t="shared" ca="1" si="845"/>
        <v>76.287999999999997</v>
      </c>
      <c r="K4354" s="14">
        <f t="shared" ca="1" si="852"/>
        <v>8.3487745397912736</v>
      </c>
      <c r="L4354" s="14" t="str">
        <f t="shared" ca="1" si="846"/>
        <v>above</v>
      </c>
      <c r="N4354">
        <f t="shared" si="851"/>
        <v>4346</v>
      </c>
      <c r="O4354" s="14">
        <f t="shared" ca="1" si="847"/>
        <v>160.2478668202624</v>
      </c>
      <c r="P4354" s="14">
        <f t="shared" ca="1" si="848"/>
        <v>237.28600328159607</v>
      </c>
      <c r="Q4354" s="14">
        <f t="shared" ca="1" si="849"/>
        <v>10.165885453133498</v>
      </c>
      <c r="R4354" s="14" t="str">
        <f t="shared" ca="1" si="850"/>
        <v>above</v>
      </c>
    </row>
    <row r="4355" spans="8:18">
      <c r="H4355">
        <v>3000</v>
      </c>
      <c r="I4355">
        <f t="shared" ca="1" si="844"/>
        <v>31</v>
      </c>
      <c r="J4355" s="14">
        <f t="shared" ca="1" si="845"/>
        <v>33.883000000000003</v>
      </c>
      <c r="K4355" s="14">
        <f t="shared" ca="1" si="852"/>
        <v>6.9314718055994531</v>
      </c>
      <c r="L4355" s="14" t="str">
        <f t="shared" ca="1" si="846"/>
        <v>above</v>
      </c>
      <c r="N4355">
        <f t="shared" si="851"/>
        <v>4347</v>
      </c>
      <c r="O4355" s="14">
        <f t="shared" ca="1" si="847"/>
        <v>144.5571807111109</v>
      </c>
      <c r="P4355" s="14">
        <f t="shared" ca="1" si="848"/>
        <v>207.24751619654523</v>
      </c>
      <c r="Q4355" s="14">
        <f t="shared" ca="1" si="849"/>
        <v>9.9611380079749718</v>
      </c>
      <c r="R4355" s="14" t="str">
        <f t="shared" ca="1" si="850"/>
        <v>above</v>
      </c>
    </row>
    <row r="4356" spans="8:18">
      <c r="H4356">
        <v>3000</v>
      </c>
      <c r="I4356">
        <f t="shared" ca="1" si="844"/>
        <v>14</v>
      </c>
      <c r="J4356" s="14">
        <f t="shared" ca="1" si="845"/>
        <v>14.587999999999999</v>
      </c>
      <c r="K4356" s="14">
        <f t="shared" ca="1" si="852"/>
        <v>5.4161004022044201</v>
      </c>
      <c r="L4356" s="14">
        <f t="shared" ca="1" si="846"/>
        <v>14</v>
      </c>
      <c r="N4356">
        <f t="shared" si="851"/>
        <v>4348</v>
      </c>
      <c r="O4356" s="14">
        <f t="shared" ca="1" si="847"/>
        <v>160.98834722606571</v>
      </c>
      <c r="P4356" s="14">
        <f t="shared" ca="1" si="848"/>
        <v>238.74009105380662</v>
      </c>
      <c r="Q4356" s="14">
        <f t="shared" ca="1" si="849"/>
        <v>10.175048803883898</v>
      </c>
      <c r="R4356" s="14" t="str">
        <f t="shared" ca="1" si="850"/>
        <v>above</v>
      </c>
    </row>
    <row r="4357" spans="8:18">
      <c r="H4357">
        <v>3000</v>
      </c>
      <c r="I4357">
        <f t="shared" ca="1" si="844"/>
        <v>48</v>
      </c>
      <c r="J4357" s="14">
        <f t="shared" ca="1" si="845"/>
        <v>54.911999999999999</v>
      </c>
      <c r="K4357" s="14">
        <f t="shared" ca="1" si="852"/>
        <v>7.7836405962212529</v>
      </c>
      <c r="L4357" s="14" t="str">
        <f t="shared" ca="1" si="846"/>
        <v>above</v>
      </c>
      <c r="N4357">
        <f t="shared" si="851"/>
        <v>4349</v>
      </c>
      <c r="O4357" s="14">
        <f t="shared" ca="1" si="847"/>
        <v>161.25251717406326</v>
      </c>
      <c r="P4357" s="14">
        <f t="shared" ca="1" si="848"/>
        <v>239.25964005897796</v>
      </c>
      <c r="Q4357" s="14">
        <f t="shared" ca="1" si="849"/>
        <v>10.178307739267474</v>
      </c>
      <c r="R4357" s="14" t="str">
        <f t="shared" ca="1" si="850"/>
        <v>above</v>
      </c>
    </row>
    <row r="4358" spans="8:18">
      <c r="H4358">
        <v>3000</v>
      </c>
      <c r="I4358">
        <f t="shared" ca="1" si="844"/>
        <v>43</v>
      </c>
      <c r="J4358" s="14">
        <f t="shared" ca="1" si="845"/>
        <v>48.546999999999997</v>
      </c>
      <c r="K4358" s="14">
        <f t="shared" ca="1" si="852"/>
        <v>7.568379267836522</v>
      </c>
      <c r="L4358" s="14" t="str">
        <f t="shared" ca="1" si="846"/>
        <v>above</v>
      </c>
      <c r="N4358">
        <f t="shared" si="851"/>
        <v>4350</v>
      </c>
      <c r="O4358" s="14">
        <f t="shared" ca="1" si="847"/>
        <v>151.24749711791054</v>
      </c>
      <c r="P4358" s="14">
        <f t="shared" ca="1" si="848"/>
        <v>219.87491327120762</v>
      </c>
      <c r="Q4358" s="14">
        <f t="shared" ca="1" si="849"/>
        <v>10.051014934327304</v>
      </c>
      <c r="R4358" s="14" t="str">
        <f t="shared" ca="1" si="850"/>
        <v>above</v>
      </c>
    </row>
    <row r="4359" spans="8:18">
      <c r="H4359">
        <v>3000</v>
      </c>
      <c r="I4359">
        <f t="shared" ca="1" si="844"/>
        <v>55</v>
      </c>
      <c r="J4359" s="14">
        <f t="shared" ca="1" si="845"/>
        <v>64.075000000000003</v>
      </c>
      <c r="K4359" s="14">
        <f t="shared" ca="1" si="852"/>
        <v>8.0507033814702993</v>
      </c>
      <c r="L4359" s="14" t="str">
        <f t="shared" ca="1" si="846"/>
        <v>above</v>
      </c>
      <c r="N4359">
        <f t="shared" si="851"/>
        <v>4351</v>
      </c>
      <c r="O4359" s="14">
        <f t="shared" ca="1" si="847"/>
        <v>162.44870976568879</v>
      </c>
      <c r="P4359" s="14">
        <f t="shared" ca="1" si="848"/>
        <v>241.61745967929977</v>
      </c>
      <c r="Q4359" s="14">
        <f t="shared" ca="1" si="849"/>
        <v>10.192998478767437</v>
      </c>
      <c r="R4359" s="14" t="str">
        <f t="shared" ca="1" si="850"/>
        <v>above</v>
      </c>
    </row>
    <row r="4360" spans="8:18">
      <c r="H4360">
        <v>3000</v>
      </c>
      <c r="I4360">
        <f t="shared" ca="1" si="844"/>
        <v>13</v>
      </c>
      <c r="J4360" s="14">
        <f t="shared" ca="1" si="845"/>
        <v>13.507</v>
      </c>
      <c r="K4360" s="14">
        <f t="shared" ca="1" si="852"/>
        <v>5.2781146592305168</v>
      </c>
      <c r="L4360" s="14">
        <f t="shared" ca="1" si="846"/>
        <v>13</v>
      </c>
      <c r="N4360">
        <f t="shared" si="851"/>
        <v>4352</v>
      </c>
      <c r="O4360" s="14">
        <f t="shared" ca="1" si="847"/>
        <v>174.72554336202577</v>
      </c>
      <c r="P4360" s="14">
        <f t="shared" ca="1" si="848"/>
        <v>266.31258987149124</v>
      </c>
      <c r="Q4360" s="14">
        <f t="shared" ca="1" si="849"/>
        <v>10.337846730345714</v>
      </c>
      <c r="R4360" s="14" t="str">
        <f t="shared" ca="1" si="850"/>
        <v>above</v>
      </c>
    </row>
    <row r="4361" spans="8:18">
      <c r="H4361">
        <v>3000</v>
      </c>
      <c r="I4361">
        <f t="shared" ca="1" si="844"/>
        <v>43</v>
      </c>
      <c r="J4361" s="14">
        <f t="shared" ca="1" si="845"/>
        <v>48.546999999999997</v>
      </c>
      <c r="K4361" s="14">
        <f t="shared" ca="1" si="852"/>
        <v>7.568379267836522</v>
      </c>
      <c r="L4361" s="14" t="str">
        <f t="shared" ca="1" si="846"/>
        <v>above</v>
      </c>
      <c r="N4361">
        <f t="shared" si="851"/>
        <v>4353</v>
      </c>
      <c r="O4361" s="14">
        <f t="shared" ca="1" si="847"/>
        <v>132.1461761431074</v>
      </c>
      <c r="P4361" s="14">
        <f t="shared" ca="1" si="848"/>
        <v>184.53401175084289</v>
      </c>
      <c r="Q4361" s="14">
        <f t="shared" ca="1" si="849"/>
        <v>9.7828951868660905</v>
      </c>
      <c r="R4361" s="14" t="str">
        <f t="shared" ca="1" si="850"/>
        <v>above</v>
      </c>
    </row>
    <row r="4362" spans="8:18">
      <c r="H4362">
        <v>3000</v>
      </c>
      <c r="I4362">
        <f t="shared" ref="I4362:I4425" ca="1" si="853">RANDBETWEEN(10,100)</f>
        <v>92</v>
      </c>
      <c r="J4362" s="14">
        <f t="shared" ref="J4362:J4425" ca="1" si="854">0.003*(I4362^2)+I4362</f>
        <v>117.392</v>
      </c>
      <c r="K4362" s="14">
        <f t="shared" ca="1" si="852"/>
        <v>9.0651989863065126</v>
      </c>
      <c r="L4362" s="14" t="str">
        <f t="shared" ref="L4362:L4425" ca="1" si="855">IF(I4362&lt;$B$19,I4362,"above")</f>
        <v>above</v>
      </c>
      <c r="N4362">
        <f t="shared" si="851"/>
        <v>4354</v>
      </c>
      <c r="O4362" s="14">
        <f t="shared" ref="O4362:O4425" ca="1" si="856">_xlfn.NORM.INV(RAND(),150,25)</f>
        <v>166.94741033959366</v>
      </c>
      <c r="P4362" s="14">
        <f t="shared" ref="P4362:P4425" ca="1" si="857">0.003*(O4362^2)+O4362</f>
        <v>250.56172379688365</v>
      </c>
      <c r="Q4362" s="14">
        <f t="shared" ref="Q4362:Q4425" ca="1" si="858">2*LN(O4362+1)</f>
        <v>10.24730179341018</v>
      </c>
      <c r="R4362" s="14" t="str">
        <f t="shared" ref="R4362:R4425" ca="1" si="859">IF(O4362&lt;=$B$20,O4362,"above")</f>
        <v>above</v>
      </c>
    </row>
    <row r="4363" spans="8:18">
      <c r="H4363">
        <v>3000</v>
      </c>
      <c r="I4363">
        <f t="shared" ca="1" si="853"/>
        <v>48</v>
      </c>
      <c r="J4363" s="14">
        <f t="shared" ca="1" si="854"/>
        <v>54.911999999999999</v>
      </c>
      <c r="K4363" s="14">
        <f t="shared" ca="1" si="852"/>
        <v>7.7836405962212529</v>
      </c>
      <c r="L4363" s="14" t="str">
        <f t="shared" ca="1" si="855"/>
        <v>above</v>
      </c>
      <c r="N4363">
        <f t="shared" ref="N4363:N4426" si="860">N4362+1</f>
        <v>4355</v>
      </c>
      <c r="O4363" s="14">
        <f t="shared" ca="1" si="856"/>
        <v>189.81736711765629</v>
      </c>
      <c r="P4363" s="14">
        <f t="shared" ca="1" si="857"/>
        <v>297.9092656960936</v>
      </c>
      <c r="Q4363" s="14">
        <f t="shared" ca="1" si="858"/>
        <v>10.502633555002207</v>
      </c>
      <c r="R4363" s="14" t="str">
        <f t="shared" ca="1" si="859"/>
        <v>above</v>
      </c>
    </row>
    <row r="4364" spans="8:18">
      <c r="H4364">
        <v>3000</v>
      </c>
      <c r="I4364">
        <f t="shared" ca="1" si="853"/>
        <v>70</v>
      </c>
      <c r="J4364" s="14">
        <f t="shared" ca="1" si="854"/>
        <v>84.7</v>
      </c>
      <c r="K4364" s="14">
        <f t="shared" ca="1" si="852"/>
        <v>8.5253597540826309</v>
      </c>
      <c r="L4364" s="14" t="str">
        <f t="shared" ca="1" si="855"/>
        <v>above</v>
      </c>
      <c r="N4364">
        <f t="shared" si="860"/>
        <v>4356</v>
      </c>
      <c r="O4364" s="14">
        <f t="shared" ca="1" si="856"/>
        <v>129.66521328339576</v>
      </c>
      <c r="P4364" s="14">
        <f t="shared" ca="1" si="857"/>
        <v>180.10441589088128</v>
      </c>
      <c r="Q4364" s="14">
        <f t="shared" ca="1" si="858"/>
        <v>9.7452768564586769</v>
      </c>
      <c r="R4364" s="14" t="str">
        <f t="shared" ca="1" si="859"/>
        <v>above</v>
      </c>
    </row>
    <row r="4365" spans="8:18">
      <c r="H4365">
        <v>3000</v>
      </c>
      <c r="I4365">
        <f t="shared" ca="1" si="853"/>
        <v>24</v>
      </c>
      <c r="J4365" s="14">
        <f t="shared" ca="1" si="854"/>
        <v>25.728000000000002</v>
      </c>
      <c r="K4365" s="14">
        <f t="shared" ca="1" si="852"/>
        <v>6.4377516497364011</v>
      </c>
      <c r="L4365" s="14" t="str">
        <f t="shared" ca="1" si="855"/>
        <v>above</v>
      </c>
      <c r="N4365">
        <f t="shared" si="860"/>
        <v>4357</v>
      </c>
      <c r="O4365" s="14">
        <f t="shared" ca="1" si="856"/>
        <v>160.13019694429315</v>
      </c>
      <c r="P4365" s="14">
        <f t="shared" ca="1" si="857"/>
        <v>237.05523686454748</v>
      </c>
      <c r="Q4365" s="14">
        <f t="shared" ca="1" si="858"/>
        <v>10.164425429708569</v>
      </c>
      <c r="R4365" s="14" t="str">
        <f t="shared" ca="1" si="859"/>
        <v>above</v>
      </c>
    </row>
    <row r="4366" spans="8:18">
      <c r="H4366">
        <v>3000</v>
      </c>
      <c r="I4366">
        <f t="shared" ca="1" si="853"/>
        <v>78</v>
      </c>
      <c r="J4366" s="14">
        <f t="shared" ca="1" si="854"/>
        <v>96.251999999999995</v>
      </c>
      <c r="K4366" s="14">
        <f t="shared" ca="1" si="852"/>
        <v>8.738895704934043</v>
      </c>
      <c r="L4366" s="14" t="str">
        <f t="shared" ca="1" si="855"/>
        <v>above</v>
      </c>
      <c r="N4366">
        <f t="shared" si="860"/>
        <v>4358</v>
      </c>
      <c r="O4366" s="14">
        <f t="shared" ca="1" si="856"/>
        <v>140.44594803660812</v>
      </c>
      <c r="P4366" s="14">
        <f t="shared" ca="1" si="857"/>
        <v>199.62114099631299</v>
      </c>
      <c r="Q4366" s="14">
        <f t="shared" ca="1" si="858"/>
        <v>9.9038353028627153</v>
      </c>
      <c r="R4366" s="14" t="str">
        <f t="shared" ca="1" si="859"/>
        <v>above</v>
      </c>
    </row>
    <row r="4367" spans="8:18">
      <c r="H4367">
        <v>3000</v>
      </c>
      <c r="I4367">
        <f t="shared" ca="1" si="853"/>
        <v>39</v>
      </c>
      <c r="J4367" s="14">
        <f t="shared" ca="1" si="854"/>
        <v>43.563000000000002</v>
      </c>
      <c r="K4367" s="14">
        <f t="shared" ca="1" si="852"/>
        <v>7.3777589082278725</v>
      </c>
      <c r="L4367" s="14" t="str">
        <f t="shared" ca="1" si="855"/>
        <v>above</v>
      </c>
      <c r="N4367">
        <f t="shared" si="860"/>
        <v>4359</v>
      </c>
      <c r="O4367" s="14">
        <f t="shared" ca="1" si="856"/>
        <v>118.58198632362206</v>
      </c>
      <c r="P4367" s="14">
        <f t="shared" ca="1" si="857"/>
        <v>160.76704876498914</v>
      </c>
      <c r="Q4367" s="14">
        <f t="shared" ca="1" si="858"/>
        <v>9.5680044282991439</v>
      </c>
      <c r="R4367" s="14" t="str">
        <f t="shared" ca="1" si="859"/>
        <v>above</v>
      </c>
    </row>
    <row r="4368" spans="8:18">
      <c r="H4368">
        <v>3000</v>
      </c>
      <c r="I4368">
        <f t="shared" ca="1" si="853"/>
        <v>48</v>
      </c>
      <c r="J4368" s="14">
        <f t="shared" ca="1" si="854"/>
        <v>54.911999999999999</v>
      </c>
      <c r="K4368" s="14">
        <f t="shared" ca="1" si="852"/>
        <v>7.7836405962212529</v>
      </c>
      <c r="L4368" s="14" t="str">
        <f t="shared" ca="1" si="855"/>
        <v>above</v>
      </c>
      <c r="N4368">
        <f t="shared" si="860"/>
        <v>4360</v>
      </c>
      <c r="O4368" s="14">
        <f t="shared" ca="1" si="856"/>
        <v>172.90768808404923</v>
      </c>
      <c r="P4368" s="14">
        <f t="shared" ca="1" si="857"/>
        <v>262.59889387976182</v>
      </c>
      <c r="Q4368" s="14">
        <f t="shared" ca="1" si="858"/>
        <v>10.317049260364062</v>
      </c>
      <c r="R4368" s="14" t="str">
        <f t="shared" ca="1" si="859"/>
        <v>above</v>
      </c>
    </row>
    <row r="4369" spans="8:18">
      <c r="H4369">
        <v>3000</v>
      </c>
      <c r="I4369">
        <f t="shared" ca="1" si="853"/>
        <v>62</v>
      </c>
      <c r="J4369" s="14">
        <f t="shared" ca="1" si="854"/>
        <v>73.531999999999996</v>
      </c>
      <c r="K4369" s="14">
        <f t="shared" ca="1" si="852"/>
        <v>8.2862694527830651</v>
      </c>
      <c r="L4369" s="14" t="str">
        <f t="shared" ca="1" si="855"/>
        <v>above</v>
      </c>
      <c r="N4369">
        <f t="shared" si="860"/>
        <v>4361</v>
      </c>
      <c r="O4369" s="14">
        <f t="shared" ca="1" si="856"/>
        <v>94.997838714411216</v>
      </c>
      <c r="P4369" s="14">
        <f t="shared" ca="1" si="857"/>
        <v>122.07160679563907</v>
      </c>
      <c r="Q4369" s="14">
        <f t="shared" ca="1" si="858"/>
        <v>9.1286513556457116</v>
      </c>
      <c r="R4369" s="14">
        <f t="shared" ca="1" si="859"/>
        <v>94.997838714411216</v>
      </c>
    </row>
    <row r="4370" spans="8:18">
      <c r="H4370">
        <v>3000</v>
      </c>
      <c r="I4370">
        <f t="shared" ca="1" si="853"/>
        <v>74</v>
      </c>
      <c r="J4370" s="14">
        <f t="shared" ca="1" si="854"/>
        <v>90.427999999999997</v>
      </c>
      <c r="K4370" s="14">
        <f t="shared" ca="1" si="852"/>
        <v>8.6349762270726202</v>
      </c>
      <c r="L4370" s="14" t="str">
        <f t="shared" ca="1" si="855"/>
        <v>above</v>
      </c>
      <c r="N4370">
        <f t="shared" si="860"/>
        <v>4362</v>
      </c>
      <c r="O4370" s="14">
        <f t="shared" ca="1" si="856"/>
        <v>149.15417352285644</v>
      </c>
      <c r="P4370" s="14">
        <f t="shared" ca="1" si="857"/>
        <v>215.89507596071553</v>
      </c>
      <c r="Q4370" s="14">
        <f t="shared" ca="1" si="858"/>
        <v>10.023325179466132</v>
      </c>
      <c r="R4370" s="14" t="str">
        <f t="shared" ca="1" si="859"/>
        <v>above</v>
      </c>
    </row>
    <row r="4371" spans="8:18">
      <c r="H4371">
        <v>3000</v>
      </c>
      <c r="I4371">
        <f t="shared" ca="1" si="853"/>
        <v>82</v>
      </c>
      <c r="J4371" s="14">
        <f t="shared" ca="1" si="854"/>
        <v>102.172</v>
      </c>
      <c r="K4371" s="14">
        <f t="shared" ca="1" si="852"/>
        <v>8.8376812155931965</v>
      </c>
      <c r="L4371" s="14" t="str">
        <f t="shared" ca="1" si="855"/>
        <v>above</v>
      </c>
      <c r="N4371">
        <f t="shared" si="860"/>
        <v>4363</v>
      </c>
      <c r="O4371" s="14">
        <f t="shared" ca="1" si="856"/>
        <v>135.98558123225649</v>
      </c>
      <c r="P4371" s="14">
        <f t="shared" ca="1" si="857"/>
        <v>191.46181614148037</v>
      </c>
      <c r="Q4371" s="14">
        <f t="shared" ca="1" si="858"/>
        <v>9.8397513476188916</v>
      </c>
      <c r="R4371" s="14" t="str">
        <f t="shared" ca="1" si="859"/>
        <v>above</v>
      </c>
    </row>
    <row r="4372" spans="8:18">
      <c r="H4372">
        <v>3000</v>
      </c>
      <c r="I4372">
        <f t="shared" ca="1" si="853"/>
        <v>89</v>
      </c>
      <c r="J4372" s="14">
        <f t="shared" ca="1" si="854"/>
        <v>112.76300000000001</v>
      </c>
      <c r="K4372" s="14">
        <f t="shared" ca="1" si="852"/>
        <v>8.99961934066053</v>
      </c>
      <c r="L4372" s="14" t="str">
        <f t="shared" ca="1" si="855"/>
        <v>above</v>
      </c>
      <c r="N4372">
        <f t="shared" si="860"/>
        <v>4364</v>
      </c>
      <c r="O4372" s="14">
        <f t="shared" ca="1" si="856"/>
        <v>129.01332509617578</v>
      </c>
      <c r="P4372" s="14">
        <f t="shared" ca="1" si="857"/>
        <v>178.94663925329039</v>
      </c>
      <c r="Q4372" s="14">
        <f t="shared" ca="1" si="858"/>
        <v>9.7352738918851092</v>
      </c>
      <c r="R4372" s="14" t="str">
        <f t="shared" ca="1" si="859"/>
        <v>above</v>
      </c>
    </row>
    <row r="4373" spans="8:18">
      <c r="H4373">
        <v>3000</v>
      </c>
      <c r="I4373">
        <f t="shared" ca="1" si="853"/>
        <v>58</v>
      </c>
      <c r="J4373" s="14">
        <f t="shared" ca="1" si="854"/>
        <v>68.091999999999999</v>
      </c>
      <c r="K4373" s="14">
        <f t="shared" ca="1" si="852"/>
        <v>8.1550748878114394</v>
      </c>
      <c r="L4373" s="14" t="str">
        <f t="shared" ca="1" si="855"/>
        <v>above</v>
      </c>
      <c r="N4373">
        <f t="shared" si="860"/>
        <v>4365</v>
      </c>
      <c r="O4373" s="14">
        <f t="shared" ca="1" si="856"/>
        <v>172.15356691982186</v>
      </c>
      <c r="P4373" s="14">
        <f t="shared" ca="1" si="857"/>
        <v>261.06411872947461</v>
      </c>
      <c r="Q4373" s="14">
        <f t="shared" ca="1" si="858"/>
        <v>10.308357741616962</v>
      </c>
      <c r="R4373" s="14" t="str">
        <f t="shared" ca="1" si="859"/>
        <v>above</v>
      </c>
    </row>
    <row r="4374" spans="8:18">
      <c r="H4374">
        <v>3000</v>
      </c>
      <c r="I4374">
        <f t="shared" ca="1" si="853"/>
        <v>82</v>
      </c>
      <c r="J4374" s="14">
        <f t="shared" ca="1" si="854"/>
        <v>102.172</v>
      </c>
      <c r="K4374" s="14">
        <f t="shared" ca="1" si="852"/>
        <v>8.8376812155931965</v>
      </c>
      <c r="L4374" s="14" t="str">
        <f t="shared" ca="1" si="855"/>
        <v>above</v>
      </c>
      <c r="N4374">
        <f t="shared" si="860"/>
        <v>4366</v>
      </c>
      <c r="O4374" s="14">
        <f t="shared" ca="1" si="856"/>
        <v>158.83870993626346</v>
      </c>
      <c r="P4374" s="14">
        <f t="shared" ca="1" si="857"/>
        <v>234.52791725891279</v>
      </c>
      <c r="Q4374" s="14">
        <f t="shared" ca="1" si="858"/>
        <v>10.1483304877967</v>
      </c>
      <c r="R4374" s="14" t="str">
        <f t="shared" ca="1" si="859"/>
        <v>above</v>
      </c>
    </row>
    <row r="4375" spans="8:18">
      <c r="H4375">
        <v>3000</v>
      </c>
      <c r="I4375">
        <f t="shared" ca="1" si="853"/>
        <v>14</v>
      </c>
      <c r="J4375" s="14">
        <f t="shared" ca="1" si="854"/>
        <v>14.587999999999999</v>
      </c>
      <c r="K4375" s="14">
        <f t="shared" ca="1" si="852"/>
        <v>5.4161004022044201</v>
      </c>
      <c r="L4375" s="14">
        <f t="shared" ca="1" si="855"/>
        <v>14</v>
      </c>
      <c r="N4375">
        <f t="shared" si="860"/>
        <v>4367</v>
      </c>
      <c r="O4375" s="14">
        <f t="shared" ca="1" si="856"/>
        <v>174.50314922165816</v>
      </c>
      <c r="P4375" s="14">
        <f t="shared" ca="1" si="857"/>
        <v>265.85719648648706</v>
      </c>
      <c r="Q4375" s="14">
        <f t="shared" ca="1" si="858"/>
        <v>10.335313974055753</v>
      </c>
      <c r="R4375" s="14" t="str">
        <f t="shared" ca="1" si="859"/>
        <v>above</v>
      </c>
    </row>
    <row r="4376" spans="8:18">
      <c r="H4376">
        <v>3000</v>
      </c>
      <c r="I4376">
        <f t="shared" ca="1" si="853"/>
        <v>35</v>
      </c>
      <c r="J4376" s="14">
        <f t="shared" ca="1" si="854"/>
        <v>38.674999999999997</v>
      </c>
      <c r="K4376" s="14">
        <f t="shared" ca="1" si="852"/>
        <v>7.1670378769122198</v>
      </c>
      <c r="L4376" s="14" t="str">
        <f t="shared" ca="1" si="855"/>
        <v>above</v>
      </c>
      <c r="N4376">
        <f t="shared" si="860"/>
        <v>4368</v>
      </c>
      <c r="O4376" s="14">
        <f t="shared" ca="1" si="856"/>
        <v>162.83318716050181</v>
      </c>
      <c r="P4376" s="14">
        <f t="shared" ca="1" si="857"/>
        <v>242.37712768304283</v>
      </c>
      <c r="Q4376" s="14">
        <f t="shared" ca="1" si="858"/>
        <v>10.197697517428496</v>
      </c>
      <c r="R4376" s="14" t="str">
        <f t="shared" ca="1" si="859"/>
        <v>above</v>
      </c>
    </row>
    <row r="4377" spans="8:18">
      <c r="H4377">
        <v>3000</v>
      </c>
      <c r="I4377">
        <f t="shared" ca="1" si="853"/>
        <v>35</v>
      </c>
      <c r="J4377" s="14">
        <f t="shared" ca="1" si="854"/>
        <v>38.674999999999997</v>
      </c>
      <c r="K4377" s="14">
        <f t="shared" ref="K4377:K4440" ca="1" si="861">2*LN(I4377+1)</f>
        <v>7.1670378769122198</v>
      </c>
      <c r="L4377" s="14" t="str">
        <f t="shared" ca="1" si="855"/>
        <v>above</v>
      </c>
      <c r="N4377">
        <f t="shared" si="860"/>
        <v>4369</v>
      </c>
      <c r="O4377" s="14">
        <f t="shared" ca="1" si="856"/>
        <v>166.96841293270569</v>
      </c>
      <c r="P4377" s="14">
        <f t="shared" ca="1" si="857"/>
        <v>250.60376568450525</v>
      </c>
      <c r="Q4377" s="14">
        <f t="shared" ca="1" si="858"/>
        <v>10.247551886935813</v>
      </c>
      <c r="R4377" s="14" t="str">
        <f t="shared" ca="1" si="859"/>
        <v>above</v>
      </c>
    </row>
    <row r="4378" spans="8:18">
      <c r="H4378">
        <v>3000</v>
      </c>
      <c r="I4378">
        <f t="shared" ca="1" si="853"/>
        <v>41</v>
      </c>
      <c r="J4378" s="14">
        <f t="shared" ca="1" si="854"/>
        <v>46.042999999999999</v>
      </c>
      <c r="K4378" s="14">
        <f t="shared" ca="1" si="861"/>
        <v>7.4753392365667368</v>
      </c>
      <c r="L4378" s="14" t="str">
        <f t="shared" ca="1" si="855"/>
        <v>above</v>
      </c>
      <c r="N4378">
        <f t="shared" si="860"/>
        <v>4370</v>
      </c>
      <c r="O4378" s="14">
        <f t="shared" ca="1" si="856"/>
        <v>162.63321649922662</v>
      </c>
      <c r="P4378" s="14">
        <f t="shared" ca="1" si="857"/>
        <v>241.98190582587958</v>
      </c>
      <c r="Q4378" s="14">
        <f t="shared" ca="1" si="858"/>
        <v>10.195254876792424</v>
      </c>
      <c r="R4378" s="14" t="str">
        <f t="shared" ca="1" si="859"/>
        <v>above</v>
      </c>
    </row>
    <row r="4379" spans="8:18">
      <c r="H4379">
        <v>3000</v>
      </c>
      <c r="I4379">
        <f t="shared" ca="1" si="853"/>
        <v>57</v>
      </c>
      <c r="J4379" s="14">
        <f t="shared" ca="1" si="854"/>
        <v>66.747</v>
      </c>
      <c r="K4379" s="14">
        <f t="shared" ca="1" si="861"/>
        <v>8.1208860210928382</v>
      </c>
      <c r="L4379" s="14" t="str">
        <f t="shared" ca="1" si="855"/>
        <v>above</v>
      </c>
      <c r="N4379">
        <f t="shared" si="860"/>
        <v>4371</v>
      </c>
      <c r="O4379" s="14">
        <f t="shared" ca="1" si="856"/>
        <v>172.59678073288555</v>
      </c>
      <c r="P4379" s="14">
        <f t="shared" ca="1" si="857"/>
        <v>261.96572689095285</v>
      </c>
      <c r="Q4379" s="14">
        <f t="shared" ca="1" si="858"/>
        <v>10.313470515777798</v>
      </c>
      <c r="R4379" s="14" t="str">
        <f t="shared" ca="1" si="859"/>
        <v>above</v>
      </c>
    </row>
    <row r="4380" spans="8:18">
      <c r="H4380">
        <v>3000</v>
      </c>
      <c r="I4380">
        <f t="shared" ca="1" si="853"/>
        <v>100</v>
      </c>
      <c r="J4380" s="14">
        <f t="shared" ca="1" si="854"/>
        <v>130</v>
      </c>
      <c r="K4380" s="14">
        <f t="shared" ca="1" si="861"/>
        <v>9.2302410336825194</v>
      </c>
      <c r="L4380" s="14" t="str">
        <f t="shared" ca="1" si="855"/>
        <v>above</v>
      </c>
      <c r="N4380">
        <f t="shared" si="860"/>
        <v>4372</v>
      </c>
      <c r="O4380" s="14">
        <f t="shared" ca="1" si="856"/>
        <v>152.47736605521115</v>
      </c>
      <c r="P4380" s="14">
        <f t="shared" ca="1" si="857"/>
        <v>222.22540753261572</v>
      </c>
      <c r="Q4380" s="14">
        <f t="shared" ca="1" si="858"/>
        <v>10.067106207492058</v>
      </c>
      <c r="R4380" s="14" t="str">
        <f t="shared" ca="1" si="859"/>
        <v>above</v>
      </c>
    </row>
    <row r="4381" spans="8:18">
      <c r="H4381">
        <v>3000</v>
      </c>
      <c r="I4381">
        <f t="shared" ca="1" si="853"/>
        <v>84</v>
      </c>
      <c r="J4381" s="14">
        <f t="shared" ca="1" si="854"/>
        <v>105.16800000000001</v>
      </c>
      <c r="K4381" s="14">
        <f t="shared" ca="1" si="861"/>
        <v>8.8853025129806333</v>
      </c>
      <c r="L4381" s="14" t="str">
        <f t="shared" ca="1" si="855"/>
        <v>above</v>
      </c>
      <c r="N4381">
        <f t="shared" si="860"/>
        <v>4373</v>
      </c>
      <c r="O4381" s="14">
        <f t="shared" ca="1" si="856"/>
        <v>173.39870095732624</v>
      </c>
      <c r="P4381" s="14">
        <f t="shared" ca="1" si="857"/>
        <v>263.600029438391</v>
      </c>
      <c r="Q4381" s="14">
        <f t="shared" ca="1" si="858"/>
        <v>10.322688125615906</v>
      </c>
      <c r="R4381" s="14" t="str">
        <f t="shared" ca="1" si="859"/>
        <v>above</v>
      </c>
    </row>
    <row r="4382" spans="8:18">
      <c r="H4382">
        <v>3000</v>
      </c>
      <c r="I4382">
        <f t="shared" ca="1" si="853"/>
        <v>36</v>
      </c>
      <c r="J4382" s="14">
        <f t="shared" ca="1" si="854"/>
        <v>39.887999999999998</v>
      </c>
      <c r="K4382" s="14">
        <f t="shared" ca="1" si="861"/>
        <v>7.2218358252884487</v>
      </c>
      <c r="L4382" s="14" t="str">
        <f t="shared" ca="1" si="855"/>
        <v>above</v>
      </c>
      <c r="N4382">
        <f t="shared" si="860"/>
        <v>4374</v>
      </c>
      <c r="O4382" s="14">
        <f t="shared" ca="1" si="856"/>
        <v>207.04097363228851</v>
      </c>
      <c r="P4382" s="14">
        <f t="shared" ca="1" si="857"/>
        <v>335.63886792010646</v>
      </c>
      <c r="Q4382" s="14">
        <f t="shared" ca="1" si="858"/>
        <v>10.67547009783676</v>
      </c>
      <c r="R4382" s="14" t="str">
        <f t="shared" ca="1" si="859"/>
        <v>above</v>
      </c>
    </row>
    <row r="4383" spans="8:18">
      <c r="H4383">
        <v>3000</v>
      </c>
      <c r="I4383">
        <f t="shared" ca="1" si="853"/>
        <v>66</v>
      </c>
      <c r="J4383" s="14">
        <f t="shared" ca="1" si="854"/>
        <v>79.067999999999998</v>
      </c>
      <c r="K4383" s="14">
        <f t="shared" ca="1" si="861"/>
        <v>8.4093852387819314</v>
      </c>
      <c r="L4383" s="14" t="str">
        <f t="shared" ca="1" si="855"/>
        <v>above</v>
      </c>
      <c r="N4383">
        <f t="shared" si="860"/>
        <v>4375</v>
      </c>
      <c r="O4383" s="14">
        <f t="shared" ca="1" si="856"/>
        <v>110.34191357368258</v>
      </c>
      <c r="P4383" s="14">
        <f t="shared" ca="1" si="857"/>
        <v>146.8679272469887</v>
      </c>
      <c r="Q4383" s="14">
        <f t="shared" ca="1" si="858"/>
        <v>9.4252115387321833</v>
      </c>
      <c r="R4383" s="14">
        <f t="shared" ca="1" si="859"/>
        <v>110.34191357368258</v>
      </c>
    </row>
    <row r="4384" spans="8:18">
      <c r="H4384">
        <v>3000</v>
      </c>
      <c r="I4384">
        <f t="shared" ca="1" si="853"/>
        <v>18</v>
      </c>
      <c r="J4384" s="14">
        <f t="shared" ca="1" si="854"/>
        <v>18.972000000000001</v>
      </c>
      <c r="K4384" s="14">
        <f t="shared" ca="1" si="861"/>
        <v>5.8888779583328805</v>
      </c>
      <c r="L4384" s="14">
        <f t="shared" ca="1" si="855"/>
        <v>18</v>
      </c>
      <c r="N4384">
        <f t="shared" si="860"/>
        <v>4376</v>
      </c>
      <c r="O4384" s="14">
        <f t="shared" ca="1" si="856"/>
        <v>144.239258875177</v>
      </c>
      <c r="P4384" s="14">
        <f t="shared" ca="1" si="857"/>
        <v>206.65415027775799</v>
      </c>
      <c r="Q4384" s="14">
        <f t="shared" ca="1" si="858"/>
        <v>9.9567648875467736</v>
      </c>
      <c r="R4384" s="14" t="str">
        <f t="shared" ca="1" si="859"/>
        <v>above</v>
      </c>
    </row>
    <row r="4385" spans="8:18">
      <c r="H4385">
        <v>3000</v>
      </c>
      <c r="I4385">
        <f t="shared" ca="1" si="853"/>
        <v>59</v>
      </c>
      <c r="J4385" s="14">
        <f t="shared" ca="1" si="854"/>
        <v>69.442999999999998</v>
      </c>
      <c r="K4385" s="14">
        <f t="shared" ca="1" si="861"/>
        <v>8.1886891244442008</v>
      </c>
      <c r="L4385" s="14" t="str">
        <f t="shared" ca="1" si="855"/>
        <v>above</v>
      </c>
      <c r="N4385">
        <f t="shared" si="860"/>
        <v>4377</v>
      </c>
      <c r="O4385" s="14">
        <f t="shared" ca="1" si="856"/>
        <v>165.36327881107323</v>
      </c>
      <c r="P4385" s="14">
        <f t="shared" ca="1" si="857"/>
        <v>247.39832074851944</v>
      </c>
      <c r="Q4385" s="14">
        <f t="shared" ca="1" si="858"/>
        <v>10.228347647623458</v>
      </c>
      <c r="R4385" s="14" t="str">
        <f t="shared" ca="1" si="859"/>
        <v>above</v>
      </c>
    </row>
    <row r="4386" spans="8:18">
      <c r="H4386">
        <v>3000</v>
      </c>
      <c r="I4386">
        <f t="shared" ca="1" si="853"/>
        <v>53</v>
      </c>
      <c r="J4386" s="14">
        <f t="shared" ca="1" si="854"/>
        <v>61.427</v>
      </c>
      <c r="K4386" s="14">
        <f t="shared" ca="1" si="861"/>
        <v>7.977968093128549</v>
      </c>
      <c r="L4386" s="14" t="str">
        <f t="shared" ca="1" si="855"/>
        <v>above</v>
      </c>
      <c r="N4386">
        <f t="shared" si="860"/>
        <v>4378</v>
      </c>
      <c r="O4386" s="14">
        <f t="shared" ca="1" si="856"/>
        <v>176.15282734673482</v>
      </c>
      <c r="P4386" s="14">
        <f t="shared" ca="1" si="857"/>
        <v>269.24228309348052</v>
      </c>
      <c r="Q4386" s="14">
        <f t="shared" ca="1" si="858"/>
        <v>10.354025582737808</v>
      </c>
      <c r="R4386" s="14" t="str">
        <f t="shared" ca="1" si="859"/>
        <v>above</v>
      </c>
    </row>
    <row r="4387" spans="8:18">
      <c r="H4387">
        <v>3000</v>
      </c>
      <c r="I4387">
        <f t="shared" ca="1" si="853"/>
        <v>18</v>
      </c>
      <c r="J4387" s="14">
        <f t="shared" ca="1" si="854"/>
        <v>18.972000000000001</v>
      </c>
      <c r="K4387" s="14">
        <f t="shared" ca="1" si="861"/>
        <v>5.8888779583328805</v>
      </c>
      <c r="L4387" s="14">
        <f t="shared" ca="1" si="855"/>
        <v>18</v>
      </c>
      <c r="N4387">
        <f t="shared" si="860"/>
        <v>4379</v>
      </c>
      <c r="O4387" s="14">
        <f t="shared" ca="1" si="856"/>
        <v>210.55055191651076</v>
      </c>
      <c r="P4387" s="14">
        <f t="shared" ca="1" si="857"/>
        <v>343.54515665355262</v>
      </c>
      <c r="Q4387" s="14">
        <f t="shared" ca="1" si="858"/>
        <v>10.708927972160476</v>
      </c>
      <c r="R4387" s="14" t="str">
        <f t="shared" ca="1" si="859"/>
        <v>above</v>
      </c>
    </row>
    <row r="4388" spans="8:18">
      <c r="H4388">
        <v>3000</v>
      </c>
      <c r="I4388">
        <f t="shared" ca="1" si="853"/>
        <v>33</v>
      </c>
      <c r="J4388" s="14">
        <f t="shared" ca="1" si="854"/>
        <v>36.267000000000003</v>
      </c>
      <c r="K4388" s="14">
        <f t="shared" ca="1" si="861"/>
        <v>7.0527210492323231</v>
      </c>
      <c r="L4388" s="14" t="str">
        <f t="shared" ca="1" si="855"/>
        <v>above</v>
      </c>
      <c r="N4388">
        <f t="shared" si="860"/>
        <v>4380</v>
      </c>
      <c r="O4388" s="14">
        <f t="shared" ca="1" si="856"/>
        <v>173.11571941887129</v>
      </c>
      <c r="P4388" s="14">
        <f t="shared" ca="1" si="857"/>
        <v>263.02287634861142</v>
      </c>
      <c r="Q4388" s="14">
        <f t="shared" ca="1" si="858"/>
        <v>10.319440264590952</v>
      </c>
      <c r="R4388" s="14" t="str">
        <f t="shared" ca="1" si="859"/>
        <v>above</v>
      </c>
    </row>
    <row r="4389" spans="8:18">
      <c r="H4389">
        <v>3000</v>
      </c>
      <c r="I4389">
        <f t="shared" ca="1" si="853"/>
        <v>75</v>
      </c>
      <c r="J4389" s="14">
        <f t="shared" ca="1" si="854"/>
        <v>91.875</v>
      </c>
      <c r="K4389" s="14">
        <f t="shared" ca="1" si="861"/>
        <v>8.6614666805726621</v>
      </c>
      <c r="L4389" s="14" t="str">
        <f t="shared" ca="1" si="855"/>
        <v>above</v>
      </c>
      <c r="N4389">
        <f t="shared" si="860"/>
        <v>4381</v>
      </c>
      <c r="O4389" s="14">
        <f t="shared" ca="1" si="856"/>
        <v>155.02591293755674</v>
      </c>
      <c r="P4389" s="14">
        <f t="shared" ca="1" si="857"/>
        <v>227.1250139839255</v>
      </c>
      <c r="Q4389" s="14">
        <f t="shared" ca="1" si="858"/>
        <v>10.100044204058234</v>
      </c>
      <c r="R4389" s="14" t="str">
        <f t="shared" ca="1" si="859"/>
        <v>above</v>
      </c>
    </row>
    <row r="4390" spans="8:18">
      <c r="H4390">
        <v>3000</v>
      </c>
      <c r="I4390">
        <f t="shared" ca="1" si="853"/>
        <v>38</v>
      </c>
      <c r="J4390" s="14">
        <f t="shared" ca="1" si="854"/>
        <v>42.332000000000001</v>
      </c>
      <c r="K4390" s="14">
        <f t="shared" ca="1" si="861"/>
        <v>7.3271232922592926</v>
      </c>
      <c r="L4390" s="14" t="str">
        <f t="shared" ca="1" si="855"/>
        <v>above</v>
      </c>
      <c r="N4390">
        <f t="shared" si="860"/>
        <v>4382</v>
      </c>
      <c r="O4390" s="14">
        <f t="shared" ca="1" si="856"/>
        <v>136.93151532707373</v>
      </c>
      <c r="P4390" s="14">
        <f t="shared" ca="1" si="857"/>
        <v>193.18223499637961</v>
      </c>
      <c r="Q4390" s="14">
        <f t="shared" ca="1" si="858"/>
        <v>9.8535145924615239</v>
      </c>
      <c r="R4390" s="14" t="str">
        <f t="shared" ca="1" si="859"/>
        <v>above</v>
      </c>
    </row>
    <row r="4391" spans="8:18">
      <c r="H4391">
        <v>3000</v>
      </c>
      <c r="I4391">
        <f t="shared" ca="1" si="853"/>
        <v>69</v>
      </c>
      <c r="J4391" s="14">
        <f t="shared" ca="1" si="854"/>
        <v>83.283000000000001</v>
      </c>
      <c r="K4391" s="14">
        <f t="shared" ca="1" si="861"/>
        <v>8.4969904840987187</v>
      </c>
      <c r="L4391" s="14" t="str">
        <f t="shared" ca="1" si="855"/>
        <v>above</v>
      </c>
      <c r="N4391">
        <f t="shared" si="860"/>
        <v>4383</v>
      </c>
      <c r="O4391" s="14">
        <f t="shared" ca="1" si="856"/>
        <v>156.8914479921909</v>
      </c>
      <c r="P4391" s="14">
        <f t="shared" ca="1" si="857"/>
        <v>230.73622735144994</v>
      </c>
      <c r="Q4391" s="14">
        <f t="shared" ca="1" si="858"/>
        <v>10.123815517768161</v>
      </c>
      <c r="R4391" s="14" t="str">
        <f t="shared" ca="1" si="859"/>
        <v>above</v>
      </c>
    </row>
    <row r="4392" spans="8:18">
      <c r="H4392">
        <v>3000</v>
      </c>
      <c r="I4392">
        <f t="shared" ca="1" si="853"/>
        <v>78</v>
      </c>
      <c r="J4392" s="14">
        <f t="shared" ca="1" si="854"/>
        <v>96.251999999999995</v>
      </c>
      <c r="K4392" s="14">
        <f t="shared" ca="1" si="861"/>
        <v>8.738895704934043</v>
      </c>
      <c r="L4392" s="14" t="str">
        <f t="shared" ca="1" si="855"/>
        <v>above</v>
      </c>
      <c r="N4392">
        <f t="shared" si="860"/>
        <v>4384</v>
      </c>
      <c r="O4392" s="14">
        <f t="shared" ca="1" si="856"/>
        <v>139.45281144909382</v>
      </c>
      <c r="P4392" s="14">
        <f t="shared" ca="1" si="857"/>
        <v>197.79407131226336</v>
      </c>
      <c r="Q4392" s="14">
        <f t="shared" ca="1" si="858"/>
        <v>9.889743141574769</v>
      </c>
      <c r="R4392" s="14" t="str">
        <f t="shared" ca="1" si="859"/>
        <v>above</v>
      </c>
    </row>
    <row r="4393" spans="8:18">
      <c r="H4393">
        <v>3000</v>
      </c>
      <c r="I4393">
        <f t="shared" ca="1" si="853"/>
        <v>100</v>
      </c>
      <c r="J4393" s="14">
        <f t="shared" ca="1" si="854"/>
        <v>130</v>
      </c>
      <c r="K4393" s="14">
        <f t="shared" ca="1" si="861"/>
        <v>9.2302410336825194</v>
      </c>
      <c r="L4393" s="14" t="str">
        <f t="shared" ca="1" si="855"/>
        <v>above</v>
      </c>
      <c r="N4393">
        <f t="shared" si="860"/>
        <v>4385</v>
      </c>
      <c r="O4393" s="14">
        <f t="shared" ca="1" si="856"/>
        <v>150.02477672064188</v>
      </c>
      <c r="P4393" s="14">
        <f t="shared" ca="1" si="857"/>
        <v>217.54707761087724</v>
      </c>
      <c r="Q4393" s="14">
        <f t="shared" ca="1" si="858"/>
        <v>10.034887815194478</v>
      </c>
      <c r="R4393" s="14" t="str">
        <f t="shared" ca="1" si="859"/>
        <v>above</v>
      </c>
    </row>
    <row r="4394" spans="8:18">
      <c r="H4394">
        <v>3000</v>
      </c>
      <c r="I4394">
        <f t="shared" ca="1" si="853"/>
        <v>51</v>
      </c>
      <c r="J4394" s="14">
        <f t="shared" ca="1" si="854"/>
        <v>58.802999999999997</v>
      </c>
      <c r="K4394" s="14">
        <f t="shared" ca="1" si="861"/>
        <v>7.9024874371628551</v>
      </c>
      <c r="L4394" s="14" t="str">
        <f t="shared" ca="1" si="855"/>
        <v>above</v>
      </c>
      <c r="N4394">
        <f t="shared" si="860"/>
        <v>4386</v>
      </c>
      <c r="O4394" s="14">
        <f t="shared" ca="1" si="856"/>
        <v>156.19977657502795</v>
      </c>
      <c r="P4394" s="14">
        <f t="shared" ca="1" si="857"/>
        <v>229.39488718129391</v>
      </c>
      <c r="Q4394" s="14">
        <f t="shared" ca="1" si="858"/>
        <v>10.115034917431297</v>
      </c>
      <c r="R4394" s="14" t="str">
        <f t="shared" ca="1" si="859"/>
        <v>above</v>
      </c>
    </row>
    <row r="4395" spans="8:18">
      <c r="H4395">
        <v>3000</v>
      </c>
      <c r="I4395">
        <f t="shared" ca="1" si="853"/>
        <v>72</v>
      </c>
      <c r="J4395" s="14">
        <f t="shared" ca="1" si="854"/>
        <v>87.551999999999992</v>
      </c>
      <c r="K4395" s="14">
        <f t="shared" ca="1" si="861"/>
        <v>8.5809188822967819</v>
      </c>
      <c r="L4395" s="14" t="str">
        <f t="shared" ca="1" si="855"/>
        <v>above</v>
      </c>
      <c r="N4395">
        <f t="shared" si="860"/>
        <v>4387</v>
      </c>
      <c r="O4395" s="14">
        <f t="shared" ca="1" si="856"/>
        <v>146.76634276487223</v>
      </c>
      <c r="P4395" s="14">
        <f t="shared" ca="1" si="857"/>
        <v>211.38742087060012</v>
      </c>
      <c r="Q4395" s="14">
        <f t="shared" ca="1" si="858"/>
        <v>9.9912645221980618</v>
      </c>
      <c r="R4395" s="14" t="str">
        <f t="shared" ca="1" si="859"/>
        <v>above</v>
      </c>
    </row>
    <row r="4396" spans="8:18">
      <c r="H4396">
        <v>3000</v>
      </c>
      <c r="I4396">
        <f t="shared" ca="1" si="853"/>
        <v>68</v>
      </c>
      <c r="J4396" s="14">
        <f t="shared" ca="1" si="854"/>
        <v>81.872</v>
      </c>
      <c r="K4396" s="14">
        <f t="shared" ca="1" si="861"/>
        <v>8.4682130091945194</v>
      </c>
      <c r="L4396" s="14" t="str">
        <f t="shared" ca="1" si="855"/>
        <v>above</v>
      </c>
      <c r="N4396">
        <f t="shared" si="860"/>
        <v>4388</v>
      </c>
      <c r="O4396" s="14">
        <f t="shared" ca="1" si="856"/>
        <v>149.53613987447855</v>
      </c>
      <c r="P4396" s="14">
        <f t="shared" ca="1" si="857"/>
        <v>216.61931126015739</v>
      </c>
      <c r="Q4396" s="14">
        <f t="shared" ca="1" si="858"/>
        <v>10.028406374836358</v>
      </c>
      <c r="R4396" s="14" t="str">
        <f t="shared" ca="1" si="859"/>
        <v>above</v>
      </c>
    </row>
    <row r="4397" spans="8:18">
      <c r="H4397">
        <v>3000</v>
      </c>
      <c r="I4397">
        <f t="shared" ca="1" si="853"/>
        <v>64</v>
      </c>
      <c r="J4397" s="14">
        <f t="shared" ca="1" si="854"/>
        <v>76.287999999999997</v>
      </c>
      <c r="K4397" s="14">
        <f t="shared" ca="1" si="861"/>
        <v>8.3487745397912736</v>
      </c>
      <c r="L4397" s="14" t="str">
        <f t="shared" ca="1" si="855"/>
        <v>above</v>
      </c>
      <c r="N4397">
        <f t="shared" si="860"/>
        <v>4389</v>
      </c>
      <c r="O4397" s="14">
        <f t="shared" ca="1" si="856"/>
        <v>148.71550060664177</v>
      </c>
      <c r="P4397" s="14">
        <f t="shared" ca="1" si="857"/>
        <v>215.06440096869397</v>
      </c>
      <c r="Q4397" s="14">
        <f t="shared" ca="1" si="858"/>
        <v>10.017473661063539</v>
      </c>
      <c r="R4397" s="14" t="str">
        <f t="shared" ca="1" si="859"/>
        <v>above</v>
      </c>
    </row>
    <row r="4398" spans="8:18">
      <c r="H4398">
        <v>3000</v>
      </c>
      <c r="I4398">
        <f t="shared" ca="1" si="853"/>
        <v>67</v>
      </c>
      <c r="J4398" s="14">
        <f t="shared" ca="1" si="854"/>
        <v>80.466999999999999</v>
      </c>
      <c r="K4398" s="14">
        <f t="shared" ca="1" si="861"/>
        <v>8.4390154103522139</v>
      </c>
      <c r="L4398" s="14" t="str">
        <f t="shared" ca="1" si="855"/>
        <v>above</v>
      </c>
      <c r="N4398">
        <f t="shared" si="860"/>
        <v>4390</v>
      </c>
      <c r="O4398" s="14">
        <f t="shared" ca="1" si="856"/>
        <v>133.99896715423847</v>
      </c>
      <c r="P4398" s="14">
        <f t="shared" ca="1" si="857"/>
        <v>187.86613674944653</v>
      </c>
      <c r="Q4398" s="14">
        <f t="shared" ca="1" si="858"/>
        <v>9.8105342553996362</v>
      </c>
      <c r="R4398" s="14" t="str">
        <f t="shared" ca="1" si="859"/>
        <v>above</v>
      </c>
    </row>
    <row r="4399" spans="8:18">
      <c r="H4399">
        <v>3000</v>
      </c>
      <c r="I4399">
        <f t="shared" ca="1" si="853"/>
        <v>46</v>
      </c>
      <c r="J4399" s="14">
        <f t="shared" ca="1" si="854"/>
        <v>52.347999999999999</v>
      </c>
      <c r="K4399" s="14">
        <f t="shared" ca="1" si="861"/>
        <v>7.7002952034201169</v>
      </c>
      <c r="L4399" s="14" t="str">
        <f t="shared" ca="1" si="855"/>
        <v>above</v>
      </c>
      <c r="N4399">
        <f t="shared" si="860"/>
        <v>4391</v>
      </c>
      <c r="O4399" s="14">
        <f t="shared" ca="1" si="856"/>
        <v>181.71246504578275</v>
      </c>
      <c r="P4399" s="14">
        <f t="shared" ca="1" si="857"/>
        <v>280.7707249048272</v>
      </c>
      <c r="Q4399" s="14">
        <f t="shared" ca="1" si="858"/>
        <v>10.415827375816381</v>
      </c>
      <c r="R4399" s="14" t="str">
        <f t="shared" ca="1" si="859"/>
        <v>above</v>
      </c>
    </row>
    <row r="4400" spans="8:18">
      <c r="H4400">
        <v>3000</v>
      </c>
      <c r="I4400">
        <f t="shared" ca="1" si="853"/>
        <v>81</v>
      </c>
      <c r="J4400" s="14">
        <f t="shared" ca="1" si="854"/>
        <v>100.68299999999999</v>
      </c>
      <c r="K4400" s="14">
        <f t="shared" ca="1" si="861"/>
        <v>8.8134384945285067</v>
      </c>
      <c r="L4400" s="14" t="str">
        <f t="shared" ca="1" si="855"/>
        <v>above</v>
      </c>
      <c r="N4400">
        <f t="shared" si="860"/>
        <v>4392</v>
      </c>
      <c r="O4400" s="14">
        <f t="shared" ca="1" si="856"/>
        <v>147.11443640857172</v>
      </c>
      <c r="P4400" s="14">
        <f t="shared" ca="1" si="857"/>
        <v>212.04240860800678</v>
      </c>
      <c r="Q4400" s="14">
        <f t="shared" ca="1" si="858"/>
        <v>9.9959703879223252</v>
      </c>
      <c r="R4400" s="14" t="str">
        <f t="shared" ca="1" si="859"/>
        <v>above</v>
      </c>
    </row>
    <row r="4401" spans="8:18">
      <c r="H4401">
        <v>3000</v>
      </c>
      <c r="I4401">
        <f t="shared" ca="1" si="853"/>
        <v>10</v>
      </c>
      <c r="J4401" s="14">
        <f t="shared" ca="1" si="854"/>
        <v>10.3</v>
      </c>
      <c r="K4401" s="14">
        <f t="shared" ca="1" si="861"/>
        <v>4.7957905455967413</v>
      </c>
      <c r="L4401" s="14">
        <f t="shared" ca="1" si="855"/>
        <v>10</v>
      </c>
      <c r="N4401">
        <f t="shared" si="860"/>
        <v>4393</v>
      </c>
      <c r="O4401" s="14">
        <f t="shared" ca="1" si="856"/>
        <v>119.96449870821726</v>
      </c>
      <c r="P4401" s="14">
        <f t="shared" ca="1" si="857"/>
        <v>163.13894155915887</v>
      </c>
      <c r="Q4401" s="14">
        <f t="shared" ca="1" si="858"/>
        <v>9.5909942068823213</v>
      </c>
      <c r="R4401" s="14" t="str">
        <f t="shared" ca="1" si="859"/>
        <v>above</v>
      </c>
    </row>
    <row r="4402" spans="8:18">
      <c r="H4402">
        <v>3000</v>
      </c>
      <c r="I4402">
        <f t="shared" ca="1" si="853"/>
        <v>15</v>
      </c>
      <c r="J4402" s="14">
        <f t="shared" ca="1" si="854"/>
        <v>15.675000000000001</v>
      </c>
      <c r="K4402" s="14">
        <f t="shared" ca="1" si="861"/>
        <v>5.5451774444795623</v>
      </c>
      <c r="L4402" s="14">
        <f t="shared" ca="1" si="855"/>
        <v>15</v>
      </c>
      <c r="N4402">
        <f t="shared" si="860"/>
        <v>4394</v>
      </c>
      <c r="O4402" s="14">
        <f t="shared" ca="1" si="856"/>
        <v>159.88830082476349</v>
      </c>
      <c r="P4402" s="14">
        <f t="shared" ca="1" si="857"/>
        <v>236.5811070466537</v>
      </c>
      <c r="Q4402" s="14">
        <f t="shared" ca="1" si="858"/>
        <v>10.161420681016121</v>
      </c>
      <c r="R4402" s="14" t="str">
        <f t="shared" ca="1" si="859"/>
        <v>above</v>
      </c>
    </row>
    <row r="4403" spans="8:18">
      <c r="H4403">
        <v>3000</v>
      </c>
      <c r="I4403">
        <f t="shared" ca="1" si="853"/>
        <v>98</v>
      </c>
      <c r="J4403" s="14">
        <f t="shared" ca="1" si="854"/>
        <v>126.812</v>
      </c>
      <c r="K4403" s="14">
        <f t="shared" ca="1" si="861"/>
        <v>9.1902397002691796</v>
      </c>
      <c r="L4403" s="14" t="str">
        <f t="shared" ca="1" si="855"/>
        <v>above</v>
      </c>
      <c r="N4403">
        <f t="shared" si="860"/>
        <v>4395</v>
      </c>
      <c r="O4403" s="14">
        <f t="shared" ca="1" si="856"/>
        <v>147.08916603271683</v>
      </c>
      <c r="P4403" s="14">
        <f t="shared" ca="1" si="857"/>
        <v>211.99483432531724</v>
      </c>
      <c r="Q4403" s="14">
        <f t="shared" ca="1" si="858"/>
        <v>9.9956291310880676</v>
      </c>
      <c r="R4403" s="14" t="str">
        <f t="shared" ca="1" si="859"/>
        <v>above</v>
      </c>
    </row>
    <row r="4404" spans="8:18">
      <c r="H4404">
        <v>3000</v>
      </c>
      <c r="I4404">
        <f t="shared" ca="1" si="853"/>
        <v>52</v>
      </c>
      <c r="J4404" s="14">
        <f t="shared" ca="1" si="854"/>
        <v>60.112000000000002</v>
      </c>
      <c r="K4404" s="14">
        <f t="shared" ca="1" si="861"/>
        <v>7.9405838271042439</v>
      </c>
      <c r="L4404" s="14" t="str">
        <f t="shared" ca="1" si="855"/>
        <v>above</v>
      </c>
      <c r="N4404">
        <f t="shared" si="860"/>
        <v>4396</v>
      </c>
      <c r="O4404" s="14">
        <f t="shared" ca="1" si="856"/>
        <v>164.72321779758738</v>
      </c>
      <c r="P4404" s="14">
        <f t="shared" ca="1" si="857"/>
        <v>246.12443324236159</v>
      </c>
      <c r="Q4404" s="14">
        <f t="shared" ca="1" si="858"/>
        <v>10.220638068190398</v>
      </c>
      <c r="R4404" s="14" t="str">
        <f t="shared" ca="1" si="859"/>
        <v>above</v>
      </c>
    </row>
    <row r="4405" spans="8:18">
      <c r="H4405">
        <v>3000</v>
      </c>
      <c r="I4405">
        <f t="shared" ca="1" si="853"/>
        <v>13</v>
      </c>
      <c r="J4405" s="14">
        <f t="shared" ca="1" si="854"/>
        <v>13.507</v>
      </c>
      <c r="K4405" s="14">
        <f t="shared" ca="1" si="861"/>
        <v>5.2781146592305168</v>
      </c>
      <c r="L4405" s="14">
        <f t="shared" ca="1" si="855"/>
        <v>13</v>
      </c>
      <c r="N4405">
        <f t="shared" si="860"/>
        <v>4397</v>
      </c>
      <c r="O4405" s="14">
        <f t="shared" ca="1" si="856"/>
        <v>153.62418622773274</v>
      </c>
      <c r="P4405" s="14">
        <f t="shared" ca="1" si="857"/>
        <v>224.42535801013207</v>
      </c>
      <c r="Q4405" s="14">
        <f t="shared" ca="1" si="858"/>
        <v>10.081995135644755</v>
      </c>
      <c r="R4405" s="14" t="str">
        <f t="shared" ca="1" si="859"/>
        <v>above</v>
      </c>
    </row>
    <row r="4406" spans="8:18">
      <c r="H4406">
        <v>3000</v>
      </c>
      <c r="I4406">
        <f t="shared" ca="1" si="853"/>
        <v>49</v>
      </c>
      <c r="J4406" s="14">
        <f t="shared" ca="1" si="854"/>
        <v>56.203000000000003</v>
      </c>
      <c r="K4406" s="14">
        <f t="shared" ca="1" si="861"/>
        <v>7.8240460108562919</v>
      </c>
      <c r="L4406" s="14" t="str">
        <f t="shared" ca="1" si="855"/>
        <v>above</v>
      </c>
      <c r="N4406">
        <f t="shared" si="860"/>
        <v>4398</v>
      </c>
      <c r="O4406" s="14">
        <f t="shared" ca="1" si="856"/>
        <v>162.83800779733053</v>
      </c>
      <c r="P4406" s="14">
        <f t="shared" ca="1" si="857"/>
        <v>242.38665814754097</v>
      </c>
      <c r="Q4406" s="14">
        <f t="shared" ca="1" si="858"/>
        <v>10.19775636467419</v>
      </c>
      <c r="R4406" s="14" t="str">
        <f t="shared" ca="1" si="859"/>
        <v>above</v>
      </c>
    </row>
    <row r="4407" spans="8:18">
      <c r="H4407">
        <v>3000</v>
      </c>
      <c r="I4407">
        <f t="shared" ca="1" si="853"/>
        <v>29</v>
      </c>
      <c r="J4407" s="14">
        <f t="shared" ca="1" si="854"/>
        <v>31.523</v>
      </c>
      <c r="K4407" s="14">
        <f t="shared" ca="1" si="861"/>
        <v>6.8023947633243109</v>
      </c>
      <c r="L4407" s="14" t="str">
        <f t="shared" ca="1" si="855"/>
        <v>above</v>
      </c>
      <c r="N4407">
        <f t="shared" si="860"/>
        <v>4399</v>
      </c>
      <c r="O4407" s="14">
        <f t="shared" ca="1" si="856"/>
        <v>146.98739876621403</v>
      </c>
      <c r="P4407" s="14">
        <f t="shared" ca="1" si="857"/>
        <v>211.80328495438806</v>
      </c>
      <c r="Q4407" s="14">
        <f t="shared" ca="1" si="858"/>
        <v>9.9942542533353542</v>
      </c>
      <c r="R4407" s="14" t="str">
        <f t="shared" ca="1" si="859"/>
        <v>above</v>
      </c>
    </row>
    <row r="4408" spans="8:18">
      <c r="H4408">
        <v>3000</v>
      </c>
      <c r="I4408">
        <f t="shared" ca="1" si="853"/>
        <v>66</v>
      </c>
      <c r="J4408" s="14">
        <f t="shared" ca="1" si="854"/>
        <v>79.067999999999998</v>
      </c>
      <c r="K4408" s="14">
        <f t="shared" ca="1" si="861"/>
        <v>8.4093852387819314</v>
      </c>
      <c r="L4408" s="14" t="str">
        <f t="shared" ca="1" si="855"/>
        <v>above</v>
      </c>
      <c r="N4408">
        <f t="shared" si="860"/>
        <v>4400</v>
      </c>
      <c r="O4408" s="14">
        <f t="shared" ca="1" si="856"/>
        <v>158.83775672658047</v>
      </c>
      <c r="P4408" s="14">
        <f t="shared" ca="1" si="857"/>
        <v>234.52605561237755</v>
      </c>
      <c r="Q4408" s="14">
        <f t="shared" ca="1" si="858"/>
        <v>10.148318560616786</v>
      </c>
      <c r="R4408" s="14" t="str">
        <f t="shared" ca="1" si="859"/>
        <v>above</v>
      </c>
    </row>
    <row r="4409" spans="8:18">
      <c r="H4409">
        <v>3000</v>
      </c>
      <c r="I4409">
        <f t="shared" ca="1" si="853"/>
        <v>34</v>
      </c>
      <c r="J4409" s="14">
        <f t="shared" ca="1" si="854"/>
        <v>37.468000000000004</v>
      </c>
      <c r="K4409" s="14">
        <f t="shared" ca="1" si="861"/>
        <v>7.110696122978827</v>
      </c>
      <c r="L4409" s="14" t="str">
        <f t="shared" ca="1" si="855"/>
        <v>above</v>
      </c>
      <c r="N4409">
        <f t="shared" si="860"/>
        <v>4401</v>
      </c>
      <c r="O4409" s="14">
        <f t="shared" ca="1" si="856"/>
        <v>174.60292105932859</v>
      </c>
      <c r="P4409" s="14">
        <f t="shared" ca="1" si="857"/>
        <v>266.06146118667903</v>
      </c>
      <c r="Q4409" s="14">
        <f t="shared" ca="1" si="858"/>
        <v>10.336450631593756</v>
      </c>
      <c r="R4409" s="14" t="str">
        <f t="shared" ca="1" si="859"/>
        <v>above</v>
      </c>
    </row>
    <row r="4410" spans="8:18">
      <c r="H4410">
        <v>3000</v>
      </c>
      <c r="I4410">
        <f t="shared" ca="1" si="853"/>
        <v>98</v>
      </c>
      <c r="J4410" s="14">
        <f t="shared" ca="1" si="854"/>
        <v>126.812</v>
      </c>
      <c r="K4410" s="14">
        <f t="shared" ca="1" si="861"/>
        <v>9.1902397002691796</v>
      </c>
      <c r="L4410" s="14" t="str">
        <f t="shared" ca="1" si="855"/>
        <v>above</v>
      </c>
      <c r="N4410">
        <f t="shared" si="860"/>
        <v>4402</v>
      </c>
      <c r="O4410" s="14">
        <f t="shared" ca="1" si="856"/>
        <v>124.42537762217017</v>
      </c>
      <c r="P4410" s="14">
        <f t="shared" ca="1" si="857"/>
        <v>170.8704014114291</v>
      </c>
      <c r="Q4410" s="14">
        <f t="shared" ca="1" si="858"/>
        <v>9.6634219622132544</v>
      </c>
      <c r="R4410" s="14" t="str">
        <f t="shared" ca="1" si="859"/>
        <v>above</v>
      </c>
    </row>
    <row r="4411" spans="8:18">
      <c r="H4411">
        <v>3000</v>
      </c>
      <c r="I4411">
        <f t="shared" ca="1" si="853"/>
        <v>76</v>
      </c>
      <c r="J4411" s="14">
        <f t="shared" ca="1" si="854"/>
        <v>93.328000000000003</v>
      </c>
      <c r="K4411" s="14">
        <f t="shared" ca="1" si="861"/>
        <v>8.6876108437073682</v>
      </c>
      <c r="L4411" s="14" t="str">
        <f t="shared" ca="1" si="855"/>
        <v>above</v>
      </c>
      <c r="N4411">
        <f t="shared" si="860"/>
        <v>4403</v>
      </c>
      <c r="O4411" s="14">
        <f t="shared" ca="1" si="856"/>
        <v>118.23681745939979</v>
      </c>
      <c r="P4411" s="14">
        <f t="shared" ca="1" si="857"/>
        <v>160.17665246818206</v>
      </c>
      <c r="Q4411" s="14">
        <f t="shared" ca="1" si="858"/>
        <v>9.5622231564880362</v>
      </c>
      <c r="R4411" s="14" t="str">
        <f t="shared" ca="1" si="859"/>
        <v>above</v>
      </c>
    </row>
    <row r="4412" spans="8:18">
      <c r="H4412">
        <v>3000</v>
      </c>
      <c r="I4412">
        <f t="shared" ca="1" si="853"/>
        <v>63</v>
      </c>
      <c r="J4412" s="14">
        <f t="shared" ca="1" si="854"/>
        <v>74.906999999999996</v>
      </c>
      <c r="K4412" s="14">
        <f t="shared" ca="1" si="861"/>
        <v>8.317766166719343</v>
      </c>
      <c r="L4412" s="14" t="str">
        <f t="shared" ca="1" si="855"/>
        <v>above</v>
      </c>
      <c r="N4412">
        <f t="shared" si="860"/>
        <v>4404</v>
      </c>
      <c r="O4412" s="14">
        <f t="shared" ca="1" si="856"/>
        <v>188.97145657256834</v>
      </c>
      <c r="P4412" s="14">
        <f t="shared" ca="1" si="857"/>
        <v>296.10209077004259</v>
      </c>
      <c r="Q4412" s="14">
        <f t="shared" ca="1" si="858"/>
        <v>10.49374766461923</v>
      </c>
      <c r="R4412" s="14" t="str">
        <f t="shared" ca="1" si="859"/>
        <v>above</v>
      </c>
    </row>
    <row r="4413" spans="8:18">
      <c r="H4413">
        <v>3000</v>
      </c>
      <c r="I4413">
        <f t="shared" ca="1" si="853"/>
        <v>15</v>
      </c>
      <c r="J4413" s="14">
        <f t="shared" ca="1" si="854"/>
        <v>15.675000000000001</v>
      </c>
      <c r="K4413" s="14">
        <f t="shared" ca="1" si="861"/>
        <v>5.5451774444795623</v>
      </c>
      <c r="L4413" s="14">
        <f t="shared" ca="1" si="855"/>
        <v>15</v>
      </c>
      <c r="N4413">
        <f t="shared" si="860"/>
        <v>4405</v>
      </c>
      <c r="O4413" s="14">
        <f t="shared" ca="1" si="856"/>
        <v>135.94087616798132</v>
      </c>
      <c r="P4413" s="14">
        <f t="shared" ca="1" si="857"/>
        <v>191.38064160793661</v>
      </c>
      <c r="Q4413" s="14">
        <f t="shared" ca="1" si="858"/>
        <v>9.8390985437225993</v>
      </c>
      <c r="R4413" s="14" t="str">
        <f t="shared" ca="1" si="859"/>
        <v>above</v>
      </c>
    </row>
    <row r="4414" spans="8:18">
      <c r="H4414">
        <v>3000</v>
      </c>
      <c r="I4414">
        <f t="shared" ca="1" si="853"/>
        <v>35</v>
      </c>
      <c r="J4414" s="14">
        <f t="shared" ca="1" si="854"/>
        <v>38.674999999999997</v>
      </c>
      <c r="K4414" s="14">
        <f t="shared" ca="1" si="861"/>
        <v>7.1670378769122198</v>
      </c>
      <c r="L4414" s="14" t="str">
        <f t="shared" ca="1" si="855"/>
        <v>above</v>
      </c>
      <c r="N4414">
        <f t="shared" si="860"/>
        <v>4406</v>
      </c>
      <c r="O4414" s="14">
        <f t="shared" ca="1" si="856"/>
        <v>117.90545609074533</v>
      </c>
      <c r="P4414" s="14">
        <f t="shared" ca="1" si="857"/>
        <v>159.61054581864536</v>
      </c>
      <c r="Q4414" s="14">
        <f t="shared" ca="1" si="858"/>
        <v>9.5566573814147411</v>
      </c>
      <c r="R4414" s="14">
        <f t="shared" ca="1" si="859"/>
        <v>117.90545609074533</v>
      </c>
    </row>
    <row r="4415" spans="8:18">
      <c r="H4415">
        <v>3000</v>
      </c>
      <c r="I4415">
        <f t="shared" ca="1" si="853"/>
        <v>55</v>
      </c>
      <c r="J4415" s="14">
        <f t="shared" ca="1" si="854"/>
        <v>64.075000000000003</v>
      </c>
      <c r="K4415" s="14">
        <f t="shared" ca="1" si="861"/>
        <v>8.0507033814702993</v>
      </c>
      <c r="L4415" s="14" t="str">
        <f t="shared" ca="1" si="855"/>
        <v>above</v>
      </c>
      <c r="N4415">
        <f t="shared" si="860"/>
        <v>4407</v>
      </c>
      <c r="O4415" s="14">
        <f t="shared" ca="1" si="856"/>
        <v>175.46130988701282</v>
      </c>
      <c r="P4415" s="14">
        <f t="shared" ca="1" si="857"/>
        <v>267.82132368881184</v>
      </c>
      <c r="Q4415" s="14">
        <f t="shared" ca="1" si="858"/>
        <v>10.346203289809736</v>
      </c>
      <c r="R4415" s="14" t="str">
        <f t="shared" ca="1" si="859"/>
        <v>above</v>
      </c>
    </row>
    <row r="4416" spans="8:18">
      <c r="H4416">
        <v>3000</v>
      </c>
      <c r="I4416">
        <f t="shared" ca="1" si="853"/>
        <v>76</v>
      </c>
      <c r="J4416" s="14">
        <f t="shared" ca="1" si="854"/>
        <v>93.328000000000003</v>
      </c>
      <c r="K4416" s="14">
        <f t="shared" ca="1" si="861"/>
        <v>8.6876108437073682</v>
      </c>
      <c r="L4416" s="14" t="str">
        <f t="shared" ca="1" si="855"/>
        <v>above</v>
      </c>
      <c r="N4416">
        <f t="shared" si="860"/>
        <v>4408</v>
      </c>
      <c r="O4416" s="14">
        <f t="shared" ca="1" si="856"/>
        <v>168.4661599552426</v>
      </c>
      <c r="P4416" s="14">
        <f t="shared" ca="1" si="857"/>
        <v>253.60870110543874</v>
      </c>
      <c r="Q4416" s="14">
        <f t="shared" ca="1" si="858"/>
        <v>10.265306521213557</v>
      </c>
      <c r="R4416" s="14" t="str">
        <f t="shared" ca="1" si="859"/>
        <v>above</v>
      </c>
    </row>
    <row r="4417" spans="8:18">
      <c r="H4417">
        <v>3000</v>
      </c>
      <c r="I4417">
        <f t="shared" ca="1" si="853"/>
        <v>54</v>
      </c>
      <c r="J4417" s="14">
        <f t="shared" ca="1" si="854"/>
        <v>62.747999999999998</v>
      </c>
      <c r="K4417" s="14">
        <f t="shared" ca="1" si="861"/>
        <v>8.0146663704649423</v>
      </c>
      <c r="L4417" s="14" t="str">
        <f t="shared" ca="1" si="855"/>
        <v>above</v>
      </c>
      <c r="N4417">
        <f t="shared" si="860"/>
        <v>4409</v>
      </c>
      <c r="O4417" s="14">
        <f t="shared" ca="1" si="856"/>
        <v>120.61171790031162</v>
      </c>
      <c r="P4417" s="14">
        <f t="shared" ca="1" si="857"/>
        <v>164.25327738490466</v>
      </c>
      <c r="Q4417" s="14">
        <f t="shared" ca="1" si="858"/>
        <v>9.6016666584021948</v>
      </c>
      <c r="R4417" s="14" t="str">
        <f t="shared" ca="1" si="859"/>
        <v>above</v>
      </c>
    </row>
    <row r="4418" spans="8:18">
      <c r="H4418">
        <v>3000</v>
      </c>
      <c r="I4418">
        <f t="shared" ca="1" si="853"/>
        <v>73</v>
      </c>
      <c r="J4418" s="14">
        <f t="shared" ca="1" si="854"/>
        <v>88.986999999999995</v>
      </c>
      <c r="K4418" s="14">
        <f t="shared" ca="1" si="861"/>
        <v>8.6081301864083404</v>
      </c>
      <c r="L4418" s="14" t="str">
        <f t="shared" ca="1" si="855"/>
        <v>above</v>
      </c>
      <c r="N4418">
        <f t="shared" si="860"/>
        <v>4410</v>
      </c>
      <c r="O4418" s="14">
        <f t="shared" ca="1" si="856"/>
        <v>149.38867924769607</v>
      </c>
      <c r="P4418" s="14">
        <f t="shared" ca="1" si="857"/>
        <v>216.33961170980913</v>
      </c>
      <c r="Q4418" s="14">
        <f t="shared" ca="1" si="858"/>
        <v>10.026446275446542</v>
      </c>
      <c r="R4418" s="14" t="str">
        <f t="shared" ca="1" si="859"/>
        <v>above</v>
      </c>
    </row>
    <row r="4419" spans="8:18">
      <c r="H4419">
        <v>3000</v>
      </c>
      <c r="I4419">
        <f t="shared" ca="1" si="853"/>
        <v>51</v>
      </c>
      <c r="J4419" s="14">
        <f t="shared" ca="1" si="854"/>
        <v>58.802999999999997</v>
      </c>
      <c r="K4419" s="14">
        <f t="shared" ca="1" si="861"/>
        <v>7.9024874371628551</v>
      </c>
      <c r="L4419" s="14" t="str">
        <f t="shared" ca="1" si="855"/>
        <v>above</v>
      </c>
      <c r="N4419">
        <f t="shared" si="860"/>
        <v>4411</v>
      </c>
      <c r="O4419" s="14">
        <f t="shared" ca="1" si="856"/>
        <v>141.89546679933284</v>
      </c>
      <c r="P4419" s="14">
        <f t="shared" ca="1" si="857"/>
        <v>202.29843729393454</v>
      </c>
      <c r="Q4419" s="14">
        <f t="shared" ca="1" si="858"/>
        <v>9.9242267230896726</v>
      </c>
      <c r="R4419" s="14" t="str">
        <f t="shared" ca="1" si="859"/>
        <v>above</v>
      </c>
    </row>
    <row r="4420" spans="8:18">
      <c r="H4420">
        <v>3000</v>
      </c>
      <c r="I4420">
        <f t="shared" ca="1" si="853"/>
        <v>20</v>
      </c>
      <c r="J4420" s="14">
        <f t="shared" ca="1" si="854"/>
        <v>21.2</v>
      </c>
      <c r="K4420" s="14">
        <f t="shared" ca="1" si="861"/>
        <v>6.089044875446846</v>
      </c>
      <c r="L4420" s="14" t="str">
        <f t="shared" ca="1" si="855"/>
        <v>above</v>
      </c>
      <c r="N4420">
        <f t="shared" si="860"/>
        <v>4412</v>
      </c>
      <c r="O4420" s="14">
        <f t="shared" ca="1" si="856"/>
        <v>175.94998616853343</v>
      </c>
      <c r="P4420" s="14">
        <f t="shared" ca="1" si="857"/>
        <v>268.82517906665475</v>
      </c>
      <c r="Q4420" s="14">
        <f t="shared" ca="1" si="858"/>
        <v>10.351734257251019</v>
      </c>
      <c r="R4420" s="14" t="str">
        <f t="shared" ca="1" si="859"/>
        <v>above</v>
      </c>
    </row>
    <row r="4421" spans="8:18">
      <c r="H4421">
        <v>3000</v>
      </c>
      <c r="I4421">
        <f t="shared" ca="1" si="853"/>
        <v>37</v>
      </c>
      <c r="J4421" s="14">
        <f t="shared" ca="1" si="854"/>
        <v>41.106999999999999</v>
      </c>
      <c r="K4421" s="14">
        <f t="shared" ca="1" si="861"/>
        <v>7.2751723194527713</v>
      </c>
      <c r="L4421" s="14" t="str">
        <f t="shared" ca="1" si="855"/>
        <v>above</v>
      </c>
      <c r="N4421">
        <f t="shared" si="860"/>
        <v>4413</v>
      </c>
      <c r="O4421" s="14">
        <f t="shared" ca="1" si="856"/>
        <v>155.34336199196267</v>
      </c>
      <c r="P4421" s="14">
        <f t="shared" ca="1" si="857"/>
        <v>227.73804233686053</v>
      </c>
      <c r="Q4421" s="14">
        <f t="shared" ca="1" si="858"/>
        <v>10.104109253846035</v>
      </c>
      <c r="R4421" s="14" t="str">
        <f t="shared" ca="1" si="859"/>
        <v>above</v>
      </c>
    </row>
    <row r="4422" spans="8:18">
      <c r="H4422">
        <v>3000</v>
      </c>
      <c r="I4422">
        <f t="shared" ca="1" si="853"/>
        <v>63</v>
      </c>
      <c r="J4422" s="14">
        <f t="shared" ca="1" si="854"/>
        <v>74.906999999999996</v>
      </c>
      <c r="K4422" s="14">
        <f t="shared" ca="1" si="861"/>
        <v>8.317766166719343</v>
      </c>
      <c r="L4422" s="14" t="str">
        <f t="shared" ca="1" si="855"/>
        <v>above</v>
      </c>
      <c r="N4422">
        <f t="shared" si="860"/>
        <v>4414</v>
      </c>
      <c r="O4422" s="14">
        <f t="shared" ca="1" si="856"/>
        <v>109.57187252663833</v>
      </c>
      <c r="P4422" s="14">
        <f t="shared" ca="1" si="857"/>
        <v>145.58985827361997</v>
      </c>
      <c r="Q4422" s="14">
        <f t="shared" ca="1" si="858"/>
        <v>9.4113314792502987</v>
      </c>
      <c r="R4422" s="14">
        <f t="shared" ca="1" si="859"/>
        <v>109.57187252663833</v>
      </c>
    </row>
    <row r="4423" spans="8:18">
      <c r="H4423">
        <v>3000</v>
      </c>
      <c r="I4423">
        <f t="shared" ca="1" si="853"/>
        <v>100</v>
      </c>
      <c r="J4423" s="14">
        <f t="shared" ca="1" si="854"/>
        <v>130</v>
      </c>
      <c r="K4423" s="14">
        <f t="shared" ca="1" si="861"/>
        <v>9.2302410336825194</v>
      </c>
      <c r="L4423" s="14" t="str">
        <f t="shared" ca="1" si="855"/>
        <v>above</v>
      </c>
      <c r="N4423">
        <f t="shared" si="860"/>
        <v>4415</v>
      </c>
      <c r="O4423" s="14">
        <f t="shared" ca="1" si="856"/>
        <v>147.12364840385413</v>
      </c>
      <c r="P4423" s="14">
        <f t="shared" ca="1" si="857"/>
        <v>212.05975216283679</v>
      </c>
      <c r="Q4423" s="14">
        <f t="shared" ca="1" si="858"/>
        <v>9.9960947742960933</v>
      </c>
      <c r="R4423" s="14" t="str">
        <f t="shared" ca="1" si="859"/>
        <v>above</v>
      </c>
    </row>
    <row r="4424" spans="8:18">
      <c r="H4424">
        <v>3000</v>
      </c>
      <c r="I4424">
        <f t="shared" ca="1" si="853"/>
        <v>75</v>
      </c>
      <c r="J4424" s="14">
        <f t="shared" ca="1" si="854"/>
        <v>91.875</v>
      </c>
      <c r="K4424" s="14">
        <f t="shared" ca="1" si="861"/>
        <v>8.6614666805726621</v>
      </c>
      <c r="L4424" s="14" t="str">
        <f t="shared" ca="1" si="855"/>
        <v>above</v>
      </c>
      <c r="N4424">
        <f t="shared" si="860"/>
        <v>4416</v>
      </c>
      <c r="O4424" s="14">
        <f t="shared" ca="1" si="856"/>
        <v>171.53266284888872</v>
      </c>
      <c r="P4424" s="14">
        <f t="shared" ca="1" si="857"/>
        <v>259.80302612098029</v>
      </c>
      <c r="Q4424" s="14">
        <f t="shared" ca="1" si="858"/>
        <v>10.301173136791249</v>
      </c>
      <c r="R4424" s="14" t="str">
        <f t="shared" ca="1" si="859"/>
        <v>above</v>
      </c>
    </row>
    <row r="4425" spans="8:18">
      <c r="H4425">
        <v>3000</v>
      </c>
      <c r="I4425">
        <f t="shared" ca="1" si="853"/>
        <v>38</v>
      </c>
      <c r="J4425" s="14">
        <f t="shared" ca="1" si="854"/>
        <v>42.332000000000001</v>
      </c>
      <c r="K4425" s="14">
        <f t="shared" ca="1" si="861"/>
        <v>7.3271232922592926</v>
      </c>
      <c r="L4425" s="14" t="str">
        <f t="shared" ca="1" si="855"/>
        <v>above</v>
      </c>
      <c r="N4425">
        <f t="shared" si="860"/>
        <v>4417</v>
      </c>
      <c r="O4425" s="14">
        <f t="shared" ca="1" si="856"/>
        <v>136.23832258190296</v>
      </c>
      <c r="P4425" s="14">
        <f t="shared" ca="1" si="857"/>
        <v>191.92096420169491</v>
      </c>
      <c r="Q4425" s="14">
        <f t="shared" ca="1" si="858"/>
        <v>9.8434379907990888</v>
      </c>
      <c r="R4425" s="14" t="str">
        <f t="shared" ca="1" si="859"/>
        <v>above</v>
      </c>
    </row>
    <row r="4426" spans="8:18">
      <c r="H4426">
        <v>3000</v>
      </c>
      <c r="I4426">
        <f t="shared" ref="I4426:I4489" ca="1" si="862">RANDBETWEEN(10,100)</f>
        <v>28</v>
      </c>
      <c r="J4426" s="14">
        <f t="shared" ref="J4426:J4489" ca="1" si="863">0.003*(I4426^2)+I4426</f>
        <v>30.352</v>
      </c>
      <c r="K4426" s="14">
        <f t="shared" ca="1" si="861"/>
        <v>6.7345916599729483</v>
      </c>
      <c r="L4426" s="14" t="str">
        <f t="shared" ref="L4426:L4489" ca="1" si="864">IF(I4426&lt;$B$19,I4426,"above")</f>
        <v>above</v>
      </c>
      <c r="N4426">
        <f t="shared" si="860"/>
        <v>4418</v>
      </c>
      <c r="O4426" s="14">
        <f t="shared" ref="O4426:O4489" ca="1" si="865">_xlfn.NORM.INV(RAND(),150,25)</f>
        <v>209.76559926626143</v>
      </c>
      <c r="P4426" s="14">
        <f t="shared" ref="P4426:P4489" ca="1" si="866">0.003*(O4426^2)+O4426</f>
        <v>341.77041917286277</v>
      </c>
      <c r="Q4426" s="14">
        <f t="shared" ref="Q4426:Q4489" ca="1" si="867">2*LN(O4426+1)</f>
        <v>10.701493224027063</v>
      </c>
      <c r="R4426" s="14" t="str">
        <f t="shared" ref="R4426:R4489" ca="1" si="868">IF(O4426&lt;=$B$20,O4426,"above")</f>
        <v>above</v>
      </c>
    </row>
    <row r="4427" spans="8:18">
      <c r="H4427">
        <v>3000</v>
      </c>
      <c r="I4427">
        <f t="shared" ca="1" si="862"/>
        <v>91</v>
      </c>
      <c r="J4427" s="14">
        <f t="shared" ca="1" si="863"/>
        <v>115.843</v>
      </c>
      <c r="K4427" s="14">
        <f t="shared" ca="1" si="861"/>
        <v>9.0435771540980809</v>
      </c>
      <c r="L4427" s="14" t="str">
        <f t="shared" ca="1" si="864"/>
        <v>above</v>
      </c>
      <c r="N4427">
        <f t="shared" ref="N4427:N4490" si="869">N4426+1</f>
        <v>4419</v>
      </c>
      <c r="O4427" s="14">
        <f t="shared" ca="1" si="865"/>
        <v>128.57961341090527</v>
      </c>
      <c r="P4427" s="14">
        <f t="shared" ca="1" si="866"/>
        <v>178.17776436559882</v>
      </c>
      <c r="Q4427" s="14">
        <f t="shared" ca="1" si="867"/>
        <v>9.7285909352328268</v>
      </c>
      <c r="R4427" s="14" t="str">
        <f t="shared" ca="1" si="868"/>
        <v>above</v>
      </c>
    </row>
    <row r="4428" spans="8:18">
      <c r="H4428">
        <v>3000</v>
      </c>
      <c r="I4428">
        <f t="shared" ca="1" si="862"/>
        <v>68</v>
      </c>
      <c r="J4428" s="14">
        <f t="shared" ca="1" si="863"/>
        <v>81.872</v>
      </c>
      <c r="K4428" s="14">
        <f t="shared" ca="1" si="861"/>
        <v>8.4682130091945194</v>
      </c>
      <c r="L4428" s="14" t="str">
        <f t="shared" ca="1" si="864"/>
        <v>above</v>
      </c>
      <c r="N4428">
        <f t="shared" si="869"/>
        <v>4420</v>
      </c>
      <c r="O4428" s="14">
        <f t="shared" ca="1" si="865"/>
        <v>156.28800741100792</v>
      </c>
      <c r="P4428" s="14">
        <f t="shared" ca="1" si="866"/>
        <v>229.56583119251772</v>
      </c>
      <c r="Q4428" s="14">
        <f t="shared" ca="1" si="867"/>
        <v>10.116157133845258</v>
      </c>
      <c r="R4428" s="14" t="str">
        <f t="shared" ca="1" si="868"/>
        <v>above</v>
      </c>
    </row>
    <row r="4429" spans="8:18">
      <c r="H4429">
        <v>3000</v>
      </c>
      <c r="I4429">
        <f t="shared" ca="1" si="862"/>
        <v>16</v>
      </c>
      <c r="J4429" s="14">
        <f t="shared" ca="1" si="863"/>
        <v>16.768000000000001</v>
      </c>
      <c r="K4429" s="14">
        <f t="shared" ca="1" si="861"/>
        <v>5.6664266881124323</v>
      </c>
      <c r="L4429" s="14">
        <f t="shared" ca="1" si="864"/>
        <v>16</v>
      </c>
      <c r="N4429">
        <f t="shared" si="869"/>
        <v>4421</v>
      </c>
      <c r="O4429" s="14">
        <f t="shared" ca="1" si="865"/>
        <v>111.27913823932099</v>
      </c>
      <c r="P4429" s="14">
        <f t="shared" ca="1" si="866"/>
        <v>148.42827806117873</v>
      </c>
      <c r="Q4429" s="14">
        <f t="shared" ca="1" si="867"/>
        <v>9.4419761527204216</v>
      </c>
      <c r="R4429" s="14">
        <f t="shared" ca="1" si="868"/>
        <v>111.27913823932099</v>
      </c>
    </row>
    <row r="4430" spans="8:18">
      <c r="H4430">
        <v>3000</v>
      </c>
      <c r="I4430">
        <f t="shared" ca="1" si="862"/>
        <v>58</v>
      </c>
      <c r="J4430" s="14">
        <f t="shared" ca="1" si="863"/>
        <v>68.091999999999999</v>
      </c>
      <c r="K4430" s="14">
        <f t="shared" ca="1" si="861"/>
        <v>8.1550748878114394</v>
      </c>
      <c r="L4430" s="14" t="str">
        <f t="shared" ca="1" si="864"/>
        <v>above</v>
      </c>
      <c r="N4430">
        <f t="shared" si="869"/>
        <v>4422</v>
      </c>
      <c r="O4430" s="14">
        <f t="shared" ca="1" si="865"/>
        <v>170.22368931799247</v>
      </c>
      <c r="P4430" s="14">
        <f t="shared" ca="1" si="866"/>
        <v>257.15200253307773</v>
      </c>
      <c r="Q4430" s="14">
        <f t="shared" ca="1" si="867"/>
        <v>10.285941652639259</v>
      </c>
      <c r="R4430" s="14" t="str">
        <f t="shared" ca="1" si="868"/>
        <v>above</v>
      </c>
    </row>
    <row r="4431" spans="8:18">
      <c r="H4431">
        <v>3000</v>
      </c>
      <c r="I4431">
        <f t="shared" ca="1" si="862"/>
        <v>75</v>
      </c>
      <c r="J4431" s="14">
        <f t="shared" ca="1" si="863"/>
        <v>91.875</v>
      </c>
      <c r="K4431" s="14">
        <f t="shared" ca="1" si="861"/>
        <v>8.6614666805726621</v>
      </c>
      <c r="L4431" s="14" t="str">
        <f t="shared" ca="1" si="864"/>
        <v>above</v>
      </c>
      <c r="N4431">
        <f t="shared" si="869"/>
        <v>4423</v>
      </c>
      <c r="O4431" s="14">
        <f t="shared" ca="1" si="865"/>
        <v>130.50399866214792</v>
      </c>
      <c r="P4431" s="14">
        <f t="shared" ca="1" si="866"/>
        <v>181.59787966257764</v>
      </c>
      <c r="Q4431" s="14">
        <f t="shared" ca="1" si="867"/>
        <v>9.7580745184653477</v>
      </c>
      <c r="R4431" s="14" t="str">
        <f t="shared" ca="1" si="868"/>
        <v>above</v>
      </c>
    </row>
    <row r="4432" spans="8:18">
      <c r="H4432">
        <v>3000</v>
      </c>
      <c r="I4432">
        <f t="shared" ca="1" si="862"/>
        <v>43</v>
      </c>
      <c r="J4432" s="14">
        <f t="shared" ca="1" si="863"/>
        <v>48.546999999999997</v>
      </c>
      <c r="K4432" s="14">
        <f t="shared" ca="1" si="861"/>
        <v>7.568379267836522</v>
      </c>
      <c r="L4432" s="14" t="str">
        <f t="shared" ca="1" si="864"/>
        <v>above</v>
      </c>
      <c r="N4432">
        <f t="shared" si="869"/>
        <v>4424</v>
      </c>
      <c r="O4432" s="14">
        <f t="shared" ca="1" si="865"/>
        <v>160.99432975329881</v>
      </c>
      <c r="P4432" s="14">
        <f t="shared" ca="1" si="866"/>
        <v>238.75185239144056</v>
      </c>
      <c r="Q4432" s="14">
        <f t="shared" ca="1" si="867"/>
        <v>10.175122666193939</v>
      </c>
      <c r="R4432" s="14" t="str">
        <f t="shared" ca="1" si="868"/>
        <v>above</v>
      </c>
    </row>
    <row r="4433" spans="8:18">
      <c r="H4433">
        <v>3000</v>
      </c>
      <c r="I4433">
        <f t="shared" ca="1" si="862"/>
        <v>74</v>
      </c>
      <c r="J4433" s="14">
        <f t="shared" ca="1" si="863"/>
        <v>90.427999999999997</v>
      </c>
      <c r="K4433" s="14">
        <f t="shared" ca="1" si="861"/>
        <v>8.6349762270726202</v>
      </c>
      <c r="L4433" s="14" t="str">
        <f t="shared" ca="1" si="864"/>
        <v>above</v>
      </c>
      <c r="N4433">
        <f t="shared" si="869"/>
        <v>4425</v>
      </c>
      <c r="O4433" s="14">
        <f t="shared" ca="1" si="865"/>
        <v>92.260971992064384</v>
      </c>
      <c r="P4433" s="14">
        <f t="shared" ca="1" si="866"/>
        <v>117.79723285082585</v>
      </c>
      <c r="Q4433" s="14">
        <f t="shared" ca="1" si="867"/>
        <v>9.0708034274311444</v>
      </c>
      <c r="R4433" s="14">
        <f t="shared" ca="1" si="868"/>
        <v>92.260971992064384</v>
      </c>
    </row>
    <row r="4434" spans="8:18">
      <c r="H4434">
        <v>3000</v>
      </c>
      <c r="I4434">
        <f t="shared" ca="1" si="862"/>
        <v>59</v>
      </c>
      <c r="J4434" s="14">
        <f t="shared" ca="1" si="863"/>
        <v>69.442999999999998</v>
      </c>
      <c r="K4434" s="14">
        <f t="shared" ca="1" si="861"/>
        <v>8.1886891244442008</v>
      </c>
      <c r="L4434" s="14" t="str">
        <f t="shared" ca="1" si="864"/>
        <v>above</v>
      </c>
      <c r="N4434">
        <f t="shared" si="869"/>
        <v>4426</v>
      </c>
      <c r="O4434" s="14">
        <f t="shared" ca="1" si="865"/>
        <v>155.90815393209425</v>
      </c>
      <c r="P4434" s="14">
        <f t="shared" ca="1" si="866"/>
        <v>228.83021131963505</v>
      </c>
      <c r="Q4434" s="14">
        <f t="shared" ca="1" si="867"/>
        <v>10.111321254726231</v>
      </c>
      <c r="R4434" s="14" t="str">
        <f t="shared" ca="1" si="868"/>
        <v>above</v>
      </c>
    </row>
    <row r="4435" spans="8:18">
      <c r="H4435">
        <v>3000</v>
      </c>
      <c r="I4435">
        <f t="shared" ca="1" si="862"/>
        <v>64</v>
      </c>
      <c r="J4435" s="14">
        <f t="shared" ca="1" si="863"/>
        <v>76.287999999999997</v>
      </c>
      <c r="K4435" s="14">
        <f t="shared" ca="1" si="861"/>
        <v>8.3487745397912736</v>
      </c>
      <c r="L4435" s="14" t="str">
        <f t="shared" ca="1" si="864"/>
        <v>above</v>
      </c>
      <c r="N4435">
        <f t="shared" si="869"/>
        <v>4427</v>
      </c>
      <c r="O4435" s="14">
        <f t="shared" ca="1" si="865"/>
        <v>154.35092037276152</v>
      </c>
      <c r="P4435" s="14">
        <f t="shared" ca="1" si="866"/>
        <v>225.82354023251725</v>
      </c>
      <c r="Q4435" s="14">
        <f t="shared" ca="1" si="867"/>
        <v>10.091373120664725</v>
      </c>
      <c r="R4435" s="14" t="str">
        <f t="shared" ca="1" si="868"/>
        <v>above</v>
      </c>
    </row>
    <row r="4436" spans="8:18">
      <c r="H4436">
        <v>3000</v>
      </c>
      <c r="I4436">
        <f t="shared" ca="1" si="862"/>
        <v>74</v>
      </c>
      <c r="J4436" s="14">
        <f t="shared" ca="1" si="863"/>
        <v>90.427999999999997</v>
      </c>
      <c r="K4436" s="14">
        <f t="shared" ca="1" si="861"/>
        <v>8.6349762270726202</v>
      </c>
      <c r="L4436" s="14" t="str">
        <f t="shared" ca="1" si="864"/>
        <v>above</v>
      </c>
      <c r="N4436">
        <f t="shared" si="869"/>
        <v>4428</v>
      </c>
      <c r="O4436" s="14">
        <f t="shared" ca="1" si="865"/>
        <v>142.49663776422</v>
      </c>
      <c r="P4436" s="14">
        <f t="shared" ca="1" si="866"/>
        <v>203.41251308654199</v>
      </c>
      <c r="Q4436" s="14">
        <f t="shared" ca="1" si="867"/>
        <v>9.9326232094213793</v>
      </c>
      <c r="R4436" s="14" t="str">
        <f t="shared" ca="1" si="868"/>
        <v>above</v>
      </c>
    </row>
    <row r="4437" spans="8:18">
      <c r="H4437">
        <v>3000</v>
      </c>
      <c r="I4437">
        <f t="shared" ca="1" si="862"/>
        <v>58</v>
      </c>
      <c r="J4437" s="14">
        <f t="shared" ca="1" si="863"/>
        <v>68.091999999999999</v>
      </c>
      <c r="K4437" s="14">
        <f t="shared" ca="1" si="861"/>
        <v>8.1550748878114394</v>
      </c>
      <c r="L4437" s="14" t="str">
        <f t="shared" ca="1" si="864"/>
        <v>above</v>
      </c>
      <c r="N4437">
        <f t="shared" si="869"/>
        <v>4429</v>
      </c>
      <c r="O4437" s="14">
        <f t="shared" ca="1" si="865"/>
        <v>151.51061429200104</v>
      </c>
      <c r="P4437" s="14">
        <f t="shared" ca="1" si="866"/>
        <v>220.37701302141954</v>
      </c>
      <c r="Q4437" s="14">
        <f t="shared" ca="1" si="867"/>
        <v>10.054468391080253</v>
      </c>
      <c r="R4437" s="14" t="str">
        <f t="shared" ca="1" si="868"/>
        <v>above</v>
      </c>
    </row>
    <row r="4438" spans="8:18">
      <c r="H4438">
        <v>3000</v>
      </c>
      <c r="I4438">
        <f t="shared" ca="1" si="862"/>
        <v>62</v>
      </c>
      <c r="J4438" s="14">
        <f t="shared" ca="1" si="863"/>
        <v>73.531999999999996</v>
      </c>
      <c r="K4438" s="14">
        <f t="shared" ca="1" si="861"/>
        <v>8.2862694527830651</v>
      </c>
      <c r="L4438" s="14" t="str">
        <f t="shared" ca="1" si="864"/>
        <v>above</v>
      </c>
      <c r="N4438">
        <f t="shared" si="869"/>
        <v>4430</v>
      </c>
      <c r="O4438" s="14">
        <f t="shared" ca="1" si="865"/>
        <v>117.65658780976506</v>
      </c>
      <c r="P4438" s="14">
        <f t="shared" ca="1" si="866"/>
        <v>159.18580577487592</v>
      </c>
      <c r="Q4438" s="14">
        <f t="shared" ca="1" si="867"/>
        <v>9.552467008778871</v>
      </c>
      <c r="R4438" s="14">
        <f t="shared" ca="1" si="868"/>
        <v>117.65658780976506</v>
      </c>
    </row>
    <row r="4439" spans="8:18">
      <c r="H4439">
        <v>3000</v>
      </c>
      <c r="I4439">
        <f t="shared" ca="1" si="862"/>
        <v>61</v>
      </c>
      <c r="J4439" s="14">
        <f t="shared" ca="1" si="863"/>
        <v>72.162999999999997</v>
      </c>
      <c r="K4439" s="14">
        <f t="shared" ca="1" si="861"/>
        <v>8.2542687700901833</v>
      </c>
      <c r="L4439" s="14" t="str">
        <f t="shared" ca="1" si="864"/>
        <v>above</v>
      </c>
      <c r="N4439">
        <f t="shared" si="869"/>
        <v>4431</v>
      </c>
      <c r="O4439" s="14">
        <f t="shared" ca="1" si="865"/>
        <v>137.40898643326523</v>
      </c>
      <c r="P4439" s="14">
        <f t="shared" ca="1" si="866"/>
        <v>194.05267509111704</v>
      </c>
      <c r="Q4439" s="14">
        <f t="shared" ca="1" si="867"/>
        <v>9.8604259439036905</v>
      </c>
      <c r="R4439" s="14" t="str">
        <f t="shared" ca="1" si="868"/>
        <v>above</v>
      </c>
    </row>
    <row r="4440" spans="8:18">
      <c r="H4440">
        <v>3000</v>
      </c>
      <c r="I4440">
        <f t="shared" ca="1" si="862"/>
        <v>99</v>
      </c>
      <c r="J4440" s="14">
        <f t="shared" ca="1" si="863"/>
        <v>128.40299999999999</v>
      </c>
      <c r="K4440" s="14">
        <f t="shared" ca="1" si="861"/>
        <v>9.2103403719761836</v>
      </c>
      <c r="L4440" s="14" t="str">
        <f t="shared" ca="1" si="864"/>
        <v>above</v>
      </c>
      <c r="N4440">
        <f t="shared" si="869"/>
        <v>4432</v>
      </c>
      <c r="O4440" s="14">
        <f t="shared" ca="1" si="865"/>
        <v>138.1553366348424</v>
      </c>
      <c r="P4440" s="14">
        <f t="shared" ca="1" si="866"/>
        <v>195.41602775690228</v>
      </c>
      <c r="Q4440" s="14">
        <f t="shared" ca="1" si="867"/>
        <v>9.871181677812439</v>
      </c>
      <c r="R4440" s="14" t="str">
        <f t="shared" ca="1" si="868"/>
        <v>above</v>
      </c>
    </row>
    <row r="4441" spans="8:18">
      <c r="H4441">
        <v>3000</v>
      </c>
      <c r="I4441">
        <f t="shared" ca="1" si="862"/>
        <v>16</v>
      </c>
      <c r="J4441" s="14">
        <f t="shared" ca="1" si="863"/>
        <v>16.768000000000001</v>
      </c>
      <c r="K4441" s="14">
        <f t="shared" ref="K4441:K4504" ca="1" si="870">2*LN(I4441+1)</f>
        <v>5.6664266881124323</v>
      </c>
      <c r="L4441" s="14">
        <f t="shared" ca="1" si="864"/>
        <v>16</v>
      </c>
      <c r="N4441">
        <f t="shared" si="869"/>
        <v>4433</v>
      </c>
      <c r="O4441" s="14">
        <f t="shared" ca="1" si="865"/>
        <v>190.42816425941584</v>
      </c>
      <c r="P4441" s="14">
        <f t="shared" ca="1" si="866"/>
        <v>299.21682148904904</v>
      </c>
      <c r="Q4441" s="14">
        <f t="shared" ca="1" si="867"/>
        <v>10.509025233768661</v>
      </c>
      <c r="R4441" s="14" t="str">
        <f t="shared" ca="1" si="868"/>
        <v>above</v>
      </c>
    </row>
    <row r="4442" spans="8:18">
      <c r="H4442">
        <v>3000</v>
      </c>
      <c r="I4442">
        <f t="shared" ca="1" si="862"/>
        <v>64</v>
      </c>
      <c r="J4442" s="14">
        <f t="shared" ca="1" si="863"/>
        <v>76.287999999999997</v>
      </c>
      <c r="K4442" s="14">
        <f t="shared" ca="1" si="870"/>
        <v>8.3487745397912736</v>
      </c>
      <c r="L4442" s="14" t="str">
        <f t="shared" ca="1" si="864"/>
        <v>above</v>
      </c>
      <c r="N4442">
        <f t="shared" si="869"/>
        <v>4434</v>
      </c>
      <c r="O4442" s="14">
        <f t="shared" ca="1" si="865"/>
        <v>123.9415345421493</v>
      </c>
      <c r="P4442" s="14">
        <f t="shared" ca="1" si="866"/>
        <v>170.02604649613767</v>
      </c>
      <c r="Q4442" s="14">
        <f t="shared" ca="1" si="867"/>
        <v>9.6556918084453276</v>
      </c>
      <c r="R4442" s="14" t="str">
        <f t="shared" ca="1" si="868"/>
        <v>above</v>
      </c>
    </row>
    <row r="4443" spans="8:18">
      <c r="H4443">
        <v>3000</v>
      </c>
      <c r="I4443">
        <f t="shared" ca="1" si="862"/>
        <v>49</v>
      </c>
      <c r="J4443" s="14">
        <f t="shared" ca="1" si="863"/>
        <v>56.203000000000003</v>
      </c>
      <c r="K4443" s="14">
        <f t="shared" ca="1" si="870"/>
        <v>7.8240460108562919</v>
      </c>
      <c r="L4443" s="14" t="str">
        <f t="shared" ca="1" si="864"/>
        <v>above</v>
      </c>
      <c r="N4443">
        <f t="shared" si="869"/>
        <v>4435</v>
      </c>
      <c r="O4443" s="14">
        <f t="shared" ca="1" si="865"/>
        <v>130.50812846573896</v>
      </c>
      <c r="P4443" s="14">
        <f t="shared" ca="1" si="866"/>
        <v>181.60524325262844</v>
      </c>
      <c r="Q4443" s="14">
        <f t="shared" ca="1" si="867"/>
        <v>9.7581373262702407</v>
      </c>
      <c r="R4443" s="14" t="str">
        <f t="shared" ca="1" si="868"/>
        <v>above</v>
      </c>
    </row>
    <row r="4444" spans="8:18">
      <c r="H4444">
        <v>3000</v>
      </c>
      <c r="I4444">
        <f t="shared" ca="1" si="862"/>
        <v>26</v>
      </c>
      <c r="J4444" s="14">
        <f t="shared" ca="1" si="863"/>
        <v>28.027999999999999</v>
      </c>
      <c r="K4444" s="14">
        <f t="shared" ca="1" si="870"/>
        <v>6.5916737320086582</v>
      </c>
      <c r="L4444" s="14" t="str">
        <f t="shared" ca="1" si="864"/>
        <v>above</v>
      </c>
      <c r="N4444">
        <f t="shared" si="869"/>
        <v>4436</v>
      </c>
      <c r="O4444" s="14">
        <f t="shared" ca="1" si="865"/>
        <v>150.04376310903089</v>
      </c>
      <c r="P4444" s="14">
        <f t="shared" ca="1" si="866"/>
        <v>217.58315565278781</v>
      </c>
      <c r="Q4444" s="14">
        <f t="shared" ca="1" si="867"/>
        <v>10.035139233477556</v>
      </c>
      <c r="R4444" s="14" t="str">
        <f t="shared" ca="1" si="868"/>
        <v>above</v>
      </c>
    </row>
    <row r="4445" spans="8:18">
      <c r="H4445">
        <v>3000</v>
      </c>
      <c r="I4445">
        <f t="shared" ca="1" si="862"/>
        <v>12</v>
      </c>
      <c r="J4445" s="14">
        <f t="shared" ca="1" si="863"/>
        <v>12.432</v>
      </c>
      <c r="K4445" s="14">
        <f t="shared" ca="1" si="870"/>
        <v>5.1298987149230735</v>
      </c>
      <c r="L4445" s="14">
        <f t="shared" ca="1" si="864"/>
        <v>12</v>
      </c>
      <c r="N4445">
        <f t="shared" si="869"/>
        <v>4437</v>
      </c>
      <c r="O4445" s="14">
        <f t="shared" ca="1" si="865"/>
        <v>173.7635134810327</v>
      </c>
      <c r="P4445" s="14">
        <f t="shared" ca="1" si="866"/>
        <v>264.3447893328518</v>
      </c>
      <c r="Q4445" s="14">
        <f t="shared" ca="1" si="867"/>
        <v>10.32686741697529</v>
      </c>
      <c r="R4445" s="14" t="str">
        <f t="shared" ca="1" si="868"/>
        <v>above</v>
      </c>
    </row>
    <row r="4446" spans="8:18">
      <c r="H4446">
        <v>3000</v>
      </c>
      <c r="I4446">
        <f t="shared" ca="1" si="862"/>
        <v>44</v>
      </c>
      <c r="J4446" s="14">
        <f t="shared" ca="1" si="863"/>
        <v>49.808</v>
      </c>
      <c r="K4446" s="14">
        <f t="shared" ca="1" si="870"/>
        <v>7.6133249795406392</v>
      </c>
      <c r="L4446" s="14" t="str">
        <f t="shared" ca="1" si="864"/>
        <v>above</v>
      </c>
      <c r="N4446">
        <f t="shared" si="869"/>
        <v>4438</v>
      </c>
      <c r="O4446" s="14">
        <f t="shared" ca="1" si="865"/>
        <v>139.24043567529367</v>
      </c>
      <c r="P4446" s="14">
        <f t="shared" ca="1" si="866"/>
        <v>197.40413245643043</v>
      </c>
      <c r="Q4446" s="14">
        <f t="shared" ca="1" si="867"/>
        <v>9.8867166944977338</v>
      </c>
      <c r="R4446" s="14" t="str">
        <f t="shared" ca="1" si="868"/>
        <v>above</v>
      </c>
    </row>
    <row r="4447" spans="8:18">
      <c r="H4447">
        <v>3000</v>
      </c>
      <c r="I4447">
        <f t="shared" ca="1" si="862"/>
        <v>89</v>
      </c>
      <c r="J4447" s="14">
        <f t="shared" ca="1" si="863"/>
        <v>112.76300000000001</v>
      </c>
      <c r="K4447" s="14">
        <f t="shared" ca="1" si="870"/>
        <v>8.99961934066053</v>
      </c>
      <c r="L4447" s="14" t="str">
        <f t="shared" ca="1" si="864"/>
        <v>above</v>
      </c>
      <c r="N4447">
        <f t="shared" si="869"/>
        <v>4439</v>
      </c>
      <c r="O4447" s="14">
        <f t="shared" ca="1" si="865"/>
        <v>134.31074787996863</v>
      </c>
      <c r="P4447" s="14">
        <f t="shared" ca="1" si="866"/>
        <v>188.42887886819813</v>
      </c>
      <c r="Q4447" s="14">
        <f t="shared" ca="1" si="867"/>
        <v>9.8151479388398037</v>
      </c>
      <c r="R4447" s="14" t="str">
        <f t="shared" ca="1" si="868"/>
        <v>above</v>
      </c>
    </row>
    <row r="4448" spans="8:18">
      <c r="H4448">
        <v>3000</v>
      </c>
      <c r="I4448">
        <f t="shared" ca="1" si="862"/>
        <v>22</v>
      </c>
      <c r="J4448" s="14">
        <f t="shared" ca="1" si="863"/>
        <v>23.451999999999998</v>
      </c>
      <c r="K4448" s="14">
        <f t="shared" ca="1" si="870"/>
        <v>6.2709884318582994</v>
      </c>
      <c r="L4448" s="14" t="str">
        <f t="shared" ca="1" si="864"/>
        <v>above</v>
      </c>
      <c r="N4448">
        <f t="shared" si="869"/>
        <v>4440</v>
      </c>
      <c r="O4448" s="14">
        <f t="shared" ca="1" si="865"/>
        <v>151.87064164777775</v>
      </c>
      <c r="P4448" s="14">
        <f t="shared" ca="1" si="866"/>
        <v>221.06471703130092</v>
      </c>
      <c r="Q4448" s="14">
        <f t="shared" ca="1" si="867"/>
        <v>10.059184168693657</v>
      </c>
      <c r="R4448" s="14" t="str">
        <f t="shared" ca="1" si="868"/>
        <v>above</v>
      </c>
    </row>
    <row r="4449" spans="8:18">
      <c r="H4449">
        <v>3000</v>
      </c>
      <c r="I4449">
        <f t="shared" ca="1" si="862"/>
        <v>84</v>
      </c>
      <c r="J4449" s="14">
        <f t="shared" ca="1" si="863"/>
        <v>105.16800000000001</v>
      </c>
      <c r="K4449" s="14">
        <f t="shared" ca="1" si="870"/>
        <v>8.8853025129806333</v>
      </c>
      <c r="L4449" s="14" t="str">
        <f t="shared" ca="1" si="864"/>
        <v>above</v>
      </c>
      <c r="N4449">
        <f t="shared" si="869"/>
        <v>4441</v>
      </c>
      <c r="O4449" s="14">
        <f t="shared" ca="1" si="865"/>
        <v>162.46431748733733</v>
      </c>
      <c r="P4449" s="14">
        <f t="shared" ca="1" si="866"/>
        <v>241.64828085721635</v>
      </c>
      <c r="Q4449" s="14">
        <f t="shared" ca="1" si="867"/>
        <v>10.193189449702936</v>
      </c>
      <c r="R4449" s="14" t="str">
        <f t="shared" ca="1" si="868"/>
        <v>above</v>
      </c>
    </row>
    <row r="4450" spans="8:18">
      <c r="H4450">
        <v>3000</v>
      </c>
      <c r="I4450">
        <f t="shared" ca="1" si="862"/>
        <v>36</v>
      </c>
      <c r="J4450" s="14">
        <f t="shared" ca="1" si="863"/>
        <v>39.887999999999998</v>
      </c>
      <c r="K4450" s="14">
        <f t="shared" ca="1" si="870"/>
        <v>7.2218358252884487</v>
      </c>
      <c r="L4450" s="14" t="str">
        <f t="shared" ca="1" si="864"/>
        <v>above</v>
      </c>
      <c r="N4450">
        <f t="shared" si="869"/>
        <v>4442</v>
      </c>
      <c r="O4450" s="14">
        <f t="shared" ca="1" si="865"/>
        <v>149.14609075651171</v>
      </c>
      <c r="P4450" s="14">
        <f t="shared" ca="1" si="866"/>
        <v>215.87975992036058</v>
      </c>
      <c r="Q4450" s="14">
        <f t="shared" ca="1" si="867"/>
        <v>10.023217517005479</v>
      </c>
      <c r="R4450" s="14" t="str">
        <f t="shared" ca="1" si="868"/>
        <v>above</v>
      </c>
    </row>
    <row r="4451" spans="8:18">
      <c r="H4451">
        <v>3000</v>
      </c>
      <c r="I4451">
        <f t="shared" ca="1" si="862"/>
        <v>79</v>
      </c>
      <c r="J4451" s="14">
        <f t="shared" ca="1" si="863"/>
        <v>97.722999999999999</v>
      </c>
      <c r="K4451" s="14">
        <f t="shared" ca="1" si="870"/>
        <v>8.7640532693477624</v>
      </c>
      <c r="L4451" s="14" t="str">
        <f t="shared" ca="1" si="864"/>
        <v>above</v>
      </c>
      <c r="N4451">
        <f t="shared" si="869"/>
        <v>4443</v>
      </c>
      <c r="O4451" s="14">
        <f t="shared" ca="1" si="865"/>
        <v>123.62855223827151</v>
      </c>
      <c r="P4451" s="14">
        <f t="shared" ca="1" si="866"/>
        <v>169.48060902386459</v>
      </c>
      <c r="Q4451" s="14">
        <f t="shared" ca="1" si="867"/>
        <v>9.6506754625844184</v>
      </c>
      <c r="R4451" s="14" t="str">
        <f t="shared" ca="1" si="868"/>
        <v>above</v>
      </c>
    </row>
    <row r="4452" spans="8:18">
      <c r="H4452">
        <v>3000</v>
      </c>
      <c r="I4452">
        <f t="shared" ca="1" si="862"/>
        <v>45</v>
      </c>
      <c r="J4452" s="14">
        <f t="shared" ca="1" si="863"/>
        <v>51.075000000000003</v>
      </c>
      <c r="K4452" s="14">
        <f t="shared" ca="1" si="870"/>
        <v>7.6572827929781901</v>
      </c>
      <c r="L4452" s="14" t="str">
        <f t="shared" ca="1" si="864"/>
        <v>above</v>
      </c>
      <c r="N4452">
        <f t="shared" si="869"/>
        <v>4444</v>
      </c>
      <c r="O4452" s="14">
        <f t="shared" ca="1" si="865"/>
        <v>192.06112141499193</v>
      </c>
      <c r="P4452" s="14">
        <f t="shared" ca="1" si="866"/>
        <v>302.72354449254476</v>
      </c>
      <c r="Q4452" s="14">
        <f t="shared" ca="1" si="867"/>
        <v>10.526013660076357</v>
      </c>
      <c r="R4452" s="14" t="str">
        <f t="shared" ca="1" si="868"/>
        <v>above</v>
      </c>
    </row>
    <row r="4453" spans="8:18">
      <c r="H4453">
        <v>3000</v>
      </c>
      <c r="I4453">
        <f t="shared" ca="1" si="862"/>
        <v>76</v>
      </c>
      <c r="J4453" s="14">
        <f t="shared" ca="1" si="863"/>
        <v>93.328000000000003</v>
      </c>
      <c r="K4453" s="14">
        <f t="shared" ca="1" si="870"/>
        <v>8.6876108437073682</v>
      </c>
      <c r="L4453" s="14" t="str">
        <f t="shared" ca="1" si="864"/>
        <v>above</v>
      </c>
      <c r="N4453">
        <f t="shared" si="869"/>
        <v>4445</v>
      </c>
      <c r="O4453" s="14">
        <f t="shared" ca="1" si="865"/>
        <v>174.71591183729788</v>
      </c>
      <c r="P4453" s="14">
        <f t="shared" ca="1" si="866"/>
        <v>266.29286138471321</v>
      </c>
      <c r="Q4453" s="14">
        <f t="shared" ca="1" si="867"/>
        <v>10.337737107253869</v>
      </c>
      <c r="R4453" s="14" t="str">
        <f t="shared" ca="1" si="868"/>
        <v>above</v>
      </c>
    </row>
    <row r="4454" spans="8:18">
      <c r="H4454">
        <v>3000</v>
      </c>
      <c r="I4454">
        <f t="shared" ca="1" si="862"/>
        <v>14</v>
      </c>
      <c r="J4454" s="14">
        <f t="shared" ca="1" si="863"/>
        <v>14.587999999999999</v>
      </c>
      <c r="K4454" s="14">
        <f t="shared" ca="1" si="870"/>
        <v>5.4161004022044201</v>
      </c>
      <c r="L4454" s="14">
        <f t="shared" ca="1" si="864"/>
        <v>14</v>
      </c>
      <c r="N4454">
        <f t="shared" si="869"/>
        <v>4446</v>
      </c>
      <c r="O4454" s="14">
        <f t="shared" ca="1" si="865"/>
        <v>130.14118982964055</v>
      </c>
      <c r="P4454" s="14">
        <f t="shared" ca="1" si="866"/>
        <v>180.95137770046418</v>
      </c>
      <c r="Q4454" s="14">
        <f t="shared" ca="1" si="867"/>
        <v>9.7525490555340379</v>
      </c>
      <c r="R4454" s="14" t="str">
        <f t="shared" ca="1" si="868"/>
        <v>above</v>
      </c>
    </row>
    <row r="4455" spans="8:18">
      <c r="H4455">
        <v>3000</v>
      </c>
      <c r="I4455">
        <f t="shared" ca="1" si="862"/>
        <v>86</v>
      </c>
      <c r="J4455" s="14">
        <f t="shared" ca="1" si="863"/>
        <v>108.188</v>
      </c>
      <c r="K4455" s="14">
        <f t="shared" ca="1" si="870"/>
        <v>8.9318162373091674</v>
      </c>
      <c r="L4455" s="14" t="str">
        <f t="shared" ca="1" si="864"/>
        <v>above</v>
      </c>
      <c r="N4455">
        <f t="shared" si="869"/>
        <v>4447</v>
      </c>
      <c r="O4455" s="14">
        <f t="shared" ca="1" si="865"/>
        <v>127.2306853115044</v>
      </c>
      <c r="P4455" s="14">
        <f t="shared" ca="1" si="866"/>
        <v>175.7936271660096</v>
      </c>
      <c r="Q4455" s="14">
        <f t="shared" ca="1" si="867"/>
        <v>9.7076617416993312</v>
      </c>
      <c r="R4455" s="14" t="str">
        <f t="shared" ca="1" si="868"/>
        <v>above</v>
      </c>
    </row>
    <row r="4456" spans="8:18">
      <c r="H4456">
        <v>3000</v>
      </c>
      <c r="I4456">
        <f t="shared" ca="1" si="862"/>
        <v>14</v>
      </c>
      <c r="J4456" s="14">
        <f t="shared" ca="1" si="863"/>
        <v>14.587999999999999</v>
      </c>
      <c r="K4456" s="14">
        <f t="shared" ca="1" si="870"/>
        <v>5.4161004022044201</v>
      </c>
      <c r="L4456" s="14">
        <f t="shared" ca="1" si="864"/>
        <v>14</v>
      </c>
      <c r="N4456">
        <f t="shared" si="869"/>
        <v>4448</v>
      </c>
      <c r="O4456" s="14">
        <f t="shared" ca="1" si="865"/>
        <v>196.97553216256986</v>
      </c>
      <c r="P4456" s="14">
        <f t="shared" ca="1" si="866"/>
        <v>313.37361297475263</v>
      </c>
      <c r="Q4456" s="14">
        <f t="shared" ca="1" si="867"/>
        <v>10.576286896244016</v>
      </c>
      <c r="R4456" s="14" t="str">
        <f t="shared" ca="1" si="868"/>
        <v>above</v>
      </c>
    </row>
    <row r="4457" spans="8:18">
      <c r="H4457">
        <v>3000</v>
      </c>
      <c r="I4457">
        <f t="shared" ca="1" si="862"/>
        <v>97</v>
      </c>
      <c r="J4457" s="14">
        <f t="shared" ca="1" si="863"/>
        <v>125.227</v>
      </c>
      <c r="K4457" s="14">
        <f t="shared" ca="1" si="870"/>
        <v>9.1699349573411446</v>
      </c>
      <c r="L4457" s="14" t="str">
        <f t="shared" ca="1" si="864"/>
        <v>above</v>
      </c>
      <c r="N4457">
        <f t="shared" si="869"/>
        <v>4449</v>
      </c>
      <c r="O4457" s="14">
        <f t="shared" ca="1" si="865"/>
        <v>144.09520832163608</v>
      </c>
      <c r="P4457" s="14">
        <f t="shared" ca="1" si="866"/>
        <v>206.38549550540318</v>
      </c>
      <c r="Q4457" s="14">
        <f t="shared" ca="1" si="867"/>
        <v>9.9547802721237151</v>
      </c>
      <c r="R4457" s="14" t="str">
        <f t="shared" ca="1" si="868"/>
        <v>above</v>
      </c>
    </row>
    <row r="4458" spans="8:18">
      <c r="H4458">
        <v>3000</v>
      </c>
      <c r="I4458">
        <f t="shared" ca="1" si="862"/>
        <v>63</v>
      </c>
      <c r="J4458" s="14">
        <f t="shared" ca="1" si="863"/>
        <v>74.906999999999996</v>
      </c>
      <c r="K4458" s="14">
        <f t="shared" ca="1" si="870"/>
        <v>8.317766166719343</v>
      </c>
      <c r="L4458" s="14" t="str">
        <f t="shared" ca="1" si="864"/>
        <v>above</v>
      </c>
      <c r="N4458">
        <f t="shared" si="869"/>
        <v>4450</v>
      </c>
      <c r="O4458" s="14">
        <f t="shared" ca="1" si="865"/>
        <v>171.61911918994736</v>
      </c>
      <c r="P4458" s="14">
        <f t="shared" ca="1" si="866"/>
        <v>259.97848540454743</v>
      </c>
      <c r="Q4458" s="14">
        <f t="shared" ca="1" si="867"/>
        <v>10.302175088365784</v>
      </c>
      <c r="R4458" s="14" t="str">
        <f t="shared" ca="1" si="868"/>
        <v>above</v>
      </c>
    </row>
    <row r="4459" spans="8:18">
      <c r="H4459">
        <v>3000</v>
      </c>
      <c r="I4459">
        <f t="shared" ca="1" si="862"/>
        <v>69</v>
      </c>
      <c r="J4459" s="14">
        <f t="shared" ca="1" si="863"/>
        <v>83.283000000000001</v>
      </c>
      <c r="K4459" s="14">
        <f t="shared" ca="1" si="870"/>
        <v>8.4969904840987187</v>
      </c>
      <c r="L4459" s="14" t="str">
        <f t="shared" ca="1" si="864"/>
        <v>above</v>
      </c>
      <c r="N4459">
        <f t="shared" si="869"/>
        <v>4451</v>
      </c>
      <c r="O4459" s="14">
        <f t="shared" ca="1" si="865"/>
        <v>174.81563932223938</v>
      </c>
      <c r="P4459" s="14">
        <f t="shared" ca="1" si="866"/>
        <v>266.49716257716921</v>
      </c>
      <c r="Q4459" s="14">
        <f t="shared" ca="1" si="867"/>
        <v>10.338871884343298</v>
      </c>
      <c r="R4459" s="14" t="str">
        <f t="shared" ca="1" si="868"/>
        <v>above</v>
      </c>
    </row>
    <row r="4460" spans="8:18">
      <c r="H4460">
        <v>3000</v>
      </c>
      <c r="I4460">
        <f t="shared" ca="1" si="862"/>
        <v>99</v>
      </c>
      <c r="J4460" s="14">
        <f t="shared" ca="1" si="863"/>
        <v>128.40299999999999</v>
      </c>
      <c r="K4460" s="14">
        <f t="shared" ca="1" si="870"/>
        <v>9.2103403719761836</v>
      </c>
      <c r="L4460" s="14" t="str">
        <f t="shared" ca="1" si="864"/>
        <v>above</v>
      </c>
      <c r="N4460">
        <f t="shared" si="869"/>
        <v>4452</v>
      </c>
      <c r="O4460" s="14">
        <f t="shared" ca="1" si="865"/>
        <v>138.66582181468169</v>
      </c>
      <c r="P4460" s="14">
        <f t="shared" ca="1" si="866"/>
        <v>196.35045223330485</v>
      </c>
      <c r="Q4460" s="14">
        <f t="shared" ca="1" si="867"/>
        <v>9.8785051643523474</v>
      </c>
      <c r="R4460" s="14" t="str">
        <f t="shared" ca="1" si="868"/>
        <v>above</v>
      </c>
    </row>
    <row r="4461" spans="8:18">
      <c r="H4461">
        <v>3000</v>
      </c>
      <c r="I4461">
        <f t="shared" ca="1" si="862"/>
        <v>20</v>
      </c>
      <c r="J4461" s="14">
        <f t="shared" ca="1" si="863"/>
        <v>21.2</v>
      </c>
      <c r="K4461" s="14">
        <f t="shared" ca="1" si="870"/>
        <v>6.089044875446846</v>
      </c>
      <c r="L4461" s="14" t="str">
        <f t="shared" ca="1" si="864"/>
        <v>above</v>
      </c>
      <c r="N4461">
        <f t="shared" si="869"/>
        <v>4453</v>
      </c>
      <c r="O4461" s="14">
        <f t="shared" ca="1" si="865"/>
        <v>173.64210665806974</v>
      </c>
      <c r="P4461" s="14">
        <f t="shared" ca="1" si="866"/>
        <v>264.09685027202715</v>
      </c>
      <c r="Q4461" s="14">
        <f t="shared" ca="1" si="867"/>
        <v>10.325477550060148</v>
      </c>
      <c r="R4461" s="14" t="str">
        <f t="shared" ca="1" si="868"/>
        <v>above</v>
      </c>
    </row>
    <row r="4462" spans="8:18">
      <c r="H4462">
        <v>3000</v>
      </c>
      <c r="I4462">
        <f t="shared" ca="1" si="862"/>
        <v>46</v>
      </c>
      <c r="J4462" s="14">
        <f t="shared" ca="1" si="863"/>
        <v>52.347999999999999</v>
      </c>
      <c r="K4462" s="14">
        <f t="shared" ca="1" si="870"/>
        <v>7.7002952034201169</v>
      </c>
      <c r="L4462" s="14" t="str">
        <f t="shared" ca="1" si="864"/>
        <v>above</v>
      </c>
      <c r="N4462">
        <f t="shared" si="869"/>
        <v>4454</v>
      </c>
      <c r="O4462" s="14">
        <f t="shared" ca="1" si="865"/>
        <v>169.79683432862407</v>
      </c>
      <c r="P4462" s="14">
        <f t="shared" ca="1" si="866"/>
        <v>256.28972917269073</v>
      </c>
      <c r="Q4462" s="14">
        <f t="shared" ca="1" si="867"/>
        <v>10.280949493613937</v>
      </c>
      <c r="R4462" s="14" t="str">
        <f t="shared" ca="1" si="868"/>
        <v>above</v>
      </c>
    </row>
    <row r="4463" spans="8:18">
      <c r="H4463">
        <v>3000</v>
      </c>
      <c r="I4463">
        <f t="shared" ca="1" si="862"/>
        <v>90</v>
      </c>
      <c r="J4463" s="14">
        <f t="shared" ca="1" si="863"/>
        <v>114.3</v>
      </c>
      <c r="K4463" s="14">
        <f t="shared" ca="1" si="870"/>
        <v>9.0217190130336995</v>
      </c>
      <c r="L4463" s="14" t="str">
        <f t="shared" ca="1" si="864"/>
        <v>above</v>
      </c>
      <c r="N4463">
        <f t="shared" si="869"/>
        <v>4455</v>
      </c>
      <c r="O4463" s="14">
        <f t="shared" ca="1" si="865"/>
        <v>150.25433407529556</v>
      </c>
      <c r="P4463" s="14">
        <f t="shared" ca="1" si="866"/>
        <v>217.98342880052712</v>
      </c>
      <c r="Q4463" s="14">
        <f t="shared" ca="1" si="867"/>
        <v>10.037925503087358</v>
      </c>
      <c r="R4463" s="14" t="str">
        <f t="shared" ca="1" si="868"/>
        <v>above</v>
      </c>
    </row>
    <row r="4464" spans="8:18">
      <c r="H4464">
        <v>3000</v>
      </c>
      <c r="I4464">
        <f t="shared" ca="1" si="862"/>
        <v>56</v>
      </c>
      <c r="J4464" s="14">
        <f t="shared" ca="1" si="863"/>
        <v>65.408000000000001</v>
      </c>
      <c r="K4464" s="14">
        <f t="shared" ca="1" si="870"/>
        <v>8.0861025356691005</v>
      </c>
      <c r="L4464" s="14" t="str">
        <f t="shared" ca="1" si="864"/>
        <v>above</v>
      </c>
      <c r="N4464">
        <f t="shared" si="869"/>
        <v>4456</v>
      </c>
      <c r="O4464" s="14">
        <f t="shared" ca="1" si="865"/>
        <v>162.53443375748947</v>
      </c>
      <c r="P4464" s="14">
        <f t="shared" ca="1" si="866"/>
        <v>241.78676022809265</v>
      </c>
      <c r="Q4464" s="14">
        <f t="shared" ca="1" si="867"/>
        <v>10.194047144369474</v>
      </c>
      <c r="R4464" s="14" t="str">
        <f t="shared" ca="1" si="868"/>
        <v>above</v>
      </c>
    </row>
    <row r="4465" spans="8:18">
      <c r="H4465">
        <v>3000</v>
      </c>
      <c r="I4465">
        <f t="shared" ca="1" si="862"/>
        <v>63</v>
      </c>
      <c r="J4465" s="14">
        <f t="shared" ca="1" si="863"/>
        <v>74.906999999999996</v>
      </c>
      <c r="K4465" s="14">
        <f t="shared" ca="1" si="870"/>
        <v>8.317766166719343</v>
      </c>
      <c r="L4465" s="14" t="str">
        <f t="shared" ca="1" si="864"/>
        <v>above</v>
      </c>
      <c r="N4465">
        <f t="shared" si="869"/>
        <v>4457</v>
      </c>
      <c r="O4465" s="14">
        <f t="shared" ca="1" si="865"/>
        <v>172.29038307208538</v>
      </c>
      <c r="P4465" s="14">
        <f t="shared" ca="1" si="866"/>
        <v>261.34231136946312</v>
      </c>
      <c r="Q4465" s="14">
        <f t="shared" ca="1" si="867"/>
        <v>10.309937404467236</v>
      </c>
      <c r="R4465" s="14" t="str">
        <f t="shared" ca="1" si="868"/>
        <v>above</v>
      </c>
    </row>
    <row r="4466" spans="8:18">
      <c r="H4466">
        <v>3000</v>
      </c>
      <c r="I4466">
        <f t="shared" ca="1" si="862"/>
        <v>89</v>
      </c>
      <c r="J4466" s="14">
        <f t="shared" ca="1" si="863"/>
        <v>112.76300000000001</v>
      </c>
      <c r="K4466" s="14">
        <f t="shared" ca="1" si="870"/>
        <v>8.99961934066053</v>
      </c>
      <c r="L4466" s="14" t="str">
        <f t="shared" ca="1" si="864"/>
        <v>above</v>
      </c>
      <c r="N4466">
        <f t="shared" si="869"/>
        <v>4458</v>
      </c>
      <c r="O4466" s="14">
        <f t="shared" ca="1" si="865"/>
        <v>121.54126252316051</v>
      </c>
      <c r="P4466" s="14">
        <f t="shared" ca="1" si="866"/>
        <v>165.85809801033199</v>
      </c>
      <c r="Q4466" s="14">
        <f t="shared" ca="1" si="867"/>
        <v>9.6168956203834401</v>
      </c>
      <c r="R4466" s="14" t="str">
        <f t="shared" ca="1" si="868"/>
        <v>above</v>
      </c>
    </row>
    <row r="4467" spans="8:18">
      <c r="H4467">
        <v>3000</v>
      </c>
      <c r="I4467">
        <f t="shared" ca="1" si="862"/>
        <v>55</v>
      </c>
      <c r="J4467" s="14">
        <f t="shared" ca="1" si="863"/>
        <v>64.075000000000003</v>
      </c>
      <c r="K4467" s="14">
        <f t="shared" ca="1" si="870"/>
        <v>8.0507033814702993</v>
      </c>
      <c r="L4467" s="14" t="str">
        <f t="shared" ca="1" si="864"/>
        <v>above</v>
      </c>
      <c r="N4467">
        <f t="shared" si="869"/>
        <v>4459</v>
      </c>
      <c r="O4467" s="14">
        <f t="shared" ca="1" si="865"/>
        <v>174.6193948621829</v>
      </c>
      <c r="P4467" s="14">
        <f t="shared" ca="1" si="866"/>
        <v>266.09519404828774</v>
      </c>
      <c r="Q4467" s="14">
        <f t="shared" ca="1" si="867"/>
        <v>10.336638248406466</v>
      </c>
      <c r="R4467" s="14" t="str">
        <f t="shared" ca="1" si="868"/>
        <v>above</v>
      </c>
    </row>
    <row r="4468" spans="8:18">
      <c r="H4468">
        <v>3000</v>
      </c>
      <c r="I4468">
        <f t="shared" ca="1" si="862"/>
        <v>66</v>
      </c>
      <c r="J4468" s="14">
        <f t="shared" ca="1" si="863"/>
        <v>79.067999999999998</v>
      </c>
      <c r="K4468" s="14">
        <f t="shared" ca="1" si="870"/>
        <v>8.4093852387819314</v>
      </c>
      <c r="L4468" s="14" t="str">
        <f t="shared" ca="1" si="864"/>
        <v>above</v>
      </c>
      <c r="N4468">
        <f t="shared" si="869"/>
        <v>4460</v>
      </c>
      <c r="O4468" s="14">
        <f t="shared" ca="1" si="865"/>
        <v>152.73761111070598</v>
      </c>
      <c r="P4468" s="14">
        <f t="shared" ca="1" si="866"/>
        <v>222.72394465412174</v>
      </c>
      <c r="Q4468" s="14">
        <f t="shared" ca="1" si="867"/>
        <v>10.070494650596569</v>
      </c>
      <c r="R4468" s="14" t="str">
        <f t="shared" ca="1" si="868"/>
        <v>above</v>
      </c>
    </row>
    <row r="4469" spans="8:18">
      <c r="H4469">
        <v>3000</v>
      </c>
      <c r="I4469">
        <f t="shared" ca="1" si="862"/>
        <v>84</v>
      </c>
      <c r="J4469" s="14">
        <f t="shared" ca="1" si="863"/>
        <v>105.16800000000001</v>
      </c>
      <c r="K4469" s="14">
        <f t="shared" ca="1" si="870"/>
        <v>8.8853025129806333</v>
      </c>
      <c r="L4469" s="14" t="str">
        <f t="shared" ca="1" si="864"/>
        <v>above</v>
      </c>
      <c r="N4469">
        <f t="shared" si="869"/>
        <v>4461</v>
      </c>
      <c r="O4469" s="14">
        <f t="shared" ca="1" si="865"/>
        <v>84.739184606661041</v>
      </c>
      <c r="P4469" s="14">
        <f t="shared" ca="1" si="866"/>
        <v>106.28137283006637</v>
      </c>
      <c r="Q4469" s="14">
        <f t="shared" ca="1" si="867"/>
        <v>8.9026199021106862</v>
      </c>
      <c r="R4469" s="14">
        <f t="shared" ca="1" si="868"/>
        <v>84.739184606661041</v>
      </c>
    </row>
    <row r="4470" spans="8:18">
      <c r="H4470">
        <v>3000</v>
      </c>
      <c r="I4470">
        <f t="shared" ca="1" si="862"/>
        <v>46</v>
      </c>
      <c r="J4470" s="14">
        <f t="shared" ca="1" si="863"/>
        <v>52.347999999999999</v>
      </c>
      <c r="K4470" s="14">
        <f t="shared" ca="1" si="870"/>
        <v>7.7002952034201169</v>
      </c>
      <c r="L4470" s="14" t="str">
        <f t="shared" ca="1" si="864"/>
        <v>above</v>
      </c>
      <c r="N4470">
        <f t="shared" si="869"/>
        <v>4462</v>
      </c>
      <c r="O4470" s="14">
        <f t="shared" ca="1" si="865"/>
        <v>109.30859918826057</v>
      </c>
      <c r="P4470" s="14">
        <f t="shared" ca="1" si="866"/>
        <v>145.15370875775997</v>
      </c>
      <c r="Q4470" s="14">
        <f t="shared" ca="1" si="867"/>
        <v>9.406563770072383</v>
      </c>
      <c r="R4470" s="14">
        <f t="shared" ca="1" si="868"/>
        <v>109.30859918826057</v>
      </c>
    </row>
    <row r="4471" spans="8:18">
      <c r="H4471">
        <v>3000</v>
      </c>
      <c r="I4471">
        <f t="shared" ca="1" si="862"/>
        <v>24</v>
      </c>
      <c r="J4471" s="14">
        <f t="shared" ca="1" si="863"/>
        <v>25.728000000000002</v>
      </c>
      <c r="K4471" s="14">
        <f t="shared" ca="1" si="870"/>
        <v>6.4377516497364011</v>
      </c>
      <c r="L4471" s="14" t="str">
        <f t="shared" ca="1" si="864"/>
        <v>above</v>
      </c>
      <c r="N4471">
        <f t="shared" si="869"/>
        <v>4463</v>
      </c>
      <c r="O4471" s="14">
        <f t="shared" ca="1" si="865"/>
        <v>145.92619764247664</v>
      </c>
      <c r="P4471" s="14">
        <f t="shared" ca="1" si="866"/>
        <v>209.8095631176501</v>
      </c>
      <c r="Q4471" s="14">
        <f t="shared" ca="1" si="867"/>
        <v>9.9798608077041902</v>
      </c>
      <c r="R4471" s="14" t="str">
        <f t="shared" ca="1" si="868"/>
        <v>above</v>
      </c>
    </row>
    <row r="4472" spans="8:18">
      <c r="H4472">
        <v>3000</v>
      </c>
      <c r="I4472">
        <f t="shared" ca="1" si="862"/>
        <v>88</v>
      </c>
      <c r="J4472" s="14">
        <f t="shared" ca="1" si="863"/>
        <v>111.232</v>
      </c>
      <c r="K4472" s="14">
        <f t="shared" ca="1" si="870"/>
        <v>8.9772727394642793</v>
      </c>
      <c r="L4472" s="14" t="str">
        <f t="shared" ca="1" si="864"/>
        <v>above</v>
      </c>
      <c r="N4472">
        <f t="shared" si="869"/>
        <v>4464</v>
      </c>
      <c r="O4472" s="14">
        <f t="shared" ca="1" si="865"/>
        <v>158.60944848653691</v>
      </c>
      <c r="P4472" s="14">
        <f t="shared" ca="1" si="866"/>
        <v>234.08031993414713</v>
      </c>
      <c r="Q4472" s="14">
        <f t="shared" ca="1" si="867"/>
        <v>10.145459768613721</v>
      </c>
      <c r="R4472" s="14" t="str">
        <f t="shared" ca="1" si="868"/>
        <v>above</v>
      </c>
    </row>
    <row r="4473" spans="8:18">
      <c r="H4473">
        <v>3000</v>
      </c>
      <c r="I4473">
        <f t="shared" ca="1" si="862"/>
        <v>76</v>
      </c>
      <c r="J4473" s="14">
        <f t="shared" ca="1" si="863"/>
        <v>93.328000000000003</v>
      </c>
      <c r="K4473" s="14">
        <f t="shared" ca="1" si="870"/>
        <v>8.6876108437073682</v>
      </c>
      <c r="L4473" s="14" t="str">
        <f t="shared" ca="1" si="864"/>
        <v>above</v>
      </c>
      <c r="N4473">
        <f t="shared" si="869"/>
        <v>4465</v>
      </c>
      <c r="O4473" s="14">
        <f t="shared" ca="1" si="865"/>
        <v>117.58733191358922</v>
      </c>
      <c r="P4473" s="14">
        <f t="shared" ca="1" si="866"/>
        <v>159.06767379325902</v>
      </c>
      <c r="Q4473" s="14">
        <f t="shared" ca="1" si="867"/>
        <v>9.5512993346277462</v>
      </c>
      <c r="R4473" s="14">
        <f t="shared" ca="1" si="868"/>
        <v>117.58733191358922</v>
      </c>
    </row>
    <row r="4474" spans="8:18">
      <c r="H4474">
        <v>3000</v>
      </c>
      <c r="I4474">
        <f t="shared" ca="1" si="862"/>
        <v>51</v>
      </c>
      <c r="J4474" s="14">
        <f t="shared" ca="1" si="863"/>
        <v>58.802999999999997</v>
      </c>
      <c r="K4474" s="14">
        <f t="shared" ca="1" si="870"/>
        <v>7.9024874371628551</v>
      </c>
      <c r="L4474" s="14" t="str">
        <f t="shared" ca="1" si="864"/>
        <v>above</v>
      </c>
      <c r="N4474">
        <f t="shared" si="869"/>
        <v>4466</v>
      </c>
      <c r="O4474" s="14">
        <f t="shared" ca="1" si="865"/>
        <v>178.35441919417858</v>
      </c>
      <c r="P4474" s="14">
        <f t="shared" ca="1" si="866"/>
        <v>273.78531573245687</v>
      </c>
      <c r="Q4474" s="14">
        <f t="shared" ca="1" si="867"/>
        <v>10.378727687462966</v>
      </c>
      <c r="R4474" s="14" t="str">
        <f t="shared" ca="1" si="868"/>
        <v>above</v>
      </c>
    </row>
    <row r="4475" spans="8:18">
      <c r="H4475">
        <v>3000</v>
      </c>
      <c r="I4475">
        <f t="shared" ca="1" si="862"/>
        <v>91</v>
      </c>
      <c r="J4475" s="14">
        <f t="shared" ca="1" si="863"/>
        <v>115.843</v>
      </c>
      <c r="K4475" s="14">
        <f t="shared" ca="1" si="870"/>
        <v>9.0435771540980809</v>
      </c>
      <c r="L4475" s="14" t="str">
        <f t="shared" ca="1" si="864"/>
        <v>above</v>
      </c>
      <c r="N4475">
        <f t="shared" si="869"/>
        <v>4467</v>
      </c>
      <c r="O4475" s="14">
        <f t="shared" ca="1" si="865"/>
        <v>143.98510683120151</v>
      </c>
      <c r="P4475" s="14">
        <f t="shared" ca="1" si="866"/>
        <v>206.18023979877904</v>
      </c>
      <c r="Q4475" s="14">
        <f t="shared" ca="1" si="867"/>
        <v>9.953262051272862</v>
      </c>
      <c r="R4475" s="14" t="str">
        <f t="shared" ca="1" si="868"/>
        <v>above</v>
      </c>
    </row>
    <row r="4476" spans="8:18">
      <c r="H4476">
        <v>3000</v>
      </c>
      <c r="I4476">
        <f t="shared" ca="1" si="862"/>
        <v>31</v>
      </c>
      <c r="J4476" s="14">
        <f t="shared" ca="1" si="863"/>
        <v>33.883000000000003</v>
      </c>
      <c r="K4476" s="14">
        <f t="shared" ca="1" si="870"/>
        <v>6.9314718055994531</v>
      </c>
      <c r="L4476" s="14" t="str">
        <f t="shared" ca="1" si="864"/>
        <v>above</v>
      </c>
      <c r="N4476">
        <f t="shared" si="869"/>
        <v>4468</v>
      </c>
      <c r="O4476" s="14">
        <f t="shared" ca="1" si="865"/>
        <v>163.93298511050168</v>
      </c>
      <c r="P4476" s="14">
        <f t="shared" ca="1" si="866"/>
        <v>244.55505593222156</v>
      </c>
      <c r="Q4476" s="14">
        <f t="shared" ca="1" si="867"/>
        <v>10.211078481107084</v>
      </c>
      <c r="R4476" s="14" t="str">
        <f t="shared" ca="1" si="868"/>
        <v>above</v>
      </c>
    </row>
    <row r="4477" spans="8:18">
      <c r="H4477">
        <v>3000</v>
      </c>
      <c r="I4477">
        <f t="shared" ca="1" si="862"/>
        <v>57</v>
      </c>
      <c r="J4477" s="14">
        <f t="shared" ca="1" si="863"/>
        <v>66.747</v>
      </c>
      <c r="K4477" s="14">
        <f t="shared" ca="1" si="870"/>
        <v>8.1208860210928382</v>
      </c>
      <c r="L4477" s="14" t="str">
        <f t="shared" ca="1" si="864"/>
        <v>above</v>
      </c>
      <c r="N4477">
        <f t="shared" si="869"/>
        <v>4469</v>
      </c>
      <c r="O4477" s="14">
        <f t="shared" ca="1" si="865"/>
        <v>164.49700986939069</v>
      </c>
      <c r="P4477" s="14">
        <f t="shared" ca="1" si="866"/>
        <v>245.67480863730196</v>
      </c>
      <c r="Q4477" s="14">
        <f t="shared" ca="1" si="867"/>
        <v>10.217906254798931</v>
      </c>
      <c r="R4477" s="14" t="str">
        <f t="shared" ca="1" si="868"/>
        <v>above</v>
      </c>
    </row>
    <row r="4478" spans="8:18">
      <c r="H4478">
        <v>3000</v>
      </c>
      <c r="I4478">
        <f t="shared" ca="1" si="862"/>
        <v>24</v>
      </c>
      <c r="J4478" s="14">
        <f t="shared" ca="1" si="863"/>
        <v>25.728000000000002</v>
      </c>
      <c r="K4478" s="14">
        <f t="shared" ca="1" si="870"/>
        <v>6.4377516497364011</v>
      </c>
      <c r="L4478" s="14" t="str">
        <f t="shared" ca="1" si="864"/>
        <v>above</v>
      </c>
      <c r="N4478">
        <f t="shared" si="869"/>
        <v>4470</v>
      </c>
      <c r="O4478" s="14">
        <f t="shared" ca="1" si="865"/>
        <v>138.87510316892997</v>
      </c>
      <c r="P4478" s="14">
        <f t="shared" ca="1" si="866"/>
        <v>196.7339860094728</v>
      </c>
      <c r="Q4478" s="14">
        <f t="shared" ca="1" si="867"/>
        <v>9.881499808422598</v>
      </c>
      <c r="R4478" s="14" t="str">
        <f t="shared" ca="1" si="868"/>
        <v>above</v>
      </c>
    </row>
    <row r="4479" spans="8:18">
      <c r="H4479">
        <v>3000</v>
      </c>
      <c r="I4479">
        <f t="shared" ca="1" si="862"/>
        <v>34</v>
      </c>
      <c r="J4479" s="14">
        <f t="shared" ca="1" si="863"/>
        <v>37.468000000000004</v>
      </c>
      <c r="K4479" s="14">
        <f t="shared" ca="1" si="870"/>
        <v>7.110696122978827</v>
      </c>
      <c r="L4479" s="14" t="str">
        <f t="shared" ca="1" si="864"/>
        <v>above</v>
      </c>
      <c r="N4479">
        <f t="shared" si="869"/>
        <v>4471</v>
      </c>
      <c r="O4479" s="14">
        <f t="shared" ca="1" si="865"/>
        <v>106.92340781489369</v>
      </c>
      <c r="P4479" s="14">
        <f t="shared" ca="1" si="866"/>
        <v>141.22125323114392</v>
      </c>
      <c r="Q4479" s="14">
        <f t="shared" ca="1" si="867"/>
        <v>9.3628435772662009</v>
      </c>
      <c r="R4479" s="14">
        <f t="shared" ca="1" si="868"/>
        <v>106.92340781489369</v>
      </c>
    </row>
    <row r="4480" spans="8:18">
      <c r="H4480">
        <v>3000</v>
      </c>
      <c r="I4480">
        <f t="shared" ca="1" si="862"/>
        <v>10</v>
      </c>
      <c r="J4480" s="14">
        <f t="shared" ca="1" si="863"/>
        <v>10.3</v>
      </c>
      <c r="K4480" s="14">
        <f t="shared" ca="1" si="870"/>
        <v>4.7957905455967413</v>
      </c>
      <c r="L4480" s="14">
        <f t="shared" ca="1" si="864"/>
        <v>10</v>
      </c>
      <c r="N4480">
        <f t="shared" si="869"/>
        <v>4472</v>
      </c>
      <c r="O4480" s="14">
        <f t="shared" ca="1" si="865"/>
        <v>141.01373147922078</v>
      </c>
      <c r="P4480" s="14">
        <f t="shared" ca="1" si="866"/>
        <v>200.66834887630213</v>
      </c>
      <c r="Q4480" s="14">
        <f t="shared" ca="1" si="867"/>
        <v>9.9118475069679128</v>
      </c>
      <c r="R4480" s="14" t="str">
        <f t="shared" ca="1" si="868"/>
        <v>above</v>
      </c>
    </row>
    <row r="4481" spans="8:18">
      <c r="H4481">
        <v>3000</v>
      </c>
      <c r="I4481">
        <f t="shared" ca="1" si="862"/>
        <v>39</v>
      </c>
      <c r="J4481" s="14">
        <f t="shared" ca="1" si="863"/>
        <v>43.563000000000002</v>
      </c>
      <c r="K4481" s="14">
        <f t="shared" ca="1" si="870"/>
        <v>7.3777589082278725</v>
      </c>
      <c r="L4481" s="14" t="str">
        <f t="shared" ca="1" si="864"/>
        <v>above</v>
      </c>
      <c r="N4481">
        <f t="shared" si="869"/>
        <v>4473</v>
      </c>
      <c r="O4481" s="14">
        <f t="shared" ca="1" si="865"/>
        <v>150.22508460673276</v>
      </c>
      <c r="P4481" s="14">
        <f t="shared" ca="1" si="866"/>
        <v>217.92781274203281</v>
      </c>
      <c r="Q4481" s="14">
        <f t="shared" ca="1" si="867"/>
        <v>10.037538706937308</v>
      </c>
      <c r="R4481" s="14" t="str">
        <f t="shared" ca="1" si="868"/>
        <v>above</v>
      </c>
    </row>
    <row r="4482" spans="8:18">
      <c r="H4482">
        <v>3000</v>
      </c>
      <c r="I4482">
        <f t="shared" ca="1" si="862"/>
        <v>32</v>
      </c>
      <c r="J4482" s="14">
        <f t="shared" ca="1" si="863"/>
        <v>35.072000000000003</v>
      </c>
      <c r="K4482" s="14">
        <f t="shared" ca="1" si="870"/>
        <v>6.9930151229329605</v>
      </c>
      <c r="L4482" s="14" t="str">
        <f t="shared" ca="1" si="864"/>
        <v>above</v>
      </c>
      <c r="N4482">
        <f t="shared" si="869"/>
        <v>4474</v>
      </c>
      <c r="O4482" s="14">
        <f t="shared" ca="1" si="865"/>
        <v>150.54154432031351</v>
      </c>
      <c r="P4482" s="14">
        <f t="shared" ca="1" si="866"/>
        <v>218.52981401934824</v>
      </c>
      <c r="Q4482" s="14">
        <f t="shared" ca="1" si="867"/>
        <v>10.041719614588144</v>
      </c>
      <c r="R4482" s="14" t="str">
        <f t="shared" ca="1" si="868"/>
        <v>above</v>
      </c>
    </row>
    <row r="4483" spans="8:18">
      <c r="H4483">
        <v>3000</v>
      </c>
      <c r="I4483">
        <f t="shared" ca="1" si="862"/>
        <v>50</v>
      </c>
      <c r="J4483" s="14">
        <f t="shared" ca="1" si="863"/>
        <v>57.5</v>
      </c>
      <c r="K4483" s="14">
        <f t="shared" ca="1" si="870"/>
        <v>7.8636512654486515</v>
      </c>
      <c r="L4483" s="14" t="str">
        <f t="shared" ca="1" si="864"/>
        <v>above</v>
      </c>
      <c r="N4483">
        <f t="shared" si="869"/>
        <v>4475</v>
      </c>
      <c r="O4483" s="14">
        <f t="shared" ca="1" si="865"/>
        <v>143.91194035440631</v>
      </c>
      <c r="P4483" s="14">
        <f t="shared" ca="1" si="866"/>
        <v>206.04388008411692</v>
      </c>
      <c r="Q4483" s="14">
        <f t="shared" ca="1" si="867"/>
        <v>9.9522525000675763</v>
      </c>
      <c r="R4483" s="14" t="str">
        <f t="shared" ca="1" si="868"/>
        <v>above</v>
      </c>
    </row>
    <row r="4484" spans="8:18">
      <c r="H4484">
        <v>3000</v>
      </c>
      <c r="I4484">
        <f t="shared" ca="1" si="862"/>
        <v>42</v>
      </c>
      <c r="J4484" s="14">
        <f t="shared" ca="1" si="863"/>
        <v>47.292000000000002</v>
      </c>
      <c r="K4484" s="14">
        <f t="shared" ca="1" si="870"/>
        <v>7.5224002313871248</v>
      </c>
      <c r="L4484" s="14" t="str">
        <f t="shared" ca="1" si="864"/>
        <v>above</v>
      </c>
      <c r="N4484">
        <f t="shared" si="869"/>
        <v>4476</v>
      </c>
      <c r="O4484" s="14">
        <f t="shared" ca="1" si="865"/>
        <v>148.05745138999211</v>
      </c>
      <c r="P4484" s="14">
        <f t="shared" ca="1" si="866"/>
        <v>213.82047812629173</v>
      </c>
      <c r="Q4484" s="14">
        <f t="shared" ca="1" si="867"/>
        <v>10.008663622854552</v>
      </c>
      <c r="R4484" s="14" t="str">
        <f t="shared" ca="1" si="868"/>
        <v>above</v>
      </c>
    </row>
    <row r="4485" spans="8:18">
      <c r="H4485">
        <v>3000</v>
      </c>
      <c r="I4485">
        <f t="shared" ca="1" si="862"/>
        <v>82</v>
      </c>
      <c r="J4485" s="14">
        <f t="shared" ca="1" si="863"/>
        <v>102.172</v>
      </c>
      <c r="K4485" s="14">
        <f t="shared" ca="1" si="870"/>
        <v>8.8376812155931965</v>
      </c>
      <c r="L4485" s="14" t="str">
        <f t="shared" ca="1" si="864"/>
        <v>above</v>
      </c>
      <c r="N4485">
        <f t="shared" si="869"/>
        <v>4477</v>
      </c>
      <c r="O4485" s="14">
        <f t="shared" ca="1" si="865"/>
        <v>159.42987982626244</v>
      </c>
      <c r="P4485" s="14">
        <f t="shared" ca="1" si="866"/>
        <v>235.68353957051187</v>
      </c>
      <c r="Q4485" s="14">
        <f t="shared" ca="1" si="867"/>
        <v>10.155713922579954</v>
      </c>
      <c r="R4485" s="14" t="str">
        <f t="shared" ca="1" si="868"/>
        <v>above</v>
      </c>
    </row>
    <row r="4486" spans="8:18">
      <c r="H4486">
        <v>3000</v>
      </c>
      <c r="I4486">
        <f t="shared" ca="1" si="862"/>
        <v>71</v>
      </c>
      <c r="J4486" s="14">
        <f t="shared" ca="1" si="863"/>
        <v>86.123000000000005</v>
      </c>
      <c r="K4486" s="14">
        <f t="shared" ca="1" si="870"/>
        <v>8.5533322380321106</v>
      </c>
      <c r="L4486" s="14" t="str">
        <f t="shared" ca="1" si="864"/>
        <v>above</v>
      </c>
      <c r="N4486">
        <f t="shared" si="869"/>
        <v>4478</v>
      </c>
      <c r="O4486" s="14">
        <f t="shared" ca="1" si="865"/>
        <v>141.93290146188554</v>
      </c>
      <c r="P4486" s="14">
        <f t="shared" ca="1" si="866"/>
        <v>202.36774701405346</v>
      </c>
      <c r="Q4486" s="14">
        <f t="shared" ca="1" si="867"/>
        <v>9.924750599190487</v>
      </c>
      <c r="R4486" s="14" t="str">
        <f t="shared" ca="1" si="868"/>
        <v>above</v>
      </c>
    </row>
    <row r="4487" spans="8:18">
      <c r="H4487">
        <v>3000</v>
      </c>
      <c r="I4487">
        <f t="shared" ca="1" si="862"/>
        <v>86</v>
      </c>
      <c r="J4487" s="14">
        <f t="shared" ca="1" si="863"/>
        <v>108.188</v>
      </c>
      <c r="K4487" s="14">
        <f t="shared" ca="1" si="870"/>
        <v>8.9318162373091674</v>
      </c>
      <c r="L4487" s="14" t="str">
        <f t="shared" ca="1" si="864"/>
        <v>above</v>
      </c>
      <c r="N4487">
        <f t="shared" si="869"/>
        <v>4479</v>
      </c>
      <c r="O4487" s="14">
        <f t="shared" ca="1" si="865"/>
        <v>167.54509369614536</v>
      </c>
      <c r="P4487" s="14">
        <f t="shared" ca="1" si="866"/>
        <v>251.75916896109572</v>
      </c>
      <c r="Q4487" s="14">
        <f t="shared" ca="1" si="867"/>
        <v>10.254406664727513</v>
      </c>
      <c r="R4487" s="14" t="str">
        <f t="shared" ca="1" si="868"/>
        <v>above</v>
      </c>
    </row>
    <row r="4488" spans="8:18">
      <c r="H4488">
        <v>3000</v>
      </c>
      <c r="I4488">
        <f t="shared" ca="1" si="862"/>
        <v>50</v>
      </c>
      <c r="J4488" s="14">
        <f t="shared" ca="1" si="863"/>
        <v>57.5</v>
      </c>
      <c r="K4488" s="14">
        <f t="shared" ca="1" si="870"/>
        <v>7.8636512654486515</v>
      </c>
      <c r="L4488" s="14" t="str">
        <f t="shared" ca="1" si="864"/>
        <v>above</v>
      </c>
      <c r="N4488">
        <f t="shared" si="869"/>
        <v>4480</v>
      </c>
      <c r="O4488" s="14">
        <f t="shared" ca="1" si="865"/>
        <v>120.27037371093533</v>
      </c>
      <c r="P4488" s="14">
        <f t="shared" ca="1" si="866"/>
        <v>163.66526208863945</v>
      </c>
      <c r="Q4488" s="14">
        <f t="shared" ca="1" si="867"/>
        <v>9.596045092615368</v>
      </c>
      <c r="R4488" s="14" t="str">
        <f t="shared" ca="1" si="868"/>
        <v>above</v>
      </c>
    </row>
    <row r="4489" spans="8:18">
      <c r="H4489">
        <v>3000</v>
      </c>
      <c r="I4489">
        <f t="shared" ca="1" si="862"/>
        <v>61</v>
      </c>
      <c r="J4489" s="14">
        <f t="shared" ca="1" si="863"/>
        <v>72.162999999999997</v>
      </c>
      <c r="K4489" s="14">
        <f t="shared" ca="1" si="870"/>
        <v>8.2542687700901833</v>
      </c>
      <c r="L4489" s="14" t="str">
        <f t="shared" ca="1" si="864"/>
        <v>above</v>
      </c>
      <c r="N4489">
        <f t="shared" si="869"/>
        <v>4481</v>
      </c>
      <c r="O4489" s="14">
        <f t="shared" ca="1" si="865"/>
        <v>139.44437084094488</v>
      </c>
      <c r="P4489" s="14">
        <f t="shared" ca="1" si="866"/>
        <v>197.77856851862578</v>
      </c>
      <c r="Q4489" s="14">
        <f t="shared" ca="1" si="867"/>
        <v>9.8896229465897907</v>
      </c>
      <c r="R4489" s="14" t="str">
        <f t="shared" ca="1" si="868"/>
        <v>above</v>
      </c>
    </row>
    <row r="4490" spans="8:18">
      <c r="H4490">
        <v>3000</v>
      </c>
      <c r="I4490">
        <f t="shared" ref="I4490:I4553" ca="1" si="871">RANDBETWEEN(10,100)</f>
        <v>64</v>
      </c>
      <c r="J4490" s="14">
        <f t="shared" ref="J4490:J4553" ca="1" si="872">0.003*(I4490^2)+I4490</f>
        <v>76.287999999999997</v>
      </c>
      <c r="K4490" s="14">
        <f t="shared" ca="1" si="870"/>
        <v>8.3487745397912736</v>
      </c>
      <c r="L4490" s="14" t="str">
        <f t="shared" ref="L4490:L4553" ca="1" si="873">IF(I4490&lt;$B$19,I4490,"above")</f>
        <v>above</v>
      </c>
      <c r="N4490">
        <f t="shared" si="869"/>
        <v>4482</v>
      </c>
      <c r="O4490" s="14">
        <f t="shared" ref="O4490:O4553" ca="1" si="874">_xlfn.NORM.INV(RAND(),150,25)</f>
        <v>127.99834053836908</v>
      </c>
      <c r="P4490" s="14">
        <f t="shared" ref="P4490:P4553" ca="1" si="875">0.003*(O4490^2)+O4490</f>
        <v>177.14906608009798</v>
      </c>
      <c r="Q4490" s="14">
        <f t="shared" ref="Q4490:Q4553" ca="1" si="876">2*LN(O4490+1)</f>
        <v>9.719599080470557</v>
      </c>
      <c r="R4490" s="14" t="str">
        <f t="shared" ref="R4490:R4553" ca="1" si="877">IF(O4490&lt;=$B$20,O4490,"above")</f>
        <v>above</v>
      </c>
    </row>
    <row r="4491" spans="8:18">
      <c r="H4491">
        <v>3000</v>
      </c>
      <c r="I4491">
        <f t="shared" ca="1" si="871"/>
        <v>28</v>
      </c>
      <c r="J4491" s="14">
        <f t="shared" ca="1" si="872"/>
        <v>30.352</v>
      </c>
      <c r="K4491" s="14">
        <f t="shared" ca="1" si="870"/>
        <v>6.7345916599729483</v>
      </c>
      <c r="L4491" s="14" t="str">
        <f t="shared" ca="1" si="873"/>
        <v>above</v>
      </c>
      <c r="N4491">
        <f t="shared" ref="N4491:N4554" si="878">N4490+1</f>
        <v>4483</v>
      </c>
      <c r="O4491" s="14">
        <f t="shared" ca="1" si="874"/>
        <v>152.132122861152</v>
      </c>
      <c r="P4491" s="14">
        <f t="shared" ca="1" si="875"/>
        <v>221.56467127987395</v>
      </c>
      <c r="Q4491" s="14">
        <f t="shared" ca="1" si="876"/>
        <v>10.062602193722768</v>
      </c>
      <c r="R4491" s="14" t="str">
        <f t="shared" ca="1" si="877"/>
        <v>above</v>
      </c>
    </row>
    <row r="4492" spans="8:18">
      <c r="H4492">
        <v>3000</v>
      </c>
      <c r="I4492">
        <f t="shared" ca="1" si="871"/>
        <v>59</v>
      </c>
      <c r="J4492" s="14">
        <f t="shared" ca="1" si="872"/>
        <v>69.442999999999998</v>
      </c>
      <c r="K4492" s="14">
        <f t="shared" ca="1" si="870"/>
        <v>8.1886891244442008</v>
      </c>
      <c r="L4492" s="14" t="str">
        <f t="shared" ca="1" si="873"/>
        <v>above</v>
      </c>
      <c r="N4492">
        <f t="shared" si="878"/>
        <v>4484</v>
      </c>
      <c r="O4492" s="14">
        <f t="shared" ca="1" si="874"/>
        <v>159.65644717803352</v>
      </c>
      <c r="P4492" s="14">
        <f t="shared" ca="1" si="875"/>
        <v>236.12699055457011</v>
      </c>
      <c r="Q4492" s="14">
        <f t="shared" ca="1" si="876"/>
        <v>10.158536433167537</v>
      </c>
      <c r="R4492" s="14" t="str">
        <f t="shared" ca="1" si="877"/>
        <v>above</v>
      </c>
    </row>
    <row r="4493" spans="8:18">
      <c r="H4493">
        <v>3000</v>
      </c>
      <c r="I4493">
        <f t="shared" ca="1" si="871"/>
        <v>55</v>
      </c>
      <c r="J4493" s="14">
        <f t="shared" ca="1" si="872"/>
        <v>64.075000000000003</v>
      </c>
      <c r="K4493" s="14">
        <f t="shared" ca="1" si="870"/>
        <v>8.0507033814702993</v>
      </c>
      <c r="L4493" s="14" t="str">
        <f t="shared" ca="1" si="873"/>
        <v>above</v>
      </c>
      <c r="N4493">
        <f t="shared" si="878"/>
        <v>4485</v>
      </c>
      <c r="O4493" s="14">
        <f t="shared" ca="1" si="874"/>
        <v>146.25413909914295</v>
      </c>
      <c r="P4493" s="14">
        <f t="shared" ca="1" si="875"/>
        <v>210.42495871003729</v>
      </c>
      <c r="Q4493" s="14">
        <f t="shared" ca="1" si="876"/>
        <v>9.9843198629373529</v>
      </c>
      <c r="R4493" s="14" t="str">
        <f t="shared" ca="1" si="877"/>
        <v>above</v>
      </c>
    </row>
    <row r="4494" spans="8:18">
      <c r="H4494">
        <v>3000</v>
      </c>
      <c r="I4494">
        <f t="shared" ca="1" si="871"/>
        <v>28</v>
      </c>
      <c r="J4494" s="14">
        <f t="shared" ca="1" si="872"/>
        <v>30.352</v>
      </c>
      <c r="K4494" s="14">
        <f t="shared" ca="1" si="870"/>
        <v>6.7345916599729483</v>
      </c>
      <c r="L4494" s="14" t="str">
        <f t="shared" ca="1" si="873"/>
        <v>above</v>
      </c>
      <c r="N4494">
        <f t="shared" si="878"/>
        <v>4486</v>
      </c>
      <c r="O4494" s="14">
        <f t="shared" ca="1" si="874"/>
        <v>166.45062251205647</v>
      </c>
      <c r="P4494" s="14">
        <f t="shared" ca="1" si="875"/>
        <v>249.56805171600985</v>
      </c>
      <c r="Q4494" s="14">
        <f t="shared" ca="1" si="876"/>
        <v>10.241377033665849</v>
      </c>
      <c r="R4494" s="14" t="str">
        <f t="shared" ca="1" si="877"/>
        <v>above</v>
      </c>
    </row>
    <row r="4495" spans="8:18">
      <c r="H4495">
        <v>3000</v>
      </c>
      <c r="I4495">
        <f t="shared" ca="1" si="871"/>
        <v>98</v>
      </c>
      <c r="J4495" s="14">
        <f t="shared" ca="1" si="872"/>
        <v>126.812</v>
      </c>
      <c r="K4495" s="14">
        <f t="shared" ca="1" si="870"/>
        <v>9.1902397002691796</v>
      </c>
      <c r="L4495" s="14" t="str">
        <f t="shared" ca="1" si="873"/>
        <v>above</v>
      </c>
      <c r="N4495">
        <f t="shared" si="878"/>
        <v>4487</v>
      </c>
      <c r="O4495" s="14">
        <f t="shared" ca="1" si="874"/>
        <v>96.195312932071175</v>
      </c>
      <c r="P4495" s="14">
        <f t="shared" ca="1" si="875"/>
        <v>123.95592762236848</v>
      </c>
      <c r="Q4495" s="14">
        <f t="shared" ca="1" si="876"/>
        <v>9.153444978880529</v>
      </c>
      <c r="R4495" s="14">
        <f t="shared" ca="1" si="877"/>
        <v>96.195312932071175</v>
      </c>
    </row>
    <row r="4496" spans="8:18">
      <c r="H4496">
        <v>3000</v>
      </c>
      <c r="I4496">
        <f t="shared" ca="1" si="871"/>
        <v>66</v>
      </c>
      <c r="J4496" s="14">
        <f t="shared" ca="1" si="872"/>
        <v>79.067999999999998</v>
      </c>
      <c r="K4496" s="14">
        <f t="shared" ca="1" si="870"/>
        <v>8.4093852387819314</v>
      </c>
      <c r="L4496" s="14" t="str">
        <f t="shared" ca="1" si="873"/>
        <v>above</v>
      </c>
      <c r="N4496">
        <f t="shared" si="878"/>
        <v>4488</v>
      </c>
      <c r="O4496" s="14">
        <f t="shared" ca="1" si="874"/>
        <v>133.17453845962081</v>
      </c>
      <c r="P4496" s="14">
        <f t="shared" ca="1" si="875"/>
        <v>186.38091154141986</v>
      </c>
      <c r="Q4496" s="14">
        <f t="shared" ca="1" si="876"/>
        <v>9.7982829564362302</v>
      </c>
      <c r="R4496" s="14" t="str">
        <f t="shared" ca="1" si="877"/>
        <v>above</v>
      </c>
    </row>
    <row r="4497" spans="8:18">
      <c r="H4497">
        <v>3000</v>
      </c>
      <c r="I4497">
        <f t="shared" ca="1" si="871"/>
        <v>19</v>
      </c>
      <c r="J4497" s="14">
        <f t="shared" ca="1" si="872"/>
        <v>20.082999999999998</v>
      </c>
      <c r="K4497" s="14">
        <f t="shared" ca="1" si="870"/>
        <v>5.9914645471079817</v>
      </c>
      <c r="L4497" s="14" t="str">
        <f t="shared" ca="1" si="873"/>
        <v>above</v>
      </c>
      <c r="N4497">
        <f t="shared" si="878"/>
        <v>4489</v>
      </c>
      <c r="O4497" s="14">
        <f t="shared" ca="1" si="874"/>
        <v>155.45388840321141</v>
      </c>
      <c r="P4497" s="14">
        <f t="shared" ca="1" si="875"/>
        <v>227.95162266224571</v>
      </c>
      <c r="Q4497" s="14">
        <f t="shared" ca="1" si="876"/>
        <v>10.105522647547023</v>
      </c>
      <c r="R4497" s="14" t="str">
        <f t="shared" ca="1" si="877"/>
        <v>above</v>
      </c>
    </row>
    <row r="4498" spans="8:18">
      <c r="H4498">
        <v>3000</v>
      </c>
      <c r="I4498">
        <f t="shared" ca="1" si="871"/>
        <v>58</v>
      </c>
      <c r="J4498" s="14">
        <f t="shared" ca="1" si="872"/>
        <v>68.091999999999999</v>
      </c>
      <c r="K4498" s="14">
        <f t="shared" ca="1" si="870"/>
        <v>8.1550748878114394</v>
      </c>
      <c r="L4498" s="14" t="str">
        <f t="shared" ca="1" si="873"/>
        <v>above</v>
      </c>
      <c r="N4498">
        <f t="shared" si="878"/>
        <v>4490</v>
      </c>
      <c r="O4498" s="14">
        <f t="shared" ca="1" si="874"/>
        <v>127.85209237298452</v>
      </c>
      <c r="P4498" s="14">
        <f t="shared" ca="1" si="875"/>
        <v>176.89056494543502</v>
      </c>
      <c r="Q4498" s="14">
        <f t="shared" ca="1" si="876"/>
        <v>9.7173303515890002</v>
      </c>
      <c r="R4498" s="14" t="str">
        <f t="shared" ca="1" si="877"/>
        <v>above</v>
      </c>
    </row>
    <row r="4499" spans="8:18">
      <c r="H4499">
        <v>3000</v>
      </c>
      <c r="I4499">
        <f t="shared" ca="1" si="871"/>
        <v>29</v>
      </c>
      <c r="J4499" s="14">
        <f t="shared" ca="1" si="872"/>
        <v>31.523</v>
      </c>
      <c r="K4499" s="14">
        <f t="shared" ca="1" si="870"/>
        <v>6.8023947633243109</v>
      </c>
      <c r="L4499" s="14" t="str">
        <f t="shared" ca="1" si="873"/>
        <v>above</v>
      </c>
      <c r="N4499">
        <f t="shared" si="878"/>
        <v>4491</v>
      </c>
      <c r="O4499" s="14">
        <f t="shared" ca="1" si="874"/>
        <v>153.72769047998844</v>
      </c>
      <c r="P4499" s="14">
        <f t="shared" ca="1" si="875"/>
        <v>224.62429894092185</v>
      </c>
      <c r="Q4499" s="14">
        <f t="shared" ca="1" si="876"/>
        <v>10.083333472521447</v>
      </c>
      <c r="R4499" s="14" t="str">
        <f t="shared" ca="1" si="877"/>
        <v>above</v>
      </c>
    </row>
    <row r="4500" spans="8:18">
      <c r="H4500">
        <v>3000</v>
      </c>
      <c r="I4500">
        <f t="shared" ca="1" si="871"/>
        <v>99</v>
      </c>
      <c r="J4500" s="14">
        <f t="shared" ca="1" si="872"/>
        <v>128.40299999999999</v>
      </c>
      <c r="K4500" s="14">
        <f t="shared" ca="1" si="870"/>
        <v>9.2103403719761836</v>
      </c>
      <c r="L4500" s="14" t="str">
        <f t="shared" ca="1" si="873"/>
        <v>above</v>
      </c>
      <c r="N4500">
        <f t="shared" si="878"/>
        <v>4492</v>
      </c>
      <c r="O4500" s="14">
        <f t="shared" ca="1" si="874"/>
        <v>153.09322811220596</v>
      </c>
      <c r="P4500" s="14">
        <f t="shared" ca="1" si="875"/>
        <v>223.40583759365376</v>
      </c>
      <c r="Q4500" s="14">
        <f t="shared" ca="1" si="876"/>
        <v>10.075115593197333</v>
      </c>
      <c r="R4500" s="14" t="str">
        <f t="shared" ca="1" si="877"/>
        <v>above</v>
      </c>
    </row>
    <row r="4501" spans="8:18">
      <c r="H4501">
        <v>3000</v>
      </c>
      <c r="I4501">
        <f t="shared" ca="1" si="871"/>
        <v>61</v>
      </c>
      <c r="J4501" s="14">
        <f t="shared" ca="1" si="872"/>
        <v>72.162999999999997</v>
      </c>
      <c r="K4501" s="14">
        <f t="shared" ca="1" si="870"/>
        <v>8.2542687700901833</v>
      </c>
      <c r="L4501" s="14" t="str">
        <f t="shared" ca="1" si="873"/>
        <v>above</v>
      </c>
      <c r="N4501">
        <f t="shared" si="878"/>
        <v>4493</v>
      </c>
      <c r="O4501" s="14">
        <f t="shared" ca="1" si="874"/>
        <v>135.41444129933177</v>
      </c>
      <c r="P4501" s="14">
        <f t="shared" ca="1" si="875"/>
        <v>190.42565403656229</v>
      </c>
      <c r="Q4501" s="14">
        <f t="shared" ca="1" si="876"/>
        <v>9.8313952288671409</v>
      </c>
      <c r="R4501" s="14" t="str">
        <f t="shared" ca="1" si="877"/>
        <v>above</v>
      </c>
    </row>
    <row r="4502" spans="8:18">
      <c r="H4502">
        <v>3000</v>
      </c>
      <c r="I4502">
        <f t="shared" ca="1" si="871"/>
        <v>73</v>
      </c>
      <c r="J4502" s="14">
        <f t="shared" ca="1" si="872"/>
        <v>88.986999999999995</v>
      </c>
      <c r="K4502" s="14">
        <f t="shared" ca="1" si="870"/>
        <v>8.6081301864083404</v>
      </c>
      <c r="L4502" s="14" t="str">
        <f t="shared" ca="1" si="873"/>
        <v>above</v>
      </c>
      <c r="N4502">
        <f t="shared" si="878"/>
        <v>4494</v>
      </c>
      <c r="O4502" s="14">
        <f t="shared" ca="1" si="874"/>
        <v>169.41118474948166</v>
      </c>
      <c r="P4502" s="14">
        <f t="shared" ca="1" si="875"/>
        <v>255.51163330415068</v>
      </c>
      <c r="Q4502" s="14">
        <f t="shared" ca="1" si="876"/>
        <v>10.276428500884613</v>
      </c>
      <c r="R4502" s="14" t="str">
        <f t="shared" ca="1" si="877"/>
        <v>above</v>
      </c>
    </row>
    <row r="4503" spans="8:18">
      <c r="H4503">
        <v>3000</v>
      </c>
      <c r="I4503">
        <f t="shared" ca="1" si="871"/>
        <v>79</v>
      </c>
      <c r="J4503" s="14">
        <f t="shared" ca="1" si="872"/>
        <v>97.722999999999999</v>
      </c>
      <c r="K4503" s="14">
        <f t="shared" ca="1" si="870"/>
        <v>8.7640532693477624</v>
      </c>
      <c r="L4503" s="14" t="str">
        <f t="shared" ca="1" si="873"/>
        <v>above</v>
      </c>
      <c r="N4503">
        <f t="shared" si="878"/>
        <v>4495</v>
      </c>
      <c r="O4503" s="14">
        <f t="shared" ca="1" si="874"/>
        <v>148.06766850125831</v>
      </c>
      <c r="P4503" s="14">
        <f t="shared" ca="1" si="875"/>
        <v>213.83977186745386</v>
      </c>
      <c r="Q4503" s="14">
        <f t="shared" ca="1" si="876"/>
        <v>10.008800707730511</v>
      </c>
      <c r="R4503" s="14" t="str">
        <f t="shared" ca="1" si="877"/>
        <v>above</v>
      </c>
    </row>
    <row r="4504" spans="8:18">
      <c r="H4504">
        <v>3000</v>
      </c>
      <c r="I4504">
        <f t="shared" ca="1" si="871"/>
        <v>84</v>
      </c>
      <c r="J4504" s="14">
        <f t="shared" ca="1" si="872"/>
        <v>105.16800000000001</v>
      </c>
      <c r="K4504" s="14">
        <f t="shared" ca="1" si="870"/>
        <v>8.8853025129806333</v>
      </c>
      <c r="L4504" s="14" t="str">
        <f t="shared" ca="1" si="873"/>
        <v>above</v>
      </c>
      <c r="N4504">
        <f t="shared" si="878"/>
        <v>4496</v>
      </c>
      <c r="O4504" s="14">
        <f t="shared" ca="1" si="874"/>
        <v>133.90582318516033</v>
      </c>
      <c r="P4504" s="14">
        <f t="shared" ca="1" si="875"/>
        <v>187.6981316338466</v>
      </c>
      <c r="Q4504" s="14">
        <f t="shared" ca="1" si="876"/>
        <v>9.8091538579245316</v>
      </c>
      <c r="R4504" s="14" t="str">
        <f t="shared" ca="1" si="877"/>
        <v>above</v>
      </c>
    </row>
    <row r="4505" spans="8:18">
      <c r="H4505">
        <v>3000</v>
      </c>
      <c r="I4505">
        <f t="shared" ca="1" si="871"/>
        <v>38</v>
      </c>
      <c r="J4505" s="14">
        <f t="shared" ca="1" si="872"/>
        <v>42.332000000000001</v>
      </c>
      <c r="K4505" s="14">
        <f t="shared" ref="K4505:K4568" ca="1" si="879">2*LN(I4505+1)</f>
        <v>7.3271232922592926</v>
      </c>
      <c r="L4505" s="14" t="str">
        <f t="shared" ca="1" si="873"/>
        <v>above</v>
      </c>
      <c r="N4505">
        <f t="shared" si="878"/>
        <v>4497</v>
      </c>
      <c r="O4505" s="14">
        <f t="shared" ca="1" si="874"/>
        <v>180.03218361544231</v>
      </c>
      <c r="P4505" s="14">
        <f t="shared" ca="1" si="875"/>
        <v>277.26694502747529</v>
      </c>
      <c r="Q4505" s="14">
        <f t="shared" ca="1" si="876"/>
        <v>10.397349650979129</v>
      </c>
      <c r="R4505" s="14" t="str">
        <f t="shared" ca="1" si="877"/>
        <v>above</v>
      </c>
    </row>
    <row r="4506" spans="8:18">
      <c r="H4506">
        <v>3000</v>
      </c>
      <c r="I4506">
        <f t="shared" ca="1" si="871"/>
        <v>71</v>
      </c>
      <c r="J4506" s="14">
        <f t="shared" ca="1" si="872"/>
        <v>86.123000000000005</v>
      </c>
      <c r="K4506" s="14">
        <f t="shared" ca="1" si="879"/>
        <v>8.5533322380321106</v>
      </c>
      <c r="L4506" s="14" t="str">
        <f t="shared" ca="1" si="873"/>
        <v>above</v>
      </c>
      <c r="N4506">
        <f t="shared" si="878"/>
        <v>4498</v>
      </c>
      <c r="O4506" s="14">
        <f t="shared" ca="1" si="874"/>
        <v>163.70792276192662</v>
      </c>
      <c r="P4506" s="14">
        <f t="shared" ca="1" si="875"/>
        <v>244.10877468700141</v>
      </c>
      <c r="Q4506" s="14">
        <f t="shared" ca="1" si="876"/>
        <v>10.208347480455515</v>
      </c>
      <c r="R4506" s="14" t="str">
        <f t="shared" ca="1" si="877"/>
        <v>above</v>
      </c>
    </row>
    <row r="4507" spans="8:18">
      <c r="H4507">
        <v>3000</v>
      </c>
      <c r="I4507">
        <f t="shared" ca="1" si="871"/>
        <v>59</v>
      </c>
      <c r="J4507" s="14">
        <f t="shared" ca="1" si="872"/>
        <v>69.442999999999998</v>
      </c>
      <c r="K4507" s="14">
        <f t="shared" ca="1" si="879"/>
        <v>8.1886891244442008</v>
      </c>
      <c r="L4507" s="14" t="str">
        <f t="shared" ca="1" si="873"/>
        <v>above</v>
      </c>
      <c r="N4507">
        <f t="shared" si="878"/>
        <v>4499</v>
      </c>
      <c r="O4507" s="14">
        <f t="shared" ca="1" si="874"/>
        <v>92.219908920615836</v>
      </c>
      <c r="P4507" s="14">
        <f t="shared" ca="1" si="875"/>
        <v>117.73344372459587</v>
      </c>
      <c r="Q4507" s="14">
        <f t="shared" ca="1" si="876"/>
        <v>9.0699226278143428</v>
      </c>
      <c r="R4507" s="14">
        <f t="shared" ca="1" si="877"/>
        <v>92.219908920615836</v>
      </c>
    </row>
    <row r="4508" spans="8:18">
      <c r="H4508">
        <v>3000</v>
      </c>
      <c r="I4508">
        <f t="shared" ca="1" si="871"/>
        <v>44</v>
      </c>
      <c r="J4508" s="14">
        <f t="shared" ca="1" si="872"/>
        <v>49.808</v>
      </c>
      <c r="K4508" s="14">
        <f t="shared" ca="1" si="879"/>
        <v>7.6133249795406392</v>
      </c>
      <c r="L4508" s="14" t="str">
        <f t="shared" ca="1" si="873"/>
        <v>above</v>
      </c>
      <c r="N4508">
        <f t="shared" si="878"/>
        <v>4500</v>
      </c>
      <c r="O4508" s="14">
        <f t="shared" ca="1" si="874"/>
        <v>189.30115070373867</v>
      </c>
      <c r="P4508" s="14">
        <f t="shared" ca="1" si="875"/>
        <v>296.80592767701739</v>
      </c>
      <c r="Q4508" s="14">
        <f t="shared" ca="1" si="876"/>
        <v>10.497215642143457</v>
      </c>
      <c r="R4508" s="14" t="str">
        <f t="shared" ca="1" si="877"/>
        <v>above</v>
      </c>
    </row>
    <row r="4509" spans="8:18">
      <c r="H4509">
        <v>3000</v>
      </c>
      <c r="I4509">
        <f t="shared" ca="1" si="871"/>
        <v>71</v>
      </c>
      <c r="J4509" s="14">
        <f t="shared" ca="1" si="872"/>
        <v>86.123000000000005</v>
      </c>
      <c r="K4509" s="14">
        <f t="shared" ca="1" si="879"/>
        <v>8.5533322380321106</v>
      </c>
      <c r="L4509" s="14" t="str">
        <f t="shared" ca="1" si="873"/>
        <v>above</v>
      </c>
      <c r="N4509">
        <f t="shared" si="878"/>
        <v>4501</v>
      </c>
      <c r="O4509" s="14">
        <f t="shared" ca="1" si="874"/>
        <v>143.49745721089468</v>
      </c>
      <c r="P4509" s="14">
        <f t="shared" ca="1" si="875"/>
        <v>205.27201788887234</v>
      </c>
      <c r="Q4509" s="14">
        <f t="shared" ca="1" si="876"/>
        <v>9.9465238204824331</v>
      </c>
      <c r="R4509" s="14" t="str">
        <f t="shared" ca="1" si="877"/>
        <v>above</v>
      </c>
    </row>
    <row r="4510" spans="8:18">
      <c r="H4510">
        <v>3000</v>
      </c>
      <c r="I4510">
        <f t="shared" ca="1" si="871"/>
        <v>100</v>
      </c>
      <c r="J4510" s="14">
        <f t="shared" ca="1" si="872"/>
        <v>130</v>
      </c>
      <c r="K4510" s="14">
        <f t="shared" ca="1" si="879"/>
        <v>9.2302410336825194</v>
      </c>
      <c r="L4510" s="14" t="str">
        <f t="shared" ca="1" si="873"/>
        <v>above</v>
      </c>
      <c r="N4510">
        <f t="shared" si="878"/>
        <v>4502</v>
      </c>
      <c r="O4510" s="14">
        <f t="shared" ca="1" si="874"/>
        <v>160.91241033417646</v>
      </c>
      <c r="P4510" s="14">
        <f t="shared" ca="1" si="875"/>
        <v>238.59082173283957</v>
      </c>
      <c r="Q4510" s="14">
        <f t="shared" ca="1" si="876"/>
        <v>10.174111024128734</v>
      </c>
      <c r="R4510" s="14" t="str">
        <f t="shared" ca="1" si="877"/>
        <v>above</v>
      </c>
    </row>
    <row r="4511" spans="8:18">
      <c r="H4511">
        <v>3000</v>
      </c>
      <c r="I4511">
        <f t="shared" ca="1" si="871"/>
        <v>21</v>
      </c>
      <c r="J4511" s="14">
        <f t="shared" ca="1" si="872"/>
        <v>22.323</v>
      </c>
      <c r="K4511" s="14">
        <f t="shared" ca="1" si="879"/>
        <v>6.1820849067166321</v>
      </c>
      <c r="L4511" s="14" t="str">
        <f t="shared" ca="1" si="873"/>
        <v>above</v>
      </c>
      <c r="N4511">
        <f t="shared" si="878"/>
        <v>4503</v>
      </c>
      <c r="O4511" s="14">
        <f t="shared" ca="1" si="874"/>
        <v>130.14060170444765</v>
      </c>
      <c r="P4511" s="14">
        <f t="shared" ca="1" si="875"/>
        <v>180.9503303404347</v>
      </c>
      <c r="Q4511" s="14">
        <f t="shared" ca="1" si="876"/>
        <v>9.7525400861703719</v>
      </c>
      <c r="R4511" s="14" t="str">
        <f t="shared" ca="1" si="877"/>
        <v>above</v>
      </c>
    </row>
    <row r="4512" spans="8:18">
      <c r="H4512">
        <v>3000</v>
      </c>
      <c r="I4512">
        <f t="shared" ca="1" si="871"/>
        <v>40</v>
      </c>
      <c r="J4512" s="14">
        <f t="shared" ca="1" si="872"/>
        <v>44.8</v>
      </c>
      <c r="K4512" s="14">
        <f t="shared" ca="1" si="879"/>
        <v>7.4271441334086159</v>
      </c>
      <c r="L4512" s="14" t="str">
        <f t="shared" ca="1" si="873"/>
        <v>above</v>
      </c>
      <c r="N4512">
        <f t="shared" si="878"/>
        <v>4504</v>
      </c>
      <c r="O4512" s="14">
        <f t="shared" ca="1" si="874"/>
        <v>150.06710613117795</v>
      </c>
      <c r="P4512" s="14">
        <f t="shared" ca="1" si="875"/>
        <v>217.62751515893663</v>
      </c>
      <c r="Q4512" s="14">
        <f t="shared" ca="1" si="876"/>
        <v>10.035448299116304</v>
      </c>
      <c r="R4512" s="14" t="str">
        <f t="shared" ca="1" si="877"/>
        <v>above</v>
      </c>
    </row>
    <row r="4513" spans="8:18">
      <c r="H4513">
        <v>3000</v>
      </c>
      <c r="I4513">
        <f t="shared" ca="1" si="871"/>
        <v>73</v>
      </c>
      <c r="J4513" s="14">
        <f t="shared" ca="1" si="872"/>
        <v>88.986999999999995</v>
      </c>
      <c r="K4513" s="14">
        <f t="shared" ca="1" si="879"/>
        <v>8.6081301864083404</v>
      </c>
      <c r="L4513" s="14" t="str">
        <f t="shared" ca="1" si="873"/>
        <v>above</v>
      </c>
      <c r="N4513">
        <f t="shared" si="878"/>
        <v>4505</v>
      </c>
      <c r="O4513" s="14">
        <f t="shared" ca="1" si="874"/>
        <v>131.82678489781219</v>
      </c>
      <c r="P4513" s="14">
        <f t="shared" ca="1" si="875"/>
        <v>183.96168854729433</v>
      </c>
      <c r="Q4513" s="14">
        <f t="shared" ca="1" si="876"/>
        <v>9.778091820425109</v>
      </c>
      <c r="R4513" s="14" t="str">
        <f t="shared" ca="1" si="877"/>
        <v>above</v>
      </c>
    </row>
    <row r="4514" spans="8:18">
      <c r="H4514">
        <v>3000</v>
      </c>
      <c r="I4514">
        <f t="shared" ca="1" si="871"/>
        <v>35</v>
      </c>
      <c r="J4514" s="14">
        <f t="shared" ca="1" si="872"/>
        <v>38.674999999999997</v>
      </c>
      <c r="K4514" s="14">
        <f t="shared" ca="1" si="879"/>
        <v>7.1670378769122198</v>
      </c>
      <c r="L4514" s="14" t="str">
        <f t="shared" ca="1" si="873"/>
        <v>above</v>
      </c>
      <c r="N4514">
        <f t="shared" si="878"/>
        <v>4506</v>
      </c>
      <c r="O4514" s="14">
        <f t="shared" ca="1" si="874"/>
        <v>141.38064987840716</v>
      </c>
      <c r="P4514" s="14">
        <f t="shared" ca="1" si="875"/>
        <v>201.34611435852941</v>
      </c>
      <c r="Q4514" s="14">
        <f t="shared" ca="1" si="876"/>
        <v>9.9170082081184727</v>
      </c>
      <c r="R4514" s="14" t="str">
        <f t="shared" ca="1" si="877"/>
        <v>above</v>
      </c>
    </row>
    <row r="4515" spans="8:18">
      <c r="H4515">
        <v>3000</v>
      </c>
      <c r="I4515">
        <f t="shared" ca="1" si="871"/>
        <v>14</v>
      </c>
      <c r="J4515" s="14">
        <f t="shared" ca="1" si="872"/>
        <v>14.587999999999999</v>
      </c>
      <c r="K4515" s="14">
        <f t="shared" ca="1" si="879"/>
        <v>5.4161004022044201</v>
      </c>
      <c r="L4515" s="14">
        <f t="shared" ca="1" si="873"/>
        <v>14</v>
      </c>
      <c r="N4515">
        <f t="shared" si="878"/>
        <v>4507</v>
      </c>
      <c r="O4515" s="14">
        <f t="shared" ca="1" si="874"/>
        <v>171.98804439074465</v>
      </c>
      <c r="P4515" s="14">
        <f t="shared" ca="1" si="875"/>
        <v>260.72770663080291</v>
      </c>
      <c r="Q4515" s="14">
        <f t="shared" ca="1" si="876"/>
        <v>10.306444969083582</v>
      </c>
      <c r="R4515" s="14" t="str">
        <f t="shared" ca="1" si="877"/>
        <v>above</v>
      </c>
    </row>
    <row r="4516" spans="8:18">
      <c r="H4516">
        <v>3000</v>
      </c>
      <c r="I4516">
        <f t="shared" ca="1" si="871"/>
        <v>75</v>
      </c>
      <c r="J4516" s="14">
        <f t="shared" ca="1" si="872"/>
        <v>91.875</v>
      </c>
      <c r="K4516" s="14">
        <f t="shared" ca="1" si="879"/>
        <v>8.6614666805726621</v>
      </c>
      <c r="L4516" s="14" t="str">
        <f t="shared" ca="1" si="873"/>
        <v>above</v>
      </c>
      <c r="N4516">
        <f t="shared" si="878"/>
        <v>4508</v>
      </c>
      <c r="O4516" s="14">
        <f t="shared" ca="1" si="874"/>
        <v>162.41493287594281</v>
      </c>
      <c r="P4516" s="14">
        <f t="shared" ca="1" si="875"/>
        <v>241.55076413923382</v>
      </c>
      <c r="Q4516" s="14">
        <f t="shared" ca="1" si="876"/>
        <v>10.192585133439787</v>
      </c>
      <c r="R4516" s="14" t="str">
        <f t="shared" ca="1" si="877"/>
        <v>above</v>
      </c>
    </row>
    <row r="4517" spans="8:18">
      <c r="H4517">
        <v>3000</v>
      </c>
      <c r="I4517">
        <f t="shared" ca="1" si="871"/>
        <v>78</v>
      </c>
      <c r="J4517" s="14">
        <f t="shared" ca="1" si="872"/>
        <v>96.251999999999995</v>
      </c>
      <c r="K4517" s="14">
        <f t="shared" ca="1" si="879"/>
        <v>8.738895704934043</v>
      </c>
      <c r="L4517" s="14" t="str">
        <f t="shared" ca="1" si="873"/>
        <v>above</v>
      </c>
      <c r="N4517">
        <f t="shared" si="878"/>
        <v>4509</v>
      </c>
      <c r="O4517" s="14">
        <f t="shared" ca="1" si="874"/>
        <v>172.31999975749153</v>
      </c>
      <c r="P4517" s="14">
        <f t="shared" ca="1" si="875"/>
        <v>261.40254670675716</v>
      </c>
      <c r="Q4517" s="14">
        <f t="shared" ca="1" si="876"/>
        <v>10.310279190945028</v>
      </c>
      <c r="R4517" s="14" t="str">
        <f t="shared" ca="1" si="877"/>
        <v>above</v>
      </c>
    </row>
    <row r="4518" spans="8:18">
      <c r="H4518">
        <v>3000</v>
      </c>
      <c r="I4518">
        <f t="shared" ca="1" si="871"/>
        <v>31</v>
      </c>
      <c r="J4518" s="14">
        <f t="shared" ca="1" si="872"/>
        <v>33.883000000000003</v>
      </c>
      <c r="K4518" s="14">
        <f t="shared" ca="1" si="879"/>
        <v>6.9314718055994531</v>
      </c>
      <c r="L4518" s="14" t="str">
        <f t="shared" ca="1" si="873"/>
        <v>above</v>
      </c>
      <c r="N4518">
        <f t="shared" si="878"/>
        <v>4510</v>
      </c>
      <c r="O4518" s="14">
        <f t="shared" ca="1" si="874"/>
        <v>211.46015455747937</v>
      </c>
      <c r="P4518" s="14">
        <f t="shared" ca="1" si="875"/>
        <v>345.6063454538986</v>
      </c>
      <c r="Q4518" s="14">
        <f t="shared" ca="1" si="876"/>
        <v>10.717508925635704</v>
      </c>
      <c r="R4518" s="14" t="str">
        <f t="shared" ca="1" si="877"/>
        <v>above</v>
      </c>
    </row>
    <row r="4519" spans="8:18">
      <c r="H4519">
        <v>3000</v>
      </c>
      <c r="I4519">
        <f t="shared" ca="1" si="871"/>
        <v>98</v>
      </c>
      <c r="J4519" s="14">
        <f t="shared" ca="1" si="872"/>
        <v>126.812</v>
      </c>
      <c r="K4519" s="14">
        <f t="shared" ca="1" si="879"/>
        <v>9.1902397002691796</v>
      </c>
      <c r="L4519" s="14" t="str">
        <f t="shared" ca="1" si="873"/>
        <v>above</v>
      </c>
      <c r="N4519">
        <f t="shared" si="878"/>
        <v>4511</v>
      </c>
      <c r="O4519" s="14">
        <f t="shared" ca="1" si="874"/>
        <v>95.04422320699706</v>
      </c>
      <c r="P4519" s="14">
        <f t="shared" ca="1" si="875"/>
        <v>122.14443630206149</v>
      </c>
      <c r="Q4519" s="14">
        <f t="shared" ca="1" si="876"/>
        <v>9.1296174876070904</v>
      </c>
      <c r="R4519" s="14">
        <f t="shared" ca="1" si="877"/>
        <v>95.04422320699706</v>
      </c>
    </row>
    <row r="4520" spans="8:18">
      <c r="H4520">
        <v>3000</v>
      </c>
      <c r="I4520">
        <f t="shared" ca="1" si="871"/>
        <v>18</v>
      </c>
      <c r="J4520" s="14">
        <f t="shared" ca="1" si="872"/>
        <v>18.972000000000001</v>
      </c>
      <c r="K4520" s="14">
        <f t="shared" ca="1" si="879"/>
        <v>5.8888779583328805</v>
      </c>
      <c r="L4520" s="14">
        <f t="shared" ca="1" si="873"/>
        <v>18</v>
      </c>
      <c r="N4520">
        <f t="shared" si="878"/>
        <v>4512</v>
      </c>
      <c r="O4520" s="14">
        <f t="shared" ca="1" si="874"/>
        <v>140.06970466748075</v>
      </c>
      <c r="P4520" s="14">
        <f t="shared" ca="1" si="875"/>
        <v>198.92827116438659</v>
      </c>
      <c r="Q4520" s="14">
        <f t="shared" ca="1" si="876"/>
        <v>9.8985082551333612</v>
      </c>
      <c r="R4520" s="14" t="str">
        <f t="shared" ca="1" si="877"/>
        <v>above</v>
      </c>
    </row>
    <row r="4521" spans="8:18">
      <c r="H4521">
        <v>3000</v>
      </c>
      <c r="I4521">
        <f t="shared" ca="1" si="871"/>
        <v>30</v>
      </c>
      <c r="J4521" s="14">
        <f t="shared" ca="1" si="872"/>
        <v>32.700000000000003</v>
      </c>
      <c r="K4521" s="14">
        <f t="shared" ca="1" si="879"/>
        <v>6.8679744089702925</v>
      </c>
      <c r="L4521" s="14" t="str">
        <f t="shared" ca="1" si="873"/>
        <v>above</v>
      </c>
      <c r="N4521">
        <f t="shared" si="878"/>
        <v>4513</v>
      </c>
      <c r="O4521" s="14">
        <f t="shared" ca="1" si="874"/>
        <v>155.90925720875586</v>
      </c>
      <c r="P4521" s="14">
        <f t="shared" ca="1" si="875"/>
        <v>228.83234665891382</v>
      </c>
      <c r="Q4521" s="14">
        <f t="shared" ca="1" si="876"/>
        <v>10.111335317383338</v>
      </c>
      <c r="R4521" s="14" t="str">
        <f t="shared" ca="1" si="877"/>
        <v>above</v>
      </c>
    </row>
    <row r="4522" spans="8:18">
      <c r="H4522">
        <v>3000</v>
      </c>
      <c r="I4522">
        <f t="shared" ca="1" si="871"/>
        <v>87</v>
      </c>
      <c r="J4522" s="14">
        <f t="shared" ca="1" si="872"/>
        <v>109.70699999999999</v>
      </c>
      <c r="K4522" s="14">
        <f t="shared" ca="1" si="879"/>
        <v>8.9546736289564137</v>
      </c>
      <c r="L4522" s="14" t="str">
        <f t="shared" ca="1" si="873"/>
        <v>above</v>
      </c>
      <c r="N4522">
        <f t="shared" si="878"/>
        <v>4514</v>
      </c>
      <c r="O4522" s="14">
        <f t="shared" ca="1" si="874"/>
        <v>161.19815027667252</v>
      </c>
      <c r="P4522" s="14">
        <f t="shared" ca="1" si="875"/>
        <v>239.15268123453461</v>
      </c>
      <c r="Q4522" s="14">
        <f t="shared" ca="1" si="876"/>
        <v>10.177637475300052</v>
      </c>
      <c r="R4522" s="14" t="str">
        <f t="shared" ca="1" si="877"/>
        <v>above</v>
      </c>
    </row>
    <row r="4523" spans="8:18">
      <c r="H4523">
        <v>3000</v>
      </c>
      <c r="I4523">
        <f t="shared" ca="1" si="871"/>
        <v>29</v>
      </c>
      <c r="J4523" s="14">
        <f t="shared" ca="1" si="872"/>
        <v>31.523</v>
      </c>
      <c r="K4523" s="14">
        <f t="shared" ca="1" si="879"/>
        <v>6.8023947633243109</v>
      </c>
      <c r="L4523" s="14" t="str">
        <f t="shared" ca="1" si="873"/>
        <v>above</v>
      </c>
      <c r="N4523">
        <f t="shared" si="878"/>
        <v>4515</v>
      </c>
      <c r="O4523" s="14">
        <f t="shared" ca="1" si="874"/>
        <v>120.81858762568575</v>
      </c>
      <c r="P4523" s="14">
        <f t="shared" ca="1" si="875"/>
        <v>164.60998097328226</v>
      </c>
      <c r="Q4523" s="14">
        <f t="shared" ca="1" si="876"/>
        <v>9.6050659027933349</v>
      </c>
      <c r="R4523" s="14" t="str">
        <f t="shared" ca="1" si="877"/>
        <v>above</v>
      </c>
    </row>
    <row r="4524" spans="8:18">
      <c r="H4524">
        <v>3000</v>
      </c>
      <c r="I4524">
        <f t="shared" ca="1" si="871"/>
        <v>74</v>
      </c>
      <c r="J4524" s="14">
        <f t="shared" ca="1" si="872"/>
        <v>90.427999999999997</v>
      </c>
      <c r="K4524" s="14">
        <f t="shared" ca="1" si="879"/>
        <v>8.6349762270726202</v>
      </c>
      <c r="L4524" s="14" t="str">
        <f t="shared" ca="1" si="873"/>
        <v>above</v>
      </c>
      <c r="N4524">
        <f t="shared" si="878"/>
        <v>4516</v>
      </c>
      <c r="O4524" s="14">
        <f t="shared" ca="1" si="874"/>
        <v>188.93526426799434</v>
      </c>
      <c r="P4524" s="14">
        <f t="shared" ca="1" si="875"/>
        <v>296.0248665200449</v>
      </c>
      <c r="Q4524" s="14">
        <f t="shared" ca="1" si="876"/>
        <v>10.493366599450354</v>
      </c>
      <c r="R4524" s="14" t="str">
        <f t="shared" ca="1" si="877"/>
        <v>above</v>
      </c>
    </row>
    <row r="4525" spans="8:18">
      <c r="H4525">
        <v>3000</v>
      </c>
      <c r="I4525">
        <f t="shared" ca="1" si="871"/>
        <v>11</v>
      </c>
      <c r="J4525" s="14">
        <f t="shared" ca="1" si="872"/>
        <v>11.363</v>
      </c>
      <c r="K4525" s="14">
        <f t="shared" ca="1" si="879"/>
        <v>4.9698132995760007</v>
      </c>
      <c r="L4525" s="14">
        <f t="shared" ca="1" si="873"/>
        <v>11</v>
      </c>
      <c r="N4525">
        <f t="shared" si="878"/>
        <v>4517</v>
      </c>
      <c r="O4525" s="14">
        <f t="shared" ca="1" si="874"/>
        <v>123.15308925006205</v>
      </c>
      <c r="P4525" s="14">
        <f t="shared" ca="1" si="875"/>
        <v>168.6531394255633</v>
      </c>
      <c r="Q4525" s="14">
        <f t="shared" ca="1" si="876"/>
        <v>9.6430307897017862</v>
      </c>
      <c r="R4525" s="14" t="str">
        <f t="shared" ca="1" si="877"/>
        <v>above</v>
      </c>
    </row>
    <row r="4526" spans="8:18">
      <c r="H4526">
        <v>3000</v>
      </c>
      <c r="I4526">
        <f t="shared" ca="1" si="871"/>
        <v>72</v>
      </c>
      <c r="J4526" s="14">
        <f t="shared" ca="1" si="872"/>
        <v>87.551999999999992</v>
      </c>
      <c r="K4526" s="14">
        <f t="shared" ca="1" si="879"/>
        <v>8.5809188822967819</v>
      </c>
      <c r="L4526" s="14" t="str">
        <f t="shared" ca="1" si="873"/>
        <v>above</v>
      </c>
      <c r="N4526">
        <f t="shared" si="878"/>
        <v>4518</v>
      </c>
      <c r="O4526" s="14">
        <f t="shared" ca="1" si="874"/>
        <v>103.04279270325101</v>
      </c>
      <c r="P4526" s="14">
        <f t="shared" ca="1" si="875"/>
        <v>134.89624408750649</v>
      </c>
      <c r="Q4526" s="14">
        <f t="shared" ca="1" si="876"/>
        <v>9.2896045656239927</v>
      </c>
      <c r="R4526" s="14">
        <f t="shared" ca="1" si="877"/>
        <v>103.04279270325101</v>
      </c>
    </row>
    <row r="4527" spans="8:18">
      <c r="H4527">
        <v>3000</v>
      </c>
      <c r="I4527">
        <f t="shared" ca="1" si="871"/>
        <v>28</v>
      </c>
      <c r="J4527" s="14">
        <f t="shared" ca="1" si="872"/>
        <v>30.352</v>
      </c>
      <c r="K4527" s="14">
        <f t="shared" ca="1" si="879"/>
        <v>6.7345916599729483</v>
      </c>
      <c r="L4527" s="14" t="str">
        <f t="shared" ca="1" si="873"/>
        <v>above</v>
      </c>
      <c r="N4527">
        <f t="shared" si="878"/>
        <v>4519</v>
      </c>
      <c r="O4527" s="14">
        <f t="shared" ca="1" si="874"/>
        <v>166.52919226736421</v>
      </c>
      <c r="P4527" s="14">
        <f t="shared" ca="1" si="875"/>
        <v>249.72510789902648</v>
      </c>
      <c r="Q4527" s="14">
        <f t="shared" ca="1" si="876"/>
        <v>10.242315236545926</v>
      </c>
      <c r="R4527" s="14" t="str">
        <f t="shared" ca="1" si="877"/>
        <v>above</v>
      </c>
    </row>
    <row r="4528" spans="8:18">
      <c r="H4528">
        <v>3000</v>
      </c>
      <c r="I4528">
        <f t="shared" ca="1" si="871"/>
        <v>97</v>
      </c>
      <c r="J4528" s="14">
        <f t="shared" ca="1" si="872"/>
        <v>125.227</v>
      </c>
      <c r="K4528" s="14">
        <f t="shared" ca="1" si="879"/>
        <v>9.1699349573411446</v>
      </c>
      <c r="L4528" s="14" t="str">
        <f t="shared" ca="1" si="873"/>
        <v>above</v>
      </c>
      <c r="N4528">
        <f t="shared" si="878"/>
        <v>4520</v>
      </c>
      <c r="O4528" s="14">
        <f t="shared" ca="1" si="874"/>
        <v>144.01655347858014</v>
      </c>
      <c r="P4528" s="14">
        <f t="shared" ca="1" si="875"/>
        <v>206.23885650612633</v>
      </c>
      <c r="Q4528" s="14">
        <f t="shared" ca="1" si="876"/>
        <v>9.9536957956516812</v>
      </c>
      <c r="R4528" s="14" t="str">
        <f t="shared" ca="1" si="877"/>
        <v>above</v>
      </c>
    </row>
    <row r="4529" spans="8:18">
      <c r="H4529">
        <v>3000</v>
      </c>
      <c r="I4529">
        <f t="shared" ca="1" si="871"/>
        <v>68</v>
      </c>
      <c r="J4529" s="14">
        <f t="shared" ca="1" si="872"/>
        <v>81.872</v>
      </c>
      <c r="K4529" s="14">
        <f t="shared" ca="1" si="879"/>
        <v>8.4682130091945194</v>
      </c>
      <c r="L4529" s="14" t="str">
        <f t="shared" ca="1" si="873"/>
        <v>above</v>
      </c>
      <c r="N4529">
        <f t="shared" si="878"/>
        <v>4521</v>
      </c>
      <c r="O4529" s="14">
        <f t="shared" ca="1" si="874"/>
        <v>148.5404553567196</v>
      </c>
      <c r="P4529" s="14">
        <f t="shared" ca="1" si="875"/>
        <v>214.73325598946445</v>
      </c>
      <c r="Q4529" s="14">
        <f t="shared" ca="1" si="876"/>
        <v>10.015133921233499</v>
      </c>
      <c r="R4529" s="14" t="str">
        <f t="shared" ca="1" si="877"/>
        <v>above</v>
      </c>
    </row>
    <row r="4530" spans="8:18">
      <c r="H4530">
        <v>3000</v>
      </c>
      <c r="I4530">
        <f t="shared" ca="1" si="871"/>
        <v>89</v>
      </c>
      <c r="J4530" s="14">
        <f t="shared" ca="1" si="872"/>
        <v>112.76300000000001</v>
      </c>
      <c r="K4530" s="14">
        <f t="shared" ca="1" si="879"/>
        <v>8.99961934066053</v>
      </c>
      <c r="L4530" s="14" t="str">
        <f t="shared" ca="1" si="873"/>
        <v>above</v>
      </c>
      <c r="N4530">
        <f t="shared" si="878"/>
        <v>4522</v>
      </c>
      <c r="O4530" s="14">
        <f t="shared" ca="1" si="874"/>
        <v>98.791100291492199</v>
      </c>
      <c r="P4530" s="14">
        <f t="shared" ca="1" si="875"/>
        <v>128.07014478190322</v>
      </c>
      <c r="Q4530" s="14">
        <f t="shared" ca="1" si="876"/>
        <v>9.2061580078102061</v>
      </c>
      <c r="R4530" s="14">
        <f t="shared" ca="1" si="877"/>
        <v>98.791100291492199</v>
      </c>
    </row>
    <row r="4531" spans="8:18">
      <c r="H4531">
        <v>3000</v>
      </c>
      <c r="I4531">
        <f t="shared" ca="1" si="871"/>
        <v>55</v>
      </c>
      <c r="J4531" s="14">
        <f t="shared" ca="1" si="872"/>
        <v>64.075000000000003</v>
      </c>
      <c r="K4531" s="14">
        <f t="shared" ca="1" si="879"/>
        <v>8.0507033814702993</v>
      </c>
      <c r="L4531" s="14" t="str">
        <f t="shared" ca="1" si="873"/>
        <v>above</v>
      </c>
      <c r="N4531">
        <f t="shared" si="878"/>
        <v>4523</v>
      </c>
      <c r="O4531" s="14">
        <f t="shared" ca="1" si="874"/>
        <v>110.38800331494683</v>
      </c>
      <c r="P4531" s="14">
        <f t="shared" ca="1" si="875"/>
        <v>146.94453714252896</v>
      </c>
      <c r="Q4531" s="14">
        <f t="shared" ca="1" si="876"/>
        <v>9.4260392630462935</v>
      </c>
      <c r="R4531" s="14">
        <f t="shared" ca="1" si="877"/>
        <v>110.38800331494683</v>
      </c>
    </row>
    <row r="4532" spans="8:18">
      <c r="H4532">
        <v>3000</v>
      </c>
      <c r="I4532">
        <f t="shared" ca="1" si="871"/>
        <v>92</v>
      </c>
      <c r="J4532" s="14">
        <f t="shared" ca="1" si="872"/>
        <v>117.392</v>
      </c>
      <c r="K4532" s="14">
        <f t="shared" ca="1" si="879"/>
        <v>9.0651989863065126</v>
      </c>
      <c r="L4532" s="14" t="str">
        <f t="shared" ca="1" si="873"/>
        <v>above</v>
      </c>
      <c r="N4532">
        <f t="shared" si="878"/>
        <v>4524</v>
      </c>
      <c r="O4532" s="14">
        <f t="shared" ca="1" si="874"/>
        <v>130.32192951058519</v>
      </c>
      <c r="P4532" s="14">
        <f t="shared" ca="1" si="875"/>
        <v>181.27334544467101</v>
      </c>
      <c r="Q4532" s="14">
        <f t="shared" ca="1" si="876"/>
        <v>9.7553035714442125</v>
      </c>
      <c r="R4532" s="14" t="str">
        <f t="shared" ca="1" si="877"/>
        <v>above</v>
      </c>
    </row>
    <row r="4533" spans="8:18">
      <c r="H4533">
        <v>3000</v>
      </c>
      <c r="I4533">
        <f t="shared" ca="1" si="871"/>
        <v>13</v>
      </c>
      <c r="J4533" s="14">
        <f t="shared" ca="1" si="872"/>
        <v>13.507</v>
      </c>
      <c r="K4533" s="14">
        <f t="shared" ca="1" si="879"/>
        <v>5.2781146592305168</v>
      </c>
      <c r="L4533" s="14">
        <f t="shared" ca="1" si="873"/>
        <v>13</v>
      </c>
      <c r="N4533">
        <f t="shared" si="878"/>
        <v>4525</v>
      </c>
      <c r="O4533" s="14">
        <f t="shared" ca="1" si="874"/>
        <v>166.38827218056255</v>
      </c>
      <c r="P4533" s="14">
        <f t="shared" ca="1" si="875"/>
        <v>249.44344353826145</v>
      </c>
      <c r="Q4533" s="14">
        <f t="shared" ca="1" si="876"/>
        <v>10.240632193885251</v>
      </c>
      <c r="R4533" s="14" t="str">
        <f t="shared" ca="1" si="877"/>
        <v>above</v>
      </c>
    </row>
    <row r="4534" spans="8:18">
      <c r="H4534">
        <v>3000</v>
      </c>
      <c r="I4534">
        <f t="shared" ca="1" si="871"/>
        <v>99</v>
      </c>
      <c r="J4534" s="14">
        <f t="shared" ca="1" si="872"/>
        <v>128.40299999999999</v>
      </c>
      <c r="K4534" s="14">
        <f t="shared" ca="1" si="879"/>
        <v>9.2103403719761836</v>
      </c>
      <c r="L4534" s="14" t="str">
        <f t="shared" ca="1" si="873"/>
        <v>above</v>
      </c>
      <c r="N4534">
        <f t="shared" si="878"/>
        <v>4526</v>
      </c>
      <c r="O4534" s="14">
        <f t="shared" ca="1" si="874"/>
        <v>134.00784264111229</v>
      </c>
      <c r="P4534" s="14">
        <f t="shared" ca="1" si="875"/>
        <v>187.88214830908763</v>
      </c>
      <c r="Q4534" s="14">
        <f t="shared" ca="1" si="876"/>
        <v>9.810665740777857</v>
      </c>
      <c r="R4534" s="14" t="str">
        <f t="shared" ca="1" si="877"/>
        <v>above</v>
      </c>
    </row>
    <row r="4535" spans="8:18">
      <c r="H4535">
        <v>3000</v>
      </c>
      <c r="I4535">
        <f t="shared" ca="1" si="871"/>
        <v>61</v>
      </c>
      <c r="J4535" s="14">
        <f t="shared" ca="1" si="872"/>
        <v>72.162999999999997</v>
      </c>
      <c r="K4535" s="14">
        <f t="shared" ca="1" si="879"/>
        <v>8.2542687700901833</v>
      </c>
      <c r="L4535" s="14" t="str">
        <f t="shared" ca="1" si="873"/>
        <v>above</v>
      </c>
      <c r="N4535">
        <f t="shared" si="878"/>
        <v>4527</v>
      </c>
      <c r="O4535" s="14">
        <f t="shared" ca="1" si="874"/>
        <v>186.69741633945731</v>
      </c>
      <c r="P4535" s="14">
        <f t="shared" ca="1" si="875"/>
        <v>291.26519214294331</v>
      </c>
      <c r="Q4535" s="14">
        <f t="shared" ca="1" si="876"/>
        <v>10.469662357314657</v>
      </c>
      <c r="R4535" s="14" t="str">
        <f t="shared" ca="1" si="877"/>
        <v>above</v>
      </c>
    </row>
    <row r="4536" spans="8:18">
      <c r="H4536">
        <v>3000</v>
      </c>
      <c r="I4536">
        <f t="shared" ca="1" si="871"/>
        <v>76</v>
      </c>
      <c r="J4536" s="14">
        <f t="shared" ca="1" si="872"/>
        <v>93.328000000000003</v>
      </c>
      <c r="K4536" s="14">
        <f t="shared" ca="1" si="879"/>
        <v>8.6876108437073682</v>
      </c>
      <c r="L4536" s="14" t="str">
        <f t="shared" ca="1" si="873"/>
        <v>above</v>
      </c>
      <c r="N4536">
        <f t="shared" si="878"/>
        <v>4528</v>
      </c>
      <c r="O4536" s="14">
        <f t="shared" ca="1" si="874"/>
        <v>157.08067312463081</v>
      </c>
      <c r="P4536" s="14">
        <f t="shared" ca="1" si="875"/>
        <v>231.10368673249215</v>
      </c>
      <c r="Q4536" s="14">
        <f t="shared" ca="1" si="876"/>
        <v>10.126210984233904</v>
      </c>
      <c r="R4536" s="14" t="str">
        <f t="shared" ca="1" si="877"/>
        <v>above</v>
      </c>
    </row>
    <row r="4537" spans="8:18">
      <c r="H4537">
        <v>3000</v>
      </c>
      <c r="I4537">
        <f t="shared" ca="1" si="871"/>
        <v>37</v>
      </c>
      <c r="J4537" s="14">
        <f t="shared" ca="1" si="872"/>
        <v>41.106999999999999</v>
      </c>
      <c r="K4537" s="14">
        <f t="shared" ca="1" si="879"/>
        <v>7.2751723194527713</v>
      </c>
      <c r="L4537" s="14" t="str">
        <f t="shared" ca="1" si="873"/>
        <v>above</v>
      </c>
      <c r="N4537">
        <f t="shared" si="878"/>
        <v>4529</v>
      </c>
      <c r="O4537" s="14">
        <f t="shared" ca="1" si="874"/>
        <v>154.89120434872336</v>
      </c>
      <c r="P4537" s="14">
        <f t="shared" ca="1" si="875"/>
        <v>226.86505990251732</v>
      </c>
      <c r="Q4537" s="14">
        <f t="shared" ca="1" si="876"/>
        <v>10.098316711852863</v>
      </c>
      <c r="R4537" s="14" t="str">
        <f t="shared" ca="1" si="877"/>
        <v>above</v>
      </c>
    </row>
    <row r="4538" spans="8:18">
      <c r="H4538">
        <v>3000</v>
      </c>
      <c r="I4538">
        <f t="shared" ca="1" si="871"/>
        <v>88</v>
      </c>
      <c r="J4538" s="14">
        <f t="shared" ca="1" si="872"/>
        <v>111.232</v>
      </c>
      <c r="K4538" s="14">
        <f t="shared" ca="1" si="879"/>
        <v>8.9772727394642793</v>
      </c>
      <c r="L4538" s="14" t="str">
        <f t="shared" ca="1" si="873"/>
        <v>above</v>
      </c>
      <c r="N4538">
        <f t="shared" si="878"/>
        <v>4530</v>
      </c>
      <c r="O4538" s="14">
        <f t="shared" ca="1" si="874"/>
        <v>181.2296559045144</v>
      </c>
      <c r="P4538" s="14">
        <f t="shared" ca="1" si="875"/>
        <v>279.76222044232048</v>
      </c>
      <c r="Q4538" s="14">
        <f t="shared" ca="1" si="876"/>
        <v>10.410535474495786</v>
      </c>
      <c r="R4538" s="14" t="str">
        <f t="shared" ca="1" si="877"/>
        <v>above</v>
      </c>
    </row>
    <row r="4539" spans="8:18">
      <c r="H4539">
        <v>3000</v>
      </c>
      <c r="I4539">
        <f t="shared" ca="1" si="871"/>
        <v>42</v>
      </c>
      <c r="J4539" s="14">
        <f t="shared" ca="1" si="872"/>
        <v>47.292000000000002</v>
      </c>
      <c r="K4539" s="14">
        <f t="shared" ca="1" si="879"/>
        <v>7.5224002313871248</v>
      </c>
      <c r="L4539" s="14" t="str">
        <f t="shared" ca="1" si="873"/>
        <v>above</v>
      </c>
      <c r="N4539">
        <f t="shared" si="878"/>
        <v>4531</v>
      </c>
      <c r="O4539" s="14">
        <f t="shared" ca="1" si="874"/>
        <v>112.28887778232465</v>
      </c>
      <c r="P4539" s="14">
        <f t="shared" ca="1" si="875"/>
        <v>150.11525400316617</v>
      </c>
      <c r="Q4539" s="14">
        <f t="shared" ca="1" si="876"/>
        <v>9.4598819942563885</v>
      </c>
      <c r="R4539" s="14">
        <f t="shared" ca="1" si="877"/>
        <v>112.28887778232465</v>
      </c>
    </row>
    <row r="4540" spans="8:18">
      <c r="H4540">
        <v>3000</v>
      </c>
      <c r="I4540">
        <f t="shared" ca="1" si="871"/>
        <v>10</v>
      </c>
      <c r="J4540" s="14">
        <f t="shared" ca="1" si="872"/>
        <v>10.3</v>
      </c>
      <c r="K4540" s="14">
        <f t="shared" ca="1" si="879"/>
        <v>4.7957905455967413</v>
      </c>
      <c r="L4540" s="14">
        <f t="shared" ca="1" si="873"/>
        <v>10</v>
      </c>
      <c r="N4540">
        <f t="shared" si="878"/>
        <v>4532</v>
      </c>
      <c r="O4540" s="14">
        <f t="shared" ca="1" si="874"/>
        <v>204.61819598223181</v>
      </c>
      <c r="P4540" s="14">
        <f t="shared" ca="1" si="875"/>
        <v>330.22401436330091</v>
      </c>
      <c r="Q4540" s="14">
        <f t="shared" ca="1" si="876"/>
        <v>10.652042063048111</v>
      </c>
      <c r="R4540" s="14" t="str">
        <f t="shared" ca="1" si="877"/>
        <v>above</v>
      </c>
    </row>
    <row r="4541" spans="8:18">
      <c r="H4541">
        <v>3000</v>
      </c>
      <c r="I4541">
        <f t="shared" ca="1" si="871"/>
        <v>78</v>
      </c>
      <c r="J4541" s="14">
        <f t="shared" ca="1" si="872"/>
        <v>96.251999999999995</v>
      </c>
      <c r="K4541" s="14">
        <f t="shared" ca="1" si="879"/>
        <v>8.738895704934043</v>
      </c>
      <c r="L4541" s="14" t="str">
        <f t="shared" ca="1" si="873"/>
        <v>above</v>
      </c>
      <c r="N4541">
        <f t="shared" si="878"/>
        <v>4533</v>
      </c>
      <c r="O4541" s="14">
        <f t="shared" ca="1" si="874"/>
        <v>116.06633466496038</v>
      </c>
      <c r="P4541" s="14">
        <f t="shared" ca="1" si="875"/>
        <v>156.48051679263614</v>
      </c>
      <c r="Q4541" s="14">
        <f t="shared" ca="1" si="876"/>
        <v>9.5254814741667335</v>
      </c>
      <c r="R4541" s="14">
        <f t="shared" ca="1" si="877"/>
        <v>116.06633466496038</v>
      </c>
    </row>
    <row r="4542" spans="8:18">
      <c r="H4542">
        <v>3000</v>
      </c>
      <c r="I4542">
        <f t="shared" ca="1" si="871"/>
        <v>64</v>
      </c>
      <c r="J4542" s="14">
        <f t="shared" ca="1" si="872"/>
        <v>76.287999999999997</v>
      </c>
      <c r="K4542" s="14">
        <f t="shared" ca="1" si="879"/>
        <v>8.3487745397912736</v>
      </c>
      <c r="L4542" s="14" t="str">
        <f t="shared" ca="1" si="873"/>
        <v>above</v>
      </c>
      <c r="N4542">
        <f t="shared" si="878"/>
        <v>4534</v>
      </c>
      <c r="O4542" s="14">
        <f t="shared" ca="1" si="874"/>
        <v>154.70764065926969</v>
      </c>
      <c r="P4542" s="14">
        <f t="shared" ca="1" si="875"/>
        <v>226.51100289434282</v>
      </c>
      <c r="Q4542" s="14">
        <f t="shared" ca="1" si="876"/>
        <v>10.095960301184093</v>
      </c>
      <c r="R4542" s="14" t="str">
        <f t="shared" ca="1" si="877"/>
        <v>above</v>
      </c>
    </row>
    <row r="4543" spans="8:18">
      <c r="H4543">
        <v>3000</v>
      </c>
      <c r="I4543">
        <f t="shared" ca="1" si="871"/>
        <v>89</v>
      </c>
      <c r="J4543" s="14">
        <f t="shared" ca="1" si="872"/>
        <v>112.76300000000001</v>
      </c>
      <c r="K4543" s="14">
        <f t="shared" ca="1" si="879"/>
        <v>8.99961934066053</v>
      </c>
      <c r="L4543" s="14" t="str">
        <f t="shared" ca="1" si="873"/>
        <v>above</v>
      </c>
      <c r="N4543">
        <f t="shared" si="878"/>
        <v>4535</v>
      </c>
      <c r="O4543" s="14">
        <f t="shared" ca="1" si="874"/>
        <v>133.35406956755725</v>
      </c>
      <c r="P4543" s="14">
        <f t="shared" ca="1" si="875"/>
        <v>186.70399317824393</v>
      </c>
      <c r="Q4543" s="14">
        <f t="shared" ca="1" si="876"/>
        <v>9.8009572507843075</v>
      </c>
      <c r="R4543" s="14" t="str">
        <f t="shared" ca="1" si="877"/>
        <v>above</v>
      </c>
    </row>
    <row r="4544" spans="8:18">
      <c r="H4544">
        <v>3000</v>
      </c>
      <c r="I4544">
        <f t="shared" ca="1" si="871"/>
        <v>40</v>
      </c>
      <c r="J4544" s="14">
        <f t="shared" ca="1" si="872"/>
        <v>44.8</v>
      </c>
      <c r="K4544" s="14">
        <f t="shared" ca="1" si="879"/>
        <v>7.4271441334086159</v>
      </c>
      <c r="L4544" s="14" t="str">
        <f t="shared" ca="1" si="873"/>
        <v>above</v>
      </c>
      <c r="N4544">
        <f t="shared" si="878"/>
        <v>4536</v>
      </c>
      <c r="O4544" s="14">
        <f t="shared" ca="1" si="874"/>
        <v>115.50471891150589</v>
      </c>
      <c r="P4544" s="14">
        <f t="shared" ca="1" si="875"/>
        <v>155.52873918398384</v>
      </c>
      <c r="Q4544" s="14">
        <f t="shared" ca="1" si="876"/>
        <v>9.5158635557271687</v>
      </c>
      <c r="R4544" s="14">
        <f t="shared" ca="1" si="877"/>
        <v>115.50471891150589</v>
      </c>
    </row>
    <row r="4545" spans="8:18">
      <c r="H4545">
        <v>3000</v>
      </c>
      <c r="I4545">
        <f t="shared" ca="1" si="871"/>
        <v>44</v>
      </c>
      <c r="J4545" s="14">
        <f t="shared" ca="1" si="872"/>
        <v>49.808</v>
      </c>
      <c r="K4545" s="14">
        <f t="shared" ca="1" si="879"/>
        <v>7.6133249795406392</v>
      </c>
      <c r="L4545" s="14" t="str">
        <f t="shared" ca="1" si="873"/>
        <v>above</v>
      </c>
      <c r="N4545">
        <f t="shared" si="878"/>
        <v>4537</v>
      </c>
      <c r="O4545" s="14">
        <f t="shared" ca="1" si="874"/>
        <v>122.26993781906117</v>
      </c>
      <c r="P4545" s="14">
        <f t="shared" ca="1" si="875"/>
        <v>167.11975090189242</v>
      </c>
      <c r="Q4545" s="14">
        <f t="shared" ca="1" si="876"/>
        <v>9.6287531342689903</v>
      </c>
      <c r="R4545" s="14" t="str">
        <f t="shared" ca="1" si="877"/>
        <v>above</v>
      </c>
    </row>
    <row r="4546" spans="8:18">
      <c r="H4546">
        <v>3000</v>
      </c>
      <c r="I4546">
        <f t="shared" ca="1" si="871"/>
        <v>99</v>
      </c>
      <c r="J4546" s="14">
        <f t="shared" ca="1" si="872"/>
        <v>128.40299999999999</v>
      </c>
      <c r="K4546" s="14">
        <f t="shared" ca="1" si="879"/>
        <v>9.2103403719761836</v>
      </c>
      <c r="L4546" s="14" t="str">
        <f t="shared" ca="1" si="873"/>
        <v>above</v>
      </c>
      <c r="N4546">
        <f t="shared" si="878"/>
        <v>4538</v>
      </c>
      <c r="O4546" s="14">
        <f t="shared" ca="1" si="874"/>
        <v>169.41327082749967</v>
      </c>
      <c r="P4546" s="14">
        <f t="shared" ca="1" si="875"/>
        <v>255.51583982491491</v>
      </c>
      <c r="Q4546" s="14">
        <f t="shared" ca="1" si="876"/>
        <v>10.276452983611529</v>
      </c>
      <c r="R4546" s="14" t="str">
        <f t="shared" ca="1" si="877"/>
        <v>above</v>
      </c>
    </row>
    <row r="4547" spans="8:18">
      <c r="H4547">
        <v>3000</v>
      </c>
      <c r="I4547">
        <f t="shared" ca="1" si="871"/>
        <v>39</v>
      </c>
      <c r="J4547" s="14">
        <f t="shared" ca="1" si="872"/>
        <v>43.563000000000002</v>
      </c>
      <c r="K4547" s="14">
        <f t="shared" ca="1" si="879"/>
        <v>7.3777589082278725</v>
      </c>
      <c r="L4547" s="14" t="str">
        <f t="shared" ca="1" si="873"/>
        <v>above</v>
      </c>
      <c r="N4547">
        <f t="shared" si="878"/>
        <v>4539</v>
      </c>
      <c r="O4547" s="14">
        <f t="shared" ca="1" si="874"/>
        <v>142.72647444499981</v>
      </c>
      <c r="P4547" s="14">
        <f t="shared" ca="1" si="875"/>
        <v>203.83901396749735</v>
      </c>
      <c r="Q4547" s="14">
        <f t="shared" ca="1" si="876"/>
        <v>9.9358240204991315</v>
      </c>
      <c r="R4547" s="14" t="str">
        <f t="shared" ca="1" si="877"/>
        <v>above</v>
      </c>
    </row>
    <row r="4548" spans="8:18">
      <c r="H4548">
        <v>3000</v>
      </c>
      <c r="I4548">
        <f t="shared" ca="1" si="871"/>
        <v>47</v>
      </c>
      <c r="J4548" s="14">
        <f t="shared" ca="1" si="872"/>
        <v>53.627000000000002</v>
      </c>
      <c r="K4548" s="14">
        <f t="shared" ca="1" si="879"/>
        <v>7.7424020218157823</v>
      </c>
      <c r="L4548" s="14" t="str">
        <f t="shared" ca="1" si="873"/>
        <v>above</v>
      </c>
      <c r="N4548">
        <f t="shared" si="878"/>
        <v>4540</v>
      </c>
      <c r="O4548" s="14">
        <f t="shared" ca="1" si="874"/>
        <v>143.78250677148509</v>
      </c>
      <c r="P4548" s="14">
        <f t="shared" ca="1" si="875"/>
        <v>205.80273453196156</v>
      </c>
      <c r="Q4548" s="14">
        <f t="shared" ca="1" si="876"/>
        <v>9.9504653261287164</v>
      </c>
      <c r="R4548" s="14" t="str">
        <f t="shared" ca="1" si="877"/>
        <v>above</v>
      </c>
    </row>
    <row r="4549" spans="8:18">
      <c r="H4549">
        <v>3000</v>
      </c>
      <c r="I4549">
        <f t="shared" ca="1" si="871"/>
        <v>88</v>
      </c>
      <c r="J4549" s="14">
        <f t="shared" ca="1" si="872"/>
        <v>111.232</v>
      </c>
      <c r="K4549" s="14">
        <f t="shared" ca="1" si="879"/>
        <v>8.9772727394642793</v>
      </c>
      <c r="L4549" s="14" t="str">
        <f t="shared" ca="1" si="873"/>
        <v>above</v>
      </c>
      <c r="N4549">
        <f t="shared" si="878"/>
        <v>4541</v>
      </c>
      <c r="O4549" s="14">
        <f t="shared" ca="1" si="874"/>
        <v>133.25253170599973</v>
      </c>
      <c r="P4549" s="14">
        <f t="shared" ca="1" si="875"/>
        <v>186.52124332417512</v>
      </c>
      <c r="Q4549" s="14">
        <f t="shared" ca="1" si="876"/>
        <v>9.7994451827128213</v>
      </c>
      <c r="R4549" s="14" t="str">
        <f t="shared" ca="1" si="877"/>
        <v>above</v>
      </c>
    </row>
    <row r="4550" spans="8:18">
      <c r="H4550">
        <v>3000</v>
      </c>
      <c r="I4550">
        <f t="shared" ca="1" si="871"/>
        <v>28</v>
      </c>
      <c r="J4550" s="14">
        <f t="shared" ca="1" si="872"/>
        <v>30.352</v>
      </c>
      <c r="K4550" s="14">
        <f t="shared" ca="1" si="879"/>
        <v>6.7345916599729483</v>
      </c>
      <c r="L4550" s="14" t="str">
        <f t="shared" ca="1" si="873"/>
        <v>above</v>
      </c>
      <c r="N4550">
        <f t="shared" si="878"/>
        <v>4542</v>
      </c>
      <c r="O4550" s="14">
        <f t="shared" ca="1" si="874"/>
        <v>135.26347407085154</v>
      </c>
      <c r="P4550" s="14">
        <f t="shared" ca="1" si="875"/>
        <v>190.15209632399933</v>
      </c>
      <c r="Q4550" s="14">
        <f t="shared" ca="1" si="876"/>
        <v>9.8291806418339327</v>
      </c>
      <c r="R4550" s="14" t="str">
        <f t="shared" ca="1" si="877"/>
        <v>above</v>
      </c>
    </row>
    <row r="4551" spans="8:18">
      <c r="H4551">
        <v>3000</v>
      </c>
      <c r="I4551">
        <f t="shared" ca="1" si="871"/>
        <v>39</v>
      </c>
      <c r="J4551" s="14">
        <f t="shared" ca="1" si="872"/>
        <v>43.563000000000002</v>
      </c>
      <c r="K4551" s="14">
        <f t="shared" ca="1" si="879"/>
        <v>7.3777589082278725</v>
      </c>
      <c r="L4551" s="14" t="str">
        <f t="shared" ca="1" si="873"/>
        <v>above</v>
      </c>
      <c r="N4551">
        <f t="shared" si="878"/>
        <v>4543</v>
      </c>
      <c r="O4551" s="14">
        <f t="shared" ca="1" si="874"/>
        <v>106.9840778980552</v>
      </c>
      <c r="P4551" s="14">
        <f t="shared" ca="1" si="875"/>
        <v>141.32085666914662</v>
      </c>
      <c r="Q4551" s="14">
        <f t="shared" ca="1" si="876"/>
        <v>9.3639675787719021</v>
      </c>
      <c r="R4551" s="14">
        <f t="shared" ca="1" si="877"/>
        <v>106.9840778980552</v>
      </c>
    </row>
    <row r="4552" spans="8:18">
      <c r="H4552">
        <v>3000</v>
      </c>
      <c r="I4552">
        <f t="shared" ca="1" si="871"/>
        <v>15</v>
      </c>
      <c r="J4552" s="14">
        <f t="shared" ca="1" si="872"/>
        <v>15.675000000000001</v>
      </c>
      <c r="K4552" s="14">
        <f t="shared" ca="1" si="879"/>
        <v>5.5451774444795623</v>
      </c>
      <c r="L4552" s="14">
        <f t="shared" ca="1" si="873"/>
        <v>15</v>
      </c>
      <c r="N4552">
        <f t="shared" si="878"/>
        <v>4544</v>
      </c>
      <c r="O4552" s="14">
        <f t="shared" ca="1" si="874"/>
        <v>156.14498322423484</v>
      </c>
      <c r="P4552" s="14">
        <f t="shared" ca="1" si="875"/>
        <v>229.28875058252459</v>
      </c>
      <c r="Q4552" s="14">
        <f t="shared" ca="1" si="876"/>
        <v>10.114337678496783</v>
      </c>
      <c r="R4552" s="14" t="str">
        <f t="shared" ca="1" si="877"/>
        <v>above</v>
      </c>
    </row>
    <row r="4553" spans="8:18">
      <c r="H4553">
        <v>3000</v>
      </c>
      <c r="I4553">
        <f t="shared" ca="1" si="871"/>
        <v>75</v>
      </c>
      <c r="J4553" s="14">
        <f t="shared" ca="1" si="872"/>
        <v>91.875</v>
      </c>
      <c r="K4553" s="14">
        <f t="shared" ca="1" si="879"/>
        <v>8.6614666805726621</v>
      </c>
      <c r="L4553" s="14" t="str">
        <f t="shared" ca="1" si="873"/>
        <v>above</v>
      </c>
      <c r="N4553">
        <f t="shared" si="878"/>
        <v>4545</v>
      </c>
      <c r="O4553" s="14">
        <f t="shared" ca="1" si="874"/>
        <v>147.50794039570843</v>
      </c>
      <c r="P4553" s="14">
        <f t="shared" ca="1" si="875"/>
        <v>212.78371783506003</v>
      </c>
      <c r="Q4553" s="14">
        <f t="shared" ca="1" si="876"/>
        <v>10.001276854982839</v>
      </c>
      <c r="R4553" s="14" t="str">
        <f t="shared" ca="1" si="877"/>
        <v>above</v>
      </c>
    </row>
    <row r="4554" spans="8:18">
      <c r="H4554">
        <v>3000</v>
      </c>
      <c r="I4554">
        <f t="shared" ref="I4554:I4617" ca="1" si="880">RANDBETWEEN(10,100)</f>
        <v>61</v>
      </c>
      <c r="J4554" s="14">
        <f t="shared" ref="J4554:J4617" ca="1" si="881">0.003*(I4554^2)+I4554</f>
        <v>72.162999999999997</v>
      </c>
      <c r="K4554" s="14">
        <f t="shared" ca="1" si="879"/>
        <v>8.2542687700901833</v>
      </c>
      <c r="L4554" s="14" t="str">
        <f t="shared" ref="L4554:L4617" ca="1" si="882">IF(I4554&lt;$B$19,I4554,"above")</f>
        <v>above</v>
      </c>
      <c r="N4554">
        <f t="shared" si="878"/>
        <v>4546</v>
      </c>
      <c r="O4554" s="14">
        <f t="shared" ref="O4554:O4617" ca="1" si="883">_xlfn.NORM.INV(RAND(),150,25)</f>
        <v>147.52702270481208</v>
      </c>
      <c r="P4554" s="14">
        <f t="shared" ref="P4554:P4617" ca="1" si="884">0.003*(O4554^2)+O4554</f>
        <v>212.81968998925049</v>
      </c>
      <c r="Q4554" s="14">
        <f t="shared" ref="Q4554:Q4617" ca="1" si="885">2*LN(O4554+1)</f>
        <v>10.001533825528403</v>
      </c>
      <c r="R4554" s="14" t="str">
        <f t="shared" ref="R4554:R4617" ca="1" si="886">IF(O4554&lt;=$B$20,O4554,"above")</f>
        <v>above</v>
      </c>
    </row>
    <row r="4555" spans="8:18">
      <c r="H4555">
        <v>3000</v>
      </c>
      <c r="I4555">
        <f t="shared" ca="1" si="880"/>
        <v>58</v>
      </c>
      <c r="J4555" s="14">
        <f t="shared" ca="1" si="881"/>
        <v>68.091999999999999</v>
      </c>
      <c r="K4555" s="14">
        <f t="shared" ca="1" si="879"/>
        <v>8.1550748878114394</v>
      </c>
      <c r="L4555" s="14" t="str">
        <f t="shared" ca="1" si="882"/>
        <v>above</v>
      </c>
      <c r="N4555">
        <f t="shared" ref="N4555:N4618" si="887">N4554+1</f>
        <v>4547</v>
      </c>
      <c r="O4555" s="14">
        <f t="shared" ca="1" si="883"/>
        <v>113.10421149468891</v>
      </c>
      <c r="P4555" s="14">
        <f t="shared" ca="1" si="884"/>
        <v>151.48189946819485</v>
      </c>
      <c r="Q4555" s="14">
        <f t="shared" ca="1" si="885"/>
        <v>9.4742243334900742</v>
      </c>
      <c r="R4555" s="14">
        <f t="shared" ca="1" si="886"/>
        <v>113.10421149468891</v>
      </c>
    </row>
    <row r="4556" spans="8:18">
      <c r="H4556">
        <v>3000</v>
      </c>
      <c r="I4556">
        <f t="shared" ca="1" si="880"/>
        <v>43</v>
      </c>
      <c r="J4556" s="14">
        <f t="shared" ca="1" si="881"/>
        <v>48.546999999999997</v>
      </c>
      <c r="K4556" s="14">
        <f t="shared" ca="1" si="879"/>
        <v>7.568379267836522</v>
      </c>
      <c r="L4556" s="14" t="str">
        <f t="shared" ca="1" si="882"/>
        <v>above</v>
      </c>
      <c r="N4556">
        <f t="shared" si="887"/>
        <v>4548</v>
      </c>
      <c r="O4556" s="14">
        <f t="shared" ca="1" si="883"/>
        <v>135.0211125541442</v>
      </c>
      <c r="P4556" s="14">
        <f t="shared" ca="1" si="884"/>
        <v>189.71321506022082</v>
      </c>
      <c r="Q4556" s="14">
        <f t="shared" ca="1" si="885"/>
        <v>9.8256202261127505</v>
      </c>
      <c r="R4556" s="14" t="str">
        <f t="shared" ca="1" si="886"/>
        <v>above</v>
      </c>
    </row>
    <row r="4557" spans="8:18">
      <c r="H4557">
        <v>3000</v>
      </c>
      <c r="I4557">
        <f t="shared" ca="1" si="880"/>
        <v>16</v>
      </c>
      <c r="J4557" s="14">
        <f t="shared" ca="1" si="881"/>
        <v>16.768000000000001</v>
      </c>
      <c r="K4557" s="14">
        <f t="shared" ca="1" si="879"/>
        <v>5.6664266881124323</v>
      </c>
      <c r="L4557" s="14">
        <f t="shared" ca="1" si="882"/>
        <v>16</v>
      </c>
      <c r="N4557">
        <f t="shared" si="887"/>
        <v>4549</v>
      </c>
      <c r="O4557" s="14">
        <f t="shared" ca="1" si="883"/>
        <v>139.77525952677738</v>
      </c>
      <c r="P4557" s="14">
        <f t="shared" ca="1" si="884"/>
        <v>198.38662905411127</v>
      </c>
      <c r="Q4557" s="14">
        <f t="shared" ca="1" si="885"/>
        <v>9.8943294293925437</v>
      </c>
      <c r="R4557" s="14" t="str">
        <f t="shared" ca="1" si="886"/>
        <v>above</v>
      </c>
    </row>
    <row r="4558" spans="8:18">
      <c r="H4558">
        <v>3000</v>
      </c>
      <c r="I4558">
        <f t="shared" ca="1" si="880"/>
        <v>75</v>
      </c>
      <c r="J4558" s="14">
        <f t="shared" ca="1" si="881"/>
        <v>91.875</v>
      </c>
      <c r="K4558" s="14">
        <f t="shared" ca="1" si="879"/>
        <v>8.6614666805726621</v>
      </c>
      <c r="L4558" s="14" t="str">
        <f t="shared" ca="1" si="882"/>
        <v>above</v>
      </c>
      <c r="N4558">
        <f t="shared" si="887"/>
        <v>4550</v>
      </c>
      <c r="O4558" s="14">
        <f t="shared" ca="1" si="883"/>
        <v>149.49115024161952</v>
      </c>
      <c r="P4558" s="14">
        <f t="shared" ca="1" si="884"/>
        <v>216.53396224330692</v>
      </c>
      <c r="Q4558" s="14">
        <f t="shared" ca="1" si="885"/>
        <v>10.027808560157474</v>
      </c>
      <c r="R4558" s="14" t="str">
        <f t="shared" ca="1" si="886"/>
        <v>above</v>
      </c>
    </row>
    <row r="4559" spans="8:18">
      <c r="H4559">
        <v>3000</v>
      </c>
      <c r="I4559">
        <f t="shared" ca="1" si="880"/>
        <v>75</v>
      </c>
      <c r="J4559" s="14">
        <f t="shared" ca="1" si="881"/>
        <v>91.875</v>
      </c>
      <c r="K4559" s="14">
        <f t="shared" ca="1" si="879"/>
        <v>8.6614666805726621</v>
      </c>
      <c r="L4559" s="14" t="str">
        <f t="shared" ca="1" si="882"/>
        <v>above</v>
      </c>
      <c r="N4559">
        <f t="shared" si="887"/>
        <v>4551</v>
      </c>
      <c r="O4559" s="14">
        <f t="shared" ca="1" si="883"/>
        <v>151.62659491881345</v>
      </c>
      <c r="P4559" s="14">
        <f t="shared" ca="1" si="884"/>
        <v>220.5984677788353</v>
      </c>
      <c r="Q4559" s="14">
        <f t="shared" ca="1" si="885"/>
        <v>10.05598876458957</v>
      </c>
      <c r="R4559" s="14" t="str">
        <f t="shared" ca="1" si="886"/>
        <v>above</v>
      </c>
    </row>
    <row r="4560" spans="8:18">
      <c r="H4560">
        <v>3000</v>
      </c>
      <c r="I4560">
        <f t="shared" ca="1" si="880"/>
        <v>31</v>
      </c>
      <c r="J4560" s="14">
        <f t="shared" ca="1" si="881"/>
        <v>33.883000000000003</v>
      </c>
      <c r="K4560" s="14">
        <f t="shared" ca="1" si="879"/>
        <v>6.9314718055994531</v>
      </c>
      <c r="L4560" s="14" t="str">
        <f t="shared" ca="1" si="882"/>
        <v>above</v>
      </c>
      <c r="N4560">
        <f t="shared" si="887"/>
        <v>4552</v>
      </c>
      <c r="O4560" s="14">
        <f t="shared" ca="1" si="883"/>
        <v>167.6524809394146</v>
      </c>
      <c r="P4560" s="14">
        <f t="shared" ca="1" si="884"/>
        <v>251.97454403483692</v>
      </c>
      <c r="Q4560" s="14">
        <f t="shared" ca="1" si="885"/>
        <v>10.255680543960077</v>
      </c>
      <c r="R4560" s="14" t="str">
        <f t="shared" ca="1" si="886"/>
        <v>above</v>
      </c>
    </row>
    <row r="4561" spans="8:18">
      <c r="H4561">
        <v>3000</v>
      </c>
      <c r="I4561">
        <f t="shared" ca="1" si="880"/>
        <v>18</v>
      </c>
      <c r="J4561" s="14">
        <f t="shared" ca="1" si="881"/>
        <v>18.972000000000001</v>
      </c>
      <c r="K4561" s="14">
        <f t="shared" ca="1" si="879"/>
        <v>5.8888779583328805</v>
      </c>
      <c r="L4561" s="14">
        <f t="shared" ca="1" si="882"/>
        <v>18</v>
      </c>
      <c r="N4561">
        <f t="shared" si="887"/>
        <v>4553</v>
      </c>
      <c r="O4561" s="14">
        <f t="shared" ca="1" si="883"/>
        <v>159.14862051099951</v>
      </c>
      <c r="P4561" s="14">
        <f t="shared" ca="1" si="884"/>
        <v>235.13347074266193</v>
      </c>
      <c r="Q4561" s="14">
        <f t="shared" ca="1" si="885"/>
        <v>10.152204524574376</v>
      </c>
      <c r="R4561" s="14" t="str">
        <f t="shared" ca="1" si="886"/>
        <v>above</v>
      </c>
    </row>
    <row r="4562" spans="8:18">
      <c r="H4562">
        <v>3000</v>
      </c>
      <c r="I4562">
        <f t="shared" ca="1" si="880"/>
        <v>92</v>
      </c>
      <c r="J4562" s="14">
        <f t="shared" ca="1" si="881"/>
        <v>117.392</v>
      </c>
      <c r="K4562" s="14">
        <f t="shared" ca="1" si="879"/>
        <v>9.0651989863065126</v>
      </c>
      <c r="L4562" s="14" t="str">
        <f t="shared" ca="1" si="882"/>
        <v>above</v>
      </c>
      <c r="N4562">
        <f t="shared" si="887"/>
        <v>4554</v>
      </c>
      <c r="O4562" s="14">
        <f t="shared" ca="1" si="883"/>
        <v>145.86576260309479</v>
      </c>
      <c r="P4562" s="14">
        <f t="shared" ca="1" si="884"/>
        <v>209.69622470244201</v>
      </c>
      <c r="Q4562" s="14">
        <f t="shared" ca="1" si="885"/>
        <v>9.979037980010963</v>
      </c>
      <c r="R4562" s="14" t="str">
        <f t="shared" ca="1" si="886"/>
        <v>above</v>
      </c>
    </row>
    <row r="4563" spans="8:18">
      <c r="H4563">
        <v>3000</v>
      </c>
      <c r="I4563">
        <f t="shared" ca="1" si="880"/>
        <v>15</v>
      </c>
      <c r="J4563" s="14">
        <f t="shared" ca="1" si="881"/>
        <v>15.675000000000001</v>
      </c>
      <c r="K4563" s="14">
        <f t="shared" ca="1" si="879"/>
        <v>5.5451774444795623</v>
      </c>
      <c r="L4563" s="14">
        <f t="shared" ca="1" si="882"/>
        <v>15</v>
      </c>
      <c r="N4563">
        <f t="shared" si="887"/>
        <v>4555</v>
      </c>
      <c r="O4563" s="14">
        <f t="shared" ca="1" si="883"/>
        <v>186.855936797243</v>
      </c>
      <c r="P4563" s="14">
        <f t="shared" ca="1" si="884"/>
        <v>291.60136014636885</v>
      </c>
      <c r="Q4563" s="14">
        <f t="shared" ca="1" si="885"/>
        <v>10.471350750890442</v>
      </c>
      <c r="R4563" s="14" t="str">
        <f t="shared" ca="1" si="886"/>
        <v>above</v>
      </c>
    </row>
    <row r="4564" spans="8:18">
      <c r="H4564">
        <v>3000</v>
      </c>
      <c r="I4564">
        <f t="shared" ca="1" si="880"/>
        <v>63</v>
      </c>
      <c r="J4564" s="14">
        <f t="shared" ca="1" si="881"/>
        <v>74.906999999999996</v>
      </c>
      <c r="K4564" s="14">
        <f t="shared" ca="1" si="879"/>
        <v>8.317766166719343</v>
      </c>
      <c r="L4564" s="14" t="str">
        <f t="shared" ca="1" si="882"/>
        <v>above</v>
      </c>
      <c r="N4564">
        <f t="shared" si="887"/>
        <v>4556</v>
      </c>
      <c r="O4564" s="14">
        <f t="shared" ca="1" si="883"/>
        <v>123.56088385903533</v>
      </c>
      <c r="P4564" s="14">
        <f t="shared" ca="1" si="884"/>
        <v>169.36275991911339</v>
      </c>
      <c r="Q4564" s="14">
        <f t="shared" ca="1" si="885"/>
        <v>9.6495892467004811</v>
      </c>
      <c r="R4564" s="14" t="str">
        <f t="shared" ca="1" si="886"/>
        <v>above</v>
      </c>
    </row>
    <row r="4565" spans="8:18">
      <c r="H4565">
        <v>3000</v>
      </c>
      <c r="I4565">
        <f t="shared" ca="1" si="880"/>
        <v>47</v>
      </c>
      <c r="J4565" s="14">
        <f t="shared" ca="1" si="881"/>
        <v>53.627000000000002</v>
      </c>
      <c r="K4565" s="14">
        <f t="shared" ca="1" si="879"/>
        <v>7.7424020218157823</v>
      </c>
      <c r="L4565" s="14" t="str">
        <f t="shared" ca="1" si="882"/>
        <v>above</v>
      </c>
      <c r="N4565">
        <f t="shared" si="887"/>
        <v>4557</v>
      </c>
      <c r="O4565" s="14">
        <f t="shared" ca="1" si="883"/>
        <v>163.23778345644749</v>
      </c>
      <c r="P4565" s="14">
        <f t="shared" ca="1" si="884"/>
        <v>243.17750529976962</v>
      </c>
      <c r="Q4565" s="14">
        <f t="shared" ca="1" si="885"/>
        <v>10.20263055372007</v>
      </c>
      <c r="R4565" s="14" t="str">
        <f t="shared" ca="1" si="886"/>
        <v>above</v>
      </c>
    </row>
    <row r="4566" spans="8:18">
      <c r="H4566">
        <v>3000</v>
      </c>
      <c r="I4566">
        <f t="shared" ca="1" si="880"/>
        <v>14</v>
      </c>
      <c r="J4566" s="14">
        <f t="shared" ca="1" si="881"/>
        <v>14.587999999999999</v>
      </c>
      <c r="K4566" s="14">
        <f t="shared" ca="1" si="879"/>
        <v>5.4161004022044201</v>
      </c>
      <c r="L4566" s="14">
        <f t="shared" ca="1" si="882"/>
        <v>14</v>
      </c>
      <c r="N4566">
        <f t="shared" si="887"/>
        <v>4558</v>
      </c>
      <c r="O4566" s="14">
        <f t="shared" ca="1" si="883"/>
        <v>131.07929430680392</v>
      </c>
      <c r="P4566" s="14">
        <f t="shared" ca="1" si="884"/>
        <v>182.62463849471305</v>
      </c>
      <c r="Q4566" s="14">
        <f t="shared" ca="1" si="885"/>
        <v>9.766804913350315</v>
      </c>
      <c r="R4566" s="14" t="str">
        <f t="shared" ca="1" si="886"/>
        <v>above</v>
      </c>
    </row>
    <row r="4567" spans="8:18">
      <c r="H4567">
        <v>3000</v>
      </c>
      <c r="I4567">
        <f t="shared" ca="1" si="880"/>
        <v>26</v>
      </c>
      <c r="J4567" s="14">
        <f t="shared" ca="1" si="881"/>
        <v>28.027999999999999</v>
      </c>
      <c r="K4567" s="14">
        <f t="shared" ca="1" si="879"/>
        <v>6.5916737320086582</v>
      </c>
      <c r="L4567" s="14" t="str">
        <f t="shared" ca="1" si="882"/>
        <v>above</v>
      </c>
      <c r="N4567">
        <f t="shared" si="887"/>
        <v>4559</v>
      </c>
      <c r="O4567" s="14">
        <f t="shared" ca="1" si="883"/>
        <v>181.19753013082152</v>
      </c>
      <c r="P4567" s="14">
        <f t="shared" ca="1" si="884"/>
        <v>279.69516490735145</v>
      </c>
      <c r="Q4567" s="14">
        <f t="shared" ca="1" si="885"/>
        <v>10.410182857841406</v>
      </c>
      <c r="R4567" s="14" t="str">
        <f t="shared" ca="1" si="886"/>
        <v>above</v>
      </c>
    </row>
    <row r="4568" spans="8:18">
      <c r="H4568">
        <v>3000</v>
      </c>
      <c r="I4568">
        <f t="shared" ca="1" si="880"/>
        <v>66</v>
      </c>
      <c r="J4568" s="14">
        <f t="shared" ca="1" si="881"/>
        <v>79.067999999999998</v>
      </c>
      <c r="K4568" s="14">
        <f t="shared" ca="1" si="879"/>
        <v>8.4093852387819314</v>
      </c>
      <c r="L4568" s="14" t="str">
        <f t="shared" ca="1" si="882"/>
        <v>above</v>
      </c>
      <c r="N4568">
        <f t="shared" si="887"/>
        <v>4560</v>
      </c>
      <c r="O4568" s="14">
        <f t="shared" ca="1" si="883"/>
        <v>126.79606338268523</v>
      </c>
      <c r="P4568" s="14">
        <f t="shared" ca="1" si="884"/>
        <v>175.02778845072302</v>
      </c>
      <c r="Q4568" s="14">
        <f t="shared" ca="1" si="885"/>
        <v>9.7008714770332585</v>
      </c>
      <c r="R4568" s="14" t="str">
        <f t="shared" ca="1" si="886"/>
        <v>above</v>
      </c>
    </row>
    <row r="4569" spans="8:18">
      <c r="H4569">
        <v>3000</v>
      </c>
      <c r="I4569">
        <f t="shared" ca="1" si="880"/>
        <v>50</v>
      </c>
      <c r="J4569" s="14">
        <f t="shared" ca="1" si="881"/>
        <v>57.5</v>
      </c>
      <c r="K4569" s="14">
        <f t="shared" ref="K4569:K4632" ca="1" si="888">2*LN(I4569+1)</f>
        <v>7.8636512654486515</v>
      </c>
      <c r="L4569" s="14" t="str">
        <f t="shared" ca="1" si="882"/>
        <v>above</v>
      </c>
      <c r="N4569">
        <f t="shared" si="887"/>
        <v>4561</v>
      </c>
      <c r="O4569" s="14">
        <f t="shared" ca="1" si="883"/>
        <v>145.11899025767468</v>
      </c>
      <c r="P4569" s="14">
        <f t="shared" ca="1" si="884"/>
        <v>208.29755425789591</v>
      </c>
      <c r="Q4569" s="14">
        <f t="shared" ca="1" si="885"/>
        <v>9.9688425830792635</v>
      </c>
      <c r="R4569" s="14" t="str">
        <f t="shared" ca="1" si="886"/>
        <v>above</v>
      </c>
    </row>
    <row r="4570" spans="8:18">
      <c r="H4570">
        <v>3000</v>
      </c>
      <c r="I4570">
        <f t="shared" ca="1" si="880"/>
        <v>35</v>
      </c>
      <c r="J4570" s="14">
        <f t="shared" ca="1" si="881"/>
        <v>38.674999999999997</v>
      </c>
      <c r="K4570" s="14">
        <f t="shared" ca="1" si="888"/>
        <v>7.1670378769122198</v>
      </c>
      <c r="L4570" s="14" t="str">
        <f t="shared" ca="1" si="882"/>
        <v>above</v>
      </c>
      <c r="N4570">
        <f t="shared" si="887"/>
        <v>4562</v>
      </c>
      <c r="O4570" s="14">
        <f t="shared" ca="1" si="883"/>
        <v>172.56638432369778</v>
      </c>
      <c r="P4570" s="14">
        <f t="shared" ca="1" si="884"/>
        <v>261.90385531936028</v>
      </c>
      <c r="Q4570" s="14">
        <f t="shared" ca="1" si="885"/>
        <v>10.313120289574963</v>
      </c>
      <c r="R4570" s="14" t="str">
        <f t="shared" ca="1" si="886"/>
        <v>above</v>
      </c>
    </row>
    <row r="4571" spans="8:18">
      <c r="H4571">
        <v>3000</v>
      </c>
      <c r="I4571">
        <f t="shared" ca="1" si="880"/>
        <v>32</v>
      </c>
      <c r="J4571" s="14">
        <f t="shared" ca="1" si="881"/>
        <v>35.072000000000003</v>
      </c>
      <c r="K4571" s="14">
        <f t="shared" ca="1" si="888"/>
        <v>6.9930151229329605</v>
      </c>
      <c r="L4571" s="14" t="str">
        <f t="shared" ca="1" si="882"/>
        <v>above</v>
      </c>
      <c r="N4571">
        <f t="shared" si="887"/>
        <v>4563</v>
      </c>
      <c r="O4571" s="14">
        <f t="shared" ca="1" si="883"/>
        <v>142.96914062793661</v>
      </c>
      <c r="P4571" s="14">
        <f t="shared" ca="1" si="884"/>
        <v>204.28966614360877</v>
      </c>
      <c r="Q4571" s="14">
        <f t="shared" ca="1" si="885"/>
        <v>9.9391979508306676</v>
      </c>
      <c r="R4571" s="14" t="str">
        <f t="shared" ca="1" si="886"/>
        <v>above</v>
      </c>
    </row>
    <row r="4572" spans="8:18">
      <c r="H4572">
        <v>3000</v>
      </c>
      <c r="I4572">
        <f t="shared" ca="1" si="880"/>
        <v>10</v>
      </c>
      <c r="J4572" s="14">
        <f t="shared" ca="1" si="881"/>
        <v>10.3</v>
      </c>
      <c r="K4572" s="14">
        <f t="shared" ca="1" si="888"/>
        <v>4.7957905455967413</v>
      </c>
      <c r="L4572" s="14">
        <f t="shared" ca="1" si="882"/>
        <v>10</v>
      </c>
      <c r="N4572">
        <f t="shared" si="887"/>
        <v>4564</v>
      </c>
      <c r="O4572" s="14">
        <f t="shared" ca="1" si="883"/>
        <v>150.15639283755542</v>
      </c>
      <c r="P4572" s="14">
        <f t="shared" ca="1" si="884"/>
        <v>217.79721976751421</v>
      </c>
      <c r="Q4572" s="14">
        <f t="shared" ca="1" si="885"/>
        <v>10.036630029978129</v>
      </c>
      <c r="R4572" s="14" t="str">
        <f t="shared" ca="1" si="886"/>
        <v>above</v>
      </c>
    </row>
    <row r="4573" spans="8:18">
      <c r="H4573">
        <v>3000</v>
      </c>
      <c r="I4573">
        <f t="shared" ca="1" si="880"/>
        <v>35</v>
      </c>
      <c r="J4573" s="14">
        <f t="shared" ca="1" si="881"/>
        <v>38.674999999999997</v>
      </c>
      <c r="K4573" s="14">
        <f t="shared" ca="1" si="888"/>
        <v>7.1670378769122198</v>
      </c>
      <c r="L4573" s="14" t="str">
        <f t="shared" ca="1" si="882"/>
        <v>above</v>
      </c>
      <c r="N4573">
        <f t="shared" si="887"/>
        <v>4565</v>
      </c>
      <c r="O4573" s="14">
        <f t="shared" ca="1" si="883"/>
        <v>145.77482766214104</v>
      </c>
      <c r="P4573" s="14">
        <f t="shared" ca="1" si="884"/>
        <v>209.52572880192179</v>
      </c>
      <c r="Q4573" s="14">
        <f t="shared" ca="1" si="885"/>
        <v>9.9777992555719681</v>
      </c>
      <c r="R4573" s="14" t="str">
        <f t="shared" ca="1" si="886"/>
        <v>above</v>
      </c>
    </row>
    <row r="4574" spans="8:18">
      <c r="H4574">
        <v>3000</v>
      </c>
      <c r="I4574">
        <f t="shared" ca="1" si="880"/>
        <v>67</v>
      </c>
      <c r="J4574" s="14">
        <f t="shared" ca="1" si="881"/>
        <v>80.466999999999999</v>
      </c>
      <c r="K4574" s="14">
        <f t="shared" ca="1" si="888"/>
        <v>8.4390154103522139</v>
      </c>
      <c r="L4574" s="14" t="str">
        <f t="shared" ca="1" si="882"/>
        <v>above</v>
      </c>
      <c r="N4574">
        <f t="shared" si="887"/>
        <v>4566</v>
      </c>
      <c r="O4574" s="14">
        <f t="shared" ca="1" si="883"/>
        <v>174.65571587738802</v>
      </c>
      <c r="P4574" s="14">
        <f t="shared" ca="1" si="884"/>
        <v>266.16957314331671</v>
      </c>
      <c r="Q4574" s="14">
        <f t="shared" ca="1" si="885"/>
        <v>10.337051838942477</v>
      </c>
      <c r="R4574" s="14" t="str">
        <f t="shared" ca="1" si="886"/>
        <v>above</v>
      </c>
    </row>
    <row r="4575" spans="8:18">
      <c r="H4575">
        <v>3000</v>
      </c>
      <c r="I4575">
        <f t="shared" ca="1" si="880"/>
        <v>66</v>
      </c>
      <c r="J4575" s="14">
        <f t="shared" ca="1" si="881"/>
        <v>79.067999999999998</v>
      </c>
      <c r="K4575" s="14">
        <f t="shared" ca="1" si="888"/>
        <v>8.4093852387819314</v>
      </c>
      <c r="L4575" s="14" t="str">
        <f t="shared" ca="1" si="882"/>
        <v>above</v>
      </c>
      <c r="N4575">
        <f t="shared" si="887"/>
        <v>4567</v>
      </c>
      <c r="O4575" s="14">
        <f t="shared" ca="1" si="883"/>
        <v>164.66086571924797</v>
      </c>
      <c r="P4575" s="14">
        <f t="shared" ca="1" si="884"/>
        <v>246.0004678174846</v>
      </c>
      <c r="Q4575" s="14">
        <f t="shared" ca="1" si="885"/>
        <v>10.219885442072529</v>
      </c>
      <c r="R4575" s="14" t="str">
        <f t="shared" ca="1" si="886"/>
        <v>above</v>
      </c>
    </row>
    <row r="4576" spans="8:18">
      <c r="H4576">
        <v>3000</v>
      </c>
      <c r="I4576">
        <f t="shared" ca="1" si="880"/>
        <v>13</v>
      </c>
      <c r="J4576" s="14">
        <f t="shared" ca="1" si="881"/>
        <v>13.507</v>
      </c>
      <c r="K4576" s="14">
        <f t="shared" ca="1" si="888"/>
        <v>5.2781146592305168</v>
      </c>
      <c r="L4576" s="14">
        <f t="shared" ca="1" si="882"/>
        <v>13</v>
      </c>
      <c r="N4576">
        <f t="shared" si="887"/>
        <v>4568</v>
      </c>
      <c r="O4576" s="14">
        <f t="shared" ca="1" si="883"/>
        <v>110.56892676927382</v>
      </c>
      <c r="P4576" s="14">
        <f t="shared" ca="1" si="884"/>
        <v>147.24538947000093</v>
      </c>
      <c r="Q4576" s="14">
        <f t="shared" ca="1" si="885"/>
        <v>9.4292851544203931</v>
      </c>
      <c r="R4576" s="14">
        <f t="shared" ca="1" si="886"/>
        <v>110.56892676927382</v>
      </c>
    </row>
    <row r="4577" spans="8:18">
      <c r="H4577">
        <v>3000</v>
      </c>
      <c r="I4577">
        <f t="shared" ca="1" si="880"/>
        <v>19</v>
      </c>
      <c r="J4577" s="14">
        <f t="shared" ca="1" si="881"/>
        <v>20.082999999999998</v>
      </c>
      <c r="K4577" s="14">
        <f t="shared" ca="1" si="888"/>
        <v>5.9914645471079817</v>
      </c>
      <c r="L4577" s="14" t="str">
        <f t="shared" ca="1" si="882"/>
        <v>above</v>
      </c>
      <c r="N4577">
        <f t="shared" si="887"/>
        <v>4569</v>
      </c>
      <c r="O4577" s="14">
        <f t="shared" ca="1" si="883"/>
        <v>138.09792748560864</v>
      </c>
      <c r="P4577" s="14">
        <f t="shared" ca="1" si="884"/>
        <v>195.3110402130699</v>
      </c>
      <c r="Q4577" s="14">
        <f t="shared" ca="1" si="885"/>
        <v>9.87035639872391</v>
      </c>
      <c r="R4577" s="14" t="str">
        <f t="shared" ca="1" si="886"/>
        <v>above</v>
      </c>
    </row>
    <row r="4578" spans="8:18">
      <c r="H4578">
        <v>3000</v>
      </c>
      <c r="I4578">
        <f t="shared" ca="1" si="880"/>
        <v>99</v>
      </c>
      <c r="J4578" s="14">
        <f t="shared" ca="1" si="881"/>
        <v>128.40299999999999</v>
      </c>
      <c r="K4578" s="14">
        <f t="shared" ca="1" si="888"/>
        <v>9.2103403719761836</v>
      </c>
      <c r="L4578" s="14" t="str">
        <f t="shared" ca="1" si="882"/>
        <v>above</v>
      </c>
      <c r="N4578">
        <f t="shared" si="887"/>
        <v>4570</v>
      </c>
      <c r="O4578" s="14">
        <f t="shared" ca="1" si="883"/>
        <v>154.11497799734289</v>
      </c>
      <c r="P4578" s="14">
        <f t="shared" ca="1" si="884"/>
        <v>225.36925732670733</v>
      </c>
      <c r="Q4578" s="14">
        <f t="shared" ca="1" si="885"/>
        <v>10.088333270915307</v>
      </c>
      <c r="R4578" s="14" t="str">
        <f t="shared" ca="1" si="886"/>
        <v>above</v>
      </c>
    </row>
    <row r="4579" spans="8:18">
      <c r="H4579">
        <v>3000</v>
      </c>
      <c r="I4579">
        <f t="shared" ca="1" si="880"/>
        <v>34</v>
      </c>
      <c r="J4579" s="14">
        <f t="shared" ca="1" si="881"/>
        <v>37.468000000000004</v>
      </c>
      <c r="K4579" s="14">
        <f t="shared" ca="1" si="888"/>
        <v>7.110696122978827</v>
      </c>
      <c r="L4579" s="14" t="str">
        <f t="shared" ca="1" si="882"/>
        <v>above</v>
      </c>
      <c r="N4579">
        <f t="shared" si="887"/>
        <v>4571</v>
      </c>
      <c r="O4579" s="14">
        <f t="shared" ca="1" si="883"/>
        <v>139.10178129202143</v>
      </c>
      <c r="P4579" s="14">
        <f t="shared" ca="1" si="884"/>
        <v>197.14969796786153</v>
      </c>
      <c r="Q4579" s="14">
        <f t="shared" ca="1" si="885"/>
        <v>9.8847383353896703</v>
      </c>
      <c r="R4579" s="14" t="str">
        <f t="shared" ca="1" si="886"/>
        <v>above</v>
      </c>
    </row>
    <row r="4580" spans="8:18">
      <c r="H4580">
        <v>3000</v>
      </c>
      <c r="I4580">
        <f t="shared" ca="1" si="880"/>
        <v>24</v>
      </c>
      <c r="J4580" s="14">
        <f t="shared" ca="1" si="881"/>
        <v>25.728000000000002</v>
      </c>
      <c r="K4580" s="14">
        <f t="shared" ca="1" si="888"/>
        <v>6.4377516497364011</v>
      </c>
      <c r="L4580" s="14" t="str">
        <f t="shared" ca="1" si="882"/>
        <v>above</v>
      </c>
      <c r="N4580">
        <f t="shared" si="887"/>
        <v>4572</v>
      </c>
      <c r="O4580" s="14">
        <f t="shared" ca="1" si="883"/>
        <v>98.266270845898006</v>
      </c>
      <c r="P4580" s="14">
        <f t="shared" ca="1" si="884"/>
        <v>127.23505080377616</v>
      </c>
      <c r="Q4580" s="14">
        <f t="shared" ca="1" si="885"/>
        <v>9.1956116882497394</v>
      </c>
      <c r="R4580" s="14">
        <f t="shared" ca="1" si="886"/>
        <v>98.266270845898006</v>
      </c>
    </row>
    <row r="4581" spans="8:18">
      <c r="H4581">
        <v>3000</v>
      </c>
      <c r="I4581">
        <f t="shared" ca="1" si="880"/>
        <v>41</v>
      </c>
      <c r="J4581" s="14">
        <f t="shared" ca="1" si="881"/>
        <v>46.042999999999999</v>
      </c>
      <c r="K4581" s="14">
        <f t="shared" ca="1" si="888"/>
        <v>7.4753392365667368</v>
      </c>
      <c r="L4581" s="14" t="str">
        <f t="shared" ca="1" si="882"/>
        <v>above</v>
      </c>
      <c r="N4581">
        <f t="shared" si="887"/>
        <v>4573</v>
      </c>
      <c r="O4581" s="14">
        <f t="shared" ca="1" si="883"/>
        <v>148.24980731287209</v>
      </c>
      <c r="P4581" s="14">
        <f t="shared" ca="1" si="884"/>
        <v>214.1838234177832</v>
      </c>
      <c r="Q4581" s="14">
        <f t="shared" ca="1" si="885"/>
        <v>10.011242922471691</v>
      </c>
      <c r="R4581" s="14" t="str">
        <f t="shared" ca="1" si="886"/>
        <v>above</v>
      </c>
    </row>
    <row r="4582" spans="8:18">
      <c r="H4582">
        <v>3000</v>
      </c>
      <c r="I4582">
        <f t="shared" ca="1" si="880"/>
        <v>24</v>
      </c>
      <c r="J4582" s="14">
        <f t="shared" ca="1" si="881"/>
        <v>25.728000000000002</v>
      </c>
      <c r="K4582" s="14">
        <f t="shared" ca="1" si="888"/>
        <v>6.4377516497364011</v>
      </c>
      <c r="L4582" s="14" t="str">
        <f t="shared" ca="1" si="882"/>
        <v>above</v>
      </c>
      <c r="N4582">
        <f t="shared" si="887"/>
        <v>4574</v>
      </c>
      <c r="O4582" s="14">
        <f t="shared" ca="1" si="883"/>
        <v>122.07342253774868</v>
      </c>
      <c r="P4582" s="14">
        <f t="shared" ca="1" si="884"/>
        <v>166.77918400798788</v>
      </c>
      <c r="Q4582" s="14">
        <f t="shared" ca="1" si="885"/>
        <v>9.6255622169621322</v>
      </c>
      <c r="R4582" s="14" t="str">
        <f t="shared" ca="1" si="886"/>
        <v>above</v>
      </c>
    </row>
    <row r="4583" spans="8:18">
      <c r="H4583">
        <v>3000</v>
      </c>
      <c r="I4583">
        <f t="shared" ca="1" si="880"/>
        <v>19</v>
      </c>
      <c r="J4583" s="14">
        <f t="shared" ca="1" si="881"/>
        <v>20.082999999999998</v>
      </c>
      <c r="K4583" s="14">
        <f t="shared" ca="1" si="888"/>
        <v>5.9914645471079817</v>
      </c>
      <c r="L4583" s="14" t="str">
        <f t="shared" ca="1" si="882"/>
        <v>above</v>
      </c>
      <c r="N4583">
        <f t="shared" si="887"/>
        <v>4575</v>
      </c>
      <c r="O4583" s="14">
        <f t="shared" ca="1" si="883"/>
        <v>159.23673085221844</v>
      </c>
      <c r="P4583" s="14">
        <f t="shared" ca="1" si="884"/>
        <v>235.30574020972404</v>
      </c>
      <c r="Q4583" s="14">
        <f t="shared" ca="1" si="885"/>
        <v>10.153304579156341</v>
      </c>
      <c r="R4583" s="14" t="str">
        <f t="shared" ca="1" si="886"/>
        <v>above</v>
      </c>
    </row>
    <row r="4584" spans="8:18">
      <c r="H4584">
        <v>3000</v>
      </c>
      <c r="I4584">
        <f t="shared" ca="1" si="880"/>
        <v>76</v>
      </c>
      <c r="J4584" s="14">
        <f t="shared" ca="1" si="881"/>
        <v>93.328000000000003</v>
      </c>
      <c r="K4584" s="14">
        <f t="shared" ca="1" si="888"/>
        <v>8.6876108437073682</v>
      </c>
      <c r="L4584" s="14" t="str">
        <f t="shared" ca="1" si="882"/>
        <v>above</v>
      </c>
      <c r="N4584">
        <f t="shared" si="887"/>
        <v>4576</v>
      </c>
      <c r="O4584" s="14">
        <f t="shared" ca="1" si="883"/>
        <v>154.86118040021296</v>
      </c>
      <c r="P4584" s="14">
        <f t="shared" ca="1" si="884"/>
        <v>226.80713598505486</v>
      </c>
      <c r="Q4584" s="14">
        <f t="shared" ca="1" si="885"/>
        <v>10.097931483702935</v>
      </c>
      <c r="R4584" s="14" t="str">
        <f t="shared" ca="1" si="886"/>
        <v>above</v>
      </c>
    </row>
    <row r="4585" spans="8:18">
      <c r="H4585">
        <v>3000</v>
      </c>
      <c r="I4585">
        <f t="shared" ca="1" si="880"/>
        <v>12</v>
      </c>
      <c r="J4585" s="14">
        <f t="shared" ca="1" si="881"/>
        <v>12.432</v>
      </c>
      <c r="K4585" s="14">
        <f t="shared" ca="1" si="888"/>
        <v>5.1298987149230735</v>
      </c>
      <c r="L4585" s="14">
        <f t="shared" ca="1" si="882"/>
        <v>12</v>
      </c>
      <c r="N4585">
        <f t="shared" si="887"/>
        <v>4577</v>
      </c>
      <c r="O4585" s="14">
        <f t="shared" ca="1" si="883"/>
        <v>128.96373727092646</v>
      </c>
      <c r="P4585" s="14">
        <f t="shared" ca="1" si="884"/>
        <v>178.85867386358009</v>
      </c>
      <c r="Q4585" s="14">
        <f t="shared" ca="1" si="885"/>
        <v>9.7345109349473056</v>
      </c>
      <c r="R4585" s="14" t="str">
        <f t="shared" ca="1" si="886"/>
        <v>above</v>
      </c>
    </row>
    <row r="4586" spans="8:18">
      <c r="H4586">
        <v>3000</v>
      </c>
      <c r="I4586">
        <f t="shared" ca="1" si="880"/>
        <v>18</v>
      </c>
      <c r="J4586" s="14">
        <f t="shared" ca="1" si="881"/>
        <v>18.972000000000001</v>
      </c>
      <c r="K4586" s="14">
        <f t="shared" ca="1" si="888"/>
        <v>5.8888779583328805</v>
      </c>
      <c r="L4586" s="14">
        <f t="shared" ca="1" si="882"/>
        <v>18</v>
      </c>
      <c r="N4586">
        <f t="shared" si="887"/>
        <v>4578</v>
      </c>
      <c r="O4586" s="14">
        <f t="shared" ca="1" si="883"/>
        <v>183.64069255702111</v>
      </c>
      <c r="P4586" s="14">
        <f t="shared" ca="1" si="884"/>
        <v>284.81240444548814</v>
      </c>
      <c r="Q4586" s="14">
        <f t="shared" ca="1" si="885"/>
        <v>10.436823468326235</v>
      </c>
      <c r="R4586" s="14" t="str">
        <f t="shared" ca="1" si="886"/>
        <v>above</v>
      </c>
    </row>
    <row r="4587" spans="8:18">
      <c r="H4587">
        <v>3000</v>
      </c>
      <c r="I4587">
        <f t="shared" ca="1" si="880"/>
        <v>56</v>
      </c>
      <c r="J4587" s="14">
        <f t="shared" ca="1" si="881"/>
        <v>65.408000000000001</v>
      </c>
      <c r="K4587" s="14">
        <f t="shared" ca="1" si="888"/>
        <v>8.0861025356691005</v>
      </c>
      <c r="L4587" s="14" t="str">
        <f t="shared" ca="1" si="882"/>
        <v>above</v>
      </c>
      <c r="N4587">
        <f t="shared" si="887"/>
        <v>4579</v>
      </c>
      <c r="O4587" s="14">
        <f t="shared" ca="1" si="883"/>
        <v>157.58986979195222</v>
      </c>
      <c r="P4587" s="14">
        <f t="shared" ca="1" si="884"/>
        <v>232.09357097508558</v>
      </c>
      <c r="Q4587" s="14">
        <f t="shared" ca="1" si="885"/>
        <v>10.132642868948993</v>
      </c>
      <c r="R4587" s="14" t="str">
        <f t="shared" ca="1" si="886"/>
        <v>above</v>
      </c>
    </row>
    <row r="4588" spans="8:18">
      <c r="H4588">
        <v>3000</v>
      </c>
      <c r="I4588">
        <f t="shared" ca="1" si="880"/>
        <v>75</v>
      </c>
      <c r="J4588" s="14">
        <f t="shared" ca="1" si="881"/>
        <v>91.875</v>
      </c>
      <c r="K4588" s="14">
        <f t="shared" ca="1" si="888"/>
        <v>8.6614666805726621</v>
      </c>
      <c r="L4588" s="14" t="str">
        <f t="shared" ca="1" si="882"/>
        <v>above</v>
      </c>
      <c r="N4588">
        <f t="shared" si="887"/>
        <v>4580</v>
      </c>
      <c r="O4588" s="14">
        <f t="shared" ca="1" si="883"/>
        <v>118.18708298856789</v>
      </c>
      <c r="P4588" s="14">
        <f t="shared" ca="1" si="884"/>
        <v>160.09164274460781</v>
      </c>
      <c r="Q4588" s="14">
        <f t="shared" ca="1" si="885"/>
        <v>9.5613887691391195</v>
      </c>
      <c r="R4588" s="14" t="str">
        <f t="shared" ca="1" si="886"/>
        <v>above</v>
      </c>
    </row>
    <row r="4589" spans="8:18">
      <c r="H4589">
        <v>3000</v>
      </c>
      <c r="I4589">
        <f t="shared" ca="1" si="880"/>
        <v>52</v>
      </c>
      <c r="J4589" s="14">
        <f t="shared" ca="1" si="881"/>
        <v>60.112000000000002</v>
      </c>
      <c r="K4589" s="14">
        <f t="shared" ca="1" si="888"/>
        <v>7.9405838271042439</v>
      </c>
      <c r="L4589" s="14" t="str">
        <f t="shared" ca="1" si="882"/>
        <v>above</v>
      </c>
      <c r="N4589">
        <f t="shared" si="887"/>
        <v>4581</v>
      </c>
      <c r="O4589" s="14">
        <f t="shared" ca="1" si="883"/>
        <v>136.79257430410553</v>
      </c>
      <c r="P4589" s="14">
        <f t="shared" ca="1" si="884"/>
        <v>192.92919945833825</v>
      </c>
      <c r="Q4589" s="14">
        <f t="shared" ca="1" si="885"/>
        <v>9.8514989392784535</v>
      </c>
      <c r="R4589" s="14" t="str">
        <f t="shared" ca="1" si="886"/>
        <v>above</v>
      </c>
    </row>
    <row r="4590" spans="8:18">
      <c r="H4590">
        <v>3000</v>
      </c>
      <c r="I4590">
        <f t="shared" ca="1" si="880"/>
        <v>12</v>
      </c>
      <c r="J4590" s="14">
        <f t="shared" ca="1" si="881"/>
        <v>12.432</v>
      </c>
      <c r="K4590" s="14">
        <f t="shared" ca="1" si="888"/>
        <v>5.1298987149230735</v>
      </c>
      <c r="L4590" s="14">
        <f t="shared" ca="1" si="882"/>
        <v>12</v>
      </c>
      <c r="N4590">
        <f t="shared" si="887"/>
        <v>4582</v>
      </c>
      <c r="O4590" s="14">
        <f t="shared" ca="1" si="883"/>
        <v>160.68769307882076</v>
      </c>
      <c r="P4590" s="14">
        <f t="shared" ca="1" si="884"/>
        <v>238.14929719980066</v>
      </c>
      <c r="Q4590" s="14">
        <f t="shared" ca="1" si="885"/>
        <v>10.171333308187268</v>
      </c>
      <c r="R4590" s="14" t="str">
        <f t="shared" ca="1" si="886"/>
        <v>above</v>
      </c>
    </row>
    <row r="4591" spans="8:18">
      <c r="H4591">
        <v>3000</v>
      </c>
      <c r="I4591">
        <f t="shared" ca="1" si="880"/>
        <v>93</v>
      </c>
      <c r="J4591" s="14">
        <f t="shared" ca="1" si="881"/>
        <v>118.947</v>
      </c>
      <c r="K4591" s="14">
        <f t="shared" ca="1" si="888"/>
        <v>9.0865895645400077</v>
      </c>
      <c r="L4591" s="14" t="str">
        <f t="shared" ca="1" si="882"/>
        <v>above</v>
      </c>
      <c r="N4591">
        <f t="shared" si="887"/>
        <v>4583</v>
      </c>
      <c r="O4591" s="14">
        <f t="shared" ca="1" si="883"/>
        <v>111.66687791385115</v>
      </c>
      <c r="P4591" s="14">
        <f t="shared" ca="1" si="884"/>
        <v>149.07535278293199</v>
      </c>
      <c r="Q4591" s="14">
        <f t="shared" ca="1" si="885"/>
        <v>9.4488709635763239</v>
      </c>
      <c r="R4591" s="14">
        <f t="shared" ca="1" si="886"/>
        <v>111.66687791385115</v>
      </c>
    </row>
    <row r="4592" spans="8:18">
      <c r="H4592">
        <v>3000</v>
      </c>
      <c r="I4592">
        <f t="shared" ca="1" si="880"/>
        <v>32</v>
      </c>
      <c r="J4592" s="14">
        <f t="shared" ca="1" si="881"/>
        <v>35.072000000000003</v>
      </c>
      <c r="K4592" s="14">
        <f t="shared" ca="1" si="888"/>
        <v>6.9930151229329605</v>
      </c>
      <c r="L4592" s="14" t="str">
        <f t="shared" ca="1" si="882"/>
        <v>above</v>
      </c>
      <c r="N4592">
        <f t="shared" si="887"/>
        <v>4584</v>
      </c>
      <c r="O4592" s="14">
        <f t="shared" ca="1" si="883"/>
        <v>177.42537667431793</v>
      </c>
      <c r="P4592" s="14">
        <f t="shared" ca="1" si="884"/>
        <v>271.86466953838874</v>
      </c>
      <c r="Q4592" s="14">
        <f t="shared" ca="1" si="885"/>
        <v>10.368340911924383</v>
      </c>
      <c r="R4592" s="14" t="str">
        <f t="shared" ca="1" si="886"/>
        <v>above</v>
      </c>
    </row>
    <row r="4593" spans="8:18">
      <c r="H4593">
        <v>3000</v>
      </c>
      <c r="I4593">
        <f t="shared" ca="1" si="880"/>
        <v>99</v>
      </c>
      <c r="J4593" s="14">
        <f t="shared" ca="1" si="881"/>
        <v>128.40299999999999</v>
      </c>
      <c r="K4593" s="14">
        <f t="shared" ca="1" si="888"/>
        <v>9.2103403719761836</v>
      </c>
      <c r="L4593" s="14" t="str">
        <f t="shared" ca="1" si="882"/>
        <v>above</v>
      </c>
      <c r="N4593">
        <f t="shared" si="887"/>
        <v>4585</v>
      </c>
      <c r="O4593" s="14">
        <f t="shared" ca="1" si="883"/>
        <v>149.32030644453496</v>
      </c>
      <c r="P4593" s="14">
        <f t="shared" ca="1" si="884"/>
        <v>216.20996819460447</v>
      </c>
      <c r="Q4593" s="14">
        <f t="shared" ca="1" si="885"/>
        <v>10.025536787435309</v>
      </c>
      <c r="R4593" s="14" t="str">
        <f t="shared" ca="1" si="886"/>
        <v>above</v>
      </c>
    </row>
    <row r="4594" spans="8:18">
      <c r="H4594">
        <v>3000</v>
      </c>
      <c r="I4594">
        <f t="shared" ca="1" si="880"/>
        <v>14</v>
      </c>
      <c r="J4594" s="14">
        <f t="shared" ca="1" si="881"/>
        <v>14.587999999999999</v>
      </c>
      <c r="K4594" s="14">
        <f t="shared" ca="1" si="888"/>
        <v>5.4161004022044201</v>
      </c>
      <c r="L4594" s="14">
        <f t="shared" ca="1" si="882"/>
        <v>14</v>
      </c>
      <c r="N4594">
        <f t="shared" si="887"/>
        <v>4586</v>
      </c>
      <c r="O4594" s="14">
        <f t="shared" ca="1" si="883"/>
        <v>159.9013223125292</v>
      </c>
      <c r="P4594" s="14">
        <f t="shared" ca="1" si="884"/>
        <v>236.60662094441525</v>
      </c>
      <c r="Q4594" s="14">
        <f t="shared" ca="1" si="885"/>
        <v>10.16158254438071</v>
      </c>
      <c r="R4594" s="14" t="str">
        <f t="shared" ca="1" si="886"/>
        <v>above</v>
      </c>
    </row>
    <row r="4595" spans="8:18">
      <c r="H4595">
        <v>3000</v>
      </c>
      <c r="I4595">
        <f t="shared" ca="1" si="880"/>
        <v>32</v>
      </c>
      <c r="J4595" s="14">
        <f t="shared" ca="1" si="881"/>
        <v>35.072000000000003</v>
      </c>
      <c r="K4595" s="14">
        <f t="shared" ca="1" si="888"/>
        <v>6.9930151229329605</v>
      </c>
      <c r="L4595" s="14" t="str">
        <f t="shared" ca="1" si="882"/>
        <v>above</v>
      </c>
      <c r="N4595">
        <f t="shared" si="887"/>
        <v>4587</v>
      </c>
      <c r="O4595" s="14">
        <f t="shared" ca="1" si="883"/>
        <v>152.47105434366031</v>
      </c>
      <c r="P4595" s="14">
        <f t="shared" ca="1" si="884"/>
        <v>222.21332158166257</v>
      </c>
      <c r="Q4595" s="14">
        <f t="shared" ca="1" si="885"/>
        <v>10.067023956388846</v>
      </c>
      <c r="R4595" s="14" t="str">
        <f t="shared" ca="1" si="886"/>
        <v>above</v>
      </c>
    </row>
    <row r="4596" spans="8:18">
      <c r="H4596">
        <v>3000</v>
      </c>
      <c r="I4596">
        <f t="shared" ca="1" si="880"/>
        <v>21</v>
      </c>
      <c r="J4596" s="14">
        <f t="shared" ca="1" si="881"/>
        <v>22.323</v>
      </c>
      <c r="K4596" s="14">
        <f t="shared" ca="1" si="888"/>
        <v>6.1820849067166321</v>
      </c>
      <c r="L4596" s="14" t="str">
        <f t="shared" ca="1" si="882"/>
        <v>above</v>
      </c>
      <c r="N4596">
        <f t="shared" si="887"/>
        <v>4588</v>
      </c>
      <c r="O4596" s="14">
        <f t="shared" ca="1" si="883"/>
        <v>99.503095190417952</v>
      </c>
      <c r="P4596" s="14">
        <f t="shared" ca="1" si="884"/>
        <v>129.20569304783808</v>
      </c>
      <c r="Q4596" s="14">
        <f t="shared" ca="1" si="885"/>
        <v>9.2203770498789819</v>
      </c>
      <c r="R4596" s="14">
        <f t="shared" ca="1" si="886"/>
        <v>99.503095190417952</v>
      </c>
    </row>
    <row r="4597" spans="8:18">
      <c r="H4597">
        <v>3000</v>
      </c>
      <c r="I4597">
        <f t="shared" ca="1" si="880"/>
        <v>51</v>
      </c>
      <c r="J4597" s="14">
        <f t="shared" ca="1" si="881"/>
        <v>58.802999999999997</v>
      </c>
      <c r="K4597" s="14">
        <f t="shared" ca="1" si="888"/>
        <v>7.9024874371628551</v>
      </c>
      <c r="L4597" s="14" t="str">
        <f t="shared" ca="1" si="882"/>
        <v>above</v>
      </c>
      <c r="N4597">
        <f t="shared" si="887"/>
        <v>4589</v>
      </c>
      <c r="O4597" s="14">
        <f t="shared" ca="1" si="883"/>
        <v>154.84410128361927</v>
      </c>
      <c r="P4597" s="14">
        <f t="shared" ca="1" si="884"/>
        <v>226.77418839061448</v>
      </c>
      <c r="Q4597" s="14">
        <f t="shared" ca="1" si="885"/>
        <v>10.097712313639231</v>
      </c>
      <c r="R4597" s="14" t="str">
        <f t="shared" ca="1" si="886"/>
        <v>above</v>
      </c>
    </row>
    <row r="4598" spans="8:18">
      <c r="H4598">
        <v>3000</v>
      </c>
      <c r="I4598">
        <f t="shared" ca="1" si="880"/>
        <v>12</v>
      </c>
      <c r="J4598" s="14">
        <f t="shared" ca="1" si="881"/>
        <v>12.432</v>
      </c>
      <c r="K4598" s="14">
        <f t="shared" ca="1" si="888"/>
        <v>5.1298987149230735</v>
      </c>
      <c r="L4598" s="14">
        <f t="shared" ca="1" si="882"/>
        <v>12</v>
      </c>
      <c r="N4598">
        <f t="shared" si="887"/>
        <v>4590</v>
      </c>
      <c r="O4598" s="14">
        <f t="shared" ca="1" si="883"/>
        <v>153.64491080234407</v>
      </c>
      <c r="P4598" s="14">
        <f t="shared" ca="1" si="884"/>
        <v>224.46518664872485</v>
      </c>
      <c r="Q4598" s="14">
        <f t="shared" ca="1" si="885"/>
        <v>10.082263181496621</v>
      </c>
      <c r="R4598" s="14" t="str">
        <f t="shared" ca="1" si="886"/>
        <v>above</v>
      </c>
    </row>
    <row r="4599" spans="8:18">
      <c r="H4599">
        <v>3000</v>
      </c>
      <c r="I4599">
        <f t="shared" ca="1" si="880"/>
        <v>62</v>
      </c>
      <c r="J4599" s="14">
        <f t="shared" ca="1" si="881"/>
        <v>73.531999999999996</v>
      </c>
      <c r="K4599" s="14">
        <f t="shared" ca="1" si="888"/>
        <v>8.2862694527830651</v>
      </c>
      <c r="L4599" s="14" t="str">
        <f t="shared" ca="1" si="882"/>
        <v>above</v>
      </c>
      <c r="N4599">
        <f t="shared" si="887"/>
        <v>4591</v>
      </c>
      <c r="O4599" s="14">
        <f t="shared" ca="1" si="883"/>
        <v>161.10000981051192</v>
      </c>
      <c r="P4599" s="14">
        <f t="shared" ca="1" si="884"/>
        <v>238.95964929335304</v>
      </c>
      <c r="Q4599" s="14">
        <f t="shared" ca="1" si="885"/>
        <v>10.176426978525971</v>
      </c>
      <c r="R4599" s="14" t="str">
        <f t="shared" ca="1" si="886"/>
        <v>above</v>
      </c>
    </row>
    <row r="4600" spans="8:18">
      <c r="H4600">
        <v>3000</v>
      </c>
      <c r="I4600">
        <f t="shared" ca="1" si="880"/>
        <v>74</v>
      </c>
      <c r="J4600" s="14">
        <f t="shared" ca="1" si="881"/>
        <v>90.427999999999997</v>
      </c>
      <c r="K4600" s="14">
        <f t="shared" ca="1" si="888"/>
        <v>8.6349762270726202</v>
      </c>
      <c r="L4600" s="14" t="str">
        <f t="shared" ca="1" si="882"/>
        <v>above</v>
      </c>
      <c r="N4600">
        <f t="shared" si="887"/>
        <v>4592</v>
      </c>
      <c r="O4600" s="14">
        <f t="shared" ca="1" si="883"/>
        <v>122.19673742153056</v>
      </c>
      <c r="P4600" s="14">
        <f t="shared" ca="1" si="884"/>
        <v>166.99286533093002</v>
      </c>
      <c r="Q4600" s="14">
        <f t="shared" ca="1" si="885"/>
        <v>9.6275651375613389</v>
      </c>
      <c r="R4600" s="14" t="str">
        <f t="shared" ca="1" si="886"/>
        <v>above</v>
      </c>
    </row>
    <row r="4601" spans="8:18">
      <c r="H4601">
        <v>3000</v>
      </c>
      <c r="I4601">
        <f t="shared" ca="1" si="880"/>
        <v>80</v>
      </c>
      <c r="J4601" s="14">
        <f t="shared" ca="1" si="881"/>
        <v>99.2</v>
      </c>
      <c r="K4601" s="14">
        <f t="shared" ca="1" si="888"/>
        <v>8.7888983093448783</v>
      </c>
      <c r="L4601" s="14" t="str">
        <f t="shared" ca="1" si="882"/>
        <v>above</v>
      </c>
      <c r="N4601">
        <f t="shared" si="887"/>
        <v>4593</v>
      </c>
      <c r="O4601" s="14">
        <f t="shared" ca="1" si="883"/>
        <v>163.41838989554105</v>
      </c>
      <c r="P4601" s="14">
        <f t="shared" ca="1" si="884"/>
        <v>243.53510036369428</v>
      </c>
      <c r="Q4601" s="14">
        <f t="shared" ca="1" si="885"/>
        <v>10.204828674089228</v>
      </c>
      <c r="R4601" s="14" t="str">
        <f t="shared" ca="1" si="886"/>
        <v>above</v>
      </c>
    </row>
    <row r="4602" spans="8:18">
      <c r="H4602">
        <v>3000</v>
      </c>
      <c r="I4602">
        <f t="shared" ca="1" si="880"/>
        <v>57</v>
      </c>
      <c r="J4602" s="14">
        <f t="shared" ca="1" si="881"/>
        <v>66.747</v>
      </c>
      <c r="K4602" s="14">
        <f t="shared" ca="1" si="888"/>
        <v>8.1208860210928382</v>
      </c>
      <c r="L4602" s="14" t="str">
        <f t="shared" ca="1" si="882"/>
        <v>above</v>
      </c>
      <c r="N4602">
        <f t="shared" si="887"/>
        <v>4594</v>
      </c>
      <c r="O4602" s="14">
        <f t="shared" ca="1" si="883"/>
        <v>173.33959861751481</v>
      </c>
      <c r="P4602" s="14">
        <f t="shared" ca="1" si="884"/>
        <v>263.47944796415823</v>
      </c>
      <c r="Q4602" s="14">
        <f t="shared" ca="1" si="885"/>
        <v>10.322010226567258</v>
      </c>
      <c r="R4602" s="14" t="str">
        <f t="shared" ca="1" si="886"/>
        <v>above</v>
      </c>
    </row>
    <row r="4603" spans="8:18">
      <c r="H4603">
        <v>3000</v>
      </c>
      <c r="I4603">
        <f t="shared" ca="1" si="880"/>
        <v>38</v>
      </c>
      <c r="J4603" s="14">
        <f t="shared" ca="1" si="881"/>
        <v>42.332000000000001</v>
      </c>
      <c r="K4603" s="14">
        <f t="shared" ca="1" si="888"/>
        <v>7.3271232922592926</v>
      </c>
      <c r="L4603" s="14" t="str">
        <f t="shared" ca="1" si="882"/>
        <v>above</v>
      </c>
      <c r="N4603">
        <f t="shared" si="887"/>
        <v>4595</v>
      </c>
      <c r="O4603" s="14">
        <f t="shared" ca="1" si="883"/>
        <v>155.48516469397924</v>
      </c>
      <c r="P4603" s="14">
        <f t="shared" ca="1" si="884"/>
        <v>228.01207401372079</v>
      </c>
      <c r="Q4603" s="14">
        <f t="shared" ca="1" si="885"/>
        <v>10.105922422398546</v>
      </c>
      <c r="R4603" s="14" t="str">
        <f t="shared" ca="1" si="886"/>
        <v>above</v>
      </c>
    </row>
    <row r="4604" spans="8:18">
      <c r="H4604">
        <v>3000</v>
      </c>
      <c r="I4604">
        <f t="shared" ca="1" si="880"/>
        <v>37</v>
      </c>
      <c r="J4604" s="14">
        <f t="shared" ca="1" si="881"/>
        <v>41.106999999999999</v>
      </c>
      <c r="K4604" s="14">
        <f t="shared" ca="1" si="888"/>
        <v>7.2751723194527713</v>
      </c>
      <c r="L4604" s="14" t="str">
        <f t="shared" ca="1" si="882"/>
        <v>above</v>
      </c>
      <c r="N4604">
        <f t="shared" si="887"/>
        <v>4596</v>
      </c>
      <c r="O4604" s="14">
        <f t="shared" ca="1" si="883"/>
        <v>124.20339673606165</v>
      </c>
      <c r="P4604" s="14">
        <f t="shared" ca="1" si="884"/>
        <v>170.48284801838824</v>
      </c>
      <c r="Q4604" s="14">
        <f t="shared" ca="1" si="885"/>
        <v>9.659879177555398</v>
      </c>
      <c r="R4604" s="14" t="str">
        <f t="shared" ca="1" si="886"/>
        <v>above</v>
      </c>
    </row>
    <row r="4605" spans="8:18">
      <c r="H4605">
        <v>3000</v>
      </c>
      <c r="I4605">
        <f t="shared" ca="1" si="880"/>
        <v>97</v>
      </c>
      <c r="J4605" s="14">
        <f t="shared" ca="1" si="881"/>
        <v>125.227</v>
      </c>
      <c r="K4605" s="14">
        <f t="shared" ca="1" si="888"/>
        <v>9.1699349573411446</v>
      </c>
      <c r="L4605" s="14" t="str">
        <f t="shared" ca="1" si="882"/>
        <v>above</v>
      </c>
      <c r="N4605">
        <f t="shared" si="887"/>
        <v>4597</v>
      </c>
      <c r="O4605" s="14">
        <f t="shared" ca="1" si="883"/>
        <v>154.6159640595578</v>
      </c>
      <c r="P4605" s="14">
        <f t="shared" ca="1" si="884"/>
        <v>226.33425308575721</v>
      </c>
      <c r="Q4605" s="14">
        <f t="shared" ca="1" si="885"/>
        <v>10.094782406530783</v>
      </c>
      <c r="R4605" s="14" t="str">
        <f t="shared" ca="1" si="886"/>
        <v>above</v>
      </c>
    </row>
    <row r="4606" spans="8:18">
      <c r="H4606">
        <v>3000</v>
      </c>
      <c r="I4606">
        <f t="shared" ca="1" si="880"/>
        <v>65</v>
      </c>
      <c r="J4606" s="14">
        <f t="shared" ca="1" si="881"/>
        <v>77.674999999999997</v>
      </c>
      <c r="K4606" s="14">
        <f t="shared" ca="1" si="888"/>
        <v>8.3793094840528504</v>
      </c>
      <c r="L4606" s="14" t="str">
        <f t="shared" ca="1" si="882"/>
        <v>above</v>
      </c>
      <c r="N4606">
        <f t="shared" si="887"/>
        <v>4598</v>
      </c>
      <c r="O4606" s="14">
        <f t="shared" ca="1" si="883"/>
        <v>175.50158426726662</v>
      </c>
      <c r="P4606" s="14">
        <f t="shared" ca="1" si="884"/>
        <v>267.90400250822807</v>
      </c>
      <c r="Q4606" s="14">
        <f t="shared" ca="1" si="885"/>
        <v>10.34665970470315</v>
      </c>
      <c r="R4606" s="14" t="str">
        <f t="shared" ca="1" si="886"/>
        <v>above</v>
      </c>
    </row>
    <row r="4607" spans="8:18">
      <c r="H4607">
        <v>3000</v>
      </c>
      <c r="I4607">
        <f t="shared" ca="1" si="880"/>
        <v>22</v>
      </c>
      <c r="J4607" s="14">
        <f t="shared" ca="1" si="881"/>
        <v>23.451999999999998</v>
      </c>
      <c r="K4607" s="14">
        <f t="shared" ca="1" si="888"/>
        <v>6.2709884318582994</v>
      </c>
      <c r="L4607" s="14" t="str">
        <f t="shared" ca="1" si="882"/>
        <v>above</v>
      </c>
      <c r="N4607">
        <f t="shared" si="887"/>
        <v>4599</v>
      </c>
      <c r="O4607" s="14">
        <f t="shared" ca="1" si="883"/>
        <v>147.37594059591484</v>
      </c>
      <c r="P4607" s="14">
        <f t="shared" ca="1" si="884"/>
        <v>212.53494419550671</v>
      </c>
      <c r="Q4607" s="14">
        <f t="shared" ca="1" si="885"/>
        <v>9.9994983844501739</v>
      </c>
      <c r="R4607" s="14" t="str">
        <f t="shared" ca="1" si="886"/>
        <v>above</v>
      </c>
    </row>
    <row r="4608" spans="8:18">
      <c r="H4608">
        <v>3000</v>
      </c>
      <c r="I4608">
        <f t="shared" ca="1" si="880"/>
        <v>95</v>
      </c>
      <c r="J4608" s="14">
        <f t="shared" ca="1" si="881"/>
        <v>122.075</v>
      </c>
      <c r="K4608" s="14">
        <f t="shared" ca="1" si="888"/>
        <v>9.1286963829356722</v>
      </c>
      <c r="L4608" s="14" t="str">
        <f t="shared" ca="1" si="882"/>
        <v>above</v>
      </c>
      <c r="N4608">
        <f t="shared" si="887"/>
        <v>4600</v>
      </c>
      <c r="O4608" s="14">
        <f t="shared" ca="1" si="883"/>
        <v>212.37323549112557</v>
      </c>
      <c r="P4608" s="14">
        <f t="shared" ca="1" si="884"/>
        <v>347.68040895003276</v>
      </c>
      <c r="Q4608" s="14">
        <f t="shared" ca="1" si="885"/>
        <v>10.726085823120407</v>
      </c>
      <c r="R4608" s="14" t="str">
        <f t="shared" ca="1" si="886"/>
        <v>above</v>
      </c>
    </row>
    <row r="4609" spans="8:18">
      <c r="H4609">
        <v>3000</v>
      </c>
      <c r="I4609">
        <f t="shared" ca="1" si="880"/>
        <v>96</v>
      </c>
      <c r="J4609" s="14">
        <f t="shared" ca="1" si="881"/>
        <v>123.648</v>
      </c>
      <c r="K4609" s="14">
        <f t="shared" ca="1" si="888"/>
        <v>9.1494219570067656</v>
      </c>
      <c r="L4609" s="14" t="str">
        <f t="shared" ca="1" si="882"/>
        <v>above</v>
      </c>
      <c r="N4609">
        <f t="shared" si="887"/>
        <v>4601</v>
      </c>
      <c r="O4609" s="14">
        <f t="shared" ca="1" si="883"/>
        <v>132.75670719101794</v>
      </c>
      <c r="P4609" s="14">
        <f t="shared" ca="1" si="884"/>
        <v>185.62973710362297</v>
      </c>
      <c r="Q4609" s="14">
        <f t="shared" ca="1" si="885"/>
        <v>9.7920450634826999</v>
      </c>
      <c r="R4609" s="14" t="str">
        <f t="shared" ca="1" si="886"/>
        <v>above</v>
      </c>
    </row>
    <row r="4610" spans="8:18">
      <c r="H4610">
        <v>3000</v>
      </c>
      <c r="I4610">
        <f t="shared" ca="1" si="880"/>
        <v>14</v>
      </c>
      <c r="J4610" s="14">
        <f t="shared" ca="1" si="881"/>
        <v>14.587999999999999</v>
      </c>
      <c r="K4610" s="14">
        <f t="shared" ca="1" si="888"/>
        <v>5.4161004022044201</v>
      </c>
      <c r="L4610" s="14">
        <f t="shared" ca="1" si="882"/>
        <v>14</v>
      </c>
      <c r="N4610">
        <f t="shared" si="887"/>
        <v>4602</v>
      </c>
      <c r="O4610" s="14">
        <f t="shared" ca="1" si="883"/>
        <v>141.21012411374349</v>
      </c>
      <c r="P4610" s="14">
        <f t="shared" ca="1" si="884"/>
        <v>201.03102157040001</v>
      </c>
      <c r="Q4610" s="14">
        <f t="shared" ca="1" si="885"/>
        <v>9.9146114222679707</v>
      </c>
      <c r="R4610" s="14" t="str">
        <f t="shared" ca="1" si="886"/>
        <v>above</v>
      </c>
    </row>
    <row r="4611" spans="8:18">
      <c r="H4611">
        <v>3000</v>
      </c>
      <c r="I4611">
        <f t="shared" ca="1" si="880"/>
        <v>26</v>
      </c>
      <c r="J4611" s="14">
        <f t="shared" ca="1" si="881"/>
        <v>28.027999999999999</v>
      </c>
      <c r="K4611" s="14">
        <f t="shared" ca="1" si="888"/>
        <v>6.5916737320086582</v>
      </c>
      <c r="L4611" s="14" t="str">
        <f t="shared" ca="1" si="882"/>
        <v>above</v>
      </c>
      <c r="N4611">
        <f t="shared" si="887"/>
        <v>4603</v>
      </c>
      <c r="O4611" s="14">
        <f t="shared" ca="1" si="883"/>
        <v>160.64729920473087</v>
      </c>
      <c r="P4611" s="14">
        <f t="shared" ca="1" si="884"/>
        <v>238.06996343005386</v>
      </c>
      <c r="Q4611" s="14">
        <f t="shared" ca="1" si="885"/>
        <v>10.170833592718617</v>
      </c>
      <c r="R4611" s="14" t="str">
        <f t="shared" ca="1" si="886"/>
        <v>above</v>
      </c>
    </row>
    <row r="4612" spans="8:18">
      <c r="H4612">
        <v>3000</v>
      </c>
      <c r="I4612">
        <f t="shared" ca="1" si="880"/>
        <v>15</v>
      </c>
      <c r="J4612" s="14">
        <f t="shared" ca="1" si="881"/>
        <v>15.675000000000001</v>
      </c>
      <c r="K4612" s="14">
        <f t="shared" ca="1" si="888"/>
        <v>5.5451774444795623</v>
      </c>
      <c r="L4612" s="14">
        <f t="shared" ca="1" si="882"/>
        <v>15</v>
      </c>
      <c r="N4612">
        <f t="shared" si="887"/>
        <v>4604</v>
      </c>
      <c r="O4612" s="14">
        <f t="shared" ca="1" si="883"/>
        <v>136.90069410549631</v>
      </c>
      <c r="P4612" s="14">
        <f t="shared" ca="1" si="884"/>
        <v>193.12609424519633</v>
      </c>
      <c r="Q4612" s="14">
        <f t="shared" ca="1" si="885"/>
        <v>9.8530676363679017</v>
      </c>
      <c r="R4612" s="14" t="str">
        <f t="shared" ca="1" si="886"/>
        <v>above</v>
      </c>
    </row>
    <row r="4613" spans="8:18">
      <c r="H4613">
        <v>3000</v>
      </c>
      <c r="I4613">
        <f t="shared" ca="1" si="880"/>
        <v>54</v>
      </c>
      <c r="J4613" s="14">
        <f t="shared" ca="1" si="881"/>
        <v>62.747999999999998</v>
      </c>
      <c r="K4613" s="14">
        <f t="shared" ca="1" si="888"/>
        <v>8.0146663704649423</v>
      </c>
      <c r="L4613" s="14" t="str">
        <f t="shared" ca="1" si="882"/>
        <v>above</v>
      </c>
      <c r="N4613">
        <f t="shared" si="887"/>
        <v>4605</v>
      </c>
      <c r="O4613" s="14">
        <f t="shared" ca="1" si="883"/>
        <v>174.88746093081124</v>
      </c>
      <c r="P4613" s="14">
        <f t="shared" ca="1" si="884"/>
        <v>266.64433290328935</v>
      </c>
      <c r="Q4613" s="14">
        <f t="shared" ca="1" si="885"/>
        <v>10.339688727976677</v>
      </c>
      <c r="R4613" s="14" t="str">
        <f t="shared" ca="1" si="886"/>
        <v>above</v>
      </c>
    </row>
    <row r="4614" spans="8:18">
      <c r="H4614">
        <v>3000</v>
      </c>
      <c r="I4614">
        <f t="shared" ca="1" si="880"/>
        <v>56</v>
      </c>
      <c r="J4614" s="14">
        <f t="shared" ca="1" si="881"/>
        <v>65.408000000000001</v>
      </c>
      <c r="K4614" s="14">
        <f t="shared" ca="1" si="888"/>
        <v>8.0861025356691005</v>
      </c>
      <c r="L4614" s="14" t="str">
        <f t="shared" ca="1" si="882"/>
        <v>above</v>
      </c>
      <c r="N4614">
        <f t="shared" si="887"/>
        <v>4606</v>
      </c>
      <c r="O4614" s="14">
        <f t="shared" ca="1" si="883"/>
        <v>124.66947929599071</v>
      </c>
      <c r="P4614" s="14">
        <f t="shared" ca="1" si="884"/>
        <v>171.29691649979108</v>
      </c>
      <c r="Q4614" s="14">
        <f t="shared" ca="1" si="885"/>
        <v>9.6673105603902876</v>
      </c>
      <c r="R4614" s="14" t="str">
        <f t="shared" ca="1" si="886"/>
        <v>above</v>
      </c>
    </row>
    <row r="4615" spans="8:18">
      <c r="H4615">
        <v>3000</v>
      </c>
      <c r="I4615">
        <f t="shared" ca="1" si="880"/>
        <v>37</v>
      </c>
      <c r="J4615" s="14">
        <f t="shared" ca="1" si="881"/>
        <v>41.106999999999999</v>
      </c>
      <c r="K4615" s="14">
        <f t="shared" ca="1" si="888"/>
        <v>7.2751723194527713</v>
      </c>
      <c r="L4615" s="14" t="str">
        <f t="shared" ca="1" si="882"/>
        <v>above</v>
      </c>
      <c r="N4615">
        <f t="shared" si="887"/>
        <v>4607</v>
      </c>
      <c r="O4615" s="14">
        <f t="shared" ca="1" si="883"/>
        <v>143.81725253909872</v>
      </c>
      <c r="P4615" s="14">
        <f t="shared" ca="1" si="884"/>
        <v>205.86745892278341</v>
      </c>
      <c r="Q4615" s="14">
        <f t="shared" ca="1" si="885"/>
        <v>9.9509452404471972</v>
      </c>
      <c r="R4615" s="14" t="str">
        <f t="shared" ca="1" si="886"/>
        <v>above</v>
      </c>
    </row>
    <row r="4616" spans="8:18">
      <c r="H4616">
        <v>3000</v>
      </c>
      <c r="I4616">
        <f t="shared" ca="1" si="880"/>
        <v>77</v>
      </c>
      <c r="J4616" s="14">
        <f t="shared" ca="1" si="881"/>
        <v>94.787000000000006</v>
      </c>
      <c r="K4616" s="14">
        <f t="shared" ca="1" si="888"/>
        <v>8.7134176533791834</v>
      </c>
      <c r="L4616" s="14" t="str">
        <f t="shared" ca="1" si="882"/>
        <v>above</v>
      </c>
      <c r="N4616">
        <f t="shared" si="887"/>
        <v>4608</v>
      </c>
      <c r="O4616" s="14">
        <f t="shared" ca="1" si="883"/>
        <v>123.54970609628236</v>
      </c>
      <c r="P4616" s="14">
        <f t="shared" ca="1" si="884"/>
        <v>169.34329572571562</v>
      </c>
      <c r="Q4616" s="14">
        <f t="shared" ca="1" si="885"/>
        <v>9.6494097639613106</v>
      </c>
      <c r="R4616" s="14" t="str">
        <f t="shared" ca="1" si="886"/>
        <v>above</v>
      </c>
    </row>
    <row r="4617" spans="8:18">
      <c r="H4617">
        <v>3000</v>
      </c>
      <c r="I4617">
        <f t="shared" ca="1" si="880"/>
        <v>59</v>
      </c>
      <c r="J4617" s="14">
        <f t="shared" ca="1" si="881"/>
        <v>69.442999999999998</v>
      </c>
      <c r="K4617" s="14">
        <f t="shared" ca="1" si="888"/>
        <v>8.1886891244442008</v>
      </c>
      <c r="L4617" s="14" t="str">
        <f t="shared" ca="1" si="882"/>
        <v>above</v>
      </c>
      <c r="N4617">
        <f t="shared" si="887"/>
        <v>4609</v>
      </c>
      <c r="O4617" s="14">
        <f t="shared" ca="1" si="883"/>
        <v>137.09979568121355</v>
      </c>
      <c r="P4617" s="14">
        <f t="shared" ca="1" si="884"/>
        <v>193.48885760870505</v>
      </c>
      <c r="Q4617" s="14">
        <f t="shared" ca="1" si="885"/>
        <v>9.8559531618306728</v>
      </c>
      <c r="R4617" s="14" t="str">
        <f t="shared" ca="1" si="886"/>
        <v>above</v>
      </c>
    </row>
    <row r="4618" spans="8:18">
      <c r="H4618">
        <v>3000</v>
      </c>
      <c r="I4618">
        <f t="shared" ref="I4618:I4681" ca="1" si="889">RANDBETWEEN(10,100)</f>
        <v>77</v>
      </c>
      <c r="J4618" s="14">
        <f t="shared" ref="J4618:J4681" ca="1" si="890">0.003*(I4618^2)+I4618</f>
        <v>94.787000000000006</v>
      </c>
      <c r="K4618" s="14">
        <f t="shared" ca="1" si="888"/>
        <v>8.7134176533791834</v>
      </c>
      <c r="L4618" s="14" t="str">
        <f t="shared" ref="L4618:L4681" ca="1" si="891">IF(I4618&lt;$B$19,I4618,"above")</f>
        <v>above</v>
      </c>
      <c r="N4618">
        <f t="shared" si="887"/>
        <v>4610</v>
      </c>
      <c r="O4618" s="14">
        <f t="shared" ref="O4618:O4681" ca="1" si="892">_xlfn.NORM.INV(RAND(),150,25)</f>
        <v>150.75681215150291</v>
      </c>
      <c r="P4618" s="14">
        <f t="shared" ref="P4618:P4681" ca="1" si="893">0.003*(O4618^2)+O4618</f>
        <v>218.93966138175352</v>
      </c>
      <c r="Q4618" s="14">
        <f t="shared" ref="Q4618:Q4681" ca="1" si="894">2*LN(O4618+1)</f>
        <v>10.044558639103027</v>
      </c>
      <c r="R4618" s="14" t="str">
        <f t="shared" ref="R4618:R4681" ca="1" si="895">IF(O4618&lt;=$B$20,O4618,"above")</f>
        <v>above</v>
      </c>
    </row>
    <row r="4619" spans="8:18">
      <c r="H4619">
        <v>3000</v>
      </c>
      <c r="I4619">
        <f t="shared" ca="1" si="889"/>
        <v>30</v>
      </c>
      <c r="J4619" s="14">
        <f t="shared" ca="1" si="890"/>
        <v>32.700000000000003</v>
      </c>
      <c r="K4619" s="14">
        <f t="shared" ca="1" si="888"/>
        <v>6.8679744089702925</v>
      </c>
      <c r="L4619" s="14" t="str">
        <f t="shared" ca="1" si="891"/>
        <v>above</v>
      </c>
      <c r="N4619">
        <f t="shared" ref="N4619:N4682" si="896">N4618+1</f>
        <v>4611</v>
      </c>
      <c r="O4619" s="14">
        <f t="shared" ca="1" si="892"/>
        <v>129.43609455296451</v>
      </c>
      <c r="P4619" s="14">
        <f t="shared" ca="1" si="893"/>
        <v>179.6972022723364</v>
      </c>
      <c r="Q4619" s="14">
        <f t="shared" ca="1" si="894"/>
        <v>9.7417668198198157</v>
      </c>
      <c r="R4619" s="14" t="str">
        <f t="shared" ca="1" si="895"/>
        <v>above</v>
      </c>
    </row>
    <row r="4620" spans="8:18">
      <c r="H4620">
        <v>3000</v>
      </c>
      <c r="I4620">
        <f t="shared" ca="1" si="889"/>
        <v>72</v>
      </c>
      <c r="J4620" s="14">
        <f t="shared" ca="1" si="890"/>
        <v>87.551999999999992</v>
      </c>
      <c r="K4620" s="14">
        <f t="shared" ca="1" si="888"/>
        <v>8.5809188822967819</v>
      </c>
      <c r="L4620" s="14" t="str">
        <f t="shared" ca="1" si="891"/>
        <v>above</v>
      </c>
      <c r="N4620">
        <f t="shared" si="896"/>
        <v>4612</v>
      </c>
      <c r="O4620" s="14">
        <f t="shared" ca="1" si="892"/>
        <v>183.02183818912528</v>
      </c>
      <c r="P4620" s="14">
        <f t="shared" ca="1" si="893"/>
        <v>283.51281795150436</v>
      </c>
      <c r="Q4620" s="14">
        <f t="shared" ca="1" si="894"/>
        <v>10.43010887275369</v>
      </c>
      <c r="R4620" s="14" t="str">
        <f t="shared" ca="1" si="895"/>
        <v>above</v>
      </c>
    </row>
    <row r="4621" spans="8:18">
      <c r="H4621">
        <v>3000</v>
      </c>
      <c r="I4621">
        <f t="shared" ca="1" si="889"/>
        <v>53</v>
      </c>
      <c r="J4621" s="14">
        <f t="shared" ca="1" si="890"/>
        <v>61.427</v>
      </c>
      <c r="K4621" s="14">
        <f t="shared" ca="1" si="888"/>
        <v>7.977968093128549</v>
      </c>
      <c r="L4621" s="14" t="str">
        <f t="shared" ca="1" si="891"/>
        <v>above</v>
      </c>
      <c r="N4621">
        <f t="shared" si="896"/>
        <v>4613</v>
      </c>
      <c r="O4621" s="14">
        <f t="shared" ca="1" si="892"/>
        <v>156.21835897664857</v>
      </c>
      <c r="P4621" s="14">
        <f t="shared" ca="1" si="893"/>
        <v>229.4308860207197</v>
      </c>
      <c r="Q4621" s="14">
        <f t="shared" ca="1" si="894"/>
        <v>10.115271321118502</v>
      </c>
      <c r="R4621" s="14" t="str">
        <f t="shared" ca="1" si="895"/>
        <v>above</v>
      </c>
    </row>
    <row r="4622" spans="8:18">
      <c r="H4622">
        <v>3000</v>
      </c>
      <c r="I4622">
        <f t="shared" ca="1" si="889"/>
        <v>11</v>
      </c>
      <c r="J4622" s="14">
        <f t="shared" ca="1" si="890"/>
        <v>11.363</v>
      </c>
      <c r="K4622" s="14">
        <f t="shared" ca="1" si="888"/>
        <v>4.9698132995760007</v>
      </c>
      <c r="L4622" s="14">
        <f t="shared" ca="1" si="891"/>
        <v>11</v>
      </c>
      <c r="N4622">
        <f t="shared" si="896"/>
        <v>4614</v>
      </c>
      <c r="O4622" s="14">
        <f t="shared" ca="1" si="892"/>
        <v>120.20144965414644</v>
      </c>
      <c r="P4622" s="14">
        <f t="shared" ca="1" si="893"/>
        <v>163.54661515102134</v>
      </c>
      <c r="Q4622" s="14">
        <f t="shared" ca="1" si="894"/>
        <v>9.594908068812952</v>
      </c>
      <c r="R4622" s="14" t="str">
        <f t="shared" ca="1" si="895"/>
        <v>above</v>
      </c>
    </row>
    <row r="4623" spans="8:18">
      <c r="H4623">
        <v>3000</v>
      </c>
      <c r="I4623">
        <f t="shared" ca="1" si="889"/>
        <v>25</v>
      </c>
      <c r="J4623" s="14">
        <f t="shared" ca="1" si="890"/>
        <v>26.875</v>
      </c>
      <c r="K4623" s="14">
        <f t="shared" ca="1" si="888"/>
        <v>6.5161930760429643</v>
      </c>
      <c r="L4623" s="14" t="str">
        <f t="shared" ca="1" si="891"/>
        <v>above</v>
      </c>
      <c r="N4623">
        <f t="shared" si="896"/>
        <v>4615</v>
      </c>
      <c r="O4623" s="14">
        <f t="shared" ca="1" si="892"/>
        <v>166.69429122773036</v>
      </c>
      <c r="P4623" s="14">
        <f t="shared" ca="1" si="893"/>
        <v>250.05525141147652</v>
      </c>
      <c r="Q4623" s="14">
        <f t="shared" ca="1" si="894"/>
        <v>10.244285253347776</v>
      </c>
      <c r="R4623" s="14" t="str">
        <f t="shared" ca="1" si="895"/>
        <v>above</v>
      </c>
    </row>
    <row r="4624" spans="8:18">
      <c r="H4624">
        <v>3000</v>
      </c>
      <c r="I4624">
        <f t="shared" ca="1" si="889"/>
        <v>28</v>
      </c>
      <c r="J4624" s="14">
        <f t="shared" ca="1" si="890"/>
        <v>30.352</v>
      </c>
      <c r="K4624" s="14">
        <f t="shared" ca="1" si="888"/>
        <v>6.7345916599729483</v>
      </c>
      <c r="L4624" s="14" t="str">
        <f t="shared" ca="1" si="891"/>
        <v>above</v>
      </c>
      <c r="N4624">
        <f t="shared" si="896"/>
        <v>4616</v>
      </c>
      <c r="O4624" s="14">
        <f t="shared" ca="1" si="892"/>
        <v>134.15210097189811</v>
      </c>
      <c r="P4624" s="14">
        <f t="shared" ca="1" si="893"/>
        <v>188.14245955742115</v>
      </c>
      <c r="Q4624" s="14">
        <f t="shared" ca="1" si="894"/>
        <v>9.8128016361673396</v>
      </c>
      <c r="R4624" s="14" t="str">
        <f t="shared" ca="1" si="895"/>
        <v>above</v>
      </c>
    </row>
    <row r="4625" spans="8:18">
      <c r="H4625">
        <v>3000</v>
      </c>
      <c r="I4625">
        <f t="shared" ca="1" si="889"/>
        <v>34</v>
      </c>
      <c r="J4625" s="14">
        <f t="shared" ca="1" si="890"/>
        <v>37.468000000000004</v>
      </c>
      <c r="K4625" s="14">
        <f t="shared" ca="1" si="888"/>
        <v>7.110696122978827</v>
      </c>
      <c r="L4625" s="14" t="str">
        <f t="shared" ca="1" si="891"/>
        <v>above</v>
      </c>
      <c r="N4625">
        <f t="shared" si="896"/>
        <v>4617</v>
      </c>
      <c r="O4625" s="14">
        <f t="shared" ca="1" si="892"/>
        <v>172.28675680603041</v>
      </c>
      <c r="P4625" s="14">
        <f t="shared" ca="1" si="893"/>
        <v>261.3349365182512</v>
      </c>
      <c r="Q4625" s="14">
        <f t="shared" ca="1" si="894"/>
        <v>10.30989555212745</v>
      </c>
      <c r="R4625" s="14" t="str">
        <f t="shared" ca="1" si="895"/>
        <v>above</v>
      </c>
    </row>
    <row r="4626" spans="8:18">
      <c r="H4626">
        <v>3000</v>
      </c>
      <c r="I4626">
        <f t="shared" ca="1" si="889"/>
        <v>58</v>
      </c>
      <c r="J4626" s="14">
        <f t="shared" ca="1" si="890"/>
        <v>68.091999999999999</v>
      </c>
      <c r="K4626" s="14">
        <f t="shared" ca="1" si="888"/>
        <v>8.1550748878114394</v>
      </c>
      <c r="L4626" s="14" t="str">
        <f t="shared" ca="1" si="891"/>
        <v>above</v>
      </c>
      <c r="N4626">
        <f t="shared" si="896"/>
        <v>4618</v>
      </c>
      <c r="O4626" s="14">
        <f t="shared" ca="1" si="892"/>
        <v>115.4671671289934</v>
      </c>
      <c r="P4626" s="14">
        <f t="shared" ca="1" si="893"/>
        <v>155.46516718337807</v>
      </c>
      <c r="Q4626" s="14">
        <f t="shared" ca="1" si="894"/>
        <v>9.5152188121321206</v>
      </c>
      <c r="R4626" s="14">
        <f t="shared" ca="1" si="895"/>
        <v>115.4671671289934</v>
      </c>
    </row>
    <row r="4627" spans="8:18">
      <c r="H4627">
        <v>3000</v>
      </c>
      <c r="I4627">
        <f t="shared" ca="1" si="889"/>
        <v>13</v>
      </c>
      <c r="J4627" s="14">
        <f t="shared" ca="1" si="890"/>
        <v>13.507</v>
      </c>
      <c r="K4627" s="14">
        <f t="shared" ca="1" si="888"/>
        <v>5.2781146592305168</v>
      </c>
      <c r="L4627" s="14">
        <f t="shared" ca="1" si="891"/>
        <v>13</v>
      </c>
      <c r="N4627">
        <f t="shared" si="896"/>
        <v>4619</v>
      </c>
      <c r="O4627" s="14">
        <f t="shared" ca="1" si="892"/>
        <v>168.20850739952567</v>
      </c>
      <c r="P4627" s="14">
        <f t="shared" ca="1" si="893"/>
        <v>253.09081328425452</v>
      </c>
      <c r="Q4627" s="14">
        <f t="shared" ca="1" si="894"/>
        <v>10.26226345209432</v>
      </c>
      <c r="R4627" s="14" t="str">
        <f t="shared" ca="1" si="895"/>
        <v>above</v>
      </c>
    </row>
    <row r="4628" spans="8:18">
      <c r="H4628">
        <v>3000</v>
      </c>
      <c r="I4628">
        <f t="shared" ca="1" si="889"/>
        <v>87</v>
      </c>
      <c r="J4628" s="14">
        <f t="shared" ca="1" si="890"/>
        <v>109.70699999999999</v>
      </c>
      <c r="K4628" s="14">
        <f t="shared" ca="1" si="888"/>
        <v>8.9546736289564137</v>
      </c>
      <c r="L4628" s="14" t="str">
        <f t="shared" ca="1" si="891"/>
        <v>above</v>
      </c>
      <c r="N4628">
        <f t="shared" si="896"/>
        <v>4620</v>
      </c>
      <c r="O4628" s="14">
        <f t="shared" ca="1" si="892"/>
        <v>154.2114736508768</v>
      </c>
      <c r="P4628" s="14">
        <f t="shared" ca="1" si="893"/>
        <v>225.55500946760202</v>
      </c>
      <c r="Q4628" s="14">
        <f t="shared" ca="1" si="894"/>
        <v>10.089577066358865</v>
      </c>
      <c r="R4628" s="14" t="str">
        <f t="shared" ca="1" si="895"/>
        <v>above</v>
      </c>
    </row>
    <row r="4629" spans="8:18">
      <c r="H4629">
        <v>3000</v>
      </c>
      <c r="I4629">
        <f t="shared" ca="1" si="889"/>
        <v>99</v>
      </c>
      <c r="J4629" s="14">
        <f t="shared" ca="1" si="890"/>
        <v>128.40299999999999</v>
      </c>
      <c r="K4629" s="14">
        <f t="shared" ca="1" si="888"/>
        <v>9.2103403719761836</v>
      </c>
      <c r="L4629" s="14" t="str">
        <f t="shared" ca="1" si="891"/>
        <v>above</v>
      </c>
      <c r="N4629">
        <f t="shared" si="896"/>
        <v>4621</v>
      </c>
      <c r="O4629" s="14">
        <f t="shared" ca="1" si="892"/>
        <v>132.95693430745357</v>
      </c>
      <c r="P4629" s="14">
        <f t="shared" ca="1" si="893"/>
        <v>185.98957344876314</v>
      </c>
      <c r="Q4629" s="14">
        <f t="shared" ca="1" si="894"/>
        <v>9.7950367250603332</v>
      </c>
      <c r="R4629" s="14" t="str">
        <f t="shared" ca="1" si="895"/>
        <v>above</v>
      </c>
    </row>
    <row r="4630" spans="8:18">
      <c r="H4630">
        <v>3000</v>
      </c>
      <c r="I4630">
        <f t="shared" ca="1" si="889"/>
        <v>24</v>
      </c>
      <c r="J4630" s="14">
        <f t="shared" ca="1" si="890"/>
        <v>25.728000000000002</v>
      </c>
      <c r="K4630" s="14">
        <f t="shared" ca="1" si="888"/>
        <v>6.4377516497364011</v>
      </c>
      <c r="L4630" s="14" t="str">
        <f t="shared" ca="1" si="891"/>
        <v>above</v>
      </c>
      <c r="N4630">
        <f t="shared" si="896"/>
        <v>4622</v>
      </c>
      <c r="O4630" s="14">
        <f t="shared" ca="1" si="892"/>
        <v>126.77896709544416</v>
      </c>
      <c r="P4630" s="14">
        <f t="shared" ca="1" si="893"/>
        <v>174.99768658880731</v>
      </c>
      <c r="Q4630" s="14">
        <f t="shared" ca="1" si="894"/>
        <v>9.700603903362472</v>
      </c>
      <c r="R4630" s="14" t="str">
        <f t="shared" ca="1" si="895"/>
        <v>above</v>
      </c>
    </row>
    <row r="4631" spans="8:18">
      <c r="H4631">
        <v>3000</v>
      </c>
      <c r="I4631">
        <f t="shared" ca="1" si="889"/>
        <v>90</v>
      </c>
      <c r="J4631" s="14">
        <f t="shared" ca="1" si="890"/>
        <v>114.3</v>
      </c>
      <c r="K4631" s="14">
        <f t="shared" ca="1" si="888"/>
        <v>9.0217190130336995</v>
      </c>
      <c r="L4631" s="14" t="str">
        <f t="shared" ca="1" si="891"/>
        <v>above</v>
      </c>
      <c r="N4631">
        <f t="shared" si="896"/>
        <v>4623</v>
      </c>
      <c r="O4631" s="14">
        <f t="shared" ca="1" si="892"/>
        <v>160.41011309213712</v>
      </c>
      <c r="P4631" s="14">
        <f t="shared" ca="1" si="893"/>
        <v>237.60432623883378</v>
      </c>
      <c r="Q4631" s="14">
        <f t="shared" ca="1" si="894"/>
        <v>10.167896824872619</v>
      </c>
      <c r="R4631" s="14" t="str">
        <f t="shared" ca="1" si="895"/>
        <v>above</v>
      </c>
    </row>
    <row r="4632" spans="8:18">
      <c r="H4632">
        <v>3000</v>
      </c>
      <c r="I4632">
        <f t="shared" ca="1" si="889"/>
        <v>92</v>
      </c>
      <c r="J4632" s="14">
        <f t="shared" ca="1" si="890"/>
        <v>117.392</v>
      </c>
      <c r="K4632" s="14">
        <f t="shared" ca="1" si="888"/>
        <v>9.0651989863065126</v>
      </c>
      <c r="L4632" s="14" t="str">
        <f t="shared" ca="1" si="891"/>
        <v>above</v>
      </c>
      <c r="N4632">
        <f t="shared" si="896"/>
        <v>4624</v>
      </c>
      <c r="O4632" s="14">
        <f t="shared" ca="1" si="892"/>
        <v>168.16846970513291</v>
      </c>
      <c r="P4632" s="14">
        <f t="shared" ca="1" si="893"/>
        <v>253.01037231403154</v>
      </c>
      <c r="Q4632" s="14">
        <f t="shared" ca="1" si="894"/>
        <v>10.261790161092996</v>
      </c>
      <c r="R4632" s="14" t="str">
        <f t="shared" ca="1" si="895"/>
        <v>above</v>
      </c>
    </row>
    <row r="4633" spans="8:18">
      <c r="H4633">
        <v>3000</v>
      </c>
      <c r="I4633">
        <f t="shared" ca="1" si="889"/>
        <v>12</v>
      </c>
      <c r="J4633" s="14">
        <f t="shared" ca="1" si="890"/>
        <v>12.432</v>
      </c>
      <c r="K4633" s="14">
        <f t="shared" ref="K4633:K4696" ca="1" si="897">2*LN(I4633+1)</f>
        <v>5.1298987149230735</v>
      </c>
      <c r="L4633" s="14">
        <f t="shared" ca="1" si="891"/>
        <v>12</v>
      </c>
      <c r="N4633">
        <f t="shared" si="896"/>
        <v>4625</v>
      </c>
      <c r="O4633" s="14">
        <f t="shared" ca="1" si="892"/>
        <v>152.51070320584247</v>
      </c>
      <c r="P4633" s="14">
        <f t="shared" ca="1" si="893"/>
        <v>222.2892469828642</v>
      </c>
      <c r="Q4633" s="14">
        <f t="shared" ca="1" si="894"/>
        <v>10.06754058464349</v>
      </c>
      <c r="R4633" s="14" t="str">
        <f t="shared" ca="1" si="895"/>
        <v>above</v>
      </c>
    </row>
    <row r="4634" spans="8:18">
      <c r="H4634">
        <v>3000</v>
      </c>
      <c r="I4634">
        <f t="shared" ca="1" si="889"/>
        <v>82</v>
      </c>
      <c r="J4634" s="14">
        <f t="shared" ca="1" si="890"/>
        <v>102.172</v>
      </c>
      <c r="K4634" s="14">
        <f t="shared" ca="1" si="897"/>
        <v>8.8376812155931965</v>
      </c>
      <c r="L4634" s="14" t="str">
        <f t="shared" ca="1" si="891"/>
        <v>above</v>
      </c>
      <c r="N4634">
        <f t="shared" si="896"/>
        <v>4626</v>
      </c>
      <c r="O4634" s="14">
        <f t="shared" ca="1" si="892"/>
        <v>151.32488830425524</v>
      </c>
      <c r="P4634" s="14">
        <f t="shared" ca="1" si="893"/>
        <v>220.0225537651412</v>
      </c>
      <c r="Q4634" s="14">
        <f t="shared" ca="1" si="894"/>
        <v>10.052031325723432</v>
      </c>
      <c r="R4634" s="14" t="str">
        <f t="shared" ca="1" si="895"/>
        <v>above</v>
      </c>
    </row>
    <row r="4635" spans="8:18">
      <c r="H4635">
        <v>3000</v>
      </c>
      <c r="I4635">
        <f t="shared" ca="1" si="889"/>
        <v>20</v>
      </c>
      <c r="J4635" s="14">
        <f t="shared" ca="1" si="890"/>
        <v>21.2</v>
      </c>
      <c r="K4635" s="14">
        <f t="shared" ca="1" si="897"/>
        <v>6.089044875446846</v>
      </c>
      <c r="L4635" s="14" t="str">
        <f t="shared" ca="1" si="891"/>
        <v>above</v>
      </c>
      <c r="N4635">
        <f t="shared" si="896"/>
        <v>4627</v>
      </c>
      <c r="O4635" s="14">
        <f t="shared" ca="1" si="892"/>
        <v>124.57932299977631</v>
      </c>
      <c r="P4635" s="14">
        <f t="shared" ca="1" si="893"/>
        <v>171.13934615702408</v>
      </c>
      <c r="Q4635" s="14">
        <f t="shared" ca="1" si="894"/>
        <v>9.66587522936765</v>
      </c>
      <c r="R4635" s="14" t="str">
        <f t="shared" ca="1" si="895"/>
        <v>above</v>
      </c>
    </row>
    <row r="4636" spans="8:18">
      <c r="H4636">
        <v>3000</v>
      </c>
      <c r="I4636">
        <f t="shared" ca="1" si="889"/>
        <v>22</v>
      </c>
      <c r="J4636" s="14">
        <f t="shared" ca="1" si="890"/>
        <v>23.451999999999998</v>
      </c>
      <c r="K4636" s="14">
        <f t="shared" ca="1" si="897"/>
        <v>6.2709884318582994</v>
      </c>
      <c r="L4636" s="14" t="str">
        <f t="shared" ca="1" si="891"/>
        <v>above</v>
      </c>
      <c r="N4636">
        <f t="shared" si="896"/>
        <v>4628</v>
      </c>
      <c r="O4636" s="14">
        <f t="shared" ca="1" si="892"/>
        <v>151.30845783143323</v>
      </c>
      <c r="P4636" s="14">
        <f t="shared" ca="1" si="893"/>
        <v>219.99120606541305</v>
      </c>
      <c r="Q4636" s="14">
        <f t="shared" ca="1" si="894"/>
        <v>10.051815584760778</v>
      </c>
      <c r="R4636" s="14" t="str">
        <f t="shared" ca="1" si="895"/>
        <v>above</v>
      </c>
    </row>
    <row r="4637" spans="8:18">
      <c r="H4637">
        <v>3000</v>
      </c>
      <c r="I4637">
        <f t="shared" ca="1" si="889"/>
        <v>84</v>
      </c>
      <c r="J4637" s="14">
        <f t="shared" ca="1" si="890"/>
        <v>105.16800000000001</v>
      </c>
      <c r="K4637" s="14">
        <f t="shared" ca="1" si="897"/>
        <v>8.8853025129806333</v>
      </c>
      <c r="L4637" s="14" t="str">
        <f t="shared" ca="1" si="891"/>
        <v>above</v>
      </c>
      <c r="N4637">
        <f t="shared" si="896"/>
        <v>4629</v>
      </c>
      <c r="O4637" s="14">
        <f t="shared" ca="1" si="892"/>
        <v>127.56573092917188</v>
      </c>
      <c r="P4637" s="14">
        <f t="shared" ca="1" si="893"/>
        <v>176.38477805165351</v>
      </c>
      <c r="Q4637" s="14">
        <f t="shared" ca="1" si="894"/>
        <v>9.7128805965834584</v>
      </c>
      <c r="R4637" s="14" t="str">
        <f t="shared" ca="1" si="895"/>
        <v>above</v>
      </c>
    </row>
    <row r="4638" spans="8:18">
      <c r="H4638">
        <v>3000</v>
      </c>
      <c r="I4638">
        <f t="shared" ca="1" si="889"/>
        <v>37</v>
      </c>
      <c r="J4638" s="14">
        <f t="shared" ca="1" si="890"/>
        <v>41.106999999999999</v>
      </c>
      <c r="K4638" s="14">
        <f t="shared" ca="1" si="897"/>
        <v>7.2751723194527713</v>
      </c>
      <c r="L4638" s="14" t="str">
        <f t="shared" ca="1" si="891"/>
        <v>above</v>
      </c>
      <c r="N4638">
        <f t="shared" si="896"/>
        <v>4630</v>
      </c>
      <c r="O4638" s="14">
        <f t="shared" ca="1" si="892"/>
        <v>149.52189383295911</v>
      </c>
      <c r="P4638" s="14">
        <f t="shared" ca="1" si="893"/>
        <v>216.59228403914318</v>
      </c>
      <c r="Q4638" s="14">
        <f t="shared" ca="1" si="894"/>
        <v>10.028217095163537</v>
      </c>
      <c r="R4638" s="14" t="str">
        <f t="shared" ca="1" si="895"/>
        <v>above</v>
      </c>
    </row>
    <row r="4639" spans="8:18">
      <c r="H4639">
        <v>3000</v>
      </c>
      <c r="I4639">
        <f t="shared" ca="1" si="889"/>
        <v>46</v>
      </c>
      <c r="J4639" s="14">
        <f t="shared" ca="1" si="890"/>
        <v>52.347999999999999</v>
      </c>
      <c r="K4639" s="14">
        <f t="shared" ca="1" si="897"/>
        <v>7.7002952034201169</v>
      </c>
      <c r="L4639" s="14" t="str">
        <f t="shared" ca="1" si="891"/>
        <v>above</v>
      </c>
      <c r="N4639">
        <f t="shared" si="896"/>
        <v>4631</v>
      </c>
      <c r="O4639" s="14">
        <f t="shared" ca="1" si="892"/>
        <v>109.27822456121289</v>
      </c>
      <c r="P4639" s="14">
        <f t="shared" ca="1" si="893"/>
        <v>145.10341565096553</v>
      </c>
      <c r="Q4639" s="14">
        <f t="shared" ca="1" si="894"/>
        <v>9.4060129733072202</v>
      </c>
      <c r="R4639" s="14">
        <f t="shared" ca="1" si="895"/>
        <v>109.27822456121289</v>
      </c>
    </row>
    <row r="4640" spans="8:18">
      <c r="H4640">
        <v>3000</v>
      </c>
      <c r="I4640">
        <f t="shared" ca="1" si="889"/>
        <v>90</v>
      </c>
      <c r="J4640" s="14">
        <f t="shared" ca="1" si="890"/>
        <v>114.3</v>
      </c>
      <c r="K4640" s="14">
        <f t="shared" ca="1" si="897"/>
        <v>9.0217190130336995</v>
      </c>
      <c r="L4640" s="14" t="str">
        <f t="shared" ca="1" si="891"/>
        <v>above</v>
      </c>
      <c r="N4640">
        <f t="shared" si="896"/>
        <v>4632</v>
      </c>
      <c r="O4640" s="14">
        <f t="shared" ca="1" si="892"/>
        <v>126.71399286232219</v>
      </c>
      <c r="P4640" s="14">
        <f t="shared" ca="1" si="893"/>
        <v>174.88330082366011</v>
      </c>
      <c r="Q4640" s="14">
        <f t="shared" ca="1" si="894"/>
        <v>9.6995866661824977</v>
      </c>
      <c r="R4640" s="14" t="str">
        <f t="shared" ca="1" si="895"/>
        <v>above</v>
      </c>
    </row>
    <row r="4641" spans="8:18">
      <c r="H4641">
        <v>3000</v>
      </c>
      <c r="I4641">
        <f t="shared" ca="1" si="889"/>
        <v>46</v>
      </c>
      <c r="J4641" s="14">
        <f t="shared" ca="1" si="890"/>
        <v>52.347999999999999</v>
      </c>
      <c r="K4641" s="14">
        <f t="shared" ca="1" si="897"/>
        <v>7.7002952034201169</v>
      </c>
      <c r="L4641" s="14" t="str">
        <f t="shared" ca="1" si="891"/>
        <v>above</v>
      </c>
      <c r="N4641">
        <f t="shared" si="896"/>
        <v>4633</v>
      </c>
      <c r="O4641" s="14">
        <f t="shared" ca="1" si="892"/>
        <v>146.5599386473618</v>
      </c>
      <c r="P4641" s="14">
        <f t="shared" ca="1" si="893"/>
        <v>210.99938549631719</v>
      </c>
      <c r="Q4641" s="14">
        <f t="shared" ca="1" si="894"/>
        <v>9.9884689138948612</v>
      </c>
      <c r="R4641" s="14" t="str">
        <f t="shared" ca="1" si="895"/>
        <v>above</v>
      </c>
    </row>
    <row r="4642" spans="8:18">
      <c r="H4642">
        <v>3000</v>
      </c>
      <c r="I4642">
        <f t="shared" ca="1" si="889"/>
        <v>61</v>
      </c>
      <c r="J4642" s="14">
        <f t="shared" ca="1" si="890"/>
        <v>72.162999999999997</v>
      </c>
      <c r="K4642" s="14">
        <f t="shared" ca="1" si="897"/>
        <v>8.2542687700901833</v>
      </c>
      <c r="L4642" s="14" t="str">
        <f t="shared" ca="1" si="891"/>
        <v>above</v>
      </c>
      <c r="N4642">
        <f t="shared" si="896"/>
        <v>4634</v>
      </c>
      <c r="O4642" s="14">
        <f t="shared" ca="1" si="892"/>
        <v>129.63954480606</v>
      </c>
      <c r="P4642" s="14">
        <f t="shared" ca="1" si="893"/>
        <v>180.05877953862733</v>
      </c>
      <c r="Q4642" s="14">
        <f t="shared" ca="1" si="894"/>
        <v>9.7448839286359163</v>
      </c>
      <c r="R4642" s="14" t="str">
        <f t="shared" ca="1" si="895"/>
        <v>above</v>
      </c>
    </row>
    <row r="4643" spans="8:18">
      <c r="H4643">
        <v>3000</v>
      </c>
      <c r="I4643">
        <f t="shared" ca="1" si="889"/>
        <v>23</v>
      </c>
      <c r="J4643" s="14">
        <f t="shared" ca="1" si="890"/>
        <v>24.587</v>
      </c>
      <c r="K4643" s="14">
        <f t="shared" ca="1" si="897"/>
        <v>6.3561076606958915</v>
      </c>
      <c r="L4643" s="14" t="str">
        <f t="shared" ca="1" si="891"/>
        <v>above</v>
      </c>
      <c r="N4643">
        <f t="shared" si="896"/>
        <v>4635</v>
      </c>
      <c r="O4643" s="14">
        <f t="shared" ca="1" si="892"/>
        <v>109.5668915771838</v>
      </c>
      <c r="P4643" s="14">
        <f t="shared" ca="1" si="893"/>
        <v>145.58160276684285</v>
      </c>
      <c r="Q4643" s="14">
        <f t="shared" ca="1" si="894"/>
        <v>9.4112413828897523</v>
      </c>
      <c r="R4643" s="14">
        <f t="shared" ca="1" si="895"/>
        <v>109.5668915771838</v>
      </c>
    </row>
    <row r="4644" spans="8:18">
      <c r="H4644">
        <v>3000</v>
      </c>
      <c r="I4644">
        <f t="shared" ca="1" si="889"/>
        <v>65</v>
      </c>
      <c r="J4644" s="14">
        <f t="shared" ca="1" si="890"/>
        <v>77.674999999999997</v>
      </c>
      <c r="K4644" s="14">
        <f t="shared" ca="1" si="897"/>
        <v>8.3793094840528504</v>
      </c>
      <c r="L4644" s="14" t="str">
        <f t="shared" ca="1" si="891"/>
        <v>above</v>
      </c>
      <c r="N4644">
        <f t="shared" si="896"/>
        <v>4636</v>
      </c>
      <c r="O4644" s="14">
        <f t="shared" ca="1" si="892"/>
        <v>140.25823593810694</v>
      </c>
      <c r="P4644" s="14">
        <f t="shared" ca="1" si="893"/>
        <v>199.27535418351596</v>
      </c>
      <c r="Q4644" s="14">
        <f t="shared" ca="1" si="894"/>
        <v>9.9011793517063076</v>
      </c>
      <c r="R4644" s="14" t="str">
        <f t="shared" ca="1" si="895"/>
        <v>above</v>
      </c>
    </row>
    <row r="4645" spans="8:18">
      <c r="H4645">
        <v>3000</v>
      </c>
      <c r="I4645">
        <f t="shared" ca="1" si="889"/>
        <v>41</v>
      </c>
      <c r="J4645" s="14">
        <f t="shared" ca="1" si="890"/>
        <v>46.042999999999999</v>
      </c>
      <c r="K4645" s="14">
        <f t="shared" ca="1" si="897"/>
        <v>7.4753392365667368</v>
      </c>
      <c r="L4645" s="14" t="str">
        <f t="shared" ca="1" si="891"/>
        <v>above</v>
      </c>
      <c r="N4645">
        <f t="shared" si="896"/>
        <v>4637</v>
      </c>
      <c r="O4645" s="14">
        <f t="shared" ca="1" si="892"/>
        <v>212.36994537789661</v>
      </c>
      <c r="P4645" s="14">
        <f t="shared" ca="1" si="893"/>
        <v>347.67292647732899</v>
      </c>
      <c r="Q4645" s="14">
        <f t="shared" ca="1" si="894"/>
        <v>10.726054983839299</v>
      </c>
      <c r="R4645" s="14" t="str">
        <f t="shared" ca="1" si="895"/>
        <v>above</v>
      </c>
    </row>
    <row r="4646" spans="8:18">
      <c r="H4646">
        <v>3000</v>
      </c>
      <c r="I4646">
        <f t="shared" ca="1" si="889"/>
        <v>72</v>
      </c>
      <c r="J4646" s="14">
        <f t="shared" ca="1" si="890"/>
        <v>87.551999999999992</v>
      </c>
      <c r="K4646" s="14">
        <f t="shared" ca="1" si="897"/>
        <v>8.5809188822967819</v>
      </c>
      <c r="L4646" s="14" t="str">
        <f t="shared" ca="1" si="891"/>
        <v>above</v>
      </c>
      <c r="N4646">
        <f t="shared" si="896"/>
        <v>4638</v>
      </c>
      <c r="O4646" s="14">
        <f t="shared" ca="1" si="892"/>
        <v>159.25346615267057</v>
      </c>
      <c r="P4646" s="14">
        <f t="shared" ca="1" si="893"/>
        <v>235.33846559758996</v>
      </c>
      <c r="Q4646" s="14">
        <f t="shared" ca="1" si="894"/>
        <v>10.153513450449426</v>
      </c>
      <c r="R4646" s="14" t="str">
        <f t="shared" ca="1" si="895"/>
        <v>above</v>
      </c>
    </row>
    <row r="4647" spans="8:18">
      <c r="H4647">
        <v>3000</v>
      </c>
      <c r="I4647">
        <f t="shared" ca="1" si="889"/>
        <v>60</v>
      </c>
      <c r="J4647" s="14">
        <f t="shared" ca="1" si="890"/>
        <v>70.8</v>
      </c>
      <c r="K4647" s="14">
        <f t="shared" ca="1" si="897"/>
        <v>8.2217477283466227</v>
      </c>
      <c r="L4647" s="14" t="str">
        <f t="shared" ca="1" si="891"/>
        <v>above</v>
      </c>
      <c r="N4647">
        <f t="shared" si="896"/>
        <v>4639</v>
      </c>
      <c r="O4647" s="14">
        <f t="shared" ca="1" si="892"/>
        <v>115.67002594114169</v>
      </c>
      <c r="P4647" s="14">
        <f t="shared" ca="1" si="893"/>
        <v>155.80869064481487</v>
      </c>
      <c r="Q4647" s="14">
        <f t="shared" ca="1" si="894"/>
        <v>9.518699318364062</v>
      </c>
      <c r="R4647" s="14">
        <f t="shared" ca="1" si="895"/>
        <v>115.67002594114169</v>
      </c>
    </row>
    <row r="4648" spans="8:18">
      <c r="H4648">
        <v>3000</v>
      </c>
      <c r="I4648">
        <f t="shared" ca="1" si="889"/>
        <v>91</v>
      </c>
      <c r="J4648" s="14">
        <f t="shared" ca="1" si="890"/>
        <v>115.843</v>
      </c>
      <c r="K4648" s="14">
        <f t="shared" ca="1" si="897"/>
        <v>9.0435771540980809</v>
      </c>
      <c r="L4648" s="14" t="str">
        <f t="shared" ca="1" si="891"/>
        <v>above</v>
      </c>
      <c r="N4648">
        <f t="shared" si="896"/>
        <v>4640</v>
      </c>
      <c r="O4648" s="14">
        <f t="shared" ca="1" si="892"/>
        <v>124.45825110367257</v>
      </c>
      <c r="P4648" s="14">
        <f t="shared" ca="1" si="893"/>
        <v>170.92781990702701</v>
      </c>
      <c r="Q4648" s="14">
        <f t="shared" ca="1" si="894"/>
        <v>9.6639460853990915</v>
      </c>
      <c r="R4648" s="14" t="str">
        <f t="shared" ca="1" si="895"/>
        <v>above</v>
      </c>
    </row>
    <row r="4649" spans="8:18">
      <c r="H4649">
        <v>3000</v>
      </c>
      <c r="I4649">
        <f t="shared" ca="1" si="889"/>
        <v>76</v>
      </c>
      <c r="J4649" s="14">
        <f t="shared" ca="1" si="890"/>
        <v>93.328000000000003</v>
      </c>
      <c r="K4649" s="14">
        <f t="shared" ca="1" si="897"/>
        <v>8.6876108437073682</v>
      </c>
      <c r="L4649" s="14" t="str">
        <f t="shared" ca="1" si="891"/>
        <v>above</v>
      </c>
      <c r="N4649">
        <f t="shared" si="896"/>
        <v>4641</v>
      </c>
      <c r="O4649" s="14">
        <f t="shared" ca="1" si="892"/>
        <v>165.97978847441092</v>
      </c>
      <c r="P4649" s="14">
        <f t="shared" ca="1" si="893"/>
        <v>248.62765902044151</v>
      </c>
      <c r="Q4649" s="14">
        <f t="shared" ca="1" si="894"/>
        <v>10.235745555986098</v>
      </c>
      <c r="R4649" s="14" t="str">
        <f t="shared" ca="1" si="895"/>
        <v>above</v>
      </c>
    </row>
    <row r="4650" spans="8:18">
      <c r="H4650">
        <v>3000</v>
      </c>
      <c r="I4650">
        <f t="shared" ca="1" si="889"/>
        <v>88</v>
      </c>
      <c r="J4650" s="14">
        <f t="shared" ca="1" si="890"/>
        <v>111.232</v>
      </c>
      <c r="K4650" s="14">
        <f t="shared" ca="1" si="897"/>
        <v>8.9772727394642793</v>
      </c>
      <c r="L4650" s="14" t="str">
        <f t="shared" ca="1" si="891"/>
        <v>above</v>
      </c>
      <c r="N4650">
        <f t="shared" si="896"/>
        <v>4642</v>
      </c>
      <c r="O4650" s="14">
        <f t="shared" ca="1" si="892"/>
        <v>188.36150342374413</v>
      </c>
      <c r="P4650" s="14">
        <f t="shared" ca="1" si="893"/>
        <v>294.80167133990363</v>
      </c>
      <c r="Q4650" s="14">
        <f t="shared" ca="1" si="894"/>
        <v>10.487315809348676</v>
      </c>
      <c r="R4650" s="14" t="str">
        <f t="shared" ca="1" si="895"/>
        <v>above</v>
      </c>
    </row>
    <row r="4651" spans="8:18">
      <c r="H4651">
        <v>3000</v>
      </c>
      <c r="I4651">
        <f t="shared" ca="1" si="889"/>
        <v>11</v>
      </c>
      <c r="J4651" s="14">
        <f t="shared" ca="1" si="890"/>
        <v>11.363</v>
      </c>
      <c r="K4651" s="14">
        <f t="shared" ca="1" si="897"/>
        <v>4.9698132995760007</v>
      </c>
      <c r="L4651" s="14">
        <f t="shared" ca="1" si="891"/>
        <v>11</v>
      </c>
      <c r="N4651">
        <f t="shared" si="896"/>
        <v>4643</v>
      </c>
      <c r="O4651" s="14">
        <f t="shared" ca="1" si="892"/>
        <v>152.66071777158743</v>
      </c>
      <c r="P4651" s="14">
        <f t="shared" ca="1" si="893"/>
        <v>222.57660202319624</v>
      </c>
      <c r="Q4651" s="14">
        <f t="shared" ca="1" si="894"/>
        <v>10.069494081192019</v>
      </c>
      <c r="R4651" s="14" t="str">
        <f t="shared" ca="1" si="895"/>
        <v>above</v>
      </c>
    </row>
    <row r="4652" spans="8:18">
      <c r="H4652">
        <v>3000</v>
      </c>
      <c r="I4652">
        <f t="shared" ca="1" si="889"/>
        <v>87</v>
      </c>
      <c r="J4652" s="14">
        <f t="shared" ca="1" si="890"/>
        <v>109.70699999999999</v>
      </c>
      <c r="K4652" s="14">
        <f t="shared" ca="1" si="897"/>
        <v>8.9546736289564137</v>
      </c>
      <c r="L4652" s="14" t="str">
        <f t="shared" ca="1" si="891"/>
        <v>above</v>
      </c>
      <c r="N4652">
        <f t="shared" si="896"/>
        <v>4644</v>
      </c>
      <c r="O4652" s="14">
        <f t="shared" ca="1" si="892"/>
        <v>131.7206982696664</v>
      </c>
      <c r="P4652" s="14">
        <f t="shared" ca="1" si="893"/>
        <v>183.7717253276119</v>
      </c>
      <c r="Q4652" s="14">
        <f t="shared" ca="1" si="894"/>
        <v>9.7764938141849562</v>
      </c>
      <c r="R4652" s="14" t="str">
        <f t="shared" ca="1" si="895"/>
        <v>above</v>
      </c>
    </row>
    <row r="4653" spans="8:18">
      <c r="H4653">
        <v>3000</v>
      </c>
      <c r="I4653">
        <f t="shared" ca="1" si="889"/>
        <v>43</v>
      </c>
      <c r="J4653" s="14">
        <f t="shared" ca="1" si="890"/>
        <v>48.546999999999997</v>
      </c>
      <c r="K4653" s="14">
        <f t="shared" ca="1" si="897"/>
        <v>7.568379267836522</v>
      </c>
      <c r="L4653" s="14" t="str">
        <f t="shared" ca="1" si="891"/>
        <v>above</v>
      </c>
      <c r="N4653">
        <f t="shared" si="896"/>
        <v>4645</v>
      </c>
      <c r="O4653" s="14">
        <f t="shared" ca="1" si="892"/>
        <v>128.58534843859977</v>
      </c>
      <c r="P4653" s="14">
        <f t="shared" ca="1" si="893"/>
        <v>178.18792393782809</v>
      </c>
      <c r="Q4653" s="14">
        <f t="shared" ca="1" si="894"/>
        <v>9.7286794507119954</v>
      </c>
      <c r="R4653" s="14" t="str">
        <f t="shared" ca="1" si="895"/>
        <v>above</v>
      </c>
    </row>
    <row r="4654" spans="8:18">
      <c r="H4654">
        <v>3000</v>
      </c>
      <c r="I4654">
        <f t="shared" ca="1" si="889"/>
        <v>60</v>
      </c>
      <c r="J4654" s="14">
        <f t="shared" ca="1" si="890"/>
        <v>70.8</v>
      </c>
      <c r="K4654" s="14">
        <f t="shared" ca="1" si="897"/>
        <v>8.2217477283466227</v>
      </c>
      <c r="L4654" s="14" t="str">
        <f t="shared" ca="1" si="891"/>
        <v>above</v>
      </c>
      <c r="N4654">
        <f t="shared" si="896"/>
        <v>4646</v>
      </c>
      <c r="O4654" s="14">
        <f t="shared" ca="1" si="892"/>
        <v>118.17150683103038</v>
      </c>
      <c r="P4654" s="14">
        <f t="shared" ca="1" si="893"/>
        <v>160.06502191117917</v>
      </c>
      <c r="Q4654" s="14">
        <f t="shared" ca="1" si="894"/>
        <v>9.5611273788100117</v>
      </c>
      <c r="R4654" s="14" t="str">
        <f t="shared" ca="1" si="895"/>
        <v>above</v>
      </c>
    </row>
    <row r="4655" spans="8:18">
      <c r="H4655">
        <v>3000</v>
      </c>
      <c r="I4655">
        <f t="shared" ca="1" si="889"/>
        <v>56</v>
      </c>
      <c r="J4655" s="14">
        <f t="shared" ca="1" si="890"/>
        <v>65.408000000000001</v>
      </c>
      <c r="K4655" s="14">
        <f t="shared" ca="1" si="897"/>
        <v>8.0861025356691005</v>
      </c>
      <c r="L4655" s="14" t="str">
        <f t="shared" ca="1" si="891"/>
        <v>above</v>
      </c>
      <c r="N4655">
        <f t="shared" si="896"/>
        <v>4647</v>
      </c>
      <c r="O4655" s="14">
        <f t="shared" ca="1" si="892"/>
        <v>164.11488017432922</v>
      </c>
      <c r="P4655" s="14">
        <f t="shared" ca="1" si="893"/>
        <v>244.91596185823255</v>
      </c>
      <c r="Q4655" s="14">
        <f t="shared" ca="1" si="894"/>
        <v>10.21328295023263</v>
      </c>
      <c r="R4655" s="14" t="str">
        <f t="shared" ca="1" si="895"/>
        <v>above</v>
      </c>
    </row>
    <row r="4656" spans="8:18">
      <c r="H4656">
        <v>3000</v>
      </c>
      <c r="I4656">
        <f t="shared" ca="1" si="889"/>
        <v>33</v>
      </c>
      <c r="J4656" s="14">
        <f t="shared" ca="1" si="890"/>
        <v>36.267000000000003</v>
      </c>
      <c r="K4656" s="14">
        <f t="shared" ca="1" si="897"/>
        <v>7.0527210492323231</v>
      </c>
      <c r="L4656" s="14" t="str">
        <f t="shared" ca="1" si="891"/>
        <v>above</v>
      </c>
      <c r="N4656">
        <f t="shared" si="896"/>
        <v>4648</v>
      </c>
      <c r="O4656" s="14">
        <f t="shared" ca="1" si="892"/>
        <v>163.72629173079318</v>
      </c>
      <c r="P4656" s="14">
        <f t="shared" ca="1" si="893"/>
        <v>244.14518754254357</v>
      </c>
      <c r="Q4656" s="14">
        <f t="shared" ca="1" si="894"/>
        <v>10.208570517020359</v>
      </c>
      <c r="R4656" s="14" t="str">
        <f t="shared" ca="1" si="895"/>
        <v>above</v>
      </c>
    </row>
    <row r="4657" spans="8:18">
      <c r="H4657">
        <v>3000</v>
      </c>
      <c r="I4657">
        <f t="shared" ca="1" si="889"/>
        <v>32</v>
      </c>
      <c r="J4657" s="14">
        <f t="shared" ca="1" si="890"/>
        <v>35.072000000000003</v>
      </c>
      <c r="K4657" s="14">
        <f t="shared" ca="1" si="897"/>
        <v>6.9930151229329605</v>
      </c>
      <c r="L4657" s="14" t="str">
        <f t="shared" ca="1" si="891"/>
        <v>above</v>
      </c>
      <c r="N4657">
        <f t="shared" si="896"/>
        <v>4649</v>
      </c>
      <c r="O4657" s="14">
        <f t="shared" ca="1" si="892"/>
        <v>198.39660867373522</v>
      </c>
      <c r="P4657" s="14">
        <f t="shared" ca="1" si="893"/>
        <v>316.48025167345293</v>
      </c>
      <c r="Q4657" s="14">
        <f t="shared" ca="1" si="894"/>
        <v>10.590591699457638</v>
      </c>
      <c r="R4657" s="14" t="str">
        <f t="shared" ca="1" si="895"/>
        <v>above</v>
      </c>
    </row>
    <row r="4658" spans="8:18">
      <c r="H4658">
        <v>3000</v>
      </c>
      <c r="I4658">
        <f t="shared" ca="1" si="889"/>
        <v>56</v>
      </c>
      <c r="J4658" s="14">
        <f t="shared" ca="1" si="890"/>
        <v>65.408000000000001</v>
      </c>
      <c r="K4658" s="14">
        <f t="shared" ca="1" si="897"/>
        <v>8.0861025356691005</v>
      </c>
      <c r="L4658" s="14" t="str">
        <f t="shared" ca="1" si="891"/>
        <v>above</v>
      </c>
      <c r="N4658">
        <f t="shared" si="896"/>
        <v>4650</v>
      </c>
      <c r="O4658" s="14">
        <f t="shared" ca="1" si="892"/>
        <v>170.10434726256071</v>
      </c>
      <c r="P4658" s="14">
        <f t="shared" ca="1" si="893"/>
        <v>256.91081413542622</v>
      </c>
      <c r="Q4658" s="14">
        <f t="shared" ca="1" si="894"/>
        <v>10.284547176610259</v>
      </c>
      <c r="R4658" s="14" t="str">
        <f t="shared" ca="1" si="895"/>
        <v>above</v>
      </c>
    </row>
    <row r="4659" spans="8:18">
      <c r="H4659">
        <v>3000</v>
      </c>
      <c r="I4659">
        <f t="shared" ca="1" si="889"/>
        <v>74</v>
      </c>
      <c r="J4659" s="14">
        <f t="shared" ca="1" si="890"/>
        <v>90.427999999999997</v>
      </c>
      <c r="K4659" s="14">
        <f t="shared" ca="1" si="897"/>
        <v>8.6349762270726202</v>
      </c>
      <c r="L4659" s="14" t="str">
        <f t="shared" ca="1" si="891"/>
        <v>above</v>
      </c>
      <c r="N4659">
        <f t="shared" si="896"/>
        <v>4651</v>
      </c>
      <c r="O4659" s="14">
        <f t="shared" ca="1" si="892"/>
        <v>223.97489467026435</v>
      </c>
      <c r="P4659" s="14">
        <f t="shared" ca="1" si="893"/>
        <v>374.46915499793238</v>
      </c>
      <c r="Q4659" s="14">
        <f t="shared" ca="1" si="894"/>
        <v>10.831977633471448</v>
      </c>
      <c r="R4659" s="14" t="str">
        <f t="shared" ca="1" si="895"/>
        <v>above</v>
      </c>
    </row>
    <row r="4660" spans="8:18">
      <c r="H4660">
        <v>3000</v>
      </c>
      <c r="I4660">
        <f t="shared" ca="1" si="889"/>
        <v>97</v>
      </c>
      <c r="J4660" s="14">
        <f t="shared" ca="1" si="890"/>
        <v>125.227</v>
      </c>
      <c r="K4660" s="14">
        <f t="shared" ca="1" si="897"/>
        <v>9.1699349573411446</v>
      </c>
      <c r="L4660" s="14" t="str">
        <f t="shared" ca="1" si="891"/>
        <v>above</v>
      </c>
      <c r="N4660">
        <f t="shared" si="896"/>
        <v>4652</v>
      </c>
      <c r="O4660" s="14">
        <f t="shared" ca="1" si="892"/>
        <v>151.72836967302166</v>
      </c>
      <c r="P4660" s="14">
        <f t="shared" ca="1" si="893"/>
        <v>220.79286416392102</v>
      </c>
      <c r="Q4660" s="14">
        <f t="shared" ca="1" si="894"/>
        <v>10.057321963912042</v>
      </c>
      <c r="R4660" s="14" t="str">
        <f t="shared" ca="1" si="895"/>
        <v>above</v>
      </c>
    </row>
    <row r="4661" spans="8:18">
      <c r="H4661">
        <v>3000</v>
      </c>
      <c r="I4661">
        <f t="shared" ca="1" si="889"/>
        <v>48</v>
      </c>
      <c r="J4661" s="14">
        <f t="shared" ca="1" si="890"/>
        <v>54.911999999999999</v>
      </c>
      <c r="K4661" s="14">
        <f t="shared" ca="1" si="897"/>
        <v>7.7836405962212529</v>
      </c>
      <c r="L4661" s="14" t="str">
        <f t="shared" ca="1" si="891"/>
        <v>above</v>
      </c>
      <c r="N4661">
        <f t="shared" si="896"/>
        <v>4653</v>
      </c>
      <c r="O4661" s="14">
        <f t="shared" ca="1" si="892"/>
        <v>163.95854001934211</v>
      </c>
      <c r="P4661" s="14">
        <f t="shared" ca="1" si="893"/>
        <v>244.60574855516472</v>
      </c>
      <c r="Q4661" s="14">
        <f t="shared" ca="1" si="894"/>
        <v>10.211388339432563</v>
      </c>
      <c r="R4661" s="14" t="str">
        <f t="shared" ca="1" si="895"/>
        <v>above</v>
      </c>
    </row>
    <row r="4662" spans="8:18">
      <c r="H4662">
        <v>3000</v>
      </c>
      <c r="I4662">
        <f t="shared" ca="1" si="889"/>
        <v>66</v>
      </c>
      <c r="J4662" s="14">
        <f t="shared" ca="1" si="890"/>
        <v>79.067999999999998</v>
      </c>
      <c r="K4662" s="14">
        <f t="shared" ca="1" si="897"/>
        <v>8.4093852387819314</v>
      </c>
      <c r="L4662" s="14" t="str">
        <f t="shared" ca="1" si="891"/>
        <v>above</v>
      </c>
      <c r="N4662">
        <f t="shared" si="896"/>
        <v>4654</v>
      </c>
      <c r="O4662" s="14">
        <f t="shared" ca="1" si="892"/>
        <v>138.91149782119425</v>
      </c>
      <c r="P4662" s="14">
        <f t="shared" ca="1" si="893"/>
        <v>196.80071050197722</v>
      </c>
      <c r="Q4662" s="14">
        <f t="shared" ca="1" si="894"/>
        <v>9.8820201285857614</v>
      </c>
      <c r="R4662" s="14" t="str">
        <f t="shared" ca="1" si="895"/>
        <v>above</v>
      </c>
    </row>
    <row r="4663" spans="8:18">
      <c r="H4663">
        <v>3000</v>
      </c>
      <c r="I4663">
        <f t="shared" ca="1" si="889"/>
        <v>87</v>
      </c>
      <c r="J4663" s="14">
        <f t="shared" ca="1" si="890"/>
        <v>109.70699999999999</v>
      </c>
      <c r="K4663" s="14">
        <f t="shared" ca="1" si="897"/>
        <v>8.9546736289564137</v>
      </c>
      <c r="L4663" s="14" t="str">
        <f t="shared" ca="1" si="891"/>
        <v>above</v>
      </c>
      <c r="N4663">
        <f t="shared" si="896"/>
        <v>4655</v>
      </c>
      <c r="O4663" s="14">
        <f t="shared" ca="1" si="892"/>
        <v>162.24941419251977</v>
      </c>
      <c r="P4663" s="14">
        <f t="shared" ca="1" si="893"/>
        <v>241.22403140996727</v>
      </c>
      <c r="Q4663" s="14">
        <f t="shared" ca="1" si="894"/>
        <v>10.190558359485745</v>
      </c>
      <c r="R4663" s="14" t="str">
        <f t="shared" ca="1" si="895"/>
        <v>above</v>
      </c>
    </row>
    <row r="4664" spans="8:18">
      <c r="H4664">
        <v>3000</v>
      </c>
      <c r="I4664">
        <f t="shared" ca="1" si="889"/>
        <v>86</v>
      </c>
      <c r="J4664" s="14">
        <f t="shared" ca="1" si="890"/>
        <v>108.188</v>
      </c>
      <c r="K4664" s="14">
        <f t="shared" ca="1" si="897"/>
        <v>8.9318162373091674</v>
      </c>
      <c r="L4664" s="14" t="str">
        <f t="shared" ca="1" si="891"/>
        <v>above</v>
      </c>
      <c r="N4664">
        <f t="shared" si="896"/>
        <v>4656</v>
      </c>
      <c r="O4664" s="14">
        <f t="shared" ca="1" si="892"/>
        <v>168.26799712317742</v>
      </c>
      <c r="P4664" s="14">
        <f t="shared" ca="1" si="893"/>
        <v>253.21035369071436</v>
      </c>
      <c r="Q4664" s="14">
        <f t="shared" ca="1" si="894"/>
        <v>10.262966481385504</v>
      </c>
      <c r="R4664" s="14" t="str">
        <f t="shared" ca="1" si="895"/>
        <v>above</v>
      </c>
    </row>
    <row r="4665" spans="8:18">
      <c r="H4665">
        <v>3000</v>
      </c>
      <c r="I4665">
        <f t="shared" ca="1" si="889"/>
        <v>89</v>
      </c>
      <c r="J4665" s="14">
        <f t="shared" ca="1" si="890"/>
        <v>112.76300000000001</v>
      </c>
      <c r="K4665" s="14">
        <f t="shared" ca="1" si="897"/>
        <v>8.99961934066053</v>
      </c>
      <c r="L4665" s="14" t="str">
        <f t="shared" ca="1" si="891"/>
        <v>above</v>
      </c>
      <c r="N4665">
        <f t="shared" si="896"/>
        <v>4657</v>
      </c>
      <c r="O4665" s="14">
        <f t="shared" ca="1" si="892"/>
        <v>135.57715616784535</v>
      </c>
      <c r="P4665" s="14">
        <f t="shared" ca="1" si="893"/>
        <v>190.72065199152632</v>
      </c>
      <c r="Q4665" s="14">
        <f t="shared" ca="1" si="894"/>
        <v>9.8337794031683643</v>
      </c>
      <c r="R4665" s="14" t="str">
        <f t="shared" ca="1" si="895"/>
        <v>above</v>
      </c>
    </row>
    <row r="4666" spans="8:18">
      <c r="H4666">
        <v>3000</v>
      </c>
      <c r="I4666">
        <f t="shared" ca="1" si="889"/>
        <v>91</v>
      </c>
      <c r="J4666" s="14">
        <f t="shared" ca="1" si="890"/>
        <v>115.843</v>
      </c>
      <c r="K4666" s="14">
        <f t="shared" ca="1" si="897"/>
        <v>9.0435771540980809</v>
      </c>
      <c r="L4666" s="14" t="str">
        <f t="shared" ca="1" si="891"/>
        <v>above</v>
      </c>
      <c r="N4666">
        <f t="shared" si="896"/>
        <v>4658</v>
      </c>
      <c r="O4666" s="14">
        <f t="shared" ca="1" si="892"/>
        <v>123.23233111307427</v>
      </c>
      <c r="P4666" s="14">
        <f t="shared" ca="1" si="893"/>
        <v>168.79095340776138</v>
      </c>
      <c r="Q4666" s="14">
        <f t="shared" ca="1" si="894"/>
        <v>9.6443069010868214</v>
      </c>
      <c r="R4666" s="14" t="str">
        <f t="shared" ca="1" si="895"/>
        <v>above</v>
      </c>
    </row>
    <row r="4667" spans="8:18">
      <c r="H4667">
        <v>3000</v>
      </c>
      <c r="I4667">
        <f t="shared" ca="1" si="889"/>
        <v>81</v>
      </c>
      <c r="J4667" s="14">
        <f t="shared" ca="1" si="890"/>
        <v>100.68299999999999</v>
      </c>
      <c r="K4667" s="14">
        <f t="shared" ca="1" si="897"/>
        <v>8.8134384945285067</v>
      </c>
      <c r="L4667" s="14" t="str">
        <f t="shared" ca="1" si="891"/>
        <v>above</v>
      </c>
      <c r="N4667">
        <f t="shared" si="896"/>
        <v>4659</v>
      </c>
      <c r="O4667" s="14">
        <f t="shared" ca="1" si="892"/>
        <v>145.14051561013719</v>
      </c>
      <c r="P4667" s="14">
        <f t="shared" ca="1" si="893"/>
        <v>208.3378234248666</v>
      </c>
      <c r="Q4667" s="14">
        <f t="shared" ca="1" si="894"/>
        <v>9.969137189099861</v>
      </c>
      <c r="R4667" s="14" t="str">
        <f t="shared" ca="1" si="895"/>
        <v>above</v>
      </c>
    </row>
    <row r="4668" spans="8:18">
      <c r="H4668">
        <v>3000</v>
      </c>
      <c r="I4668">
        <f t="shared" ca="1" si="889"/>
        <v>80</v>
      </c>
      <c r="J4668" s="14">
        <f t="shared" ca="1" si="890"/>
        <v>99.2</v>
      </c>
      <c r="K4668" s="14">
        <f t="shared" ca="1" si="897"/>
        <v>8.7888983093448783</v>
      </c>
      <c r="L4668" s="14" t="str">
        <f t="shared" ca="1" si="891"/>
        <v>above</v>
      </c>
      <c r="N4668">
        <f t="shared" si="896"/>
        <v>4660</v>
      </c>
      <c r="O4668" s="14">
        <f t="shared" ca="1" si="892"/>
        <v>175.37708239344494</v>
      </c>
      <c r="P4668" s="14">
        <f t="shared" ca="1" si="893"/>
        <v>267.64844547995648</v>
      </c>
      <c r="Q4668" s="14">
        <f t="shared" ca="1" si="894"/>
        <v>10.345248433456113</v>
      </c>
      <c r="R4668" s="14" t="str">
        <f t="shared" ca="1" si="895"/>
        <v>above</v>
      </c>
    </row>
    <row r="4669" spans="8:18">
      <c r="H4669">
        <v>3000</v>
      </c>
      <c r="I4669">
        <f t="shared" ca="1" si="889"/>
        <v>15</v>
      </c>
      <c r="J4669" s="14">
        <f t="shared" ca="1" si="890"/>
        <v>15.675000000000001</v>
      </c>
      <c r="K4669" s="14">
        <f t="shared" ca="1" si="897"/>
        <v>5.5451774444795623</v>
      </c>
      <c r="L4669" s="14">
        <f t="shared" ca="1" si="891"/>
        <v>15</v>
      </c>
      <c r="N4669">
        <f t="shared" si="896"/>
        <v>4661</v>
      </c>
      <c r="O4669" s="14">
        <f t="shared" ca="1" si="892"/>
        <v>156.54654137430023</v>
      </c>
      <c r="P4669" s="14">
        <f t="shared" ca="1" si="893"/>
        <v>230.06700022306671</v>
      </c>
      <c r="Q4669" s="14">
        <f t="shared" ca="1" si="894"/>
        <v>10.119441830806274</v>
      </c>
      <c r="R4669" s="14" t="str">
        <f t="shared" ca="1" si="895"/>
        <v>above</v>
      </c>
    </row>
    <row r="4670" spans="8:18">
      <c r="H4670">
        <v>3000</v>
      </c>
      <c r="I4670">
        <f t="shared" ca="1" si="889"/>
        <v>59</v>
      </c>
      <c r="J4670" s="14">
        <f t="shared" ca="1" si="890"/>
        <v>69.442999999999998</v>
      </c>
      <c r="K4670" s="14">
        <f t="shared" ca="1" si="897"/>
        <v>8.1886891244442008</v>
      </c>
      <c r="L4670" s="14" t="str">
        <f t="shared" ca="1" si="891"/>
        <v>above</v>
      </c>
      <c r="N4670">
        <f t="shared" si="896"/>
        <v>4662</v>
      </c>
      <c r="O4670" s="14">
        <f t="shared" ca="1" si="892"/>
        <v>143.5824500838383</v>
      </c>
      <c r="P4670" s="14">
        <f t="shared" ca="1" si="893"/>
        <v>205.43021000007204</v>
      </c>
      <c r="Q4670" s="14">
        <f t="shared" ca="1" si="894"/>
        <v>9.9476998672881489</v>
      </c>
      <c r="R4670" s="14" t="str">
        <f t="shared" ca="1" si="895"/>
        <v>above</v>
      </c>
    </row>
    <row r="4671" spans="8:18">
      <c r="H4671">
        <v>3000</v>
      </c>
      <c r="I4671">
        <f t="shared" ca="1" si="889"/>
        <v>10</v>
      </c>
      <c r="J4671" s="14">
        <f t="shared" ca="1" si="890"/>
        <v>10.3</v>
      </c>
      <c r="K4671" s="14">
        <f t="shared" ca="1" si="897"/>
        <v>4.7957905455967413</v>
      </c>
      <c r="L4671" s="14">
        <f t="shared" ca="1" si="891"/>
        <v>10</v>
      </c>
      <c r="N4671">
        <f t="shared" si="896"/>
        <v>4663</v>
      </c>
      <c r="O4671" s="14">
        <f t="shared" ca="1" si="892"/>
        <v>151.51500944181737</v>
      </c>
      <c r="P4671" s="14">
        <f t="shared" ca="1" si="893"/>
        <v>220.38540370027937</v>
      </c>
      <c r="Q4671" s="14">
        <f t="shared" ca="1" si="894"/>
        <v>10.054526027547155</v>
      </c>
      <c r="R4671" s="14" t="str">
        <f t="shared" ca="1" si="895"/>
        <v>above</v>
      </c>
    </row>
    <row r="4672" spans="8:18">
      <c r="H4672">
        <v>3000</v>
      </c>
      <c r="I4672">
        <f t="shared" ca="1" si="889"/>
        <v>48</v>
      </c>
      <c r="J4672" s="14">
        <f t="shared" ca="1" si="890"/>
        <v>54.911999999999999</v>
      </c>
      <c r="K4672" s="14">
        <f t="shared" ca="1" si="897"/>
        <v>7.7836405962212529</v>
      </c>
      <c r="L4672" s="14" t="str">
        <f t="shared" ca="1" si="891"/>
        <v>above</v>
      </c>
      <c r="N4672">
        <f t="shared" si="896"/>
        <v>4664</v>
      </c>
      <c r="O4672" s="14">
        <f t="shared" ca="1" si="892"/>
        <v>114.42449989398227</v>
      </c>
      <c r="P4672" s="14">
        <f t="shared" ca="1" si="893"/>
        <v>153.70339842194613</v>
      </c>
      <c r="Q4672" s="14">
        <f t="shared" ca="1" si="894"/>
        <v>9.49723327129594</v>
      </c>
      <c r="R4672" s="14">
        <f t="shared" ca="1" si="895"/>
        <v>114.42449989398227</v>
      </c>
    </row>
    <row r="4673" spans="8:18">
      <c r="H4673">
        <v>3000</v>
      </c>
      <c r="I4673">
        <f t="shared" ca="1" si="889"/>
        <v>24</v>
      </c>
      <c r="J4673" s="14">
        <f t="shared" ca="1" si="890"/>
        <v>25.728000000000002</v>
      </c>
      <c r="K4673" s="14">
        <f t="shared" ca="1" si="897"/>
        <v>6.4377516497364011</v>
      </c>
      <c r="L4673" s="14" t="str">
        <f t="shared" ca="1" si="891"/>
        <v>above</v>
      </c>
      <c r="N4673">
        <f t="shared" si="896"/>
        <v>4665</v>
      </c>
      <c r="O4673" s="14">
        <f t="shared" ca="1" si="892"/>
        <v>145.95423373124521</v>
      </c>
      <c r="P4673" s="14">
        <f t="shared" ca="1" si="893"/>
        <v>209.86214876347009</v>
      </c>
      <c r="Q4673" s="14">
        <f t="shared" ca="1" si="894"/>
        <v>9.9802424062845727</v>
      </c>
      <c r="R4673" s="14" t="str">
        <f t="shared" ca="1" si="895"/>
        <v>above</v>
      </c>
    </row>
    <row r="4674" spans="8:18">
      <c r="H4674">
        <v>3000</v>
      </c>
      <c r="I4674">
        <f t="shared" ca="1" si="889"/>
        <v>46</v>
      </c>
      <c r="J4674" s="14">
        <f t="shared" ca="1" si="890"/>
        <v>52.347999999999999</v>
      </c>
      <c r="K4674" s="14">
        <f t="shared" ca="1" si="897"/>
        <v>7.7002952034201169</v>
      </c>
      <c r="L4674" s="14" t="str">
        <f t="shared" ca="1" si="891"/>
        <v>above</v>
      </c>
      <c r="N4674">
        <f t="shared" si="896"/>
        <v>4666</v>
      </c>
      <c r="O4674" s="14">
        <f t="shared" ca="1" si="892"/>
        <v>149.12233376583785</v>
      </c>
      <c r="P4674" s="14">
        <f t="shared" ca="1" si="893"/>
        <v>215.83474504914767</v>
      </c>
      <c r="Q4674" s="14">
        <f t="shared" ca="1" si="894"/>
        <v>10.022901040296199</v>
      </c>
      <c r="R4674" s="14" t="str">
        <f t="shared" ca="1" si="895"/>
        <v>above</v>
      </c>
    </row>
    <row r="4675" spans="8:18">
      <c r="H4675">
        <v>3000</v>
      </c>
      <c r="I4675">
        <f t="shared" ca="1" si="889"/>
        <v>25</v>
      </c>
      <c r="J4675" s="14">
        <f t="shared" ca="1" si="890"/>
        <v>26.875</v>
      </c>
      <c r="K4675" s="14">
        <f t="shared" ca="1" si="897"/>
        <v>6.5161930760429643</v>
      </c>
      <c r="L4675" s="14" t="str">
        <f t="shared" ca="1" si="891"/>
        <v>above</v>
      </c>
      <c r="N4675">
        <f t="shared" si="896"/>
        <v>4667</v>
      </c>
      <c r="O4675" s="14">
        <f t="shared" ca="1" si="892"/>
        <v>167.00551773715634</v>
      </c>
      <c r="P4675" s="14">
        <f t="shared" ca="1" si="893"/>
        <v>250.67804660112324</v>
      </c>
      <c r="Q4675" s="14">
        <f t="shared" ca="1" si="894"/>
        <v>10.247993645074933</v>
      </c>
      <c r="R4675" s="14" t="str">
        <f t="shared" ca="1" si="895"/>
        <v>above</v>
      </c>
    </row>
    <row r="4676" spans="8:18">
      <c r="H4676">
        <v>3000</v>
      </c>
      <c r="I4676">
        <f t="shared" ca="1" si="889"/>
        <v>70</v>
      </c>
      <c r="J4676" s="14">
        <f t="shared" ca="1" si="890"/>
        <v>84.7</v>
      </c>
      <c r="K4676" s="14">
        <f t="shared" ca="1" si="897"/>
        <v>8.5253597540826309</v>
      </c>
      <c r="L4676" s="14" t="str">
        <f t="shared" ca="1" si="891"/>
        <v>above</v>
      </c>
      <c r="N4676">
        <f t="shared" si="896"/>
        <v>4668</v>
      </c>
      <c r="O4676" s="14">
        <f t="shared" ca="1" si="892"/>
        <v>154.8042667016492</v>
      </c>
      <c r="P4676" s="14">
        <f t="shared" ca="1" si="893"/>
        <v>226.69734966875518</v>
      </c>
      <c r="Q4676" s="14">
        <f t="shared" ca="1" si="894"/>
        <v>10.097201037646427</v>
      </c>
      <c r="R4676" s="14" t="str">
        <f t="shared" ca="1" si="895"/>
        <v>above</v>
      </c>
    </row>
    <row r="4677" spans="8:18">
      <c r="H4677">
        <v>3000</v>
      </c>
      <c r="I4677">
        <f t="shared" ca="1" si="889"/>
        <v>79</v>
      </c>
      <c r="J4677" s="14">
        <f t="shared" ca="1" si="890"/>
        <v>97.722999999999999</v>
      </c>
      <c r="K4677" s="14">
        <f t="shared" ca="1" si="897"/>
        <v>8.7640532693477624</v>
      </c>
      <c r="L4677" s="14" t="str">
        <f t="shared" ca="1" si="891"/>
        <v>above</v>
      </c>
      <c r="N4677">
        <f t="shared" si="896"/>
        <v>4669</v>
      </c>
      <c r="O4677" s="14">
        <f t="shared" ca="1" si="892"/>
        <v>142.42574118371382</v>
      </c>
      <c r="P4677" s="14">
        <f t="shared" ca="1" si="893"/>
        <v>203.28101643890454</v>
      </c>
      <c r="Q4677" s="14">
        <f t="shared" ca="1" si="894"/>
        <v>9.9316348364375919</v>
      </c>
      <c r="R4677" s="14" t="str">
        <f t="shared" ca="1" si="895"/>
        <v>above</v>
      </c>
    </row>
    <row r="4678" spans="8:18">
      <c r="H4678">
        <v>3000</v>
      </c>
      <c r="I4678">
        <f t="shared" ca="1" si="889"/>
        <v>34</v>
      </c>
      <c r="J4678" s="14">
        <f t="shared" ca="1" si="890"/>
        <v>37.468000000000004</v>
      </c>
      <c r="K4678" s="14">
        <f t="shared" ca="1" si="897"/>
        <v>7.110696122978827</v>
      </c>
      <c r="L4678" s="14" t="str">
        <f t="shared" ca="1" si="891"/>
        <v>above</v>
      </c>
      <c r="N4678">
        <f t="shared" si="896"/>
        <v>4670</v>
      </c>
      <c r="O4678" s="14">
        <f t="shared" ca="1" si="892"/>
        <v>141.54213286740443</v>
      </c>
      <c r="P4678" s="14">
        <f t="shared" ca="1" si="893"/>
        <v>201.64465899736635</v>
      </c>
      <c r="Q4678" s="14">
        <f t="shared" ca="1" si="894"/>
        <v>9.9192752505042225</v>
      </c>
      <c r="R4678" s="14" t="str">
        <f t="shared" ca="1" si="895"/>
        <v>above</v>
      </c>
    </row>
    <row r="4679" spans="8:18">
      <c r="H4679">
        <v>3000</v>
      </c>
      <c r="I4679">
        <f t="shared" ca="1" si="889"/>
        <v>77</v>
      </c>
      <c r="J4679" s="14">
        <f t="shared" ca="1" si="890"/>
        <v>94.787000000000006</v>
      </c>
      <c r="K4679" s="14">
        <f t="shared" ca="1" si="897"/>
        <v>8.7134176533791834</v>
      </c>
      <c r="L4679" s="14" t="str">
        <f t="shared" ca="1" si="891"/>
        <v>above</v>
      </c>
      <c r="N4679">
        <f t="shared" si="896"/>
        <v>4671</v>
      </c>
      <c r="O4679" s="14">
        <f t="shared" ca="1" si="892"/>
        <v>122.69518540385484</v>
      </c>
      <c r="P4679" s="14">
        <f t="shared" ca="1" si="893"/>
        <v>167.85751096771378</v>
      </c>
      <c r="Q4679" s="14">
        <f t="shared" ca="1" si="894"/>
        <v>9.6356407141753255</v>
      </c>
      <c r="R4679" s="14" t="str">
        <f t="shared" ca="1" si="895"/>
        <v>above</v>
      </c>
    </row>
    <row r="4680" spans="8:18">
      <c r="H4680">
        <v>3000</v>
      </c>
      <c r="I4680">
        <f t="shared" ca="1" si="889"/>
        <v>61</v>
      </c>
      <c r="J4680" s="14">
        <f t="shared" ca="1" si="890"/>
        <v>72.162999999999997</v>
      </c>
      <c r="K4680" s="14">
        <f t="shared" ca="1" si="897"/>
        <v>8.2542687700901833</v>
      </c>
      <c r="L4680" s="14" t="str">
        <f t="shared" ca="1" si="891"/>
        <v>above</v>
      </c>
      <c r="N4680">
        <f t="shared" si="896"/>
        <v>4672</v>
      </c>
      <c r="O4680" s="14">
        <f t="shared" ca="1" si="892"/>
        <v>146.38199329434218</v>
      </c>
      <c r="P4680" s="14">
        <f t="shared" ca="1" si="893"/>
        <v>210.6650571768167</v>
      </c>
      <c r="Q4680" s="14">
        <f t="shared" ca="1" si="894"/>
        <v>9.9860556202212365</v>
      </c>
      <c r="R4680" s="14" t="str">
        <f t="shared" ca="1" si="895"/>
        <v>above</v>
      </c>
    </row>
    <row r="4681" spans="8:18">
      <c r="H4681">
        <v>3000</v>
      </c>
      <c r="I4681">
        <f t="shared" ca="1" si="889"/>
        <v>58</v>
      </c>
      <c r="J4681" s="14">
        <f t="shared" ca="1" si="890"/>
        <v>68.091999999999999</v>
      </c>
      <c r="K4681" s="14">
        <f t="shared" ca="1" si="897"/>
        <v>8.1550748878114394</v>
      </c>
      <c r="L4681" s="14" t="str">
        <f t="shared" ca="1" si="891"/>
        <v>above</v>
      </c>
      <c r="N4681">
        <f t="shared" si="896"/>
        <v>4673</v>
      </c>
      <c r="O4681" s="14">
        <f t="shared" ca="1" si="892"/>
        <v>143.92028246298031</v>
      </c>
      <c r="P4681" s="14">
        <f t="shared" ca="1" si="893"/>
        <v>206.05942557565243</v>
      </c>
      <c r="Q4681" s="14">
        <f t="shared" ca="1" si="894"/>
        <v>9.9523676302417883</v>
      </c>
      <c r="R4681" s="14" t="str">
        <f t="shared" ca="1" si="895"/>
        <v>above</v>
      </c>
    </row>
    <row r="4682" spans="8:18">
      <c r="H4682">
        <v>3000</v>
      </c>
      <c r="I4682">
        <f t="shared" ref="I4682:I4745" ca="1" si="898">RANDBETWEEN(10,100)</f>
        <v>60</v>
      </c>
      <c r="J4682" s="14">
        <f t="shared" ref="J4682:J4745" ca="1" si="899">0.003*(I4682^2)+I4682</f>
        <v>70.8</v>
      </c>
      <c r="K4682" s="14">
        <f t="shared" ca="1" si="897"/>
        <v>8.2217477283466227</v>
      </c>
      <c r="L4682" s="14" t="str">
        <f t="shared" ref="L4682:L4745" ca="1" si="900">IF(I4682&lt;$B$19,I4682,"above")</f>
        <v>above</v>
      </c>
      <c r="N4682">
        <f t="shared" si="896"/>
        <v>4674</v>
      </c>
      <c r="O4682" s="14">
        <f t="shared" ref="O4682:O4745" ca="1" si="901">_xlfn.NORM.INV(RAND(),150,25)</f>
        <v>135.44190468413237</v>
      </c>
      <c r="P4682" s="14">
        <f t="shared" ref="P4682:P4745" ca="1" si="902">0.003*(O4682^2)+O4682</f>
        <v>190.47543331752917</v>
      </c>
      <c r="Q4682" s="14">
        <f t="shared" ref="Q4682:Q4745" ca="1" si="903">2*LN(O4682+1)</f>
        <v>9.8317978346382393</v>
      </c>
      <c r="R4682" s="14" t="str">
        <f t="shared" ref="R4682:R4745" ca="1" si="904">IF(O4682&lt;=$B$20,O4682,"above")</f>
        <v>above</v>
      </c>
    </row>
    <row r="4683" spans="8:18">
      <c r="H4683">
        <v>3000</v>
      </c>
      <c r="I4683">
        <f t="shared" ca="1" si="898"/>
        <v>53</v>
      </c>
      <c r="J4683" s="14">
        <f t="shared" ca="1" si="899"/>
        <v>61.427</v>
      </c>
      <c r="K4683" s="14">
        <f t="shared" ca="1" si="897"/>
        <v>7.977968093128549</v>
      </c>
      <c r="L4683" s="14" t="str">
        <f t="shared" ca="1" si="900"/>
        <v>above</v>
      </c>
      <c r="N4683">
        <f t="shared" ref="N4683:N4746" si="905">N4682+1</f>
        <v>4675</v>
      </c>
      <c r="O4683" s="14">
        <f t="shared" ca="1" si="901"/>
        <v>155.28551009434622</v>
      </c>
      <c r="P4683" s="14">
        <f t="shared" ca="1" si="902"/>
        <v>227.62627903013012</v>
      </c>
      <c r="Q4683" s="14">
        <f t="shared" ca="1" si="903"/>
        <v>10.103369054799277</v>
      </c>
      <c r="R4683" s="14" t="str">
        <f t="shared" ca="1" si="904"/>
        <v>above</v>
      </c>
    </row>
    <row r="4684" spans="8:18">
      <c r="H4684">
        <v>3000</v>
      </c>
      <c r="I4684">
        <f t="shared" ca="1" si="898"/>
        <v>78</v>
      </c>
      <c r="J4684" s="14">
        <f t="shared" ca="1" si="899"/>
        <v>96.251999999999995</v>
      </c>
      <c r="K4684" s="14">
        <f t="shared" ca="1" si="897"/>
        <v>8.738895704934043</v>
      </c>
      <c r="L4684" s="14" t="str">
        <f t="shared" ca="1" si="900"/>
        <v>above</v>
      </c>
      <c r="N4684">
        <f t="shared" si="905"/>
        <v>4676</v>
      </c>
      <c r="O4684" s="14">
        <f t="shared" ca="1" si="901"/>
        <v>157.55220112487143</v>
      </c>
      <c r="P4684" s="14">
        <f t="shared" ca="1" si="902"/>
        <v>232.02028936274723</v>
      </c>
      <c r="Q4684" s="14">
        <f t="shared" ca="1" si="903"/>
        <v>10.132167767463416</v>
      </c>
      <c r="R4684" s="14" t="str">
        <f t="shared" ca="1" si="904"/>
        <v>above</v>
      </c>
    </row>
    <row r="4685" spans="8:18">
      <c r="H4685">
        <v>3000</v>
      </c>
      <c r="I4685">
        <f t="shared" ca="1" si="898"/>
        <v>63</v>
      </c>
      <c r="J4685" s="14">
        <f t="shared" ca="1" si="899"/>
        <v>74.906999999999996</v>
      </c>
      <c r="K4685" s="14">
        <f t="shared" ca="1" si="897"/>
        <v>8.317766166719343</v>
      </c>
      <c r="L4685" s="14" t="str">
        <f t="shared" ca="1" si="900"/>
        <v>above</v>
      </c>
      <c r="N4685">
        <f t="shared" si="905"/>
        <v>4677</v>
      </c>
      <c r="O4685" s="14">
        <f t="shared" ca="1" si="901"/>
        <v>122.21826905353797</v>
      </c>
      <c r="P4685" s="14">
        <f t="shared" ca="1" si="902"/>
        <v>167.03018492486694</v>
      </c>
      <c r="Q4685" s="14">
        <f t="shared" ca="1" si="903"/>
        <v>9.6279146557561965</v>
      </c>
      <c r="R4685" s="14" t="str">
        <f t="shared" ca="1" si="904"/>
        <v>above</v>
      </c>
    </row>
    <row r="4686" spans="8:18">
      <c r="H4686">
        <v>3000</v>
      </c>
      <c r="I4686">
        <f t="shared" ca="1" si="898"/>
        <v>87</v>
      </c>
      <c r="J4686" s="14">
        <f t="shared" ca="1" si="899"/>
        <v>109.70699999999999</v>
      </c>
      <c r="K4686" s="14">
        <f t="shared" ca="1" si="897"/>
        <v>8.9546736289564137</v>
      </c>
      <c r="L4686" s="14" t="str">
        <f t="shared" ca="1" si="900"/>
        <v>above</v>
      </c>
      <c r="N4686">
        <f t="shared" si="905"/>
        <v>4678</v>
      </c>
      <c r="O4686" s="14">
        <f t="shared" ca="1" si="901"/>
        <v>125.80238102124261</v>
      </c>
      <c r="P4686" s="14">
        <f t="shared" ca="1" si="902"/>
        <v>173.28109823308432</v>
      </c>
      <c r="Q4686" s="14">
        <f t="shared" ca="1" si="903"/>
        <v>9.685259639193756</v>
      </c>
      <c r="R4686" s="14" t="str">
        <f t="shared" ca="1" si="904"/>
        <v>above</v>
      </c>
    </row>
    <row r="4687" spans="8:18">
      <c r="H4687">
        <v>3000</v>
      </c>
      <c r="I4687">
        <f t="shared" ca="1" si="898"/>
        <v>23</v>
      </c>
      <c r="J4687" s="14">
        <f t="shared" ca="1" si="899"/>
        <v>24.587</v>
      </c>
      <c r="K4687" s="14">
        <f t="shared" ca="1" si="897"/>
        <v>6.3561076606958915</v>
      </c>
      <c r="L4687" s="14" t="str">
        <f t="shared" ca="1" si="900"/>
        <v>above</v>
      </c>
      <c r="N4687">
        <f t="shared" si="905"/>
        <v>4679</v>
      </c>
      <c r="O4687" s="14">
        <f t="shared" ca="1" si="901"/>
        <v>115.07816481315324</v>
      </c>
      <c r="P4687" s="14">
        <f t="shared" ca="1" si="902"/>
        <v>154.80711686344301</v>
      </c>
      <c r="Q4687" s="14">
        <f t="shared" ca="1" si="903"/>
        <v>9.5085275975558314</v>
      </c>
      <c r="R4687" s="14">
        <f t="shared" ca="1" si="904"/>
        <v>115.07816481315324</v>
      </c>
    </row>
    <row r="4688" spans="8:18">
      <c r="H4688">
        <v>3000</v>
      </c>
      <c r="I4688">
        <f t="shared" ca="1" si="898"/>
        <v>84</v>
      </c>
      <c r="J4688" s="14">
        <f t="shared" ca="1" si="899"/>
        <v>105.16800000000001</v>
      </c>
      <c r="K4688" s="14">
        <f t="shared" ca="1" si="897"/>
        <v>8.8853025129806333</v>
      </c>
      <c r="L4688" s="14" t="str">
        <f t="shared" ca="1" si="900"/>
        <v>above</v>
      </c>
      <c r="N4688">
        <f t="shared" si="905"/>
        <v>4680</v>
      </c>
      <c r="O4688" s="14">
        <f t="shared" ca="1" si="901"/>
        <v>168.44366463563622</v>
      </c>
      <c r="P4688" s="14">
        <f t="shared" ca="1" si="902"/>
        <v>253.56346910328426</v>
      </c>
      <c r="Q4688" s="14">
        <f t="shared" ca="1" si="903"/>
        <v>10.265041019088718</v>
      </c>
      <c r="R4688" s="14" t="str">
        <f t="shared" ca="1" si="904"/>
        <v>above</v>
      </c>
    </row>
    <row r="4689" spans="8:18">
      <c r="H4689">
        <v>3000</v>
      </c>
      <c r="I4689">
        <f t="shared" ca="1" si="898"/>
        <v>83</v>
      </c>
      <c r="J4689" s="14">
        <f t="shared" ca="1" si="899"/>
        <v>103.667</v>
      </c>
      <c r="K4689" s="14">
        <f t="shared" ca="1" si="897"/>
        <v>8.8616335976866267</v>
      </c>
      <c r="L4689" s="14" t="str">
        <f t="shared" ca="1" si="900"/>
        <v>above</v>
      </c>
      <c r="N4689">
        <f t="shared" si="905"/>
        <v>4681</v>
      </c>
      <c r="O4689" s="14">
        <f t="shared" ca="1" si="901"/>
        <v>104.85881797551973</v>
      </c>
      <c r="P4689" s="14">
        <f t="shared" ca="1" si="902"/>
        <v>137.84493309718926</v>
      </c>
      <c r="Q4689" s="14">
        <f t="shared" ca="1" si="903"/>
        <v>9.3242126008914319</v>
      </c>
      <c r="R4689" s="14">
        <f t="shared" ca="1" si="904"/>
        <v>104.85881797551973</v>
      </c>
    </row>
    <row r="4690" spans="8:18">
      <c r="H4690">
        <v>3000</v>
      </c>
      <c r="I4690">
        <f t="shared" ca="1" si="898"/>
        <v>99</v>
      </c>
      <c r="J4690" s="14">
        <f t="shared" ca="1" si="899"/>
        <v>128.40299999999999</v>
      </c>
      <c r="K4690" s="14">
        <f t="shared" ca="1" si="897"/>
        <v>9.2103403719761836</v>
      </c>
      <c r="L4690" s="14" t="str">
        <f t="shared" ca="1" si="900"/>
        <v>above</v>
      </c>
      <c r="N4690">
        <f t="shared" si="905"/>
        <v>4682</v>
      </c>
      <c r="O4690" s="14">
        <f t="shared" ca="1" si="901"/>
        <v>136.62342474516566</v>
      </c>
      <c r="P4690" s="14">
        <f t="shared" ca="1" si="902"/>
        <v>192.6213053124595</v>
      </c>
      <c r="Q4690" s="14">
        <f t="shared" ca="1" si="903"/>
        <v>9.8490422979679835</v>
      </c>
      <c r="R4690" s="14" t="str">
        <f t="shared" ca="1" si="904"/>
        <v>above</v>
      </c>
    </row>
    <row r="4691" spans="8:18">
      <c r="H4691">
        <v>3000</v>
      </c>
      <c r="I4691">
        <f t="shared" ca="1" si="898"/>
        <v>59</v>
      </c>
      <c r="J4691" s="14">
        <f t="shared" ca="1" si="899"/>
        <v>69.442999999999998</v>
      </c>
      <c r="K4691" s="14">
        <f t="shared" ca="1" si="897"/>
        <v>8.1886891244442008</v>
      </c>
      <c r="L4691" s="14" t="str">
        <f t="shared" ca="1" si="900"/>
        <v>above</v>
      </c>
      <c r="N4691">
        <f t="shared" si="905"/>
        <v>4683</v>
      </c>
      <c r="O4691" s="14">
        <f t="shared" ca="1" si="901"/>
        <v>190.74400261782645</v>
      </c>
      <c r="P4691" s="14">
        <f t="shared" ca="1" si="902"/>
        <v>299.89382622183462</v>
      </c>
      <c r="Q4691" s="14">
        <f t="shared" ca="1" si="903"/>
        <v>10.512322325334722</v>
      </c>
      <c r="R4691" s="14" t="str">
        <f t="shared" ca="1" si="904"/>
        <v>above</v>
      </c>
    </row>
    <row r="4692" spans="8:18">
      <c r="H4692">
        <v>3000</v>
      </c>
      <c r="I4692">
        <f t="shared" ca="1" si="898"/>
        <v>77</v>
      </c>
      <c r="J4692" s="14">
        <f t="shared" ca="1" si="899"/>
        <v>94.787000000000006</v>
      </c>
      <c r="K4692" s="14">
        <f t="shared" ca="1" si="897"/>
        <v>8.7134176533791834</v>
      </c>
      <c r="L4692" s="14" t="str">
        <f t="shared" ca="1" si="900"/>
        <v>above</v>
      </c>
      <c r="N4692">
        <f t="shared" si="905"/>
        <v>4684</v>
      </c>
      <c r="O4692" s="14">
        <f t="shared" ca="1" si="901"/>
        <v>112.20707892478906</v>
      </c>
      <c r="P4692" s="14">
        <f t="shared" ca="1" si="902"/>
        <v>149.97836460729059</v>
      </c>
      <c r="Q4692" s="14">
        <f t="shared" ca="1" si="903"/>
        <v>9.4584373969703055</v>
      </c>
      <c r="R4692" s="14">
        <f t="shared" ca="1" si="904"/>
        <v>112.20707892478906</v>
      </c>
    </row>
    <row r="4693" spans="8:18">
      <c r="H4693">
        <v>3000</v>
      </c>
      <c r="I4693">
        <f t="shared" ca="1" si="898"/>
        <v>14</v>
      </c>
      <c r="J4693" s="14">
        <f t="shared" ca="1" si="899"/>
        <v>14.587999999999999</v>
      </c>
      <c r="K4693" s="14">
        <f t="shared" ca="1" si="897"/>
        <v>5.4161004022044201</v>
      </c>
      <c r="L4693" s="14">
        <f t="shared" ca="1" si="900"/>
        <v>14</v>
      </c>
      <c r="N4693">
        <f t="shared" si="905"/>
        <v>4685</v>
      </c>
      <c r="O4693" s="14">
        <f t="shared" ca="1" si="901"/>
        <v>161.50056229788325</v>
      </c>
      <c r="P4693" s="14">
        <f t="shared" ca="1" si="902"/>
        <v>239.74785716548064</v>
      </c>
      <c r="Q4693" s="14">
        <f t="shared" ca="1" si="903"/>
        <v>10.181362924116943</v>
      </c>
      <c r="R4693" s="14" t="str">
        <f t="shared" ca="1" si="904"/>
        <v>above</v>
      </c>
    </row>
    <row r="4694" spans="8:18">
      <c r="H4694">
        <v>3000</v>
      </c>
      <c r="I4694">
        <f t="shared" ca="1" si="898"/>
        <v>20</v>
      </c>
      <c r="J4694" s="14">
        <f t="shared" ca="1" si="899"/>
        <v>21.2</v>
      </c>
      <c r="K4694" s="14">
        <f t="shared" ca="1" si="897"/>
        <v>6.089044875446846</v>
      </c>
      <c r="L4694" s="14" t="str">
        <f t="shared" ca="1" si="900"/>
        <v>above</v>
      </c>
      <c r="N4694">
        <f t="shared" si="905"/>
        <v>4686</v>
      </c>
      <c r="O4694" s="14">
        <f t="shared" ca="1" si="901"/>
        <v>187.08368609456855</v>
      </c>
      <c r="P4694" s="14">
        <f t="shared" ca="1" si="902"/>
        <v>292.08460290276173</v>
      </c>
      <c r="Q4694" s="14">
        <f t="shared" ca="1" si="903"/>
        <v>10.473774005171922</v>
      </c>
      <c r="R4694" s="14" t="str">
        <f t="shared" ca="1" si="904"/>
        <v>above</v>
      </c>
    </row>
    <row r="4695" spans="8:18">
      <c r="H4695">
        <v>3000</v>
      </c>
      <c r="I4695">
        <f t="shared" ca="1" si="898"/>
        <v>85</v>
      </c>
      <c r="J4695" s="14">
        <f t="shared" ca="1" si="899"/>
        <v>106.675</v>
      </c>
      <c r="K4695" s="14">
        <f t="shared" ca="1" si="897"/>
        <v>8.9086945925070147</v>
      </c>
      <c r="L4695" s="14" t="str">
        <f t="shared" ca="1" si="900"/>
        <v>above</v>
      </c>
      <c r="N4695">
        <f t="shared" si="905"/>
        <v>4687</v>
      </c>
      <c r="O4695" s="14">
        <f t="shared" ca="1" si="901"/>
        <v>145.88631790275818</v>
      </c>
      <c r="P4695" s="14">
        <f t="shared" ca="1" si="902"/>
        <v>209.73477115643203</v>
      </c>
      <c r="Q4695" s="14">
        <f t="shared" ca="1" si="903"/>
        <v>9.9793178799818723</v>
      </c>
      <c r="R4695" s="14" t="str">
        <f t="shared" ca="1" si="904"/>
        <v>above</v>
      </c>
    </row>
    <row r="4696" spans="8:18">
      <c r="H4696">
        <v>3000</v>
      </c>
      <c r="I4696">
        <f t="shared" ca="1" si="898"/>
        <v>66</v>
      </c>
      <c r="J4696" s="14">
        <f t="shared" ca="1" si="899"/>
        <v>79.067999999999998</v>
      </c>
      <c r="K4696" s="14">
        <f t="shared" ca="1" si="897"/>
        <v>8.4093852387819314</v>
      </c>
      <c r="L4696" s="14" t="str">
        <f t="shared" ca="1" si="900"/>
        <v>above</v>
      </c>
      <c r="N4696">
        <f t="shared" si="905"/>
        <v>4688</v>
      </c>
      <c r="O4696" s="14">
        <f t="shared" ca="1" si="901"/>
        <v>150.16473429826652</v>
      </c>
      <c r="P4696" s="14">
        <f t="shared" ca="1" si="902"/>
        <v>217.81307657887345</v>
      </c>
      <c r="Q4696" s="14">
        <f t="shared" ca="1" si="903"/>
        <v>10.036740395545925</v>
      </c>
      <c r="R4696" s="14" t="str">
        <f t="shared" ca="1" si="904"/>
        <v>above</v>
      </c>
    </row>
    <row r="4697" spans="8:18">
      <c r="H4697">
        <v>3000</v>
      </c>
      <c r="I4697">
        <f t="shared" ca="1" si="898"/>
        <v>36</v>
      </c>
      <c r="J4697" s="14">
        <f t="shared" ca="1" si="899"/>
        <v>39.887999999999998</v>
      </c>
      <c r="K4697" s="14">
        <f t="shared" ref="K4697:K4760" ca="1" si="906">2*LN(I4697+1)</f>
        <v>7.2218358252884487</v>
      </c>
      <c r="L4697" s="14" t="str">
        <f t="shared" ca="1" si="900"/>
        <v>above</v>
      </c>
      <c r="N4697">
        <f t="shared" si="905"/>
        <v>4689</v>
      </c>
      <c r="O4697" s="14">
        <f t="shared" ca="1" si="901"/>
        <v>174.48290328168974</v>
      </c>
      <c r="P4697" s="14">
        <f t="shared" ca="1" si="902"/>
        <v>265.81575389451223</v>
      </c>
      <c r="Q4697" s="14">
        <f t="shared" ca="1" si="903"/>
        <v>10.335083241924416</v>
      </c>
      <c r="R4697" s="14" t="str">
        <f t="shared" ca="1" si="904"/>
        <v>above</v>
      </c>
    </row>
    <row r="4698" spans="8:18">
      <c r="H4698">
        <v>3000</v>
      </c>
      <c r="I4698">
        <f t="shared" ca="1" si="898"/>
        <v>81</v>
      </c>
      <c r="J4698" s="14">
        <f t="shared" ca="1" si="899"/>
        <v>100.68299999999999</v>
      </c>
      <c r="K4698" s="14">
        <f t="shared" ca="1" si="906"/>
        <v>8.8134384945285067</v>
      </c>
      <c r="L4698" s="14" t="str">
        <f t="shared" ca="1" si="900"/>
        <v>above</v>
      </c>
      <c r="N4698">
        <f t="shared" si="905"/>
        <v>4690</v>
      </c>
      <c r="O4698" s="14">
        <f t="shared" ca="1" si="901"/>
        <v>124.027993074785</v>
      </c>
      <c r="P4698" s="14">
        <f t="shared" ca="1" si="902"/>
        <v>170.17682227326173</v>
      </c>
      <c r="Q4698" s="14">
        <f t="shared" ca="1" si="903"/>
        <v>9.6570753136574652</v>
      </c>
      <c r="R4698" s="14" t="str">
        <f t="shared" ca="1" si="904"/>
        <v>above</v>
      </c>
    </row>
    <row r="4699" spans="8:18">
      <c r="H4699">
        <v>3000</v>
      </c>
      <c r="I4699">
        <f t="shared" ca="1" si="898"/>
        <v>76</v>
      </c>
      <c r="J4699" s="14">
        <f t="shared" ca="1" si="899"/>
        <v>93.328000000000003</v>
      </c>
      <c r="K4699" s="14">
        <f t="shared" ca="1" si="906"/>
        <v>8.6876108437073682</v>
      </c>
      <c r="L4699" s="14" t="str">
        <f t="shared" ca="1" si="900"/>
        <v>above</v>
      </c>
      <c r="N4699">
        <f t="shared" si="905"/>
        <v>4691</v>
      </c>
      <c r="O4699" s="14">
        <f t="shared" ca="1" si="901"/>
        <v>167.34298628792482</v>
      </c>
      <c r="P4699" s="14">
        <f t="shared" ca="1" si="902"/>
        <v>251.35401146720659</v>
      </c>
      <c r="Q4699" s="14">
        <f t="shared" ca="1" si="903"/>
        <v>10.252006966495662</v>
      </c>
      <c r="R4699" s="14" t="str">
        <f t="shared" ca="1" si="904"/>
        <v>above</v>
      </c>
    </row>
    <row r="4700" spans="8:18">
      <c r="H4700">
        <v>3000</v>
      </c>
      <c r="I4700">
        <f t="shared" ca="1" si="898"/>
        <v>87</v>
      </c>
      <c r="J4700" s="14">
        <f t="shared" ca="1" si="899"/>
        <v>109.70699999999999</v>
      </c>
      <c r="K4700" s="14">
        <f t="shared" ca="1" si="906"/>
        <v>8.9546736289564137</v>
      </c>
      <c r="L4700" s="14" t="str">
        <f t="shared" ca="1" si="900"/>
        <v>above</v>
      </c>
      <c r="N4700">
        <f t="shared" si="905"/>
        <v>4692</v>
      </c>
      <c r="O4700" s="14">
        <f t="shared" ca="1" si="901"/>
        <v>159.86788941177292</v>
      </c>
      <c r="P4700" s="14">
        <f t="shared" ca="1" si="902"/>
        <v>236.54111560669747</v>
      </c>
      <c r="Q4700" s="14">
        <f t="shared" ca="1" si="903"/>
        <v>10.161166930957693</v>
      </c>
      <c r="R4700" s="14" t="str">
        <f t="shared" ca="1" si="904"/>
        <v>above</v>
      </c>
    </row>
    <row r="4701" spans="8:18">
      <c r="H4701">
        <v>3000</v>
      </c>
      <c r="I4701">
        <f t="shared" ca="1" si="898"/>
        <v>87</v>
      </c>
      <c r="J4701" s="14">
        <f t="shared" ca="1" si="899"/>
        <v>109.70699999999999</v>
      </c>
      <c r="K4701" s="14">
        <f t="shared" ca="1" si="906"/>
        <v>8.9546736289564137</v>
      </c>
      <c r="L4701" s="14" t="str">
        <f t="shared" ca="1" si="900"/>
        <v>above</v>
      </c>
      <c r="N4701">
        <f t="shared" si="905"/>
        <v>4693</v>
      </c>
      <c r="O4701" s="14">
        <f t="shared" ca="1" si="901"/>
        <v>187.35049986786112</v>
      </c>
      <c r="P4701" s="14">
        <f t="shared" ca="1" si="902"/>
        <v>292.6511292700734</v>
      </c>
      <c r="Q4701" s="14">
        <f t="shared" ca="1" si="903"/>
        <v>10.476609176130603</v>
      </c>
      <c r="R4701" s="14" t="str">
        <f t="shared" ca="1" si="904"/>
        <v>above</v>
      </c>
    </row>
    <row r="4702" spans="8:18">
      <c r="H4702">
        <v>3000</v>
      </c>
      <c r="I4702">
        <f t="shared" ca="1" si="898"/>
        <v>93</v>
      </c>
      <c r="J4702" s="14">
        <f t="shared" ca="1" si="899"/>
        <v>118.947</v>
      </c>
      <c r="K4702" s="14">
        <f t="shared" ca="1" si="906"/>
        <v>9.0865895645400077</v>
      </c>
      <c r="L4702" s="14" t="str">
        <f t="shared" ca="1" si="900"/>
        <v>above</v>
      </c>
      <c r="N4702">
        <f t="shared" si="905"/>
        <v>4694</v>
      </c>
      <c r="O4702" s="14">
        <f t="shared" ca="1" si="901"/>
        <v>167.026326880005</v>
      </c>
      <c r="P4702" s="14">
        <f t="shared" ca="1" si="902"/>
        <v>250.71970849308386</v>
      </c>
      <c r="Q4702" s="14">
        <f t="shared" ca="1" si="903"/>
        <v>10.248241349489961</v>
      </c>
      <c r="R4702" s="14" t="str">
        <f t="shared" ca="1" si="904"/>
        <v>above</v>
      </c>
    </row>
    <row r="4703" spans="8:18">
      <c r="H4703">
        <v>3000</v>
      </c>
      <c r="I4703">
        <f t="shared" ca="1" si="898"/>
        <v>31</v>
      </c>
      <c r="J4703" s="14">
        <f t="shared" ca="1" si="899"/>
        <v>33.883000000000003</v>
      </c>
      <c r="K4703" s="14">
        <f t="shared" ca="1" si="906"/>
        <v>6.9314718055994531</v>
      </c>
      <c r="L4703" s="14" t="str">
        <f t="shared" ca="1" si="900"/>
        <v>above</v>
      </c>
      <c r="N4703">
        <f t="shared" si="905"/>
        <v>4695</v>
      </c>
      <c r="O4703" s="14">
        <f t="shared" ca="1" si="901"/>
        <v>131.70356843263627</v>
      </c>
      <c r="P4703" s="14">
        <f t="shared" ca="1" si="902"/>
        <v>183.74105824630658</v>
      </c>
      <c r="Q4703" s="14">
        <f t="shared" ca="1" si="903"/>
        <v>9.7762356639070376</v>
      </c>
      <c r="R4703" s="14" t="str">
        <f t="shared" ca="1" si="904"/>
        <v>above</v>
      </c>
    </row>
    <row r="4704" spans="8:18">
      <c r="H4704">
        <v>3000</v>
      </c>
      <c r="I4704">
        <f t="shared" ca="1" si="898"/>
        <v>31</v>
      </c>
      <c r="J4704" s="14">
        <f t="shared" ca="1" si="899"/>
        <v>33.883000000000003</v>
      </c>
      <c r="K4704" s="14">
        <f t="shared" ca="1" si="906"/>
        <v>6.9314718055994531</v>
      </c>
      <c r="L4704" s="14" t="str">
        <f t="shared" ca="1" si="900"/>
        <v>above</v>
      </c>
      <c r="N4704">
        <f t="shared" si="905"/>
        <v>4696</v>
      </c>
      <c r="O4704" s="14">
        <f t="shared" ca="1" si="901"/>
        <v>171.85807412436404</v>
      </c>
      <c r="P4704" s="14">
        <f t="shared" ca="1" si="902"/>
        <v>260.46366704957029</v>
      </c>
      <c r="Q4704" s="14">
        <f t="shared" ca="1" si="903"/>
        <v>10.304941754034564</v>
      </c>
      <c r="R4704" s="14" t="str">
        <f t="shared" ca="1" si="904"/>
        <v>above</v>
      </c>
    </row>
    <row r="4705" spans="8:18">
      <c r="H4705">
        <v>3000</v>
      </c>
      <c r="I4705">
        <f t="shared" ca="1" si="898"/>
        <v>51</v>
      </c>
      <c r="J4705" s="14">
        <f t="shared" ca="1" si="899"/>
        <v>58.802999999999997</v>
      </c>
      <c r="K4705" s="14">
        <f t="shared" ca="1" si="906"/>
        <v>7.9024874371628551</v>
      </c>
      <c r="L4705" s="14" t="str">
        <f t="shared" ca="1" si="900"/>
        <v>above</v>
      </c>
      <c r="N4705">
        <f t="shared" si="905"/>
        <v>4697</v>
      </c>
      <c r="O4705" s="14">
        <f t="shared" ca="1" si="901"/>
        <v>131.94873009768159</v>
      </c>
      <c r="P4705" s="14">
        <f t="shared" ca="1" si="902"/>
        <v>184.18013222085406</v>
      </c>
      <c r="Q4705" s="14">
        <f t="shared" ca="1" si="903"/>
        <v>9.7799271318296057</v>
      </c>
      <c r="R4705" s="14" t="str">
        <f t="shared" ca="1" si="904"/>
        <v>above</v>
      </c>
    </row>
    <row r="4706" spans="8:18">
      <c r="H4706">
        <v>3000</v>
      </c>
      <c r="I4706">
        <f t="shared" ca="1" si="898"/>
        <v>72</v>
      </c>
      <c r="J4706" s="14">
        <f t="shared" ca="1" si="899"/>
        <v>87.551999999999992</v>
      </c>
      <c r="K4706" s="14">
        <f t="shared" ca="1" si="906"/>
        <v>8.5809188822967819</v>
      </c>
      <c r="L4706" s="14" t="str">
        <f t="shared" ca="1" si="900"/>
        <v>above</v>
      </c>
      <c r="N4706">
        <f t="shared" si="905"/>
        <v>4698</v>
      </c>
      <c r="O4706" s="14">
        <f t="shared" ca="1" si="901"/>
        <v>101.8189781894975</v>
      </c>
      <c r="P4706" s="14">
        <f t="shared" ca="1" si="902"/>
        <v>132.92029114815762</v>
      </c>
      <c r="Q4706" s="14">
        <f t="shared" ca="1" si="903"/>
        <v>9.2659398974410649</v>
      </c>
      <c r="R4706" s="14">
        <f t="shared" ca="1" si="904"/>
        <v>101.8189781894975</v>
      </c>
    </row>
    <row r="4707" spans="8:18">
      <c r="H4707">
        <v>3000</v>
      </c>
      <c r="I4707">
        <f t="shared" ca="1" si="898"/>
        <v>42</v>
      </c>
      <c r="J4707" s="14">
        <f t="shared" ca="1" si="899"/>
        <v>47.292000000000002</v>
      </c>
      <c r="K4707" s="14">
        <f t="shared" ca="1" si="906"/>
        <v>7.5224002313871248</v>
      </c>
      <c r="L4707" s="14" t="str">
        <f t="shared" ca="1" si="900"/>
        <v>above</v>
      </c>
      <c r="N4707">
        <f t="shared" si="905"/>
        <v>4699</v>
      </c>
      <c r="O4707" s="14">
        <f t="shared" ca="1" si="901"/>
        <v>135.88107157152808</v>
      </c>
      <c r="P4707" s="14">
        <f t="shared" ca="1" si="902"/>
        <v>191.27206840580828</v>
      </c>
      <c r="Q4707" s="14">
        <f t="shared" ca="1" si="903"/>
        <v>9.8382249162008062</v>
      </c>
      <c r="R4707" s="14" t="str">
        <f t="shared" ca="1" si="904"/>
        <v>above</v>
      </c>
    </row>
    <row r="4708" spans="8:18">
      <c r="H4708">
        <v>3000</v>
      </c>
      <c r="I4708">
        <f t="shared" ca="1" si="898"/>
        <v>31</v>
      </c>
      <c r="J4708" s="14">
        <f t="shared" ca="1" si="899"/>
        <v>33.883000000000003</v>
      </c>
      <c r="K4708" s="14">
        <f t="shared" ca="1" si="906"/>
        <v>6.9314718055994531</v>
      </c>
      <c r="L4708" s="14" t="str">
        <f t="shared" ca="1" si="900"/>
        <v>above</v>
      </c>
      <c r="N4708">
        <f t="shared" si="905"/>
        <v>4700</v>
      </c>
      <c r="O4708" s="14">
        <f t="shared" ca="1" si="901"/>
        <v>177.34844588209347</v>
      </c>
      <c r="P4708" s="14">
        <f t="shared" ca="1" si="902"/>
        <v>271.705859652475</v>
      </c>
      <c r="Q4708" s="14">
        <f t="shared" ca="1" si="903"/>
        <v>10.36747839580293</v>
      </c>
      <c r="R4708" s="14" t="str">
        <f t="shared" ca="1" si="904"/>
        <v>above</v>
      </c>
    </row>
    <row r="4709" spans="8:18">
      <c r="H4709">
        <v>3000</v>
      </c>
      <c r="I4709">
        <f t="shared" ca="1" si="898"/>
        <v>30</v>
      </c>
      <c r="J4709" s="14">
        <f t="shared" ca="1" si="899"/>
        <v>32.700000000000003</v>
      </c>
      <c r="K4709" s="14">
        <f t="shared" ca="1" si="906"/>
        <v>6.8679744089702925</v>
      </c>
      <c r="L4709" s="14" t="str">
        <f t="shared" ca="1" si="900"/>
        <v>above</v>
      </c>
      <c r="N4709">
        <f t="shared" si="905"/>
        <v>4701</v>
      </c>
      <c r="O4709" s="14">
        <f t="shared" ca="1" si="901"/>
        <v>114.98440845526528</v>
      </c>
      <c r="P4709" s="14">
        <f t="shared" ca="1" si="902"/>
        <v>154.64865101868713</v>
      </c>
      <c r="Q4709" s="14">
        <f t="shared" ca="1" si="903"/>
        <v>9.5069115444082914</v>
      </c>
      <c r="R4709" s="14">
        <f t="shared" ca="1" si="904"/>
        <v>114.98440845526528</v>
      </c>
    </row>
    <row r="4710" spans="8:18">
      <c r="H4710">
        <v>3000</v>
      </c>
      <c r="I4710">
        <f t="shared" ca="1" si="898"/>
        <v>30</v>
      </c>
      <c r="J4710" s="14">
        <f t="shared" ca="1" si="899"/>
        <v>32.700000000000003</v>
      </c>
      <c r="K4710" s="14">
        <f t="shared" ca="1" si="906"/>
        <v>6.8679744089702925</v>
      </c>
      <c r="L4710" s="14" t="str">
        <f t="shared" ca="1" si="900"/>
        <v>above</v>
      </c>
      <c r="N4710">
        <f t="shared" si="905"/>
        <v>4702</v>
      </c>
      <c r="O4710" s="14">
        <f t="shared" ca="1" si="901"/>
        <v>154.31404344467225</v>
      </c>
      <c r="P4710" s="14">
        <f t="shared" ca="1" si="902"/>
        <v>225.75251545740485</v>
      </c>
      <c r="Q4710" s="14">
        <f t="shared" ca="1" si="903"/>
        <v>10.090898307827008</v>
      </c>
      <c r="R4710" s="14" t="str">
        <f t="shared" ca="1" si="904"/>
        <v>above</v>
      </c>
    </row>
    <row r="4711" spans="8:18">
      <c r="H4711">
        <v>3000</v>
      </c>
      <c r="I4711">
        <f t="shared" ca="1" si="898"/>
        <v>30</v>
      </c>
      <c r="J4711" s="14">
        <f t="shared" ca="1" si="899"/>
        <v>32.700000000000003</v>
      </c>
      <c r="K4711" s="14">
        <f t="shared" ca="1" si="906"/>
        <v>6.8679744089702925</v>
      </c>
      <c r="L4711" s="14" t="str">
        <f t="shared" ca="1" si="900"/>
        <v>above</v>
      </c>
      <c r="N4711">
        <f t="shared" si="905"/>
        <v>4703</v>
      </c>
      <c r="O4711" s="14">
        <f t="shared" ca="1" si="901"/>
        <v>149.46988327551165</v>
      </c>
      <c r="P4711" s="14">
        <f t="shared" ca="1" si="902"/>
        <v>216.49362129469688</v>
      </c>
      <c r="Q4711" s="14">
        <f t="shared" ca="1" si="903"/>
        <v>10.027525906075718</v>
      </c>
      <c r="R4711" s="14" t="str">
        <f t="shared" ca="1" si="904"/>
        <v>above</v>
      </c>
    </row>
    <row r="4712" spans="8:18">
      <c r="H4712">
        <v>3000</v>
      </c>
      <c r="I4712">
        <f t="shared" ca="1" si="898"/>
        <v>80</v>
      </c>
      <c r="J4712" s="14">
        <f t="shared" ca="1" si="899"/>
        <v>99.2</v>
      </c>
      <c r="K4712" s="14">
        <f t="shared" ca="1" si="906"/>
        <v>8.7888983093448783</v>
      </c>
      <c r="L4712" s="14" t="str">
        <f t="shared" ca="1" si="900"/>
        <v>above</v>
      </c>
      <c r="N4712">
        <f t="shared" si="905"/>
        <v>4704</v>
      </c>
      <c r="O4712" s="14">
        <f t="shared" ca="1" si="901"/>
        <v>159.83561041922707</v>
      </c>
      <c r="P4712" s="14">
        <f t="shared" ca="1" si="902"/>
        <v>236.47787749348785</v>
      </c>
      <c r="Q4712" s="14">
        <f t="shared" ca="1" si="903"/>
        <v>10.160765580115429</v>
      </c>
      <c r="R4712" s="14" t="str">
        <f t="shared" ca="1" si="904"/>
        <v>above</v>
      </c>
    </row>
    <row r="4713" spans="8:18">
      <c r="H4713">
        <v>3000</v>
      </c>
      <c r="I4713">
        <f t="shared" ca="1" si="898"/>
        <v>26</v>
      </c>
      <c r="J4713" s="14">
        <f t="shared" ca="1" si="899"/>
        <v>28.027999999999999</v>
      </c>
      <c r="K4713" s="14">
        <f t="shared" ca="1" si="906"/>
        <v>6.5916737320086582</v>
      </c>
      <c r="L4713" s="14" t="str">
        <f t="shared" ca="1" si="900"/>
        <v>above</v>
      </c>
      <c r="N4713">
        <f t="shared" si="905"/>
        <v>4705</v>
      </c>
      <c r="O4713" s="14">
        <f t="shared" ca="1" si="901"/>
        <v>158.0564348778654</v>
      </c>
      <c r="P4713" s="14">
        <f t="shared" ca="1" si="902"/>
        <v>233.00194469676813</v>
      </c>
      <c r="Q4713" s="14">
        <f t="shared" ca="1" si="903"/>
        <v>10.138518151168013</v>
      </c>
      <c r="R4713" s="14" t="str">
        <f t="shared" ca="1" si="904"/>
        <v>above</v>
      </c>
    </row>
    <row r="4714" spans="8:18">
      <c r="H4714">
        <v>3000</v>
      </c>
      <c r="I4714">
        <f t="shared" ca="1" si="898"/>
        <v>72</v>
      </c>
      <c r="J4714" s="14">
        <f t="shared" ca="1" si="899"/>
        <v>87.551999999999992</v>
      </c>
      <c r="K4714" s="14">
        <f t="shared" ca="1" si="906"/>
        <v>8.5809188822967819</v>
      </c>
      <c r="L4714" s="14" t="str">
        <f t="shared" ca="1" si="900"/>
        <v>above</v>
      </c>
      <c r="N4714">
        <f t="shared" si="905"/>
        <v>4706</v>
      </c>
      <c r="O4714" s="14">
        <f t="shared" ca="1" si="901"/>
        <v>114.34558541790841</v>
      </c>
      <c r="P4714" s="14">
        <f t="shared" ca="1" si="902"/>
        <v>153.57032413160098</v>
      </c>
      <c r="Q4714" s="14">
        <f t="shared" ca="1" si="903"/>
        <v>9.4958654253891677</v>
      </c>
      <c r="R4714" s="14">
        <f t="shared" ca="1" si="904"/>
        <v>114.34558541790841</v>
      </c>
    </row>
    <row r="4715" spans="8:18">
      <c r="H4715">
        <v>3000</v>
      </c>
      <c r="I4715">
        <f t="shared" ca="1" si="898"/>
        <v>66</v>
      </c>
      <c r="J4715" s="14">
        <f t="shared" ca="1" si="899"/>
        <v>79.067999999999998</v>
      </c>
      <c r="K4715" s="14">
        <f t="shared" ca="1" si="906"/>
        <v>8.4093852387819314</v>
      </c>
      <c r="L4715" s="14" t="str">
        <f t="shared" ca="1" si="900"/>
        <v>above</v>
      </c>
      <c r="N4715">
        <f t="shared" si="905"/>
        <v>4707</v>
      </c>
      <c r="O4715" s="14">
        <f t="shared" ca="1" si="901"/>
        <v>178.77443913784631</v>
      </c>
      <c r="P4715" s="14">
        <f t="shared" ca="1" si="902"/>
        <v>274.65533940500086</v>
      </c>
      <c r="Q4715" s="14">
        <f t="shared" ca="1" si="903"/>
        <v>10.383405898366172</v>
      </c>
      <c r="R4715" s="14" t="str">
        <f t="shared" ca="1" si="904"/>
        <v>above</v>
      </c>
    </row>
    <row r="4716" spans="8:18">
      <c r="H4716">
        <v>3000</v>
      </c>
      <c r="I4716">
        <f t="shared" ca="1" si="898"/>
        <v>100</v>
      </c>
      <c r="J4716" s="14">
        <f t="shared" ca="1" si="899"/>
        <v>130</v>
      </c>
      <c r="K4716" s="14">
        <f t="shared" ca="1" si="906"/>
        <v>9.2302410336825194</v>
      </c>
      <c r="L4716" s="14" t="str">
        <f t="shared" ca="1" si="900"/>
        <v>above</v>
      </c>
      <c r="N4716">
        <f t="shared" si="905"/>
        <v>4708</v>
      </c>
      <c r="O4716" s="14">
        <f t="shared" ca="1" si="901"/>
        <v>151.39529531022274</v>
      </c>
      <c r="P4716" s="14">
        <f t="shared" ca="1" si="902"/>
        <v>220.15690163643137</v>
      </c>
      <c r="Q4716" s="14">
        <f t="shared" ca="1" si="903"/>
        <v>10.052955544216415</v>
      </c>
      <c r="R4716" s="14" t="str">
        <f t="shared" ca="1" si="904"/>
        <v>above</v>
      </c>
    </row>
    <row r="4717" spans="8:18">
      <c r="H4717">
        <v>3000</v>
      </c>
      <c r="I4717">
        <f t="shared" ca="1" si="898"/>
        <v>61</v>
      </c>
      <c r="J4717" s="14">
        <f t="shared" ca="1" si="899"/>
        <v>72.162999999999997</v>
      </c>
      <c r="K4717" s="14">
        <f t="shared" ca="1" si="906"/>
        <v>8.2542687700901833</v>
      </c>
      <c r="L4717" s="14" t="str">
        <f t="shared" ca="1" si="900"/>
        <v>above</v>
      </c>
      <c r="N4717">
        <f t="shared" si="905"/>
        <v>4709</v>
      </c>
      <c r="O4717" s="14">
        <f t="shared" ca="1" si="901"/>
        <v>137.1631531068918</v>
      </c>
      <c r="P4717" s="14">
        <f t="shared" ca="1" si="902"/>
        <v>193.60434481756573</v>
      </c>
      <c r="Q4717" s="14">
        <f t="shared" ca="1" si="903"/>
        <v>9.8568705114364299</v>
      </c>
      <c r="R4717" s="14" t="str">
        <f t="shared" ca="1" si="904"/>
        <v>above</v>
      </c>
    </row>
    <row r="4718" spans="8:18">
      <c r="H4718">
        <v>3000</v>
      </c>
      <c r="I4718">
        <f t="shared" ca="1" si="898"/>
        <v>45</v>
      </c>
      <c r="J4718" s="14">
        <f t="shared" ca="1" si="899"/>
        <v>51.075000000000003</v>
      </c>
      <c r="K4718" s="14">
        <f t="shared" ca="1" si="906"/>
        <v>7.6572827929781901</v>
      </c>
      <c r="L4718" s="14" t="str">
        <f t="shared" ca="1" si="900"/>
        <v>above</v>
      </c>
      <c r="N4718">
        <f t="shared" si="905"/>
        <v>4710</v>
      </c>
      <c r="O4718" s="14">
        <f t="shared" ca="1" si="901"/>
        <v>171.55607512375067</v>
      </c>
      <c r="P4718" s="14">
        <f t="shared" ca="1" si="902"/>
        <v>259.85053585934861</v>
      </c>
      <c r="Q4718" s="14">
        <f t="shared" ca="1" si="903"/>
        <v>10.301444513655477</v>
      </c>
      <c r="R4718" s="14" t="str">
        <f t="shared" ca="1" si="904"/>
        <v>above</v>
      </c>
    </row>
    <row r="4719" spans="8:18">
      <c r="H4719">
        <v>3000</v>
      </c>
      <c r="I4719">
        <f t="shared" ca="1" si="898"/>
        <v>83</v>
      </c>
      <c r="J4719" s="14">
        <f t="shared" ca="1" si="899"/>
        <v>103.667</v>
      </c>
      <c r="K4719" s="14">
        <f t="shared" ca="1" si="906"/>
        <v>8.8616335976866267</v>
      </c>
      <c r="L4719" s="14" t="str">
        <f t="shared" ca="1" si="900"/>
        <v>above</v>
      </c>
      <c r="N4719">
        <f t="shared" si="905"/>
        <v>4711</v>
      </c>
      <c r="O4719" s="14">
        <f t="shared" ca="1" si="901"/>
        <v>138.50602798178284</v>
      </c>
      <c r="P4719" s="14">
        <f t="shared" ca="1" si="902"/>
        <v>196.05778734365407</v>
      </c>
      <c r="Q4719" s="14">
        <f t="shared" ca="1" si="903"/>
        <v>9.8762156233335645</v>
      </c>
      <c r="R4719" s="14" t="str">
        <f t="shared" ca="1" si="904"/>
        <v>above</v>
      </c>
    </row>
    <row r="4720" spans="8:18">
      <c r="H4720">
        <v>3000</v>
      </c>
      <c r="I4720">
        <f t="shared" ca="1" si="898"/>
        <v>84</v>
      </c>
      <c r="J4720" s="14">
        <f t="shared" ca="1" si="899"/>
        <v>105.16800000000001</v>
      </c>
      <c r="K4720" s="14">
        <f t="shared" ca="1" si="906"/>
        <v>8.8853025129806333</v>
      </c>
      <c r="L4720" s="14" t="str">
        <f t="shared" ca="1" si="900"/>
        <v>above</v>
      </c>
      <c r="N4720">
        <f t="shared" si="905"/>
        <v>4712</v>
      </c>
      <c r="O4720" s="14">
        <f t="shared" ca="1" si="901"/>
        <v>117.08665614117892</v>
      </c>
      <c r="P4720" s="14">
        <f t="shared" ca="1" si="902"/>
        <v>158.21451128014695</v>
      </c>
      <c r="Q4720" s="14">
        <f t="shared" ca="1" si="903"/>
        <v>9.5428374580455078</v>
      </c>
      <c r="R4720" s="14">
        <f t="shared" ca="1" si="904"/>
        <v>117.08665614117892</v>
      </c>
    </row>
    <row r="4721" spans="8:18">
      <c r="H4721">
        <v>3000</v>
      </c>
      <c r="I4721">
        <f t="shared" ca="1" si="898"/>
        <v>74</v>
      </c>
      <c r="J4721" s="14">
        <f t="shared" ca="1" si="899"/>
        <v>90.427999999999997</v>
      </c>
      <c r="K4721" s="14">
        <f t="shared" ca="1" si="906"/>
        <v>8.6349762270726202</v>
      </c>
      <c r="L4721" s="14" t="str">
        <f t="shared" ca="1" si="900"/>
        <v>above</v>
      </c>
      <c r="N4721">
        <f t="shared" si="905"/>
        <v>4713</v>
      </c>
      <c r="O4721" s="14">
        <f t="shared" ca="1" si="901"/>
        <v>168.6763062888177</v>
      </c>
      <c r="P4721" s="14">
        <f t="shared" ca="1" si="902"/>
        <v>254.03139519853482</v>
      </c>
      <c r="Q4721" s="14">
        <f t="shared" ca="1" si="903"/>
        <v>10.267785082660584</v>
      </c>
      <c r="R4721" s="14" t="str">
        <f t="shared" ca="1" si="904"/>
        <v>above</v>
      </c>
    </row>
    <row r="4722" spans="8:18">
      <c r="H4722">
        <v>3000</v>
      </c>
      <c r="I4722">
        <f t="shared" ca="1" si="898"/>
        <v>71</v>
      </c>
      <c r="J4722" s="14">
        <f t="shared" ca="1" si="899"/>
        <v>86.123000000000005</v>
      </c>
      <c r="K4722" s="14">
        <f t="shared" ca="1" si="906"/>
        <v>8.5533322380321106</v>
      </c>
      <c r="L4722" s="14" t="str">
        <f t="shared" ca="1" si="900"/>
        <v>above</v>
      </c>
      <c r="N4722">
        <f t="shared" si="905"/>
        <v>4714</v>
      </c>
      <c r="O4722" s="14">
        <f t="shared" ca="1" si="901"/>
        <v>171.59064186231794</v>
      </c>
      <c r="P4722" s="14">
        <f t="shared" ca="1" si="902"/>
        <v>259.92068698648472</v>
      </c>
      <c r="Q4722" s="14">
        <f t="shared" ca="1" si="903"/>
        <v>10.301845117074043</v>
      </c>
      <c r="R4722" s="14" t="str">
        <f t="shared" ca="1" si="904"/>
        <v>above</v>
      </c>
    </row>
    <row r="4723" spans="8:18">
      <c r="H4723">
        <v>3000</v>
      </c>
      <c r="I4723">
        <f t="shared" ca="1" si="898"/>
        <v>16</v>
      </c>
      <c r="J4723" s="14">
        <f t="shared" ca="1" si="899"/>
        <v>16.768000000000001</v>
      </c>
      <c r="K4723" s="14">
        <f t="shared" ca="1" si="906"/>
        <v>5.6664266881124323</v>
      </c>
      <c r="L4723" s="14">
        <f t="shared" ca="1" si="900"/>
        <v>16</v>
      </c>
      <c r="N4723">
        <f t="shared" si="905"/>
        <v>4715</v>
      </c>
      <c r="O4723" s="14">
        <f t="shared" ca="1" si="901"/>
        <v>174.66743101403225</v>
      </c>
      <c r="P4723" s="14">
        <f t="shared" ca="1" si="902"/>
        <v>266.1935653851574</v>
      </c>
      <c r="Q4723" s="14">
        <f t="shared" ca="1" si="903"/>
        <v>10.33718522197462</v>
      </c>
      <c r="R4723" s="14" t="str">
        <f t="shared" ca="1" si="904"/>
        <v>above</v>
      </c>
    </row>
    <row r="4724" spans="8:18">
      <c r="H4724">
        <v>3000</v>
      </c>
      <c r="I4724">
        <f t="shared" ca="1" si="898"/>
        <v>22</v>
      </c>
      <c r="J4724" s="14">
        <f t="shared" ca="1" si="899"/>
        <v>23.451999999999998</v>
      </c>
      <c r="K4724" s="14">
        <f t="shared" ca="1" si="906"/>
        <v>6.2709884318582994</v>
      </c>
      <c r="L4724" s="14" t="str">
        <f t="shared" ca="1" si="900"/>
        <v>above</v>
      </c>
      <c r="N4724">
        <f t="shared" si="905"/>
        <v>4716</v>
      </c>
      <c r="O4724" s="14">
        <f t="shared" ca="1" si="901"/>
        <v>198.26117868416981</v>
      </c>
      <c r="P4724" s="14">
        <f t="shared" ca="1" si="902"/>
        <v>316.18366360387876</v>
      </c>
      <c r="Q4724" s="14">
        <f t="shared" ca="1" si="903"/>
        <v>10.589232839813404</v>
      </c>
      <c r="R4724" s="14" t="str">
        <f t="shared" ca="1" si="904"/>
        <v>above</v>
      </c>
    </row>
    <row r="4725" spans="8:18">
      <c r="H4725">
        <v>3000</v>
      </c>
      <c r="I4725">
        <f t="shared" ca="1" si="898"/>
        <v>34</v>
      </c>
      <c r="J4725" s="14">
        <f t="shared" ca="1" si="899"/>
        <v>37.468000000000004</v>
      </c>
      <c r="K4725" s="14">
        <f t="shared" ca="1" si="906"/>
        <v>7.110696122978827</v>
      </c>
      <c r="L4725" s="14" t="str">
        <f t="shared" ca="1" si="900"/>
        <v>above</v>
      </c>
      <c r="N4725">
        <f t="shared" si="905"/>
        <v>4717</v>
      </c>
      <c r="O4725" s="14">
        <f t="shared" ca="1" si="901"/>
        <v>116.65127547155916</v>
      </c>
      <c r="P4725" s="14">
        <f t="shared" ca="1" si="902"/>
        <v>157.4738356789839</v>
      </c>
      <c r="Q4725" s="14">
        <f t="shared" ca="1" si="903"/>
        <v>9.5354499127036547</v>
      </c>
      <c r="R4725" s="14">
        <f t="shared" ca="1" si="904"/>
        <v>116.65127547155916</v>
      </c>
    </row>
    <row r="4726" spans="8:18">
      <c r="H4726">
        <v>3000</v>
      </c>
      <c r="I4726">
        <f t="shared" ca="1" si="898"/>
        <v>96</v>
      </c>
      <c r="J4726" s="14">
        <f t="shared" ca="1" si="899"/>
        <v>123.648</v>
      </c>
      <c r="K4726" s="14">
        <f t="shared" ca="1" si="906"/>
        <v>9.1494219570067656</v>
      </c>
      <c r="L4726" s="14" t="str">
        <f t="shared" ca="1" si="900"/>
        <v>above</v>
      </c>
      <c r="N4726">
        <f t="shared" si="905"/>
        <v>4718</v>
      </c>
      <c r="O4726" s="14">
        <f t="shared" ca="1" si="901"/>
        <v>146.71530943979317</v>
      </c>
      <c r="P4726" s="14">
        <f t="shared" ca="1" si="902"/>
        <v>211.29145551183598</v>
      </c>
      <c r="Q4726" s="14">
        <f t="shared" ca="1" si="903"/>
        <v>9.9905736728650396</v>
      </c>
      <c r="R4726" s="14" t="str">
        <f t="shared" ca="1" si="904"/>
        <v>above</v>
      </c>
    </row>
    <row r="4727" spans="8:18">
      <c r="H4727">
        <v>3000</v>
      </c>
      <c r="I4727">
        <f t="shared" ca="1" si="898"/>
        <v>44</v>
      </c>
      <c r="J4727" s="14">
        <f t="shared" ca="1" si="899"/>
        <v>49.808</v>
      </c>
      <c r="K4727" s="14">
        <f t="shared" ca="1" si="906"/>
        <v>7.6133249795406392</v>
      </c>
      <c r="L4727" s="14" t="str">
        <f t="shared" ca="1" si="900"/>
        <v>above</v>
      </c>
      <c r="N4727">
        <f t="shared" si="905"/>
        <v>4719</v>
      </c>
      <c r="O4727" s="14">
        <f t="shared" ca="1" si="901"/>
        <v>136.74666090457634</v>
      </c>
      <c r="P4727" s="14">
        <f t="shared" ca="1" si="902"/>
        <v>192.8456087102299</v>
      </c>
      <c r="Q4727" s="14">
        <f t="shared" ca="1" si="903"/>
        <v>9.8508324149641293</v>
      </c>
      <c r="R4727" s="14" t="str">
        <f t="shared" ca="1" si="904"/>
        <v>above</v>
      </c>
    </row>
    <row r="4728" spans="8:18">
      <c r="H4728">
        <v>3000</v>
      </c>
      <c r="I4728">
        <f t="shared" ca="1" si="898"/>
        <v>41</v>
      </c>
      <c r="J4728" s="14">
        <f t="shared" ca="1" si="899"/>
        <v>46.042999999999999</v>
      </c>
      <c r="K4728" s="14">
        <f t="shared" ca="1" si="906"/>
        <v>7.4753392365667368</v>
      </c>
      <c r="L4728" s="14" t="str">
        <f t="shared" ca="1" si="900"/>
        <v>above</v>
      </c>
      <c r="N4728">
        <f t="shared" si="905"/>
        <v>4720</v>
      </c>
      <c r="O4728" s="14">
        <f t="shared" ca="1" si="901"/>
        <v>142.21918486010856</v>
      </c>
      <c r="P4728" s="14">
        <f t="shared" ca="1" si="902"/>
        <v>202.89807448692974</v>
      </c>
      <c r="Q4728" s="14">
        <f t="shared" ca="1" si="903"/>
        <v>9.92875243607965</v>
      </c>
      <c r="R4728" s="14" t="str">
        <f t="shared" ca="1" si="904"/>
        <v>above</v>
      </c>
    </row>
    <row r="4729" spans="8:18">
      <c r="H4729">
        <v>3000</v>
      </c>
      <c r="I4729">
        <f t="shared" ca="1" si="898"/>
        <v>52</v>
      </c>
      <c r="J4729" s="14">
        <f t="shared" ca="1" si="899"/>
        <v>60.112000000000002</v>
      </c>
      <c r="K4729" s="14">
        <f t="shared" ca="1" si="906"/>
        <v>7.9405838271042439</v>
      </c>
      <c r="L4729" s="14" t="str">
        <f t="shared" ca="1" si="900"/>
        <v>above</v>
      </c>
      <c r="N4729">
        <f t="shared" si="905"/>
        <v>4721</v>
      </c>
      <c r="O4729" s="14">
        <f t="shared" ca="1" si="901"/>
        <v>166.80299263328081</v>
      </c>
      <c r="P4729" s="14">
        <f t="shared" ca="1" si="902"/>
        <v>250.27270768753579</v>
      </c>
      <c r="Q4729" s="14">
        <f t="shared" ca="1" si="903"/>
        <v>10.245581256797976</v>
      </c>
      <c r="R4729" s="14" t="str">
        <f t="shared" ca="1" si="904"/>
        <v>above</v>
      </c>
    </row>
    <row r="4730" spans="8:18">
      <c r="H4730">
        <v>3000</v>
      </c>
      <c r="I4730">
        <f t="shared" ca="1" si="898"/>
        <v>81</v>
      </c>
      <c r="J4730" s="14">
        <f t="shared" ca="1" si="899"/>
        <v>100.68299999999999</v>
      </c>
      <c r="K4730" s="14">
        <f t="shared" ca="1" si="906"/>
        <v>8.8134384945285067</v>
      </c>
      <c r="L4730" s="14" t="str">
        <f t="shared" ca="1" si="900"/>
        <v>above</v>
      </c>
      <c r="N4730">
        <f t="shared" si="905"/>
        <v>4722</v>
      </c>
      <c r="O4730" s="14">
        <f t="shared" ca="1" si="901"/>
        <v>174.4083440685302</v>
      </c>
      <c r="P4730" s="14">
        <f t="shared" ca="1" si="902"/>
        <v>265.66315551071062</v>
      </c>
      <c r="Q4730" s="14">
        <f t="shared" ca="1" si="903"/>
        <v>10.334233300925948</v>
      </c>
      <c r="R4730" s="14" t="str">
        <f t="shared" ca="1" si="904"/>
        <v>above</v>
      </c>
    </row>
    <row r="4731" spans="8:18">
      <c r="H4731">
        <v>3000</v>
      </c>
      <c r="I4731">
        <f t="shared" ca="1" si="898"/>
        <v>92</v>
      </c>
      <c r="J4731" s="14">
        <f t="shared" ca="1" si="899"/>
        <v>117.392</v>
      </c>
      <c r="K4731" s="14">
        <f t="shared" ca="1" si="906"/>
        <v>9.0651989863065126</v>
      </c>
      <c r="L4731" s="14" t="str">
        <f t="shared" ca="1" si="900"/>
        <v>above</v>
      </c>
      <c r="N4731">
        <f t="shared" si="905"/>
        <v>4723</v>
      </c>
      <c r="O4731" s="14">
        <f t="shared" ca="1" si="901"/>
        <v>171.46258857628948</v>
      </c>
      <c r="P4731" s="14">
        <f t="shared" ca="1" si="902"/>
        <v>259.66084642013521</v>
      </c>
      <c r="Q4731" s="14">
        <f t="shared" ca="1" si="903"/>
        <v>10.300360670262815</v>
      </c>
      <c r="R4731" s="14" t="str">
        <f t="shared" ca="1" si="904"/>
        <v>above</v>
      </c>
    </row>
    <row r="4732" spans="8:18">
      <c r="H4732">
        <v>3000</v>
      </c>
      <c r="I4732">
        <f t="shared" ca="1" si="898"/>
        <v>56</v>
      </c>
      <c r="J4732" s="14">
        <f t="shared" ca="1" si="899"/>
        <v>65.408000000000001</v>
      </c>
      <c r="K4732" s="14">
        <f t="shared" ca="1" si="906"/>
        <v>8.0861025356691005</v>
      </c>
      <c r="L4732" s="14" t="str">
        <f t="shared" ca="1" si="900"/>
        <v>above</v>
      </c>
      <c r="N4732">
        <f t="shared" si="905"/>
        <v>4724</v>
      </c>
      <c r="O4732" s="14">
        <f t="shared" ca="1" si="901"/>
        <v>160.8624687643678</v>
      </c>
      <c r="P4732" s="14">
        <f t="shared" ca="1" si="902"/>
        <v>238.49267033526942</v>
      </c>
      <c r="Q4732" s="14">
        <f t="shared" ca="1" si="903"/>
        <v>10.173494032837208</v>
      </c>
      <c r="R4732" s="14" t="str">
        <f t="shared" ca="1" si="904"/>
        <v>above</v>
      </c>
    </row>
    <row r="4733" spans="8:18">
      <c r="H4733">
        <v>3000</v>
      </c>
      <c r="I4733">
        <f t="shared" ca="1" si="898"/>
        <v>40</v>
      </c>
      <c r="J4733" s="14">
        <f t="shared" ca="1" si="899"/>
        <v>44.8</v>
      </c>
      <c r="K4733" s="14">
        <f t="shared" ca="1" si="906"/>
        <v>7.4271441334086159</v>
      </c>
      <c r="L4733" s="14" t="str">
        <f t="shared" ca="1" si="900"/>
        <v>above</v>
      </c>
      <c r="N4733">
        <f t="shared" si="905"/>
        <v>4725</v>
      </c>
      <c r="O4733" s="14">
        <f t="shared" ca="1" si="901"/>
        <v>177.69110724200567</v>
      </c>
      <c r="P4733" s="14">
        <f t="shared" ca="1" si="902"/>
        <v>272.41349602067555</v>
      </c>
      <c r="Q4733" s="14">
        <f t="shared" ca="1" si="903"/>
        <v>10.371317314624335</v>
      </c>
      <c r="R4733" s="14" t="str">
        <f t="shared" ca="1" si="904"/>
        <v>above</v>
      </c>
    </row>
    <row r="4734" spans="8:18">
      <c r="H4734">
        <v>3000</v>
      </c>
      <c r="I4734">
        <f t="shared" ca="1" si="898"/>
        <v>82</v>
      </c>
      <c r="J4734" s="14">
        <f t="shared" ca="1" si="899"/>
        <v>102.172</v>
      </c>
      <c r="K4734" s="14">
        <f t="shared" ca="1" si="906"/>
        <v>8.8376812155931965</v>
      </c>
      <c r="L4734" s="14" t="str">
        <f t="shared" ca="1" si="900"/>
        <v>above</v>
      </c>
      <c r="N4734">
        <f t="shared" si="905"/>
        <v>4726</v>
      </c>
      <c r="O4734" s="14">
        <f t="shared" ca="1" si="901"/>
        <v>149.0390717778624</v>
      </c>
      <c r="P4734" s="14">
        <f t="shared" ca="1" si="902"/>
        <v>215.67700652708288</v>
      </c>
      <c r="Q4734" s="14">
        <f t="shared" ca="1" si="903"/>
        <v>10.021791477393398</v>
      </c>
      <c r="R4734" s="14" t="str">
        <f t="shared" ca="1" si="904"/>
        <v>above</v>
      </c>
    </row>
    <row r="4735" spans="8:18">
      <c r="H4735">
        <v>3000</v>
      </c>
      <c r="I4735">
        <f t="shared" ca="1" si="898"/>
        <v>52</v>
      </c>
      <c r="J4735" s="14">
        <f t="shared" ca="1" si="899"/>
        <v>60.112000000000002</v>
      </c>
      <c r="K4735" s="14">
        <f t="shared" ca="1" si="906"/>
        <v>7.9405838271042439</v>
      </c>
      <c r="L4735" s="14" t="str">
        <f t="shared" ca="1" si="900"/>
        <v>above</v>
      </c>
      <c r="N4735">
        <f t="shared" si="905"/>
        <v>4727</v>
      </c>
      <c r="O4735" s="14">
        <f t="shared" ca="1" si="901"/>
        <v>146.03927244504604</v>
      </c>
      <c r="P4735" s="14">
        <f t="shared" ca="1" si="902"/>
        <v>210.02167973388117</v>
      </c>
      <c r="Q4735" s="14">
        <f t="shared" ca="1" si="903"/>
        <v>9.9813994211762065</v>
      </c>
      <c r="R4735" s="14" t="str">
        <f t="shared" ca="1" si="904"/>
        <v>above</v>
      </c>
    </row>
    <row r="4736" spans="8:18">
      <c r="H4736">
        <v>3000</v>
      </c>
      <c r="I4736">
        <f t="shared" ca="1" si="898"/>
        <v>67</v>
      </c>
      <c r="J4736" s="14">
        <f t="shared" ca="1" si="899"/>
        <v>80.466999999999999</v>
      </c>
      <c r="K4736" s="14">
        <f t="shared" ca="1" si="906"/>
        <v>8.4390154103522139</v>
      </c>
      <c r="L4736" s="14" t="str">
        <f t="shared" ca="1" si="900"/>
        <v>above</v>
      </c>
      <c r="N4736">
        <f t="shared" si="905"/>
        <v>4728</v>
      </c>
      <c r="O4736" s="14">
        <f t="shared" ca="1" si="901"/>
        <v>157.67232713832411</v>
      </c>
      <c r="P4736" s="14">
        <f t="shared" ca="1" si="902"/>
        <v>232.2540153739682</v>
      </c>
      <c r="Q4736" s="14">
        <f t="shared" ca="1" si="903"/>
        <v>10.133682480337004</v>
      </c>
      <c r="R4736" s="14" t="str">
        <f t="shared" ca="1" si="904"/>
        <v>above</v>
      </c>
    </row>
    <row r="4737" spans="8:18">
      <c r="H4737">
        <v>3000</v>
      </c>
      <c r="I4737">
        <f t="shared" ca="1" si="898"/>
        <v>52</v>
      </c>
      <c r="J4737" s="14">
        <f t="shared" ca="1" si="899"/>
        <v>60.112000000000002</v>
      </c>
      <c r="K4737" s="14">
        <f t="shared" ca="1" si="906"/>
        <v>7.9405838271042439</v>
      </c>
      <c r="L4737" s="14" t="str">
        <f t="shared" ca="1" si="900"/>
        <v>above</v>
      </c>
      <c r="N4737">
        <f t="shared" si="905"/>
        <v>4729</v>
      </c>
      <c r="O4737" s="14">
        <f t="shared" ca="1" si="901"/>
        <v>119.49412953365436</v>
      </c>
      <c r="P4737" s="14">
        <f t="shared" ca="1" si="902"/>
        <v>162.33067051267165</v>
      </c>
      <c r="Q4737" s="14">
        <f t="shared" ca="1" si="903"/>
        <v>9.5832020683618726</v>
      </c>
      <c r="R4737" s="14" t="str">
        <f t="shared" ca="1" si="904"/>
        <v>above</v>
      </c>
    </row>
    <row r="4738" spans="8:18">
      <c r="H4738">
        <v>3000</v>
      </c>
      <c r="I4738">
        <f t="shared" ca="1" si="898"/>
        <v>22</v>
      </c>
      <c r="J4738" s="14">
        <f t="shared" ca="1" si="899"/>
        <v>23.451999999999998</v>
      </c>
      <c r="K4738" s="14">
        <f t="shared" ca="1" si="906"/>
        <v>6.2709884318582994</v>
      </c>
      <c r="L4738" s="14" t="str">
        <f t="shared" ca="1" si="900"/>
        <v>above</v>
      </c>
      <c r="N4738">
        <f t="shared" si="905"/>
        <v>4730</v>
      </c>
      <c r="O4738" s="14">
        <f t="shared" ca="1" si="901"/>
        <v>135.1856051000365</v>
      </c>
      <c r="P4738" s="14">
        <f t="shared" ca="1" si="902"/>
        <v>190.01104857882555</v>
      </c>
      <c r="Q4738" s="14">
        <f t="shared" ca="1" si="903"/>
        <v>9.8280373974056925</v>
      </c>
      <c r="R4738" s="14" t="str">
        <f t="shared" ca="1" si="904"/>
        <v>above</v>
      </c>
    </row>
    <row r="4739" spans="8:18">
      <c r="H4739">
        <v>3000</v>
      </c>
      <c r="I4739">
        <f t="shared" ca="1" si="898"/>
        <v>52</v>
      </c>
      <c r="J4739" s="14">
        <f t="shared" ca="1" si="899"/>
        <v>60.112000000000002</v>
      </c>
      <c r="K4739" s="14">
        <f t="shared" ca="1" si="906"/>
        <v>7.9405838271042439</v>
      </c>
      <c r="L4739" s="14" t="str">
        <f t="shared" ca="1" si="900"/>
        <v>above</v>
      </c>
      <c r="N4739">
        <f t="shared" si="905"/>
        <v>4731</v>
      </c>
      <c r="O4739" s="14">
        <f t="shared" ca="1" si="901"/>
        <v>161.32088364913761</v>
      </c>
      <c r="P4739" s="14">
        <f t="shared" ca="1" si="902"/>
        <v>239.39416615315341</v>
      </c>
      <c r="Q4739" s="14">
        <f t="shared" ca="1" si="903"/>
        <v>10.179150278747445</v>
      </c>
      <c r="R4739" s="14" t="str">
        <f t="shared" ca="1" si="904"/>
        <v>above</v>
      </c>
    </row>
    <row r="4740" spans="8:18">
      <c r="H4740">
        <v>3000</v>
      </c>
      <c r="I4740">
        <f t="shared" ca="1" si="898"/>
        <v>36</v>
      </c>
      <c r="J4740" s="14">
        <f t="shared" ca="1" si="899"/>
        <v>39.887999999999998</v>
      </c>
      <c r="K4740" s="14">
        <f t="shared" ca="1" si="906"/>
        <v>7.2218358252884487</v>
      </c>
      <c r="L4740" s="14" t="str">
        <f t="shared" ca="1" si="900"/>
        <v>above</v>
      </c>
      <c r="N4740">
        <f t="shared" si="905"/>
        <v>4732</v>
      </c>
      <c r="O4740" s="14">
        <f t="shared" ca="1" si="901"/>
        <v>174.75002834460804</v>
      </c>
      <c r="P4740" s="14">
        <f t="shared" ca="1" si="902"/>
        <v>266.36274556393198</v>
      </c>
      <c r="Q4740" s="14">
        <f t="shared" ca="1" si="903"/>
        <v>10.338125383937518</v>
      </c>
      <c r="R4740" s="14" t="str">
        <f t="shared" ca="1" si="904"/>
        <v>above</v>
      </c>
    </row>
    <row r="4741" spans="8:18">
      <c r="H4741">
        <v>3000</v>
      </c>
      <c r="I4741">
        <f t="shared" ca="1" si="898"/>
        <v>87</v>
      </c>
      <c r="J4741" s="14">
        <f t="shared" ca="1" si="899"/>
        <v>109.70699999999999</v>
      </c>
      <c r="K4741" s="14">
        <f t="shared" ca="1" si="906"/>
        <v>8.9546736289564137</v>
      </c>
      <c r="L4741" s="14" t="str">
        <f t="shared" ca="1" si="900"/>
        <v>above</v>
      </c>
      <c r="N4741">
        <f t="shared" si="905"/>
        <v>4733</v>
      </c>
      <c r="O4741" s="14">
        <f t="shared" ca="1" si="901"/>
        <v>133.80658474014541</v>
      </c>
      <c r="P4741" s="14">
        <f t="shared" ca="1" si="902"/>
        <v>187.51919109961057</v>
      </c>
      <c r="Q4741" s="14">
        <f t="shared" ca="1" si="903"/>
        <v>9.8076820910116691</v>
      </c>
      <c r="R4741" s="14" t="str">
        <f t="shared" ca="1" si="904"/>
        <v>above</v>
      </c>
    </row>
    <row r="4742" spans="8:18">
      <c r="H4742">
        <v>3000</v>
      </c>
      <c r="I4742">
        <f t="shared" ca="1" si="898"/>
        <v>24</v>
      </c>
      <c r="J4742" s="14">
        <f t="shared" ca="1" si="899"/>
        <v>25.728000000000002</v>
      </c>
      <c r="K4742" s="14">
        <f t="shared" ca="1" si="906"/>
        <v>6.4377516497364011</v>
      </c>
      <c r="L4742" s="14" t="str">
        <f t="shared" ca="1" si="900"/>
        <v>above</v>
      </c>
      <c r="N4742">
        <f t="shared" si="905"/>
        <v>4734</v>
      </c>
      <c r="O4742" s="14">
        <f t="shared" ca="1" si="901"/>
        <v>201.69173025369224</v>
      </c>
      <c r="P4742" s="14">
        <f t="shared" ca="1" si="902"/>
        <v>323.73039241187672</v>
      </c>
      <c r="Q4742" s="14">
        <f t="shared" ca="1" si="903"/>
        <v>10.623372509333208</v>
      </c>
      <c r="R4742" s="14" t="str">
        <f t="shared" ca="1" si="904"/>
        <v>above</v>
      </c>
    </row>
    <row r="4743" spans="8:18">
      <c r="H4743">
        <v>3000</v>
      </c>
      <c r="I4743">
        <f t="shared" ca="1" si="898"/>
        <v>21</v>
      </c>
      <c r="J4743" s="14">
        <f t="shared" ca="1" si="899"/>
        <v>22.323</v>
      </c>
      <c r="K4743" s="14">
        <f t="shared" ca="1" si="906"/>
        <v>6.1820849067166321</v>
      </c>
      <c r="L4743" s="14" t="str">
        <f t="shared" ca="1" si="900"/>
        <v>above</v>
      </c>
      <c r="N4743">
        <f t="shared" si="905"/>
        <v>4735</v>
      </c>
      <c r="O4743" s="14">
        <f t="shared" ca="1" si="901"/>
        <v>158.29550308924013</v>
      </c>
      <c r="P4743" s="14">
        <f t="shared" ca="1" si="902"/>
        <v>233.46790198406703</v>
      </c>
      <c r="Q4743" s="14">
        <f t="shared" ca="1" si="903"/>
        <v>10.141521974645149</v>
      </c>
      <c r="R4743" s="14" t="str">
        <f t="shared" ca="1" si="904"/>
        <v>above</v>
      </c>
    </row>
    <row r="4744" spans="8:18">
      <c r="H4744">
        <v>3000</v>
      </c>
      <c r="I4744">
        <f t="shared" ca="1" si="898"/>
        <v>83</v>
      </c>
      <c r="J4744" s="14">
        <f t="shared" ca="1" si="899"/>
        <v>103.667</v>
      </c>
      <c r="K4744" s="14">
        <f t="shared" ca="1" si="906"/>
        <v>8.8616335976866267</v>
      </c>
      <c r="L4744" s="14" t="str">
        <f t="shared" ca="1" si="900"/>
        <v>above</v>
      </c>
      <c r="N4744">
        <f t="shared" si="905"/>
        <v>4736</v>
      </c>
      <c r="O4744" s="14">
        <f t="shared" ca="1" si="901"/>
        <v>182.62919275367685</v>
      </c>
      <c r="P4744" s="14">
        <f t="shared" ca="1" si="902"/>
        <v>282.68945889125581</v>
      </c>
      <c r="Q4744" s="14">
        <f t="shared" ca="1" si="903"/>
        <v>10.425836934946537</v>
      </c>
      <c r="R4744" s="14" t="str">
        <f t="shared" ca="1" si="904"/>
        <v>above</v>
      </c>
    </row>
    <row r="4745" spans="8:18">
      <c r="H4745">
        <v>3000</v>
      </c>
      <c r="I4745">
        <f t="shared" ca="1" si="898"/>
        <v>91</v>
      </c>
      <c r="J4745" s="14">
        <f t="shared" ca="1" si="899"/>
        <v>115.843</v>
      </c>
      <c r="K4745" s="14">
        <f t="shared" ca="1" si="906"/>
        <v>9.0435771540980809</v>
      </c>
      <c r="L4745" s="14" t="str">
        <f t="shared" ca="1" si="900"/>
        <v>above</v>
      </c>
      <c r="N4745">
        <f t="shared" si="905"/>
        <v>4737</v>
      </c>
      <c r="O4745" s="14">
        <f t="shared" ca="1" si="901"/>
        <v>168.67196482138758</v>
      </c>
      <c r="P4745" s="14">
        <f t="shared" ca="1" si="902"/>
        <v>254.0226599715098</v>
      </c>
      <c r="Q4745" s="14">
        <f t="shared" ca="1" si="903"/>
        <v>10.267733908479958</v>
      </c>
      <c r="R4745" s="14" t="str">
        <f t="shared" ca="1" si="904"/>
        <v>above</v>
      </c>
    </row>
    <row r="4746" spans="8:18">
      <c r="H4746">
        <v>3000</v>
      </c>
      <c r="I4746">
        <f t="shared" ref="I4746:I4809" ca="1" si="907">RANDBETWEEN(10,100)</f>
        <v>23</v>
      </c>
      <c r="J4746" s="14">
        <f t="shared" ref="J4746:J4809" ca="1" si="908">0.003*(I4746^2)+I4746</f>
        <v>24.587</v>
      </c>
      <c r="K4746" s="14">
        <f t="shared" ca="1" si="906"/>
        <v>6.3561076606958915</v>
      </c>
      <c r="L4746" s="14" t="str">
        <f t="shared" ref="L4746:L4809" ca="1" si="909">IF(I4746&lt;$B$19,I4746,"above")</f>
        <v>above</v>
      </c>
      <c r="N4746">
        <f t="shared" si="905"/>
        <v>4738</v>
      </c>
      <c r="O4746" s="14">
        <f t="shared" ref="O4746:O4809" ca="1" si="910">_xlfn.NORM.INV(RAND(),150,25)</f>
        <v>119.19230416317555</v>
      </c>
      <c r="P4746" s="14">
        <f t="shared" ref="P4746:P4809" ca="1" si="911">0.003*(O4746^2)+O4746</f>
        <v>161.81272027835641</v>
      </c>
      <c r="Q4746" s="14">
        <f t="shared" ref="Q4746:Q4809" ca="1" si="912">2*LN(O4746+1)</f>
        <v>9.5781859895732797</v>
      </c>
      <c r="R4746" s="14" t="str">
        <f t="shared" ref="R4746:R4809" ca="1" si="913">IF(O4746&lt;=$B$20,O4746,"above")</f>
        <v>above</v>
      </c>
    </row>
    <row r="4747" spans="8:18">
      <c r="H4747">
        <v>3000</v>
      </c>
      <c r="I4747">
        <f t="shared" ca="1" si="907"/>
        <v>49</v>
      </c>
      <c r="J4747" s="14">
        <f t="shared" ca="1" si="908"/>
        <v>56.203000000000003</v>
      </c>
      <c r="K4747" s="14">
        <f t="shared" ca="1" si="906"/>
        <v>7.8240460108562919</v>
      </c>
      <c r="L4747" s="14" t="str">
        <f t="shared" ca="1" si="909"/>
        <v>above</v>
      </c>
      <c r="N4747">
        <f t="shared" ref="N4747:N4810" si="914">N4746+1</f>
        <v>4739</v>
      </c>
      <c r="O4747" s="14">
        <f t="shared" ca="1" si="910"/>
        <v>163.65045437124638</v>
      </c>
      <c r="P4747" s="14">
        <f t="shared" ca="1" si="911"/>
        <v>243.99486801899258</v>
      </c>
      <c r="Q4747" s="14">
        <f t="shared" ca="1" si="912"/>
        <v>10.207649536874865</v>
      </c>
      <c r="R4747" s="14" t="str">
        <f t="shared" ca="1" si="913"/>
        <v>above</v>
      </c>
    </row>
    <row r="4748" spans="8:18">
      <c r="H4748">
        <v>3000</v>
      </c>
      <c r="I4748">
        <f t="shared" ca="1" si="907"/>
        <v>73</v>
      </c>
      <c r="J4748" s="14">
        <f t="shared" ca="1" si="908"/>
        <v>88.986999999999995</v>
      </c>
      <c r="K4748" s="14">
        <f t="shared" ca="1" si="906"/>
        <v>8.6081301864083404</v>
      </c>
      <c r="L4748" s="14" t="str">
        <f t="shared" ca="1" si="909"/>
        <v>above</v>
      </c>
      <c r="N4748">
        <f t="shared" si="914"/>
        <v>4740</v>
      </c>
      <c r="O4748" s="14">
        <f t="shared" ca="1" si="910"/>
        <v>171.31207118106761</v>
      </c>
      <c r="P4748" s="14">
        <f t="shared" ca="1" si="911"/>
        <v>259.35554837810912</v>
      </c>
      <c r="Q4748" s="14">
        <f t="shared" ca="1" si="912"/>
        <v>10.298614400338103</v>
      </c>
      <c r="R4748" s="14" t="str">
        <f t="shared" ca="1" si="913"/>
        <v>above</v>
      </c>
    </row>
    <row r="4749" spans="8:18">
      <c r="H4749">
        <v>3000</v>
      </c>
      <c r="I4749">
        <f t="shared" ca="1" si="907"/>
        <v>41</v>
      </c>
      <c r="J4749" s="14">
        <f t="shared" ca="1" si="908"/>
        <v>46.042999999999999</v>
      </c>
      <c r="K4749" s="14">
        <f t="shared" ca="1" si="906"/>
        <v>7.4753392365667368</v>
      </c>
      <c r="L4749" s="14" t="str">
        <f t="shared" ca="1" si="909"/>
        <v>above</v>
      </c>
      <c r="N4749">
        <f t="shared" si="914"/>
        <v>4741</v>
      </c>
      <c r="O4749" s="14">
        <f t="shared" ca="1" si="910"/>
        <v>102.51136192004596</v>
      </c>
      <c r="P4749" s="14">
        <f t="shared" ca="1" si="911"/>
        <v>134.0370998881539</v>
      </c>
      <c r="Q4749" s="14">
        <f t="shared" ca="1" si="912"/>
        <v>9.2793627673712891</v>
      </c>
      <c r="R4749" s="14">
        <f t="shared" ca="1" si="913"/>
        <v>102.51136192004596</v>
      </c>
    </row>
    <row r="4750" spans="8:18">
      <c r="H4750">
        <v>3000</v>
      </c>
      <c r="I4750">
        <f t="shared" ca="1" si="907"/>
        <v>43</v>
      </c>
      <c r="J4750" s="14">
        <f t="shared" ca="1" si="908"/>
        <v>48.546999999999997</v>
      </c>
      <c r="K4750" s="14">
        <f t="shared" ca="1" si="906"/>
        <v>7.568379267836522</v>
      </c>
      <c r="L4750" s="14" t="str">
        <f t="shared" ca="1" si="909"/>
        <v>above</v>
      </c>
      <c r="N4750">
        <f t="shared" si="914"/>
        <v>4742</v>
      </c>
      <c r="O4750" s="14">
        <f t="shared" ca="1" si="910"/>
        <v>168.61227951434023</v>
      </c>
      <c r="P4750" s="14">
        <f t="shared" ca="1" si="911"/>
        <v>253.90258192340622</v>
      </c>
      <c r="Q4750" s="14">
        <f t="shared" ca="1" si="912"/>
        <v>10.267030247067328</v>
      </c>
      <c r="R4750" s="14" t="str">
        <f t="shared" ca="1" si="913"/>
        <v>above</v>
      </c>
    </row>
    <row r="4751" spans="8:18">
      <c r="H4751">
        <v>3000</v>
      </c>
      <c r="I4751">
        <f t="shared" ca="1" si="907"/>
        <v>74</v>
      </c>
      <c r="J4751" s="14">
        <f t="shared" ca="1" si="908"/>
        <v>90.427999999999997</v>
      </c>
      <c r="K4751" s="14">
        <f t="shared" ca="1" si="906"/>
        <v>8.6349762270726202</v>
      </c>
      <c r="L4751" s="14" t="str">
        <f t="shared" ca="1" si="909"/>
        <v>above</v>
      </c>
      <c r="N4751">
        <f t="shared" si="914"/>
        <v>4743</v>
      </c>
      <c r="O4751" s="14">
        <f t="shared" ca="1" si="910"/>
        <v>126.80251007103342</v>
      </c>
      <c r="P4751" s="14">
        <f t="shared" ca="1" si="911"/>
        <v>175.03913975197702</v>
      </c>
      <c r="Q4751" s="14">
        <f t="shared" ca="1" si="912"/>
        <v>9.7009723647379502</v>
      </c>
      <c r="R4751" s="14" t="str">
        <f t="shared" ca="1" si="913"/>
        <v>above</v>
      </c>
    </row>
    <row r="4752" spans="8:18">
      <c r="H4752">
        <v>3000</v>
      </c>
      <c r="I4752">
        <f t="shared" ca="1" si="907"/>
        <v>17</v>
      </c>
      <c r="J4752" s="14">
        <f t="shared" ca="1" si="908"/>
        <v>17.867000000000001</v>
      </c>
      <c r="K4752" s="14">
        <f t="shared" ca="1" si="906"/>
        <v>5.780743515792329</v>
      </c>
      <c r="L4752" s="14">
        <f t="shared" ca="1" si="909"/>
        <v>17</v>
      </c>
      <c r="N4752">
        <f t="shared" si="914"/>
        <v>4744</v>
      </c>
      <c r="O4752" s="14">
        <f t="shared" ca="1" si="910"/>
        <v>145.52616492825786</v>
      </c>
      <c r="P4752" s="14">
        <f t="shared" ca="1" si="911"/>
        <v>209.05975896443738</v>
      </c>
      <c r="Q4752" s="14">
        <f t="shared" ca="1" si="912"/>
        <v>9.9744080254057845</v>
      </c>
      <c r="R4752" s="14" t="str">
        <f t="shared" ca="1" si="913"/>
        <v>above</v>
      </c>
    </row>
    <row r="4753" spans="8:18">
      <c r="H4753">
        <v>3000</v>
      </c>
      <c r="I4753">
        <f t="shared" ca="1" si="907"/>
        <v>76</v>
      </c>
      <c r="J4753" s="14">
        <f t="shared" ca="1" si="908"/>
        <v>93.328000000000003</v>
      </c>
      <c r="K4753" s="14">
        <f t="shared" ca="1" si="906"/>
        <v>8.6876108437073682</v>
      </c>
      <c r="L4753" s="14" t="str">
        <f t="shared" ca="1" si="909"/>
        <v>above</v>
      </c>
      <c r="N4753">
        <f t="shared" si="914"/>
        <v>4745</v>
      </c>
      <c r="O4753" s="14">
        <f t="shared" ca="1" si="910"/>
        <v>142.01695646602499</v>
      </c>
      <c r="P4753" s="14">
        <f t="shared" ca="1" si="911"/>
        <v>202.52340423764349</v>
      </c>
      <c r="Q4753" s="14">
        <f t="shared" ca="1" si="912"/>
        <v>9.9259263998314751</v>
      </c>
      <c r="R4753" s="14" t="str">
        <f t="shared" ca="1" si="913"/>
        <v>above</v>
      </c>
    </row>
    <row r="4754" spans="8:18">
      <c r="H4754">
        <v>3000</v>
      </c>
      <c r="I4754">
        <f t="shared" ca="1" si="907"/>
        <v>10</v>
      </c>
      <c r="J4754" s="14">
        <f t="shared" ca="1" si="908"/>
        <v>10.3</v>
      </c>
      <c r="K4754" s="14">
        <f t="shared" ca="1" si="906"/>
        <v>4.7957905455967413</v>
      </c>
      <c r="L4754" s="14">
        <f t="shared" ca="1" si="909"/>
        <v>10</v>
      </c>
      <c r="N4754">
        <f t="shared" si="914"/>
        <v>4746</v>
      </c>
      <c r="O4754" s="14">
        <f t="shared" ca="1" si="910"/>
        <v>187.64910196790424</v>
      </c>
      <c r="P4754" s="14">
        <f t="shared" ca="1" si="911"/>
        <v>293.28565837598705</v>
      </c>
      <c r="Q4754" s="14">
        <f t="shared" ca="1" si="912"/>
        <v>10.479777372182069</v>
      </c>
      <c r="R4754" s="14" t="str">
        <f t="shared" ca="1" si="913"/>
        <v>above</v>
      </c>
    </row>
    <row r="4755" spans="8:18">
      <c r="H4755">
        <v>3000</v>
      </c>
      <c r="I4755">
        <f t="shared" ca="1" si="907"/>
        <v>76</v>
      </c>
      <c r="J4755" s="14">
        <f t="shared" ca="1" si="908"/>
        <v>93.328000000000003</v>
      </c>
      <c r="K4755" s="14">
        <f t="shared" ca="1" si="906"/>
        <v>8.6876108437073682</v>
      </c>
      <c r="L4755" s="14" t="str">
        <f t="shared" ca="1" si="909"/>
        <v>above</v>
      </c>
      <c r="N4755">
        <f t="shared" si="914"/>
        <v>4747</v>
      </c>
      <c r="O4755" s="14">
        <f t="shared" ca="1" si="910"/>
        <v>138.63497957926779</v>
      </c>
      <c r="P4755" s="14">
        <f t="shared" ca="1" si="911"/>
        <v>196.29395226809979</v>
      </c>
      <c r="Q4755" s="14">
        <f t="shared" ca="1" si="912"/>
        <v>9.8780634579858031</v>
      </c>
      <c r="R4755" s="14" t="str">
        <f t="shared" ca="1" si="913"/>
        <v>above</v>
      </c>
    </row>
    <row r="4756" spans="8:18">
      <c r="H4756">
        <v>3000</v>
      </c>
      <c r="I4756">
        <f t="shared" ca="1" si="907"/>
        <v>70</v>
      </c>
      <c r="J4756" s="14">
        <f t="shared" ca="1" si="908"/>
        <v>84.7</v>
      </c>
      <c r="K4756" s="14">
        <f t="shared" ca="1" si="906"/>
        <v>8.5253597540826309</v>
      </c>
      <c r="L4756" s="14" t="str">
        <f t="shared" ca="1" si="909"/>
        <v>above</v>
      </c>
      <c r="N4756">
        <f t="shared" si="914"/>
        <v>4748</v>
      </c>
      <c r="O4756" s="14">
        <f t="shared" ca="1" si="910"/>
        <v>163.05501676048044</v>
      </c>
      <c r="P4756" s="14">
        <f t="shared" ca="1" si="911"/>
        <v>242.81583223276209</v>
      </c>
      <c r="Q4756" s="14">
        <f t="shared" ca="1" si="912"/>
        <v>10.200403679238166</v>
      </c>
      <c r="R4756" s="14" t="str">
        <f t="shared" ca="1" si="913"/>
        <v>above</v>
      </c>
    </row>
    <row r="4757" spans="8:18">
      <c r="H4757">
        <v>3000</v>
      </c>
      <c r="I4757">
        <f t="shared" ca="1" si="907"/>
        <v>39</v>
      </c>
      <c r="J4757" s="14">
        <f t="shared" ca="1" si="908"/>
        <v>43.563000000000002</v>
      </c>
      <c r="K4757" s="14">
        <f t="shared" ca="1" si="906"/>
        <v>7.3777589082278725</v>
      </c>
      <c r="L4757" s="14" t="str">
        <f t="shared" ca="1" si="909"/>
        <v>above</v>
      </c>
      <c r="N4757">
        <f t="shared" si="914"/>
        <v>4749</v>
      </c>
      <c r="O4757" s="14">
        <f t="shared" ca="1" si="910"/>
        <v>159.42385662250175</v>
      </c>
      <c r="P4757" s="14">
        <f t="shared" ca="1" si="911"/>
        <v>235.67175480367774</v>
      </c>
      <c r="Q4757" s="14">
        <f t="shared" ca="1" si="912"/>
        <v>10.155638832866765</v>
      </c>
      <c r="R4757" s="14" t="str">
        <f t="shared" ca="1" si="913"/>
        <v>above</v>
      </c>
    </row>
    <row r="4758" spans="8:18">
      <c r="H4758">
        <v>3000</v>
      </c>
      <c r="I4758">
        <f t="shared" ca="1" si="907"/>
        <v>88</v>
      </c>
      <c r="J4758" s="14">
        <f t="shared" ca="1" si="908"/>
        <v>111.232</v>
      </c>
      <c r="K4758" s="14">
        <f t="shared" ca="1" si="906"/>
        <v>8.9772727394642793</v>
      </c>
      <c r="L4758" s="14" t="str">
        <f t="shared" ca="1" si="909"/>
        <v>above</v>
      </c>
      <c r="N4758">
        <f t="shared" si="914"/>
        <v>4750</v>
      </c>
      <c r="O4758" s="14">
        <f t="shared" ca="1" si="910"/>
        <v>186.58700418987462</v>
      </c>
      <c r="P4758" s="14">
        <f t="shared" ca="1" si="911"/>
        <v>291.03113458753148</v>
      </c>
      <c r="Q4758" s="14">
        <f t="shared" ca="1" si="912"/>
        <v>10.468485520262774</v>
      </c>
      <c r="R4758" s="14" t="str">
        <f t="shared" ca="1" si="913"/>
        <v>above</v>
      </c>
    </row>
    <row r="4759" spans="8:18">
      <c r="H4759">
        <v>3000</v>
      </c>
      <c r="I4759">
        <f t="shared" ca="1" si="907"/>
        <v>44</v>
      </c>
      <c r="J4759" s="14">
        <f t="shared" ca="1" si="908"/>
        <v>49.808</v>
      </c>
      <c r="K4759" s="14">
        <f t="shared" ca="1" si="906"/>
        <v>7.6133249795406392</v>
      </c>
      <c r="L4759" s="14" t="str">
        <f t="shared" ca="1" si="909"/>
        <v>above</v>
      </c>
      <c r="N4759">
        <f t="shared" si="914"/>
        <v>4751</v>
      </c>
      <c r="O4759" s="14">
        <f t="shared" ca="1" si="910"/>
        <v>117.29894150671413</v>
      </c>
      <c r="P4759" s="14">
        <f t="shared" ca="1" si="911"/>
        <v>158.57606654250077</v>
      </c>
      <c r="Q4759" s="14">
        <f t="shared" ca="1" si="912"/>
        <v>9.5464296468203926</v>
      </c>
      <c r="R4759" s="14">
        <f t="shared" ca="1" si="913"/>
        <v>117.29894150671413</v>
      </c>
    </row>
    <row r="4760" spans="8:18">
      <c r="H4760">
        <v>3000</v>
      </c>
      <c r="I4760">
        <f t="shared" ca="1" si="907"/>
        <v>57</v>
      </c>
      <c r="J4760" s="14">
        <f t="shared" ca="1" si="908"/>
        <v>66.747</v>
      </c>
      <c r="K4760" s="14">
        <f t="shared" ca="1" si="906"/>
        <v>8.1208860210928382</v>
      </c>
      <c r="L4760" s="14" t="str">
        <f t="shared" ca="1" si="909"/>
        <v>above</v>
      </c>
      <c r="N4760">
        <f t="shared" si="914"/>
        <v>4752</v>
      </c>
      <c r="O4760" s="14">
        <f t="shared" ca="1" si="910"/>
        <v>112.05048110256629</v>
      </c>
      <c r="P4760" s="14">
        <f t="shared" ca="1" si="911"/>
        <v>149.71641204851599</v>
      </c>
      <c r="Q4760" s="14">
        <f t="shared" ca="1" si="912"/>
        <v>9.4556689087534433</v>
      </c>
      <c r="R4760" s="14">
        <f t="shared" ca="1" si="913"/>
        <v>112.05048110256629</v>
      </c>
    </row>
    <row r="4761" spans="8:18">
      <c r="H4761">
        <v>3000</v>
      </c>
      <c r="I4761">
        <f t="shared" ca="1" si="907"/>
        <v>31</v>
      </c>
      <c r="J4761" s="14">
        <f t="shared" ca="1" si="908"/>
        <v>33.883000000000003</v>
      </c>
      <c r="K4761" s="14">
        <f t="shared" ref="K4761:K4824" ca="1" si="915">2*LN(I4761+1)</f>
        <v>6.9314718055994531</v>
      </c>
      <c r="L4761" s="14" t="str">
        <f t="shared" ca="1" si="909"/>
        <v>above</v>
      </c>
      <c r="N4761">
        <f t="shared" si="914"/>
        <v>4753</v>
      </c>
      <c r="O4761" s="14">
        <f t="shared" ca="1" si="910"/>
        <v>114.71176722920461</v>
      </c>
      <c r="P4761" s="14">
        <f t="shared" ca="1" si="911"/>
        <v>154.18813585174627</v>
      </c>
      <c r="Q4761" s="14">
        <f t="shared" ca="1" si="912"/>
        <v>9.5022046673768621</v>
      </c>
      <c r="R4761" s="14">
        <f t="shared" ca="1" si="913"/>
        <v>114.71176722920461</v>
      </c>
    </row>
    <row r="4762" spans="8:18">
      <c r="H4762">
        <v>3000</v>
      </c>
      <c r="I4762">
        <f t="shared" ca="1" si="907"/>
        <v>77</v>
      </c>
      <c r="J4762" s="14">
        <f t="shared" ca="1" si="908"/>
        <v>94.787000000000006</v>
      </c>
      <c r="K4762" s="14">
        <f t="shared" ca="1" si="915"/>
        <v>8.7134176533791834</v>
      </c>
      <c r="L4762" s="14" t="str">
        <f t="shared" ca="1" si="909"/>
        <v>above</v>
      </c>
      <c r="N4762">
        <f t="shared" si="914"/>
        <v>4754</v>
      </c>
      <c r="O4762" s="14">
        <f t="shared" ca="1" si="910"/>
        <v>141.79158554040927</v>
      </c>
      <c r="P4762" s="14">
        <f t="shared" ca="1" si="911"/>
        <v>202.10614673059888</v>
      </c>
      <c r="Q4762" s="14">
        <f t="shared" ca="1" si="912"/>
        <v>9.9227722467646018</v>
      </c>
      <c r="R4762" s="14" t="str">
        <f t="shared" ca="1" si="913"/>
        <v>above</v>
      </c>
    </row>
    <row r="4763" spans="8:18">
      <c r="H4763">
        <v>3000</v>
      </c>
      <c r="I4763">
        <f t="shared" ca="1" si="907"/>
        <v>75</v>
      </c>
      <c r="J4763" s="14">
        <f t="shared" ca="1" si="908"/>
        <v>91.875</v>
      </c>
      <c r="K4763" s="14">
        <f t="shared" ca="1" si="915"/>
        <v>8.6614666805726621</v>
      </c>
      <c r="L4763" s="14" t="str">
        <f t="shared" ca="1" si="909"/>
        <v>above</v>
      </c>
      <c r="N4763">
        <f t="shared" si="914"/>
        <v>4755</v>
      </c>
      <c r="O4763" s="14">
        <f t="shared" ca="1" si="910"/>
        <v>148.22818552663117</v>
      </c>
      <c r="P4763" s="14">
        <f t="shared" ca="1" si="911"/>
        <v>214.14297048018335</v>
      </c>
      <c r="Q4763" s="14">
        <f t="shared" ca="1" si="912"/>
        <v>10.010953161929239</v>
      </c>
      <c r="R4763" s="14" t="str">
        <f t="shared" ca="1" si="913"/>
        <v>above</v>
      </c>
    </row>
    <row r="4764" spans="8:18">
      <c r="H4764">
        <v>3000</v>
      </c>
      <c r="I4764">
        <f t="shared" ca="1" si="907"/>
        <v>45</v>
      </c>
      <c r="J4764" s="14">
        <f t="shared" ca="1" si="908"/>
        <v>51.075000000000003</v>
      </c>
      <c r="K4764" s="14">
        <f t="shared" ca="1" si="915"/>
        <v>7.6572827929781901</v>
      </c>
      <c r="L4764" s="14" t="str">
        <f t="shared" ca="1" si="909"/>
        <v>above</v>
      </c>
      <c r="N4764">
        <f t="shared" si="914"/>
        <v>4756</v>
      </c>
      <c r="O4764" s="14">
        <f t="shared" ca="1" si="910"/>
        <v>171.37626548110771</v>
      </c>
      <c r="P4764" s="14">
        <f t="shared" ca="1" si="911"/>
        <v>259.48573859186104</v>
      </c>
      <c r="Q4764" s="14">
        <f t="shared" ca="1" si="912"/>
        <v>10.299359355057534</v>
      </c>
      <c r="R4764" s="14" t="str">
        <f t="shared" ca="1" si="913"/>
        <v>above</v>
      </c>
    </row>
    <row r="4765" spans="8:18">
      <c r="H4765">
        <v>3000</v>
      </c>
      <c r="I4765">
        <f t="shared" ca="1" si="907"/>
        <v>46</v>
      </c>
      <c r="J4765" s="14">
        <f t="shared" ca="1" si="908"/>
        <v>52.347999999999999</v>
      </c>
      <c r="K4765" s="14">
        <f t="shared" ca="1" si="915"/>
        <v>7.7002952034201169</v>
      </c>
      <c r="L4765" s="14" t="str">
        <f t="shared" ca="1" si="909"/>
        <v>above</v>
      </c>
      <c r="N4765">
        <f t="shared" si="914"/>
        <v>4757</v>
      </c>
      <c r="O4765" s="14">
        <f t="shared" ca="1" si="910"/>
        <v>155.37249276839492</v>
      </c>
      <c r="P4765" s="14">
        <f t="shared" ca="1" si="911"/>
        <v>227.79432729558971</v>
      </c>
      <c r="Q4765" s="14">
        <f t="shared" ca="1" si="912"/>
        <v>10.10448187040606</v>
      </c>
      <c r="R4765" s="14" t="str">
        <f t="shared" ca="1" si="913"/>
        <v>above</v>
      </c>
    </row>
    <row r="4766" spans="8:18">
      <c r="H4766">
        <v>3000</v>
      </c>
      <c r="I4766">
        <f t="shared" ca="1" si="907"/>
        <v>43</v>
      </c>
      <c r="J4766" s="14">
        <f t="shared" ca="1" si="908"/>
        <v>48.546999999999997</v>
      </c>
      <c r="K4766" s="14">
        <f t="shared" ca="1" si="915"/>
        <v>7.568379267836522</v>
      </c>
      <c r="L4766" s="14" t="str">
        <f t="shared" ca="1" si="909"/>
        <v>above</v>
      </c>
      <c r="N4766">
        <f t="shared" si="914"/>
        <v>4758</v>
      </c>
      <c r="O4766" s="14">
        <f t="shared" ca="1" si="910"/>
        <v>118.10075320300388</v>
      </c>
      <c r="P4766" s="14">
        <f t="shared" ca="1" si="911"/>
        <v>159.94411692435438</v>
      </c>
      <c r="Q4766" s="14">
        <f t="shared" ca="1" si="912"/>
        <v>9.559939600927752</v>
      </c>
      <c r="R4766" s="14" t="str">
        <f t="shared" ca="1" si="913"/>
        <v>above</v>
      </c>
    </row>
    <row r="4767" spans="8:18">
      <c r="H4767">
        <v>3000</v>
      </c>
      <c r="I4767">
        <f t="shared" ca="1" si="907"/>
        <v>64</v>
      </c>
      <c r="J4767" s="14">
        <f t="shared" ca="1" si="908"/>
        <v>76.287999999999997</v>
      </c>
      <c r="K4767" s="14">
        <f t="shared" ca="1" si="915"/>
        <v>8.3487745397912736</v>
      </c>
      <c r="L4767" s="14" t="str">
        <f t="shared" ca="1" si="909"/>
        <v>above</v>
      </c>
      <c r="N4767">
        <f t="shared" si="914"/>
        <v>4759</v>
      </c>
      <c r="O4767" s="14">
        <f t="shared" ca="1" si="910"/>
        <v>215.11473623504077</v>
      </c>
      <c r="P4767" s="14">
        <f t="shared" ca="1" si="911"/>
        <v>353.93778547145428</v>
      </c>
      <c r="Q4767" s="14">
        <f t="shared" ca="1" si="912"/>
        <v>10.751618905856025</v>
      </c>
      <c r="R4767" s="14" t="str">
        <f t="shared" ca="1" si="913"/>
        <v>above</v>
      </c>
    </row>
    <row r="4768" spans="8:18">
      <c r="H4768">
        <v>3000</v>
      </c>
      <c r="I4768">
        <f t="shared" ca="1" si="907"/>
        <v>40</v>
      </c>
      <c r="J4768" s="14">
        <f t="shared" ca="1" si="908"/>
        <v>44.8</v>
      </c>
      <c r="K4768" s="14">
        <f t="shared" ca="1" si="915"/>
        <v>7.4271441334086159</v>
      </c>
      <c r="L4768" s="14" t="str">
        <f t="shared" ca="1" si="909"/>
        <v>above</v>
      </c>
      <c r="N4768">
        <f t="shared" si="914"/>
        <v>4760</v>
      </c>
      <c r="O4768" s="14">
        <f t="shared" ca="1" si="910"/>
        <v>165.25592769978346</v>
      </c>
      <c r="P4768" s="14">
        <f t="shared" ca="1" si="911"/>
        <v>247.18449261953162</v>
      </c>
      <c r="Q4768" s="14">
        <f t="shared" ca="1" si="912"/>
        <v>10.227056668474741</v>
      </c>
      <c r="R4768" s="14" t="str">
        <f t="shared" ca="1" si="913"/>
        <v>above</v>
      </c>
    </row>
    <row r="4769" spans="8:18">
      <c r="H4769">
        <v>3000</v>
      </c>
      <c r="I4769">
        <f t="shared" ca="1" si="907"/>
        <v>31</v>
      </c>
      <c r="J4769" s="14">
        <f t="shared" ca="1" si="908"/>
        <v>33.883000000000003</v>
      </c>
      <c r="K4769" s="14">
        <f t="shared" ca="1" si="915"/>
        <v>6.9314718055994531</v>
      </c>
      <c r="L4769" s="14" t="str">
        <f t="shared" ca="1" si="909"/>
        <v>above</v>
      </c>
      <c r="N4769">
        <f t="shared" si="914"/>
        <v>4761</v>
      </c>
      <c r="O4769" s="14">
        <f t="shared" ca="1" si="910"/>
        <v>169.21770995287329</v>
      </c>
      <c r="P4769" s="14">
        <f t="shared" ca="1" si="911"/>
        <v>255.12161003795757</v>
      </c>
      <c r="Q4769" s="14">
        <f t="shared" ca="1" si="912"/>
        <v>10.274156529006438</v>
      </c>
      <c r="R4769" s="14" t="str">
        <f t="shared" ca="1" si="913"/>
        <v>above</v>
      </c>
    </row>
    <row r="4770" spans="8:18">
      <c r="H4770">
        <v>3000</v>
      </c>
      <c r="I4770">
        <f t="shared" ca="1" si="907"/>
        <v>68</v>
      </c>
      <c r="J4770" s="14">
        <f t="shared" ca="1" si="908"/>
        <v>81.872</v>
      </c>
      <c r="K4770" s="14">
        <f t="shared" ca="1" si="915"/>
        <v>8.4682130091945194</v>
      </c>
      <c r="L4770" s="14" t="str">
        <f t="shared" ca="1" si="909"/>
        <v>above</v>
      </c>
      <c r="N4770">
        <f t="shared" si="914"/>
        <v>4762</v>
      </c>
      <c r="O4770" s="14">
        <f t="shared" ca="1" si="910"/>
        <v>157.66107808595339</v>
      </c>
      <c r="P4770" s="14">
        <f t="shared" ca="1" si="911"/>
        <v>232.23212471562869</v>
      </c>
      <c r="Q4770" s="14">
        <f t="shared" ca="1" si="912"/>
        <v>10.133540685591287</v>
      </c>
      <c r="R4770" s="14" t="str">
        <f t="shared" ca="1" si="913"/>
        <v>above</v>
      </c>
    </row>
    <row r="4771" spans="8:18">
      <c r="H4771">
        <v>3000</v>
      </c>
      <c r="I4771">
        <f t="shared" ca="1" si="907"/>
        <v>47</v>
      </c>
      <c r="J4771" s="14">
        <f t="shared" ca="1" si="908"/>
        <v>53.627000000000002</v>
      </c>
      <c r="K4771" s="14">
        <f t="shared" ca="1" si="915"/>
        <v>7.7424020218157823</v>
      </c>
      <c r="L4771" s="14" t="str">
        <f t="shared" ca="1" si="909"/>
        <v>above</v>
      </c>
      <c r="N4771">
        <f t="shared" si="914"/>
        <v>4763</v>
      </c>
      <c r="O4771" s="14">
        <f t="shared" ca="1" si="910"/>
        <v>148.13948015259365</v>
      </c>
      <c r="P4771" s="14">
        <f t="shared" ca="1" si="911"/>
        <v>213.97539689223572</v>
      </c>
      <c r="Q4771" s="14">
        <f t="shared" ca="1" si="912"/>
        <v>10.009763952951797</v>
      </c>
      <c r="R4771" s="14" t="str">
        <f t="shared" ca="1" si="913"/>
        <v>above</v>
      </c>
    </row>
    <row r="4772" spans="8:18">
      <c r="H4772">
        <v>3000</v>
      </c>
      <c r="I4772">
        <f t="shared" ca="1" si="907"/>
        <v>88</v>
      </c>
      <c r="J4772" s="14">
        <f t="shared" ca="1" si="908"/>
        <v>111.232</v>
      </c>
      <c r="K4772" s="14">
        <f t="shared" ca="1" si="915"/>
        <v>8.9772727394642793</v>
      </c>
      <c r="L4772" s="14" t="str">
        <f t="shared" ca="1" si="909"/>
        <v>above</v>
      </c>
      <c r="N4772">
        <f t="shared" si="914"/>
        <v>4764</v>
      </c>
      <c r="O4772" s="14">
        <f t="shared" ca="1" si="910"/>
        <v>122.88655844079528</v>
      </c>
      <c r="P4772" s="14">
        <f t="shared" ca="1" si="911"/>
        <v>168.18987717706426</v>
      </c>
      <c r="Q4772" s="14">
        <f t="shared" ca="1" si="912"/>
        <v>9.6387325911785755</v>
      </c>
      <c r="R4772" s="14" t="str">
        <f t="shared" ca="1" si="913"/>
        <v>above</v>
      </c>
    </row>
    <row r="4773" spans="8:18">
      <c r="H4773">
        <v>3000</v>
      </c>
      <c r="I4773">
        <f t="shared" ca="1" si="907"/>
        <v>76</v>
      </c>
      <c r="J4773" s="14">
        <f t="shared" ca="1" si="908"/>
        <v>93.328000000000003</v>
      </c>
      <c r="K4773" s="14">
        <f t="shared" ca="1" si="915"/>
        <v>8.6876108437073682</v>
      </c>
      <c r="L4773" s="14" t="str">
        <f t="shared" ca="1" si="909"/>
        <v>above</v>
      </c>
      <c r="N4773">
        <f t="shared" si="914"/>
        <v>4765</v>
      </c>
      <c r="O4773" s="14">
        <f t="shared" ca="1" si="910"/>
        <v>102.78491678257043</v>
      </c>
      <c r="P4773" s="14">
        <f t="shared" ca="1" si="911"/>
        <v>134.47913413657022</v>
      </c>
      <c r="Q4773" s="14">
        <f t="shared" ca="1" si="912"/>
        <v>9.2846412995867027</v>
      </c>
      <c r="R4773" s="14">
        <f t="shared" ca="1" si="913"/>
        <v>102.78491678257043</v>
      </c>
    </row>
    <row r="4774" spans="8:18">
      <c r="H4774">
        <v>3000</v>
      </c>
      <c r="I4774">
        <f t="shared" ca="1" si="907"/>
        <v>17</v>
      </c>
      <c r="J4774" s="14">
        <f t="shared" ca="1" si="908"/>
        <v>17.867000000000001</v>
      </c>
      <c r="K4774" s="14">
        <f t="shared" ca="1" si="915"/>
        <v>5.780743515792329</v>
      </c>
      <c r="L4774" s="14">
        <f t="shared" ca="1" si="909"/>
        <v>17</v>
      </c>
      <c r="N4774">
        <f t="shared" si="914"/>
        <v>4766</v>
      </c>
      <c r="O4774" s="14">
        <f t="shared" ca="1" si="910"/>
        <v>164.86250263656595</v>
      </c>
      <c r="P4774" s="14">
        <f t="shared" ca="1" si="911"/>
        <v>246.4014369633411</v>
      </c>
      <c r="Q4774" s="14">
        <f t="shared" ca="1" si="912"/>
        <v>10.222318295517297</v>
      </c>
      <c r="R4774" s="14" t="str">
        <f t="shared" ca="1" si="913"/>
        <v>above</v>
      </c>
    </row>
    <row r="4775" spans="8:18">
      <c r="H4775">
        <v>3000</v>
      </c>
      <c r="I4775">
        <f t="shared" ca="1" si="907"/>
        <v>62</v>
      </c>
      <c r="J4775" s="14">
        <f t="shared" ca="1" si="908"/>
        <v>73.531999999999996</v>
      </c>
      <c r="K4775" s="14">
        <f t="shared" ca="1" si="915"/>
        <v>8.2862694527830651</v>
      </c>
      <c r="L4775" s="14" t="str">
        <f t="shared" ca="1" si="909"/>
        <v>above</v>
      </c>
      <c r="N4775">
        <f t="shared" si="914"/>
        <v>4767</v>
      </c>
      <c r="O4775" s="14">
        <f t="shared" ca="1" si="910"/>
        <v>148.99927909376271</v>
      </c>
      <c r="P4775" s="14">
        <f t="shared" ca="1" si="911"/>
        <v>215.6016346051457</v>
      </c>
      <c r="Q4775" s="14">
        <f t="shared" ca="1" si="912"/>
        <v>10.02126097608625</v>
      </c>
      <c r="R4775" s="14" t="str">
        <f t="shared" ca="1" si="913"/>
        <v>above</v>
      </c>
    </row>
    <row r="4776" spans="8:18">
      <c r="H4776">
        <v>3000</v>
      </c>
      <c r="I4776">
        <f t="shared" ca="1" si="907"/>
        <v>82</v>
      </c>
      <c r="J4776" s="14">
        <f t="shared" ca="1" si="908"/>
        <v>102.172</v>
      </c>
      <c r="K4776" s="14">
        <f t="shared" ca="1" si="915"/>
        <v>8.8376812155931965</v>
      </c>
      <c r="L4776" s="14" t="str">
        <f t="shared" ca="1" si="909"/>
        <v>above</v>
      </c>
      <c r="N4776">
        <f t="shared" si="914"/>
        <v>4768</v>
      </c>
      <c r="O4776" s="14">
        <f t="shared" ca="1" si="910"/>
        <v>145.82661926487322</v>
      </c>
      <c r="P4776" s="14">
        <f t="shared" ca="1" si="911"/>
        <v>209.62282792354009</v>
      </c>
      <c r="Q4776" s="14">
        <f t="shared" ca="1" si="912"/>
        <v>9.9785048597685613</v>
      </c>
      <c r="R4776" s="14" t="str">
        <f t="shared" ca="1" si="913"/>
        <v>above</v>
      </c>
    </row>
    <row r="4777" spans="8:18">
      <c r="H4777">
        <v>3000</v>
      </c>
      <c r="I4777">
        <f t="shared" ca="1" si="907"/>
        <v>48</v>
      </c>
      <c r="J4777" s="14">
        <f t="shared" ca="1" si="908"/>
        <v>54.911999999999999</v>
      </c>
      <c r="K4777" s="14">
        <f t="shared" ca="1" si="915"/>
        <v>7.7836405962212529</v>
      </c>
      <c r="L4777" s="14" t="str">
        <f t="shared" ca="1" si="909"/>
        <v>above</v>
      </c>
      <c r="N4777">
        <f t="shared" si="914"/>
        <v>4769</v>
      </c>
      <c r="O4777" s="14">
        <f t="shared" ca="1" si="910"/>
        <v>111.3973008987396</v>
      </c>
      <c r="P4777" s="14">
        <f t="shared" ca="1" si="911"/>
        <v>148.6253768413126</v>
      </c>
      <c r="Q4777" s="14">
        <f t="shared" ca="1" si="912"/>
        <v>9.4440798476297125</v>
      </c>
      <c r="R4777" s="14">
        <f t="shared" ca="1" si="913"/>
        <v>111.3973008987396</v>
      </c>
    </row>
    <row r="4778" spans="8:18">
      <c r="H4778">
        <v>3000</v>
      </c>
      <c r="I4778">
        <f t="shared" ca="1" si="907"/>
        <v>52</v>
      </c>
      <c r="J4778" s="14">
        <f t="shared" ca="1" si="908"/>
        <v>60.112000000000002</v>
      </c>
      <c r="K4778" s="14">
        <f t="shared" ca="1" si="915"/>
        <v>7.9405838271042439</v>
      </c>
      <c r="L4778" s="14" t="str">
        <f t="shared" ca="1" si="909"/>
        <v>above</v>
      </c>
      <c r="N4778">
        <f t="shared" si="914"/>
        <v>4770</v>
      </c>
      <c r="O4778" s="14">
        <f t="shared" ca="1" si="910"/>
        <v>176.71089208293452</v>
      </c>
      <c r="P4778" s="14">
        <f t="shared" ca="1" si="911"/>
        <v>270.39111022517409</v>
      </c>
      <c r="Q4778" s="14">
        <f t="shared" ca="1" si="912"/>
        <v>10.360316056130262</v>
      </c>
      <c r="R4778" s="14" t="str">
        <f t="shared" ca="1" si="913"/>
        <v>above</v>
      </c>
    </row>
    <row r="4779" spans="8:18">
      <c r="H4779">
        <v>3000</v>
      </c>
      <c r="I4779">
        <f t="shared" ca="1" si="907"/>
        <v>27</v>
      </c>
      <c r="J4779" s="14">
        <f t="shared" ca="1" si="908"/>
        <v>29.187000000000001</v>
      </c>
      <c r="K4779" s="14">
        <f t="shared" ca="1" si="915"/>
        <v>6.6644090203504076</v>
      </c>
      <c r="L4779" s="14" t="str">
        <f t="shared" ca="1" si="909"/>
        <v>above</v>
      </c>
      <c r="N4779">
        <f t="shared" si="914"/>
        <v>4771</v>
      </c>
      <c r="O4779" s="14">
        <f t="shared" ca="1" si="910"/>
        <v>154.86445957210549</v>
      </c>
      <c r="P4779" s="14">
        <f t="shared" ca="1" si="911"/>
        <v>226.81346208778638</v>
      </c>
      <c r="Q4779" s="14">
        <f t="shared" ca="1" si="912"/>
        <v>10.097973561369603</v>
      </c>
      <c r="R4779" s="14" t="str">
        <f t="shared" ca="1" si="913"/>
        <v>above</v>
      </c>
    </row>
    <row r="4780" spans="8:18">
      <c r="H4780">
        <v>3000</v>
      </c>
      <c r="I4780">
        <f t="shared" ca="1" si="907"/>
        <v>46</v>
      </c>
      <c r="J4780" s="14">
        <f t="shared" ca="1" si="908"/>
        <v>52.347999999999999</v>
      </c>
      <c r="K4780" s="14">
        <f t="shared" ca="1" si="915"/>
        <v>7.7002952034201169</v>
      </c>
      <c r="L4780" s="14" t="str">
        <f t="shared" ca="1" si="909"/>
        <v>above</v>
      </c>
      <c r="N4780">
        <f t="shared" si="914"/>
        <v>4772</v>
      </c>
      <c r="O4780" s="14">
        <f t="shared" ca="1" si="910"/>
        <v>168.07139799576288</v>
      </c>
      <c r="P4780" s="14">
        <f t="shared" ca="1" si="911"/>
        <v>252.81538246851326</v>
      </c>
      <c r="Q4780" s="14">
        <f t="shared" ca="1" si="912"/>
        <v>10.260642198108091</v>
      </c>
      <c r="R4780" s="14" t="str">
        <f t="shared" ca="1" si="913"/>
        <v>above</v>
      </c>
    </row>
    <row r="4781" spans="8:18">
      <c r="H4781">
        <v>3000</v>
      </c>
      <c r="I4781">
        <f t="shared" ca="1" si="907"/>
        <v>94</v>
      </c>
      <c r="J4781" s="14">
        <f t="shared" ca="1" si="908"/>
        <v>120.508</v>
      </c>
      <c r="K4781" s="14">
        <f t="shared" ca="1" si="915"/>
        <v>9.1077537832010815</v>
      </c>
      <c r="L4781" s="14" t="str">
        <f t="shared" ca="1" si="909"/>
        <v>above</v>
      </c>
      <c r="N4781">
        <f t="shared" si="914"/>
        <v>4773</v>
      </c>
      <c r="O4781" s="14">
        <f t="shared" ca="1" si="910"/>
        <v>166.24819465782153</v>
      </c>
      <c r="P4781" s="14">
        <f t="shared" ca="1" si="911"/>
        <v>249.16358133877628</v>
      </c>
      <c r="Q4781" s="14">
        <f t="shared" ca="1" si="912"/>
        <v>10.238957809353929</v>
      </c>
      <c r="R4781" s="14" t="str">
        <f t="shared" ca="1" si="913"/>
        <v>above</v>
      </c>
    </row>
    <row r="4782" spans="8:18">
      <c r="H4782">
        <v>3000</v>
      </c>
      <c r="I4782">
        <f t="shared" ca="1" si="907"/>
        <v>40</v>
      </c>
      <c r="J4782" s="14">
        <f t="shared" ca="1" si="908"/>
        <v>44.8</v>
      </c>
      <c r="K4782" s="14">
        <f t="shared" ca="1" si="915"/>
        <v>7.4271441334086159</v>
      </c>
      <c r="L4782" s="14" t="str">
        <f t="shared" ca="1" si="909"/>
        <v>above</v>
      </c>
      <c r="N4782">
        <f t="shared" si="914"/>
        <v>4774</v>
      </c>
      <c r="O4782" s="14">
        <f t="shared" ca="1" si="910"/>
        <v>171.56249874688626</v>
      </c>
      <c r="P4782" s="14">
        <f t="shared" ca="1" si="911"/>
        <v>259.86357167571231</v>
      </c>
      <c r="Q4782" s="14">
        <f t="shared" ca="1" si="912"/>
        <v>10.301518964857154</v>
      </c>
      <c r="R4782" s="14" t="str">
        <f t="shared" ca="1" si="913"/>
        <v>above</v>
      </c>
    </row>
    <row r="4783" spans="8:18">
      <c r="H4783">
        <v>3000</v>
      </c>
      <c r="I4783">
        <f t="shared" ca="1" si="907"/>
        <v>33</v>
      </c>
      <c r="J4783" s="14">
        <f t="shared" ca="1" si="908"/>
        <v>36.267000000000003</v>
      </c>
      <c r="K4783" s="14">
        <f t="shared" ca="1" si="915"/>
        <v>7.0527210492323231</v>
      </c>
      <c r="L4783" s="14" t="str">
        <f t="shared" ca="1" si="909"/>
        <v>above</v>
      </c>
      <c r="N4783">
        <f t="shared" si="914"/>
        <v>4775</v>
      </c>
      <c r="O4783" s="14">
        <f t="shared" ca="1" si="910"/>
        <v>139.4864133830705</v>
      </c>
      <c r="P4783" s="14">
        <f t="shared" ca="1" si="911"/>
        <v>197.85579193848898</v>
      </c>
      <c r="Q4783" s="14">
        <f t="shared" ca="1" si="912"/>
        <v>9.8902215643960325</v>
      </c>
      <c r="R4783" s="14" t="str">
        <f t="shared" ca="1" si="913"/>
        <v>above</v>
      </c>
    </row>
    <row r="4784" spans="8:18">
      <c r="H4784">
        <v>3000</v>
      </c>
      <c r="I4784">
        <f t="shared" ca="1" si="907"/>
        <v>49</v>
      </c>
      <c r="J4784" s="14">
        <f t="shared" ca="1" si="908"/>
        <v>56.203000000000003</v>
      </c>
      <c r="K4784" s="14">
        <f t="shared" ca="1" si="915"/>
        <v>7.8240460108562919</v>
      </c>
      <c r="L4784" s="14" t="str">
        <f t="shared" ca="1" si="909"/>
        <v>above</v>
      </c>
      <c r="N4784">
        <f t="shared" si="914"/>
        <v>4776</v>
      </c>
      <c r="O4784" s="14">
        <f t="shared" ca="1" si="910"/>
        <v>111.69894707870989</v>
      </c>
      <c r="P4784" s="14">
        <f t="shared" ca="1" si="911"/>
        <v>149.1289114141872</v>
      </c>
      <c r="Q4784" s="14">
        <f t="shared" ca="1" si="912"/>
        <v>9.4494401566219199</v>
      </c>
      <c r="R4784" s="14">
        <f t="shared" ca="1" si="913"/>
        <v>111.69894707870989</v>
      </c>
    </row>
    <row r="4785" spans="8:18">
      <c r="H4785">
        <v>3000</v>
      </c>
      <c r="I4785">
        <f t="shared" ca="1" si="907"/>
        <v>86</v>
      </c>
      <c r="J4785" s="14">
        <f t="shared" ca="1" si="908"/>
        <v>108.188</v>
      </c>
      <c r="K4785" s="14">
        <f t="shared" ca="1" si="915"/>
        <v>8.9318162373091674</v>
      </c>
      <c r="L4785" s="14" t="str">
        <f t="shared" ca="1" si="909"/>
        <v>above</v>
      </c>
      <c r="N4785">
        <f t="shared" si="914"/>
        <v>4777</v>
      </c>
      <c r="O4785" s="14">
        <f t="shared" ca="1" si="910"/>
        <v>138.66088891810375</v>
      </c>
      <c r="P4785" s="14">
        <f t="shared" ca="1" si="911"/>
        <v>196.34141526477987</v>
      </c>
      <c r="Q4785" s="14">
        <f t="shared" ca="1" si="912"/>
        <v>9.8784345245404168</v>
      </c>
      <c r="R4785" s="14" t="str">
        <f t="shared" ca="1" si="913"/>
        <v>above</v>
      </c>
    </row>
    <row r="4786" spans="8:18">
      <c r="H4786">
        <v>3000</v>
      </c>
      <c r="I4786">
        <f t="shared" ca="1" si="907"/>
        <v>82</v>
      </c>
      <c r="J4786" s="14">
        <f t="shared" ca="1" si="908"/>
        <v>102.172</v>
      </c>
      <c r="K4786" s="14">
        <f t="shared" ca="1" si="915"/>
        <v>8.8376812155931965</v>
      </c>
      <c r="L4786" s="14" t="str">
        <f t="shared" ca="1" si="909"/>
        <v>above</v>
      </c>
      <c r="N4786">
        <f t="shared" si="914"/>
        <v>4778</v>
      </c>
      <c r="O4786" s="14">
        <f t="shared" ca="1" si="910"/>
        <v>134.57059585764597</v>
      </c>
      <c r="P4786" s="14">
        <f t="shared" ca="1" si="911"/>
        <v>188.89833166609162</v>
      </c>
      <c r="Q4786" s="14">
        <f t="shared" ca="1" si="912"/>
        <v>9.8189850145689128</v>
      </c>
      <c r="R4786" s="14" t="str">
        <f t="shared" ca="1" si="913"/>
        <v>above</v>
      </c>
    </row>
    <row r="4787" spans="8:18">
      <c r="H4787">
        <v>3000</v>
      </c>
      <c r="I4787">
        <f t="shared" ca="1" si="907"/>
        <v>59</v>
      </c>
      <c r="J4787" s="14">
        <f t="shared" ca="1" si="908"/>
        <v>69.442999999999998</v>
      </c>
      <c r="K4787" s="14">
        <f t="shared" ca="1" si="915"/>
        <v>8.1886891244442008</v>
      </c>
      <c r="L4787" s="14" t="str">
        <f t="shared" ca="1" si="909"/>
        <v>above</v>
      </c>
      <c r="N4787">
        <f t="shared" si="914"/>
        <v>4779</v>
      </c>
      <c r="O4787" s="14">
        <f t="shared" ca="1" si="910"/>
        <v>156.21699694664983</v>
      </c>
      <c r="P4787" s="14">
        <f t="shared" ca="1" si="911"/>
        <v>229.42824735173863</v>
      </c>
      <c r="Q4787" s="14">
        <f t="shared" ca="1" si="912"/>
        <v>10.115253994441039</v>
      </c>
      <c r="R4787" s="14" t="str">
        <f t="shared" ca="1" si="913"/>
        <v>above</v>
      </c>
    </row>
    <row r="4788" spans="8:18">
      <c r="H4788">
        <v>3000</v>
      </c>
      <c r="I4788">
        <f t="shared" ca="1" si="907"/>
        <v>43</v>
      </c>
      <c r="J4788" s="14">
        <f t="shared" ca="1" si="908"/>
        <v>48.546999999999997</v>
      </c>
      <c r="K4788" s="14">
        <f t="shared" ca="1" si="915"/>
        <v>7.568379267836522</v>
      </c>
      <c r="L4788" s="14" t="str">
        <f t="shared" ca="1" si="909"/>
        <v>above</v>
      </c>
      <c r="N4788">
        <f t="shared" si="914"/>
        <v>4780</v>
      </c>
      <c r="O4788" s="14">
        <f t="shared" ca="1" si="910"/>
        <v>158.68144938601444</v>
      </c>
      <c r="P4788" s="14">
        <f t="shared" ca="1" si="911"/>
        <v>234.22085652375324</v>
      </c>
      <c r="Q4788" s="14">
        <f t="shared" ca="1" si="912"/>
        <v>10.146361778676365</v>
      </c>
      <c r="R4788" s="14" t="str">
        <f t="shared" ca="1" si="913"/>
        <v>above</v>
      </c>
    </row>
    <row r="4789" spans="8:18">
      <c r="H4789">
        <v>3000</v>
      </c>
      <c r="I4789">
        <f t="shared" ca="1" si="907"/>
        <v>19</v>
      </c>
      <c r="J4789" s="14">
        <f t="shared" ca="1" si="908"/>
        <v>20.082999999999998</v>
      </c>
      <c r="K4789" s="14">
        <f t="shared" ca="1" si="915"/>
        <v>5.9914645471079817</v>
      </c>
      <c r="L4789" s="14" t="str">
        <f t="shared" ca="1" si="909"/>
        <v>above</v>
      </c>
      <c r="N4789">
        <f t="shared" si="914"/>
        <v>4781</v>
      </c>
      <c r="O4789" s="14">
        <f t="shared" ca="1" si="910"/>
        <v>127.6992491919104</v>
      </c>
      <c r="P4789" s="14">
        <f t="shared" ca="1" si="911"/>
        <v>176.62054392444327</v>
      </c>
      <c r="Q4789" s="14">
        <f t="shared" ca="1" si="912"/>
        <v>9.7149565616007489</v>
      </c>
      <c r="R4789" s="14" t="str">
        <f t="shared" ca="1" si="913"/>
        <v>above</v>
      </c>
    </row>
    <row r="4790" spans="8:18">
      <c r="H4790">
        <v>3000</v>
      </c>
      <c r="I4790">
        <f t="shared" ca="1" si="907"/>
        <v>100</v>
      </c>
      <c r="J4790" s="14">
        <f t="shared" ca="1" si="908"/>
        <v>130</v>
      </c>
      <c r="K4790" s="14">
        <f t="shared" ca="1" si="915"/>
        <v>9.2302410336825194</v>
      </c>
      <c r="L4790" s="14" t="str">
        <f t="shared" ca="1" si="909"/>
        <v>above</v>
      </c>
      <c r="N4790">
        <f t="shared" si="914"/>
        <v>4782</v>
      </c>
      <c r="O4790" s="14">
        <f t="shared" ca="1" si="910"/>
        <v>164.78642327477866</v>
      </c>
      <c r="P4790" s="14">
        <f t="shared" ca="1" si="911"/>
        <v>246.25011916186219</v>
      </c>
      <c r="Q4790" s="14">
        <f t="shared" ca="1" si="912"/>
        <v>10.221400706377967</v>
      </c>
      <c r="R4790" s="14" t="str">
        <f t="shared" ca="1" si="913"/>
        <v>above</v>
      </c>
    </row>
    <row r="4791" spans="8:18">
      <c r="H4791">
        <v>3000</v>
      </c>
      <c r="I4791">
        <f t="shared" ca="1" si="907"/>
        <v>94</v>
      </c>
      <c r="J4791" s="14">
        <f t="shared" ca="1" si="908"/>
        <v>120.508</v>
      </c>
      <c r="K4791" s="14">
        <f t="shared" ca="1" si="915"/>
        <v>9.1077537832010815</v>
      </c>
      <c r="L4791" s="14" t="str">
        <f t="shared" ca="1" si="909"/>
        <v>above</v>
      </c>
      <c r="N4791">
        <f t="shared" si="914"/>
        <v>4783</v>
      </c>
      <c r="O4791" s="14">
        <f t="shared" ca="1" si="910"/>
        <v>138.86781644827875</v>
      </c>
      <c r="P4791" s="14">
        <f t="shared" ca="1" si="911"/>
        <v>196.72062778361726</v>
      </c>
      <c r="Q4791" s="14">
        <f t="shared" ca="1" si="912"/>
        <v>9.8813956167502894</v>
      </c>
      <c r="R4791" s="14" t="str">
        <f t="shared" ca="1" si="913"/>
        <v>above</v>
      </c>
    </row>
    <row r="4792" spans="8:18">
      <c r="H4792">
        <v>3000</v>
      </c>
      <c r="I4792">
        <f t="shared" ca="1" si="907"/>
        <v>51</v>
      </c>
      <c r="J4792" s="14">
        <f t="shared" ca="1" si="908"/>
        <v>58.802999999999997</v>
      </c>
      <c r="K4792" s="14">
        <f t="shared" ca="1" si="915"/>
        <v>7.9024874371628551</v>
      </c>
      <c r="L4792" s="14" t="str">
        <f t="shared" ca="1" si="909"/>
        <v>above</v>
      </c>
      <c r="N4792">
        <f t="shared" si="914"/>
        <v>4784</v>
      </c>
      <c r="O4792" s="14">
        <f t="shared" ca="1" si="910"/>
        <v>136.19781551899368</v>
      </c>
      <c r="P4792" s="14">
        <f t="shared" ca="1" si="911"/>
        <v>191.84735037543118</v>
      </c>
      <c r="Q4792" s="14">
        <f t="shared" ca="1" si="912"/>
        <v>9.8428475865836127</v>
      </c>
      <c r="R4792" s="14" t="str">
        <f t="shared" ca="1" si="913"/>
        <v>above</v>
      </c>
    </row>
    <row r="4793" spans="8:18">
      <c r="H4793">
        <v>3000</v>
      </c>
      <c r="I4793">
        <f t="shared" ca="1" si="907"/>
        <v>27</v>
      </c>
      <c r="J4793" s="14">
        <f t="shared" ca="1" si="908"/>
        <v>29.187000000000001</v>
      </c>
      <c r="K4793" s="14">
        <f t="shared" ca="1" si="915"/>
        <v>6.6644090203504076</v>
      </c>
      <c r="L4793" s="14" t="str">
        <f t="shared" ca="1" si="909"/>
        <v>above</v>
      </c>
      <c r="N4793">
        <f t="shared" si="914"/>
        <v>4785</v>
      </c>
      <c r="O4793" s="14">
        <f t="shared" ca="1" si="910"/>
        <v>146.89165448679552</v>
      </c>
      <c r="P4793" s="14">
        <f t="shared" ca="1" si="911"/>
        <v>211.62312896039987</v>
      </c>
      <c r="Q4793" s="14">
        <f t="shared" ca="1" si="912"/>
        <v>9.9929598827916095</v>
      </c>
      <c r="R4793" s="14" t="str">
        <f t="shared" ca="1" si="913"/>
        <v>above</v>
      </c>
    </row>
    <row r="4794" spans="8:18">
      <c r="H4794">
        <v>3000</v>
      </c>
      <c r="I4794">
        <f t="shared" ca="1" si="907"/>
        <v>51</v>
      </c>
      <c r="J4794" s="14">
        <f t="shared" ca="1" si="908"/>
        <v>58.802999999999997</v>
      </c>
      <c r="K4794" s="14">
        <f t="shared" ca="1" si="915"/>
        <v>7.9024874371628551</v>
      </c>
      <c r="L4794" s="14" t="str">
        <f t="shared" ca="1" si="909"/>
        <v>above</v>
      </c>
      <c r="N4794">
        <f t="shared" si="914"/>
        <v>4786</v>
      </c>
      <c r="O4794" s="14">
        <f t="shared" ca="1" si="910"/>
        <v>167.62196829959899</v>
      </c>
      <c r="P4794" s="14">
        <f t="shared" ca="1" si="911"/>
        <v>251.91334106949429</v>
      </c>
      <c r="Q4794" s="14">
        <f t="shared" ca="1" si="912"/>
        <v>10.2553186708331</v>
      </c>
      <c r="R4794" s="14" t="str">
        <f t="shared" ca="1" si="913"/>
        <v>above</v>
      </c>
    </row>
    <row r="4795" spans="8:18">
      <c r="H4795">
        <v>3000</v>
      </c>
      <c r="I4795">
        <f t="shared" ca="1" si="907"/>
        <v>32</v>
      </c>
      <c r="J4795" s="14">
        <f t="shared" ca="1" si="908"/>
        <v>35.072000000000003</v>
      </c>
      <c r="K4795" s="14">
        <f t="shared" ca="1" si="915"/>
        <v>6.9930151229329605</v>
      </c>
      <c r="L4795" s="14" t="str">
        <f t="shared" ca="1" si="909"/>
        <v>above</v>
      </c>
      <c r="N4795">
        <f t="shared" si="914"/>
        <v>4787</v>
      </c>
      <c r="O4795" s="14">
        <f t="shared" ca="1" si="910"/>
        <v>140.66820814141985</v>
      </c>
      <c r="P4795" s="14">
        <f t="shared" ca="1" si="911"/>
        <v>200.03084248657331</v>
      </c>
      <c r="Q4795" s="14">
        <f t="shared" ca="1" si="912"/>
        <v>9.9069755223907343</v>
      </c>
      <c r="R4795" s="14" t="str">
        <f t="shared" ca="1" si="913"/>
        <v>above</v>
      </c>
    </row>
    <row r="4796" spans="8:18">
      <c r="H4796">
        <v>3000</v>
      </c>
      <c r="I4796">
        <f t="shared" ca="1" si="907"/>
        <v>27</v>
      </c>
      <c r="J4796" s="14">
        <f t="shared" ca="1" si="908"/>
        <v>29.187000000000001</v>
      </c>
      <c r="K4796" s="14">
        <f t="shared" ca="1" si="915"/>
        <v>6.6644090203504076</v>
      </c>
      <c r="L4796" s="14" t="str">
        <f t="shared" ca="1" si="909"/>
        <v>above</v>
      </c>
      <c r="N4796">
        <f t="shared" si="914"/>
        <v>4788</v>
      </c>
      <c r="O4796" s="14">
        <f t="shared" ca="1" si="910"/>
        <v>150.05695833503006</v>
      </c>
      <c r="P4796" s="14">
        <f t="shared" ca="1" si="911"/>
        <v>217.60823056931289</v>
      </c>
      <c r="Q4796" s="14">
        <f t="shared" ca="1" si="912"/>
        <v>10.03531394641362</v>
      </c>
      <c r="R4796" s="14" t="str">
        <f t="shared" ca="1" si="913"/>
        <v>above</v>
      </c>
    </row>
    <row r="4797" spans="8:18">
      <c r="H4797">
        <v>3000</v>
      </c>
      <c r="I4797">
        <f t="shared" ca="1" si="907"/>
        <v>95</v>
      </c>
      <c r="J4797" s="14">
        <f t="shared" ca="1" si="908"/>
        <v>122.075</v>
      </c>
      <c r="K4797" s="14">
        <f t="shared" ca="1" si="915"/>
        <v>9.1286963829356722</v>
      </c>
      <c r="L4797" s="14" t="str">
        <f t="shared" ca="1" si="909"/>
        <v>above</v>
      </c>
      <c r="N4797">
        <f t="shared" si="914"/>
        <v>4789</v>
      </c>
      <c r="O4797" s="14">
        <f t="shared" ca="1" si="910"/>
        <v>118.81956811250183</v>
      </c>
      <c r="P4797" s="14">
        <f t="shared" ca="1" si="911"/>
        <v>161.17383741182621</v>
      </c>
      <c r="Q4797" s="14">
        <f t="shared" ca="1" si="912"/>
        <v>9.5719740243601876</v>
      </c>
      <c r="R4797" s="14" t="str">
        <f t="shared" ca="1" si="913"/>
        <v>above</v>
      </c>
    </row>
    <row r="4798" spans="8:18">
      <c r="H4798">
        <v>3000</v>
      </c>
      <c r="I4798">
        <f t="shared" ca="1" si="907"/>
        <v>18</v>
      </c>
      <c r="J4798" s="14">
        <f t="shared" ca="1" si="908"/>
        <v>18.972000000000001</v>
      </c>
      <c r="K4798" s="14">
        <f t="shared" ca="1" si="915"/>
        <v>5.8888779583328805</v>
      </c>
      <c r="L4798" s="14">
        <f t="shared" ca="1" si="909"/>
        <v>18</v>
      </c>
      <c r="N4798">
        <f t="shared" si="914"/>
        <v>4790</v>
      </c>
      <c r="O4798" s="14">
        <f t="shared" ca="1" si="910"/>
        <v>166.12848464812217</v>
      </c>
      <c r="P4798" s="14">
        <f t="shared" ca="1" si="911"/>
        <v>248.92450488256625</v>
      </c>
      <c r="Q4798" s="14">
        <f t="shared" ca="1" si="912"/>
        <v>10.237525771508917</v>
      </c>
      <c r="R4798" s="14" t="str">
        <f t="shared" ca="1" si="913"/>
        <v>above</v>
      </c>
    </row>
    <row r="4799" spans="8:18">
      <c r="H4799">
        <v>3000</v>
      </c>
      <c r="I4799">
        <f t="shared" ca="1" si="907"/>
        <v>21</v>
      </c>
      <c r="J4799" s="14">
        <f t="shared" ca="1" si="908"/>
        <v>22.323</v>
      </c>
      <c r="K4799" s="14">
        <f t="shared" ca="1" si="915"/>
        <v>6.1820849067166321</v>
      </c>
      <c r="L4799" s="14" t="str">
        <f t="shared" ca="1" si="909"/>
        <v>above</v>
      </c>
      <c r="N4799">
        <f t="shared" si="914"/>
        <v>4791</v>
      </c>
      <c r="O4799" s="14">
        <f t="shared" ca="1" si="910"/>
        <v>173.15390684479601</v>
      </c>
      <c r="P4799" s="14">
        <f t="shared" ca="1" si="911"/>
        <v>263.10073321164487</v>
      </c>
      <c r="Q4799" s="14">
        <f t="shared" ca="1" si="912"/>
        <v>10.319878860703826</v>
      </c>
      <c r="R4799" s="14" t="str">
        <f t="shared" ca="1" si="913"/>
        <v>above</v>
      </c>
    </row>
    <row r="4800" spans="8:18">
      <c r="H4800">
        <v>3000</v>
      </c>
      <c r="I4800">
        <f t="shared" ca="1" si="907"/>
        <v>31</v>
      </c>
      <c r="J4800" s="14">
        <f t="shared" ca="1" si="908"/>
        <v>33.883000000000003</v>
      </c>
      <c r="K4800" s="14">
        <f t="shared" ca="1" si="915"/>
        <v>6.9314718055994531</v>
      </c>
      <c r="L4800" s="14" t="str">
        <f t="shared" ca="1" si="909"/>
        <v>above</v>
      </c>
      <c r="N4800">
        <f t="shared" si="914"/>
        <v>4792</v>
      </c>
      <c r="O4800" s="14">
        <f t="shared" ca="1" si="910"/>
        <v>164.14419109632638</v>
      </c>
      <c r="P4800" s="14">
        <f t="shared" ca="1" si="911"/>
        <v>244.97413750832834</v>
      </c>
      <c r="Q4800" s="14">
        <f t="shared" ca="1" si="912"/>
        <v>10.213637955434594</v>
      </c>
      <c r="R4800" s="14" t="str">
        <f t="shared" ca="1" si="913"/>
        <v>above</v>
      </c>
    </row>
    <row r="4801" spans="8:18">
      <c r="H4801">
        <v>3000</v>
      </c>
      <c r="I4801">
        <f t="shared" ca="1" si="907"/>
        <v>60</v>
      </c>
      <c r="J4801" s="14">
        <f t="shared" ca="1" si="908"/>
        <v>70.8</v>
      </c>
      <c r="K4801" s="14">
        <f t="shared" ca="1" si="915"/>
        <v>8.2217477283466227</v>
      </c>
      <c r="L4801" s="14" t="str">
        <f t="shared" ca="1" si="909"/>
        <v>above</v>
      </c>
      <c r="N4801">
        <f t="shared" si="914"/>
        <v>4793</v>
      </c>
      <c r="O4801" s="14">
        <f t="shared" ca="1" si="910"/>
        <v>138.98854703574531</v>
      </c>
      <c r="P4801" s="14">
        <f t="shared" ca="1" si="911"/>
        <v>196.94199565706808</v>
      </c>
      <c r="Q4801" s="14">
        <f t="shared" ca="1" si="912"/>
        <v>9.8831212247508091</v>
      </c>
      <c r="R4801" s="14" t="str">
        <f t="shared" ca="1" si="913"/>
        <v>above</v>
      </c>
    </row>
    <row r="4802" spans="8:18">
      <c r="H4802">
        <v>3000</v>
      </c>
      <c r="I4802">
        <f t="shared" ca="1" si="907"/>
        <v>63</v>
      </c>
      <c r="J4802" s="14">
        <f t="shared" ca="1" si="908"/>
        <v>74.906999999999996</v>
      </c>
      <c r="K4802" s="14">
        <f t="shared" ca="1" si="915"/>
        <v>8.317766166719343</v>
      </c>
      <c r="L4802" s="14" t="str">
        <f t="shared" ca="1" si="909"/>
        <v>above</v>
      </c>
      <c r="N4802">
        <f t="shared" si="914"/>
        <v>4794</v>
      </c>
      <c r="O4802" s="14">
        <f t="shared" ca="1" si="910"/>
        <v>148.53961580503164</v>
      </c>
      <c r="P4802" s="14">
        <f t="shared" ca="1" si="911"/>
        <v>214.73166819555087</v>
      </c>
      <c r="Q4802" s="14">
        <f t="shared" ca="1" si="912"/>
        <v>10.015122692779732</v>
      </c>
      <c r="R4802" s="14" t="str">
        <f t="shared" ca="1" si="913"/>
        <v>above</v>
      </c>
    </row>
    <row r="4803" spans="8:18">
      <c r="H4803">
        <v>3000</v>
      </c>
      <c r="I4803">
        <f t="shared" ca="1" si="907"/>
        <v>31</v>
      </c>
      <c r="J4803" s="14">
        <f t="shared" ca="1" si="908"/>
        <v>33.883000000000003</v>
      </c>
      <c r="K4803" s="14">
        <f t="shared" ca="1" si="915"/>
        <v>6.9314718055994531</v>
      </c>
      <c r="L4803" s="14" t="str">
        <f t="shared" ca="1" si="909"/>
        <v>above</v>
      </c>
      <c r="N4803">
        <f t="shared" si="914"/>
        <v>4795</v>
      </c>
      <c r="O4803" s="14">
        <f t="shared" ca="1" si="910"/>
        <v>155.21949922899481</v>
      </c>
      <c r="P4803" s="14">
        <f t="shared" ca="1" si="911"/>
        <v>227.49877805169456</v>
      </c>
      <c r="Q4803" s="14">
        <f t="shared" ca="1" si="912"/>
        <v>10.102524129254229</v>
      </c>
      <c r="R4803" s="14" t="str">
        <f t="shared" ca="1" si="913"/>
        <v>above</v>
      </c>
    </row>
    <row r="4804" spans="8:18">
      <c r="H4804">
        <v>3000</v>
      </c>
      <c r="I4804">
        <f t="shared" ca="1" si="907"/>
        <v>98</v>
      </c>
      <c r="J4804" s="14">
        <f t="shared" ca="1" si="908"/>
        <v>126.812</v>
      </c>
      <c r="K4804" s="14">
        <f t="shared" ca="1" si="915"/>
        <v>9.1902397002691796</v>
      </c>
      <c r="L4804" s="14" t="str">
        <f t="shared" ca="1" si="909"/>
        <v>above</v>
      </c>
      <c r="N4804">
        <f t="shared" si="914"/>
        <v>4796</v>
      </c>
      <c r="O4804" s="14">
        <f t="shared" ca="1" si="910"/>
        <v>140.79522840113412</v>
      </c>
      <c r="P4804" s="14">
        <f t="shared" ca="1" si="911"/>
        <v>200.26511742271671</v>
      </c>
      <c r="Q4804" s="14">
        <f t="shared" ca="1" si="912"/>
        <v>9.9087679266565569</v>
      </c>
      <c r="R4804" s="14" t="str">
        <f t="shared" ca="1" si="913"/>
        <v>above</v>
      </c>
    </row>
    <row r="4805" spans="8:18">
      <c r="H4805">
        <v>3000</v>
      </c>
      <c r="I4805">
        <f t="shared" ca="1" si="907"/>
        <v>52</v>
      </c>
      <c r="J4805" s="14">
        <f t="shared" ca="1" si="908"/>
        <v>60.112000000000002</v>
      </c>
      <c r="K4805" s="14">
        <f t="shared" ca="1" si="915"/>
        <v>7.9405838271042439</v>
      </c>
      <c r="L4805" s="14" t="str">
        <f t="shared" ca="1" si="909"/>
        <v>above</v>
      </c>
      <c r="N4805">
        <f t="shared" si="914"/>
        <v>4797</v>
      </c>
      <c r="O4805" s="14">
        <f t="shared" ca="1" si="910"/>
        <v>138.50021228539805</v>
      </c>
      <c r="P4805" s="14">
        <f t="shared" ca="1" si="911"/>
        <v>196.04713869469902</v>
      </c>
      <c r="Q4805" s="14">
        <f t="shared" ca="1" si="912"/>
        <v>9.876132246038777</v>
      </c>
      <c r="R4805" s="14" t="str">
        <f t="shared" ca="1" si="913"/>
        <v>above</v>
      </c>
    </row>
    <row r="4806" spans="8:18">
      <c r="H4806">
        <v>3000</v>
      </c>
      <c r="I4806">
        <f t="shared" ca="1" si="907"/>
        <v>84</v>
      </c>
      <c r="J4806" s="14">
        <f t="shared" ca="1" si="908"/>
        <v>105.16800000000001</v>
      </c>
      <c r="K4806" s="14">
        <f t="shared" ca="1" si="915"/>
        <v>8.8853025129806333</v>
      </c>
      <c r="L4806" s="14" t="str">
        <f t="shared" ca="1" si="909"/>
        <v>above</v>
      </c>
      <c r="N4806">
        <f t="shared" si="914"/>
        <v>4798</v>
      </c>
      <c r="O4806" s="14">
        <f t="shared" ca="1" si="910"/>
        <v>117.16688797493165</v>
      </c>
      <c r="P4806" s="14">
        <f t="shared" ca="1" si="911"/>
        <v>158.3511268881222</v>
      </c>
      <c r="Q4806" s="14">
        <f t="shared" ca="1" si="912"/>
        <v>9.544195860301647</v>
      </c>
      <c r="R4806" s="14">
        <f t="shared" ca="1" si="913"/>
        <v>117.16688797493165</v>
      </c>
    </row>
    <row r="4807" spans="8:18">
      <c r="H4807">
        <v>3000</v>
      </c>
      <c r="I4807">
        <f t="shared" ca="1" si="907"/>
        <v>85</v>
      </c>
      <c r="J4807" s="14">
        <f t="shared" ca="1" si="908"/>
        <v>106.675</v>
      </c>
      <c r="K4807" s="14">
        <f t="shared" ca="1" si="915"/>
        <v>8.9086945925070147</v>
      </c>
      <c r="L4807" s="14" t="str">
        <f t="shared" ca="1" si="909"/>
        <v>above</v>
      </c>
      <c r="N4807">
        <f t="shared" si="914"/>
        <v>4799</v>
      </c>
      <c r="O4807" s="14">
        <f t="shared" ca="1" si="910"/>
        <v>164.91203915000182</v>
      </c>
      <c r="P4807" s="14">
        <f t="shared" ca="1" si="911"/>
        <v>246.499981119837</v>
      </c>
      <c r="Q4807" s="14">
        <f t="shared" ca="1" si="912"/>
        <v>10.222915526559044</v>
      </c>
      <c r="R4807" s="14" t="str">
        <f t="shared" ca="1" si="913"/>
        <v>above</v>
      </c>
    </row>
    <row r="4808" spans="8:18">
      <c r="H4808">
        <v>3000</v>
      </c>
      <c r="I4808">
        <f t="shared" ca="1" si="907"/>
        <v>42</v>
      </c>
      <c r="J4808" s="14">
        <f t="shared" ca="1" si="908"/>
        <v>47.292000000000002</v>
      </c>
      <c r="K4808" s="14">
        <f t="shared" ca="1" si="915"/>
        <v>7.5224002313871248</v>
      </c>
      <c r="L4808" s="14" t="str">
        <f t="shared" ca="1" si="909"/>
        <v>above</v>
      </c>
      <c r="N4808">
        <f t="shared" si="914"/>
        <v>4800</v>
      </c>
      <c r="O4808" s="14">
        <f t="shared" ca="1" si="910"/>
        <v>166.15160964221926</v>
      </c>
      <c r="P4808" s="14">
        <f t="shared" ca="1" si="911"/>
        <v>248.97068180232048</v>
      </c>
      <c r="Q4808" s="14">
        <f t="shared" ca="1" si="912"/>
        <v>10.237802485492537</v>
      </c>
      <c r="R4808" s="14" t="str">
        <f t="shared" ca="1" si="913"/>
        <v>above</v>
      </c>
    </row>
    <row r="4809" spans="8:18">
      <c r="H4809">
        <v>3000</v>
      </c>
      <c r="I4809">
        <f t="shared" ca="1" si="907"/>
        <v>70</v>
      </c>
      <c r="J4809" s="14">
        <f t="shared" ca="1" si="908"/>
        <v>84.7</v>
      </c>
      <c r="K4809" s="14">
        <f t="shared" ca="1" si="915"/>
        <v>8.5253597540826309</v>
      </c>
      <c r="L4809" s="14" t="str">
        <f t="shared" ca="1" si="909"/>
        <v>above</v>
      </c>
      <c r="N4809">
        <f t="shared" si="914"/>
        <v>4801</v>
      </c>
      <c r="O4809" s="14">
        <f t="shared" ca="1" si="910"/>
        <v>137.38578743484945</v>
      </c>
      <c r="P4809" s="14">
        <f t="shared" ca="1" si="911"/>
        <v>194.01035120213035</v>
      </c>
      <c r="Q4809" s="14">
        <f t="shared" ca="1" si="912"/>
        <v>9.8600906919313225</v>
      </c>
      <c r="R4809" s="14" t="str">
        <f t="shared" ca="1" si="913"/>
        <v>above</v>
      </c>
    </row>
    <row r="4810" spans="8:18">
      <c r="H4810">
        <v>3000</v>
      </c>
      <c r="I4810">
        <f t="shared" ref="I4810:I4873" ca="1" si="916">RANDBETWEEN(10,100)</f>
        <v>45</v>
      </c>
      <c r="J4810" s="14">
        <f t="shared" ref="J4810:J4873" ca="1" si="917">0.003*(I4810^2)+I4810</f>
        <v>51.075000000000003</v>
      </c>
      <c r="K4810" s="14">
        <f t="shared" ca="1" si="915"/>
        <v>7.6572827929781901</v>
      </c>
      <c r="L4810" s="14" t="str">
        <f t="shared" ref="L4810:L4873" ca="1" si="918">IF(I4810&lt;$B$19,I4810,"above")</f>
        <v>above</v>
      </c>
      <c r="N4810">
        <f t="shared" si="914"/>
        <v>4802</v>
      </c>
      <c r="O4810" s="14">
        <f t="shared" ref="O4810:O4873" ca="1" si="919">_xlfn.NORM.INV(RAND(),150,25)</f>
        <v>177.78051398975251</v>
      </c>
      <c r="P4810" s="14">
        <f t="shared" ref="P4810:P4873" ca="1" si="920">0.003*(O4810^2)+O4810</f>
        <v>272.59824745313426</v>
      </c>
      <c r="Q4810" s="14">
        <f t="shared" ref="Q4810:Q4873" ca="1" si="921">2*LN(O4810+1)</f>
        <v>10.372317749280411</v>
      </c>
      <c r="R4810" s="14" t="str">
        <f t="shared" ref="R4810:R4873" ca="1" si="922">IF(O4810&lt;=$B$20,O4810,"above")</f>
        <v>above</v>
      </c>
    </row>
    <row r="4811" spans="8:18">
      <c r="H4811">
        <v>3000</v>
      </c>
      <c r="I4811">
        <f t="shared" ca="1" si="916"/>
        <v>96</v>
      </c>
      <c r="J4811" s="14">
        <f t="shared" ca="1" si="917"/>
        <v>123.648</v>
      </c>
      <c r="K4811" s="14">
        <f t="shared" ca="1" si="915"/>
        <v>9.1494219570067656</v>
      </c>
      <c r="L4811" s="14" t="str">
        <f t="shared" ca="1" si="918"/>
        <v>above</v>
      </c>
      <c r="N4811">
        <f t="shared" ref="N4811:N4874" si="923">N4810+1</f>
        <v>4803</v>
      </c>
      <c r="O4811" s="14">
        <f t="shared" ca="1" si="919"/>
        <v>169.25755405149363</v>
      </c>
      <c r="P4811" s="14">
        <f t="shared" ca="1" si="920"/>
        <v>255.2019128619765</v>
      </c>
      <c r="Q4811" s="14">
        <f t="shared" ca="1" si="921"/>
        <v>10.274624628783597</v>
      </c>
      <c r="R4811" s="14" t="str">
        <f t="shared" ca="1" si="922"/>
        <v>above</v>
      </c>
    </row>
    <row r="4812" spans="8:18">
      <c r="H4812">
        <v>3000</v>
      </c>
      <c r="I4812">
        <f t="shared" ca="1" si="916"/>
        <v>76</v>
      </c>
      <c r="J4812" s="14">
        <f t="shared" ca="1" si="917"/>
        <v>93.328000000000003</v>
      </c>
      <c r="K4812" s="14">
        <f t="shared" ca="1" si="915"/>
        <v>8.6876108437073682</v>
      </c>
      <c r="L4812" s="14" t="str">
        <f t="shared" ca="1" si="918"/>
        <v>above</v>
      </c>
      <c r="N4812">
        <f t="shared" si="923"/>
        <v>4804</v>
      </c>
      <c r="O4812" s="14">
        <f t="shared" ca="1" si="919"/>
        <v>133.80317878436762</v>
      </c>
      <c r="P4812" s="14">
        <f t="shared" ca="1" si="920"/>
        <v>187.51305074277195</v>
      </c>
      <c r="Q4812" s="14">
        <f t="shared" ca="1" si="921"/>
        <v>9.8076315593731493</v>
      </c>
      <c r="R4812" s="14" t="str">
        <f t="shared" ca="1" si="922"/>
        <v>above</v>
      </c>
    </row>
    <row r="4813" spans="8:18">
      <c r="H4813">
        <v>3000</v>
      </c>
      <c r="I4813">
        <f t="shared" ca="1" si="916"/>
        <v>58</v>
      </c>
      <c r="J4813" s="14">
        <f t="shared" ca="1" si="917"/>
        <v>68.091999999999999</v>
      </c>
      <c r="K4813" s="14">
        <f t="shared" ca="1" si="915"/>
        <v>8.1550748878114394</v>
      </c>
      <c r="L4813" s="14" t="str">
        <f t="shared" ca="1" si="918"/>
        <v>above</v>
      </c>
      <c r="N4813">
        <f t="shared" si="923"/>
        <v>4805</v>
      </c>
      <c r="O4813" s="14">
        <f t="shared" ca="1" si="919"/>
        <v>202.89122314846537</v>
      </c>
      <c r="P4813" s="14">
        <f t="shared" ca="1" si="920"/>
        <v>326.38576844050647</v>
      </c>
      <c r="Q4813" s="14">
        <f t="shared" ca="1" si="921"/>
        <v>10.635173263542974</v>
      </c>
      <c r="R4813" s="14" t="str">
        <f t="shared" ca="1" si="922"/>
        <v>above</v>
      </c>
    </row>
    <row r="4814" spans="8:18">
      <c r="H4814">
        <v>3000</v>
      </c>
      <c r="I4814">
        <f t="shared" ca="1" si="916"/>
        <v>65</v>
      </c>
      <c r="J4814" s="14">
        <f t="shared" ca="1" si="917"/>
        <v>77.674999999999997</v>
      </c>
      <c r="K4814" s="14">
        <f t="shared" ca="1" si="915"/>
        <v>8.3793094840528504</v>
      </c>
      <c r="L4814" s="14" t="str">
        <f t="shared" ca="1" si="918"/>
        <v>above</v>
      </c>
      <c r="N4814">
        <f t="shared" si="923"/>
        <v>4806</v>
      </c>
      <c r="O4814" s="14">
        <f t="shared" ca="1" si="919"/>
        <v>140.34467268906059</v>
      </c>
      <c r="P4814" s="14">
        <f t="shared" ca="1" si="920"/>
        <v>199.43455414565923</v>
      </c>
      <c r="Q4814" s="14">
        <f t="shared" ca="1" si="921"/>
        <v>9.9024027892720259</v>
      </c>
      <c r="R4814" s="14" t="str">
        <f t="shared" ca="1" si="922"/>
        <v>above</v>
      </c>
    </row>
    <row r="4815" spans="8:18">
      <c r="H4815">
        <v>3000</v>
      </c>
      <c r="I4815">
        <f t="shared" ca="1" si="916"/>
        <v>35</v>
      </c>
      <c r="J4815" s="14">
        <f t="shared" ca="1" si="917"/>
        <v>38.674999999999997</v>
      </c>
      <c r="K4815" s="14">
        <f t="shared" ca="1" si="915"/>
        <v>7.1670378769122198</v>
      </c>
      <c r="L4815" s="14" t="str">
        <f t="shared" ca="1" si="918"/>
        <v>above</v>
      </c>
      <c r="N4815">
        <f t="shared" si="923"/>
        <v>4807</v>
      </c>
      <c r="O4815" s="14">
        <f t="shared" ca="1" si="919"/>
        <v>154.11371432685934</v>
      </c>
      <c r="P4815" s="14">
        <f t="shared" ca="1" si="920"/>
        <v>225.36682515772176</v>
      </c>
      <c r="Q4815" s="14">
        <f t="shared" ca="1" si="921"/>
        <v>10.088316977509637</v>
      </c>
      <c r="R4815" s="14" t="str">
        <f t="shared" ca="1" si="922"/>
        <v>above</v>
      </c>
    </row>
    <row r="4816" spans="8:18">
      <c r="H4816">
        <v>3000</v>
      </c>
      <c r="I4816">
        <f t="shared" ca="1" si="916"/>
        <v>89</v>
      </c>
      <c r="J4816" s="14">
        <f t="shared" ca="1" si="917"/>
        <v>112.76300000000001</v>
      </c>
      <c r="K4816" s="14">
        <f t="shared" ca="1" si="915"/>
        <v>8.99961934066053</v>
      </c>
      <c r="L4816" s="14" t="str">
        <f t="shared" ca="1" si="918"/>
        <v>above</v>
      </c>
      <c r="N4816">
        <f t="shared" si="923"/>
        <v>4808</v>
      </c>
      <c r="O4816" s="14">
        <f t="shared" ca="1" si="919"/>
        <v>164.19186507360195</v>
      </c>
      <c r="P4816" s="14">
        <f t="shared" ca="1" si="920"/>
        <v>245.06877074264565</v>
      </c>
      <c r="Q4816" s="14">
        <f t="shared" ca="1" si="921"/>
        <v>10.214215233957068</v>
      </c>
      <c r="R4816" s="14" t="str">
        <f t="shared" ca="1" si="922"/>
        <v>above</v>
      </c>
    </row>
    <row r="4817" spans="8:18">
      <c r="H4817">
        <v>3000</v>
      </c>
      <c r="I4817">
        <f t="shared" ca="1" si="916"/>
        <v>40</v>
      </c>
      <c r="J4817" s="14">
        <f t="shared" ca="1" si="917"/>
        <v>44.8</v>
      </c>
      <c r="K4817" s="14">
        <f t="shared" ca="1" si="915"/>
        <v>7.4271441334086159</v>
      </c>
      <c r="L4817" s="14" t="str">
        <f t="shared" ca="1" si="918"/>
        <v>above</v>
      </c>
      <c r="N4817">
        <f t="shared" si="923"/>
        <v>4809</v>
      </c>
      <c r="O4817" s="14">
        <f t="shared" ca="1" si="919"/>
        <v>157.77256989582733</v>
      </c>
      <c r="P4817" s="14">
        <f t="shared" ca="1" si="920"/>
        <v>232.44912133042851</v>
      </c>
      <c r="Q4817" s="14">
        <f t="shared" ca="1" si="921"/>
        <v>10.134945600478758</v>
      </c>
      <c r="R4817" s="14" t="str">
        <f t="shared" ca="1" si="922"/>
        <v>above</v>
      </c>
    </row>
    <row r="4818" spans="8:18">
      <c r="H4818">
        <v>3000</v>
      </c>
      <c r="I4818">
        <f t="shared" ca="1" si="916"/>
        <v>60</v>
      </c>
      <c r="J4818" s="14">
        <f t="shared" ca="1" si="917"/>
        <v>70.8</v>
      </c>
      <c r="K4818" s="14">
        <f t="shared" ca="1" si="915"/>
        <v>8.2217477283466227</v>
      </c>
      <c r="L4818" s="14" t="str">
        <f t="shared" ca="1" si="918"/>
        <v>above</v>
      </c>
      <c r="N4818">
        <f t="shared" si="923"/>
        <v>4810</v>
      </c>
      <c r="O4818" s="14">
        <f t="shared" ca="1" si="919"/>
        <v>135.29774037157574</v>
      </c>
      <c r="P4818" s="14">
        <f t="shared" ca="1" si="920"/>
        <v>190.21417602053867</v>
      </c>
      <c r="Q4818" s="14">
        <f t="shared" ca="1" si="921"/>
        <v>9.8296835204401187</v>
      </c>
      <c r="R4818" s="14" t="str">
        <f t="shared" ca="1" si="922"/>
        <v>above</v>
      </c>
    </row>
    <row r="4819" spans="8:18">
      <c r="H4819">
        <v>3000</v>
      </c>
      <c r="I4819">
        <f t="shared" ca="1" si="916"/>
        <v>42</v>
      </c>
      <c r="J4819" s="14">
        <f t="shared" ca="1" si="917"/>
        <v>47.292000000000002</v>
      </c>
      <c r="K4819" s="14">
        <f t="shared" ca="1" si="915"/>
        <v>7.5224002313871248</v>
      </c>
      <c r="L4819" s="14" t="str">
        <f t="shared" ca="1" si="918"/>
        <v>above</v>
      </c>
      <c r="N4819">
        <f t="shared" si="923"/>
        <v>4811</v>
      </c>
      <c r="O4819" s="14">
        <f t="shared" ca="1" si="919"/>
        <v>141.86338999863372</v>
      </c>
      <c r="P4819" s="14">
        <f t="shared" ca="1" si="920"/>
        <v>202.23905426434709</v>
      </c>
      <c r="Q4819" s="14">
        <f t="shared" ca="1" si="921"/>
        <v>9.9237777179222633</v>
      </c>
      <c r="R4819" s="14" t="str">
        <f t="shared" ca="1" si="922"/>
        <v>above</v>
      </c>
    </row>
    <row r="4820" spans="8:18">
      <c r="H4820">
        <v>3000</v>
      </c>
      <c r="I4820">
        <f t="shared" ca="1" si="916"/>
        <v>36</v>
      </c>
      <c r="J4820" s="14">
        <f t="shared" ca="1" si="917"/>
        <v>39.887999999999998</v>
      </c>
      <c r="K4820" s="14">
        <f t="shared" ca="1" si="915"/>
        <v>7.2218358252884487</v>
      </c>
      <c r="L4820" s="14" t="str">
        <f t="shared" ca="1" si="918"/>
        <v>above</v>
      </c>
      <c r="N4820">
        <f t="shared" si="923"/>
        <v>4812</v>
      </c>
      <c r="O4820" s="14">
        <f t="shared" ca="1" si="919"/>
        <v>156.27203618807536</v>
      </c>
      <c r="P4820" s="14">
        <f t="shared" ca="1" si="920"/>
        <v>229.53488407117678</v>
      </c>
      <c r="Q4820" s="14">
        <f t="shared" ca="1" si="921"/>
        <v>10.115954041007864</v>
      </c>
      <c r="R4820" s="14" t="str">
        <f t="shared" ca="1" si="922"/>
        <v>above</v>
      </c>
    </row>
    <row r="4821" spans="8:18">
      <c r="H4821">
        <v>3000</v>
      </c>
      <c r="I4821">
        <f t="shared" ca="1" si="916"/>
        <v>87</v>
      </c>
      <c r="J4821" s="14">
        <f t="shared" ca="1" si="917"/>
        <v>109.70699999999999</v>
      </c>
      <c r="K4821" s="14">
        <f t="shared" ca="1" si="915"/>
        <v>8.9546736289564137</v>
      </c>
      <c r="L4821" s="14" t="str">
        <f t="shared" ca="1" si="918"/>
        <v>above</v>
      </c>
      <c r="N4821">
        <f t="shared" si="923"/>
        <v>4813</v>
      </c>
      <c r="O4821" s="14">
        <f t="shared" ca="1" si="919"/>
        <v>189.23675565069345</v>
      </c>
      <c r="P4821" s="14">
        <f t="shared" ca="1" si="920"/>
        <v>296.66840471829425</v>
      </c>
      <c r="Q4821" s="14">
        <f t="shared" ca="1" si="921"/>
        <v>10.496538757632511</v>
      </c>
      <c r="R4821" s="14" t="str">
        <f t="shared" ca="1" si="922"/>
        <v>above</v>
      </c>
    </row>
    <row r="4822" spans="8:18">
      <c r="H4822">
        <v>3000</v>
      </c>
      <c r="I4822">
        <f t="shared" ca="1" si="916"/>
        <v>56</v>
      </c>
      <c r="J4822" s="14">
        <f t="shared" ca="1" si="917"/>
        <v>65.408000000000001</v>
      </c>
      <c r="K4822" s="14">
        <f t="shared" ca="1" si="915"/>
        <v>8.0861025356691005</v>
      </c>
      <c r="L4822" s="14" t="str">
        <f t="shared" ca="1" si="918"/>
        <v>above</v>
      </c>
      <c r="N4822">
        <f t="shared" si="923"/>
        <v>4814</v>
      </c>
      <c r="O4822" s="14">
        <f t="shared" ca="1" si="919"/>
        <v>131.57900425424742</v>
      </c>
      <c r="P4822" s="14">
        <f t="shared" ca="1" si="920"/>
        <v>183.51810733586521</v>
      </c>
      <c r="Q4822" s="14">
        <f t="shared" ca="1" si="921"/>
        <v>9.7743574525148311</v>
      </c>
      <c r="R4822" s="14" t="str">
        <f t="shared" ca="1" si="922"/>
        <v>above</v>
      </c>
    </row>
    <row r="4823" spans="8:18">
      <c r="H4823">
        <v>3000</v>
      </c>
      <c r="I4823">
        <f t="shared" ca="1" si="916"/>
        <v>65</v>
      </c>
      <c r="J4823" s="14">
        <f t="shared" ca="1" si="917"/>
        <v>77.674999999999997</v>
      </c>
      <c r="K4823" s="14">
        <f t="shared" ca="1" si="915"/>
        <v>8.3793094840528504</v>
      </c>
      <c r="L4823" s="14" t="str">
        <f t="shared" ca="1" si="918"/>
        <v>above</v>
      </c>
      <c r="N4823">
        <f t="shared" si="923"/>
        <v>4815</v>
      </c>
      <c r="O4823" s="14">
        <f t="shared" ca="1" si="919"/>
        <v>181.07869615673869</v>
      </c>
      <c r="P4823" s="14">
        <f t="shared" ca="1" si="920"/>
        <v>279.44717876221216</v>
      </c>
      <c r="Q4823" s="14">
        <f t="shared" ca="1" si="921"/>
        <v>10.40887798017196</v>
      </c>
      <c r="R4823" s="14" t="str">
        <f t="shared" ca="1" si="922"/>
        <v>above</v>
      </c>
    </row>
    <row r="4824" spans="8:18">
      <c r="H4824">
        <v>3000</v>
      </c>
      <c r="I4824">
        <f t="shared" ca="1" si="916"/>
        <v>18</v>
      </c>
      <c r="J4824" s="14">
        <f t="shared" ca="1" si="917"/>
        <v>18.972000000000001</v>
      </c>
      <c r="K4824" s="14">
        <f t="shared" ca="1" si="915"/>
        <v>5.8888779583328805</v>
      </c>
      <c r="L4824" s="14">
        <f t="shared" ca="1" si="918"/>
        <v>18</v>
      </c>
      <c r="N4824">
        <f t="shared" si="923"/>
        <v>4816</v>
      </c>
      <c r="O4824" s="14">
        <f t="shared" ca="1" si="919"/>
        <v>87.877026133575043</v>
      </c>
      <c r="P4824" s="14">
        <f t="shared" ca="1" si="920"/>
        <v>111.04414129981814</v>
      </c>
      <c r="Q4824" s="14">
        <f t="shared" ca="1" si="921"/>
        <v>8.9745073708567666</v>
      </c>
      <c r="R4824" s="14">
        <f t="shared" ca="1" si="922"/>
        <v>87.877026133575043</v>
      </c>
    </row>
    <row r="4825" spans="8:18">
      <c r="H4825">
        <v>3000</v>
      </c>
      <c r="I4825">
        <f t="shared" ca="1" si="916"/>
        <v>13</v>
      </c>
      <c r="J4825" s="14">
        <f t="shared" ca="1" si="917"/>
        <v>13.507</v>
      </c>
      <c r="K4825" s="14">
        <f t="shared" ref="K4825:K4888" ca="1" si="924">2*LN(I4825+1)</f>
        <v>5.2781146592305168</v>
      </c>
      <c r="L4825" s="14">
        <f t="shared" ca="1" si="918"/>
        <v>13</v>
      </c>
      <c r="N4825">
        <f t="shared" si="923"/>
        <v>4817</v>
      </c>
      <c r="O4825" s="14">
        <f t="shared" ca="1" si="919"/>
        <v>131.01006079098966</v>
      </c>
      <c r="P4825" s="14">
        <f t="shared" ca="1" si="920"/>
        <v>182.50096887636607</v>
      </c>
      <c r="Q4825" s="14">
        <f t="shared" ca="1" si="921"/>
        <v>9.7657562755909524</v>
      </c>
      <c r="R4825" s="14" t="str">
        <f t="shared" ca="1" si="922"/>
        <v>above</v>
      </c>
    </row>
    <row r="4826" spans="8:18">
      <c r="H4826">
        <v>3000</v>
      </c>
      <c r="I4826">
        <f t="shared" ca="1" si="916"/>
        <v>76</v>
      </c>
      <c r="J4826" s="14">
        <f t="shared" ca="1" si="917"/>
        <v>93.328000000000003</v>
      </c>
      <c r="K4826" s="14">
        <f t="shared" ca="1" si="924"/>
        <v>8.6876108437073682</v>
      </c>
      <c r="L4826" s="14" t="str">
        <f t="shared" ca="1" si="918"/>
        <v>above</v>
      </c>
      <c r="N4826">
        <f t="shared" si="923"/>
        <v>4818</v>
      </c>
      <c r="O4826" s="14">
        <f t="shared" ca="1" si="919"/>
        <v>143.53134687998261</v>
      </c>
      <c r="P4826" s="14">
        <f t="shared" ca="1" si="920"/>
        <v>205.33508949152829</v>
      </c>
      <c r="Q4826" s="14">
        <f t="shared" ca="1" si="921"/>
        <v>9.9469928349026375</v>
      </c>
      <c r="R4826" s="14" t="str">
        <f t="shared" ca="1" si="922"/>
        <v>above</v>
      </c>
    </row>
    <row r="4827" spans="8:18">
      <c r="H4827">
        <v>3000</v>
      </c>
      <c r="I4827">
        <f t="shared" ca="1" si="916"/>
        <v>61</v>
      </c>
      <c r="J4827" s="14">
        <f t="shared" ca="1" si="917"/>
        <v>72.162999999999997</v>
      </c>
      <c r="K4827" s="14">
        <f t="shared" ca="1" si="924"/>
        <v>8.2542687700901833</v>
      </c>
      <c r="L4827" s="14" t="str">
        <f t="shared" ca="1" si="918"/>
        <v>above</v>
      </c>
      <c r="N4827">
        <f t="shared" si="923"/>
        <v>4819</v>
      </c>
      <c r="O4827" s="14">
        <f t="shared" ca="1" si="919"/>
        <v>190.45020050350101</v>
      </c>
      <c r="P4827" s="14">
        <f t="shared" ca="1" si="920"/>
        <v>299.26403711897223</v>
      </c>
      <c r="Q4827" s="14">
        <f t="shared" ca="1" si="921"/>
        <v>10.509255450423739</v>
      </c>
      <c r="R4827" s="14" t="str">
        <f t="shared" ca="1" si="922"/>
        <v>above</v>
      </c>
    </row>
    <row r="4828" spans="8:18">
      <c r="H4828">
        <v>3000</v>
      </c>
      <c r="I4828">
        <f t="shared" ca="1" si="916"/>
        <v>64</v>
      </c>
      <c r="J4828" s="14">
        <f t="shared" ca="1" si="917"/>
        <v>76.287999999999997</v>
      </c>
      <c r="K4828" s="14">
        <f t="shared" ca="1" si="924"/>
        <v>8.3487745397912736</v>
      </c>
      <c r="L4828" s="14" t="str">
        <f t="shared" ca="1" si="918"/>
        <v>above</v>
      </c>
      <c r="N4828">
        <f t="shared" si="923"/>
        <v>4820</v>
      </c>
      <c r="O4828" s="14">
        <f t="shared" ca="1" si="919"/>
        <v>165.06199247921751</v>
      </c>
      <c r="P4828" s="14">
        <f t="shared" ca="1" si="920"/>
        <v>246.79837656284528</v>
      </c>
      <c r="Q4828" s="14">
        <f t="shared" ca="1" si="921"/>
        <v>10.224722334623859</v>
      </c>
      <c r="R4828" s="14" t="str">
        <f t="shared" ca="1" si="922"/>
        <v>above</v>
      </c>
    </row>
    <row r="4829" spans="8:18">
      <c r="H4829">
        <v>3000</v>
      </c>
      <c r="I4829">
        <f t="shared" ca="1" si="916"/>
        <v>53</v>
      </c>
      <c r="J4829" s="14">
        <f t="shared" ca="1" si="917"/>
        <v>61.427</v>
      </c>
      <c r="K4829" s="14">
        <f t="shared" ca="1" si="924"/>
        <v>7.977968093128549</v>
      </c>
      <c r="L4829" s="14" t="str">
        <f t="shared" ca="1" si="918"/>
        <v>above</v>
      </c>
      <c r="N4829">
        <f t="shared" si="923"/>
        <v>4821</v>
      </c>
      <c r="O4829" s="14">
        <f t="shared" ca="1" si="919"/>
        <v>148.51482244861396</v>
      </c>
      <c r="P4829" s="14">
        <f t="shared" ca="1" si="920"/>
        <v>214.68477990944393</v>
      </c>
      <c r="Q4829" s="14">
        <f t="shared" ca="1" si="921"/>
        <v>10.014791069458983</v>
      </c>
      <c r="R4829" s="14" t="str">
        <f t="shared" ca="1" si="922"/>
        <v>above</v>
      </c>
    </row>
    <row r="4830" spans="8:18">
      <c r="H4830">
        <v>3000</v>
      </c>
      <c r="I4830">
        <f t="shared" ca="1" si="916"/>
        <v>21</v>
      </c>
      <c r="J4830" s="14">
        <f t="shared" ca="1" si="917"/>
        <v>22.323</v>
      </c>
      <c r="K4830" s="14">
        <f t="shared" ca="1" si="924"/>
        <v>6.1820849067166321</v>
      </c>
      <c r="L4830" s="14" t="str">
        <f t="shared" ca="1" si="918"/>
        <v>above</v>
      </c>
      <c r="N4830">
        <f t="shared" si="923"/>
        <v>4822</v>
      </c>
      <c r="O4830" s="14">
        <f t="shared" ca="1" si="919"/>
        <v>146.89258677684251</v>
      </c>
      <c r="P4830" s="14">
        <f t="shared" ca="1" si="920"/>
        <v>211.62488292681911</v>
      </c>
      <c r="Q4830" s="14">
        <f t="shared" ca="1" si="921"/>
        <v>9.9929724904956991</v>
      </c>
      <c r="R4830" s="14" t="str">
        <f t="shared" ca="1" si="922"/>
        <v>above</v>
      </c>
    </row>
    <row r="4831" spans="8:18">
      <c r="H4831">
        <v>3000</v>
      </c>
      <c r="I4831">
        <f t="shared" ca="1" si="916"/>
        <v>93</v>
      </c>
      <c r="J4831" s="14">
        <f t="shared" ca="1" si="917"/>
        <v>118.947</v>
      </c>
      <c r="K4831" s="14">
        <f t="shared" ca="1" si="924"/>
        <v>9.0865895645400077</v>
      </c>
      <c r="L4831" s="14" t="str">
        <f t="shared" ca="1" si="918"/>
        <v>above</v>
      </c>
      <c r="N4831">
        <f t="shared" si="923"/>
        <v>4823</v>
      </c>
      <c r="O4831" s="14">
        <f t="shared" ca="1" si="919"/>
        <v>132.34029518584157</v>
      </c>
      <c r="P4831" s="14">
        <f t="shared" ca="1" si="920"/>
        <v>184.88215637546861</v>
      </c>
      <c r="Q4831" s="14">
        <f t="shared" ca="1" si="921"/>
        <v>9.7858089419411716</v>
      </c>
      <c r="R4831" s="14" t="str">
        <f t="shared" ca="1" si="922"/>
        <v>above</v>
      </c>
    </row>
    <row r="4832" spans="8:18">
      <c r="H4832">
        <v>3000</v>
      </c>
      <c r="I4832">
        <f t="shared" ca="1" si="916"/>
        <v>67</v>
      </c>
      <c r="J4832" s="14">
        <f t="shared" ca="1" si="917"/>
        <v>80.466999999999999</v>
      </c>
      <c r="K4832" s="14">
        <f t="shared" ca="1" si="924"/>
        <v>8.4390154103522139</v>
      </c>
      <c r="L4832" s="14" t="str">
        <f t="shared" ca="1" si="918"/>
        <v>above</v>
      </c>
      <c r="N4832">
        <f t="shared" si="923"/>
        <v>4824</v>
      </c>
      <c r="O4832" s="14">
        <f t="shared" ca="1" si="919"/>
        <v>130.03836714608877</v>
      </c>
      <c r="P4832" s="14">
        <f t="shared" ca="1" si="920"/>
        <v>180.76829793615173</v>
      </c>
      <c r="Q4832" s="14">
        <f t="shared" ca="1" si="921"/>
        <v>9.7509803185965058</v>
      </c>
      <c r="R4832" s="14" t="str">
        <f t="shared" ca="1" si="922"/>
        <v>above</v>
      </c>
    </row>
    <row r="4833" spans="8:18">
      <c r="H4833">
        <v>3000</v>
      </c>
      <c r="I4833">
        <f t="shared" ca="1" si="916"/>
        <v>43</v>
      </c>
      <c r="J4833" s="14">
        <f t="shared" ca="1" si="917"/>
        <v>48.546999999999997</v>
      </c>
      <c r="K4833" s="14">
        <f t="shared" ca="1" si="924"/>
        <v>7.568379267836522</v>
      </c>
      <c r="L4833" s="14" t="str">
        <f t="shared" ca="1" si="918"/>
        <v>above</v>
      </c>
      <c r="N4833">
        <f t="shared" si="923"/>
        <v>4825</v>
      </c>
      <c r="O4833" s="14">
        <f t="shared" ca="1" si="919"/>
        <v>163.66779897491378</v>
      </c>
      <c r="P4833" s="14">
        <f t="shared" ca="1" si="920"/>
        <v>244.02924423879216</v>
      </c>
      <c r="Q4833" s="14">
        <f t="shared" ca="1" si="921"/>
        <v>10.207860209724087</v>
      </c>
      <c r="R4833" s="14" t="str">
        <f t="shared" ca="1" si="922"/>
        <v>above</v>
      </c>
    </row>
    <row r="4834" spans="8:18">
      <c r="H4834">
        <v>3000</v>
      </c>
      <c r="I4834">
        <f t="shared" ca="1" si="916"/>
        <v>55</v>
      </c>
      <c r="J4834" s="14">
        <f t="shared" ca="1" si="917"/>
        <v>64.075000000000003</v>
      </c>
      <c r="K4834" s="14">
        <f t="shared" ca="1" si="924"/>
        <v>8.0507033814702993</v>
      </c>
      <c r="L4834" s="14" t="str">
        <f t="shared" ca="1" si="918"/>
        <v>above</v>
      </c>
      <c r="N4834">
        <f t="shared" si="923"/>
        <v>4826</v>
      </c>
      <c r="O4834" s="14">
        <f t="shared" ca="1" si="919"/>
        <v>162.08144161590403</v>
      </c>
      <c r="P4834" s="14">
        <f t="shared" ca="1" si="920"/>
        <v>240.89262276477314</v>
      </c>
      <c r="Q4834" s="14">
        <f t="shared" ca="1" si="921"/>
        <v>10.188499435685429</v>
      </c>
      <c r="R4834" s="14" t="str">
        <f t="shared" ca="1" si="922"/>
        <v>above</v>
      </c>
    </row>
    <row r="4835" spans="8:18">
      <c r="H4835">
        <v>3000</v>
      </c>
      <c r="I4835">
        <f t="shared" ca="1" si="916"/>
        <v>39</v>
      </c>
      <c r="J4835" s="14">
        <f t="shared" ca="1" si="917"/>
        <v>43.563000000000002</v>
      </c>
      <c r="K4835" s="14">
        <f t="shared" ca="1" si="924"/>
        <v>7.3777589082278725</v>
      </c>
      <c r="L4835" s="14" t="str">
        <f t="shared" ca="1" si="918"/>
        <v>above</v>
      </c>
      <c r="N4835">
        <f t="shared" si="923"/>
        <v>4827</v>
      </c>
      <c r="O4835" s="14">
        <f t="shared" ca="1" si="919"/>
        <v>165.89742970117743</v>
      </c>
      <c r="P4835" s="14">
        <f t="shared" ca="1" si="920"/>
        <v>248.46330124554873</v>
      </c>
      <c r="Q4835" s="14">
        <f t="shared" ca="1" si="921"/>
        <v>10.234758860633189</v>
      </c>
      <c r="R4835" s="14" t="str">
        <f t="shared" ca="1" si="922"/>
        <v>above</v>
      </c>
    </row>
    <row r="4836" spans="8:18">
      <c r="H4836">
        <v>3000</v>
      </c>
      <c r="I4836">
        <f t="shared" ca="1" si="916"/>
        <v>14</v>
      </c>
      <c r="J4836" s="14">
        <f t="shared" ca="1" si="917"/>
        <v>14.587999999999999</v>
      </c>
      <c r="K4836" s="14">
        <f t="shared" ca="1" si="924"/>
        <v>5.4161004022044201</v>
      </c>
      <c r="L4836" s="14">
        <f t="shared" ca="1" si="918"/>
        <v>14</v>
      </c>
      <c r="N4836">
        <f t="shared" si="923"/>
        <v>4828</v>
      </c>
      <c r="O4836" s="14">
        <f t="shared" ca="1" si="919"/>
        <v>107.06092506041541</v>
      </c>
      <c r="P4836" s="14">
        <f t="shared" ca="1" si="920"/>
        <v>141.44705008479107</v>
      </c>
      <c r="Q4836" s="14">
        <f t="shared" ca="1" si="921"/>
        <v>9.3653903779951904</v>
      </c>
      <c r="R4836" s="14">
        <f t="shared" ca="1" si="922"/>
        <v>107.06092506041541</v>
      </c>
    </row>
    <row r="4837" spans="8:18">
      <c r="H4837">
        <v>3000</v>
      </c>
      <c r="I4837">
        <f t="shared" ca="1" si="916"/>
        <v>57</v>
      </c>
      <c r="J4837" s="14">
        <f t="shared" ca="1" si="917"/>
        <v>66.747</v>
      </c>
      <c r="K4837" s="14">
        <f t="shared" ca="1" si="924"/>
        <v>8.1208860210928382</v>
      </c>
      <c r="L4837" s="14" t="str">
        <f t="shared" ca="1" si="918"/>
        <v>above</v>
      </c>
      <c r="N4837">
        <f t="shared" si="923"/>
        <v>4829</v>
      </c>
      <c r="O4837" s="14">
        <f t="shared" ca="1" si="919"/>
        <v>125.00971302697124</v>
      </c>
      <c r="P4837" s="14">
        <f t="shared" ca="1" si="920"/>
        <v>171.89199808022835</v>
      </c>
      <c r="Q4837" s="14">
        <f t="shared" ca="1" si="921"/>
        <v>9.6727179829920651</v>
      </c>
      <c r="R4837" s="14" t="str">
        <f t="shared" ca="1" si="922"/>
        <v>above</v>
      </c>
    </row>
    <row r="4838" spans="8:18">
      <c r="H4838">
        <v>3000</v>
      </c>
      <c r="I4838">
        <f t="shared" ca="1" si="916"/>
        <v>10</v>
      </c>
      <c r="J4838" s="14">
        <f t="shared" ca="1" si="917"/>
        <v>10.3</v>
      </c>
      <c r="K4838" s="14">
        <f t="shared" ca="1" si="924"/>
        <v>4.7957905455967413</v>
      </c>
      <c r="L4838" s="14">
        <f t="shared" ca="1" si="918"/>
        <v>10</v>
      </c>
      <c r="N4838">
        <f t="shared" si="923"/>
        <v>4830</v>
      </c>
      <c r="O4838" s="14">
        <f t="shared" ca="1" si="919"/>
        <v>130.84034907234474</v>
      </c>
      <c r="P4838" s="14">
        <f t="shared" ca="1" si="920"/>
        <v>182.19793990846381</v>
      </c>
      <c r="Q4838" s="14">
        <f t="shared" ca="1" si="921"/>
        <v>9.763183427708892</v>
      </c>
      <c r="R4838" s="14" t="str">
        <f t="shared" ca="1" si="922"/>
        <v>above</v>
      </c>
    </row>
    <row r="4839" spans="8:18">
      <c r="H4839">
        <v>3000</v>
      </c>
      <c r="I4839">
        <f t="shared" ca="1" si="916"/>
        <v>15</v>
      </c>
      <c r="J4839" s="14">
        <f t="shared" ca="1" si="917"/>
        <v>15.675000000000001</v>
      </c>
      <c r="K4839" s="14">
        <f t="shared" ca="1" si="924"/>
        <v>5.5451774444795623</v>
      </c>
      <c r="L4839" s="14">
        <f t="shared" ca="1" si="918"/>
        <v>15</v>
      </c>
      <c r="N4839">
        <f t="shared" si="923"/>
        <v>4831</v>
      </c>
      <c r="O4839" s="14">
        <f t="shared" ca="1" si="919"/>
        <v>134.26966414886101</v>
      </c>
      <c r="P4839" s="14">
        <f t="shared" ca="1" si="920"/>
        <v>188.35469228080481</v>
      </c>
      <c r="Q4839" s="14">
        <f t="shared" ca="1" si="921"/>
        <v>9.8145405965548935</v>
      </c>
      <c r="R4839" s="14" t="str">
        <f t="shared" ca="1" si="922"/>
        <v>above</v>
      </c>
    </row>
    <row r="4840" spans="8:18">
      <c r="H4840">
        <v>3000</v>
      </c>
      <c r="I4840">
        <f t="shared" ca="1" si="916"/>
        <v>30</v>
      </c>
      <c r="J4840" s="14">
        <f t="shared" ca="1" si="917"/>
        <v>32.700000000000003</v>
      </c>
      <c r="K4840" s="14">
        <f t="shared" ca="1" si="924"/>
        <v>6.8679744089702925</v>
      </c>
      <c r="L4840" s="14" t="str">
        <f t="shared" ca="1" si="918"/>
        <v>above</v>
      </c>
      <c r="N4840">
        <f t="shared" si="923"/>
        <v>4832</v>
      </c>
      <c r="O4840" s="14">
        <f t="shared" ca="1" si="919"/>
        <v>131.78396734424763</v>
      </c>
      <c r="P4840" s="14">
        <f t="shared" ca="1" si="920"/>
        <v>183.88500949121681</v>
      </c>
      <c r="Q4840" s="14">
        <f t="shared" ca="1" si="921"/>
        <v>9.7774470038493639</v>
      </c>
      <c r="R4840" s="14" t="str">
        <f t="shared" ca="1" si="922"/>
        <v>above</v>
      </c>
    </row>
    <row r="4841" spans="8:18">
      <c r="H4841">
        <v>3000</v>
      </c>
      <c r="I4841">
        <f t="shared" ca="1" si="916"/>
        <v>63</v>
      </c>
      <c r="J4841" s="14">
        <f t="shared" ca="1" si="917"/>
        <v>74.906999999999996</v>
      </c>
      <c r="K4841" s="14">
        <f t="shared" ca="1" si="924"/>
        <v>8.317766166719343</v>
      </c>
      <c r="L4841" s="14" t="str">
        <f t="shared" ca="1" si="918"/>
        <v>above</v>
      </c>
      <c r="N4841">
        <f t="shared" si="923"/>
        <v>4833</v>
      </c>
      <c r="O4841" s="14">
        <f t="shared" ca="1" si="919"/>
        <v>80.732499861453746</v>
      </c>
      <c r="P4841" s="14">
        <f t="shared" ca="1" si="920"/>
        <v>100.28570946309263</v>
      </c>
      <c r="Q4841" s="14">
        <f t="shared" ca="1" si="921"/>
        <v>8.8069034357765741</v>
      </c>
      <c r="R4841" s="14">
        <f t="shared" ca="1" si="922"/>
        <v>80.732499861453746</v>
      </c>
    </row>
    <row r="4842" spans="8:18">
      <c r="H4842">
        <v>3000</v>
      </c>
      <c r="I4842">
        <f t="shared" ca="1" si="916"/>
        <v>64</v>
      </c>
      <c r="J4842" s="14">
        <f t="shared" ca="1" si="917"/>
        <v>76.287999999999997</v>
      </c>
      <c r="K4842" s="14">
        <f t="shared" ca="1" si="924"/>
        <v>8.3487745397912736</v>
      </c>
      <c r="L4842" s="14" t="str">
        <f t="shared" ca="1" si="918"/>
        <v>above</v>
      </c>
      <c r="N4842">
        <f t="shared" si="923"/>
        <v>4834</v>
      </c>
      <c r="O4842" s="14">
        <f t="shared" ca="1" si="919"/>
        <v>149.91585921513862</v>
      </c>
      <c r="P4842" s="14">
        <f t="shared" ca="1" si="920"/>
        <v>217.3401537477784</v>
      </c>
      <c r="Q4842" s="14">
        <f t="shared" ca="1" si="921"/>
        <v>10.033444915534551</v>
      </c>
      <c r="R4842" s="14" t="str">
        <f t="shared" ca="1" si="922"/>
        <v>above</v>
      </c>
    </row>
    <row r="4843" spans="8:18">
      <c r="H4843">
        <v>3000</v>
      </c>
      <c r="I4843">
        <f t="shared" ca="1" si="916"/>
        <v>12</v>
      </c>
      <c r="J4843" s="14">
        <f t="shared" ca="1" si="917"/>
        <v>12.432</v>
      </c>
      <c r="K4843" s="14">
        <f t="shared" ca="1" si="924"/>
        <v>5.1298987149230735</v>
      </c>
      <c r="L4843" s="14">
        <f t="shared" ca="1" si="918"/>
        <v>12</v>
      </c>
      <c r="N4843">
        <f t="shared" si="923"/>
        <v>4835</v>
      </c>
      <c r="O4843" s="14">
        <f t="shared" ca="1" si="919"/>
        <v>95.401073059324432</v>
      </c>
      <c r="P4843" s="14">
        <f t="shared" ca="1" si="920"/>
        <v>122.7051672819361</v>
      </c>
      <c r="Q4843" s="14">
        <f t="shared" ca="1" si="921"/>
        <v>9.1370346657506794</v>
      </c>
      <c r="R4843" s="14">
        <f t="shared" ca="1" si="922"/>
        <v>95.401073059324432</v>
      </c>
    </row>
    <row r="4844" spans="8:18">
      <c r="H4844">
        <v>3000</v>
      </c>
      <c r="I4844">
        <f t="shared" ca="1" si="916"/>
        <v>38</v>
      </c>
      <c r="J4844" s="14">
        <f t="shared" ca="1" si="917"/>
        <v>42.332000000000001</v>
      </c>
      <c r="K4844" s="14">
        <f t="shared" ca="1" si="924"/>
        <v>7.3271232922592926</v>
      </c>
      <c r="L4844" s="14" t="str">
        <f t="shared" ca="1" si="918"/>
        <v>above</v>
      </c>
      <c r="N4844">
        <f t="shared" si="923"/>
        <v>4836</v>
      </c>
      <c r="O4844" s="14">
        <f t="shared" ca="1" si="919"/>
        <v>157.57339717987557</v>
      </c>
      <c r="P4844" s="14">
        <f t="shared" ca="1" si="920"/>
        <v>232.06152367629602</v>
      </c>
      <c r="Q4844" s="14">
        <f t="shared" ca="1" si="921"/>
        <v>10.132435119643739</v>
      </c>
      <c r="R4844" s="14" t="str">
        <f t="shared" ca="1" si="922"/>
        <v>above</v>
      </c>
    </row>
    <row r="4845" spans="8:18">
      <c r="H4845">
        <v>3000</v>
      </c>
      <c r="I4845">
        <f t="shared" ca="1" si="916"/>
        <v>72</v>
      </c>
      <c r="J4845" s="14">
        <f t="shared" ca="1" si="917"/>
        <v>87.551999999999992</v>
      </c>
      <c r="K4845" s="14">
        <f t="shared" ca="1" si="924"/>
        <v>8.5809188822967819</v>
      </c>
      <c r="L4845" s="14" t="str">
        <f t="shared" ca="1" si="918"/>
        <v>above</v>
      </c>
      <c r="N4845">
        <f t="shared" si="923"/>
        <v>4837</v>
      </c>
      <c r="O4845" s="14">
        <f t="shared" ca="1" si="919"/>
        <v>139.7560781432766</v>
      </c>
      <c r="P4845" s="14">
        <f t="shared" ca="1" si="920"/>
        <v>198.3513622772455</v>
      </c>
      <c r="Q4845" s="14">
        <f t="shared" ca="1" si="921"/>
        <v>9.8940569001076799</v>
      </c>
      <c r="R4845" s="14" t="str">
        <f t="shared" ca="1" si="922"/>
        <v>above</v>
      </c>
    </row>
    <row r="4846" spans="8:18">
      <c r="H4846">
        <v>3000</v>
      </c>
      <c r="I4846">
        <f t="shared" ca="1" si="916"/>
        <v>64</v>
      </c>
      <c r="J4846" s="14">
        <f t="shared" ca="1" si="917"/>
        <v>76.287999999999997</v>
      </c>
      <c r="K4846" s="14">
        <f t="shared" ca="1" si="924"/>
        <v>8.3487745397912736</v>
      </c>
      <c r="L4846" s="14" t="str">
        <f t="shared" ca="1" si="918"/>
        <v>above</v>
      </c>
      <c r="N4846">
        <f t="shared" si="923"/>
        <v>4838</v>
      </c>
      <c r="O4846" s="14">
        <f t="shared" ca="1" si="919"/>
        <v>157.33208424789831</v>
      </c>
      <c r="P4846" s="14">
        <f t="shared" ca="1" si="920"/>
        <v>231.59223844926163</v>
      </c>
      <c r="Q4846" s="14">
        <f t="shared" ca="1" si="921"/>
        <v>10.129389252749542</v>
      </c>
      <c r="R4846" s="14" t="str">
        <f t="shared" ca="1" si="922"/>
        <v>above</v>
      </c>
    </row>
    <row r="4847" spans="8:18">
      <c r="H4847">
        <v>3000</v>
      </c>
      <c r="I4847">
        <f t="shared" ca="1" si="916"/>
        <v>33</v>
      </c>
      <c r="J4847" s="14">
        <f t="shared" ca="1" si="917"/>
        <v>36.267000000000003</v>
      </c>
      <c r="K4847" s="14">
        <f t="shared" ca="1" si="924"/>
        <v>7.0527210492323231</v>
      </c>
      <c r="L4847" s="14" t="str">
        <f t="shared" ca="1" si="918"/>
        <v>above</v>
      </c>
      <c r="N4847">
        <f t="shared" si="923"/>
        <v>4839</v>
      </c>
      <c r="O4847" s="14">
        <f t="shared" ca="1" si="919"/>
        <v>165.9543379674397</v>
      </c>
      <c r="P4847" s="14">
        <f t="shared" ca="1" si="920"/>
        <v>248.57686483807328</v>
      </c>
      <c r="Q4847" s="14">
        <f t="shared" ca="1" si="921"/>
        <v>10.235440699369116</v>
      </c>
      <c r="R4847" s="14" t="str">
        <f t="shared" ca="1" si="922"/>
        <v>above</v>
      </c>
    </row>
    <row r="4848" spans="8:18">
      <c r="H4848">
        <v>3000</v>
      </c>
      <c r="I4848">
        <f t="shared" ca="1" si="916"/>
        <v>74</v>
      </c>
      <c r="J4848" s="14">
        <f t="shared" ca="1" si="917"/>
        <v>90.427999999999997</v>
      </c>
      <c r="K4848" s="14">
        <f t="shared" ca="1" si="924"/>
        <v>8.6349762270726202</v>
      </c>
      <c r="L4848" s="14" t="str">
        <f t="shared" ca="1" si="918"/>
        <v>above</v>
      </c>
      <c r="N4848">
        <f t="shared" si="923"/>
        <v>4840</v>
      </c>
      <c r="O4848" s="14">
        <f t="shared" ca="1" si="919"/>
        <v>138.88763554593774</v>
      </c>
      <c r="P4848" s="14">
        <f t="shared" ca="1" si="920"/>
        <v>196.75696146856143</v>
      </c>
      <c r="Q4848" s="14">
        <f t="shared" ca="1" si="921"/>
        <v>9.8816789942151555</v>
      </c>
      <c r="R4848" s="14" t="str">
        <f t="shared" ca="1" si="922"/>
        <v>above</v>
      </c>
    </row>
    <row r="4849" spans="8:18">
      <c r="H4849">
        <v>3000</v>
      </c>
      <c r="I4849">
        <f t="shared" ca="1" si="916"/>
        <v>78</v>
      </c>
      <c r="J4849" s="14">
        <f t="shared" ca="1" si="917"/>
        <v>96.251999999999995</v>
      </c>
      <c r="K4849" s="14">
        <f t="shared" ca="1" si="924"/>
        <v>8.738895704934043</v>
      </c>
      <c r="L4849" s="14" t="str">
        <f t="shared" ca="1" si="918"/>
        <v>above</v>
      </c>
      <c r="N4849">
        <f t="shared" si="923"/>
        <v>4841</v>
      </c>
      <c r="O4849" s="14">
        <f t="shared" ca="1" si="919"/>
        <v>145.59458036681391</v>
      </c>
      <c r="P4849" s="14">
        <f t="shared" ca="1" si="920"/>
        <v>209.18792586337983</v>
      </c>
      <c r="Q4849" s="14">
        <f t="shared" ca="1" si="921"/>
        <v>9.9753416398414281</v>
      </c>
      <c r="R4849" s="14" t="str">
        <f t="shared" ca="1" si="922"/>
        <v>above</v>
      </c>
    </row>
    <row r="4850" spans="8:18">
      <c r="H4850">
        <v>3000</v>
      </c>
      <c r="I4850">
        <f t="shared" ca="1" si="916"/>
        <v>80</v>
      </c>
      <c r="J4850" s="14">
        <f t="shared" ca="1" si="917"/>
        <v>99.2</v>
      </c>
      <c r="K4850" s="14">
        <f t="shared" ca="1" si="924"/>
        <v>8.7888983093448783</v>
      </c>
      <c r="L4850" s="14" t="str">
        <f t="shared" ca="1" si="918"/>
        <v>above</v>
      </c>
      <c r="N4850">
        <f t="shared" si="923"/>
        <v>4842</v>
      </c>
      <c r="O4850" s="14">
        <f t="shared" ca="1" si="919"/>
        <v>194.98992422570956</v>
      </c>
      <c r="P4850" s="14">
        <f t="shared" ca="1" si="920"/>
        <v>309.05313587435342</v>
      </c>
      <c r="Q4850" s="14">
        <f t="shared" ca="1" si="921"/>
        <v>10.556126501794891</v>
      </c>
      <c r="R4850" s="14" t="str">
        <f t="shared" ca="1" si="922"/>
        <v>above</v>
      </c>
    </row>
    <row r="4851" spans="8:18">
      <c r="H4851">
        <v>3000</v>
      </c>
      <c r="I4851">
        <f t="shared" ca="1" si="916"/>
        <v>84</v>
      </c>
      <c r="J4851" s="14">
        <f t="shared" ca="1" si="917"/>
        <v>105.16800000000001</v>
      </c>
      <c r="K4851" s="14">
        <f t="shared" ca="1" si="924"/>
        <v>8.8853025129806333</v>
      </c>
      <c r="L4851" s="14" t="str">
        <f t="shared" ca="1" si="918"/>
        <v>above</v>
      </c>
      <c r="N4851">
        <f t="shared" si="923"/>
        <v>4843</v>
      </c>
      <c r="O4851" s="14">
        <f t="shared" ca="1" si="919"/>
        <v>130.73490384631921</v>
      </c>
      <c r="P4851" s="14">
        <f t="shared" ca="1" si="920"/>
        <v>182.0097490974382</v>
      </c>
      <c r="Q4851" s="14">
        <f t="shared" ca="1" si="921"/>
        <v>9.7615831980897116</v>
      </c>
      <c r="R4851" s="14" t="str">
        <f t="shared" ca="1" si="922"/>
        <v>above</v>
      </c>
    </row>
    <row r="4852" spans="8:18">
      <c r="H4852">
        <v>3000</v>
      </c>
      <c r="I4852">
        <f t="shared" ca="1" si="916"/>
        <v>45</v>
      </c>
      <c r="J4852" s="14">
        <f t="shared" ca="1" si="917"/>
        <v>51.075000000000003</v>
      </c>
      <c r="K4852" s="14">
        <f t="shared" ca="1" si="924"/>
        <v>7.6572827929781901</v>
      </c>
      <c r="L4852" s="14" t="str">
        <f t="shared" ca="1" si="918"/>
        <v>above</v>
      </c>
      <c r="N4852">
        <f t="shared" si="923"/>
        <v>4844</v>
      </c>
      <c r="O4852" s="14">
        <f t="shared" ca="1" si="919"/>
        <v>189.89543656874355</v>
      </c>
      <c r="P4852" s="14">
        <f t="shared" ca="1" si="920"/>
        <v>298.07626705764466</v>
      </c>
      <c r="Q4852" s="14">
        <f t="shared" ca="1" si="921"/>
        <v>10.503451651240237</v>
      </c>
      <c r="R4852" s="14" t="str">
        <f t="shared" ca="1" si="922"/>
        <v>above</v>
      </c>
    </row>
    <row r="4853" spans="8:18">
      <c r="H4853">
        <v>3000</v>
      </c>
      <c r="I4853">
        <f t="shared" ca="1" si="916"/>
        <v>29</v>
      </c>
      <c r="J4853" s="14">
        <f t="shared" ca="1" si="917"/>
        <v>31.523</v>
      </c>
      <c r="K4853" s="14">
        <f t="shared" ca="1" si="924"/>
        <v>6.8023947633243109</v>
      </c>
      <c r="L4853" s="14" t="str">
        <f t="shared" ca="1" si="918"/>
        <v>above</v>
      </c>
      <c r="N4853">
        <f t="shared" si="923"/>
        <v>4845</v>
      </c>
      <c r="O4853" s="14">
        <f t="shared" ca="1" si="919"/>
        <v>128.49462941730144</v>
      </c>
      <c r="P4853" s="14">
        <f t="shared" ca="1" si="920"/>
        <v>178.02723878457033</v>
      </c>
      <c r="Q4853" s="14">
        <f t="shared" ca="1" si="921"/>
        <v>9.7272788171970976</v>
      </c>
      <c r="R4853" s="14" t="str">
        <f t="shared" ca="1" si="922"/>
        <v>above</v>
      </c>
    </row>
    <row r="4854" spans="8:18">
      <c r="H4854">
        <v>3000</v>
      </c>
      <c r="I4854">
        <f t="shared" ca="1" si="916"/>
        <v>91</v>
      </c>
      <c r="J4854" s="14">
        <f t="shared" ca="1" si="917"/>
        <v>115.843</v>
      </c>
      <c r="K4854" s="14">
        <f t="shared" ca="1" si="924"/>
        <v>9.0435771540980809</v>
      </c>
      <c r="L4854" s="14" t="str">
        <f t="shared" ca="1" si="918"/>
        <v>above</v>
      </c>
      <c r="N4854">
        <f t="shared" si="923"/>
        <v>4846</v>
      </c>
      <c r="O4854" s="14">
        <f t="shared" ca="1" si="919"/>
        <v>133.3111440198081</v>
      </c>
      <c r="P4854" s="14">
        <f t="shared" ca="1" si="920"/>
        <v>186.62672737941816</v>
      </c>
      <c r="Q4854" s="14">
        <f t="shared" ca="1" si="921"/>
        <v>9.8003181572814118</v>
      </c>
      <c r="R4854" s="14" t="str">
        <f t="shared" ca="1" si="922"/>
        <v>above</v>
      </c>
    </row>
    <row r="4855" spans="8:18">
      <c r="H4855">
        <v>3000</v>
      </c>
      <c r="I4855">
        <f t="shared" ca="1" si="916"/>
        <v>49</v>
      </c>
      <c r="J4855" s="14">
        <f t="shared" ca="1" si="917"/>
        <v>56.203000000000003</v>
      </c>
      <c r="K4855" s="14">
        <f t="shared" ca="1" si="924"/>
        <v>7.8240460108562919</v>
      </c>
      <c r="L4855" s="14" t="str">
        <f t="shared" ca="1" si="918"/>
        <v>above</v>
      </c>
      <c r="N4855">
        <f t="shared" si="923"/>
        <v>4847</v>
      </c>
      <c r="O4855" s="14">
        <f t="shared" ca="1" si="919"/>
        <v>142.8802016752856</v>
      </c>
      <c r="P4855" s="14">
        <f t="shared" ca="1" si="920"/>
        <v>204.12445776759648</v>
      </c>
      <c r="Q4855" s="14">
        <f t="shared" ca="1" si="921"/>
        <v>9.9379620410346661</v>
      </c>
      <c r="R4855" s="14" t="str">
        <f t="shared" ca="1" si="922"/>
        <v>above</v>
      </c>
    </row>
    <row r="4856" spans="8:18">
      <c r="H4856">
        <v>3000</v>
      </c>
      <c r="I4856">
        <f t="shared" ca="1" si="916"/>
        <v>44</v>
      </c>
      <c r="J4856" s="14">
        <f t="shared" ca="1" si="917"/>
        <v>49.808</v>
      </c>
      <c r="K4856" s="14">
        <f t="shared" ca="1" si="924"/>
        <v>7.6133249795406392</v>
      </c>
      <c r="L4856" s="14" t="str">
        <f t="shared" ca="1" si="918"/>
        <v>above</v>
      </c>
      <c r="N4856">
        <f t="shared" si="923"/>
        <v>4848</v>
      </c>
      <c r="O4856" s="14">
        <f t="shared" ca="1" si="919"/>
        <v>131.12076665628007</v>
      </c>
      <c r="P4856" s="14">
        <f t="shared" ca="1" si="920"/>
        <v>182.69873300187203</v>
      </c>
      <c r="Q4856" s="14">
        <f t="shared" ca="1" si="921"/>
        <v>9.7674328064653366</v>
      </c>
      <c r="R4856" s="14" t="str">
        <f t="shared" ca="1" si="922"/>
        <v>above</v>
      </c>
    </row>
    <row r="4857" spans="8:18">
      <c r="H4857">
        <v>3000</v>
      </c>
      <c r="I4857">
        <f t="shared" ca="1" si="916"/>
        <v>38</v>
      </c>
      <c r="J4857" s="14">
        <f t="shared" ca="1" si="917"/>
        <v>42.332000000000001</v>
      </c>
      <c r="K4857" s="14">
        <f t="shared" ca="1" si="924"/>
        <v>7.3271232922592926</v>
      </c>
      <c r="L4857" s="14" t="str">
        <f t="shared" ca="1" si="918"/>
        <v>above</v>
      </c>
      <c r="N4857">
        <f t="shared" si="923"/>
        <v>4849</v>
      </c>
      <c r="O4857" s="14">
        <f t="shared" ca="1" si="919"/>
        <v>145.83297647079596</v>
      </c>
      <c r="P4857" s="14">
        <f t="shared" ca="1" si="920"/>
        <v>209.63474754979114</v>
      </c>
      <c r="Q4857" s="14">
        <f t="shared" ca="1" si="921"/>
        <v>9.9785914526266328</v>
      </c>
      <c r="R4857" s="14" t="str">
        <f t="shared" ca="1" si="922"/>
        <v>above</v>
      </c>
    </row>
    <row r="4858" spans="8:18">
      <c r="H4858">
        <v>3000</v>
      </c>
      <c r="I4858">
        <f t="shared" ca="1" si="916"/>
        <v>11</v>
      </c>
      <c r="J4858" s="14">
        <f t="shared" ca="1" si="917"/>
        <v>11.363</v>
      </c>
      <c r="K4858" s="14">
        <f t="shared" ca="1" si="924"/>
        <v>4.9698132995760007</v>
      </c>
      <c r="L4858" s="14">
        <f t="shared" ca="1" si="918"/>
        <v>11</v>
      </c>
      <c r="N4858">
        <f t="shared" si="923"/>
        <v>4850</v>
      </c>
      <c r="O4858" s="14">
        <f t="shared" ca="1" si="919"/>
        <v>154.16110383019875</v>
      </c>
      <c r="P4858" s="14">
        <f t="shared" ca="1" si="920"/>
        <v>225.45804163263472</v>
      </c>
      <c r="Q4858" s="14">
        <f t="shared" ca="1" si="921"/>
        <v>10.088927913375969</v>
      </c>
      <c r="R4858" s="14" t="str">
        <f t="shared" ca="1" si="922"/>
        <v>above</v>
      </c>
    </row>
    <row r="4859" spans="8:18">
      <c r="H4859">
        <v>3000</v>
      </c>
      <c r="I4859">
        <f t="shared" ca="1" si="916"/>
        <v>69</v>
      </c>
      <c r="J4859" s="14">
        <f t="shared" ca="1" si="917"/>
        <v>83.283000000000001</v>
      </c>
      <c r="K4859" s="14">
        <f t="shared" ca="1" si="924"/>
        <v>8.4969904840987187</v>
      </c>
      <c r="L4859" s="14" t="str">
        <f t="shared" ca="1" si="918"/>
        <v>above</v>
      </c>
      <c r="N4859">
        <f t="shared" si="923"/>
        <v>4851</v>
      </c>
      <c r="O4859" s="14">
        <f t="shared" ca="1" si="919"/>
        <v>192.27442630529441</v>
      </c>
      <c r="P4859" s="14">
        <f t="shared" ca="1" si="920"/>
        <v>303.18279133838467</v>
      </c>
      <c r="Q4859" s="14">
        <f t="shared" ca="1" si="921"/>
        <v>10.528222153840245</v>
      </c>
      <c r="R4859" s="14" t="str">
        <f t="shared" ca="1" si="922"/>
        <v>above</v>
      </c>
    </row>
    <row r="4860" spans="8:18">
      <c r="H4860">
        <v>3000</v>
      </c>
      <c r="I4860">
        <f t="shared" ca="1" si="916"/>
        <v>83</v>
      </c>
      <c r="J4860" s="14">
        <f t="shared" ca="1" si="917"/>
        <v>103.667</v>
      </c>
      <c r="K4860" s="14">
        <f t="shared" ca="1" si="924"/>
        <v>8.8616335976866267</v>
      </c>
      <c r="L4860" s="14" t="str">
        <f t="shared" ca="1" si="918"/>
        <v>above</v>
      </c>
      <c r="N4860">
        <f t="shared" si="923"/>
        <v>4852</v>
      </c>
      <c r="O4860" s="14">
        <f t="shared" ca="1" si="919"/>
        <v>154.59945619804535</v>
      </c>
      <c r="P4860" s="14">
        <f t="shared" ca="1" si="920"/>
        <v>226.30243176823939</v>
      </c>
      <c r="Q4860" s="14">
        <f t="shared" ca="1" si="921"/>
        <v>10.09457023373402</v>
      </c>
      <c r="R4860" s="14" t="str">
        <f t="shared" ca="1" si="922"/>
        <v>above</v>
      </c>
    </row>
    <row r="4861" spans="8:18">
      <c r="H4861">
        <v>3000</v>
      </c>
      <c r="I4861">
        <f t="shared" ca="1" si="916"/>
        <v>99</v>
      </c>
      <c r="J4861" s="14">
        <f t="shared" ca="1" si="917"/>
        <v>128.40299999999999</v>
      </c>
      <c r="K4861" s="14">
        <f t="shared" ca="1" si="924"/>
        <v>9.2103403719761836</v>
      </c>
      <c r="L4861" s="14" t="str">
        <f t="shared" ca="1" si="918"/>
        <v>above</v>
      </c>
      <c r="N4861">
        <f t="shared" si="923"/>
        <v>4853</v>
      </c>
      <c r="O4861" s="14">
        <f t="shared" ca="1" si="919"/>
        <v>166.85080085159302</v>
      </c>
      <c r="P4861" s="14">
        <f t="shared" ca="1" si="920"/>
        <v>250.36837008604689</v>
      </c>
      <c r="Q4861" s="14">
        <f t="shared" ca="1" si="921"/>
        <v>10.24615098929692</v>
      </c>
      <c r="R4861" s="14" t="str">
        <f t="shared" ca="1" si="922"/>
        <v>above</v>
      </c>
    </row>
    <row r="4862" spans="8:18">
      <c r="H4862">
        <v>3000</v>
      </c>
      <c r="I4862">
        <f t="shared" ca="1" si="916"/>
        <v>62</v>
      </c>
      <c r="J4862" s="14">
        <f t="shared" ca="1" si="917"/>
        <v>73.531999999999996</v>
      </c>
      <c r="K4862" s="14">
        <f t="shared" ca="1" si="924"/>
        <v>8.2862694527830651</v>
      </c>
      <c r="L4862" s="14" t="str">
        <f t="shared" ca="1" si="918"/>
        <v>above</v>
      </c>
      <c r="N4862">
        <f t="shared" si="923"/>
        <v>4854</v>
      </c>
      <c r="O4862" s="14">
        <f t="shared" ca="1" si="919"/>
        <v>183.36047397145188</v>
      </c>
      <c r="P4862" s="14">
        <f t="shared" ca="1" si="920"/>
        <v>284.22366421655835</v>
      </c>
      <c r="Q4862" s="14">
        <f t="shared" ca="1" si="921"/>
        <v>10.433785877501563</v>
      </c>
      <c r="R4862" s="14" t="str">
        <f t="shared" ca="1" si="922"/>
        <v>above</v>
      </c>
    </row>
    <row r="4863" spans="8:18">
      <c r="H4863">
        <v>3000</v>
      </c>
      <c r="I4863">
        <f t="shared" ca="1" si="916"/>
        <v>21</v>
      </c>
      <c r="J4863" s="14">
        <f t="shared" ca="1" si="917"/>
        <v>22.323</v>
      </c>
      <c r="K4863" s="14">
        <f t="shared" ca="1" si="924"/>
        <v>6.1820849067166321</v>
      </c>
      <c r="L4863" s="14" t="str">
        <f t="shared" ca="1" si="918"/>
        <v>above</v>
      </c>
      <c r="N4863">
        <f t="shared" si="923"/>
        <v>4855</v>
      </c>
      <c r="O4863" s="14">
        <f t="shared" ca="1" si="919"/>
        <v>157.84416669489707</v>
      </c>
      <c r="P4863" s="14">
        <f t="shared" ca="1" si="920"/>
        <v>232.58850957371644</v>
      </c>
      <c r="Q4863" s="14">
        <f t="shared" ca="1" si="921"/>
        <v>10.135847275888574</v>
      </c>
      <c r="R4863" s="14" t="str">
        <f t="shared" ca="1" si="922"/>
        <v>above</v>
      </c>
    </row>
    <row r="4864" spans="8:18">
      <c r="H4864">
        <v>3000</v>
      </c>
      <c r="I4864">
        <f t="shared" ca="1" si="916"/>
        <v>61</v>
      </c>
      <c r="J4864" s="14">
        <f t="shared" ca="1" si="917"/>
        <v>72.162999999999997</v>
      </c>
      <c r="K4864" s="14">
        <f t="shared" ca="1" si="924"/>
        <v>8.2542687700901833</v>
      </c>
      <c r="L4864" s="14" t="str">
        <f t="shared" ca="1" si="918"/>
        <v>above</v>
      </c>
      <c r="N4864">
        <f t="shared" si="923"/>
        <v>4856</v>
      </c>
      <c r="O4864" s="14">
        <f t="shared" ca="1" si="919"/>
        <v>116.32018024086094</v>
      </c>
      <c r="P4864" s="14">
        <f t="shared" ca="1" si="920"/>
        <v>156.91133323466005</v>
      </c>
      <c r="Q4864" s="14">
        <f t="shared" ca="1" si="921"/>
        <v>9.5298135608527055</v>
      </c>
      <c r="R4864" s="14">
        <f t="shared" ca="1" si="922"/>
        <v>116.32018024086094</v>
      </c>
    </row>
    <row r="4865" spans="8:18">
      <c r="H4865">
        <v>3000</v>
      </c>
      <c r="I4865">
        <f t="shared" ca="1" si="916"/>
        <v>59</v>
      </c>
      <c r="J4865" s="14">
        <f t="shared" ca="1" si="917"/>
        <v>69.442999999999998</v>
      </c>
      <c r="K4865" s="14">
        <f t="shared" ca="1" si="924"/>
        <v>8.1886891244442008</v>
      </c>
      <c r="L4865" s="14" t="str">
        <f t="shared" ca="1" si="918"/>
        <v>above</v>
      </c>
      <c r="N4865">
        <f t="shared" si="923"/>
        <v>4857</v>
      </c>
      <c r="O4865" s="14">
        <f t="shared" ca="1" si="919"/>
        <v>156.93171664650367</v>
      </c>
      <c r="P4865" s="14">
        <f t="shared" ca="1" si="920"/>
        <v>230.81440771535921</v>
      </c>
      <c r="Q4865" s="14">
        <f t="shared" ca="1" si="921"/>
        <v>10.124325532979705</v>
      </c>
      <c r="R4865" s="14" t="str">
        <f t="shared" ca="1" si="922"/>
        <v>above</v>
      </c>
    </row>
    <row r="4866" spans="8:18">
      <c r="H4866">
        <v>3000</v>
      </c>
      <c r="I4866">
        <f t="shared" ca="1" si="916"/>
        <v>34</v>
      </c>
      <c r="J4866" s="14">
        <f t="shared" ca="1" si="917"/>
        <v>37.468000000000004</v>
      </c>
      <c r="K4866" s="14">
        <f t="shared" ca="1" si="924"/>
        <v>7.110696122978827</v>
      </c>
      <c r="L4866" s="14" t="str">
        <f t="shared" ca="1" si="918"/>
        <v>above</v>
      </c>
      <c r="N4866">
        <f t="shared" si="923"/>
        <v>4858</v>
      </c>
      <c r="O4866" s="14">
        <f t="shared" ca="1" si="919"/>
        <v>112.56785121490954</v>
      </c>
      <c r="P4866" s="14">
        <f t="shared" ca="1" si="920"/>
        <v>150.58241459633558</v>
      </c>
      <c r="Q4866" s="14">
        <f t="shared" ca="1" si="921"/>
        <v>9.4648009327325546</v>
      </c>
      <c r="R4866" s="14">
        <f t="shared" ca="1" si="922"/>
        <v>112.56785121490954</v>
      </c>
    </row>
    <row r="4867" spans="8:18">
      <c r="H4867">
        <v>3000</v>
      </c>
      <c r="I4867">
        <f t="shared" ca="1" si="916"/>
        <v>63</v>
      </c>
      <c r="J4867" s="14">
        <f t="shared" ca="1" si="917"/>
        <v>74.906999999999996</v>
      </c>
      <c r="K4867" s="14">
        <f t="shared" ca="1" si="924"/>
        <v>8.317766166719343</v>
      </c>
      <c r="L4867" s="14" t="str">
        <f t="shared" ca="1" si="918"/>
        <v>above</v>
      </c>
      <c r="N4867">
        <f t="shared" si="923"/>
        <v>4859</v>
      </c>
      <c r="O4867" s="14">
        <f t="shared" ca="1" si="919"/>
        <v>201.60756186545589</v>
      </c>
      <c r="P4867" s="14">
        <f t="shared" ca="1" si="920"/>
        <v>323.54438886945672</v>
      </c>
      <c r="Q4867" s="14">
        <f t="shared" ca="1" si="921"/>
        <v>10.622541830463712</v>
      </c>
      <c r="R4867" s="14" t="str">
        <f t="shared" ca="1" si="922"/>
        <v>above</v>
      </c>
    </row>
    <row r="4868" spans="8:18">
      <c r="H4868">
        <v>3000</v>
      </c>
      <c r="I4868">
        <f t="shared" ca="1" si="916"/>
        <v>78</v>
      </c>
      <c r="J4868" s="14">
        <f t="shared" ca="1" si="917"/>
        <v>96.251999999999995</v>
      </c>
      <c r="K4868" s="14">
        <f t="shared" ca="1" si="924"/>
        <v>8.738895704934043</v>
      </c>
      <c r="L4868" s="14" t="str">
        <f t="shared" ca="1" si="918"/>
        <v>above</v>
      </c>
      <c r="N4868">
        <f t="shared" si="923"/>
        <v>4860</v>
      </c>
      <c r="O4868" s="14">
        <f t="shared" ca="1" si="919"/>
        <v>156.33139031235089</v>
      </c>
      <c r="P4868" s="14">
        <f t="shared" ca="1" si="920"/>
        <v>229.64990110332869</v>
      </c>
      <c r="Q4868" s="14">
        <f t="shared" ca="1" si="921"/>
        <v>10.116708694263107</v>
      </c>
      <c r="R4868" s="14" t="str">
        <f t="shared" ca="1" si="922"/>
        <v>above</v>
      </c>
    </row>
    <row r="4869" spans="8:18">
      <c r="H4869">
        <v>3000</v>
      </c>
      <c r="I4869">
        <f t="shared" ca="1" si="916"/>
        <v>48</v>
      </c>
      <c r="J4869" s="14">
        <f t="shared" ca="1" si="917"/>
        <v>54.911999999999999</v>
      </c>
      <c r="K4869" s="14">
        <f t="shared" ca="1" si="924"/>
        <v>7.7836405962212529</v>
      </c>
      <c r="L4869" s="14" t="str">
        <f t="shared" ca="1" si="918"/>
        <v>above</v>
      </c>
      <c r="N4869">
        <f t="shared" si="923"/>
        <v>4861</v>
      </c>
      <c r="O4869" s="14">
        <f t="shared" ca="1" si="919"/>
        <v>117.28022959820423</v>
      </c>
      <c r="P4869" s="14">
        <f t="shared" ca="1" si="920"/>
        <v>158.54418636202672</v>
      </c>
      <c r="Q4869" s="14">
        <f t="shared" ca="1" si="921"/>
        <v>9.5461132722475757</v>
      </c>
      <c r="R4869" s="14">
        <f t="shared" ca="1" si="922"/>
        <v>117.28022959820423</v>
      </c>
    </row>
    <row r="4870" spans="8:18">
      <c r="H4870">
        <v>3000</v>
      </c>
      <c r="I4870">
        <f t="shared" ca="1" si="916"/>
        <v>61</v>
      </c>
      <c r="J4870" s="14">
        <f t="shared" ca="1" si="917"/>
        <v>72.162999999999997</v>
      </c>
      <c r="K4870" s="14">
        <f t="shared" ca="1" si="924"/>
        <v>8.2542687700901833</v>
      </c>
      <c r="L4870" s="14" t="str">
        <f t="shared" ca="1" si="918"/>
        <v>above</v>
      </c>
      <c r="N4870">
        <f t="shared" si="923"/>
        <v>4862</v>
      </c>
      <c r="O4870" s="14">
        <f t="shared" ca="1" si="919"/>
        <v>171.88877088422649</v>
      </c>
      <c r="P4870" s="14">
        <f t="shared" ca="1" si="920"/>
        <v>260.52601955249679</v>
      </c>
      <c r="Q4870" s="14">
        <f t="shared" ca="1" si="921"/>
        <v>10.305296889711274</v>
      </c>
      <c r="R4870" s="14" t="str">
        <f t="shared" ca="1" si="922"/>
        <v>above</v>
      </c>
    </row>
    <row r="4871" spans="8:18">
      <c r="H4871">
        <v>3000</v>
      </c>
      <c r="I4871">
        <f t="shared" ca="1" si="916"/>
        <v>72</v>
      </c>
      <c r="J4871" s="14">
        <f t="shared" ca="1" si="917"/>
        <v>87.551999999999992</v>
      </c>
      <c r="K4871" s="14">
        <f t="shared" ca="1" si="924"/>
        <v>8.5809188822967819</v>
      </c>
      <c r="L4871" s="14" t="str">
        <f t="shared" ca="1" si="918"/>
        <v>above</v>
      </c>
      <c r="N4871">
        <f t="shared" si="923"/>
        <v>4863</v>
      </c>
      <c r="O4871" s="14">
        <f t="shared" ca="1" si="919"/>
        <v>168.85487132462478</v>
      </c>
      <c r="P4871" s="14">
        <f t="shared" ca="1" si="920"/>
        <v>254.39077403479155</v>
      </c>
      <c r="Q4871" s="14">
        <f t="shared" ca="1" si="921"/>
        <v>10.26988874870416</v>
      </c>
      <c r="R4871" s="14" t="str">
        <f t="shared" ca="1" si="922"/>
        <v>above</v>
      </c>
    </row>
    <row r="4872" spans="8:18">
      <c r="H4872">
        <v>3000</v>
      </c>
      <c r="I4872">
        <f t="shared" ca="1" si="916"/>
        <v>50</v>
      </c>
      <c r="J4872" s="14">
        <f t="shared" ca="1" si="917"/>
        <v>57.5</v>
      </c>
      <c r="K4872" s="14">
        <f t="shared" ca="1" si="924"/>
        <v>7.8636512654486515</v>
      </c>
      <c r="L4872" s="14" t="str">
        <f t="shared" ca="1" si="918"/>
        <v>above</v>
      </c>
      <c r="N4872">
        <f t="shared" si="923"/>
        <v>4864</v>
      </c>
      <c r="O4872" s="14">
        <f t="shared" ca="1" si="919"/>
        <v>157.81026807878314</v>
      </c>
      <c r="P4872" s="14">
        <f t="shared" ca="1" si="920"/>
        <v>232.52251021207536</v>
      </c>
      <c r="Q4872" s="14">
        <f t="shared" ca="1" si="921"/>
        <v>10.135420414336753</v>
      </c>
      <c r="R4872" s="14" t="str">
        <f t="shared" ca="1" si="922"/>
        <v>above</v>
      </c>
    </row>
    <row r="4873" spans="8:18">
      <c r="H4873">
        <v>3000</v>
      </c>
      <c r="I4873">
        <f t="shared" ca="1" si="916"/>
        <v>35</v>
      </c>
      <c r="J4873" s="14">
        <f t="shared" ca="1" si="917"/>
        <v>38.674999999999997</v>
      </c>
      <c r="K4873" s="14">
        <f t="shared" ca="1" si="924"/>
        <v>7.1670378769122198</v>
      </c>
      <c r="L4873" s="14" t="str">
        <f t="shared" ca="1" si="918"/>
        <v>above</v>
      </c>
      <c r="N4873">
        <f t="shared" si="923"/>
        <v>4865</v>
      </c>
      <c r="O4873" s="14">
        <f t="shared" ca="1" si="919"/>
        <v>169.44311604451306</v>
      </c>
      <c r="P4873" s="14">
        <f t="shared" ca="1" si="920"/>
        <v>255.57602476913601</v>
      </c>
      <c r="Q4873" s="14">
        <f t="shared" ca="1" si="921"/>
        <v>10.276803221638325</v>
      </c>
      <c r="R4873" s="14" t="str">
        <f t="shared" ca="1" si="922"/>
        <v>above</v>
      </c>
    </row>
    <row r="4874" spans="8:18">
      <c r="H4874">
        <v>3000</v>
      </c>
      <c r="I4874">
        <f t="shared" ref="I4874:I4937" ca="1" si="925">RANDBETWEEN(10,100)</f>
        <v>57</v>
      </c>
      <c r="J4874" s="14">
        <f t="shared" ref="J4874:J4937" ca="1" si="926">0.003*(I4874^2)+I4874</f>
        <v>66.747</v>
      </c>
      <c r="K4874" s="14">
        <f t="shared" ca="1" si="924"/>
        <v>8.1208860210928382</v>
      </c>
      <c r="L4874" s="14" t="str">
        <f t="shared" ref="L4874:L4937" ca="1" si="927">IF(I4874&lt;$B$19,I4874,"above")</f>
        <v>above</v>
      </c>
      <c r="N4874">
        <f t="shared" si="923"/>
        <v>4866</v>
      </c>
      <c r="O4874" s="14">
        <f t="shared" ref="O4874:O4937" ca="1" si="928">_xlfn.NORM.INV(RAND(),150,25)</f>
        <v>159.90681651152934</v>
      </c>
      <c r="P4874" s="14">
        <f t="shared" ref="P4874:P4937" ca="1" si="929">0.003*(O4874^2)+O4874</f>
        <v>236.61738641208507</v>
      </c>
      <c r="Q4874" s="14">
        <f t="shared" ref="Q4874:Q4937" ca="1" si="930">2*LN(O4874+1)</f>
        <v>10.161650835990995</v>
      </c>
      <c r="R4874" s="14" t="str">
        <f t="shared" ref="R4874:R4937" ca="1" si="931">IF(O4874&lt;=$B$20,O4874,"above")</f>
        <v>above</v>
      </c>
    </row>
    <row r="4875" spans="8:18">
      <c r="H4875">
        <v>3000</v>
      </c>
      <c r="I4875">
        <f t="shared" ca="1" si="925"/>
        <v>93</v>
      </c>
      <c r="J4875" s="14">
        <f t="shared" ca="1" si="926"/>
        <v>118.947</v>
      </c>
      <c r="K4875" s="14">
        <f t="shared" ca="1" si="924"/>
        <v>9.0865895645400077</v>
      </c>
      <c r="L4875" s="14" t="str">
        <f t="shared" ca="1" si="927"/>
        <v>above</v>
      </c>
      <c r="N4875">
        <f t="shared" ref="N4875:N4938" si="932">N4874+1</f>
        <v>4867</v>
      </c>
      <c r="O4875" s="14">
        <f t="shared" ca="1" si="928"/>
        <v>134.93917943045187</v>
      </c>
      <c r="P4875" s="14">
        <f t="shared" ca="1" si="929"/>
        <v>189.56492586654292</v>
      </c>
      <c r="Q4875" s="14">
        <f t="shared" ca="1" si="930"/>
        <v>9.8244151512751969</v>
      </c>
      <c r="R4875" s="14" t="str">
        <f t="shared" ca="1" si="931"/>
        <v>above</v>
      </c>
    </row>
    <row r="4876" spans="8:18">
      <c r="H4876">
        <v>3000</v>
      </c>
      <c r="I4876">
        <f t="shared" ca="1" si="925"/>
        <v>94</v>
      </c>
      <c r="J4876" s="14">
        <f t="shared" ca="1" si="926"/>
        <v>120.508</v>
      </c>
      <c r="K4876" s="14">
        <f t="shared" ca="1" si="924"/>
        <v>9.1077537832010815</v>
      </c>
      <c r="L4876" s="14" t="str">
        <f t="shared" ca="1" si="927"/>
        <v>above</v>
      </c>
      <c r="N4876">
        <f t="shared" si="932"/>
        <v>4868</v>
      </c>
      <c r="O4876" s="14">
        <f t="shared" ca="1" si="928"/>
        <v>134.65645278081189</v>
      </c>
      <c r="P4876" s="14">
        <f t="shared" ca="1" si="929"/>
        <v>189.05353360734495</v>
      </c>
      <c r="Q4876" s="14">
        <f t="shared" ca="1" si="930"/>
        <v>9.8202512146247649</v>
      </c>
      <c r="R4876" s="14" t="str">
        <f t="shared" ca="1" si="931"/>
        <v>above</v>
      </c>
    </row>
    <row r="4877" spans="8:18">
      <c r="H4877">
        <v>3000</v>
      </c>
      <c r="I4877">
        <f t="shared" ca="1" si="925"/>
        <v>34</v>
      </c>
      <c r="J4877" s="14">
        <f t="shared" ca="1" si="926"/>
        <v>37.468000000000004</v>
      </c>
      <c r="K4877" s="14">
        <f t="shared" ca="1" si="924"/>
        <v>7.110696122978827</v>
      </c>
      <c r="L4877" s="14" t="str">
        <f t="shared" ca="1" si="927"/>
        <v>above</v>
      </c>
      <c r="N4877">
        <f t="shared" si="932"/>
        <v>4869</v>
      </c>
      <c r="O4877" s="14">
        <f t="shared" ca="1" si="928"/>
        <v>145.97020327172814</v>
      </c>
      <c r="P4877" s="14">
        <f t="shared" ca="1" si="929"/>
        <v>209.89210400129704</v>
      </c>
      <c r="Q4877" s="14">
        <f t="shared" ca="1" si="930"/>
        <v>9.9804597348015403</v>
      </c>
      <c r="R4877" s="14" t="str">
        <f t="shared" ca="1" si="931"/>
        <v>above</v>
      </c>
    </row>
    <row r="4878" spans="8:18">
      <c r="H4878">
        <v>3000</v>
      </c>
      <c r="I4878">
        <f t="shared" ca="1" si="925"/>
        <v>23</v>
      </c>
      <c r="J4878" s="14">
        <f t="shared" ca="1" si="926"/>
        <v>24.587</v>
      </c>
      <c r="K4878" s="14">
        <f t="shared" ca="1" si="924"/>
        <v>6.3561076606958915</v>
      </c>
      <c r="L4878" s="14" t="str">
        <f t="shared" ca="1" si="927"/>
        <v>above</v>
      </c>
      <c r="N4878">
        <f t="shared" si="932"/>
        <v>4870</v>
      </c>
      <c r="O4878" s="14">
        <f t="shared" ca="1" si="928"/>
        <v>114.52493394404634</v>
      </c>
      <c r="P4878" s="14">
        <f t="shared" ca="1" si="929"/>
        <v>153.87281542871088</v>
      </c>
      <c r="Q4878" s="14">
        <f t="shared" ca="1" si="930"/>
        <v>9.4989727699338236</v>
      </c>
      <c r="R4878" s="14">
        <f t="shared" ca="1" si="931"/>
        <v>114.52493394404634</v>
      </c>
    </row>
    <row r="4879" spans="8:18">
      <c r="H4879">
        <v>3000</v>
      </c>
      <c r="I4879">
        <f t="shared" ca="1" si="925"/>
        <v>37</v>
      </c>
      <c r="J4879" s="14">
        <f t="shared" ca="1" si="926"/>
        <v>41.106999999999999</v>
      </c>
      <c r="K4879" s="14">
        <f t="shared" ca="1" si="924"/>
        <v>7.2751723194527713</v>
      </c>
      <c r="L4879" s="14" t="str">
        <f t="shared" ca="1" si="927"/>
        <v>above</v>
      </c>
      <c r="N4879">
        <f t="shared" si="932"/>
        <v>4871</v>
      </c>
      <c r="O4879" s="14">
        <f t="shared" ca="1" si="928"/>
        <v>148.99533115718097</v>
      </c>
      <c r="P4879" s="14">
        <f t="shared" ca="1" si="929"/>
        <v>215.59415727709506</v>
      </c>
      <c r="Q4879" s="14">
        <f t="shared" ca="1" si="930"/>
        <v>10.021208335986101</v>
      </c>
      <c r="R4879" s="14" t="str">
        <f t="shared" ca="1" si="931"/>
        <v>above</v>
      </c>
    </row>
    <row r="4880" spans="8:18">
      <c r="H4880">
        <v>3000</v>
      </c>
      <c r="I4880">
        <f t="shared" ca="1" si="925"/>
        <v>45</v>
      </c>
      <c r="J4880" s="14">
        <f t="shared" ca="1" si="926"/>
        <v>51.075000000000003</v>
      </c>
      <c r="K4880" s="14">
        <f t="shared" ca="1" si="924"/>
        <v>7.6572827929781901</v>
      </c>
      <c r="L4880" s="14" t="str">
        <f t="shared" ca="1" si="927"/>
        <v>above</v>
      </c>
      <c r="N4880">
        <f t="shared" si="932"/>
        <v>4872</v>
      </c>
      <c r="O4880" s="14">
        <f t="shared" ca="1" si="928"/>
        <v>175.65559739495964</v>
      </c>
      <c r="P4880" s="14">
        <f t="shared" ca="1" si="929"/>
        <v>268.22026408350007</v>
      </c>
      <c r="Q4880" s="14">
        <f t="shared" ca="1" si="930"/>
        <v>10.348404119320255</v>
      </c>
      <c r="R4880" s="14" t="str">
        <f t="shared" ca="1" si="931"/>
        <v>above</v>
      </c>
    </row>
    <row r="4881" spans="8:18">
      <c r="H4881">
        <v>3000</v>
      </c>
      <c r="I4881">
        <f t="shared" ca="1" si="925"/>
        <v>34</v>
      </c>
      <c r="J4881" s="14">
        <f t="shared" ca="1" si="926"/>
        <v>37.468000000000004</v>
      </c>
      <c r="K4881" s="14">
        <f t="shared" ca="1" si="924"/>
        <v>7.110696122978827</v>
      </c>
      <c r="L4881" s="14" t="str">
        <f t="shared" ca="1" si="927"/>
        <v>above</v>
      </c>
      <c r="N4881">
        <f t="shared" si="932"/>
        <v>4873</v>
      </c>
      <c r="O4881" s="14">
        <f t="shared" ca="1" si="928"/>
        <v>157.48992078551058</v>
      </c>
      <c r="P4881" s="14">
        <f t="shared" ca="1" si="929"/>
        <v>231.89914623258977</v>
      </c>
      <c r="Q4881" s="14">
        <f t="shared" ca="1" si="930"/>
        <v>10.131382000073435</v>
      </c>
      <c r="R4881" s="14" t="str">
        <f t="shared" ca="1" si="931"/>
        <v>above</v>
      </c>
    </row>
    <row r="4882" spans="8:18">
      <c r="H4882">
        <v>3000</v>
      </c>
      <c r="I4882">
        <f t="shared" ca="1" si="925"/>
        <v>72</v>
      </c>
      <c r="J4882" s="14">
        <f t="shared" ca="1" si="926"/>
        <v>87.551999999999992</v>
      </c>
      <c r="K4882" s="14">
        <f t="shared" ca="1" si="924"/>
        <v>8.5809188822967819</v>
      </c>
      <c r="L4882" s="14" t="str">
        <f t="shared" ca="1" si="927"/>
        <v>above</v>
      </c>
      <c r="N4882">
        <f t="shared" si="932"/>
        <v>4874</v>
      </c>
      <c r="O4882" s="14">
        <f t="shared" ca="1" si="928"/>
        <v>160.2913722826213</v>
      </c>
      <c r="P4882" s="14">
        <f t="shared" ca="1" si="929"/>
        <v>237.37134436735897</v>
      </c>
      <c r="Q4882" s="14">
        <f t="shared" ca="1" si="930"/>
        <v>10.16642499012433</v>
      </c>
      <c r="R4882" s="14" t="str">
        <f t="shared" ca="1" si="931"/>
        <v>above</v>
      </c>
    </row>
    <row r="4883" spans="8:18">
      <c r="H4883">
        <v>3000</v>
      </c>
      <c r="I4883">
        <f t="shared" ca="1" si="925"/>
        <v>94</v>
      </c>
      <c r="J4883" s="14">
        <f t="shared" ca="1" si="926"/>
        <v>120.508</v>
      </c>
      <c r="K4883" s="14">
        <f t="shared" ca="1" si="924"/>
        <v>9.1077537832010815</v>
      </c>
      <c r="L4883" s="14" t="str">
        <f t="shared" ca="1" si="927"/>
        <v>above</v>
      </c>
      <c r="N4883">
        <f t="shared" si="932"/>
        <v>4875</v>
      </c>
      <c r="O4883" s="14">
        <f t="shared" ca="1" si="928"/>
        <v>142.36418084997507</v>
      </c>
      <c r="P4883" s="14">
        <f t="shared" ca="1" si="929"/>
        <v>203.1668608172283</v>
      </c>
      <c r="Q4883" s="14">
        <f t="shared" ca="1" si="930"/>
        <v>9.9307762241928135</v>
      </c>
      <c r="R4883" s="14" t="str">
        <f t="shared" ca="1" si="931"/>
        <v>above</v>
      </c>
    </row>
    <row r="4884" spans="8:18">
      <c r="H4884">
        <v>3000</v>
      </c>
      <c r="I4884">
        <f t="shared" ca="1" si="925"/>
        <v>96</v>
      </c>
      <c r="J4884" s="14">
        <f t="shared" ca="1" si="926"/>
        <v>123.648</v>
      </c>
      <c r="K4884" s="14">
        <f t="shared" ca="1" si="924"/>
        <v>9.1494219570067656</v>
      </c>
      <c r="L4884" s="14" t="str">
        <f t="shared" ca="1" si="927"/>
        <v>above</v>
      </c>
      <c r="N4884">
        <f t="shared" si="932"/>
        <v>4876</v>
      </c>
      <c r="O4884" s="14">
        <f t="shared" ca="1" si="928"/>
        <v>134.11673162877537</v>
      </c>
      <c r="P4884" s="14">
        <f t="shared" ca="1" si="929"/>
        <v>188.07862473713024</v>
      </c>
      <c r="Q4884" s="14">
        <f t="shared" ca="1" si="930"/>
        <v>9.8122781671016046</v>
      </c>
      <c r="R4884" s="14" t="str">
        <f t="shared" ca="1" si="931"/>
        <v>above</v>
      </c>
    </row>
    <row r="4885" spans="8:18">
      <c r="H4885">
        <v>3000</v>
      </c>
      <c r="I4885">
        <f t="shared" ca="1" si="925"/>
        <v>25</v>
      </c>
      <c r="J4885" s="14">
        <f t="shared" ca="1" si="926"/>
        <v>26.875</v>
      </c>
      <c r="K4885" s="14">
        <f t="shared" ca="1" si="924"/>
        <v>6.5161930760429643</v>
      </c>
      <c r="L4885" s="14" t="str">
        <f t="shared" ca="1" si="927"/>
        <v>above</v>
      </c>
      <c r="N4885">
        <f t="shared" si="932"/>
        <v>4877</v>
      </c>
      <c r="O4885" s="14">
        <f t="shared" ca="1" si="928"/>
        <v>116.52770959504053</v>
      </c>
      <c r="P4885" s="14">
        <f t="shared" ca="1" si="929"/>
        <v>157.26383090543885</v>
      </c>
      <c r="Q4885" s="14">
        <f t="shared" ca="1" si="930"/>
        <v>9.5333482642446477</v>
      </c>
      <c r="R4885" s="14">
        <f t="shared" ca="1" si="931"/>
        <v>116.52770959504053</v>
      </c>
    </row>
    <row r="4886" spans="8:18">
      <c r="H4886">
        <v>3000</v>
      </c>
      <c r="I4886">
        <f t="shared" ca="1" si="925"/>
        <v>54</v>
      </c>
      <c r="J4886" s="14">
        <f t="shared" ca="1" si="926"/>
        <v>62.747999999999998</v>
      </c>
      <c r="K4886" s="14">
        <f t="shared" ca="1" si="924"/>
        <v>8.0146663704649423</v>
      </c>
      <c r="L4886" s="14" t="str">
        <f t="shared" ca="1" si="927"/>
        <v>above</v>
      </c>
      <c r="N4886">
        <f t="shared" si="932"/>
        <v>4878</v>
      </c>
      <c r="O4886" s="14">
        <f t="shared" ca="1" si="928"/>
        <v>144.42637167151096</v>
      </c>
      <c r="P4886" s="14">
        <f t="shared" ca="1" si="929"/>
        <v>207.00330217410323</v>
      </c>
      <c r="Q4886" s="14">
        <f t="shared" ca="1" si="930"/>
        <v>9.9593398438197749</v>
      </c>
      <c r="R4886" s="14" t="str">
        <f t="shared" ca="1" si="931"/>
        <v>above</v>
      </c>
    </row>
    <row r="4887" spans="8:18">
      <c r="H4887">
        <v>3000</v>
      </c>
      <c r="I4887">
        <f t="shared" ca="1" si="925"/>
        <v>54</v>
      </c>
      <c r="J4887" s="14">
        <f t="shared" ca="1" si="926"/>
        <v>62.747999999999998</v>
      </c>
      <c r="K4887" s="14">
        <f t="shared" ca="1" si="924"/>
        <v>8.0146663704649423</v>
      </c>
      <c r="L4887" s="14" t="str">
        <f t="shared" ca="1" si="927"/>
        <v>above</v>
      </c>
      <c r="N4887">
        <f t="shared" si="932"/>
        <v>4879</v>
      </c>
      <c r="O4887" s="14">
        <f t="shared" ca="1" si="928"/>
        <v>168.46865569713191</v>
      </c>
      <c r="P4887" s="14">
        <f t="shared" ca="1" si="929"/>
        <v>253.61371955432821</v>
      </c>
      <c r="Q4887" s="14">
        <f t="shared" ca="1" si="930"/>
        <v>10.265335975158965</v>
      </c>
      <c r="R4887" s="14" t="str">
        <f t="shared" ca="1" si="931"/>
        <v>above</v>
      </c>
    </row>
    <row r="4888" spans="8:18">
      <c r="H4888">
        <v>3000</v>
      </c>
      <c r="I4888">
        <f t="shared" ca="1" si="925"/>
        <v>85</v>
      </c>
      <c r="J4888" s="14">
        <f t="shared" ca="1" si="926"/>
        <v>106.675</v>
      </c>
      <c r="K4888" s="14">
        <f t="shared" ca="1" si="924"/>
        <v>8.9086945925070147</v>
      </c>
      <c r="L4888" s="14" t="str">
        <f t="shared" ca="1" si="927"/>
        <v>above</v>
      </c>
      <c r="N4888">
        <f t="shared" si="932"/>
        <v>4880</v>
      </c>
      <c r="O4888" s="14">
        <f t="shared" ca="1" si="928"/>
        <v>149.72928216946303</v>
      </c>
      <c r="P4888" s="14">
        <f t="shared" ca="1" si="929"/>
        <v>216.98585598641108</v>
      </c>
      <c r="Q4888" s="14">
        <f t="shared" ca="1" si="930"/>
        <v>10.030970788902007</v>
      </c>
      <c r="R4888" s="14" t="str">
        <f t="shared" ca="1" si="931"/>
        <v>above</v>
      </c>
    </row>
    <row r="4889" spans="8:18">
      <c r="H4889">
        <v>3000</v>
      </c>
      <c r="I4889">
        <f t="shared" ca="1" si="925"/>
        <v>86</v>
      </c>
      <c r="J4889" s="14">
        <f t="shared" ca="1" si="926"/>
        <v>108.188</v>
      </c>
      <c r="K4889" s="14">
        <f t="shared" ref="K4889:K4952" ca="1" si="933">2*LN(I4889+1)</f>
        <v>8.9318162373091674</v>
      </c>
      <c r="L4889" s="14" t="str">
        <f t="shared" ca="1" si="927"/>
        <v>above</v>
      </c>
      <c r="N4889">
        <f t="shared" si="932"/>
        <v>4881</v>
      </c>
      <c r="O4889" s="14">
        <f t="shared" ca="1" si="928"/>
        <v>177.44352628732915</v>
      </c>
      <c r="P4889" s="14">
        <f t="shared" ca="1" si="929"/>
        <v>271.90214135117537</v>
      </c>
      <c r="Q4889" s="14">
        <f t="shared" ca="1" si="930"/>
        <v>10.368544343636994</v>
      </c>
      <c r="R4889" s="14" t="str">
        <f t="shared" ca="1" si="931"/>
        <v>above</v>
      </c>
    </row>
    <row r="4890" spans="8:18">
      <c r="H4890">
        <v>3000</v>
      </c>
      <c r="I4890">
        <f t="shared" ca="1" si="925"/>
        <v>85</v>
      </c>
      <c r="J4890" s="14">
        <f t="shared" ca="1" si="926"/>
        <v>106.675</v>
      </c>
      <c r="K4890" s="14">
        <f t="shared" ca="1" si="933"/>
        <v>8.9086945925070147</v>
      </c>
      <c r="L4890" s="14" t="str">
        <f t="shared" ca="1" si="927"/>
        <v>above</v>
      </c>
      <c r="N4890">
        <f t="shared" si="932"/>
        <v>4882</v>
      </c>
      <c r="O4890" s="14">
        <f t="shared" ca="1" si="928"/>
        <v>139.11974669728329</v>
      </c>
      <c r="P4890" s="14">
        <f t="shared" ca="1" si="929"/>
        <v>197.18265846063207</v>
      </c>
      <c r="Q4890" s="14">
        <f t="shared" ca="1" si="930"/>
        <v>9.8849947811440746</v>
      </c>
      <c r="R4890" s="14" t="str">
        <f t="shared" ca="1" si="931"/>
        <v>above</v>
      </c>
    </row>
    <row r="4891" spans="8:18">
      <c r="H4891">
        <v>3000</v>
      </c>
      <c r="I4891">
        <f t="shared" ca="1" si="925"/>
        <v>92</v>
      </c>
      <c r="J4891" s="14">
        <f t="shared" ca="1" si="926"/>
        <v>117.392</v>
      </c>
      <c r="K4891" s="14">
        <f t="shared" ca="1" si="933"/>
        <v>9.0651989863065126</v>
      </c>
      <c r="L4891" s="14" t="str">
        <f t="shared" ca="1" si="927"/>
        <v>above</v>
      </c>
      <c r="N4891">
        <f t="shared" si="932"/>
        <v>4883</v>
      </c>
      <c r="O4891" s="14">
        <f t="shared" ca="1" si="928"/>
        <v>147.92266710383774</v>
      </c>
      <c r="P4891" s="14">
        <f t="shared" ca="1" si="929"/>
        <v>213.56601343317612</v>
      </c>
      <c r="Q4891" s="14">
        <f t="shared" ca="1" si="930"/>
        <v>10.006854316971625</v>
      </c>
      <c r="R4891" s="14" t="str">
        <f t="shared" ca="1" si="931"/>
        <v>above</v>
      </c>
    </row>
    <row r="4892" spans="8:18">
      <c r="H4892">
        <v>3000</v>
      </c>
      <c r="I4892">
        <f t="shared" ca="1" si="925"/>
        <v>18</v>
      </c>
      <c r="J4892" s="14">
        <f t="shared" ca="1" si="926"/>
        <v>18.972000000000001</v>
      </c>
      <c r="K4892" s="14">
        <f t="shared" ca="1" si="933"/>
        <v>5.8888779583328805</v>
      </c>
      <c r="L4892" s="14">
        <f t="shared" ca="1" si="927"/>
        <v>18</v>
      </c>
      <c r="N4892">
        <f t="shared" si="932"/>
        <v>4884</v>
      </c>
      <c r="O4892" s="14">
        <f t="shared" ca="1" si="928"/>
        <v>162.41365384666688</v>
      </c>
      <c r="P4892" s="14">
        <f t="shared" ca="1" si="929"/>
        <v>241.54823871414166</v>
      </c>
      <c r="Q4892" s="14">
        <f t="shared" ca="1" si="930"/>
        <v>10.192569479616003</v>
      </c>
      <c r="R4892" s="14" t="str">
        <f t="shared" ca="1" si="931"/>
        <v>above</v>
      </c>
    </row>
    <row r="4893" spans="8:18">
      <c r="H4893">
        <v>3000</v>
      </c>
      <c r="I4893">
        <f t="shared" ca="1" si="925"/>
        <v>79</v>
      </c>
      <c r="J4893" s="14">
        <f t="shared" ca="1" si="926"/>
        <v>97.722999999999999</v>
      </c>
      <c r="K4893" s="14">
        <f t="shared" ca="1" si="933"/>
        <v>8.7640532693477624</v>
      </c>
      <c r="L4893" s="14" t="str">
        <f t="shared" ca="1" si="927"/>
        <v>above</v>
      </c>
      <c r="N4893">
        <f t="shared" si="932"/>
        <v>4885</v>
      </c>
      <c r="O4893" s="14">
        <f t="shared" ca="1" si="928"/>
        <v>141.48896930375301</v>
      </c>
      <c r="P4893" s="14">
        <f t="shared" ca="1" si="929"/>
        <v>201.54635460766809</v>
      </c>
      <c r="Q4893" s="14">
        <f t="shared" ca="1" si="930"/>
        <v>9.9185291766356105</v>
      </c>
      <c r="R4893" s="14" t="str">
        <f t="shared" ca="1" si="931"/>
        <v>above</v>
      </c>
    </row>
    <row r="4894" spans="8:18">
      <c r="H4894">
        <v>3000</v>
      </c>
      <c r="I4894">
        <f t="shared" ca="1" si="925"/>
        <v>38</v>
      </c>
      <c r="J4894" s="14">
        <f t="shared" ca="1" si="926"/>
        <v>42.332000000000001</v>
      </c>
      <c r="K4894" s="14">
        <f t="shared" ca="1" si="933"/>
        <v>7.3271232922592926</v>
      </c>
      <c r="L4894" s="14" t="str">
        <f t="shared" ca="1" si="927"/>
        <v>above</v>
      </c>
      <c r="N4894">
        <f t="shared" si="932"/>
        <v>4886</v>
      </c>
      <c r="O4894" s="14">
        <f t="shared" ca="1" si="928"/>
        <v>122.80763288660913</v>
      </c>
      <c r="P4894" s="14">
        <f t="shared" ca="1" si="929"/>
        <v>168.05277697224562</v>
      </c>
      <c r="Q4894" s="14">
        <f t="shared" ca="1" si="930"/>
        <v>9.6374580266611858</v>
      </c>
      <c r="R4894" s="14" t="str">
        <f t="shared" ca="1" si="931"/>
        <v>above</v>
      </c>
    </row>
    <row r="4895" spans="8:18">
      <c r="H4895">
        <v>3000</v>
      </c>
      <c r="I4895">
        <f t="shared" ca="1" si="925"/>
        <v>48</v>
      </c>
      <c r="J4895" s="14">
        <f t="shared" ca="1" si="926"/>
        <v>54.911999999999999</v>
      </c>
      <c r="K4895" s="14">
        <f t="shared" ca="1" si="933"/>
        <v>7.7836405962212529</v>
      </c>
      <c r="L4895" s="14" t="str">
        <f t="shared" ca="1" si="927"/>
        <v>above</v>
      </c>
      <c r="N4895">
        <f t="shared" si="932"/>
        <v>4887</v>
      </c>
      <c r="O4895" s="14">
        <f t="shared" ca="1" si="928"/>
        <v>138.52179877509334</v>
      </c>
      <c r="P4895" s="14">
        <f t="shared" ca="1" si="929"/>
        <v>196.08666498275571</v>
      </c>
      <c r="Q4895" s="14">
        <f t="shared" ca="1" si="930"/>
        <v>9.8764417053485474</v>
      </c>
      <c r="R4895" s="14" t="str">
        <f t="shared" ca="1" si="931"/>
        <v>above</v>
      </c>
    </row>
    <row r="4896" spans="8:18">
      <c r="H4896">
        <v>3000</v>
      </c>
      <c r="I4896">
        <f t="shared" ca="1" si="925"/>
        <v>96</v>
      </c>
      <c r="J4896" s="14">
        <f t="shared" ca="1" si="926"/>
        <v>123.648</v>
      </c>
      <c r="K4896" s="14">
        <f t="shared" ca="1" si="933"/>
        <v>9.1494219570067656</v>
      </c>
      <c r="L4896" s="14" t="str">
        <f t="shared" ca="1" si="927"/>
        <v>above</v>
      </c>
      <c r="N4896">
        <f t="shared" si="932"/>
        <v>4888</v>
      </c>
      <c r="O4896" s="14">
        <f t="shared" ca="1" si="928"/>
        <v>152.38464870202898</v>
      </c>
      <c r="P4896" s="14">
        <f t="shared" ca="1" si="929"/>
        <v>222.04789218215132</v>
      </c>
      <c r="Q4896" s="14">
        <f t="shared" ca="1" si="930"/>
        <v>10.065897620550112</v>
      </c>
      <c r="R4896" s="14" t="str">
        <f t="shared" ca="1" si="931"/>
        <v>above</v>
      </c>
    </row>
    <row r="4897" spans="8:18">
      <c r="H4897">
        <v>3000</v>
      </c>
      <c r="I4897">
        <f t="shared" ca="1" si="925"/>
        <v>84</v>
      </c>
      <c r="J4897" s="14">
        <f t="shared" ca="1" si="926"/>
        <v>105.16800000000001</v>
      </c>
      <c r="K4897" s="14">
        <f t="shared" ca="1" si="933"/>
        <v>8.8853025129806333</v>
      </c>
      <c r="L4897" s="14" t="str">
        <f t="shared" ca="1" si="927"/>
        <v>above</v>
      </c>
      <c r="N4897">
        <f t="shared" si="932"/>
        <v>4889</v>
      </c>
      <c r="O4897" s="14">
        <f t="shared" ca="1" si="928"/>
        <v>192.71904367809395</v>
      </c>
      <c r="P4897" s="14">
        <f t="shared" ca="1" si="929"/>
        <v>304.14093306669122</v>
      </c>
      <c r="Q4897" s="14">
        <f t="shared" ca="1" si="930"/>
        <v>10.532817761806928</v>
      </c>
      <c r="R4897" s="14" t="str">
        <f t="shared" ca="1" si="931"/>
        <v>above</v>
      </c>
    </row>
    <row r="4898" spans="8:18">
      <c r="H4898">
        <v>3000</v>
      </c>
      <c r="I4898">
        <f t="shared" ca="1" si="925"/>
        <v>95</v>
      </c>
      <c r="J4898" s="14">
        <f t="shared" ca="1" si="926"/>
        <v>122.075</v>
      </c>
      <c r="K4898" s="14">
        <f t="shared" ca="1" si="933"/>
        <v>9.1286963829356722</v>
      </c>
      <c r="L4898" s="14" t="str">
        <f t="shared" ca="1" si="927"/>
        <v>above</v>
      </c>
      <c r="N4898">
        <f t="shared" si="932"/>
        <v>4890</v>
      </c>
      <c r="O4898" s="14">
        <f t="shared" ca="1" si="928"/>
        <v>142.65862996567455</v>
      </c>
      <c r="P4898" s="14">
        <f t="shared" ca="1" si="929"/>
        <v>203.71308407672433</v>
      </c>
      <c r="Q4898" s="14">
        <f t="shared" ca="1" si="930"/>
        <v>9.9348797199136882</v>
      </c>
      <c r="R4898" s="14" t="str">
        <f t="shared" ca="1" si="931"/>
        <v>above</v>
      </c>
    </row>
    <row r="4899" spans="8:18">
      <c r="H4899">
        <v>3000</v>
      </c>
      <c r="I4899">
        <f t="shared" ca="1" si="925"/>
        <v>89</v>
      </c>
      <c r="J4899" s="14">
        <f t="shared" ca="1" si="926"/>
        <v>112.76300000000001</v>
      </c>
      <c r="K4899" s="14">
        <f t="shared" ca="1" si="933"/>
        <v>8.99961934066053</v>
      </c>
      <c r="L4899" s="14" t="str">
        <f t="shared" ca="1" si="927"/>
        <v>above</v>
      </c>
      <c r="N4899">
        <f t="shared" si="932"/>
        <v>4891</v>
      </c>
      <c r="O4899" s="14">
        <f t="shared" ca="1" si="928"/>
        <v>84.263438027399715</v>
      </c>
      <c r="P4899" s="14">
        <f t="shared" ca="1" si="929"/>
        <v>105.56441899199201</v>
      </c>
      <c r="Q4899" s="14">
        <f t="shared" ca="1" si="930"/>
        <v>8.8914914691222631</v>
      </c>
      <c r="R4899" s="14">
        <f t="shared" ca="1" si="931"/>
        <v>84.263438027399715</v>
      </c>
    </row>
    <row r="4900" spans="8:18">
      <c r="H4900">
        <v>3000</v>
      </c>
      <c r="I4900">
        <f t="shared" ca="1" si="925"/>
        <v>95</v>
      </c>
      <c r="J4900" s="14">
        <f t="shared" ca="1" si="926"/>
        <v>122.075</v>
      </c>
      <c r="K4900" s="14">
        <f t="shared" ca="1" si="933"/>
        <v>9.1286963829356722</v>
      </c>
      <c r="L4900" s="14" t="str">
        <f t="shared" ca="1" si="927"/>
        <v>above</v>
      </c>
      <c r="N4900">
        <f t="shared" si="932"/>
        <v>4892</v>
      </c>
      <c r="O4900" s="14">
        <f t="shared" ca="1" si="928"/>
        <v>150.7576240974561</v>
      </c>
      <c r="P4900" s="14">
        <f t="shared" ca="1" si="929"/>
        <v>218.94120776798573</v>
      </c>
      <c r="Q4900" s="14">
        <f t="shared" ca="1" si="930"/>
        <v>10.04456933969392</v>
      </c>
      <c r="R4900" s="14" t="str">
        <f t="shared" ca="1" si="931"/>
        <v>above</v>
      </c>
    </row>
    <row r="4901" spans="8:18">
      <c r="H4901">
        <v>3000</v>
      </c>
      <c r="I4901">
        <f t="shared" ca="1" si="925"/>
        <v>37</v>
      </c>
      <c r="J4901" s="14">
        <f t="shared" ca="1" si="926"/>
        <v>41.106999999999999</v>
      </c>
      <c r="K4901" s="14">
        <f t="shared" ca="1" si="933"/>
        <v>7.2751723194527713</v>
      </c>
      <c r="L4901" s="14" t="str">
        <f t="shared" ca="1" si="927"/>
        <v>above</v>
      </c>
      <c r="N4901">
        <f t="shared" si="932"/>
        <v>4893</v>
      </c>
      <c r="O4901" s="14">
        <f t="shared" ca="1" si="928"/>
        <v>177.76379277071143</v>
      </c>
      <c r="P4901" s="14">
        <f t="shared" ca="1" si="929"/>
        <v>272.56369083139674</v>
      </c>
      <c r="Q4901" s="14">
        <f t="shared" ca="1" si="930"/>
        <v>10.372130681901773</v>
      </c>
      <c r="R4901" s="14" t="str">
        <f t="shared" ca="1" si="931"/>
        <v>above</v>
      </c>
    </row>
    <row r="4902" spans="8:18">
      <c r="H4902">
        <v>3000</v>
      </c>
      <c r="I4902">
        <f t="shared" ca="1" si="925"/>
        <v>18</v>
      </c>
      <c r="J4902" s="14">
        <f t="shared" ca="1" si="926"/>
        <v>18.972000000000001</v>
      </c>
      <c r="K4902" s="14">
        <f t="shared" ca="1" si="933"/>
        <v>5.8888779583328805</v>
      </c>
      <c r="L4902" s="14">
        <f t="shared" ca="1" si="927"/>
        <v>18</v>
      </c>
      <c r="N4902">
        <f t="shared" si="932"/>
        <v>4894</v>
      </c>
      <c r="O4902" s="14">
        <f t="shared" ca="1" si="928"/>
        <v>176.63055703873172</v>
      </c>
      <c r="P4902" s="14">
        <f t="shared" ca="1" si="929"/>
        <v>270.2256180781697</v>
      </c>
      <c r="Q4902" s="14">
        <f t="shared" ca="1" si="930"/>
        <v>10.359411742313004</v>
      </c>
      <c r="R4902" s="14" t="str">
        <f t="shared" ca="1" si="931"/>
        <v>above</v>
      </c>
    </row>
    <row r="4903" spans="8:18">
      <c r="H4903">
        <v>3000</v>
      </c>
      <c r="I4903">
        <f t="shared" ca="1" si="925"/>
        <v>93</v>
      </c>
      <c r="J4903" s="14">
        <f t="shared" ca="1" si="926"/>
        <v>118.947</v>
      </c>
      <c r="K4903" s="14">
        <f t="shared" ca="1" si="933"/>
        <v>9.0865895645400077</v>
      </c>
      <c r="L4903" s="14" t="str">
        <f t="shared" ca="1" si="927"/>
        <v>above</v>
      </c>
      <c r="N4903">
        <f t="shared" si="932"/>
        <v>4895</v>
      </c>
      <c r="O4903" s="14">
        <f t="shared" ca="1" si="928"/>
        <v>156.7105776446376</v>
      </c>
      <c r="P4903" s="14">
        <f t="shared" ca="1" si="929"/>
        <v>230.38519308178556</v>
      </c>
      <c r="Q4903" s="14">
        <f t="shared" ca="1" si="930"/>
        <v>10.121523132388315</v>
      </c>
      <c r="R4903" s="14" t="str">
        <f t="shared" ca="1" si="931"/>
        <v>above</v>
      </c>
    </row>
    <row r="4904" spans="8:18">
      <c r="H4904">
        <v>3000</v>
      </c>
      <c r="I4904">
        <f t="shared" ca="1" si="925"/>
        <v>19</v>
      </c>
      <c r="J4904" s="14">
        <f t="shared" ca="1" si="926"/>
        <v>20.082999999999998</v>
      </c>
      <c r="K4904" s="14">
        <f t="shared" ca="1" si="933"/>
        <v>5.9914645471079817</v>
      </c>
      <c r="L4904" s="14" t="str">
        <f t="shared" ca="1" si="927"/>
        <v>above</v>
      </c>
      <c r="N4904">
        <f t="shared" si="932"/>
        <v>4896</v>
      </c>
      <c r="O4904" s="14">
        <f t="shared" ca="1" si="928"/>
        <v>173.70064534717756</v>
      </c>
      <c r="P4904" s="14">
        <f t="shared" ca="1" si="929"/>
        <v>264.2163879292554</v>
      </c>
      <c r="Q4904" s="14">
        <f t="shared" ca="1" si="930"/>
        <v>10.32614782232794</v>
      </c>
      <c r="R4904" s="14" t="str">
        <f t="shared" ca="1" si="931"/>
        <v>above</v>
      </c>
    </row>
    <row r="4905" spans="8:18">
      <c r="H4905">
        <v>3000</v>
      </c>
      <c r="I4905">
        <f t="shared" ca="1" si="925"/>
        <v>58</v>
      </c>
      <c r="J4905" s="14">
        <f t="shared" ca="1" si="926"/>
        <v>68.091999999999999</v>
      </c>
      <c r="K4905" s="14">
        <f t="shared" ca="1" si="933"/>
        <v>8.1550748878114394</v>
      </c>
      <c r="L4905" s="14" t="str">
        <f t="shared" ca="1" si="927"/>
        <v>above</v>
      </c>
      <c r="N4905">
        <f t="shared" si="932"/>
        <v>4897</v>
      </c>
      <c r="O4905" s="14">
        <f t="shared" ca="1" si="928"/>
        <v>128.81271170621119</v>
      </c>
      <c r="P4905" s="14">
        <f t="shared" ca="1" si="929"/>
        <v>178.59085579753361</v>
      </c>
      <c r="Q4905" s="14">
        <f t="shared" ca="1" si="930"/>
        <v>9.7321854649930444</v>
      </c>
      <c r="R4905" s="14" t="str">
        <f t="shared" ca="1" si="931"/>
        <v>above</v>
      </c>
    </row>
    <row r="4906" spans="8:18">
      <c r="H4906">
        <v>3000</v>
      </c>
      <c r="I4906">
        <f t="shared" ca="1" si="925"/>
        <v>32</v>
      </c>
      <c r="J4906" s="14">
        <f t="shared" ca="1" si="926"/>
        <v>35.072000000000003</v>
      </c>
      <c r="K4906" s="14">
        <f t="shared" ca="1" si="933"/>
        <v>6.9930151229329605</v>
      </c>
      <c r="L4906" s="14" t="str">
        <f t="shared" ca="1" si="927"/>
        <v>above</v>
      </c>
      <c r="N4906">
        <f t="shared" si="932"/>
        <v>4898</v>
      </c>
      <c r="O4906" s="14">
        <f t="shared" ca="1" si="928"/>
        <v>188.11704615435761</v>
      </c>
      <c r="P4906" s="14">
        <f t="shared" ca="1" si="929"/>
        <v>294.28111531587973</v>
      </c>
      <c r="Q4906" s="14">
        <f t="shared" ca="1" si="930"/>
        <v>10.484732230399187</v>
      </c>
      <c r="R4906" s="14" t="str">
        <f t="shared" ca="1" si="931"/>
        <v>above</v>
      </c>
    </row>
    <row r="4907" spans="8:18">
      <c r="H4907">
        <v>3000</v>
      </c>
      <c r="I4907">
        <f t="shared" ca="1" si="925"/>
        <v>56</v>
      </c>
      <c r="J4907" s="14">
        <f t="shared" ca="1" si="926"/>
        <v>65.408000000000001</v>
      </c>
      <c r="K4907" s="14">
        <f t="shared" ca="1" si="933"/>
        <v>8.0861025356691005</v>
      </c>
      <c r="L4907" s="14" t="str">
        <f t="shared" ca="1" si="927"/>
        <v>above</v>
      </c>
      <c r="N4907">
        <f t="shared" si="932"/>
        <v>4899</v>
      </c>
      <c r="O4907" s="14">
        <f t="shared" ca="1" si="928"/>
        <v>153.19947281038819</v>
      </c>
      <c r="P4907" s="14">
        <f t="shared" ca="1" si="929"/>
        <v>223.60970821853078</v>
      </c>
      <c r="Q4907" s="14">
        <f t="shared" ca="1" si="930"/>
        <v>10.076494084508614</v>
      </c>
      <c r="R4907" s="14" t="str">
        <f t="shared" ca="1" si="931"/>
        <v>above</v>
      </c>
    </row>
    <row r="4908" spans="8:18">
      <c r="H4908">
        <v>3000</v>
      </c>
      <c r="I4908">
        <f t="shared" ca="1" si="925"/>
        <v>28</v>
      </c>
      <c r="J4908" s="14">
        <f t="shared" ca="1" si="926"/>
        <v>30.352</v>
      </c>
      <c r="K4908" s="14">
        <f t="shared" ca="1" si="933"/>
        <v>6.7345916599729483</v>
      </c>
      <c r="L4908" s="14" t="str">
        <f t="shared" ca="1" si="927"/>
        <v>above</v>
      </c>
      <c r="N4908">
        <f t="shared" si="932"/>
        <v>4900</v>
      </c>
      <c r="O4908" s="14">
        <f t="shared" ca="1" si="928"/>
        <v>131.75554913253291</v>
      </c>
      <c r="P4908" s="14">
        <f t="shared" ca="1" si="929"/>
        <v>183.83412331417878</v>
      </c>
      <c r="Q4908" s="14">
        <f t="shared" ca="1" si="930"/>
        <v>9.7770189212468157</v>
      </c>
      <c r="R4908" s="14" t="str">
        <f t="shared" ca="1" si="931"/>
        <v>above</v>
      </c>
    </row>
    <row r="4909" spans="8:18">
      <c r="H4909">
        <v>3000</v>
      </c>
      <c r="I4909">
        <f t="shared" ca="1" si="925"/>
        <v>24</v>
      </c>
      <c r="J4909" s="14">
        <f t="shared" ca="1" si="926"/>
        <v>25.728000000000002</v>
      </c>
      <c r="K4909" s="14">
        <f t="shared" ca="1" si="933"/>
        <v>6.4377516497364011</v>
      </c>
      <c r="L4909" s="14" t="str">
        <f t="shared" ca="1" si="927"/>
        <v>above</v>
      </c>
      <c r="N4909">
        <f t="shared" si="932"/>
        <v>4901</v>
      </c>
      <c r="O4909" s="14">
        <f t="shared" ca="1" si="928"/>
        <v>140.49094939704784</v>
      </c>
      <c r="P4909" s="14">
        <f t="shared" ca="1" si="929"/>
        <v>199.70406998449943</v>
      </c>
      <c r="Q4909" s="14">
        <f t="shared" ca="1" si="930"/>
        <v>9.9044715063586519</v>
      </c>
      <c r="R4909" s="14" t="str">
        <f t="shared" ca="1" si="931"/>
        <v>above</v>
      </c>
    </row>
    <row r="4910" spans="8:18">
      <c r="H4910">
        <v>3000</v>
      </c>
      <c r="I4910">
        <f t="shared" ca="1" si="925"/>
        <v>68</v>
      </c>
      <c r="J4910" s="14">
        <f t="shared" ca="1" si="926"/>
        <v>81.872</v>
      </c>
      <c r="K4910" s="14">
        <f t="shared" ca="1" si="933"/>
        <v>8.4682130091945194</v>
      </c>
      <c r="L4910" s="14" t="str">
        <f t="shared" ca="1" si="927"/>
        <v>above</v>
      </c>
      <c r="N4910">
        <f t="shared" si="932"/>
        <v>4902</v>
      </c>
      <c r="O4910" s="14">
        <f t="shared" ca="1" si="928"/>
        <v>188.49704896652511</v>
      </c>
      <c r="P4910" s="14">
        <f t="shared" ca="1" si="929"/>
        <v>295.09046137379079</v>
      </c>
      <c r="Q4910" s="14">
        <f t="shared" ca="1" si="930"/>
        <v>10.488746903330419</v>
      </c>
      <c r="R4910" s="14" t="str">
        <f t="shared" ca="1" si="931"/>
        <v>above</v>
      </c>
    </row>
    <row r="4911" spans="8:18">
      <c r="H4911">
        <v>3000</v>
      </c>
      <c r="I4911">
        <f t="shared" ca="1" si="925"/>
        <v>60</v>
      </c>
      <c r="J4911" s="14">
        <f t="shared" ca="1" si="926"/>
        <v>70.8</v>
      </c>
      <c r="K4911" s="14">
        <f t="shared" ca="1" si="933"/>
        <v>8.2217477283466227</v>
      </c>
      <c r="L4911" s="14" t="str">
        <f t="shared" ca="1" si="927"/>
        <v>above</v>
      </c>
      <c r="N4911">
        <f t="shared" si="932"/>
        <v>4903</v>
      </c>
      <c r="O4911" s="14">
        <f t="shared" ca="1" si="928"/>
        <v>199.97025384791903</v>
      </c>
      <c r="P4911" s="14">
        <f t="shared" ca="1" si="929"/>
        <v>319.93456111992253</v>
      </c>
      <c r="Q4911" s="14">
        <f t="shared" ca="1" si="930"/>
        <v>10.606313812601966</v>
      </c>
      <c r="R4911" s="14" t="str">
        <f t="shared" ca="1" si="931"/>
        <v>above</v>
      </c>
    </row>
    <row r="4912" spans="8:18">
      <c r="H4912">
        <v>3000</v>
      </c>
      <c r="I4912">
        <f t="shared" ca="1" si="925"/>
        <v>24</v>
      </c>
      <c r="J4912" s="14">
        <f t="shared" ca="1" si="926"/>
        <v>25.728000000000002</v>
      </c>
      <c r="K4912" s="14">
        <f t="shared" ca="1" si="933"/>
        <v>6.4377516497364011</v>
      </c>
      <c r="L4912" s="14" t="str">
        <f t="shared" ca="1" si="927"/>
        <v>above</v>
      </c>
      <c r="N4912">
        <f t="shared" si="932"/>
        <v>4904</v>
      </c>
      <c r="O4912" s="14">
        <f t="shared" ca="1" si="928"/>
        <v>99.372964808882131</v>
      </c>
      <c r="P4912" s="14">
        <f t="shared" ca="1" si="929"/>
        <v>128.99792321360411</v>
      </c>
      <c r="Q4912" s="14">
        <f t="shared" ca="1" si="930"/>
        <v>9.2177857923694528</v>
      </c>
      <c r="R4912" s="14">
        <f t="shared" ca="1" si="931"/>
        <v>99.372964808882131</v>
      </c>
    </row>
    <row r="4913" spans="8:18">
      <c r="H4913">
        <v>3000</v>
      </c>
      <c r="I4913">
        <f t="shared" ca="1" si="925"/>
        <v>76</v>
      </c>
      <c r="J4913" s="14">
        <f t="shared" ca="1" si="926"/>
        <v>93.328000000000003</v>
      </c>
      <c r="K4913" s="14">
        <f t="shared" ca="1" si="933"/>
        <v>8.6876108437073682</v>
      </c>
      <c r="L4913" s="14" t="str">
        <f t="shared" ca="1" si="927"/>
        <v>above</v>
      </c>
      <c r="N4913">
        <f t="shared" si="932"/>
        <v>4905</v>
      </c>
      <c r="O4913" s="14">
        <f t="shared" ca="1" si="928"/>
        <v>140.56139469325223</v>
      </c>
      <c r="P4913" s="14">
        <f t="shared" ca="1" si="929"/>
        <v>199.83391172758894</v>
      </c>
      <c r="Q4913" s="14">
        <f t="shared" ca="1" si="930"/>
        <v>9.905467015480971</v>
      </c>
      <c r="R4913" s="14" t="str">
        <f t="shared" ca="1" si="931"/>
        <v>above</v>
      </c>
    </row>
    <row r="4914" spans="8:18">
      <c r="H4914">
        <v>3000</v>
      </c>
      <c r="I4914">
        <f t="shared" ca="1" si="925"/>
        <v>91</v>
      </c>
      <c r="J4914" s="14">
        <f t="shared" ca="1" si="926"/>
        <v>115.843</v>
      </c>
      <c r="K4914" s="14">
        <f t="shared" ca="1" si="933"/>
        <v>9.0435771540980809</v>
      </c>
      <c r="L4914" s="14" t="str">
        <f t="shared" ca="1" si="927"/>
        <v>above</v>
      </c>
      <c r="N4914">
        <f t="shared" si="932"/>
        <v>4906</v>
      </c>
      <c r="O4914" s="14">
        <f t="shared" ca="1" si="928"/>
        <v>127.38000253693554</v>
      </c>
      <c r="P4914" s="14">
        <f t="shared" ca="1" si="929"/>
        <v>176.05699767586464</v>
      </c>
      <c r="Q4914" s="14">
        <f t="shared" ca="1" si="930"/>
        <v>9.7099892712895493</v>
      </c>
      <c r="R4914" s="14" t="str">
        <f t="shared" ca="1" si="931"/>
        <v>above</v>
      </c>
    </row>
    <row r="4915" spans="8:18">
      <c r="H4915">
        <v>3000</v>
      </c>
      <c r="I4915">
        <f t="shared" ca="1" si="925"/>
        <v>73</v>
      </c>
      <c r="J4915" s="14">
        <f t="shared" ca="1" si="926"/>
        <v>88.986999999999995</v>
      </c>
      <c r="K4915" s="14">
        <f t="shared" ca="1" si="933"/>
        <v>8.6081301864083404</v>
      </c>
      <c r="L4915" s="14" t="str">
        <f t="shared" ca="1" si="927"/>
        <v>above</v>
      </c>
      <c r="N4915">
        <f t="shared" si="932"/>
        <v>4907</v>
      </c>
      <c r="O4915" s="14">
        <f t="shared" ca="1" si="928"/>
        <v>113.95567705818105</v>
      </c>
      <c r="P4915" s="14">
        <f t="shared" ca="1" si="929"/>
        <v>152.91336605954641</v>
      </c>
      <c r="Q4915" s="14">
        <f t="shared" ca="1" si="930"/>
        <v>9.4890932743713812</v>
      </c>
      <c r="R4915" s="14">
        <f t="shared" ca="1" si="931"/>
        <v>113.95567705818105</v>
      </c>
    </row>
    <row r="4916" spans="8:18">
      <c r="H4916">
        <v>3000</v>
      </c>
      <c r="I4916">
        <f t="shared" ca="1" si="925"/>
        <v>35</v>
      </c>
      <c r="J4916" s="14">
        <f t="shared" ca="1" si="926"/>
        <v>38.674999999999997</v>
      </c>
      <c r="K4916" s="14">
        <f t="shared" ca="1" si="933"/>
        <v>7.1670378769122198</v>
      </c>
      <c r="L4916" s="14" t="str">
        <f t="shared" ca="1" si="927"/>
        <v>above</v>
      </c>
      <c r="N4916">
        <f t="shared" si="932"/>
        <v>4908</v>
      </c>
      <c r="O4916" s="14">
        <f t="shared" ca="1" si="928"/>
        <v>182.52815867340081</v>
      </c>
      <c r="P4916" s="14">
        <f t="shared" ca="1" si="929"/>
        <v>282.47774479950738</v>
      </c>
      <c r="Q4916" s="14">
        <f t="shared" ca="1" si="930"/>
        <v>10.424736217965835</v>
      </c>
      <c r="R4916" s="14" t="str">
        <f t="shared" ca="1" si="931"/>
        <v>above</v>
      </c>
    </row>
    <row r="4917" spans="8:18">
      <c r="H4917">
        <v>3000</v>
      </c>
      <c r="I4917">
        <f t="shared" ca="1" si="925"/>
        <v>65</v>
      </c>
      <c r="J4917" s="14">
        <f t="shared" ca="1" si="926"/>
        <v>77.674999999999997</v>
      </c>
      <c r="K4917" s="14">
        <f t="shared" ca="1" si="933"/>
        <v>8.3793094840528504</v>
      </c>
      <c r="L4917" s="14" t="str">
        <f t="shared" ca="1" si="927"/>
        <v>above</v>
      </c>
      <c r="N4917">
        <f t="shared" si="932"/>
        <v>4909</v>
      </c>
      <c r="O4917" s="14">
        <f t="shared" ca="1" si="928"/>
        <v>148.1743433616455</v>
      </c>
      <c r="P4917" s="14">
        <f t="shared" ca="1" si="929"/>
        <v>214.04125145360996</v>
      </c>
      <c r="Q4917" s="14">
        <f t="shared" ca="1" si="930"/>
        <v>10.010231423199068</v>
      </c>
      <c r="R4917" s="14" t="str">
        <f t="shared" ca="1" si="931"/>
        <v>above</v>
      </c>
    </row>
    <row r="4918" spans="8:18">
      <c r="H4918">
        <v>3000</v>
      </c>
      <c r="I4918">
        <f t="shared" ca="1" si="925"/>
        <v>37</v>
      </c>
      <c r="J4918" s="14">
        <f t="shared" ca="1" si="926"/>
        <v>41.106999999999999</v>
      </c>
      <c r="K4918" s="14">
        <f t="shared" ca="1" si="933"/>
        <v>7.2751723194527713</v>
      </c>
      <c r="L4918" s="14" t="str">
        <f t="shared" ca="1" si="927"/>
        <v>above</v>
      </c>
      <c r="N4918">
        <f t="shared" si="932"/>
        <v>4910</v>
      </c>
      <c r="O4918" s="14">
        <f t="shared" ca="1" si="928"/>
        <v>149.21954741258367</v>
      </c>
      <c r="P4918" s="14">
        <f t="shared" ca="1" si="929"/>
        <v>216.0189674026326</v>
      </c>
      <c r="Q4918" s="14">
        <f t="shared" ca="1" si="930"/>
        <v>10.024195746845406</v>
      </c>
      <c r="R4918" s="14" t="str">
        <f t="shared" ca="1" si="931"/>
        <v>above</v>
      </c>
    </row>
    <row r="4919" spans="8:18">
      <c r="H4919">
        <v>3000</v>
      </c>
      <c r="I4919">
        <f t="shared" ca="1" si="925"/>
        <v>88</v>
      </c>
      <c r="J4919" s="14">
        <f t="shared" ca="1" si="926"/>
        <v>111.232</v>
      </c>
      <c r="K4919" s="14">
        <f t="shared" ca="1" si="933"/>
        <v>8.9772727394642793</v>
      </c>
      <c r="L4919" s="14" t="str">
        <f t="shared" ca="1" si="927"/>
        <v>above</v>
      </c>
      <c r="N4919">
        <f t="shared" si="932"/>
        <v>4911</v>
      </c>
      <c r="O4919" s="14">
        <f t="shared" ca="1" si="928"/>
        <v>112.12920226656476</v>
      </c>
      <c r="P4919" s="14">
        <f t="shared" ca="1" si="929"/>
        <v>149.84807626937334</v>
      </c>
      <c r="Q4919" s="14">
        <f t="shared" ca="1" si="930"/>
        <v>9.4570610968758171</v>
      </c>
      <c r="R4919" s="14">
        <f t="shared" ca="1" si="931"/>
        <v>112.12920226656476</v>
      </c>
    </row>
    <row r="4920" spans="8:18">
      <c r="H4920">
        <v>3000</v>
      </c>
      <c r="I4920">
        <f t="shared" ca="1" si="925"/>
        <v>95</v>
      </c>
      <c r="J4920" s="14">
        <f t="shared" ca="1" si="926"/>
        <v>122.075</v>
      </c>
      <c r="K4920" s="14">
        <f t="shared" ca="1" si="933"/>
        <v>9.1286963829356722</v>
      </c>
      <c r="L4920" s="14" t="str">
        <f t="shared" ca="1" si="927"/>
        <v>above</v>
      </c>
      <c r="N4920">
        <f t="shared" si="932"/>
        <v>4912</v>
      </c>
      <c r="O4920" s="14">
        <f t="shared" ca="1" si="928"/>
        <v>149.90863232380596</v>
      </c>
      <c r="P4920" s="14">
        <f t="shared" ca="1" si="929"/>
        <v>217.32642645938807</v>
      </c>
      <c r="Q4920" s="14">
        <f t="shared" ca="1" si="930"/>
        <v>10.033349139458895</v>
      </c>
      <c r="R4920" s="14" t="str">
        <f t="shared" ca="1" si="931"/>
        <v>above</v>
      </c>
    </row>
    <row r="4921" spans="8:18">
      <c r="H4921">
        <v>3000</v>
      </c>
      <c r="I4921">
        <f t="shared" ca="1" si="925"/>
        <v>61</v>
      </c>
      <c r="J4921" s="14">
        <f t="shared" ca="1" si="926"/>
        <v>72.162999999999997</v>
      </c>
      <c r="K4921" s="14">
        <f t="shared" ca="1" si="933"/>
        <v>8.2542687700901833</v>
      </c>
      <c r="L4921" s="14" t="str">
        <f t="shared" ca="1" si="927"/>
        <v>above</v>
      </c>
      <c r="N4921">
        <f t="shared" si="932"/>
        <v>4913</v>
      </c>
      <c r="O4921" s="14">
        <f t="shared" ca="1" si="928"/>
        <v>141.57274354202499</v>
      </c>
      <c r="P4921" s="14">
        <f t="shared" ca="1" si="929"/>
        <v>201.70126868407294</v>
      </c>
      <c r="Q4921" s="14">
        <f t="shared" ca="1" si="930"/>
        <v>9.9197047009085466</v>
      </c>
      <c r="R4921" s="14" t="str">
        <f t="shared" ca="1" si="931"/>
        <v>above</v>
      </c>
    </row>
    <row r="4922" spans="8:18">
      <c r="H4922">
        <v>3000</v>
      </c>
      <c r="I4922">
        <f t="shared" ca="1" si="925"/>
        <v>79</v>
      </c>
      <c r="J4922" s="14">
        <f t="shared" ca="1" si="926"/>
        <v>97.722999999999999</v>
      </c>
      <c r="K4922" s="14">
        <f t="shared" ca="1" si="933"/>
        <v>8.7640532693477624</v>
      </c>
      <c r="L4922" s="14" t="str">
        <f t="shared" ca="1" si="927"/>
        <v>above</v>
      </c>
      <c r="N4922">
        <f t="shared" si="932"/>
        <v>4914</v>
      </c>
      <c r="O4922" s="14">
        <f t="shared" ca="1" si="928"/>
        <v>146.11575620491789</v>
      </c>
      <c r="P4922" s="14">
        <f t="shared" ca="1" si="929"/>
        <v>210.16519883892289</v>
      </c>
      <c r="Q4922" s="14">
        <f t="shared" ca="1" si="930"/>
        <v>9.9824394681466284</v>
      </c>
      <c r="R4922" s="14" t="str">
        <f t="shared" ca="1" si="931"/>
        <v>above</v>
      </c>
    </row>
    <row r="4923" spans="8:18">
      <c r="H4923">
        <v>3000</v>
      </c>
      <c r="I4923">
        <f t="shared" ca="1" si="925"/>
        <v>12</v>
      </c>
      <c r="J4923" s="14">
        <f t="shared" ca="1" si="926"/>
        <v>12.432</v>
      </c>
      <c r="K4923" s="14">
        <f t="shared" ca="1" si="933"/>
        <v>5.1298987149230735</v>
      </c>
      <c r="L4923" s="14">
        <f t="shared" ca="1" si="927"/>
        <v>12</v>
      </c>
      <c r="N4923">
        <f t="shared" si="932"/>
        <v>4915</v>
      </c>
      <c r="O4923" s="14">
        <f t="shared" ca="1" si="928"/>
        <v>201.44886895382035</v>
      </c>
      <c r="P4923" s="14">
        <f t="shared" ca="1" si="929"/>
        <v>323.19380936214083</v>
      </c>
      <c r="Q4923" s="14">
        <f t="shared" ca="1" si="930"/>
        <v>10.620974711339752</v>
      </c>
      <c r="R4923" s="14" t="str">
        <f t="shared" ca="1" si="931"/>
        <v>above</v>
      </c>
    </row>
    <row r="4924" spans="8:18">
      <c r="H4924">
        <v>3000</v>
      </c>
      <c r="I4924">
        <f t="shared" ca="1" si="925"/>
        <v>96</v>
      </c>
      <c r="J4924" s="14">
        <f t="shared" ca="1" si="926"/>
        <v>123.648</v>
      </c>
      <c r="K4924" s="14">
        <f t="shared" ca="1" si="933"/>
        <v>9.1494219570067656</v>
      </c>
      <c r="L4924" s="14" t="str">
        <f t="shared" ca="1" si="927"/>
        <v>above</v>
      </c>
      <c r="N4924">
        <f t="shared" si="932"/>
        <v>4916</v>
      </c>
      <c r="O4924" s="14">
        <f t="shared" ca="1" si="928"/>
        <v>140.3759632013699</v>
      </c>
      <c r="P4924" s="14">
        <f t="shared" ca="1" si="929"/>
        <v>199.49219633550697</v>
      </c>
      <c r="Q4924" s="14">
        <f t="shared" ca="1" si="930"/>
        <v>9.9028454950170595</v>
      </c>
      <c r="R4924" s="14" t="str">
        <f t="shared" ca="1" si="931"/>
        <v>above</v>
      </c>
    </row>
    <row r="4925" spans="8:18">
      <c r="H4925">
        <v>3000</v>
      </c>
      <c r="I4925">
        <f t="shared" ca="1" si="925"/>
        <v>15</v>
      </c>
      <c r="J4925" s="14">
        <f t="shared" ca="1" si="926"/>
        <v>15.675000000000001</v>
      </c>
      <c r="K4925" s="14">
        <f t="shared" ca="1" si="933"/>
        <v>5.5451774444795623</v>
      </c>
      <c r="L4925" s="14">
        <f t="shared" ca="1" si="927"/>
        <v>15</v>
      </c>
      <c r="N4925">
        <f t="shared" si="932"/>
        <v>4917</v>
      </c>
      <c r="O4925" s="14">
        <f t="shared" ca="1" si="928"/>
        <v>164.15645035158741</v>
      </c>
      <c r="P4925" s="14">
        <f t="shared" ca="1" si="929"/>
        <v>244.99847092768695</v>
      </c>
      <c r="Q4925" s="14">
        <f t="shared" ca="1" si="930"/>
        <v>10.213786417214298</v>
      </c>
      <c r="R4925" s="14" t="str">
        <f t="shared" ca="1" si="931"/>
        <v>above</v>
      </c>
    </row>
    <row r="4926" spans="8:18">
      <c r="H4926">
        <v>3000</v>
      </c>
      <c r="I4926">
        <f t="shared" ca="1" si="925"/>
        <v>76</v>
      </c>
      <c r="J4926" s="14">
        <f t="shared" ca="1" si="926"/>
        <v>93.328000000000003</v>
      </c>
      <c r="K4926" s="14">
        <f t="shared" ca="1" si="933"/>
        <v>8.6876108437073682</v>
      </c>
      <c r="L4926" s="14" t="str">
        <f t="shared" ca="1" si="927"/>
        <v>above</v>
      </c>
      <c r="N4926">
        <f t="shared" si="932"/>
        <v>4918</v>
      </c>
      <c r="O4926" s="14">
        <f t="shared" ca="1" si="928"/>
        <v>128.57596782551965</v>
      </c>
      <c r="P4926" s="14">
        <f t="shared" ca="1" si="929"/>
        <v>178.17130633232685</v>
      </c>
      <c r="Q4926" s="14">
        <f t="shared" ca="1" si="930"/>
        <v>9.7285346665564063</v>
      </c>
      <c r="R4926" s="14" t="str">
        <f t="shared" ca="1" si="931"/>
        <v>above</v>
      </c>
    </row>
    <row r="4927" spans="8:18">
      <c r="H4927">
        <v>3000</v>
      </c>
      <c r="I4927">
        <f t="shared" ca="1" si="925"/>
        <v>89</v>
      </c>
      <c r="J4927" s="14">
        <f t="shared" ca="1" si="926"/>
        <v>112.76300000000001</v>
      </c>
      <c r="K4927" s="14">
        <f t="shared" ca="1" si="933"/>
        <v>8.99961934066053</v>
      </c>
      <c r="L4927" s="14" t="str">
        <f t="shared" ca="1" si="927"/>
        <v>above</v>
      </c>
      <c r="N4927">
        <f t="shared" si="932"/>
        <v>4919</v>
      </c>
      <c r="O4927" s="14">
        <f t="shared" ca="1" si="928"/>
        <v>146.03835520359951</v>
      </c>
      <c r="P4927" s="14">
        <f t="shared" ca="1" si="929"/>
        <v>210.0199587753176</v>
      </c>
      <c r="Q4927" s="14">
        <f t="shared" ca="1" si="930"/>
        <v>9.9813869449949504</v>
      </c>
      <c r="R4927" s="14" t="str">
        <f t="shared" ca="1" si="931"/>
        <v>above</v>
      </c>
    </row>
    <row r="4928" spans="8:18">
      <c r="H4928">
        <v>3000</v>
      </c>
      <c r="I4928">
        <f t="shared" ca="1" si="925"/>
        <v>54</v>
      </c>
      <c r="J4928" s="14">
        <f t="shared" ca="1" si="926"/>
        <v>62.747999999999998</v>
      </c>
      <c r="K4928" s="14">
        <f t="shared" ca="1" si="933"/>
        <v>8.0146663704649423</v>
      </c>
      <c r="L4928" s="14" t="str">
        <f t="shared" ca="1" si="927"/>
        <v>above</v>
      </c>
      <c r="N4928">
        <f t="shared" si="932"/>
        <v>4920</v>
      </c>
      <c r="O4928" s="14">
        <f t="shared" ca="1" si="928"/>
        <v>196.28482790801127</v>
      </c>
      <c r="P4928" s="14">
        <f t="shared" ca="1" si="929"/>
        <v>311.86802890864408</v>
      </c>
      <c r="Q4928" s="14">
        <f t="shared" ca="1" si="930"/>
        <v>10.569297022961601</v>
      </c>
      <c r="R4928" s="14" t="str">
        <f t="shared" ca="1" si="931"/>
        <v>above</v>
      </c>
    </row>
    <row r="4929" spans="8:18">
      <c r="H4929">
        <v>3000</v>
      </c>
      <c r="I4929">
        <f t="shared" ca="1" si="925"/>
        <v>51</v>
      </c>
      <c r="J4929" s="14">
        <f t="shared" ca="1" si="926"/>
        <v>58.802999999999997</v>
      </c>
      <c r="K4929" s="14">
        <f t="shared" ca="1" si="933"/>
        <v>7.9024874371628551</v>
      </c>
      <c r="L4929" s="14" t="str">
        <f t="shared" ca="1" si="927"/>
        <v>above</v>
      </c>
      <c r="N4929">
        <f t="shared" si="932"/>
        <v>4921</v>
      </c>
      <c r="O4929" s="14">
        <f t="shared" ca="1" si="928"/>
        <v>131.51612506855116</v>
      </c>
      <c r="P4929" s="14">
        <f t="shared" ca="1" si="929"/>
        <v>183.40559852769155</v>
      </c>
      <c r="Q4929" s="14">
        <f t="shared" ca="1" si="930"/>
        <v>9.773408673304349</v>
      </c>
      <c r="R4929" s="14" t="str">
        <f t="shared" ca="1" si="931"/>
        <v>above</v>
      </c>
    </row>
    <row r="4930" spans="8:18">
      <c r="H4930">
        <v>3000</v>
      </c>
      <c r="I4930">
        <f t="shared" ca="1" si="925"/>
        <v>36</v>
      </c>
      <c r="J4930" s="14">
        <f t="shared" ca="1" si="926"/>
        <v>39.887999999999998</v>
      </c>
      <c r="K4930" s="14">
        <f t="shared" ca="1" si="933"/>
        <v>7.2218358252884487</v>
      </c>
      <c r="L4930" s="14" t="str">
        <f t="shared" ca="1" si="927"/>
        <v>above</v>
      </c>
      <c r="N4930">
        <f t="shared" si="932"/>
        <v>4922</v>
      </c>
      <c r="O4930" s="14">
        <f t="shared" ca="1" si="928"/>
        <v>134.92900611189864</v>
      </c>
      <c r="P4930" s="14">
        <f t="shared" ca="1" si="929"/>
        <v>189.54651618293298</v>
      </c>
      <c r="Q4930" s="14">
        <f t="shared" ca="1" si="930"/>
        <v>9.824265471112545</v>
      </c>
      <c r="R4930" s="14" t="str">
        <f t="shared" ca="1" si="931"/>
        <v>above</v>
      </c>
    </row>
    <row r="4931" spans="8:18">
      <c r="H4931">
        <v>3000</v>
      </c>
      <c r="I4931">
        <f t="shared" ca="1" si="925"/>
        <v>82</v>
      </c>
      <c r="J4931" s="14">
        <f t="shared" ca="1" si="926"/>
        <v>102.172</v>
      </c>
      <c r="K4931" s="14">
        <f t="shared" ca="1" si="933"/>
        <v>8.8376812155931965</v>
      </c>
      <c r="L4931" s="14" t="str">
        <f t="shared" ca="1" si="927"/>
        <v>above</v>
      </c>
      <c r="N4931">
        <f t="shared" si="932"/>
        <v>4923</v>
      </c>
      <c r="O4931" s="14">
        <f t="shared" ca="1" si="928"/>
        <v>190.59582065961175</v>
      </c>
      <c r="P4931" s="14">
        <f t="shared" ca="1" si="929"/>
        <v>299.57612121834438</v>
      </c>
      <c r="Q4931" s="14">
        <f t="shared" ca="1" si="930"/>
        <v>10.510776104915164</v>
      </c>
      <c r="R4931" s="14" t="str">
        <f t="shared" ca="1" si="931"/>
        <v>above</v>
      </c>
    </row>
    <row r="4932" spans="8:18">
      <c r="H4932">
        <v>3000</v>
      </c>
      <c r="I4932">
        <f t="shared" ca="1" si="925"/>
        <v>26</v>
      </c>
      <c r="J4932" s="14">
        <f t="shared" ca="1" si="926"/>
        <v>28.027999999999999</v>
      </c>
      <c r="K4932" s="14">
        <f t="shared" ca="1" si="933"/>
        <v>6.5916737320086582</v>
      </c>
      <c r="L4932" s="14" t="str">
        <f t="shared" ca="1" si="927"/>
        <v>above</v>
      </c>
      <c r="N4932">
        <f t="shared" si="932"/>
        <v>4924</v>
      </c>
      <c r="O4932" s="14">
        <f t="shared" ca="1" si="928"/>
        <v>202.20861941247864</v>
      </c>
      <c r="P4932" s="14">
        <f t="shared" ca="1" si="929"/>
        <v>324.87359670658054</v>
      </c>
      <c r="Q4932" s="14">
        <f t="shared" ca="1" si="930"/>
        <v>10.628466266346381</v>
      </c>
      <c r="R4932" s="14" t="str">
        <f t="shared" ca="1" si="931"/>
        <v>above</v>
      </c>
    </row>
    <row r="4933" spans="8:18">
      <c r="H4933">
        <v>3000</v>
      </c>
      <c r="I4933">
        <f t="shared" ca="1" si="925"/>
        <v>26</v>
      </c>
      <c r="J4933" s="14">
        <f t="shared" ca="1" si="926"/>
        <v>28.027999999999999</v>
      </c>
      <c r="K4933" s="14">
        <f t="shared" ca="1" si="933"/>
        <v>6.5916737320086582</v>
      </c>
      <c r="L4933" s="14" t="str">
        <f t="shared" ca="1" si="927"/>
        <v>above</v>
      </c>
      <c r="N4933">
        <f t="shared" si="932"/>
        <v>4925</v>
      </c>
      <c r="O4933" s="14">
        <f t="shared" ca="1" si="928"/>
        <v>154.74605445997807</v>
      </c>
      <c r="P4933" s="14">
        <f t="shared" ca="1" si="929"/>
        <v>226.58507857276956</v>
      </c>
      <c r="Q4933" s="14">
        <f t="shared" ca="1" si="930"/>
        <v>10.096453649652968</v>
      </c>
      <c r="R4933" s="14" t="str">
        <f t="shared" ca="1" si="931"/>
        <v>above</v>
      </c>
    </row>
    <row r="4934" spans="8:18">
      <c r="H4934">
        <v>3000</v>
      </c>
      <c r="I4934">
        <f t="shared" ca="1" si="925"/>
        <v>30</v>
      </c>
      <c r="J4934" s="14">
        <f t="shared" ca="1" si="926"/>
        <v>32.700000000000003</v>
      </c>
      <c r="K4934" s="14">
        <f t="shared" ca="1" si="933"/>
        <v>6.8679744089702925</v>
      </c>
      <c r="L4934" s="14" t="str">
        <f t="shared" ca="1" si="927"/>
        <v>above</v>
      </c>
      <c r="N4934">
        <f t="shared" si="932"/>
        <v>4926</v>
      </c>
      <c r="O4934" s="14">
        <f t="shared" ca="1" si="928"/>
        <v>151.5088628733165</v>
      </c>
      <c r="P4934" s="14">
        <f t="shared" ca="1" si="929"/>
        <v>220.37366946081278</v>
      </c>
      <c r="Q4934" s="14">
        <f t="shared" ca="1" si="930"/>
        <v>10.054445423121605</v>
      </c>
      <c r="R4934" s="14" t="str">
        <f t="shared" ca="1" si="931"/>
        <v>above</v>
      </c>
    </row>
    <row r="4935" spans="8:18">
      <c r="H4935">
        <v>3000</v>
      </c>
      <c r="I4935">
        <f t="shared" ca="1" si="925"/>
        <v>29</v>
      </c>
      <c r="J4935" s="14">
        <f t="shared" ca="1" si="926"/>
        <v>31.523</v>
      </c>
      <c r="K4935" s="14">
        <f t="shared" ca="1" si="933"/>
        <v>6.8023947633243109</v>
      </c>
      <c r="L4935" s="14" t="str">
        <f t="shared" ca="1" si="927"/>
        <v>above</v>
      </c>
      <c r="N4935">
        <f t="shared" si="932"/>
        <v>4927</v>
      </c>
      <c r="O4935" s="14">
        <f t="shared" ca="1" si="928"/>
        <v>182.5807556428573</v>
      </c>
      <c r="P4935" s="14">
        <f t="shared" ca="1" si="929"/>
        <v>282.5879526362076</v>
      </c>
      <c r="Q4935" s="14">
        <f t="shared" ca="1" si="930"/>
        <v>10.425309311865385</v>
      </c>
      <c r="R4935" s="14" t="str">
        <f t="shared" ca="1" si="931"/>
        <v>above</v>
      </c>
    </row>
    <row r="4936" spans="8:18">
      <c r="H4936">
        <v>3000</v>
      </c>
      <c r="I4936">
        <f t="shared" ca="1" si="925"/>
        <v>18</v>
      </c>
      <c r="J4936" s="14">
        <f t="shared" ca="1" si="926"/>
        <v>18.972000000000001</v>
      </c>
      <c r="K4936" s="14">
        <f t="shared" ca="1" si="933"/>
        <v>5.8888779583328805</v>
      </c>
      <c r="L4936" s="14">
        <f t="shared" ca="1" si="927"/>
        <v>18</v>
      </c>
      <c r="N4936">
        <f t="shared" si="932"/>
        <v>4928</v>
      </c>
      <c r="O4936" s="14">
        <f t="shared" ca="1" si="928"/>
        <v>141.39739982981527</v>
      </c>
      <c r="P4936" s="14">
        <f t="shared" ca="1" si="929"/>
        <v>201.37707386571321</v>
      </c>
      <c r="Q4936" s="14">
        <f t="shared" ca="1" si="930"/>
        <v>9.9172434783781647</v>
      </c>
      <c r="R4936" s="14" t="str">
        <f t="shared" ca="1" si="931"/>
        <v>above</v>
      </c>
    </row>
    <row r="4937" spans="8:18">
      <c r="H4937">
        <v>3000</v>
      </c>
      <c r="I4937">
        <f t="shared" ca="1" si="925"/>
        <v>68</v>
      </c>
      <c r="J4937" s="14">
        <f t="shared" ca="1" si="926"/>
        <v>81.872</v>
      </c>
      <c r="K4937" s="14">
        <f t="shared" ca="1" si="933"/>
        <v>8.4682130091945194</v>
      </c>
      <c r="L4937" s="14" t="str">
        <f t="shared" ca="1" si="927"/>
        <v>above</v>
      </c>
      <c r="N4937">
        <f t="shared" si="932"/>
        <v>4929</v>
      </c>
      <c r="O4937" s="14">
        <f t="shared" ca="1" si="928"/>
        <v>159.14127334454614</v>
      </c>
      <c r="P4937" s="14">
        <f t="shared" ca="1" si="929"/>
        <v>235.11910798971678</v>
      </c>
      <c r="Q4937" s="14">
        <f t="shared" ca="1" si="930"/>
        <v>10.152112768117547</v>
      </c>
      <c r="R4937" s="14" t="str">
        <f t="shared" ca="1" si="931"/>
        <v>above</v>
      </c>
    </row>
    <row r="4938" spans="8:18">
      <c r="H4938">
        <v>3000</v>
      </c>
      <c r="I4938">
        <f t="shared" ref="I4938:I5001" ca="1" si="934">RANDBETWEEN(10,100)</f>
        <v>70</v>
      </c>
      <c r="J4938" s="14">
        <f t="shared" ref="J4938:J5001" ca="1" si="935">0.003*(I4938^2)+I4938</f>
        <v>84.7</v>
      </c>
      <c r="K4938" s="14">
        <f t="shared" ca="1" si="933"/>
        <v>8.5253597540826309</v>
      </c>
      <c r="L4938" s="14" t="str">
        <f t="shared" ref="L4938:L5001" ca="1" si="936">IF(I4938&lt;$B$19,I4938,"above")</f>
        <v>above</v>
      </c>
      <c r="N4938">
        <f t="shared" si="932"/>
        <v>4930</v>
      </c>
      <c r="O4938" s="14">
        <f t="shared" ref="O4938:O5001" ca="1" si="937">_xlfn.NORM.INV(RAND(),150,25)</f>
        <v>200.15528964678569</v>
      </c>
      <c r="P4938" s="14">
        <f t="shared" ref="P4938:P5001" ca="1" si="938">0.003*(O4938^2)+O4938</f>
        <v>320.34170956755173</v>
      </c>
      <c r="Q4938" s="14">
        <f t="shared" ref="Q4938:Q5001" ca="1" si="939">2*LN(O4938+1)</f>
        <v>10.60815439015213</v>
      </c>
      <c r="R4938" s="14" t="str">
        <f t="shared" ref="R4938:R5001" ca="1" si="940">IF(O4938&lt;=$B$20,O4938,"above")</f>
        <v>above</v>
      </c>
    </row>
    <row r="4939" spans="8:18">
      <c r="H4939">
        <v>3000</v>
      </c>
      <c r="I4939">
        <f t="shared" ca="1" si="934"/>
        <v>33</v>
      </c>
      <c r="J4939" s="14">
        <f t="shared" ca="1" si="935"/>
        <v>36.267000000000003</v>
      </c>
      <c r="K4939" s="14">
        <f t="shared" ca="1" si="933"/>
        <v>7.0527210492323231</v>
      </c>
      <c r="L4939" s="14" t="str">
        <f t="shared" ca="1" si="936"/>
        <v>above</v>
      </c>
      <c r="N4939">
        <f t="shared" ref="N4939:N5002" si="941">N4938+1</f>
        <v>4931</v>
      </c>
      <c r="O4939" s="14">
        <f t="shared" ca="1" si="937"/>
        <v>143.89968193456548</v>
      </c>
      <c r="P4939" s="14">
        <f t="shared" ca="1" si="938"/>
        <v>206.02103731717281</v>
      </c>
      <c r="Q4939" s="14">
        <f t="shared" ca="1" si="939"/>
        <v>9.952083308511332</v>
      </c>
      <c r="R4939" s="14" t="str">
        <f t="shared" ca="1" si="940"/>
        <v>above</v>
      </c>
    </row>
    <row r="4940" spans="8:18">
      <c r="H4940">
        <v>3000</v>
      </c>
      <c r="I4940">
        <f t="shared" ca="1" si="934"/>
        <v>45</v>
      </c>
      <c r="J4940" s="14">
        <f t="shared" ca="1" si="935"/>
        <v>51.075000000000003</v>
      </c>
      <c r="K4940" s="14">
        <f t="shared" ca="1" si="933"/>
        <v>7.6572827929781901</v>
      </c>
      <c r="L4940" s="14" t="str">
        <f t="shared" ca="1" si="936"/>
        <v>above</v>
      </c>
      <c r="N4940">
        <f t="shared" si="941"/>
        <v>4932</v>
      </c>
      <c r="O4940" s="14">
        <f t="shared" ca="1" si="937"/>
        <v>116.30230231969344</v>
      </c>
      <c r="P4940" s="14">
        <f t="shared" ca="1" si="938"/>
        <v>156.88097889427755</v>
      </c>
      <c r="Q4940" s="14">
        <f t="shared" ca="1" si="939"/>
        <v>9.5295087661713609</v>
      </c>
      <c r="R4940" s="14">
        <f t="shared" ca="1" si="940"/>
        <v>116.30230231969344</v>
      </c>
    </row>
    <row r="4941" spans="8:18">
      <c r="H4941">
        <v>3000</v>
      </c>
      <c r="I4941">
        <f t="shared" ca="1" si="934"/>
        <v>92</v>
      </c>
      <c r="J4941" s="14">
        <f t="shared" ca="1" si="935"/>
        <v>117.392</v>
      </c>
      <c r="K4941" s="14">
        <f t="shared" ca="1" si="933"/>
        <v>9.0651989863065126</v>
      </c>
      <c r="L4941" s="14" t="str">
        <f t="shared" ca="1" si="936"/>
        <v>above</v>
      </c>
      <c r="N4941">
        <f t="shared" si="941"/>
        <v>4933</v>
      </c>
      <c r="O4941" s="14">
        <f t="shared" ca="1" si="937"/>
        <v>155.13175459672962</v>
      </c>
      <c r="P4941" s="14">
        <f t="shared" ca="1" si="938"/>
        <v>227.32933844950946</v>
      </c>
      <c r="Q4941" s="14">
        <f t="shared" ca="1" si="939"/>
        <v>10.101400463080349</v>
      </c>
      <c r="R4941" s="14" t="str">
        <f t="shared" ca="1" si="940"/>
        <v>above</v>
      </c>
    </row>
    <row r="4942" spans="8:18">
      <c r="H4942">
        <v>3000</v>
      </c>
      <c r="I4942">
        <f t="shared" ca="1" si="934"/>
        <v>46</v>
      </c>
      <c r="J4942" s="14">
        <f t="shared" ca="1" si="935"/>
        <v>52.347999999999999</v>
      </c>
      <c r="K4942" s="14">
        <f t="shared" ca="1" si="933"/>
        <v>7.7002952034201169</v>
      </c>
      <c r="L4942" s="14" t="str">
        <f t="shared" ca="1" si="936"/>
        <v>above</v>
      </c>
      <c r="N4942">
        <f t="shared" si="941"/>
        <v>4934</v>
      </c>
      <c r="O4942" s="14">
        <f t="shared" ca="1" si="937"/>
        <v>143.41255863221016</v>
      </c>
      <c r="P4942" s="14">
        <f t="shared" ca="1" si="938"/>
        <v>205.11404455252153</v>
      </c>
      <c r="Q4942" s="14">
        <f t="shared" ca="1" si="939"/>
        <v>9.9453483876282913</v>
      </c>
      <c r="R4942" s="14" t="str">
        <f t="shared" ca="1" si="940"/>
        <v>above</v>
      </c>
    </row>
    <row r="4943" spans="8:18">
      <c r="H4943">
        <v>3000</v>
      </c>
      <c r="I4943">
        <f t="shared" ca="1" si="934"/>
        <v>83</v>
      </c>
      <c r="J4943" s="14">
        <f t="shared" ca="1" si="935"/>
        <v>103.667</v>
      </c>
      <c r="K4943" s="14">
        <f t="shared" ca="1" si="933"/>
        <v>8.8616335976866267</v>
      </c>
      <c r="L4943" s="14" t="str">
        <f t="shared" ca="1" si="936"/>
        <v>above</v>
      </c>
      <c r="N4943">
        <f t="shared" si="941"/>
        <v>4935</v>
      </c>
      <c r="O4943" s="14">
        <f t="shared" ca="1" si="937"/>
        <v>126.8712054143995</v>
      </c>
      <c r="P4943" s="14">
        <f t="shared" ca="1" si="938"/>
        <v>175.16011370430775</v>
      </c>
      <c r="Q4943" s="14">
        <f t="shared" ca="1" si="939"/>
        <v>9.7020470993056183</v>
      </c>
      <c r="R4943" s="14" t="str">
        <f t="shared" ca="1" si="940"/>
        <v>above</v>
      </c>
    </row>
    <row r="4944" spans="8:18">
      <c r="H4944">
        <v>3000</v>
      </c>
      <c r="I4944">
        <f t="shared" ca="1" si="934"/>
        <v>21</v>
      </c>
      <c r="J4944" s="14">
        <f t="shared" ca="1" si="935"/>
        <v>22.323</v>
      </c>
      <c r="K4944" s="14">
        <f t="shared" ca="1" si="933"/>
        <v>6.1820849067166321</v>
      </c>
      <c r="L4944" s="14" t="str">
        <f t="shared" ca="1" si="936"/>
        <v>above</v>
      </c>
      <c r="N4944">
        <f t="shared" si="941"/>
        <v>4936</v>
      </c>
      <c r="O4944" s="14">
        <f t="shared" ca="1" si="937"/>
        <v>162.29185594796405</v>
      </c>
      <c r="P4944" s="14">
        <f t="shared" ca="1" si="938"/>
        <v>241.3077954690682</v>
      </c>
      <c r="Q4944" s="14">
        <f t="shared" ca="1" si="939"/>
        <v>10.191078254023608</v>
      </c>
      <c r="R4944" s="14" t="str">
        <f t="shared" ca="1" si="940"/>
        <v>above</v>
      </c>
    </row>
    <row r="4945" spans="8:18">
      <c r="H4945">
        <v>3000</v>
      </c>
      <c r="I4945">
        <f t="shared" ca="1" si="934"/>
        <v>51</v>
      </c>
      <c r="J4945" s="14">
        <f t="shared" ca="1" si="935"/>
        <v>58.802999999999997</v>
      </c>
      <c r="K4945" s="14">
        <f t="shared" ca="1" si="933"/>
        <v>7.9024874371628551</v>
      </c>
      <c r="L4945" s="14" t="str">
        <f t="shared" ca="1" si="936"/>
        <v>above</v>
      </c>
      <c r="N4945">
        <f t="shared" si="941"/>
        <v>4937</v>
      </c>
      <c r="O4945" s="14">
        <f t="shared" ca="1" si="937"/>
        <v>99.726131057046672</v>
      </c>
      <c r="P4945" s="14">
        <f t="shared" ca="1" si="938"/>
        <v>129.56203470386842</v>
      </c>
      <c r="Q4945" s="14">
        <f t="shared" ca="1" si="939"/>
        <v>9.2248105203468551</v>
      </c>
      <c r="R4945" s="14">
        <f t="shared" ca="1" si="940"/>
        <v>99.726131057046672</v>
      </c>
    </row>
    <row r="4946" spans="8:18">
      <c r="H4946">
        <v>3000</v>
      </c>
      <c r="I4946">
        <f t="shared" ca="1" si="934"/>
        <v>98</v>
      </c>
      <c r="J4946" s="14">
        <f t="shared" ca="1" si="935"/>
        <v>126.812</v>
      </c>
      <c r="K4946" s="14">
        <f t="shared" ca="1" si="933"/>
        <v>9.1902397002691796</v>
      </c>
      <c r="L4946" s="14" t="str">
        <f t="shared" ca="1" si="936"/>
        <v>above</v>
      </c>
      <c r="N4946">
        <f t="shared" si="941"/>
        <v>4938</v>
      </c>
      <c r="O4946" s="14">
        <f t="shared" ca="1" si="937"/>
        <v>170.18142765766018</v>
      </c>
      <c r="P4946" s="14">
        <f t="shared" ca="1" si="938"/>
        <v>257.06658261645845</v>
      </c>
      <c r="Q4946" s="14">
        <f t="shared" ca="1" si="939"/>
        <v>10.285447949029685</v>
      </c>
      <c r="R4946" s="14" t="str">
        <f t="shared" ca="1" si="940"/>
        <v>above</v>
      </c>
    </row>
    <row r="4947" spans="8:18">
      <c r="H4947">
        <v>3000</v>
      </c>
      <c r="I4947">
        <f t="shared" ca="1" si="934"/>
        <v>78</v>
      </c>
      <c r="J4947" s="14">
        <f t="shared" ca="1" si="935"/>
        <v>96.251999999999995</v>
      </c>
      <c r="K4947" s="14">
        <f t="shared" ca="1" si="933"/>
        <v>8.738895704934043</v>
      </c>
      <c r="L4947" s="14" t="str">
        <f t="shared" ca="1" si="936"/>
        <v>above</v>
      </c>
      <c r="N4947">
        <f t="shared" si="941"/>
        <v>4939</v>
      </c>
      <c r="O4947" s="14">
        <f t="shared" ca="1" si="937"/>
        <v>178.63684282888309</v>
      </c>
      <c r="P4947" s="14">
        <f t="shared" ca="1" si="938"/>
        <v>274.37020767649631</v>
      </c>
      <c r="Q4947" s="14">
        <f t="shared" ca="1" si="939"/>
        <v>10.381874546151156</v>
      </c>
      <c r="R4947" s="14" t="str">
        <f t="shared" ca="1" si="940"/>
        <v>above</v>
      </c>
    </row>
    <row r="4948" spans="8:18">
      <c r="H4948">
        <v>3000</v>
      </c>
      <c r="I4948">
        <f t="shared" ca="1" si="934"/>
        <v>64</v>
      </c>
      <c r="J4948" s="14">
        <f t="shared" ca="1" si="935"/>
        <v>76.287999999999997</v>
      </c>
      <c r="K4948" s="14">
        <f t="shared" ca="1" si="933"/>
        <v>8.3487745397912736</v>
      </c>
      <c r="L4948" s="14" t="str">
        <f t="shared" ca="1" si="936"/>
        <v>above</v>
      </c>
      <c r="N4948">
        <f t="shared" si="941"/>
        <v>4940</v>
      </c>
      <c r="O4948" s="14">
        <f t="shared" ca="1" si="937"/>
        <v>152.14845164861677</v>
      </c>
      <c r="P4948" s="14">
        <f t="shared" ca="1" si="938"/>
        <v>221.5959056658312</v>
      </c>
      <c r="Q4948" s="14">
        <f t="shared" ca="1" si="939"/>
        <v>10.062815446391584</v>
      </c>
      <c r="R4948" s="14" t="str">
        <f t="shared" ca="1" si="940"/>
        <v>above</v>
      </c>
    </row>
    <row r="4949" spans="8:18">
      <c r="H4949">
        <v>3000</v>
      </c>
      <c r="I4949">
        <f t="shared" ca="1" si="934"/>
        <v>43</v>
      </c>
      <c r="J4949" s="14">
        <f t="shared" ca="1" si="935"/>
        <v>48.546999999999997</v>
      </c>
      <c r="K4949" s="14">
        <f t="shared" ca="1" si="933"/>
        <v>7.568379267836522</v>
      </c>
      <c r="L4949" s="14" t="str">
        <f t="shared" ca="1" si="936"/>
        <v>above</v>
      </c>
      <c r="N4949">
        <f t="shared" si="941"/>
        <v>4941</v>
      </c>
      <c r="O4949" s="14">
        <f t="shared" ca="1" si="937"/>
        <v>162.76367521577825</v>
      </c>
      <c r="P4949" s="14">
        <f t="shared" ca="1" si="938"/>
        <v>242.23971712502029</v>
      </c>
      <c r="Q4949" s="14">
        <f t="shared" ca="1" si="939"/>
        <v>10.196848767592952</v>
      </c>
      <c r="R4949" s="14" t="str">
        <f t="shared" ca="1" si="940"/>
        <v>above</v>
      </c>
    </row>
    <row r="4950" spans="8:18">
      <c r="H4950">
        <v>3000</v>
      </c>
      <c r="I4950">
        <f t="shared" ca="1" si="934"/>
        <v>57</v>
      </c>
      <c r="J4950" s="14">
        <f t="shared" ca="1" si="935"/>
        <v>66.747</v>
      </c>
      <c r="K4950" s="14">
        <f t="shared" ca="1" si="933"/>
        <v>8.1208860210928382</v>
      </c>
      <c r="L4950" s="14" t="str">
        <f t="shared" ca="1" si="936"/>
        <v>above</v>
      </c>
      <c r="N4950">
        <f t="shared" si="941"/>
        <v>4942</v>
      </c>
      <c r="O4950" s="14">
        <f t="shared" ca="1" si="937"/>
        <v>130.028546888005</v>
      </c>
      <c r="P4950" s="14">
        <f t="shared" ca="1" si="938"/>
        <v>180.75081590542334</v>
      </c>
      <c r="Q4950" s="14">
        <f t="shared" ca="1" si="939"/>
        <v>9.7508304292733978</v>
      </c>
      <c r="R4950" s="14" t="str">
        <f t="shared" ca="1" si="940"/>
        <v>above</v>
      </c>
    </row>
    <row r="4951" spans="8:18">
      <c r="H4951">
        <v>3000</v>
      </c>
      <c r="I4951">
        <f t="shared" ca="1" si="934"/>
        <v>20</v>
      </c>
      <c r="J4951" s="14">
        <f t="shared" ca="1" si="935"/>
        <v>21.2</v>
      </c>
      <c r="K4951" s="14">
        <f t="shared" ca="1" si="933"/>
        <v>6.089044875446846</v>
      </c>
      <c r="L4951" s="14" t="str">
        <f t="shared" ca="1" si="936"/>
        <v>above</v>
      </c>
      <c r="N4951">
        <f t="shared" si="941"/>
        <v>4943</v>
      </c>
      <c r="O4951" s="14">
        <f t="shared" ca="1" si="937"/>
        <v>184.89610185137073</v>
      </c>
      <c r="P4951" s="14">
        <f t="shared" ca="1" si="938"/>
        <v>287.45580729086811</v>
      </c>
      <c r="Q4951" s="14">
        <f t="shared" ca="1" si="939"/>
        <v>10.450375850891051</v>
      </c>
      <c r="R4951" s="14" t="str">
        <f t="shared" ca="1" si="940"/>
        <v>above</v>
      </c>
    </row>
    <row r="4952" spans="8:18">
      <c r="H4952">
        <v>3000</v>
      </c>
      <c r="I4952">
        <f t="shared" ca="1" si="934"/>
        <v>80</v>
      </c>
      <c r="J4952" s="14">
        <f t="shared" ca="1" si="935"/>
        <v>99.2</v>
      </c>
      <c r="K4952" s="14">
        <f t="shared" ca="1" si="933"/>
        <v>8.7888983093448783</v>
      </c>
      <c r="L4952" s="14" t="str">
        <f t="shared" ca="1" si="936"/>
        <v>above</v>
      </c>
      <c r="N4952">
        <f t="shared" si="941"/>
        <v>4944</v>
      </c>
      <c r="O4952" s="14">
        <f t="shared" ca="1" si="937"/>
        <v>125.32949263956669</v>
      </c>
      <c r="P4952" s="14">
        <f t="shared" ca="1" si="938"/>
        <v>172.45193781544032</v>
      </c>
      <c r="Q4952" s="14">
        <f t="shared" ca="1" si="939"/>
        <v>9.6777870293645361</v>
      </c>
      <c r="R4952" s="14" t="str">
        <f t="shared" ca="1" si="940"/>
        <v>above</v>
      </c>
    </row>
    <row r="4953" spans="8:18">
      <c r="H4953">
        <v>3000</v>
      </c>
      <c r="I4953">
        <f t="shared" ca="1" si="934"/>
        <v>68</v>
      </c>
      <c r="J4953" s="14">
        <f t="shared" ca="1" si="935"/>
        <v>81.872</v>
      </c>
      <c r="K4953" s="14">
        <f t="shared" ref="K4953:K5016" ca="1" si="942">2*LN(I4953+1)</f>
        <v>8.4682130091945194</v>
      </c>
      <c r="L4953" s="14" t="str">
        <f t="shared" ca="1" si="936"/>
        <v>above</v>
      </c>
      <c r="N4953">
        <f t="shared" si="941"/>
        <v>4945</v>
      </c>
      <c r="O4953" s="14">
        <f t="shared" ca="1" si="937"/>
        <v>165.10316511216521</v>
      </c>
      <c r="P4953" s="14">
        <f t="shared" ca="1" si="938"/>
        <v>246.88033050232988</v>
      </c>
      <c r="Q4953" s="14">
        <f t="shared" ca="1" si="939"/>
        <v>10.225218143798514</v>
      </c>
      <c r="R4953" s="14" t="str">
        <f t="shared" ca="1" si="940"/>
        <v>above</v>
      </c>
    </row>
    <row r="4954" spans="8:18">
      <c r="H4954">
        <v>3000</v>
      </c>
      <c r="I4954">
        <f t="shared" ca="1" si="934"/>
        <v>22</v>
      </c>
      <c r="J4954" s="14">
        <f t="shared" ca="1" si="935"/>
        <v>23.451999999999998</v>
      </c>
      <c r="K4954" s="14">
        <f t="shared" ca="1" si="942"/>
        <v>6.2709884318582994</v>
      </c>
      <c r="L4954" s="14" t="str">
        <f t="shared" ca="1" si="936"/>
        <v>above</v>
      </c>
      <c r="N4954">
        <f t="shared" si="941"/>
        <v>4946</v>
      </c>
      <c r="O4954" s="14">
        <f t="shared" ca="1" si="937"/>
        <v>151.42595620160205</v>
      </c>
      <c r="P4954" s="14">
        <f t="shared" ca="1" si="938"/>
        <v>220.21541683631057</v>
      </c>
      <c r="Q4954" s="14">
        <f t="shared" ca="1" si="939"/>
        <v>10.053357890067705</v>
      </c>
      <c r="R4954" s="14" t="str">
        <f t="shared" ca="1" si="940"/>
        <v>above</v>
      </c>
    </row>
    <row r="4955" spans="8:18">
      <c r="H4955">
        <v>3000</v>
      </c>
      <c r="I4955">
        <f t="shared" ca="1" si="934"/>
        <v>26</v>
      </c>
      <c r="J4955" s="14">
        <f t="shared" ca="1" si="935"/>
        <v>28.027999999999999</v>
      </c>
      <c r="K4955" s="14">
        <f t="shared" ca="1" si="942"/>
        <v>6.5916737320086582</v>
      </c>
      <c r="L4955" s="14" t="str">
        <f t="shared" ca="1" si="936"/>
        <v>above</v>
      </c>
      <c r="N4955">
        <f t="shared" si="941"/>
        <v>4947</v>
      </c>
      <c r="O4955" s="14">
        <f t="shared" ca="1" si="937"/>
        <v>149.3183398344905</v>
      </c>
      <c r="P4955" s="14">
        <f t="shared" ca="1" si="938"/>
        <v>216.20623966727567</v>
      </c>
      <c r="Q4955" s="14">
        <f t="shared" ca="1" si="939"/>
        <v>10.025510621670277</v>
      </c>
      <c r="R4955" s="14" t="str">
        <f t="shared" ca="1" si="940"/>
        <v>above</v>
      </c>
    </row>
    <row r="4956" spans="8:18">
      <c r="H4956">
        <v>3000</v>
      </c>
      <c r="I4956">
        <f t="shared" ca="1" si="934"/>
        <v>62</v>
      </c>
      <c r="J4956" s="14">
        <f t="shared" ca="1" si="935"/>
        <v>73.531999999999996</v>
      </c>
      <c r="K4956" s="14">
        <f t="shared" ca="1" si="942"/>
        <v>8.2862694527830651</v>
      </c>
      <c r="L4956" s="14" t="str">
        <f t="shared" ca="1" si="936"/>
        <v>above</v>
      </c>
      <c r="N4956">
        <f t="shared" si="941"/>
        <v>4948</v>
      </c>
      <c r="O4956" s="14">
        <f t="shared" ca="1" si="937"/>
        <v>175.00811323067731</v>
      </c>
      <c r="P4956" s="14">
        <f t="shared" ca="1" si="938"/>
        <v>266.89163232036202</v>
      </c>
      <c r="Q4956" s="14">
        <f t="shared" ca="1" si="939"/>
        <v>10.341060183754504</v>
      </c>
      <c r="R4956" s="14" t="str">
        <f t="shared" ca="1" si="940"/>
        <v>above</v>
      </c>
    </row>
    <row r="4957" spans="8:18">
      <c r="H4957">
        <v>3000</v>
      </c>
      <c r="I4957">
        <f t="shared" ca="1" si="934"/>
        <v>29</v>
      </c>
      <c r="J4957" s="14">
        <f t="shared" ca="1" si="935"/>
        <v>31.523</v>
      </c>
      <c r="K4957" s="14">
        <f t="shared" ca="1" si="942"/>
        <v>6.8023947633243109</v>
      </c>
      <c r="L4957" s="14" t="str">
        <f t="shared" ca="1" si="936"/>
        <v>above</v>
      </c>
      <c r="N4957">
        <f t="shared" si="941"/>
        <v>4949</v>
      </c>
      <c r="O4957" s="14">
        <f t="shared" ca="1" si="937"/>
        <v>119.99415070736318</v>
      </c>
      <c r="P4957" s="14">
        <f t="shared" ca="1" si="938"/>
        <v>163.18993931930734</v>
      </c>
      <c r="Q4957" s="14">
        <f t="shared" ca="1" si="939"/>
        <v>9.5914844063336062</v>
      </c>
      <c r="R4957" s="14" t="str">
        <f t="shared" ca="1" si="940"/>
        <v>above</v>
      </c>
    </row>
    <row r="4958" spans="8:18">
      <c r="H4958">
        <v>3000</v>
      </c>
      <c r="I4958">
        <f t="shared" ca="1" si="934"/>
        <v>54</v>
      </c>
      <c r="J4958" s="14">
        <f t="shared" ca="1" si="935"/>
        <v>62.747999999999998</v>
      </c>
      <c r="K4958" s="14">
        <f t="shared" ca="1" si="942"/>
        <v>8.0146663704649423</v>
      </c>
      <c r="L4958" s="14" t="str">
        <f t="shared" ca="1" si="936"/>
        <v>above</v>
      </c>
      <c r="N4958">
        <f t="shared" si="941"/>
        <v>4950</v>
      </c>
      <c r="O4958" s="14">
        <f t="shared" ca="1" si="937"/>
        <v>156.18040317513623</v>
      </c>
      <c r="P4958" s="14">
        <f t="shared" ca="1" si="938"/>
        <v>229.35735818298053</v>
      </c>
      <c r="Q4958" s="14">
        <f t="shared" ca="1" si="939"/>
        <v>10.114788420976824</v>
      </c>
      <c r="R4958" s="14" t="str">
        <f t="shared" ca="1" si="940"/>
        <v>above</v>
      </c>
    </row>
    <row r="4959" spans="8:18">
      <c r="H4959">
        <v>3000</v>
      </c>
      <c r="I4959">
        <f t="shared" ca="1" si="934"/>
        <v>15</v>
      </c>
      <c r="J4959" s="14">
        <f t="shared" ca="1" si="935"/>
        <v>15.675000000000001</v>
      </c>
      <c r="K4959" s="14">
        <f t="shared" ca="1" si="942"/>
        <v>5.5451774444795623</v>
      </c>
      <c r="L4959" s="14">
        <f t="shared" ca="1" si="936"/>
        <v>15</v>
      </c>
      <c r="N4959">
        <f t="shared" si="941"/>
        <v>4951</v>
      </c>
      <c r="O4959" s="14">
        <f t="shared" ca="1" si="937"/>
        <v>179.13828310619942</v>
      </c>
      <c r="P4959" s="14">
        <f t="shared" ca="1" si="938"/>
        <v>275.40985652890998</v>
      </c>
      <c r="Q4959" s="14">
        <f t="shared" ca="1" si="939"/>
        <v>10.387449590848394</v>
      </c>
      <c r="R4959" s="14" t="str">
        <f t="shared" ca="1" si="940"/>
        <v>above</v>
      </c>
    </row>
    <row r="4960" spans="8:18">
      <c r="H4960">
        <v>3000</v>
      </c>
      <c r="I4960">
        <f t="shared" ca="1" si="934"/>
        <v>77</v>
      </c>
      <c r="J4960" s="14">
        <f t="shared" ca="1" si="935"/>
        <v>94.787000000000006</v>
      </c>
      <c r="K4960" s="14">
        <f t="shared" ca="1" si="942"/>
        <v>8.7134176533791834</v>
      </c>
      <c r="L4960" s="14" t="str">
        <f t="shared" ca="1" si="936"/>
        <v>above</v>
      </c>
      <c r="N4960">
        <f t="shared" si="941"/>
        <v>4952</v>
      </c>
      <c r="O4960" s="14">
        <f t="shared" ca="1" si="937"/>
        <v>170.07391094748974</v>
      </c>
      <c r="P4960" s="14">
        <f t="shared" ca="1" si="938"/>
        <v>256.84931650241373</v>
      </c>
      <c r="Q4960" s="14">
        <f t="shared" ca="1" si="939"/>
        <v>10.284191381764492</v>
      </c>
      <c r="R4960" s="14" t="str">
        <f t="shared" ca="1" si="940"/>
        <v>above</v>
      </c>
    </row>
    <row r="4961" spans="8:18">
      <c r="H4961">
        <v>3000</v>
      </c>
      <c r="I4961">
        <f t="shared" ca="1" si="934"/>
        <v>71</v>
      </c>
      <c r="J4961" s="14">
        <f t="shared" ca="1" si="935"/>
        <v>86.123000000000005</v>
      </c>
      <c r="K4961" s="14">
        <f t="shared" ca="1" si="942"/>
        <v>8.5533322380321106</v>
      </c>
      <c r="L4961" s="14" t="str">
        <f t="shared" ca="1" si="936"/>
        <v>above</v>
      </c>
      <c r="N4961">
        <f t="shared" si="941"/>
        <v>4953</v>
      </c>
      <c r="O4961" s="14">
        <f t="shared" ca="1" si="937"/>
        <v>157.60325214543911</v>
      </c>
      <c r="P4961" s="14">
        <f t="shared" ca="1" si="938"/>
        <v>232.11960740589569</v>
      </c>
      <c r="Q4961" s="14">
        <f t="shared" ca="1" si="939"/>
        <v>10.132811628642308</v>
      </c>
      <c r="R4961" s="14" t="str">
        <f t="shared" ca="1" si="940"/>
        <v>above</v>
      </c>
    </row>
    <row r="4962" spans="8:18">
      <c r="H4962">
        <v>3000</v>
      </c>
      <c r="I4962">
        <f t="shared" ca="1" si="934"/>
        <v>72</v>
      </c>
      <c r="J4962" s="14">
        <f t="shared" ca="1" si="935"/>
        <v>87.551999999999992</v>
      </c>
      <c r="K4962" s="14">
        <f t="shared" ca="1" si="942"/>
        <v>8.5809188822967819</v>
      </c>
      <c r="L4962" s="14" t="str">
        <f t="shared" ca="1" si="936"/>
        <v>above</v>
      </c>
      <c r="N4962">
        <f t="shared" si="941"/>
        <v>4954</v>
      </c>
      <c r="O4962" s="14">
        <f t="shared" ca="1" si="937"/>
        <v>124.31828018551663</v>
      </c>
      <c r="P4962" s="14">
        <f t="shared" ca="1" si="938"/>
        <v>170.68338455037048</v>
      </c>
      <c r="Q4962" s="14">
        <f t="shared" ca="1" si="939"/>
        <v>9.6617134852116404</v>
      </c>
      <c r="R4962" s="14" t="str">
        <f t="shared" ca="1" si="940"/>
        <v>above</v>
      </c>
    </row>
    <row r="4963" spans="8:18">
      <c r="H4963">
        <v>3000</v>
      </c>
      <c r="I4963">
        <f t="shared" ca="1" si="934"/>
        <v>91</v>
      </c>
      <c r="J4963" s="14">
        <f t="shared" ca="1" si="935"/>
        <v>115.843</v>
      </c>
      <c r="K4963" s="14">
        <f t="shared" ca="1" si="942"/>
        <v>9.0435771540980809</v>
      </c>
      <c r="L4963" s="14" t="str">
        <f t="shared" ca="1" si="936"/>
        <v>above</v>
      </c>
      <c r="N4963">
        <f t="shared" si="941"/>
        <v>4955</v>
      </c>
      <c r="O4963" s="14">
        <f t="shared" ca="1" si="937"/>
        <v>133.72439752266845</v>
      </c>
      <c r="P4963" s="14">
        <f t="shared" ca="1" si="938"/>
        <v>187.37104100107041</v>
      </c>
      <c r="Q4963" s="14">
        <f t="shared" ca="1" si="939"/>
        <v>9.806462383810155</v>
      </c>
      <c r="R4963" s="14" t="str">
        <f t="shared" ca="1" si="940"/>
        <v>above</v>
      </c>
    </row>
    <row r="4964" spans="8:18">
      <c r="H4964">
        <v>3000</v>
      </c>
      <c r="I4964">
        <f t="shared" ca="1" si="934"/>
        <v>16</v>
      </c>
      <c r="J4964" s="14">
        <f t="shared" ca="1" si="935"/>
        <v>16.768000000000001</v>
      </c>
      <c r="K4964" s="14">
        <f t="shared" ca="1" si="942"/>
        <v>5.6664266881124323</v>
      </c>
      <c r="L4964" s="14">
        <f t="shared" ca="1" si="936"/>
        <v>16</v>
      </c>
      <c r="N4964">
        <f t="shared" si="941"/>
        <v>4956</v>
      </c>
      <c r="O4964" s="14">
        <f t="shared" ca="1" si="937"/>
        <v>195.91317908276736</v>
      </c>
      <c r="P4964" s="14">
        <f t="shared" ca="1" si="938"/>
        <v>311.05910029771678</v>
      </c>
      <c r="Q4964" s="14">
        <f t="shared" ca="1" si="939"/>
        <v>10.565525832557098</v>
      </c>
      <c r="R4964" s="14" t="str">
        <f t="shared" ca="1" si="940"/>
        <v>above</v>
      </c>
    </row>
    <row r="4965" spans="8:18">
      <c r="H4965">
        <v>3000</v>
      </c>
      <c r="I4965">
        <f t="shared" ca="1" si="934"/>
        <v>59</v>
      </c>
      <c r="J4965" s="14">
        <f t="shared" ca="1" si="935"/>
        <v>69.442999999999998</v>
      </c>
      <c r="K4965" s="14">
        <f t="shared" ca="1" si="942"/>
        <v>8.1886891244442008</v>
      </c>
      <c r="L4965" s="14" t="str">
        <f t="shared" ca="1" si="936"/>
        <v>above</v>
      </c>
      <c r="N4965">
        <f t="shared" si="941"/>
        <v>4957</v>
      </c>
      <c r="O4965" s="14">
        <f t="shared" ca="1" si="937"/>
        <v>114.81544007131819</v>
      </c>
      <c r="P4965" s="14">
        <f t="shared" ca="1" si="938"/>
        <v>154.36319590762957</v>
      </c>
      <c r="Q4965" s="14">
        <f t="shared" ca="1" si="939"/>
        <v>9.5039957803998423</v>
      </c>
      <c r="R4965" s="14">
        <f t="shared" ca="1" si="940"/>
        <v>114.81544007131819</v>
      </c>
    </row>
    <row r="4966" spans="8:18">
      <c r="H4966">
        <v>3000</v>
      </c>
      <c r="I4966">
        <f t="shared" ca="1" si="934"/>
        <v>91</v>
      </c>
      <c r="J4966" s="14">
        <f t="shared" ca="1" si="935"/>
        <v>115.843</v>
      </c>
      <c r="K4966" s="14">
        <f t="shared" ca="1" si="942"/>
        <v>9.0435771540980809</v>
      </c>
      <c r="L4966" s="14" t="str">
        <f t="shared" ca="1" si="936"/>
        <v>above</v>
      </c>
      <c r="N4966">
        <f t="shared" si="941"/>
        <v>4958</v>
      </c>
      <c r="O4966" s="14">
        <f t="shared" ca="1" si="937"/>
        <v>129.99166762060554</v>
      </c>
      <c r="P4966" s="14">
        <f t="shared" ca="1" si="938"/>
        <v>180.68516857296351</v>
      </c>
      <c r="Q4966" s="14">
        <f t="shared" ca="1" si="939"/>
        <v>9.7502674304572619</v>
      </c>
      <c r="R4966" s="14" t="str">
        <f t="shared" ca="1" si="940"/>
        <v>above</v>
      </c>
    </row>
    <row r="4967" spans="8:18">
      <c r="H4967">
        <v>3000</v>
      </c>
      <c r="I4967">
        <f t="shared" ca="1" si="934"/>
        <v>90</v>
      </c>
      <c r="J4967" s="14">
        <f t="shared" ca="1" si="935"/>
        <v>114.3</v>
      </c>
      <c r="K4967" s="14">
        <f t="shared" ca="1" si="942"/>
        <v>9.0217190130336995</v>
      </c>
      <c r="L4967" s="14" t="str">
        <f t="shared" ca="1" si="936"/>
        <v>above</v>
      </c>
      <c r="N4967">
        <f t="shared" si="941"/>
        <v>4959</v>
      </c>
      <c r="O4967" s="14">
        <f t="shared" ca="1" si="937"/>
        <v>175.15253910573654</v>
      </c>
      <c r="P4967" s="14">
        <f t="shared" ca="1" si="938"/>
        <v>267.18777497129622</v>
      </c>
      <c r="Q4967" s="14">
        <f t="shared" ca="1" si="939"/>
        <v>10.342700638270909</v>
      </c>
      <c r="R4967" s="14" t="str">
        <f t="shared" ca="1" si="940"/>
        <v>above</v>
      </c>
    </row>
    <row r="4968" spans="8:18">
      <c r="H4968">
        <v>3000</v>
      </c>
      <c r="I4968">
        <f t="shared" ca="1" si="934"/>
        <v>91</v>
      </c>
      <c r="J4968" s="14">
        <f t="shared" ca="1" si="935"/>
        <v>115.843</v>
      </c>
      <c r="K4968" s="14">
        <f t="shared" ca="1" si="942"/>
        <v>9.0435771540980809</v>
      </c>
      <c r="L4968" s="14" t="str">
        <f t="shared" ca="1" si="936"/>
        <v>above</v>
      </c>
      <c r="N4968">
        <f t="shared" si="941"/>
        <v>4960</v>
      </c>
      <c r="O4968" s="14">
        <f t="shared" ca="1" si="937"/>
        <v>127.41702740457217</v>
      </c>
      <c r="P4968" s="14">
        <f t="shared" ca="1" si="938"/>
        <v>176.12232402242466</v>
      </c>
      <c r="Q4968" s="14">
        <f t="shared" ca="1" si="939"/>
        <v>9.7105659892975673</v>
      </c>
      <c r="R4968" s="14" t="str">
        <f t="shared" ca="1" si="940"/>
        <v>above</v>
      </c>
    </row>
    <row r="4969" spans="8:18">
      <c r="H4969">
        <v>3000</v>
      </c>
      <c r="I4969">
        <f t="shared" ca="1" si="934"/>
        <v>49</v>
      </c>
      <c r="J4969" s="14">
        <f t="shared" ca="1" si="935"/>
        <v>56.203000000000003</v>
      </c>
      <c r="K4969" s="14">
        <f t="shared" ca="1" si="942"/>
        <v>7.8240460108562919</v>
      </c>
      <c r="L4969" s="14" t="str">
        <f t="shared" ca="1" si="936"/>
        <v>above</v>
      </c>
      <c r="N4969">
        <f t="shared" si="941"/>
        <v>4961</v>
      </c>
      <c r="O4969" s="14">
        <f t="shared" ca="1" si="937"/>
        <v>171.34610270694128</v>
      </c>
      <c r="P4969" s="14">
        <f t="shared" ca="1" si="938"/>
        <v>259.42456344551431</v>
      </c>
      <c r="Q4969" s="14">
        <f t="shared" ca="1" si="939"/>
        <v>10.299009360081554</v>
      </c>
      <c r="R4969" s="14" t="str">
        <f t="shared" ca="1" si="940"/>
        <v>above</v>
      </c>
    </row>
    <row r="4970" spans="8:18">
      <c r="H4970">
        <v>3000</v>
      </c>
      <c r="I4970">
        <f t="shared" ca="1" si="934"/>
        <v>33</v>
      </c>
      <c r="J4970" s="14">
        <f t="shared" ca="1" si="935"/>
        <v>36.267000000000003</v>
      </c>
      <c r="K4970" s="14">
        <f t="shared" ca="1" si="942"/>
        <v>7.0527210492323231</v>
      </c>
      <c r="L4970" s="14" t="str">
        <f t="shared" ca="1" si="936"/>
        <v>above</v>
      </c>
      <c r="N4970">
        <f t="shared" si="941"/>
        <v>4962</v>
      </c>
      <c r="O4970" s="14">
        <f t="shared" ca="1" si="937"/>
        <v>212.59530149538202</v>
      </c>
      <c r="P4970" s="14">
        <f t="shared" ca="1" si="938"/>
        <v>348.18558814911916</v>
      </c>
      <c r="Q4970" s="14">
        <f t="shared" ca="1" si="939"/>
        <v>10.728166220199283</v>
      </c>
      <c r="R4970" s="14" t="str">
        <f t="shared" ca="1" si="940"/>
        <v>above</v>
      </c>
    </row>
    <row r="4971" spans="8:18">
      <c r="H4971">
        <v>3000</v>
      </c>
      <c r="I4971">
        <f t="shared" ca="1" si="934"/>
        <v>89</v>
      </c>
      <c r="J4971" s="14">
        <f t="shared" ca="1" si="935"/>
        <v>112.76300000000001</v>
      </c>
      <c r="K4971" s="14">
        <f t="shared" ca="1" si="942"/>
        <v>8.99961934066053</v>
      </c>
      <c r="L4971" s="14" t="str">
        <f t="shared" ca="1" si="936"/>
        <v>above</v>
      </c>
      <c r="N4971">
        <f t="shared" si="941"/>
        <v>4963</v>
      </c>
      <c r="O4971" s="14">
        <f t="shared" ca="1" si="937"/>
        <v>187.91512814193823</v>
      </c>
      <c r="P4971" s="14">
        <f t="shared" ca="1" si="938"/>
        <v>293.85141429574145</v>
      </c>
      <c r="Q4971" s="14">
        <f t="shared" ca="1" si="939"/>
        <v>10.482595713506177</v>
      </c>
      <c r="R4971" s="14" t="str">
        <f t="shared" ca="1" si="940"/>
        <v>above</v>
      </c>
    </row>
    <row r="4972" spans="8:18">
      <c r="H4972">
        <v>3000</v>
      </c>
      <c r="I4972">
        <f t="shared" ca="1" si="934"/>
        <v>99</v>
      </c>
      <c r="J4972" s="14">
        <f t="shared" ca="1" si="935"/>
        <v>128.40299999999999</v>
      </c>
      <c r="K4972" s="14">
        <f t="shared" ca="1" si="942"/>
        <v>9.2103403719761836</v>
      </c>
      <c r="L4972" s="14" t="str">
        <f t="shared" ca="1" si="936"/>
        <v>above</v>
      </c>
      <c r="N4972">
        <f t="shared" si="941"/>
        <v>4964</v>
      </c>
      <c r="O4972" s="14">
        <f t="shared" ca="1" si="937"/>
        <v>98.289166704176182</v>
      </c>
      <c r="P4972" s="14">
        <f t="shared" ca="1" si="938"/>
        <v>127.27144757838019</v>
      </c>
      <c r="Q4972" s="14">
        <f t="shared" ca="1" si="939"/>
        <v>9.1960729369299496</v>
      </c>
      <c r="R4972" s="14">
        <f t="shared" ca="1" si="940"/>
        <v>98.289166704176182</v>
      </c>
    </row>
    <row r="4973" spans="8:18">
      <c r="H4973">
        <v>3000</v>
      </c>
      <c r="I4973">
        <f t="shared" ca="1" si="934"/>
        <v>26</v>
      </c>
      <c r="J4973" s="14">
        <f t="shared" ca="1" si="935"/>
        <v>28.027999999999999</v>
      </c>
      <c r="K4973" s="14">
        <f t="shared" ca="1" si="942"/>
        <v>6.5916737320086582</v>
      </c>
      <c r="L4973" s="14" t="str">
        <f t="shared" ca="1" si="936"/>
        <v>above</v>
      </c>
      <c r="N4973">
        <f t="shared" si="941"/>
        <v>4965</v>
      </c>
      <c r="O4973" s="14">
        <f t="shared" ca="1" si="937"/>
        <v>132.24707987963797</v>
      </c>
      <c r="P4973" s="14">
        <f t="shared" ca="1" si="938"/>
        <v>184.71495028971202</v>
      </c>
      <c r="Q4973" s="14">
        <f t="shared" ca="1" si="939"/>
        <v>9.7844102964129718</v>
      </c>
      <c r="R4973" s="14" t="str">
        <f t="shared" ca="1" si="940"/>
        <v>above</v>
      </c>
    </row>
    <row r="4974" spans="8:18">
      <c r="H4974">
        <v>3000</v>
      </c>
      <c r="I4974">
        <f t="shared" ca="1" si="934"/>
        <v>69</v>
      </c>
      <c r="J4974" s="14">
        <f t="shared" ca="1" si="935"/>
        <v>83.283000000000001</v>
      </c>
      <c r="K4974" s="14">
        <f t="shared" ca="1" si="942"/>
        <v>8.4969904840987187</v>
      </c>
      <c r="L4974" s="14" t="str">
        <f t="shared" ca="1" si="936"/>
        <v>above</v>
      </c>
      <c r="N4974">
        <f t="shared" si="941"/>
        <v>4966</v>
      </c>
      <c r="O4974" s="14">
        <f t="shared" ca="1" si="937"/>
        <v>167.08188697392936</v>
      </c>
      <c r="P4974" s="14">
        <f t="shared" ca="1" si="938"/>
        <v>250.83095783823609</v>
      </c>
      <c r="Q4974" s="14">
        <f t="shared" ca="1" si="939"/>
        <v>10.248902566230763</v>
      </c>
      <c r="R4974" s="14" t="str">
        <f t="shared" ca="1" si="940"/>
        <v>above</v>
      </c>
    </row>
    <row r="4975" spans="8:18">
      <c r="H4975">
        <v>3000</v>
      </c>
      <c r="I4975">
        <f t="shared" ca="1" si="934"/>
        <v>56</v>
      </c>
      <c r="J4975" s="14">
        <f t="shared" ca="1" si="935"/>
        <v>65.408000000000001</v>
      </c>
      <c r="K4975" s="14">
        <f t="shared" ca="1" si="942"/>
        <v>8.0861025356691005</v>
      </c>
      <c r="L4975" s="14" t="str">
        <f t="shared" ca="1" si="936"/>
        <v>above</v>
      </c>
      <c r="N4975">
        <f t="shared" si="941"/>
        <v>4967</v>
      </c>
      <c r="O4975" s="14">
        <f t="shared" ca="1" si="937"/>
        <v>170.42355759393942</v>
      </c>
      <c r="P4975" s="14">
        <f t="shared" ca="1" si="938"/>
        <v>257.55612454286381</v>
      </c>
      <c r="Q4975" s="14">
        <f t="shared" ca="1" si="939"/>
        <v>10.288274877848758</v>
      </c>
      <c r="R4975" s="14" t="str">
        <f t="shared" ca="1" si="940"/>
        <v>above</v>
      </c>
    </row>
    <row r="4976" spans="8:18">
      <c r="H4976">
        <v>3000</v>
      </c>
      <c r="I4976">
        <f t="shared" ca="1" si="934"/>
        <v>58</v>
      </c>
      <c r="J4976" s="14">
        <f t="shared" ca="1" si="935"/>
        <v>68.091999999999999</v>
      </c>
      <c r="K4976" s="14">
        <f t="shared" ca="1" si="942"/>
        <v>8.1550748878114394</v>
      </c>
      <c r="L4976" s="14" t="str">
        <f t="shared" ca="1" si="936"/>
        <v>above</v>
      </c>
      <c r="N4976">
        <f t="shared" si="941"/>
        <v>4968</v>
      </c>
      <c r="O4976" s="14">
        <f t="shared" ca="1" si="937"/>
        <v>119.07282562243212</v>
      </c>
      <c r="P4976" s="14">
        <f t="shared" ca="1" si="938"/>
        <v>161.60783902756251</v>
      </c>
      <c r="Q4976" s="14">
        <f t="shared" ca="1" si="939"/>
        <v>9.5761968777833424</v>
      </c>
      <c r="R4976" s="14" t="str">
        <f t="shared" ca="1" si="940"/>
        <v>above</v>
      </c>
    </row>
    <row r="4977" spans="8:18">
      <c r="H4977">
        <v>3000</v>
      </c>
      <c r="I4977">
        <f t="shared" ca="1" si="934"/>
        <v>80</v>
      </c>
      <c r="J4977" s="14">
        <f t="shared" ca="1" si="935"/>
        <v>99.2</v>
      </c>
      <c r="K4977" s="14">
        <f t="shared" ca="1" si="942"/>
        <v>8.7888983093448783</v>
      </c>
      <c r="L4977" s="14" t="str">
        <f t="shared" ca="1" si="936"/>
        <v>above</v>
      </c>
      <c r="N4977">
        <f t="shared" si="941"/>
        <v>4969</v>
      </c>
      <c r="O4977" s="14">
        <f t="shared" ca="1" si="937"/>
        <v>142.93327806105196</v>
      </c>
      <c r="P4977" s="14">
        <f t="shared" ca="1" si="938"/>
        <v>204.22304399288595</v>
      </c>
      <c r="Q4977" s="14">
        <f t="shared" ca="1" si="939"/>
        <v>9.938699690798904</v>
      </c>
      <c r="R4977" s="14" t="str">
        <f t="shared" ca="1" si="940"/>
        <v>above</v>
      </c>
    </row>
    <row r="4978" spans="8:18">
      <c r="H4978">
        <v>3000</v>
      </c>
      <c r="I4978">
        <f t="shared" ca="1" si="934"/>
        <v>57</v>
      </c>
      <c r="J4978" s="14">
        <f t="shared" ca="1" si="935"/>
        <v>66.747</v>
      </c>
      <c r="K4978" s="14">
        <f t="shared" ca="1" si="942"/>
        <v>8.1208860210928382</v>
      </c>
      <c r="L4978" s="14" t="str">
        <f t="shared" ca="1" si="936"/>
        <v>above</v>
      </c>
      <c r="N4978">
        <f t="shared" si="941"/>
        <v>4970</v>
      </c>
      <c r="O4978" s="14">
        <f t="shared" ca="1" si="937"/>
        <v>184.92093126353211</v>
      </c>
      <c r="P4978" s="14">
        <f t="shared" ca="1" si="938"/>
        <v>287.50818372164804</v>
      </c>
      <c r="Q4978" s="14">
        <f t="shared" ca="1" si="939"/>
        <v>10.450642965197142</v>
      </c>
      <c r="R4978" s="14" t="str">
        <f t="shared" ca="1" si="940"/>
        <v>above</v>
      </c>
    </row>
    <row r="4979" spans="8:18">
      <c r="H4979">
        <v>3000</v>
      </c>
      <c r="I4979">
        <f t="shared" ca="1" si="934"/>
        <v>77</v>
      </c>
      <c r="J4979" s="14">
        <f t="shared" ca="1" si="935"/>
        <v>94.787000000000006</v>
      </c>
      <c r="K4979" s="14">
        <f t="shared" ca="1" si="942"/>
        <v>8.7134176533791834</v>
      </c>
      <c r="L4979" s="14" t="str">
        <f t="shared" ca="1" si="936"/>
        <v>above</v>
      </c>
      <c r="N4979">
        <f t="shared" si="941"/>
        <v>4971</v>
      </c>
      <c r="O4979" s="14">
        <f t="shared" ca="1" si="937"/>
        <v>128.16476276397307</v>
      </c>
      <c r="P4979" s="14">
        <f t="shared" ca="1" si="938"/>
        <v>177.44338200700957</v>
      </c>
      <c r="Q4979" s="14">
        <f t="shared" ca="1" si="939"/>
        <v>9.722177640249674</v>
      </c>
      <c r="R4979" s="14" t="str">
        <f t="shared" ca="1" si="940"/>
        <v>above</v>
      </c>
    </row>
    <row r="4980" spans="8:18">
      <c r="H4980">
        <v>3000</v>
      </c>
      <c r="I4980">
        <f t="shared" ca="1" si="934"/>
        <v>80</v>
      </c>
      <c r="J4980" s="14">
        <f t="shared" ca="1" si="935"/>
        <v>99.2</v>
      </c>
      <c r="K4980" s="14">
        <f t="shared" ca="1" si="942"/>
        <v>8.7888983093448783</v>
      </c>
      <c r="L4980" s="14" t="str">
        <f t="shared" ca="1" si="936"/>
        <v>above</v>
      </c>
      <c r="N4980">
        <f t="shared" si="941"/>
        <v>4972</v>
      </c>
      <c r="O4980" s="14">
        <f t="shared" ca="1" si="937"/>
        <v>164.10657952287343</v>
      </c>
      <c r="P4980" s="14">
        <f t="shared" ca="1" si="938"/>
        <v>244.89948785096499</v>
      </c>
      <c r="Q4980" s="14">
        <f t="shared" ca="1" si="939"/>
        <v>10.213182403751306</v>
      </c>
      <c r="R4980" s="14" t="str">
        <f t="shared" ca="1" si="940"/>
        <v>above</v>
      </c>
    </row>
    <row r="4981" spans="8:18">
      <c r="H4981">
        <v>3000</v>
      </c>
      <c r="I4981">
        <f t="shared" ca="1" si="934"/>
        <v>28</v>
      </c>
      <c r="J4981" s="14">
        <f t="shared" ca="1" si="935"/>
        <v>30.352</v>
      </c>
      <c r="K4981" s="14">
        <f t="shared" ca="1" si="942"/>
        <v>6.7345916599729483</v>
      </c>
      <c r="L4981" s="14" t="str">
        <f t="shared" ca="1" si="936"/>
        <v>above</v>
      </c>
      <c r="N4981">
        <f t="shared" si="941"/>
        <v>4973</v>
      </c>
      <c r="O4981" s="14">
        <f t="shared" ca="1" si="937"/>
        <v>141.94721154258986</v>
      </c>
      <c r="P4981" s="14">
        <f t="shared" ca="1" si="938"/>
        <v>202.39424413674013</v>
      </c>
      <c r="Q4981" s="14">
        <f t="shared" ca="1" si="939"/>
        <v>9.9249508241108693</v>
      </c>
      <c r="R4981" s="14" t="str">
        <f t="shared" ca="1" si="940"/>
        <v>above</v>
      </c>
    </row>
    <row r="4982" spans="8:18">
      <c r="H4982">
        <v>3000</v>
      </c>
      <c r="I4982">
        <f t="shared" ca="1" si="934"/>
        <v>33</v>
      </c>
      <c r="J4982" s="14">
        <f t="shared" ca="1" si="935"/>
        <v>36.267000000000003</v>
      </c>
      <c r="K4982" s="14">
        <f t="shared" ca="1" si="942"/>
        <v>7.0527210492323231</v>
      </c>
      <c r="L4982" s="14" t="str">
        <f t="shared" ca="1" si="936"/>
        <v>above</v>
      </c>
      <c r="N4982">
        <f t="shared" si="941"/>
        <v>4974</v>
      </c>
      <c r="O4982" s="14">
        <f t="shared" ca="1" si="937"/>
        <v>160.90242572834097</v>
      </c>
      <c r="P4982" s="14">
        <f t="shared" ca="1" si="938"/>
        <v>238.57119754413384</v>
      </c>
      <c r="Q4982" s="14">
        <f t="shared" ca="1" si="939"/>
        <v>10.173987686903546</v>
      </c>
      <c r="R4982" s="14" t="str">
        <f t="shared" ca="1" si="940"/>
        <v>above</v>
      </c>
    </row>
    <row r="4983" spans="8:18">
      <c r="H4983">
        <v>3000</v>
      </c>
      <c r="I4983">
        <f t="shared" ca="1" si="934"/>
        <v>12</v>
      </c>
      <c r="J4983" s="14">
        <f t="shared" ca="1" si="935"/>
        <v>12.432</v>
      </c>
      <c r="K4983" s="14">
        <f t="shared" ca="1" si="942"/>
        <v>5.1298987149230735</v>
      </c>
      <c r="L4983" s="14">
        <f t="shared" ca="1" si="936"/>
        <v>12</v>
      </c>
      <c r="N4983">
        <f t="shared" si="941"/>
        <v>4975</v>
      </c>
      <c r="O4983" s="14">
        <f t="shared" ca="1" si="937"/>
        <v>129.64331291680259</v>
      </c>
      <c r="P4983" s="14">
        <f t="shared" ca="1" si="938"/>
        <v>180.06547866893456</v>
      </c>
      <c r="Q4983" s="14">
        <f t="shared" ca="1" si="939"/>
        <v>9.7449416149422543</v>
      </c>
      <c r="R4983" s="14" t="str">
        <f t="shared" ca="1" si="940"/>
        <v>above</v>
      </c>
    </row>
    <row r="4984" spans="8:18">
      <c r="H4984">
        <v>3000</v>
      </c>
      <c r="I4984">
        <f t="shared" ca="1" si="934"/>
        <v>82</v>
      </c>
      <c r="J4984" s="14">
        <f t="shared" ca="1" si="935"/>
        <v>102.172</v>
      </c>
      <c r="K4984" s="14">
        <f t="shared" ca="1" si="942"/>
        <v>8.8376812155931965</v>
      </c>
      <c r="L4984" s="14" t="str">
        <f t="shared" ca="1" si="936"/>
        <v>above</v>
      </c>
      <c r="N4984">
        <f t="shared" si="941"/>
        <v>4976</v>
      </c>
      <c r="O4984" s="14">
        <f t="shared" ca="1" si="937"/>
        <v>203.75027103435448</v>
      </c>
      <c r="P4984" s="14">
        <f t="shared" ca="1" si="938"/>
        <v>328.29278987407326</v>
      </c>
      <c r="Q4984" s="14">
        <f t="shared" ca="1" si="939"/>
        <v>10.643582092930828</v>
      </c>
      <c r="R4984" s="14" t="str">
        <f t="shared" ca="1" si="940"/>
        <v>above</v>
      </c>
    </row>
    <row r="4985" spans="8:18">
      <c r="H4985">
        <v>3000</v>
      </c>
      <c r="I4985">
        <f t="shared" ca="1" si="934"/>
        <v>37</v>
      </c>
      <c r="J4985" s="14">
        <f t="shared" ca="1" si="935"/>
        <v>41.106999999999999</v>
      </c>
      <c r="K4985" s="14">
        <f t="shared" ca="1" si="942"/>
        <v>7.2751723194527713</v>
      </c>
      <c r="L4985" s="14" t="str">
        <f t="shared" ca="1" si="936"/>
        <v>above</v>
      </c>
      <c r="N4985">
        <f t="shared" si="941"/>
        <v>4977</v>
      </c>
      <c r="O4985" s="14">
        <f t="shared" ca="1" si="937"/>
        <v>155.82916643863294</v>
      </c>
      <c r="P4985" s="14">
        <f t="shared" ca="1" si="938"/>
        <v>228.67735377751043</v>
      </c>
      <c r="Q4985" s="14">
        <f t="shared" ca="1" si="939"/>
        <v>10.110314202137948</v>
      </c>
      <c r="R4985" s="14" t="str">
        <f t="shared" ca="1" si="940"/>
        <v>above</v>
      </c>
    </row>
    <row r="4986" spans="8:18">
      <c r="H4986">
        <v>3000</v>
      </c>
      <c r="I4986">
        <f t="shared" ca="1" si="934"/>
        <v>63</v>
      </c>
      <c r="J4986" s="14">
        <f t="shared" ca="1" si="935"/>
        <v>74.906999999999996</v>
      </c>
      <c r="K4986" s="14">
        <f t="shared" ca="1" si="942"/>
        <v>8.317766166719343</v>
      </c>
      <c r="L4986" s="14" t="str">
        <f t="shared" ca="1" si="936"/>
        <v>above</v>
      </c>
      <c r="N4986">
        <f t="shared" si="941"/>
        <v>4978</v>
      </c>
      <c r="O4986" s="14">
        <f t="shared" ca="1" si="937"/>
        <v>134.86683176436298</v>
      </c>
      <c r="P4986" s="14">
        <f t="shared" ca="1" si="938"/>
        <v>189.43401869483395</v>
      </c>
      <c r="Q4986" s="14">
        <f t="shared" ca="1" si="939"/>
        <v>9.8233504556493791</v>
      </c>
      <c r="R4986" s="14" t="str">
        <f t="shared" ca="1" si="940"/>
        <v>above</v>
      </c>
    </row>
    <row r="4987" spans="8:18">
      <c r="H4987">
        <v>3000</v>
      </c>
      <c r="I4987">
        <f t="shared" ca="1" si="934"/>
        <v>49</v>
      </c>
      <c r="J4987" s="14">
        <f t="shared" ca="1" si="935"/>
        <v>56.203000000000003</v>
      </c>
      <c r="K4987" s="14">
        <f t="shared" ca="1" si="942"/>
        <v>7.8240460108562919</v>
      </c>
      <c r="L4987" s="14" t="str">
        <f t="shared" ca="1" si="936"/>
        <v>above</v>
      </c>
      <c r="N4987">
        <f t="shared" si="941"/>
        <v>4979</v>
      </c>
      <c r="O4987" s="14">
        <f t="shared" ca="1" si="937"/>
        <v>109.94962391330959</v>
      </c>
      <c r="P4987" s="14">
        <f t="shared" ca="1" si="938"/>
        <v>146.21638330934425</v>
      </c>
      <c r="Q4987" s="14">
        <f t="shared" ca="1" si="939"/>
        <v>9.4181525193551714</v>
      </c>
      <c r="R4987" s="14">
        <f t="shared" ca="1" si="940"/>
        <v>109.94962391330959</v>
      </c>
    </row>
    <row r="4988" spans="8:18">
      <c r="H4988">
        <v>3000</v>
      </c>
      <c r="I4988">
        <f t="shared" ca="1" si="934"/>
        <v>34</v>
      </c>
      <c r="J4988" s="14">
        <f t="shared" ca="1" si="935"/>
        <v>37.468000000000004</v>
      </c>
      <c r="K4988" s="14">
        <f t="shared" ca="1" si="942"/>
        <v>7.110696122978827</v>
      </c>
      <c r="L4988" s="14" t="str">
        <f t="shared" ca="1" si="936"/>
        <v>above</v>
      </c>
      <c r="N4988">
        <f t="shared" si="941"/>
        <v>4980</v>
      </c>
      <c r="O4988" s="14">
        <f t="shared" ca="1" si="937"/>
        <v>110.80994032514926</v>
      </c>
      <c r="P4988" s="14">
        <f t="shared" ca="1" si="938"/>
        <v>147.64646894973868</v>
      </c>
      <c r="Q4988" s="14">
        <f t="shared" ca="1" si="939"/>
        <v>9.4336009368851101</v>
      </c>
      <c r="R4988" s="14">
        <f t="shared" ca="1" si="940"/>
        <v>110.80994032514926</v>
      </c>
    </row>
    <row r="4989" spans="8:18">
      <c r="H4989">
        <v>3000</v>
      </c>
      <c r="I4989">
        <f t="shared" ca="1" si="934"/>
        <v>29</v>
      </c>
      <c r="J4989" s="14">
        <f t="shared" ca="1" si="935"/>
        <v>31.523</v>
      </c>
      <c r="K4989" s="14">
        <f t="shared" ca="1" si="942"/>
        <v>6.8023947633243109</v>
      </c>
      <c r="L4989" s="14" t="str">
        <f t="shared" ca="1" si="936"/>
        <v>above</v>
      </c>
      <c r="N4989">
        <f t="shared" si="941"/>
        <v>4981</v>
      </c>
      <c r="O4989" s="14">
        <f t="shared" ca="1" si="937"/>
        <v>155.69860833534142</v>
      </c>
      <c r="P4989" s="14">
        <f t="shared" ca="1" si="938"/>
        <v>228.42477824802756</v>
      </c>
      <c r="Q4989" s="14">
        <f t="shared" ca="1" si="939"/>
        <v>10.108648536492446</v>
      </c>
      <c r="R4989" s="14" t="str">
        <f t="shared" ca="1" si="940"/>
        <v>above</v>
      </c>
    </row>
    <row r="4990" spans="8:18">
      <c r="H4990">
        <v>3000</v>
      </c>
      <c r="I4990">
        <f t="shared" ca="1" si="934"/>
        <v>99</v>
      </c>
      <c r="J4990" s="14">
        <f t="shared" ca="1" si="935"/>
        <v>128.40299999999999</v>
      </c>
      <c r="K4990" s="14">
        <f t="shared" ca="1" si="942"/>
        <v>9.2103403719761836</v>
      </c>
      <c r="L4990" s="14" t="str">
        <f t="shared" ca="1" si="936"/>
        <v>above</v>
      </c>
      <c r="N4990">
        <f t="shared" si="941"/>
        <v>4982</v>
      </c>
      <c r="O4990" s="14">
        <f t="shared" ca="1" si="937"/>
        <v>139.59496862827638</v>
      </c>
      <c r="P4990" s="14">
        <f t="shared" ca="1" si="938"/>
        <v>198.05523442726479</v>
      </c>
      <c r="Q4990" s="14">
        <f t="shared" ca="1" si="939"/>
        <v>9.8917663874622388</v>
      </c>
      <c r="R4990" s="14" t="str">
        <f t="shared" ca="1" si="940"/>
        <v>above</v>
      </c>
    </row>
    <row r="4991" spans="8:18">
      <c r="H4991">
        <v>3000</v>
      </c>
      <c r="I4991">
        <f t="shared" ca="1" si="934"/>
        <v>11</v>
      </c>
      <c r="J4991" s="14">
        <f t="shared" ca="1" si="935"/>
        <v>11.363</v>
      </c>
      <c r="K4991" s="14">
        <f t="shared" ca="1" si="942"/>
        <v>4.9698132995760007</v>
      </c>
      <c r="L4991" s="14">
        <f t="shared" ca="1" si="936"/>
        <v>11</v>
      </c>
      <c r="N4991">
        <f t="shared" si="941"/>
        <v>4983</v>
      </c>
      <c r="O4991" s="14">
        <f t="shared" ca="1" si="937"/>
        <v>172.72078232663591</v>
      </c>
      <c r="P4991" s="14">
        <f t="shared" ca="1" si="938"/>
        <v>262.21818826921134</v>
      </c>
      <c r="Q4991" s="14">
        <f t="shared" ca="1" si="939"/>
        <v>10.314898622066771</v>
      </c>
      <c r="R4991" s="14" t="str">
        <f t="shared" ca="1" si="940"/>
        <v>above</v>
      </c>
    </row>
    <row r="4992" spans="8:18">
      <c r="H4992">
        <v>3000</v>
      </c>
      <c r="I4992">
        <f t="shared" ca="1" si="934"/>
        <v>62</v>
      </c>
      <c r="J4992" s="14">
        <f t="shared" ca="1" si="935"/>
        <v>73.531999999999996</v>
      </c>
      <c r="K4992" s="14">
        <f t="shared" ca="1" si="942"/>
        <v>8.2862694527830651</v>
      </c>
      <c r="L4992" s="14" t="str">
        <f t="shared" ca="1" si="936"/>
        <v>above</v>
      </c>
      <c r="N4992">
        <f t="shared" si="941"/>
        <v>4984</v>
      </c>
      <c r="O4992" s="14">
        <f t="shared" ca="1" si="937"/>
        <v>134.95833592628026</v>
      </c>
      <c r="P4992" s="14">
        <f t="shared" ca="1" si="938"/>
        <v>189.59959323425238</v>
      </c>
      <c r="Q4992" s="14">
        <f t="shared" ca="1" si="939"/>
        <v>9.8246969706340082</v>
      </c>
      <c r="R4992" s="14" t="str">
        <f t="shared" ca="1" si="940"/>
        <v>above</v>
      </c>
    </row>
    <row r="4993" spans="8:18">
      <c r="H4993">
        <v>3000</v>
      </c>
      <c r="I4993">
        <f t="shared" ca="1" si="934"/>
        <v>92</v>
      </c>
      <c r="J4993" s="14">
        <f t="shared" ca="1" si="935"/>
        <v>117.392</v>
      </c>
      <c r="K4993" s="14">
        <f t="shared" ca="1" si="942"/>
        <v>9.0651989863065126</v>
      </c>
      <c r="L4993" s="14" t="str">
        <f t="shared" ca="1" si="936"/>
        <v>above</v>
      </c>
      <c r="N4993">
        <f t="shared" si="941"/>
        <v>4985</v>
      </c>
      <c r="O4993" s="14">
        <f t="shared" ca="1" si="937"/>
        <v>125.46149666121389</v>
      </c>
      <c r="P4993" s="14">
        <f t="shared" ca="1" si="938"/>
        <v>172.68325809462925</v>
      </c>
      <c r="Q4993" s="14">
        <f t="shared" ca="1" si="939"/>
        <v>9.6798757752333753</v>
      </c>
      <c r="R4993" s="14" t="str">
        <f t="shared" ca="1" si="940"/>
        <v>above</v>
      </c>
    </row>
    <row r="4994" spans="8:18">
      <c r="H4994">
        <v>3000</v>
      </c>
      <c r="I4994">
        <f t="shared" ca="1" si="934"/>
        <v>34</v>
      </c>
      <c r="J4994" s="14">
        <f t="shared" ca="1" si="935"/>
        <v>37.468000000000004</v>
      </c>
      <c r="K4994" s="14">
        <f t="shared" ca="1" si="942"/>
        <v>7.110696122978827</v>
      </c>
      <c r="L4994" s="14" t="str">
        <f t="shared" ca="1" si="936"/>
        <v>above</v>
      </c>
      <c r="N4994">
        <f t="shared" si="941"/>
        <v>4986</v>
      </c>
      <c r="O4994" s="14">
        <f t="shared" ca="1" si="937"/>
        <v>107.64040707240883</v>
      </c>
      <c r="P4994" s="14">
        <f t="shared" ca="1" si="938"/>
        <v>142.39977877655048</v>
      </c>
      <c r="Q4994" s="14">
        <f t="shared" ca="1" si="939"/>
        <v>9.3760868215759672</v>
      </c>
      <c r="R4994" s="14">
        <f t="shared" ca="1" si="940"/>
        <v>107.64040707240883</v>
      </c>
    </row>
    <row r="4995" spans="8:18">
      <c r="H4995">
        <v>3000</v>
      </c>
      <c r="I4995">
        <f t="shared" ca="1" si="934"/>
        <v>12</v>
      </c>
      <c r="J4995" s="14">
        <f t="shared" ca="1" si="935"/>
        <v>12.432</v>
      </c>
      <c r="K4995" s="14">
        <f t="shared" ca="1" si="942"/>
        <v>5.1298987149230735</v>
      </c>
      <c r="L4995" s="14">
        <f t="shared" ca="1" si="936"/>
        <v>12</v>
      </c>
      <c r="N4995">
        <f t="shared" si="941"/>
        <v>4987</v>
      </c>
      <c r="O4995" s="14">
        <f t="shared" ca="1" si="937"/>
        <v>134.26889391951056</v>
      </c>
      <c r="P4995" s="14">
        <f t="shared" ca="1" si="938"/>
        <v>188.35330154261692</v>
      </c>
      <c r="Q4995" s="14">
        <f t="shared" ca="1" si="939"/>
        <v>9.8145292084650624</v>
      </c>
      <c r="R4995" s="14" t="str">
        <f t="shared" ca="1" si="940"/>
        <v>above</v>
      </c>
    </row>
    <row r="4996" spans="8:18">
      <c r="H4996">
        <v>3000</v>
      </c>
      <c r="I4996">
        <f t="shared" ca="1" si="934"/>
        <v>50</v>
      </c>
      <c r="J4996" s="14">
        <f t="shared" ca="1" si="935"/>
        <v>57.5</v>
      </c>
      <c r="K4996" s="14">
        <f t="shared" ca="1" si="942"/>
        <v>7.8636512654486515</v>
      </c>
      <c r="L4996" s="14" t="str">
        <f t="shared" ca="1" si="936"/>
        <v>above</v>
      </c>
      <c r="N4996">
        <f t="shared" si="941"/>
        <v>4988</v>
      </c>
      <c r="O4996" s="14">
        <f t="shared" ca="1" si="937"/>
        <v>147.88739264564308</v>
      </c>
      <c r="P4996" s="14">
        <f t="shared" ca="1" si="938"/>
        <v>213.49943535622288</v>
      </c>
      <c r="Q4996" s="14">
        <f t="shared" ca="1" si="939"/>
        <v>10.006380532326615</v>
      </c>
      <c r="R4996" s="14" t="str">
        <f t="shared" ca="1" si="940"/>
        <v>above</v>
      </c>
    </row>
    <row r="4997" spans="8:18">
      <c r="H4997">
        <v>3000</v>
      </c>
      <c r="I4997">
        <f t="shared" ca="1" si="934"/>
        <v>74</v>
      </c>
      <c r="J4997" s="14">
        <f t="shared" ca="1" si="935"/>
        <v>90.427999999999997</v>
      </c>
      <c r="K4997" s="14">
        <f t="shared" ca="1" si="942"/>
        <v>8.6349762270726202</v>
      </c>
      <c r="L4997" s="14" t="str">
        <f t="shared" ca="1" si="936"/>
        <v>above</v>
      </c>
      <c r="N4997">
        <f t="shared" si="941"/>
        <v>4989</v>
      </c>
      <c r="O4997" s="14">
        <f t="shared" ca="1" si="937"/>
        <v>181.92843967114194</v>
      </c>
      <c r="P4997" s="14">
        <f t="shared" ca="1" si="938"/>
        <v>281.22231115467093</v>
      </c>
      <c r="Q4997" s="14">
        <f t="shared" ca="1" si="939"/>
        <v>10.418190072633838</v>
      </c>
      <c r="R4997" s="14" t="str">
        <f t="shared" ca="1" si="940"/>
        <v>above</v>
      </c>
    </row>
    <row r="4998" spans="8:18">
      <c r="H4998">
        <v>3000</v>
      </c>
      <c r="I4998">
        <f t="shared" ca="1" si="934"/>
        <v>79</v>
      </c>
      <c r="J4998" s="14">
        <f t="shared" ca="1" si="935"/>
        <v>97.722999999999999</v>
      </c>
      <c r="K4998" s="14">
        <f t="shared" ca="1" si="942"/>
        <v>8.7640532693477624</v>
      </c>
      <c r="L4998" s="14" t="str">
        <f t="shared" ca="1" si="936"/>
        <v>above</v>
      </c>
      <c r="N4998">
        <f t="shared" si="941"/>
        <v>4990</v>
      </c>
      <c r="O4998" s="14">
        <f t="shared" ca="1" si="937"/>
        <v>135.56979367146116</v>
      </c>
      <c r="P4998" s="14">
        <f t="shared" ca="1" si="938"/>
        <v>190.70730053982879</v>
      </c>
      <c r="Q4998" s="14">
        <f t="shared" ca="1" si="939"/>
        <v>9.8336715857991379</v>
      </c>
      <c r="R4998" s="14" t="str">
        <f t="shared" ca="1" si="940"/>
        <v>above</v>
      </c>
    </row>
    <row r="4999" spans="8:18">
      <c r="H4999">
        <v>3000</v>
      </c>
      <c r="I4999">
        <f t="shared" ca="1" si="934"/>
        <v>24</v>
      </c>
      <c r="J4999" s="14">
        <f t="shared" ca="1" si="935"/>
        <v>25.728000000000002</v>
      </c>
      <c r="K4999" s="14">
        <f t="shared" ca="1" si="942"/>
        <v>6.4377516497364011</v>
      </c>
      <c r="L4999" s="14" t="str">
        <f t="shared" ca="1" si="936"/>
        <v>above</v>
      </c>
      <c r="N4999">
        <f t="shared" si="941"/>
        <v>4991</v>
      </c>
      <c r="O4999" s="14">
        <f t="shared" ca="1" si="937"/>
        <v>135.00098164164365</v>
      </c>
      <c r="P4999" s="14">
        <f t="shared" ca="1" si="938"/>
        <v>189.67677677426587</v>
      </c>
      <c r="Q4999" s="14">
        <f t="shared" ca="1" si="939"/>
        <v>9.8253242073265294</v>
      </c>
      <c r="R4999" s="14" t="str">
        <f t="shared" ca="1" si="940"/>
        <v>above</v>
      </c>
    </row>
    <row r="5000" spans="8:18">
      <c r="H5000">
        <v>3000</v>
      </c>
      <c r="I5000">
        <f t="shared" ca="1" si="934"/>
        <v>56</v>
      </c>
      <c r="J5000" s="14">
        <f t="shared" ca="1" si="935"/>
        <v>65.408000000000001</v>
      </c>
      <c r="K5000" s="14">
        <f t="shared" ca="1" si="942"/>
        <v>8.0861025356691005</v>
      </c>
      <c r="L5000" s="14" t="str">
        <f t="shared" ca="1" si="936"/>
        <v>above</v>
      </c>
      <c r="N5000">
        <f t="shared" si="941"/>
        <v>4992</v>
      </c>
      <c r="O5000" s="14">
        <f t="shared" ca="1" si="937"/>
        <v>151.99953347811643</v>
      </c>
      <c r="P5000" s="14">
        <f t="shared" ca="1" si="938"/>
        <v>221.31110801081155</v>
      </c>
      <c r="Q5000" s="14">
        <f t="shared" ca="1" si="939"/>
        <v>10.060869744450297</v>
      </c>
      <c r="R5000" s="14" t="str">
        <f t="shared" ca="1" si="940"/>
        <v>above</v>
      </c>
    </row>
    <row r="5001" spans="8:18">
      <c r="H5001">
        <v>3000</v>
      </c>
      <c r="I5001">
        <f t="shared" ca="1" si="934"/>
        <v>38</v>
      </c>
      <c r="J5001" s="14">
        <f t="shared" ca="1" si="935"/>
        <v>42.332000000000001</v>
      </c>
      <c r="K5001" s="14">
        <f t="shared" ca="1" si="942"/>
        <v>7.3271232922592926</v>
      </c>
      <c r="L5001" s="14" t="str">
        <f t="shared" ca="1" si="936"/>
        <v>above</v>
      </c>
      <c r="N5001">
        <f t="shared" si="941"/>
        <v>4993</v>
      </c>
      <c r="O5001" s="14">
        <f t="shared" ca="1" si="937"/>
        <v>207.75061857978176</v>
      </c>
      <c r="P5001" s="14">
        <f t="shared" ca="1" si="938"/>
        <v>337.23157714062768</v>
      </c>
      <c r="Q5001" s="14">
        <f t="shared" ca="1" si="939"/>
        <v>10.682280653966028</v>
      </c>
      <c r="R5001" s="14" t="str">
        <f t="shared" ca="1" si="940"/>
        <v>above</v>
      </c>
    </row>
    <row r="5002" spans="8:18">
      <c r="H5002">
        <v>3000</v>
      </c>
      <c r="I5002">
        <f t="shared" ref="I5002:I5065" ca="1" si="943">RANDBETWEEN(10,100)</f>
        <v>46</v>
      </c>
      <c r="J5002" s="14">
        <f t="shared" ref="J5002:J5065" ca="1" si="944">0.003*(I5002^2)+I5002</f>
        <v>52.347999999999999</v>
      </c>
      <c r="K5002" s="14">
        <f t="shared" ca="1" si="942"/>
        <v>7.7002952034201169</v>
      </c>
      <c r="L5002" s="14" t="str">
        <f t="shared" ref="L5002:L5065" ca="1" si="945">IF(I5002&lt;$B$19,I5002,"above")</f>
        <v>above</v>
      </c>
      <c r="N5002">
        <f t="shared" si="941"/>
        <v>4994</v>
      </c>
      <c r="O5002" s="14">
        <f t="shared" ref="O5002:O5065" ca="1" si="946">_xlfn.NORM.INV(RAND(),150,25)</f>
        <v>141.21020333939219</v>
      </c>
      <c r="P5002" s="14">
        <f t="shared" ref="P5002:P5065" ca="1" si="947">0.003*(O5002^2)+O5002</f>
        <v>201.03116792084967</v>
      </c>
      <c r="Q5002" s="14">
        <f t="shared" ref="Q5002:Q5065" ca="1" si="948">2*LN(O5002+1)</f>
        <v>9.9146125364731237</v>
      </c>
      <c r="R5002" s="14" t="str">
        <f t="shared" ref="R5002:R5065" ca="1" si="949">IF(O5002&lt;=$B$20,O5002,"above")</f>
        <v>above</v>
      </c>
    </row>
    <row r="5003" spans="8:18">
      <c r="H5003">
        <v>3000</v>
      </c>
      <c r="I5003">
        <f t="shared" ca="1" si="943"/>
        <v>10</v>
      </c>
      <c r="J5003" s="14">
        <f t="shared" ca="1" si="944"/>
        <v>10.3</v>
      </c>
      <c r="K5003" s="14">
        <f t="shared" ca="1" si="942"/>
        <v>4.7957905455967413</v>
      </c>
      <c r="L5003" s="14">
        <f t="shared" ca="1" si="945"/>
        <v>10</v>
      </c>
      <c r="N5003">
        <f t="shared" ref="N5003:N5066" si="950">N5002+1</f>
        <v>4995</v>
      </c>
      <c r="O5003" s="14">
        <f t="shared" ca="1" si="946"/>
        <v>164.55610088550068</v>
      </c>
      <c r="P5003" s="14">
        <f t="shared" ca="1" si="947"/>
        <v>245.79223190141792</v>
      </c>
      <c r="Q5003" s="14">
        <f t="shared" ca="1" si="948"/>
        <v>10.218620231074253</v>
      </c>
      <c r="R5003" s="14" t="str">
        <f t="shared" ca="1" si="949"/>
        <v>above</v>
      </c>
    </row>
    <row r="5004" spans="8:18">
      <c r="H5004">
        <v>3000</v>
      </c>
      <c r="I5004">
        <f t="shared" ca="1" si="943"/>
        <v>68</v>
      </c>
      <c r="J5004" s="14">
        <f t="shared" ca="1" si="944"/>
        <v>81.872</v>
      </c>
      <c r="K5004" s="14">
        <f t="shared" ca="1" si="942"/>
        <v>8.4682130091945194</v>
      </c>
      <c r="L5004" s="14" t="str">
        <f t="shared" ca="1" si="945"/>
        <v>above</v>
      </c>
      <c r="N5004">
        <f t="shared" si="950"/>
        <v>4996</v>
      </c>
      <c r="O5004" s="14">
        <f t="shared" ca="1" si="946"/>
        <v>143.88973764834688</v>
      </c>
      <c r="P5004" s="14">
        <f t="shared" ca="1" si="947"/>
        <v>206.00250744987716</v>
      </c>
      <c r="Q5004" s="14">
        <f t="shared" ca="1" si="948"/>
        <v>9.9519460462712299</v>
      </c>
      <c r="R5004" s="14" t="str">
        <f t="shared" ca="1" si="949"/>
        <v>above</v>
      </c>
    </row>
    <row r="5005" spans="8:18">
      <c r="H5005">
        <v>3000</v>
      </c>
      <c r="I5005">
        <f t="shared" ca="1" si="943"/>
        <v>40</v>
      </c>
      <c r="J5005" s="14">
        <f t="shared" ca="1" si="944"/>
        <v>44.8</v>
      </c>
      <c r="K5005" s="14">
        <f t="shared" ca="1" si="942"/>
        <v>7.4271441334086159</v>
      </c>
      <c r="L5005" s="14" t="str">
        <f t="shared" ca="1" si="945"/>
        <v>above</v>
      </c>
      <c r="N5005">
        <f t="shared" si="950"/>
        <v>4997</v>
      </c>
      <c r="O5005" s="14">
        <f t="shared" ca="1" si="946"/>
        <v>166.29507441203606</v>
      </c>
      <c r="P5005" s="14">
        <f t="shared" ca="1" si="947"/>
        <v>249.25722973314987</v>
      </c>
      <c r="Q5005" s="14">
        <f t="shared" ca="1" si="948"/>
        <v>10.239518331819697</v>
      </c>
      <c r="R5005" s="14" t="str">
        <f t="shared" ca="1" si="949"/>
        <v>above</v>
      </c>
    </row>
    <row r="5006" spans="8:18">
      <c r="H5006">
        <v>3000</v>
      </c>
      <c r="I5006">
        <f t="shared" ca="1" si="943"/>
        <v>64</v>
      </c>
      <c r="J5006" s="14">
        <f t="shared" ca="1" si="944"/>
        <v>76.287999999999997</v>
      </c>
      <c r="K5006" s="14">
        <f t="shared" ca="1" si="942"/>
        <v>8.3487745397912736</v>
      </c>
      <c r="L5006" s="14" t="str">
        <f t="shared" ca="1" si="945"/>
        <v>above</v>
      </c>
      <c r="N5006">
        <f t="shared" si="950"/>
        <v>4998</v>
      </c>
      <c r="O5006" s="14">
        <f t="shared" ca="1" si="946"/>
        <v>135.68380375950753</v>
      </c>
      <c r="P5006" s="14">
        <f t="shared" ca="1" si="947"/>
        <v>190.91408756745318</v>
      </c>
      <c r="Q5006" s="14">
        <f t="shared" ca="1" si="948"/>
        <v>9.8353405130628069</v>
      </c>
      <c r="R5006" s="14" t="str">
        <f t="shared" ca="1" si="949"/>
        <v>above</v>
      </c>
    </row>
    <row r="5007" spans="8:18">
      <c r="H5007">
        <v>3000</v>
      </c>
      <c r="I5007">
        <f t="shared" ca="1" si="943"/>
        <v>40</v>
      </c>
      <c r="J5007" s="14">
        <f t="shared" ca="1" si="944"/>
        <v>44.8</v>
      </c>
      <c r="K5007" s="14">
        <f t="shared" ca="1" si="942"/>
        <v>7.4271441334086159</v>
      </c>
      <c r="L5007" s="14" t="str">
        <f t="shared" ca="1" si="945"/>
        <v>above</v>
      </c>
      <c r="N5007">
        <f t="shared" si="950"/>
        <v>4999</v>
      </c>
      <c r="O5007" s="14">
        <f t="shared" ca="1" si="946"/>
        <v>136.74289255635037</v>
      </c>
      <c r="P5007" s="14">
        <f t="shared" ca="1" si="947"/>
        <v>192.83874855038312</v>
      </c>
      <c r="Q5007" s="14">
        <f t="shared" ca="1" si="948"/>
        <v>9.8507777000295142</v>
      </c>
      <c r="R5007" s="14" t="str">
        <f t="shared" ca="1" si="949"/>
        <v>above</v>
      </c>
    </row>
    <row r="5008" spans="8:18">
      <c r="H5008">
        <v>3000</v>
      </c>
      <c r="I5008">
        <f t="shared" ca="1" si="943"/>
        <v>84</v>
      </c>
      <c r="J5008" s="14">
        <f t="shared" ca="1" si="944"/>
        <v>105.16800000000001</v>
      </c>
      <c r="K5008" s="14">
        <f t="shared" ca="1" si="942"/>
        <v>8.8853025129806333</v>
      </c>
      <c r="L5008" s="14" t="str">
        <f t="shared" ca="1" si="945"/>
        <v>above</v>
      </c>
      <c r="N5008">
        <f t="shared" si="950"/>
        <v>5000</v>
      </c>
      <c r="O5008" s="14">
        <f t="shared" ca="1" si="946"/>
        <v>200.00197488236819</v>
      </c>
      <c r="P5008" s="14">
        <f t="shared" ca="1" si="947"/>
        <v>320.00434475291053</v>
      </c>
      <c r="Q5008" s="14">
        <f t="shared" ca="1" si="948"/>
        <v>10.606629466592443</v>
      </c>
      <c r="R5008" s="14" t="str">
        <f t="shared" ca="1" si="949"/>
        <v>above</v>
      </c>
    </row>
    <row r="5009" spans="8:18">
      <c r="H5009">
        <v>3000</v>
      </c>
      <c r="I5009">
        <f t="shared" ca="1" si="943"/>
        <v>25</v>
      </c>
      <c r="J5009" s="14">
        <f t="shared" ca="1" si="944"/>
        <v>26.875</v>
      </c>
      <c r="K5009" s="14">
        <f t="shared" ca="1" si="942"/>
        <v>6.5161930760429643</v>
      </c>
      <c r="L5009" s="14" t="str">
        <f t="shared" ca="1" si="945"/>
        <v>above</v>
      </c>
      <c r="N5009">
        <f t="shared" si="950"/>
        <v>5001</v>
      </c>
      <c r="O5009" s="14">
        <f t="shared" ca="1" si="946"/>
        <v>158.48753901429532</v>
      </c>
      <c r="P5009" s="14">
        <f t="shared" ca="1" si="947"/>
        <v>233.84243908271867</v>
      </c>
      <c r="Q5009" s="14">
        <f t="shared" ca="1" si="948"/>
        <v>10.14393158774147</v>
      </c>
      <c r="R5009" s="14" t="str">
        <f t="shared" ca="1" si="949"/>
        <v>above</v>
      </c>
    </row>
    <row r="5010" spans="8:18">
      <c r="H5010">
        <v>3000</v>
      </c>
      <c r="I5010">
        <f t="shared" ca="1" si="943"/>
        <v>59</v>
      </c>
      <c r="J5010" s="14">
        <f t="shared" ca="1" si="944"/>
        <v>69.442999999999998</v>
      </c>
      <c r="K5010" s="14">
        <f t="shared" ca="1" si="942"/>
        <v>8.1886891244442008</v>
      </c>
      <c r="L5010" s="14" t="str">
        <f t="shared" ca="1" si="945"/>
        <v>above</v>
      </c>
      <c r="N5010">
        <f t="shared" si="950"/>
        <v>5002</v>
      </c>
      <c r="O5010" s="14">
        <f t="shared" ca="1" si="946"/>
        <v>160.92140375572814</v>
      </c>
      <c r="P5010" s="14">
        <f t="shared" ca="1" si="947"/>
        <v>238.60849831587035</v>
      </c>
      <c r="Q5010" s="14">
        <f t="shared" ca="1" si="948"/>
        <v>10.174222111003084</v>
      </c>
      <c r="R5010" s="14" t="str">
        <f t="shared" ca="1" si="949"/>
        <v>above</v>
      </c>
    </row>
    <row r="5011" spans="8:18">
      <c r="H5011">
        <v>3000</v>
      </c>
      <c r="I5011">
        <f t="shared" ca="1" si="943"/>
        <v>59</v>
      </c>
      <c r="J5011" s="14">
        <f t="shared" ca="1" si="944"/>
        <v>69.442999999999998</v>
      </c>
      <c r="K5011" s="14">
        <f t="shared" ca="1" si="942"/>
        <v>8.1886891244442008</v>
      </c>
      <c r="L5011" s="14" t="str">
        <f t="shared" ca="1" si="945"/>
        <v>above</v>
      </c>
      <c r="N5011">
        <f t="shared" si="950"/>
        <v>5003</v>
      </c>
      <c r="O5011" s="14">
        <f t="shared" ca="1" si="946"/>
        <v>185.79983666903573</v>
      </c>
      <c r="P5011" s="14">
        <f t="shared" ca="1" si="947"/>
        <v>289.36457458775681</v>
      </c>
      <c r="Q5011" s="14">
        <f t="shared" ca="1" si="948"/>
        <v>10.460075302863192</v>
      </c>
      <c r="R5011" s="14" t="str">
        <f t="shared" ca="1" si="949"/>
        <v>above</v>
      </c>
    </row>
    <row r="5012" spans="8:18">
      <c r="H5012">
        <v>3000</v>
      </c>
      <c r="I5012">
        <f t="shared" ca="1" si="943"/>
        <v>68</v>
      </c>
      <c r="J5012" s="14">
        <f t="shared" ca="1" si="944"/>
        <v>81.872</v>
      </c>
      <c r="K5012" s="14">
        <f t="shared" ca="1" si="942"/>
        <v>8.4682130091945194</v>
      </c>
      <c r="L5012" s="14" t="str">
        <f t="shared" ca="1" si="945"/>
        <v>above</v>
      </c>
      <c r="N5012">
        <f t="shared" si="950"/>
        <v>5004</v>
      </c>
      <c r="O5012" s="14">
        <f t="shared" ca="1" si="946"/>
        <v>180.8941063867166</v>
      </c>
      <c r="P5012" s="14">
        <f t="shared" ca="1" si="947"/>
        <v>279.06213956306283</v>
      </c>
      <c r="Q5012" s="14">
        <f t="shared" ca="1" si="948"/>
        <v>10.406849369412498</v>
      </c>
      <c r="R5012" s="14" t="str">
        <f t="shared" ca="1" si="949"/>
        <v>above</v>
      </c>
    </row>
    <row r="5013" spans="8:18">
      <c r="H5013">
        <v>3000</v>
      </c>
      <c r="I5013">
        <f t="shared" ca="1" si="943"/>
        <v>62</v>
      </c>
      <c r="J5013" s="14">
        <f t="shared" ca="1" si="944"/>
        <v>73.531999999999996</v>
      </c>
      <c r="K5013" s="14">
        <f t="shared" ca="1" si="942"/>
        <v>8.2862694527830651</v>
      </c>
      <c r="L5013" s="14" t="str">
        <f t="shared" ca="1" si="945"/>
        <v>above</v>
      </c>
      <c r="N5013">
        <f t="shared" si="950"/>
        <v>5005</v>
      </c>
      <c r="O5013" s="14">
        <f t="shared" ca="1" si="946"/>
        <v>143.97561463655578</v>
      </c>
      <c r="P5013" s="14">
        <f t="shared" ca="1" si="947"/>
        <v>206.1625474664778</v>
      </c>
      <c r="Q5013" s="14">
        <f t="shared" ca="1" si="948"/>
        <v>9.9531311067145634</v>
      </c>
      <c r="R5013" s="14" t="str">
        <f t="shared" ca="1" si="949"/>
        <v>above</v>
      </c>
    </row>
    <row r="5014" spans="8:18">
      <c r="H5014">
        <v>3000</v>
      </c>
      <c r="I5014">
        <f t="shared" ca="1" si="943"/>
        <v>84</v>
      </c>
      <c r="J5014" s="14">
        <f t="shared" ca="1" si="944"/>
        <v>105.16800000000001</v>
      </c>
      <c r="K5014" s="14">
        <f t="shared" ca="1" si="942"/>
        <v>8.8853025129806333</v>
      </c>
      <c r="L5014" s="14" t="str">
        <f t="shared" ca="1" si="945"/>
        <v>above</v>
      </c>
      <c r="N5014">
        <f t="shared" si="950"/>
        <v>5006</v>
      </c>
      <c r="O5014" s="14">
        <f t="shared" ca="1" si="946"/>
        <v>148.96239098042932</v>
      </c>
      <c r="P5014" s="14">
        <f t="shared" ca="1" si="947"/>
        <v>215.5317727602482</v>
      </c>
      <c r="Q5014" s="14">
        <f t="shared" ca="1" si="948"/>
        <v>10.0207690717238</v>
      </c>
      <c r="R5014" s="14" t="str">
        <f t="shared" ca="1" si="949"/>
        <v>above</v>
      </c>
    </row>
    <row r="5015" spans="8:18">
      <c r="H5015">
        <v>3000</v>
      </c>
      <c r="I5015">
        <f t="shared" ca="1" si="943"/>
        <v>61</v>
      </c>
      <c r="J5015" s="14">
        <f t="shared" ca="1" si="944"/>
        <v>72.162999999999997</v>
      </c>
      <c r="K5015" s="14">
        <f t="shared" ca="1" si="942"/>
        <v>8.2542687700901833</v>
      </c>
      <c r="L5015" s="14" t="str">
        <f t="shared" ca="1" si="945"/>
        <v>above</v>
      </c>
      <c r="N5015">
        <f t="shared" si="950"/>
        <v>5007</v>
      </c>
      <c r="O5015" s="14">
        <f t="shared" ca="1" si="946"/>
        <v>150.85379925439858</v>
      </c>
      <c r="P5015" s="14">
        <f t="shared" ca="1" si="947"/>
        <v>219.12440550285774</v>
      </c>
      <c r="Q5015" s="14">
        <f t="shared" ca="1" si="948"/>
        <v>10.045836421928147</v>
      </c>
      <c r="R5015" s="14" t="str">
        <f t="shared" ca="1" si="949"/>
        <v>above</v>
      </c>
    </row>
    <row r="5016" spans="8:18">
      <c r="H5016">
        <v>3000</v>
      </c>
      <c r="I5016">
        <f t="shared" ca="1" si="943"/>
        <v>48</v>
      </c>
      <c r="J5016" s="14">
        <f t="shared" ca="1" si="944"/>
        <v>54.911999999999999</v>
      </c>
      <c r="K5016" s="14">
        <f t="shared" ca="1" si="942"/>
        <v>7.7836405962212529</v>
      </c>
      <c r="L5016" s="14" t="str">
        <f t="shared" ca="1" si="945"/>
        <v>above</v>
      </c>
      <c r="N5016">
        <f t="shared" si="950"/>
        <v>5008</v>
      </c>
      <c r="O5016" s="14">
        <f t="shared" ca="1" si="946"/>
        <v>114.77285625351314</v>
      </c>
      <c r="P5016" s="14">
        <f t="shared" ca="1" si="947"/>
        <v>154.29128185128189</v>
      </c>
      <c r="Q5016" s="14">
        <f t="shared" ca="1" si="948"/>
        <v>9.5032602714132359</v>
      </c>
      <c r="R5016" s="14">
        <f t="shared" ca="1" si="949"/>
        <v>114.77285625351314</v>
      </c>
    </row>
    <row r="5017" spans="8:18">
      <c r="H5017">
        <v>3000</v>
      </c>
      <c r="I5017">
        <f t="shared" ca="1" si="943"/>
        <v>37</v>
      </c>
      <c r="J5017" s="14">
        <f t="shared" ca="1" si="944"/>
        <v>41.106999999999999</v>
      </c>
      <c r="K5017" s="14">
        <f t="shared" ref="K5017:K5080" ca="1" si="951">2*LN(I5017+1)</f>
        <v>7.2751723194527713</v>
      </c>
      <c r="L5017" s="14" t="str">
        <f t="shared" ca="1" si="945"/>
        <v>above</v>
      </c>
      <c r="N5017">
        <f t="shared" si="950"/>
        <v>5009</v>
      </c>
      <c r="O5017" s="14">
        <f t="shared" ca="1" si="946"/>
        <v>136.23263813332014</v>
      </c>
      <c r="P5017" s="14">
        <f t="shared" ca="1" si="947"/>
        <v>191.91063321161261</v>
      </c>
      <c r="Q5017" s="14">
        <f t="shared" ca="1" si="948"/>
        <v>9.8433551485403843</v>
      </c>
      <c r="R5017" s="14" t="str">
        <f t="shared" ca="1" si="949"/>
        <v>above</v>
      </c>
    </row>
    <row r="5018" spans="8:18">
      <c r="H5018">
        <v>3000</v>
      </c>
      <c r="I5018">
        <f t="shared" ca="1" si="943"/>
        <v>27</v>
      </c>
      <c r="J5018" s="14">
        <f t="shared" ca="1" si="944"/>
        <v>29.187000000000001</v>
      </c>
      <c r="K5018" s="14">
        <f t="shared" ca="1" si="951"/>
        <v>6.6644090203504076</v>
      </c>
      <c r="L5018" s="14" t="str">
        <f t="shared" ca="1" si="945"/>
        <v>above</v>
      </c>
      <c r="N5018">
        <f t="shared" si="950"/>
        <v>5010</v>
      </c>
      <c r="O5018" s="14">
        <f t="shared" ca="1" si="946"/>
        <v>86.236975154238493</v>
      </c>
      <c r="P5018" s="14">
        <f t="shared" ca="1" si="947"/>
        <v>108.54742280549674</v>
      </c>
      <c r="Q5018" s="14">
        <f t="shared" ca="1" si="948"/>
        <v>8.9372565360780793</v>
      </c>
      <c r="R5018" s="14">
        <f t="shared" ca="1" si="949"/>
        <v>86.236975154238493</v>
      </c>
    </row>
    <row r="5019" spans="8:18">
      <c r="H5019">
        <v>3000</v>
      </c>
      <c r="I5019">
        <f t="shared" ca="1" si="943"/>
        <v>94</v>
      </c>
      <c r="J5019" s="14">
        <f t="shared" ca="1" si="944"/>
        <v>120.508</v>
      </c>
      <c r="K5019" s="14">
        <f t="shared" ca="1" si="951"/>
        <v>9.1077537832010815</v>
      </c>
      <c r="L5019" s="14" t="str">
        <f t="shared" ca="1" si="945"/>
        <v>above</v>
      </c>
      <c r="N5019">
        <f t="shared" si="950"/>
        <v>5011</v>
      </c>
      <c r="O5019" s="14">
        <f t="shared" ca="1" si="946"/>
        <v>140.71929872380875</v>
      </c>
      <c r="P5019" s="14">
        <f t="shared" ca="1" si="947"/>
        <v>200.12506182377032</v>
      </c>
      <c r="Q5019" s="14">
        <f t="shared" ca="1" si="948"/>
        <v>9.9076966633260923</v>
      </c>
      <c r="R5019" s="14" t="str">
        <f t="shared" ca="1" si="949"/>
        <v>above</v>
      </c>
    </row>
    <row r="5020" spans="8:18">
      <c r="H5020">
        <v>3000</v>
      </c>
      <c r="I5020">
        <f t="shared" ca="1" si="943"/>
        <v>11</v>
      </c>
      <c r="J5020" s="14">
        <f t="shared" ca="1" si="944"/>
        <v>11.363</v>
      </c>
      <c r="K5020" s="14">
        <f t="shared" ca="1" si="951"/>
        <v>4.9698132995760007</v>
      </c>
      <c r="L5020" s="14">
        <f t="shared" ca="1" si="945"/>
        <v>11</v>
      </c>
      <c r="N5020">
        <f t="shared" si="950"/>
        <v>5012</v>
      </c>
      <c r="O5020" s="14">
        <f t="shared" ca="1" si="946"/>
        <v>164.12597891993317</v>
      </c>
      <c r="P5020" s="14">
        <f t="shared" ca="1" si="947"/>
        <v>244.93798978921222</v>
      </c>
      <c r="Q5020" s="14">
        <f t="shared" ca="1" si="948"/>
        <v>10.213417382363634</v>
      </c>
      <c r="R5020" s="14" t="str">
        <f t="shared" ca="1" si="949"/>
        <v>above</v>
      </c>
    </row>
    <row r="5021" spans="8:18">
      <c r="H5021">
        <v>3000</v>
      </c>
      <c r="I5021">
        <f t="shared" ca="1" si="943"/>
        <v>49</v>
      </c>
      <c r="J5021" s="14">
        <f t="shared" ca="1" si="944"/>
        <v>56.203000000000003</v>
      </c>
      <c r="K5021" s="14">
        <f t="shared" ca="1" si="951"/>
        <v>7.8240460108562919</v>
      </c>
      <c r="L5021" s="14" t="str">
        <f t="shared" ca="1" si="945"/>
        <v>above</v>
      </c>
      <c r="N5021">
        <f t="shared" si="950"/>
        <v>5013</v>
      </c>
      <c r="O5021" s="14">
        <f t="shared" ca="1" si="946"/>
        <v>177.81315040287791</v>
      </c>
      <c r="P5021" s="14">
        <f t="shared" ca="1" si="947"/>
        <v>272.66569977146736</v>
      </c>
      <c r="Q5021" s="14">
        <f t="shared" ca="1" si="948"/>
        <v>10.372682816298827</v>
      </c>
      <c r="R5021" s="14" t="str">
        <f t="shared" ca="1" si="949"/>
        <v>above</v>
      </c>
    </row>
    <row r="5022" spans="8:18">
      <c r="H5022">
        <v>3000</v>
      </c>
      <c r="I5022">
        <f t="shared" ca="1" si="943"/>
        <v>48</v>
      </c>
      <c r="J5022" s="14">
        <f t="shared" ca="1" si="944"/>
        <v>54.911999999999999</v>
      </c>
      <c r="K5022" s="14">
        <f t="shared" ca="1" si="951"/>
        <v>7.7836405962212529</v>
      </c>
      <c r="L5022" s="14" t="str">
        <f t="shared" ca="1" si="945"/>
        <v>above</v>
      </c>
      <c r="N5022">
        <f t="shared" si="950"/>
        <v>5014</v>
      </c>
      <c r="O5022" s="14">
        <f t="shared" ca="1" si="946"/>
        <v>186.33316061608036</v>
      </c>
      <c r="P5022" s="14">
        <f t="shared" ca="1" si="947"/>
        <v>290.49330085161438</v>
      </c>
      <c r="Q5022" s="14">
        <f t="shared" ca="1" si="948"/>
        <v>10.465777278493876</v>
      </c>
      <c r="R5022" s="14" t="str">
        <f t="shared" ca="1" si="949"/>
        <v>above</v>
      </c>
    </row>
    <row r="5023" spans="8:18">
      <c r="H5023">
        <v>3000</v>
      </c>
      <c r="I5023">
        <f t="shared" ca="1" si="943"/>
        <v>22</v>
      </c>
      <c r="J5023" s="14">
        <f t="shared" ca="1" si="944"/>
        <v>23.451999999999998</v>
      </c>
      <c r="K5023" s="14">
        <f t="shared" ca="1" si="951"/>
        <v>6.2709884318582994</v>
      </c>
      <c r="L5023" s="14" t="str">
        <f t="shared" ca="1" si="945"/>
        <v>above</v>
      </c>
      <c r="N5023">
        <f t="shared" si="950"/>
        <v>5015</v>
      </c>
      <c r="O5023" s="14">
        <f t="shared" ca="1" si="946"/>
        <v>184.32952007548951</v>
      </c>
      <c r="P5023" s="14">
        <f t="shared" ca="1" si="947"/>
        <v>286.26163598927042</v>
      </c>
      <c r="Q5023" s="14">
        <f t="shared" ca="1" si="948"/>
        <v>10.444270860477102</v>
      </c>
      <c r="R5023" s="14" t="str">
        <f t="shared" ca="1" si="949"/>
        <v>above</v>
      </c>
    </row>
    <row r="5024" spans="8:18">
      <c r="H5024">
        <v>3000</v>
      </c>
      <c r="I5024">
        <f t="shared" ca="1" si="943"/>
        <v>22</v>
      </c>
      <c r="J5024" s="14">
        <f t="shared" ca="1" si="944"/>
        <v>23.451999999999998</v>
      </c>
      <c r="K5024" s="14">
        <f t="shared" ca="1" si="951"/>
        <v>6.2709884318582994</v>
      </c>
      <c r="L5024" s="14" t="str">
        <f t="shared" ca="1" si="945"/>
        <v>above</v>
      </c>
      <c r="N5024">
        <f t="shared" si="950"/>
        <v>5016</v>
      </c>
      <c r="O5024" s="14">
        <f t="shared" ca="1" si="946"/>
        <v>120.95747102401791</v>
      </c>
      <c r="P5024" s="14">
        <f t="shared" ca="1" si="947"/>
        <v>164.84960041359631</v>
      </c>
      <c r="Q5024" s="14">
        <f t="shared" ca="1" si="948"/>
        <v>9.6073447715900091</v>
      </c>
      <c r="R5024" s="14" t="str">
        <f t="shared" ca="1" si="949"/>
        <v>above</v>
      </c>
    </row>
    <row r="5025" spans="8:18">
      <c r="H5025">
        <v>3000</v>
      </c>
      <c r="I5025">
        <f t="shared" ca="1" si="943"/>
        <v>60</v>
      </c>
      <c r="J5025" s="14">
        <f t="shared" ca="1" si="944"/>
        <v>70.8</v>
      </c>
      <c r="K5025" s="14">
        <f t="shared" ca="1" si="951"/>
        <v>8.2217477283466227</v>
      </c>
      <c r="L5025" s="14" t="str">
        <f t="shared" ca="1" si="945"/>
        <v>above</v>
      </c>
      <c r="N5025">
        <f t="shared" si="950"/>
        <v>5017</v>
      </c>
      <c r="O5025" s="14">
        <f t="shared" ca="1" si="946"/>
        <v>132.05106479220217</v>
      </c>
      <c r="P5025" s="14">
        <f t="shared" ca="1" si="947"/>
        <v>184.3635159304653</v>
      </c>
      <c r="Q5025" s="14">
        <f t="shared" ca="1" si="948"/>
        <v>9.7814660006789094</v>
      </c>
      <c r="R5025" s="14" t="str">
        <f t="shared" ca="1" si="949"/>
        <v>above</v>
      </c>
    </row>
    <row r="5026" spans="8:18">
      <c r="H5026">
        <v>3000</v>
      </c>
      <c r="I5026">
        <f t="shared" ca="1" si="943"/>
        <v>14</v>
      </c>
      <c r="J5026" s="14">
        <f t="shared" ca="1" si="944"/>
        <v>14.587999999999999</v>
      </c>
      <c r="K5026" s="14">
        <f t="shared" ca="1" si="951"/>
        <v>5.4161004022044201</v>
      </c>
      <c r="L5026" s="14">
        <f t="shared" ca="1" si="945"/>
        <v>14</v>
      </c>
      <c r="N5026">
        <f t="shared" si="950"/>
        <v>5018</v>
      </c>
      <c r="O5026" s="14">
        <f t="shared" ca="1" si="946"/>
        <v>128.86757402767628</v>
      </c>
      <c r="P5026" s="14">
        <f t="shared" ca="1" si="947"/>
        <v>178.68812893501217</v>
      </c>
      <c r="Q5026" s="14">
        <f t="shared" ca="1" si="948"/>
        <v>9.7330305398839059</v>
      </c>
      <c r="R5026" s="14" t="str">
        <f t="shared" ca="1" si="949"/>
        <v>above</v>
      </c>
    </row>
    <row r="5027" spans="8:18">
      <c r="H5027">
        <v>3000</v>
      </c>
      <c r="I5027">
        <f t="shared" ca="1" si="943"/>
        <v>51</v>
      </c>
      <c r="J5027" s="14">
        <f t="shared" ca="1" si="944"/>
        <v>58.802999999999997</v>
      </c>
      <c r="K5027" s="14">
        <f t="shared" ca="1" si="951"/>
        <v>7.9024874371628551</v>
      </c>
      <c r="L5027" s="14" t="str">
        <f t="shared" ca="1" si="945"/>
        <v>above</v>
      </c>
      <c r="N5027">
        <f t="shared" si="950"/>
        <v>5019</v>
      </c>
      <c r="O5027" s="14">
        <f t="shared" ca="1" si="946"/>
        <v>207.05027280720051</v>
      </c>
      <c r="P5027" s="14">
        <f t="shared" ca="1" si="947"/>
        <v>335.65971921580899</v>
      </c>
      <c r="Q5027" s="14">
        <f t="shared" ca="1" si="948"/>
        <v>10.675559493371928</v>
      </c>
      <c r="R5027" s="14" t="str">
        <f t="shared" ca="1" si="949"/>
        <v>above</v>
      </c>
    </row>
    <row r="5028" spans="8:18">
      <c r="H5028">
        <v>3000</v>
      </c>
      <c r="I5028">
        <f t="shared" ca="1" si="943"/>
        <v>100</v>
      </c>
      <c r="J5028" s="14">
        <f t="shared" ca="1" si="944"/>
        <v>130</v>
      </c>
      <c r="K5028" s="14">
        <f t="shared" ca="1" si="951"/>
        <v>9.2302410336825194</v>
      </c>
      <c r="L5028" s="14" t="str">
        <f t="shared" ca="1" si="945"/>
        <v>above</v>
      </c>
      <c r="N5028">
        <f t="shared" si="950"/>
        <v>5020</v>
      </c>
      <c r="O5028" s="14">
        <f t="shared" ca="1" si="946"/>
        <v>134.06043934500607</v>
      </c>
      <c r="P5028" s="14">
        <f t="shared" ca="1" si="947"/>
        <v>187.97704353713422</v>
      </c>
      <c r="Q5028" s="14">
        <f t="shared" ca="1" si="948"/>
        <v>9.8114447542061924</v>
      </c>
      <c r="R5028" s="14" t="str">
        <f t="shared" ca="1" si="949"/>
        <v>above</v>
      </c>
    </row>
    <row r="5029" spans="8:18">
      <c r="H5029">
        <v>3000</v>
      </c>
      <c r="I5029">
        <f t="shared" ca="1" si="943"/>
        <v>28</v>
      </c>
      <c r="J5029" s="14">
        <f t="shared" ca="1" si="944"/>
        <v>30.352</v>
      </c>
      <c r="K5029" s="14">
        <f t="shared" ca="1" si="951"/>
        <v>6.7345916599729483</v>
      </c>
      <c r="L5029" s="14" t="str">
        <f t="shared" ca="1" si="945"/>
        <v>above</v>
      </c>
      <c r="N5029">
        <f t="shared" si="950"/>
        <v>5021</v>
      </c>
      <c r="O5029" s="14">
        <f t="shared" ca="1" si="946"/>
        <v>140.62606084584669</v>
      </c>
      <c r="P5029" s="14">
        <f t="shared" ca="1" si="947"/>
        <v>199.95312781290602</v>
      </c>
      <c r="Q5029" s="14">
        <f t="shared" ca="1" si="948"/>
        <v>9.9063804196936722</v>
      </c>
      <c r="R5029" s="14" t="str">
        <f t="shared" ca="1" si="949"/>
        <v>above</v>
      </c>
    </row>
    <row r="5030" spans="8:18">
      <c r="H5030">
        <v>3000</v>
      </c>
      <c r="I5030">
        <f t="shared" ca="1" si="943"/>
        <v>50</v>
      </c>
      <c r="J5030" s="14">
        <f t="shared" ca="1" si="944"/>
        <v>57.5</v>
      </c>
      <c r="K5030" s="14">
        <f t="shared" ca="1" si="951"/>
        <v>7.8636512654486515</v>
      </c>
      <c r="L5030" s="14" t="str">
        <f t="shared" ca="1" si="945"/>
        <v>above</v>
      </c>
      <c r="N5030">
        <f t="shared" si="950"/>
        <v>5022</v>
      </c>
      <c r="O5030" s="14">
        <f t="shared" ca="1" si="946"/>
        <v>123.24455464818666</v>
      </c>
      <c r="P5030" s="14">
        <f t="shared" ca="1" si="947"/>
        <v>168.81221539947626</v>
      </c>
      <c r="Q5030" s="14">
        <f t="shared" ca="1" si="948"/>
        <v>9.6445036764944785</v>
      </c>
      <c r="R5030" s="14" t="str">
        <f t="shared" ca="1" si="949"/>
        <v>above</v>
      </c>
    </row>
    <row r="5031" spans="8:18">
      <c r="H5031">
        <v>3000</v>
      </c>
      <c r="I5031">
        <f t="shared" ca="1" si="943"/>
        <v>61</v>
      </c>
      <c r="J5031" s="14">
        <f t="shared" ca="1" si="944"/>
        <v>72.162999999999997</v>
      </c>
      <c r="K5031" s="14">
        <f t="shared" ca="1" si="951"/>
        <v>8.2542687700901833</v>
      </c>
      <c r="L5031" s="14" t="str">
        <f t="shared" ca="1" si="945"/>
        <v>above</v>
      </c>
      <c r="N5031">
        <f t="shared" si="950"/>
        <v>5023</v>
      </c>
      <c r="O5031" s="14">
        <f t="shared" ca="1" si="946"/>
        <v>128.18486716131468</v>
      </c>
      <c r="P5031" s="14">
        <f t="shared" ca="1" si="947"/>
        <v>177.47894766880637</v>
      </c>
      <c r="Q5031" s="14">
        <f t="shared" ca="1" si="948"/>
        <v>9.7224889145083289</v>
      </c>
      <c r="R5031" s="14" t="str">
        <f t="shared" ca="1" si="949"/>
        <v>above</v>
      </c>
    </row>
    <row r="5032" spans="8:18">
      <c r="H5032">
        <v>3000</v>
      </c>
      <c r="I5032">
        <f t="shared" ca="1" si="943"/>
        <v>60</v>
      </c>
      <c r="J5032" s="14">
        <f t="shared" ca="1" si="944"/>
        <v>70.8</v>
      </c>
      <c r="K5032" s="14">
        <f t="shared" ca="1" si="951"/>
        <v>8.2217477283466227</v>
      </c>
      <c r="L5032" s="14" t="str">
        <f t="shared" ca="1" si="945"/>
        <v>above</v>
      </c>
      <c r="N5032">
        <f t="shared" si="950"/>
        <v>5024</v>
      </c>
      <c r="O5032" s="14">
        <f t="shared" ca="1" si="946"/>
        <v>125.16956701690162</v>
      </c>
      <c r="P5032" s="14">
        <f t="shared" ca="1" si="947"/>
        <v>172.17182853849749</v>
      </c>
      <c r="Q5032" s="14">
        <f t="shared" ca="1" si="948"/>
        <v>9.6752535443801904</v>
      </c>
      <c r="R5032" s="14" t="str">
        <f t="shared" ca="1" si="949"/>
        <v>above</v>
      </c>
    </row>
    <row r="5033" spans="8:18">
      <c r="H5033">
        <v>3000</v>
      </c>
      <c r="I5033">
        <f t="shared" ca="1" si="943"/>
        <v>65</v>
      </c>
      <c r="J5033" s="14">
        <f t="shared" ca="1" si="944"/>
        <v>77.674999999999997</v>
      </c>
      <c r="K5033" s="14">
        <f t="shared" ca="1" si="951"/>
        <v>8.3793094840528504</v>
      </c>
      <c r="L5033" s="14" t="str">
        <f t="shared" ca="1" si="945"/>
        <v>above</v>
      </c>
      <c r="N5033">
        <f t="shared" si="950"/>
        <v>5025</v>
      </c>
      <c r="O5033" s="14">
        <f t="shared" ca="1" si="946"/>
        <v>164.11118150399375</v>
      </c>
      <c r="P5033" s="14">
        <f t="shared" ca="1" si="947"/>
        <v>244.90862118790409</v>
      </c>
      <c r="Q5033" s="14">
        <f t="shared" ca="1" si="948"/>
        <v>10.213238148555661</v>
      </c>
      <c r="R5033" s="14" t="str">
        <f t="shared" ca="1" si="949"/>
        <v>above</v>
      </c>
    </row>
    <row r="5034" spans="8:18">
      <c r="H5034">
        <v>3000</v>
      </c>
      <c r="I5034">
        <f t="shared" ca="1" si="943"/>
        <v>82</v>
      </c>
      <c r="J5034" s="14">
        <f t="shared" ca="1" si="944"/>
        <v>102.172</v>
      </c>
      <c r="K5034" s="14">
        <f t="shared" ca="1" si="951"/>
        <v>8.8376812155931965</v>
      </c>
      <c r="L5034" s="14" t="str">
        <f t="shared" ca="1" si="945"/>
        <v>above</v>
      </c>
      <c r="N5034">
        <f t="shared" si="950"/>
        <v>5026</v>
      </c>
      <c r="O5034" s="14">
        <f t="shared" ca="1" si="946"/>
        <v>169.16539280057833</v>
      </c>
      <c r="P5034" s="14">
        <f t="shared" ca="1" si="947"/>
        <v>255.01618316470021</v>
      </c>
      <c r="Q5034" s="14">
        <f t="shared" ca="1" si="948"/>
        <v>10.273541725835731</v>
      </c>
      <c r="R5034" s="14" t="str">
        <f t="shared" ca="1" si="949"/>
        <v>above</v>
      </c>
    </row>
    <row r="5035" spans="8:18">
      <c r="H5035">
        <v>3000</v>
      </c>
      <c r="I5035">
        <f t="shared" ca="1" si="943"/>
        <v>17</v>
      </c>
      <c r="J5035" s="14">
        <f t="shared" ca="1" si="944"/>
        <v>17.867000000000001</v>
      </c>
      <c r="K5035" s="14">
        <f t="shared" ca="1" si="951"/>
        <v>5.780743515792329</v>
      </c>
      <c r="L5035" s="14">
        <f t="shared" ca="1" si="945"/>
        <v>17</v>
      </c>
      <c r="N5035">
        <f t="shared" si="950"/>
        <v>5027</v>
      </c>
      <c r="O5035" s="14">
        <f t="shared" ca="1" si="946"/>
        <v>153.07861678552416</v>
      </c>
      <c r="P5035" s="14">
        <f t="shared" ca="1" si="947"/>
        <v>223.37780553643225</v>
      </c>
      <c r="Q5035" s="14">
        <f t="shared" ca="1" si="948"/>
        <v>10.074925941521689</v>
      </c>
      <c r="R5035" s="14" t="str">
        <f t="shared" ca="1" si="949"/>
        <v>above</v>
      </c>
    </row>
    <row r="5036" spans="8:18">
      <c r="H5036">
        <v>3000</v>
      </c>
      <c r="I5036">
        <f t="shared" ca="1" si="943"/>
        <v>12</v>
      </c>
      <c r="J5036" s="14">
        <f t="shared" ca="1" si="944"/>
        <v>12.432</v>
      </c>
      <c r="K5036" s="14">
        <f t="shared" ca="1" si="951"/>
        <v>5.1298987149230735</v>
      </c>
      <c r="L5036" s="14">
        <f t="shared" ca="1" si="945"/>
        <v>12</v>
      </c>
      <c r="N5036">
        <f t="shared" si="950"/>
        <v>5028</v>
      </c>
      <c r="O5036" s="14">
        <f t="shared" ca="1" si="946"/>
        <v>178.98903976982177</v>
      </c>
      <c r="P5036" s="14">
        <f t="shared" ca="1" si="947"/>
        <v>275.10026884299032</v>
      </c>
      <c r="Q5036" s="14">
        <f t="shared" ca="1" si="948"/>
        <v>10.385791917737343</v>
      </c>
      <c r="R5036" s="14" t="str">
        <f t="shared" ca="1" si="949"/>
        <v>above</v>
      </c>
    </row>
    <row r="5037" spans="8:18">
      <c r="H5037">
        <v>3000</v>
      </c>
      <c r="I5037">
        <f t="shared" ca="1" si="943"/>
        <v>75</v>
      </c>
      <c r="J5037" s="14">
        <f t="shared" ca="1" si="944"/>
        <v>91.875</v>
      </c>
      <c r="K5037" s="14">
        <f t="shared" ca="1" si="951"/>
        <v>8.6614666805726621</v>
      </c>
      <c r="L5037" s="14" t="str">
        <f t="shared" ca="1" si="945"/>
        <v>above</v>
      </c>
      <c r="N5037">
        <f t="shared" si="950"/>
        <v>5029</v>
      </c>
      <c r="O5037" s="14">
        <f t="shared" ca="1" si="946"/>
        <v>232.12710210442324</v>
      </c>
      <c r="P5037" s="14">
        <f t="shared" ca="1" si="947"/>
        <v>393.77607669861527</v>
      </c>
      <c r="Q5037" s="14">
        <f t="shared" ca="1" si="948"/>
        <v>10.903167614854677</v>
      </c>
      <c r="R5037" s="14" t="str">
        <f t="shared" ca="1" si="949"/>
        <v>above</v>
      </c>
    </row>
    <row r="5038" spans="8:18">
      <c r="H5038">
        <v>3000</v>
      </c>
      <c r="I5038">
        <f t="shared" ca="1" si="943"/>
        <v>57</v>
      </c>
      <c r="J5038" s="14">
        <f t="shared" ca="1" si="944"/>
        <v>66.747</v>
      </c>
      <c r="K5038" s="14">
        <f t="shared" ca="1" si="951"/>
        <v>8.1208860210928382</v>
      </c>
      <c r="L5038" s="14" t="str">
        <f t="shared" ca="1" si="945"/>
        <v>above</v>
      </c>
      <c r="N5038">
        <f t="shared" si="950"/>
        <v>5030</v>
      </c>
      <c r="O5038" s="14">
        <f t="shared" ca="1" si="946"/>
        <v>149.40456317896187</v>
      </c>
      <c r="P5038" s="14">
        <f t="shared" ca="1" si="947"/>
        <v>216.36973367505107</v>
      </c>
      <c r="Q5038" s="14">
        <f t="shared" ca="1" si="948"/>
        <v>10.026657502682266</v>
      </c>
      <c r="R5038" s="14" t="str">
        <f t="shared" ca="1" si="949"/>
        <v>above</v>
      </c>
    </row>
    <row r="5039" spans="8:18">
      <c r="H5039">
        <v>3000</v>
      </c>
      <c r="I5039">
        <f t="shared" ca="1" si="943"/>
        <v>57</v>
      </c>
      <c r="J5039" s="14">
        <f t="shared" ca="1" si="944"/>
        <v>66.747</v>
      </c>
      <c r="K5039" s="14">
        <f t="shared" ca="1" si="951"/>
        <v>8.1208860210928382</v>
      </c>
      <c r="L5039" s="14" t="str">
        <f t="shared" ca="1" si="945"/>
        <v>above</v>
      </c>
      <c r="N5039">
        <f t="shared" si="950"/>
        <v>5031</v>
      </c>
      <c r="O5039" s="14">
        <f t="shared" ca="1" si="946"/>
        <v>130.54928653746458</v>
      </c>
      <c r="P5039" s="14">
        <f t="shared" ca="1" si="947"/>
        <v>181.67863518378766</v>
      </c>
      <c r="Q5039" s="14">
        <f t="shared" ca="1" si="948"/>
        <v>9.7587631679263076</v>
      </c>
      <c r="R5039" s="14" t="str">
        <f t="shared" ca="1" si="949"/>
        <v>above</v>
      </c>
    </row>
    <row r="5040" spans="8:18">
      <c r="H5040">
        <v>3000</v>
      </c>
      <c r="I5040">
        <f t="shared" ca="1" si="943"/>
        <v>98</v>
      </c>
      <c r="J5040" s="14">
        <f t="shared" ca="1" si="944"/>
        <v>126.812</v>
      </c>
      <c r="K5040" s="14">
        <f t="shared" ca="1" si="951"/>
        <v>9.1902397002691796</v>
      </c>
      <c r="L5040" s="14" t="str">
        <f t="shared" ca="1" si="945"/>
        <v>above</v>
      </c>
      <c r="N5040">
        <f t="shared" si="950"/>
        <v>5032</v>
      </c>
      <c r="O5040" s="14">
        <f t="shared" ca="1" si="946"/>
        <v>144.34471076014873</v>
      </c>
      <c r="P5040" s="14">
        <f t="shared" ca="1" si="947"/>
        <v>206.85089733344171</v>
      </c>
      <c r="Q5040" s="14">
        <f t="shared" ca="1" si="948"/>
        <v>9.9582164733274112</v>
      </c>
      <c r="R5040" s="14" t="str">
        <f t="shared" ca="1" si="949"/>
        <v>above</v>
      </c>
    </row>
    <row r="5041" spans="8:18">
      <c r="H5041">
        <v>3000</v>
      </c>
      <c r="I5041">
        <f t="shared" ca="1" si="943"/>
        <v>11</v>
      </c>
      <c r="J5041" s="14">
        <f t="shared" ca="1" si="944"/>
        <v>11.363</v>
      </c>
      <c r="K5041" s="14">
        <f t="shared" ca="1" si="951"/>
        <v>4.9698132995760007</v>
      </c>
      <c r="L5041" s="14">
        <f t="shared" ca="1" si="945"/>
        <v>11</v>
      </c>
      <c r="N5041">
        <f t="shared" si="950"/>
        <v>5033</v>
      </c>
      <c r="O5041" s="14">
        <f t="shared" ca="1" si="946"/>
        <v>139.61642169662218</v>
      </c>
      <c r="P5041" s="14">
        <f t="shared" ca="1" si="947"/>
        <v>198.09465731872928</v>
      </c>
      <c r="Q5041" s="14">
        <f t="shared" ca="1" si="948"/>
        <v>9.8920715396591348</v>
      </c>
      <c r="R5041" s="14" t="str">
        <f t="shared" ca="1" si="949"/>
        <v>above</v>
      </c>
    </row>
    <row r="5042" spans="8:18">
      <c r="H5042">
        <v>3000</v>
      </c>
      <c r="I5042">
        <f t="shared" ca="1" si="943"/>
        <v>64</v>
      </c>
      <c r="J5042" s="14">
        <f t="shared" ca="1" si="944"/>
        <v>76.287999999999997</v>
      </c>
      <c r="K5042" s="14">
        <f t="shared" ca="1" si="951"/>
        <v>8.3487745397912736</v>
      </c>
      <c r="L5042" s="14" t="str">
        <f t="shared" ca="1" si="945"/>
        <v>above</v>
      </c>
      <c r="N5042">
        <f t="shared" si="950"/>
        <v>5034</v>
      </c>
      <c r="O5042" s="14">
        <f t="shared" ca="1" si="946"/>
        <v>130.56688514991674</v>
      </c>
      <c r="P5042" s="14">
        <f t="shared" ca="1" si="947"/>
        <v>181.71001964317139</v>
      </c>
      <c r="Q5042" s="14">
        <f t="shared" ca="1" si="948"/>
        <v>9.7590307092540112</v>
      </c>
      <c r="R5042" s="14" t="str">
        <f t="shared" ca="1" si="949"/>
        <v>above</v>
      </c>
    </row>
    <row r="5043" spans="8:18">
      <c r="H5043">
        <v>3000</v>
      </c>
      <c r="I5043">
        <f t="shared" ca="1" si="943"/>
        <v>86</v>
      </c>
      <c r="J5043" s="14">
        <f t="shared" ca="1" si="944"/>
        <v>108.188</v>
      </c>
      <c r="K5043" s="14">
        <f t="shared" ca="1" si="951"/>
        <v>8.9318162373091674</v>
      </c>
      <c r="L5043" s="14" t="str">
        <f t="shared" ca="1" si="945"/>
        <v>above</v>
      </c>
      <c r="N5043">
        <f t="shared" si="950"/>
        <v>5035</v>
      </c>
      <c r="O5043" s="14">
        <f t="shared" ca="1" si="946"/>
        <v>203.30761460004504</v>
      </c>
      <c r="P5043" s="14">
        <f t="shared" ca="1" si="947"/>
        <v>327.30957306312638</v>
      </c>
      <c r="Q5043" s="14">
        <f t="shared" ca="1" si="948"/>
        <v>10.6392535455771</v>
      </c>
      <c r="R5043" s="14" t="str">
        <f t="shared" ca="1" si="949"/>
        <v>above</v>
      </c>
    </row>
    <row r="5044" spans="8:18">
      <c r="H5044">
        <v>3000</v>
      </c>
      <c r="I5044">
        <f t="shared" ca="1" si="943"/>
        <v>58</v>
      </c>
      <c r="J5044" s="14">
        <f t="shared" ca="1" si="944"/>
        <v>68.091999999999999</v>
      </c>
      <c r="K5044" s="14">
        <f t="shared" ca="1" si="951"/>
        <v>8.1550748878114394</v>
      </c>
      <c r="L5044" s="14" t="str">
        <f t="shared" ca="1" si="945"/>
        <v>above</v>
      </c>
      <c r="N5044">
        <f t="shared" si="950"/>
        <v>5036</v>
      </c>
      <c r="O5044" s="14">
        <f t="shared" ca="1" si="946"/>
        <v>207.69805297161386</v>
      </c>
      <c r="P5044" s="14">
        <f t="shared" ca="1" si="947"/>
        <v>337.1134965962118</v>
      </c>
      <c r="Q5044" s="14">
        <f t="shared" ca="1" si="948"/>
        <v>10.681776969445961</v>
      </c>
      <c r="R5044" s="14" t="str">
        <f t="shared" ca="1" si="949"/>
        <v>above</v>
      </c>
    </row>
    <row r="5045" spans="8:18">
      <c r="H5045">
        <v>3000</v>
      </c>
      <c r="I5045">
        <f t="shared" ca="1" si="943"/>
        <v>89</v>
      </c>
      <c r="J5045" s="14">
        <f t="shared" ca="1" si="944"/>
        <v>112.76300000000001</v>
      </c>
      <c r="K5045" s="14">
        <f t="shared" ca="1" si="951"/>
        <v>8.99961934066053</v>
      </c>
      <c r="L5045" s="14" t="str">
        <f t="shared" ca="1" si="945"/>
        <v>above</v>
      </c>
      <c r="N5045">
        <f t="shared" si="950"/>
        <v>5037</v>
      </c>
      <c r="O5045" s="14">
        <f t="shared" ca="1" si="946"/>
        <v>182.56145917507249</v>
      </c>
      <c r="P5045" s="14">
        <f t="shared" ca="1" si="947"/>
        <v>282.54751830346743</v>
      </c>
      <c r="Q5045" s="14">
        <f t="shared" ca="1" si="948"/>
        <v>10.42509907760712</v>
      </c>
      <c r="R5045" s="14" t="str">
        <f t="shared" ca="1" si="949"/>
        <v>above</v>
      </c>
    </row>
    <row r="5046" spans="8:18">
      <c r="H5046">
        <v>3000</v>
      </c>
      <c r="I5046">
        <f t="shared" ca="1" si="943"/>
        <v>15</v>
      </c>
      <c r="J5046" s="14">
        <f t="shared" ca="1" si="944"/>
        <v>15.675000000000001</v>
      </c>
      <c r="K5046" s="14">
        <f t="shared" ca="1" si="951"/>
        <v>5.5451774444795623</v>
      </c>
      <c r="L5046" s="14">
        <f t="shared" ca="1" si="945"/>
        <v>15</v>
      </c>
      <c r="N5046">
        <f t="shared" si="950"/>
        <v>5038</v>
      </c>
      <c r="O5046" s="14">
        <f t="shared" ca="1" si="946"/>
        <v>174.64032276268586</v>
      </c>
      <c r="P5046" s="14">
        <f t="shared" ca="1" si="947"/>
        <v>266.13804976665114</v>
      </c>
      <c r="Q5046" s="14">
        <f t="shared" ca="1" si="948"/>
        <v>10.336876566659059</v>
      </c>
      <c r="R5046" s="14" t="str">
        <f t="shared" ca="1" si="949"/>
        <v>above</v>
      </c>
    </row>
    <row r="5047" spans="8:18">
      <c r="H5047">
        <v>3000</v>
      </c>
      <c r="I5047">
        <f t="shared" ca="1" si="943"/>
        <v>93</v>
      </c>
      <c r="J5047" s="14">
        <f t="shared" ca="1" si="944"/>
        <v>118.947</v>
      </c>
      <c r="K5047" s="14">
        <f t="shared" ca="1" si="951"/>
        <v>9.0865895645400077</v>
      </c>
      <c r="L5047" s="14" t="str">
        <f t="shared" ca="1" si="945"/>
        <v>above</v>
      </c>
      <c r="N5047">
        <f t="shared" si="950"/>
        <v>5039</v>
      </c>
      <c r="O5047" s="14">
        <f t="shared" ca="1" si="946"/>
        <v>155.41634721021185</v>
      </c>
      <c r="P5047" s="14">
        <f t="shared" ca="1" si="947"/>
        <v>227.87907015070724</v>
      </c>
      <c r="Q5047" s="14">
        <f t="shared" ca="1" si="948"/>
        <v>10.105042688907222</v>
      </c>
      <c r="R5047" s="14" t="str">
        <f t="shared" ca="1" si="949"/>
        <v>above</v>
      </c>
    </row>
    <row r="5048" spans="8:18">
      <c r="H5048">
        <v>3000</v>
      </c>
      <c r="I5048">
        <f t="shared" ca="1" si="943"/>
        <v>66</v>
      </c>
      <c r="J5048" s="14">
        <f t="shared" ca="1" si="944"/>
        <v>79.067999999999998</v>
      </c>
      <c r="K5048" s="14">
        <f t="shared" ca="1" si="951"/>
        <v>8.4093852387819314</v>
      </c>
      <c r="L5048" s="14" t="str">
        <f t="shared" ca="1" si="945"/>
        <v>above</v>
      </c>
      <c r="N5048">
        <f t="shared" si="950"/>
        <v>5040</v>
      </c>
      <c r="O5048" s="14">
        <f t="shared" ca="1" si="946"/>
        <v>149.68154715656999</v>
      </c>
      <c r="P5048" s="14">
        <f t="shared" ca="1" si="947"/>
        <v>216.89524383412345</v>
      </c>
      <c r="Q5048" s="14">
        <f t="shared" ca="1" si="948"/>
        <v>10.030337301201531</v>
      </c>
      <c r="R5048" s="14" t="str">
        <f t="shared" ca="1" si="949"/>
        <v>above</v>
      </c>
    </row>
    <row r="5049" spans="8:18">
      <c r="H5049">
        <v>3000</v>
      </c>
      <c r="I5049">
        <f t="shared" ca="1" si="943"/>
        <v>80</v>
      </c>
      <c r="J5049" s="14">
        <f t="shared" ca="1" si="944"/>
        <v>99.2</v>
      </c>
      <c r="K5049" s="14">
        <f t="shared" ca="1" si="951"/>
        <v>8.7888983093448783</v>
      </c>
      <c r="L5049" s="14" t="str">
        <f t="shared" ca="1" si="945"/>
        <v>above</v>
      </c>
      <c r="N5049">
        <f t="shared" si="950"/>
        <v>5041</v>
      </c>
      <c r="O5049" s="14">
        <f t="shared" ca="1" si="946"/>
        <v>199.34760098905625</v>
      </c>
      <c r="P5049" s="14">
        <f t="shared" ca="1" si="947"/>
        <v>318.56599904933216</v>
      </c>
      <c r="Q5049" s="14">
        <f t="shared" ca="1" si="948"/>
        <v>10.600107725820839</v>
      </c>
      <c r="R5049" s="14" t="str">
        <f t="shared" ca="1" si="949"/>
        <v>above</v>
      </c>
    </row>
    <row r="5050" spans="8:18">
      <c r="H5050">
        <v>3000</v>
      </c>
      <c r="I5050">
        <f t="shared" ca="1" si="943"/>
        <v>73</v>
      </c>
      <c r="J5050" s="14">
        <f t="shared" ca="1" si="944"/>
        <v>88.986999999999995</v>
      </c>
      <c r="K5050" s="14">
        <f t="shared" ca="1" si="951"/>
        <v>8.6081301864083404</v>
      </c>
      <c r="L5050" s="14" t="str">
        <f t="shared" ca="1" si="945"/>
        <v>above</v>
      </c>
      <c r="N5050">
        <f t="shared" si="950"/>
        <v>5042</v>
      </c>
      <c r="O5050" s="14">
        <f t="shared" ca="1" si="946"/>
        <v>230.07337982238116</v>
      </c>
      <c r="P5050" s="14">
        <f t="shared" ca="1" si="947"/>
        <v>388.87466013106211</v>
      </c>
      <c r="Q5050" s="14">
        <f t="shared" ca="1" si="948"/>
        <v>10.885470643293578</v>
      </c>
      <c r="R5050" s="14" t="str">
        <f t="shared" ca="1" si="949"/>
        <v>above</v>
      </c>
    </row>
    <row r="5051" spans="8:18">
      <c r="H5051">
        <v>3000</v>
      </c>
      <c r="I5051">
        <f t="shared" ca="1" si="943"/>
        <v>17</v>
      </c>
      <c r="J5051" s="14">
        <f t="shared" ca="1" si="944"/>
        <v>17.867000000000001</v>
      </c>
      <c r="K5051" s="14">
        <f t="shared" ca="1" si="951"/>
        <v>5.780743515792329</v>
      </c>
      <c r="L5051" s="14">
        <f t="shared" ca="1" si="945"/>
        <v>17</v>
      </c>
      <c r="N5051">
        <f t="shared" si="950"/>
        <v>5043</v>
      </c>
      <c r="O5051" s="14">
        <f t="shared" ca="1" si="946"/>
        <v>186.08709665737632</v>
      </c>
      <c r="P5051" s="14">
        <f t="shared" ca="1" si="947"/>
        <v>289.97231928449145</v>
      </c>
      <c r="Q5051" s="14">
        <f t="shared" ca="1" si="948"/>
        <v>10.463148531898588</v>
      </c>
      <c r="R5051" s="14" t="str">
        <f t="shared" ca="1" si="949"/>
        <v>above</v>
      </c>
    </row>
    <row r="5052" spans="8:18">
      <c r="H5052">
        <v>3000</v>
      </c>
      <c r="I5052">
        <f t="shared" ca="1" si="943"/>
        <v>72</v>
      </c>
      <c r="J5052" s="14">
        <f t="shared" ca="1" si="944"/>
        <v>87.551999999999992</v>
      </c>
      <c r="K5052" s="14">
        <f t="shared" ca="1" si="951"/>
        <v>8.5809188822967819</v>
      </c>
      <c r="L5052" s="14" t="str">
        <f t="shared" ca="1" si="945"/>
        <v>above</v>
      </c>
      <c r="N5052">
        <f t="shared" si="950"/>
        <v>5044</v>
      </c>
      <c r="O5052" s="14">
        <f t="shared" ca="1" si="946"/>
        <v>127.72495518989012</v>
      </c>
      <c r="P5052" s="14">
        <f t="shared" ca="1" si="947"/>
        <v>176.66594772466846</v>
      </c>
      <c r="Q5052" s="14">
        <f t="shared" ca="1" si="948"/>
        <v>9.7153559956497251</v>
      </c>
      <c r="R5052" s="14" t="str">
        <f t="shared" ca="1" si="949"/>
        <v>above</v>
      </c>
    </row>
    <row r="5053" spans="8:18">
      <c r="H5053">
        <v>3000</v>
      </c>
      <c r="I5053">
        <f t="shared" ca="1" si="943"/>
        <v>92</v>
      </c>
      <c r="J5053" s="14">
        <f t="shared" ca="1" si="944"/>
        <v>117.392</v>
      </c>
      <c r="K5053" s="14">
        <f t="shared" ca="1" si="951"/>
        <v>9.0651989863065126</v>
      </c>
      <c r="L5053" s="14" t="str">
        <f t="shared" ca="1" si="945"/>
        <v>above</v>
      </c>
      <c r="N5053">
        <f t="shared" si="950"/>
        <v>5045</v>
      </c>
      <c r="O5053" s="14">
        <f t="shared" ca="1" si="946"/>
        <v>174.8656616651719</v>
      </c>
      <c r="P5053" s="14">
        <f t="shared" ca="1" si="947"/>
        <v>266.599660553967</v>
      </c>
      <c r="Q5053" s="14">
        <f t="shared" ca="1" si="948"/>
        <v>10.33944083518748</v>
      </c>
      <c r="R5053" s="14" t="str">
        <f t="shared" ca="1" si="949"/>
        <v>above</v>
      </c>
    </row>
    <row r="5054" spans="8:18">
      <c r="H5054">
        <v>3000</v>
      </c>
      <c r="I5054">
        <f t="shared" ca="1" si="943"/>
        <v>59</v>
      </c>
      <c r="J5054" s="14">
        <f t="shared" ca="1" si="944"/>
        <v>69.442999999999998</v>
      </c>
      <c r="K5054" s="14">
        <f t="shared" ca="1" si="951"/>
        <v>8.1886891244442008</v>
      </c>
      <c r="L5054" s="14" t="str">
        <f t="shared" ca="1" si="945"/>
        <v>above</v>
      </c>
      <c r="N5054">
        <f t="shared" si="950"/>
        <v>5046</v>
      </c>
      <c r="O5054" s="14">
        <f t="shared" ca="1" si="946"/>
        <v>125.6957209520714</v>
      </c>
      <c r="P5054" s="14">
        <f t="shared" ca="1" si="947"/>
        <v>173.09396374905441</v>
      </c>
      <c r="Q5054" s="14">
        <f t="shared" ca="1" si="948"/>
        <v>9.6835766273741779</v>
      </c>
      <c r="R5054" s="14" t="str">
        <f t="shared" ca="1" si="949"/>
        <v>above</v>
      </c>
    </row>
    <row r="5055" spans="8:18">
      <c r="H5055">
        <v>3000</v>
      </c>
      <c r="I5055">
        <f t="shared" ca="1" si="943"/>
        <v>14</v>
      </c>
      <c r="J5055" s="14">
        <f t="shared" ca="1" si="944"/>
        <v>14.587999999999999</v>
      </c>
      <c r="K5055" s="14">
        <f t="shared" ca="1" si="951"/>
        <v>5.4161004022044201</v>
      </c>
      <c r="L5055" s="14">
        <f t="shared" ca="1" si="945"/>
        <v>14</v>
      </c>
      <c r="N5055">
        <f t="shared" si="950"/>
        <v>5047</v>
      </c>
      <c r="O5055" s="14">
        <f t="shared" ca="1" si="946"/>
        <v>168.69917107758974</v>
      </c>
      <c r="P5055" s="14">
        <f t="shared" ca="1" si="947"/>
        <v>254.07740204438741</v>
      </c>
      <c r="Q5055" s="14">
        <f t="shared" ca="1" si="948"/>
        <v>10.268054575188261</v>
      </c>
      <c r="R5055" s="14" t="str">
        <f t="shared" ca="1" si="949"/>
        <v>above</v>
      </c>
    </row>
    <row r="5056" spans="8:18">
      <c r="H5056">
        <v>3000</v>
      </c>
      <c r="I5056">
        <f t="shared" ca="1" si="943"/>
        <v>37</v>
      </c>
      <c r="J5056" s="14">
        <f t="shared" ca="1" si="944"/>
        <v>41.106999999999999</v>
      </c>
      <c r="K5056" s="14">
        <f t="shared" ca="1" si="951"/>
        <v>7.2751723194527713</v>
      </c>
      <c r="L5056" s="14" t="str">
        <f t="shared" ca="1" si="945"/>
        <v>above</v>
      </c>
      <c r="N5056">
        <f t="shared" si="950"/>
        <v>5048</v>
      </c>
      <c r="O5056" s="14">
        <f t="shared" ca="1" si="946"/>
        <v>140.82800641908045</v>
      </c>
      <c r="P5056" s="14">
        <f t="shared" ca="1" si="947"/>
        <v>200.32558859499815</v>
      </c>
      <c r="Q5056" s="14">
        <f t="shared" ca="1" si="948"/>
        <v>9.9092302021554328</v>
      </c>
      <c r="R5056" s="14" t="str">
        <f t="shared" ca="1" si="949"/>
        <v>above</v>
      </c>
    </row>
    <row r="5057" spans="8:18">
      <c r="H5057">
        <v>3000</v>
      </c>
      <c r="I5057">
        <f t="shared" ca="1" si="943"/>
        <v>14</v>
      </c>
      <c r="J5057" s="14">
        <f t="shared" ca="1" si="944"/>
        <v>14.587999999999999</v>
      </c>
      <c r="K5057" s="14">
        <f t="shared" ca="1" si="951"/>
        <v>5.4161004022044201</v>
      </c>
      <c r="L5057" s="14">
        <f t="shared" ca="1" si="945"/>
        <v>14</v>
      </c>
      <c r="N5057">
        <f t="shared" si="950"/>
        <v>5049</v>
      </c>
      <c r="O5057" s="14">
        <f t="shared" ca="1" si="946"/>
        <v>151.00429312698083</v>
      </c>
      <c r="P5057" s="14">
        <f t="shared" ca="1" si="947"/>
        <v>219.41118275531829</v>
      </c>
      <c r="Q5057" s="14">
        <f t="shared" ca="1" si="948"/>
        <v>10.047817529407736</v>
      </c>
      <c r="R5057" s="14" t="str">
        <f t="shared" ca="1" si="949"/>
        <v>above</v>
      </c>
    </row>
    <row r="5058" spans="8:18">
      <c r="H5058">
        <v>3000</v>
      </c>
      <c r="I5058">
        <f t="shared" ca="1" si="943"/>
        <v>30</v>
      </c>
      <c r="J5058" s="14">
        <f t="shared" ca="1" si="944"/>
        <v>32.700000000000003</v>
      </c>
      <c r="K5058" s="14">
        <f t="shared" ca="1" si="951"/>
        <v>6.8679744089702925</v>
      </c>
      <c r="L5058" s="14" t="str">
        <f t="shared" ca="1" si="945"/>
        <v>above</v>
      </c>
      <c r="N5058">
        <f t="shared" si="950"/>
        <v>5050</v>
      </c>
      <c r="O5058" s="14">
        <f t="shared" ca="1" si="946"/>
        <v>188.11107173874959</v>
      </c>
      <c r="P5058" s="14">
        <f t="shared" ca="1" si="947"/>
        <v>294.26839767085255</v>
      </c>
      <c r="Q5058" s="14">
        <f t="shared" ca="1" si="948"/>
        <v>10.484669047200205</v>
      </c>
      <c r="R5058" s="14" t="str">
        <f t="shared" ca="1" si="949"/>
        <v>above</v>
      </c>
    </row>
    <row r="5059" spans="8:18">
      <c r="H5059">
        <v>3000</v>
      </c>
      <c r="I5059">
        <f t="shared" ca="1" si="943"/>
        <v>47</v>
      </c>
      <c r="J5059" s="14">
        <f t="shared" ca="1" si="944"/>
        <v>53.627000000000002</v>
      </c>
      <c r="K5059" s="14">
        <f t="shared" ca="1" si="951"/>
        <v>7.7424020218157823</v>
      </c>
      <c r="L5059" s="14" t="str">
        <f t="shared" ca="1" si="945"/>
        <v>above</v>
      </c>
      <c r="N5059">
        <f t="shared" si="950"/>
        <v>5051</v>
      </c>
      <c r="O5059" s="14">
        <f t="shared" ca="1" si="946"/>
        <v>155.79516099840276</v>
      </c>
      <c r="P5059" s="14">
        <f t="shared" ca="1" si="947"/>
        <v>228.61155756995748</v>
      </c>
      <c r="Q5059" s="14">
        <f t="shared" ca="1" si="948"/>
        <v>10.109880492921047</v>
      </c>
      <c r="R5059" s="14" t="str">
        <f t="shared" ca="1" si="949"/>
        <v>above</v>
      </c>
    </row>
    <row r="5060" spans="8:18">
      <c r="H5060">
        <v>3000</v>
      </c>
      <c r="I5060">
        <f t="shared" ca="1" si="943"/>
        <v>59</v>
      </c>
      <c r="J5060" s="14">
        <f t="shared" ca="1" si="944"/>
        <v>69.442999999999998</v>
      </c>
      <c r="K5060" s="14">
        <f t="shared" ca="1" si="951"/>
        <v>8.1886891244442008</v>
      </c>
      <c r="L5060" s="14" t="str">
        <f t="shared" ca="1" si="945"/>
        <v>above</v>
      </c>
      <c r="N5060">
        <f t="shared" si="950"/>
        <v>5052</v>
      </c>
      <c r="O5060" s="14">
        <f t="shared" ca="1" si="946"/>
        <v>135.98770436246446</v>
      </c>
      <c r="P5060" s="14">
        <f t="shared" ca="1" si="947"/>
        <v>191.46567157578357</v>
      </c>
      <c r="Q5060" s="14">
        <f t="shared" ca="1" si="948"/>
        <v>9.8397823452426696</v>
      </c>
      <c r="R5060" s="14" t="str">
        <f t="shared" ca="1" si="949"/>
        <v>above</v>
      </c>
    </row>
    <row r="5061" spans="8:18">
      <c r="H5061">
        <v>3000</v>
      </c>
      <c r="I5061">
        <f t="shared" ca="1" si="943"/>
        <v>43</v>
      </c>
      <c r="J5061" s="14">
        <f t="shared" ca="1" si="944"/>
        <v>48.546999999999997</v>
      </c>
      <c r="K5061" s="14">
        <f t="shared" ca="1" si="951"/>
        <v>7.568379267836522</v>
      </c>
      <c r="L5061" s="14" t="str">
        <f t="shared" ca="1" si="945"/>
        <v>above</v>
      </c>
      <c r="N5061">
        <f t="shared" si="950"/>
        <v>5053</v>
      </c>
      <c r="O5061" s="14">
        <f t="shared" ca="1" si="946"/>
        <v>143.19483856210158</v>
      </c>
      <c r="P5061" s="14">
        <f t="shared" ca="1" si="947"/>
        <v>204.70912393458059</v>
      </c>
      <c r="Q5061" s="14">
        <f t="shared" ca="1" si="948"/>
        <v>9.9423308612096886</v>
      </c>
      <c r="R5061" s="14" t="str">
        <f t="shared" ca="1" si="949"/>
        <v>above</v>
      </c>
    </row>
    <row r="5062" spans="8:18">
      <c r="H5062">
        <v>3000</v>
      </c>
      <c r="I5062">
        <f t="shared" ca="1" si="943"/>
        <v>34</v>
      </c>
      <c r="J5062" s="14">
        <f t="shared" ca="1" si="944"/>
        <v>37.468000000000004</v>
      </c>
      <c r="K5062" s="14">
        <f t="shared" ca="1" si="951"/>
        <v>7.110696122978827</v>
      </c>
      <c r="L5062" s="14" t="str">
        <f t="shared" ca="1" si="945"/>
        <v>above</v>
      </c>
      <c r="N5062">
        <f t="shared" si="950"/>
        <v>5054</v>
      </c>
      <c r="O5062" s="14">
        <f t="shared" ca="1" si="946"/>
        <v>127.64394824744664</v>
      </c>
      <c r="P5062" s="14">
        <f t="shared" ca="1" si="947"/>
        <v>176.52288082003716</v>
      </c>
      <c r="Q5062" s="14">
        <f t="shared" ca="1" si="948"/>
        <v>9.7140969943634516</v>
      </c>
      <c r="R5062" s="14" t="str">
        <f t="shared" ca="1" si="949"/>
        <v>above</v>
      </c>
    </row>
    <row r="5063" spans="8:18">
      <c r="H5063">
        <v>3000</v>
      </c>
      <c r="I5063">
        <f t="shared" ca="1" si="943"/>
        <v>63</v>
      </c>
      <c r="J5063" s="14">
        <f t="shared" ca="1" si="944"/>
        <v>74.906999999999996</v>
      </c>
      <c r="K5063" s="14">
        <f t="shared" ca="1" si="951"/>
        <v>8.317766166719343</v>
      </c>
      <c r="L5063" s="14" t="str">
        <f t="shared" ca="1" si="945"/>
        <v>above</v>
      </c>
      <c r="N5063">
        <f t="shared" si="950"/>
        <v>5055</v>
      </c>
      <c r="O5063" s="14">
        <f t="shared" ca="1" si="946"/>
        <v>133.10386169435395</v>
      </c>
      <c r="P5063" s="14">
        <f t="shared" ca="1" si="947"/>
        <v>186.25377568820306</v>
      </c>
      <c r="Q5063" s="14">
        <f t="shared" ca="1" si="948"/>
        <v>9.7972291739943884</v>
      </c>
      <c r="R5063" s="14" t="str">
        <f t="shared" ca="1" si="949"/>
        <v>above</v>
      </c>
    </row>
    <row r="5064" spans="8:18">
      <c r="H5064">
        <v>3000</v>
      </c>
      <c r="I5064">
        <f t="shared" ca="1" si="943"/>
        <v>13</v>
      </c>
      <c r="J5064" s="14">
        <f t="shared" ca="1" si="944"/>
        <v>13.507</v>
      </c>
      <c r="K5064" s="14">
        <f t="shared" ca="1" si="951"/>
        <v>5.2781146592305168</v>
      </c>
      <c r="L5064" s="14">
        <f t="shared" ca="1" si="945"/>
        <v>13</v>
      </c>
      <c r="N5064">
        <f t="shared" si="950"/>
        <v>5056</v>
      </c>
      <c r="O5064" s="14">
        <f t="shared" ca="1" si="946"/>
        <v>154.70691006488218</v>
      </c>
      <c r="P5064" s="14">
        <f t="shared" ca="1" si="947"/>
        <v>226.50959413035281</v>
      </c>
      <c r="Q5064" s="14">
        <f t="shared" ca="1" si="948"/>
        <v>10.095950916980486</v>
      </c>
      <c r="R5064" s="14" t="str">
        <f t="shared" ca="1" si="949"/>
        <v>above</v>
      </c>
    </row>
    <row r="5065" spans="8:18">
      <c r="H5065">
        <v>3000</v>
      </c>
      <c r="I5065">
        <f t="shared" ca="1" si="943"/>
        <v>78</v>
      </c>
      <c r="J5065" s="14">
        <f t="shared" ca="1" si="944"/>
        <v>96.251999999999995</v>
      </c>
      <c r="K5065" s="14">
        <f t="shared" ca="1" si="951"/>
        <v>8.738895704934043</v>
      </c>
      <c r="L5065" s="14" t="str">
        <f t="shared" ca="1" si="945"/>
        <v>above</v>
      </c>
      <c r="N5065">
        <f t="shared" si="950"/>
        <v>5057</v>
      </c>
      <c r="O5065" s="14">
        <f t="shared" ca="1" si="946"/>
        <v>112.97242558536166</v>
      </c>
      <c r="P5065" s="14">
        <f t="shared" ca="1" si="947"/>
        <v>151.26073241328189</v>
      </c>
      <c r="Q5065" s="14">
        <f t="shared" ca="1" si="948"/>
        <v>9.4719130766128963</v>
      </c>
      <c r="R5065" s="14">
        <f t="shared" ca="1" si="949"/>
        <v>112.97242558536166</v>
      </c>
    </row>
    <row r="5066" spans="8:18">
      <c r="H5066">
        <v>3000</v>
      </c>
      <c r="I5066">
        <f t="shared" ref="I5066:I5129" ca="1" si="952">RANDBETWEEN(10,100)</f>
        <v>84</v>
      </c>
      <c r="J5066" s="14">
        <f t="shared" ref="J5066:J5129" ca="1" si="953">0.003*(I5066^2)+I5066</f>
        <v>105.16800000000001</v>
      </c>
      <c r="K5066" s="14">
        <f t="shared" ca="1" si="951"/>
        <v>8.8853025129806333</v>
      </c>
      <c r="L5066" s="14" t="str">
        <f t="shared" ref="L5066:L5129" ca="1" si="954">IF(I5066&lt;$B$19,I5066,"above")</f>
        <v>above</v>
      </c>
      <c r="N5066">
        <f t="shared" si="950"/>
        <v>5058</v>
      </c>
      <c r="O5066" s="14">
        <f t="shared" ref="O5066:O5129" ca="1" si="955">_xlfn.NORM.INV(RAND(),150,25)</f>
        <v>158.2554629254071</v>
      </c>
      <c r="P5066" s="14">
        <f t="shared" ref="P5066:P5129" ca="1" si="956">0.003*(O5066^2)+O5066</f>
        <v>233.3898375626118</v>
      </c>
      <c r="Q5066" s="14">
        <f t="shared" ref="Q5066:Q5129" ca="1" si="957">2*LN(O5066+1)</f>
        <v>10.141019195896181</v>
      </c>
      <c r="R5066" s="14" t="str">
        <f t="shared" ref="R5066:R5129" ca="1" si="958">IF(O5066&lt;=$B$20,O5066,"above")</f>
        <v>above</v>
      </c>
    </row>
    <row r="5067" spans="8:18">
      <c r="H5067">
        <v>3000</v>
      </c>
      <c r="I5067">
        <f t="shared" ca="1" si="952"/>
        <v>62</v>
      </c>
      <c r="J5067" s="14">
        <f t="shared" ca="1" si="953"/>
        <v>73.531999999999996</v>
      </c>
      <c r="K5067" s="14">
        <f t="shared" ca="1" si="951"/>
        <v>8.2862694527830651</v>
      </c>
      <c r="L5067" s="14" t="str">
        <f t="shared" ca="1" si="954"/>
        <v>above</v>
      </c>
      <c r="N5067">
        <f t="shared" ref="N5067:N5130" si="959">N5066+1</f>
        <v>5059</v>
      </c>
      <c r="O5067" s="14">
        <f t="shared" ca="1" si="955"/>
        <v>95.146433988299918</v>
      </c>
      <c r="P5067" s="14">
        <f t="shared" ca="1" si="956"/>
        <v>122.30496569036966</v>
      </c>
      <c r="Q5067" s="14">
        <f t="shared" ca="1" si="957"/>
        <v>9.1317447666836209</v>
      </c>
      <c r="R5067" s="14">
        <f t="shared" ca="1" si="958"/>
        <v>95.146433988299918</v>
      </c>
    </row>
    <row r="5068" spans="8:18">
      <c r="H5068">
        <v>3000</v>
      </c>
      <c r="I5068">
        <f t="shared" ca="1" si="952"/>
        <v>82</v>
      </c>
      <c r="J5068" s="14">
        <f t="shared" ca="1" si="953"/>
        <v>102.172</v>
      </c>
      <c r="K5068" s="14">
        <f t="shared" ca="1" si="951"/>
        <v>8.8376812155931965</v>
      </c>
      <c r="L5068" s="14" t="str">
        <f t="shared" ca="1" si="954"/>
        <v>above</v>
      </c>
      <c r="N5068">
        <f t="shared" si="959"/>
        <v>5060</v>
      </c>
      <c r="O5068" s="14">
        <f t="shared" ca="1" si="955"/>
        <v>161.83192407858726</v>
      </c>
      <c r="P5068" s="14">
        <f t="shared" ca="1" si="956"/>
        <v>240.40063903152014</v>
      </c>
      <c r="Q5068" s="14">
        <f t="shared" ca="1" si="957"/>
        <v>10.185437056386741</v>
      </c>
      <c r="R5068" s="14" t="str">
        <f t="shared" ca="1" si="958"/>
        <v>above</v>
      </c>
    </row>
    <row r="5069" spans="8:18">
      <c r="H5069">
        <v>3000</v>
      </c>
      <c r="I5069">
        <f t="shared" ca="1" si="952"/>
        <v>66</v>
      </c>
      <c r="J5069" s="14">
        <f t="shared" ca="1" si="953"/>
        <v>79.067999999999998</v>
      </c>
      <c r="K5069" s="14">
        <f t="shared" ca="1" si="951"/>
        <v>8.4093852387819314</v>
      </c>
      <c r="L5069" s="14" t="str">
        <f t="shared" ca="1" si="954"/>
        <v>above</v>
      </c>
      <c r="N5069">
        <f t="shared" si="959"/>
        <v>5061</v>
      </c>
      <c r="O5069" s="14">
        <f t="shared" ca="1" si="955"/>
        <v>124.57959972010607</v>
      </c>
      <c r="P5069" s="14">
        <f t="shared" ca="1" si="956"/>
        <v>171.13982971937162</v>
      </c>
      <c r="Q5069" s="14">
        <f t="shared" ca="1" si="957"/>
        <v>9.6658796364629946</v>
      </c>
      <c r="R5069" s="14" t="str">
        <f t="shared" ca="1" si="958"/>
        <v>above</v>
      </c>
    </row>
    <row r="5070" spans="8:18">
      <c r="H5070">
        <v>3000</v>
      </c>
      <c r="I5070">
        <f t="shared" ca="1" si="952"/>
        <v>58</v>
      </c>
      <c r="J5070" s="14">
        <f t="shared" ca="1" si="953"/>
        <v>68.091999999999999</v>
      </c>
      <c r="K5070" s="14">
        <f t="shared" ca="1" si="951"/>
        <v>8.1550748878114394</v>
      </c>
      <c r="L5070" s="14" t="str">
        <f t="shared" ca="1" si="954"/>
        <v>above</v>
      </c>
      <c r="N5070">
        <f t="shared" si="959"/>
        <v>5062</v>
      </c>
      <c r="O5070" s="14">
        <f t="shared" ca="1" si="955"/>
        <v>150.016437802404</v>
      </c>
      <c r="P5070" s="14">
        <f t="shared" ca="1" si="956"/>
        <v>217.53123263517165</v>
      </c>
      <c r="Q5070" s="14">
        <f t="shared" ca="1" si="957"/>
        <v>10.034777381017431</v>
      </c>
      <c r="R5070" s="14" t="str">
        <f t="shared" ca="1" si="958"/>
        <v>above</v>
      </c>
    </row>
    <row r="5071" spans="8:18">
      <c r="H5071">
        <v>3000</v>
      </c>
      <c r="I5071">
        <f t="shared" ca="1" si="952"/>
        <v>89</v>
      </c>
      <c r="J5071" s="14">
        <f t="shared" ca="1" si="953"/>
        <v>112.76300000000001</v>
      </c>
      <c r="K5071" s="14">
        <f t="shared" ca="1" si="951"/>
        <v>8.99961934066053</v>
      </c>
      <c r="L5071" s="14" t="str">
        <f t="shared" ca="1" si="954"/>
        <v>above</v>
      </c>
      <c r="N5071">
        <f t="shared" si="959"/>
        <v>5063</v>
      </c>
      <c r="O5071" s="14">
        <f t="shared" ca="1" si="955"/>
        <v>163.26174720697443</v>
      </c>
      <c r="P5071" s="14">
        <f t="shared" ca="1" si="956"/>
        <v>243.22494151019652</v>
      </c>
      <c r="Q5071" s="14">
        <f t="shared" ca="1" si="957"/>
        <v>10.202922350186519</v>
      </c>
      <c r="R5071" s="14" t="str">
        <f t="shared" ca="1" si="958"/>
        <v>above</v>
      </c>
    </row>
    <row r="5072" spans="8:18">
      <c r="H5072">
        <v>3000</v>
      </c>
      <c r="I5072">
        <f t="shared" ca="1" si="952"/>
        <v>94</v>
      </c>
      <c r="J5072" s="14">
        <f t="shared" ca="1" si="953"/>
        <v>120.508</v>
      </c>
      <c r="K5072" s="14">
        <f t="shared" ca="1" si="951"/>
        <v>9.1077537832010815</v>
      </c>
      <c r="L5072" s="14" t="str">
        <f t="shared" ca="1" si="954"/>
        <v>above</v>
      </c>
      <c r="N5072">
        <f t="shared" si="959"/>
        <v>5064</v>
      </c>
      <c r="O5072" s="14">
        <f t="shared" ca="1" si="955"/>
        <v>202.21870794370588</v>
      </c>
      <c r="P5072" s="14">
        <f t="shared" ca="1" si="956"/>
        <v>324.89592547097135</v>
      </c>
      <c r="Q5072" s="14">
        <f t="shared" ca="1" si="957"/>
        <v>10.628565556237097</v>
      </c>
      <c r="R5072" s="14" t="str">
        <f t="shared" ca="1" si="958"/>
        <v>above</v>
      </c>
    </row>
    <row r="5073" spans="8:18">
      <c r="H5073">
        <v>3000</v>
      </c>
      <c r="I5073">
        <f t="shared" ca="1" si="952"/>
        <v>77</v>
      </c>
      <c r="J5073" s="14">
        <f t="shared" ca="1" si="953"/>
        <v>94.787000000000006</v>
      </c>
      <c r="K5073" s="14">
        <f t="shared" ca="1" si="951"/>
        <v>8.7134176533791834</v>
      </c>
      <c r="L5073" s="14" t="str">
        <f t="shared" ca="1" si="954"/>
        <v>above</v>
      </c>
      <c r="N5073">
        <f t="shared" si="959"/>
        <v>5065</v>
      </c>
      <c r="O5073" s="14">
        <f t="shared" ca="1" si="955"/>
        <v>178.16729518849766</v>
      </c>
      <c r="P5073" s="14">
        <f t="shared" ca="1" si="956"/>
        <v>273.39805041285342</v>
      </c>
      <c r="Q5073" s="14">
        <f t="shared" ca="1" si="957"/>
        <v>10.376639958712758</v>
      </c>
      <c r="R5073" s="14" t="str">
        <f t="shared" ca="1" si="958"/>
        <v>above</v>
      </c>
    </row>
    <row r="5074" spans="8:18">
      <c r="H5074">
        <v>3000</v>
      </c>
      <c r="I5074">
        <f t="shared" ca="1" si="952"/>
        <v>43</v>
      </c>
      <c r="J5074" s="14">
        <f t="shared" ca="1" si="953"/>
        <v>48.546999999999997</v>
      </c>
      <c r="K5074" s="14">
        <f t="shared" ca="1" si="951"/>
        <v>7.568379267836522</v>
      </c>
      <c r="L5074" s="14" t="str">
        <f t="shared" ca="1" si="954"/>
        <v>above</v>
      </c>
      <c r="N5074">
        <f t="shared" si="959"/>
        <v>5066</v>
      </c>
      <c r="O5074" s="14">
        <f t="shared" ca="1" si="955"/>
        <v>144.99157463770186</v>
      </c>
      <c r="P5074" s="14">
        <f t="shared" ca="1" si="956"/>
        <v>208.05924478546268</v>
      </c>
      <c r="Q5074" s="14">
        <f t="shared" ca="1" si="957"/>
        <v>9.9670978241644441</v>
      </c>
      <c r="R5074" s="14" t="str">
        <f t="shared" ca="1" si="958"/>
        <v>above</v>
      </c>
    </row>
    <row r="5075" spans="8:18">
      <c r="H5075">
        <v>3000</v>
      </c>
      <c r="I5075">
        <f t="shared" ca="1" si="952"/>
        <v>21</v>
      </c>
      <c r="J5075" s="14">
        <f t="shared" ca="1" si="953"/>
        <v>22.323</v>
      </c>
      <c r="K5075" s="14">
        <f t="shared" ca="1" si="951"/>
        <v>6.1820849067166321</v>
      </c>
      <c r="L5075" s="14" t="str">
        <f t="shared" ca="1" si="954"/>
        <v>above</v>
      </c>
      <c r="N5075">
        <f t="shared" si="959"/>
        <v>5067</v>
      </c>
      <c r="O5075" s="14">
        <f t="shared" ca="1" si="955"/>
        <v>133.14724229349596</v>
      </c>
      <c r="P5075" s="14">
        <f t="shared" ca="1" si="956"/>
        <v>186.33180668458473</v>
      </c>
      <c r="Q5075" s="14">
        <f t="shared" ca="1" si="957"/>
        <v>9.79787603954499</v>
      </c>
      <c r="R5075" s="14" t="str">
        <f t="shared" ca="1" si="958"/>
        <v>above</v>
      </c>
    </row>
    <row r="5076" spans="8:18">
      <c r="H5076">
        <v>3000</v>
      </c>
      <c r="I5076">
        <f t="shared" ca="1" si="952"/>
        <v>54</v>
      </c>
      <c r="J5076" s="14">
        <f t="shared" ca="1" si="953"/>
        <v>62.747999999999998</v>
      </c>
      <c r="K5076" s="14">
        <f t="shared" ca="1" si="951"/>
        <v>8.0146663704649423</v>
      </c>
      <c r="L5076" s="14" t="str">
        <f t="shared" ca="1" si="954"/>
        <v>above</v>
      </c>
      <c r="N5076">
        <f t="shared" si="959"/>
        <v>5068</v>
      </c>
      <c r="O5076" s="14">
        <f t="shared" ca="1" si="955"/>
        <v>118.30640063897665</v>
      </c>
      <c r="P5076" s="14">
        <f t="shared" ca="1" si="956"/>
        <v>160.29561393542681</v>
      </c>
      <c r="Q5076" s="14">
        <f t="shared" ca="1" si="957"/>
        <v>9.5633899585812614</v>
      </c>
      <c r="R5076" s="14" t="str">
        <f t="shared" ca="1" si="958"/>
        <v>above</v>
      </c>
    </row>
    <row r="5077" spans="8:18">
      <c r="H5077">
        <v>3000</v>
      </c>
      <c r="I5077">
        <f t="shared" ca="1" si="952"/>
        <v>91</v>
      </c>
      <c r="J5077" s="14">
        <f t="shared" ca="1" si="953"/>
        <v>115.843</v>
      </c>
      <c r="K5077" s="14">
        <f t="shared" ca="1" si="951"/>
        <v>9.0435771540980809</v>
      </c>
      <c r="L5077" s="14" t="str">
        <f t="shared" ca="1" si="954"/>
        <v>above</v>
      </c>
      <c r="N5077">
        <f t="shared" si="959"/>
        <v>5069</v>
      </c>
      <c r="O5077" s="14">
        <f t="shared" ca="1" si="955"/>
        <v>100.89250945743098</v>
      </c>
      <c r="P5077" s="14">
        <f t="shared" ca="1" si="956"/>
        <v>131.43040485128438</v>
      </c>
      <c r="Q5077" s="14">
        <f t="shared" ca="1" si="957"/>
        <v>9.2478368575350274</v>
      </c>
      <c r="R5077" s="14">
        <f t="shared" ca="1" si="958"/>
        <v>100.89250945743098</v>
      </c>
    </row>
    <row r="5078" spans="8:18">
      <c r="H5078">
        <v>3000</v>
      </c>
      <c r="I5078">
        <f t="shared" ca="1" si="952"/>
        <v>20</v>
      </c>
      <c r="J5078" s="14">
        <f t="shared" ca="1" si="953"/>
        <v>21.2</v>
      </c>
      <c r="K5078" s="14">
        <f t="shared" ca="1" si="951"/>
        <v>6.089044875446846</v>
      </c>
      <c r="L5078" s="14" t="str">
        <f t="shared" ca="1" si="954"/>
        <v>above</v>
      </c>
      <c r="N5078">
        <f t="shared" si="959"/>
        <v>5070</v>
      </c>
      <c r="O5078" s="14">
        <f t="shared" ca="1" si="955"/>
        <v>159.29685104830389</v>
      </c>
      <c r="P5078" s="14">
        <f t="shared" ca="1" si="956"/>
        <v>235.42331131002044</v>
      </c>
      <c r="Q5078" s="14">
        <f t="shared" ca="1" si="957"/>
        <v>10.154054830614349</v>
      </c>
      <c r="R5078" s="14" t="str">
        <f t="shared" ca="1" si="958"/>
        <v>above</v>
      </c>
    </row>
    <row r="5079" spans="8:18">
      <c r="H5079">
        <v>3000</v>
      </c>
      <c r="I5079">
        <f t="shared" ca="1" si="952"/>
        <v>58</v>
      </c>
      <c r="J5079" s="14">
        <f t="shared" ca="1" si="953"/>
        <v>68.091999999999999</v>
      </c>
      <c r="K5079" s="14">
        <f t="shared" ca="1" si="951"/>
        <v>8.1550748878114394</v>
      </c>
      <c r="L5079" s="14" t="str">
        <f t="shared" ca="1" si="954"/>
        <v>above</v>
      </c>
      <c r="N5079">
        <f t="shared" si="959"/>
        <v>5071</v>
      </c>
      <c r="O5079" s="14">
        <f t="shared" ca="1" si="955"/>
        <v>98.845812153661029</v>
      </c>
      <c r="P5079" s="14">
        <f t="shared" ca="1" si="956"/>
        <v>128.15729589461156</v>
      </c>
      <c r="Q5079" s="14">
        <f t="shared" ca="1" si="957"/>
        <v>9.2072542352136146</v>
      </c>
      <c r="R5079" s="14">
        <f t="shared" ca="1" si="958"/>
        <v>98.845812153661029</v>
      </c>
    </row>
    <row r="5080" spans="8:18">
      <c r="H5080">
        <v>3000</v>
      </c>
      <c r="I5080">
        <f t="shared" ca="1" si="952"/>
        <v>43</v>
      </c>
      <c r="J5080" s="14">
        <f t="shared" ca="1" si="953"/>
        <v>48.546999999999997</v>
      </c>
      <c r="K5080" s="14">
        <f t="shared" ca="1" si="951"/>
        <v>7.568379267836522</v>
      </c>
      <c r="L5080" s="14" t="str">
        <f t="shared" ca="1" si="954"/>
        <v>above</v>
      </c>
      <c r="N5080">
        <f t="shared" si="959"/>
        <v>5072</v>
      </c>
      <c r="O5080" s="14">
        <f t="shared" ca="1" si="955"/>
        <v>101.56126738874468</v>
      </c>
      <c r="P5080" s="14">
        <f t="shared" ca="1" si="956"/>
        <v>132.50534048956897</v>
      </c>
      <c r="Q5080" s="14">
        <f t="shared" ca="1" si="957"/>
        <v>9.2609207012611368</v>
      </c>
      <c r="R5080" s="14">
        <f t="shared" ca="1" si="958"/>
        <v>101.56126738874468</v>
      </c>
    </row>
    <row r="5081" spans="8:18">
      <c r="H5081">
        <v>3000</v>
      </c>
      <c r="I5081">
        <f t="shared" ca="1" si="952"/>
        <v>50</v>
      </c>
      <c r="J5081" s="14">
        <f t="shared" ca="1" si="953"/>
        <v>57.5</v>
      </c>
      <c r="K5081" s="14">
        <f t="shared" ref="K5081:K5144" ca="1" si="960">2*LN(I5081+1)</f>
        <v>7.8636512654486515</v>
      </c>
      <c r="L5081" s="14" t="str">
        <f t="shared" ca="1" si="954"/>
        <v>above</v>
      </c>
      <c r="N5081">
        <f t="shared" si="959"/>
        <v>5073</v>
      </c>
      <c r="O5081" s="14">
        <f t="shared" ca="1" si="955"/>
        <v>216.32847198134229</v>
      </c>
      <c r="P5081" s="14">
        <f t="shared" ca="1" si="956"/>
        <v>356.72249535068948</v>
      </c>
      <c r="Q5081" s="14">
        <f t="shared" ca="1" si="957"/>
        <v>10.762819809648727</v>
      </c>
      <c r="R5081" s="14" t="str">
        <f t="shared" ca="1" si="958"/>
        <v>above</v>
      </c>
    </row>
    <row r="5082" spans="8:18">
      <c r="H5082">
        <v>3000</v>
      </c>
      <c r="I5082">
        <f t="shared" ca="1" si="952"/>
        <v>34</v>
      </c>
      <c r="J5082" s="14">
        <f t="shared" ca="1" si="953"/>
        <v>37.468000000000004</v>
      </c>
      <c r="K5082" s="14">
        <f t="shared" ca="1" si="960"/>
        <v>7.110696122978827</v>
      </c>
      <c r="L5082" s="14" t="str">
        <f t="shared" ca="1" si="954"/>
        <v>above</v>
      </c>
      <c r="N5082">
        <f t="shared" si="959"/>
        <v>5074</v>
      </c>
      <c r="O5082" s="14">
        <f t="shared" ca="1" si="955"/>
        <v>124.24660010292709</v>
      </c>
      <c r="P5082" s="14">
        <f t="shared" ca="1" si="956"/>
        <v>170.55825301433714</v>
      </c>
      <c r="Q5082" s="14">
        <f t="shared" ca="1" si="957"/>
        <v>9.660569189419471</v>
      </c>
      <c r="R5082" s="14" t="str">
        <f t="shared" ca="1" si="958"/>
        <v>above</v>
      </c>
    </row>
    <row r="5083" spans="8:18">
      <c r="H5083">
        <v>3000</v>
      </c>
      <c r="I5083">
        <f t="shared" ca="1" si="952"/>
        <v>13</v>
      </c>
      <c r="J5083" s="14">
        <f t="shared" ca="1" si="953"/>
        <v>13.507</v>
      </c>
      <c r="K5083" s="14">
        <f t="shared" ca="1" si="960"/>
        <v>5.2781146592305168</v>
      </c>
      <c r="L5083" s="14">
        <f t="shared" ca="1" si="954"/>
        <v>13</v>
      </c>
      <c r="N5083">
        <f t="shared" si="959"/>
        <v>5075</v>
      </c>
      <c r="O5083" s="14">
        <f t="shared" ca="1" si="955"/>
        <v>137.89160329447049</v>
      </c>
      <c r="P5083" s="14">
        <f t="shared" ca="1" si="956"/>
        <v>194.93388607182936</v>
      </c>
      <c r="Q5083" s="14">
        <f t="shared" ca="1" si="957"/>
        <v>9.8673875929786785</v>
      </c>
      <c r="R5083" s="14" t="str">
        <f t="shared" ca="1" si="958"/>
        <v>above</v>
      </c>
    </row>
    <row r="5084" spans="8:18">
      <c r="H5084">
        <v>3000</v>
      </c>
      <c r="I5084">
        <f t="shared" ca="1" si="952"/>
        <v>94</v>
      </c>
      <c r="J5084" s="14">
        <f t="shared" ca="1" si="953"/>
        <v>120.508</v>
      </c>
      <c r="K5084" s="14">
        <f t="shared" ca="1" si="960"/>
        <v>9.1077537832010815</v>
      </c>
      <c r="L5084" s="14" t="str">
        <f t="shared" ca="1" si="954"/>
        <v>above</v>
      </c>
      <c r="N5084">
        <f t="shared" si="959"/>
        <v>5076</v>
      </c>
      <c r="O5084" s="14">
        <f t="shared" ca="1" si="955"/>
        <v>157.7157827847256</v>
      </c>
      <c r="P5084" s="14">
        <f t="shared" ca="1" si="956"/>
        <v>232.33858720292184</v>
      </c>
      <c r="Q5084" s="14">
        <f t="shared" ca="1" si="957"/>
        <v>10.134230146053703</v>
      </c>
      <c r="R5084" s="14" t="str">
        <f t="shared" ca="1" si="958"/>
        <v>above</v>
      </c>
    </row>
    <row r="5085" spans="8:18">
      <c r="H5085">
        <v>3000</v>
      </c>
      <c r="I5085">
        <f t="shared" ca="1" si="952"/>
        <v>23</v>
      </c>
      <c r="J5085" s="14">
        <f t="shared" ca="1" si="953"/>
        <v>24.587</v>
      </c>
      <c r="K5085" s="14">
        <f t="shared" ca="1" si="960"/>
        <v>6.3561076606958915</v>
      </c>
      <c r="L5085" s="14" t="str">
        <f t="shared" ca="1" si="954"/>
        <v>above</v>
      </c>
      <c r="N5085">
        <f t="shared" si="959"/>
        <v>5077</v>
      </c>
      <c r="O5085" s="14">
        <f t="shared" ca="1" si="955"/>
        <v>115.36709005897694</v>
      </c>
      <c r="P5085" s="14">
        <f t="shared" ca="1" si="956"/>
        <v>155.29578646500522</v>
      </c>
      <c r="Q5085" s="14">
        <f t="shared" ca="1" si="957"/>
        <v>9.5134995277383538</v>
      </c>
      <c r="R5085" s="14">
        <f t="shared" ca="1" si="958"/>
        <v>115.36709005897694</v>
      </c>
    </row>
    <row r="5086" spans="8:18">
      <c r="H5086">
        <v>3000</v>
      </c>
      <c r="I5086">
        <f t="shared" ca="1" si="952"/>
        <v>46</v>
      </c>
      <c r="J5086" s="14">
        <f t="shared" ca="1" si="953"/>
        <v>52.347999999999999</v>
      </c>
      <c r="K5086" s="14">
        <f t="shared" ca="1" si="960"/>
        <v>7.7002952034201169</v>
      </c>
      <c r="L5086" s="14" t="str">
        <f t="shared" ca="1" si="954"/>
        <v>above</v>
      </c>
      <c r="N5086">
        <f t="shared" si="959"/>
        <v>5078</v>
      </c>
      <c r="O5086" s="14">
        <f t="shared" ca="1" si="955"/>
        <v>149.9977301694245</v>
      </c>
      <c r="P5086" s="14">
        <f t="shared" ca="1" si="956"/>
        <v>217.49568733736294</v>
      </c>
      <c r="Q5086" s="14">
        <f t="shared" ca="1" si="957"/>
        <v>10.034529609422753</v>
      </c>
      <c r="R5086" s="14" t="str">
        <f t="shared" ca="1" si="958"/>
        <v>above</v>
      </c>
    </row>
    <row r="5087" spans="8:18">
      <c r="H5087">
        <v>3000</v>
      </c>
      <c r="I5087">
        <f t="shared" ca="1" si="952"/>
        <v>70</v>
      </c>
      <c r="J5087" s="14">
        <f t="shared" ca="1" si="953"/>
        <v>84.7</v>
      </c>
      <c r="K5087" s="14">
        <f t="shared" ca="1" si="960"/>
        <v>8.5253597540826309</v>
      </c>
      <c r="L5087" s="14" t="str">
        <f t="shared" ca="1" si="954"/>
        <v>above</v>
      </c>
      <c r="N5087">
        <f t="shared" si="959"/>
        <v>5079</v>
      </c>
      <c r="O5087" s="14">
        <f t="shared" ca="1" si="955"/>
        <v>136.34702898543631</v>
      </c>
      <c r="P5087" s="14">
        <f t="shared" ca="1" si="956"/>
        <v>192.11856592490255</v>
      </c>
      <c r="Q5087" s="14">
        <f t="shared" ca="1" si="957"/>
        <v>9.845021562662513</v>
      </c>
      <c r="R5087" s="14" t="str">
        <f t="shared" ca="1" si="958"/>
        <v>above</v>
      </c>
    </row>
    <row r="5088" spans="8:18">
      <c r="H5088">
        <v>3000</v>
      </c>
      <c r="I5088">
        <f t="shared" ca="1" si="952"/>
        <v>60</v>
      </c>
      <c r="J5088" s="14">
        <f t="shared" ca="1" si="953"/>
        <v>70.8</v>
      </c>
      <c r="K5088" s="14">
        <f t="shared" ca="1" si="960"/>
        <v>8.2217477283466227</v>
      </c>
      <c r="L5088" s="14" t="str">
        <f t="shared" ca="1" si="954"/>
        <v>above</v>
      </c>
      <c r="N5088">
        <f t="shared" si="959"/>
        <v>5080</v>
      </c>
      <c r="O5088" s="14">
        <f t="shared" ca="1" si="955"/>
        <v>186.25238132142778</v>
      </c>
      <c r="P5088" s="14">
        <f t="shared" ca="1" si="956"/>
        <v>290.32222996513536</v>
      </c>
      <c r="Q5088" s="14">
        <f t="shared" ca="1" si="957"/>
        <v>10.464914679307725</v>
      </c>
      <c r="R5088" s="14" t="str">
        <f t="shared" ca="1" si="958"/>
        <v>above</v>
      </c>
    </row>
    <row r="5089" spans="8:18">
      <c r="H5089">
        <v>3000</v>
      </c>
      <c r="I5089">
        <f t="shared" ca="1" si="952"/>
        <v>17</v>
      </c>
      <c r="J5089" s="14">
        <f t="shared" ca="1" si="953"/>
        <v>17.867000000000001</v>
      </c>
      <c r="K5089" s="14">
        <f t="shared" ca="1" si="960"/>
        <v>5.780743515792329</v>
      </c>
      <c r="L5089" s="14">
        <f t="shared" ca="1" si="954"/>
        <v>17</v>
      </c>
      <c r="N5089">
        <f t="shared" si="959"/>
        <v>5081</v>
      </c>
      <c r="O5089" s="14">
        <f t="shared" ca="1" si="955"/>
        <v>194.91456980850981</v>
      </c>
      <c r="P5089" s="14">
        <f t="shared" ca="1" si="956"/>
        <v>308.88963837941913</v>
      </c>
      <c r="Q5089" s="14">
        <f t="shared" ca="1" si="957"/>
        <v>10.555357391776758</v>
      </c>
      <c r="R5089" s="14" t="str">
        <f t="shared" ca="1" si="958"/>
        <v>above</v>
      </c>
    </row>
    <row r="5090" spans="8:18">
      <c r="H5090">
        <v>3000</v>
      </c>
      <c r="I5090">
        <f t="shared" ca="1" si="952"/>
        <v>57</v>
      </c>
      <c r="J5090" s="14">
        <f t="shared" ca="1" si="953"/>
        <v>66.747</v>
      </c>
      <c r="K5090" s="14">
        <f t="shared" ca="1" si="960"/>
        <v>8.1208860210928382</v>
      </c>
      <c r="L5090" s="14" t="str">
        <f t="shared" ca="1" si="954"/>
        <v>above</v>
      </c>
      <c r="N5090">
        <f t="shared" si="959"/>
        <v>5082</v>
      </c>
      <c r="O5090" s="14">
        <f t="shared" ca="1" si="955"/>
        <v>164.99653090398809</v>
      </c>
      <c r="P5090" s="14">
        <f t="shared" ca="1" si="956"/>
        <v>246.66809653504018</v>
      </c>
      <c r="Q5090" s="14">
        <f t="shared" ca="1" si="957"/>
        <v>10.223933779938854</v>
      </c>
      <c r="R5090" s="14" t="str">
        <f t="shared" ca="1" si="958"/>
        <v>above</v>
      </c>
    </row>
    <row r="5091" spans="8:18">
      <c r="H5091">
        <v>3000</v>
      </c>
      <c r="I5091">
        <f t="shared" ca="1" si="952"/>
        <v>35</v>
      </c>
      <c r="J5091" s="14">
        <f t="shared" ca="1" si="953"/>
        <v>38.674999999999997</v>
      </c>
      <c r="K5091" s="14">
        <f t="shared" ca="1" si="960"/>
        <v>7.1670378769122198</v>
      </c>
      <c r="L5091" s="14" t="str">
        <f t="shared" ca="1" si="954"/>
        <v>above</v>
      </c>
      <c r="N5091">
        <f t="shared" si="959"/>
        <v>5083</v>
      </c>
      <c r="O5091" s="14">
        <f t="shared" ca="1" si="955"/>
        <v>172.46435468160783</v>
      </c>
      <c r="P5091" s="14">
        <f t="shared" ca="1" si="956"/>
        <v>261.69621558883813</v>
      </c>
      <c r="Q5091" s="14">
        <f t="shared" ca="1" si="957"/>
        <v>10.311944259516967</v>
      </c>
      <c r="R5091" s="14" t="str">
        <f t="shared" ca="1" si="958"/>
        <v>above</v>
      </c>
    </row>
    <row r="5092" spans="8:18">
      <c r="H5092">
        <v>3000</v>
      </c>
      <c r="I5092">
        <f t="shared" ca="1" si="952"/>
        <v>77</v>
      </c>
      <c r="J5092" s="14">
        <f t="shared" ca="1" si="953"/>
        <v>94.787000000000006</v>
      </c>
      <c r="K5092" s="14">
        <f t="shared" ca="1" si="960"/>
        <v>8.7134176533791834</v>
      </c>
      <c r="L5092" s="14" t="str">
        <f t="shared" ca="1" si="954"/>
        <v>above</v>
      </c>
      <c r="N5092">
        <f t="shared" si="959"/>
        <v>5084</v>
      </c>
      <c r="O5092" s="14">
        <f t="shared" ca="1" si="955"/>
        <v>135.11203559147646</v>
      </c>
      <c r="P5092" s="14">
        <f t="shared" ca="1" si="956"/>
        <v>189.87782207649366</v>
      </c>
      <c r="Q5092" s="14">
        <f t="shared" ca="1" si="957"/>
        <v>9.8269566754403694</v>
      </c>
      <c r="R5092" s="14" t="str">
        <f t="shared" ca="1" si="958"/>
        <v>above</v>
      </c>
    </row>
    <row r="5093" spans="8:18">
      <c r="H5093">
        <v>3000</v>
      </c>
      <c r="I5093">
        <f t="shared" ca="1" si="952"/>
        <v>27</v>
      </c>
      <c r="J5093" s="14">
        <f t="shared" ca="1" si="953"/>
        <v>29.187000000000001</v>
      </c>
      <c r="K5093" s="14">
        <f t="shared" ca="1" si="960"/>
        <v>6.6644090203504076</v>
      </c>
      <c r="L5093" s="14" t="str">
        <f t="shared" ca="1" si="954"/>
        <v>above</v>
      </c>
      <c r="N5093">
        <f t="shared" si="959"/>
        <v>5085</v>
      </c>
      <c r="O5093" s="14">
        <f t="shared" ca="1" si="955"/>
        <v>165.72083842555543</v>
      </c>
      <c r="P5093" s="14">
        <f t="shared" ca="1" si="956"/>
        <v>248.11102729096257</v>
      </c>
      <c r="Q5093" s="14">
        <f t="shared" ca="1" si="957"/>
        <v>10.232641574992854</v>
      </c>
      <c r="R5093" s="14" t="str">
        <f t="shared" ca="1" si="958"/>
        <v>above</v>
      </c>
    </row>
    <row r="5094" spans="8:18">
      <c r="H5094">
        <v>3000</v>
      </c>
      <c r="I5094">
        <f t="shared" ca="1" si="952"/>
        <v>71</v>
      </c>
      <c r="J5094" s="14">
        <f t="shared" ca="1" si="953"/>
        <v>86.123000000000005</v>
      </c>
      <c r="K5094" s="14">
        <f t="shared" ca="1" si="960"/>
        <v>8.5533322380321106</v>
      </c>
      <c r="L5094" s="14" t="str">
        <f t="shared" ca="1" si="954"/>
        <v>above</v>
      </c>
      <c r="N5094">
        <f t="shared" si="959"/>
        <v>5086</v>
      </c>
      <c r="O5094" s="14">
        <f t="shared" ca="1" si="955"/>
        <v>148.44089095894293</v>
      </c>
      <c r="P5094" s="14">
        <f t="shared" ca="1" si="956"/>
        <v>214.54498528499727</v>
      </c>
      <c r="Q5094" s="14">
        <f t="shared" ca="1" si="957"/>
        <v>10.013801872894241</v>
      </c>
      <c r="R5094" s="14" t="str">
        <f t="shared" ca="1" si="958"/>
        <v>above</v>
      </c>
    </row>
    <row r="5095" spans="8:18">
      <c r="H5095">
        <v>3000</v>
      </c>
      <c r="I5095">
        <f t="shared" ca="1" si="952"/>
        <v>44</v>
      </c>
      <c r="J5095" s="14">
        <f t="shared" ca="1" si="953"/>
        <v>49.808</v>
      </c>
      <c r="K5095" s="14">
        <f t="shared" ca="1" si="960"/>
        <v>7.6133249795406392</v>
      </c>
      <c r="L5095" s="14" t="str">
        <f t="shared" ca="1" si="954"/>
        <v>above</v>
      </c>
      <c r="N5095">
        <f t="shared" si="959"/>
        <v>5087</v>
      </c>
      <c r="O5095" s="14">
        <f t="shared" ca="1" si="955"/>
        <v>164.55210733620888</v>
      </c>
      <c r="P5095" s="14">
        <f t="shared" ca="1" si="956"/>
        <v>245.78429542257049</v>
      </c>
      <c r="Q5095" s="14">
        <f t="shared" ca="1" si="957"/>
        <v>10.218571986431652</v>
      </c>
      <c r="R5095" s="14" t="str">
        <f t="shared" ca="1" si="958"/>
        <v>above</v>
      </c>
    </row>
    <row r="5096" spans="8:18">
      <c r="H5096">
        <v>3000</v>
      </c>
      <c r="I5096">
        <f t="shared" ca="1" si="952"/>
        <v>65</v>
      </c>
      <c r="J5096" s="14">
        <f t="shared" ca="1" si="953"/>
        <v>77.674999999999997</v>
      </c>
      <c r="K5096" s="14">
        <f t="shared" ca="1" si="960"/>
        <v>8.3793094840528504</v>
      </c>
      <c r="L5096" s="14" t="str">
        <f t="shared" ca="1" si="954"/>
        <v>above</v>
      </c>
      <c r="N5096">
        <f t="shared" si="959"/>
        <v>5088</v>
      </c>
      <c r="O5096" s="14">
        <f t="shared" ca="1" si="955"/>
        <v>189.45133946506334</v>
      </c>
      <c r="P5096" s="14">
        <f t="shared" ca="1" si="956"/>
        <v>297.12676954038335</v>
      </c>
      <c r="Q5096" s="14">
        <f t="shared" ca="1" si="957"/>
        <v>10.498793452117045</v>
      </c>
      <c r="R5096" s="14" t="str">
        <f t="shared" ca="1" si="958"/>
        <v>above</v>
      </c>
    </row>
    <row r="5097" spans="8:18">
      <c r="H5097">
        <v>3000</v>
      </c>
      <c r="I5097">
        <f t="shared" ca="1" si="952"/>
        <v>17</v>
      </c>
      <c r="J5097" s="14">
        <f t="shared" ca="1" si="953"/>
        <v>17.867000000000001</v>
      </c>
      <c r="K5097" s="14">
        <f t="shared" ca="1" si="960"/>
        <v>5.780743515792329</v>
      </c>
      <c r="L5097" s="14">
        <f t="shared" ca="1" si="954"/>
        <v>17</v>
      </c>
      <c r="N5097">
        <f t="shared" si="959"/>
        <v>5089</v>
      </c>
      <c r="O5097" s="14">
        <f t="shared" ca="1" si="955"/>
        <v>103.63308425017945</v>
      </c>
      <c r="P5097" s="14">
        <f t="shared" ca="1" si="956"/>
        <v>135.85253270379383</v>
      </c>
      <c r="Q5097" s="14">
        <f t="shared" ca="1" si="957"/>
        <v>9.3009195892869556</v>
      </c>
      <c r="R5097" s="14">
        <f t="shared" ca="1" si="958"/>
        <v>103.63308425017945</v>
      </c>
    </row>
    <row r="5098" spans="8:18">
      <c r="H5098">
        <v>3000</v>
      </c>
      <c r="I5098">
        <f t="shared" ca="1" si="952"/>
        <v>16</v>
      </c>
      <c r="J5098" s="14">
        <f t="shared" ca="1" si="953"/>
        <v>16.768000000000001</v>
      </c>
      <c r="K5098" s="14">
        <f t="shared" ca="1" si="960"/>
        <v>5.6664266881124323</v>
      </c>
      <c r="L5098" s="14">
        <f t="shared" ca="1" si="954"/>
        <v>16</v>
      </c>
      <c r="N5098">
        <f t="shared" si="959"/>
        <v>5090</v>
      </c>
      <c r="O5098" s="14">
        <f t="shared" ca="1" si="955"/>
        <v>210.52754007536225</v>
      </c>
      <c r="P5098" s="14">
        <f t="shared" ca="1" si="956"/>
        <v>343.49307546591206</v>
      </c>
      <c r="Q5098" s="14">
        <f t="shared" ca="1" si="957"/>
        <v>10.70871040626324</v>
      </c>
      <c r="R5098" s="14" t="str">
        <f t="shared" ca="1" si="958"/>
        <v>above</v>
      </c>
    </row>
    <row r="5099" spans="8:18">
      <c r="H5099">
        <v>3000</v>
      </c>
      <c r="I5099">
        <f t="shared" ca="1" si="952"/>
        <v>85</v>
      </c>
      <c r="J5099" s="14">
        <f t="shared" ca="1" si="953"/>
        <v>106.675</v>
      </c>
      <c r="K5099" s="14">
        <f t="shared" ca="1" si="960"/>
        <v>8.9086945925070147</v>
      </c>
      <c r="L5099" s="14" t="str">
        <f t="shared" ca="1" si="954"/>
        <v>above</v>
      </c>
      <c r="N5099">
        <f t="shared" si="959"/>
        <v>5091</v>
      </c>
      <c r="O5099" s="14">
        <f t="shared" ca="1" si="955"/>
        <v>165.26495785478767</v>
      </c>
      <c r="P5099" s="14">
        <f t="shared" ca="1" si="956"/>
        <v>247.2024767390219</v>
      </c>
      <c r="Q5099" s="14">
        <f t="shared" ca="1" si="957"/>
        <v>10.227165295095187</v>
      </c>
      <c r="R5099" s="14" t="str">
        <f t="shared" ca="1" si="958"/>
        <v>above</v>
      </c>
    </row>
    <row r="5100" spans="8:18">
      <c r="H5100">
        <v>3000</v>
      </c>
      <c r="I5100">
        <f t="shared" ca="1" si="952"/>
        <v>73</v>
      </c>
      <c r="J5100" s="14">
        <f t="shared" ca="1" si="953"/>
        <v>88.986999999999995</v>
      </c>
      <c r="K5100" s="14">
        <f t="shared" ca="1" si="960"/>
        <v>8.6081301864083404</v>
      </c>
      <c r="L5100" s="14" t="str">
        <f t="shared" ca="1" si="954"/>
        <v>above</v>
      </c>
      <c r="N5100">
        <f t="shared" si="959"/>
        <v>5092</v>
      </c>
      <c r="O5100" s="14">
        <f t="shared" ca="1" si="955"/>
        <v>150.88730021396572</v>
      </c>
      <c r="P5100" s="14">
        <f t="shared" ca="1" si="956"/>
        <v>219.18823231154397</v>
      </c>
      <c r="Q5100" s="14">
        <f t="shared" ca="1" si="957"/>
        <v>10.046277599757049</v>
      </c>
      <c r="R5100" s="14" t="str">
        <f t="shared" ca="1" si="958"/>
        <v>above</v>
      </c>
    </row>
    <row r="5101" spans="8:18">
      <c r="H5101">
        <v>3000</v>
      </c>
      <c r="I5101">
        <f t="shared" ca="1" si="952"/>
        <v>98</v>
      </c>
      <c r="J5101" s="14">
        <f t="shared" ca="1" si="953"/>
        <v>126.812</v>
      </c>
      <c r="K5101" s="14">
        <f t="shared" ca="1" si="960"/>
        <v>9.1902397002691796</v>
      </c>
      <c r="L5101" s="14" t="str">
        <f t="shared" ca="1" si="954"/>
        <v>above</v>
      </c>
      <c r="N5101">
        <f t="shared" si="959"/>
        <v>5093</v>
      </c>
      <c r="O5101" s="14">
        <f t="shared" ca="1" si="955"/>
        <v>129.53470050858499</v>
      </c>
      <c r="P5101" s="14">
        <f t="shared" ca="1" si="956"/>
        <v>179.87241641613141</v>
      </c>
      <c r="Q5101" s="14">
        <f t="shared" ca="1" si="957"/>
        <v>9.7432781913936299</v>
      </c>
      <c r="R5101" s="14" t="str">
        <f t="shared" ca="1" si="958"/>
        <v>above</v>
      </c>
    </row>
    <row r="5102" spans="8:18">
      <c r="H5102">
        <v>3000</v>
      </c>
      <c r="I5102">
        <f t="shared" ca="1" si="952"/>
        <v>20</v>
      </c>
      <c r="J5102" s="14">
        <f t="shared" ca="1" si="953"/>
        <v>21.2</v>
      </c>
      <c r="K5102" s="14">
        <f t="shared" ca="1" si="960"/>
        <v>6.089044875446846</v>
      </c>
      <c r="L5102" s="14" t="str">
        <f t="shared" ca="1" si="954"/>
        <v>above</v>
      </c>
      <c r="N5102">
        <f t="shared" si="959"/>
        <v>5094</v>
      </c>
      <c r="O5102" s="14">
        <f t="shared" ca="1" si="955"/>
        <v>147.86775364096238</v>
      </c>
      <c r="P5102" s="14">
        <f t="shared" ca="1" si="956"/>
        <v>213.46237134143541</v>
      </c>
      <c r="Q5102" s="14">
        <f t="shared" ca="1" si="957"/>
        <v>10.006116704749438</v>
      </c>
      <c r="R5102" s="14" t="str">
        <f t="shared" ca="1" si="958"/>
        <v>above</v>
      </c>
    </row>
    <row r="5103" spans="8:18">
      <c r="H5103">
        <v>3000</v>
      </c>
      <c r="I5103">
        <f t="shared" ca="1" si="952"/>
        <v>60</v>
      </c>
      <c r="J5103" s="14">
        <f t="shared" ca="1" si="953"/>
        <v>70.8</v>
      </c>
      <c r="K5103" s="14">
        <f t="shared" ca="1" si="960"/>
        <v>8.2217477283466227</v>
      </c>
      <c r="L5103" s="14" t="str">
        <f t="shared" ca="1" si="954"/>
        <v>above</v>
      </c>
      <c r="N5103">
        <f t="shared" si="959"/>
        <v>5095</v>
      </c>
      <c r="O5103" s="14">
        <f t="shared" ca="1" si="955"/>
        <v>120.60837243375731</v>
      </c>
      <c r="P5103" s="14">
        <f t="shared" ca="1" si="956"/>
        <v>164.24751093711706</v>
      </c>
      <c r="Q5103" s="14">
        <f t="shared" ca="1" si="957"/>
        <v>9.6016116388263058</v>
      </c>
      <c r="R5103" s="14" t="str">
        <f t="shared" ca="1" si="958"/>
        <v>above</v>
      </c>
    </row>
    <row r="5104" spans="8:18">
      <c r="H5104">
        <v>3000</v>
      </c>
      <c r="I5104">
        <f t="shared" ca="1" si="952"/>
        <v>72</v>
      </c>
      <c r="J5104" s="14">
        <f t="shared" ca="1" si="953"/>
        <v>87.551999999999992</v>
      </c>
      <c r="K5104" s="14">
        <f t="shared" ca="1" si="960"/>
        <v>8.5809188822967819</v>
      </c>
      <c r="L5104" s="14" t="str">
        <f t="shared" ca="1" si="954"/>
        <v>above</v>
      </c>
      <c r="N5104">
        <f t="shared" si="959"/>
        <v>5096</v>
      </c>
      <c r="O5104" s="14">
        <f t="shared" ca="1" si="955"/>
        <v>188.62316617565057</v>
      </c>
      <c r="P5104" s="14">
        <f t="shared" ca="1" si="956"/>
        <v>295.35926263003182</v>
      </c>
      <c r="Q5104" s="14">
        <f t="shared" ca="1" si="957"/>
        <v>10.490077533655475</v>
      </c>
      <c r="R5104" s="14" t="str">
        <f t="shared" ca="1" si="958"/>
        <v>above</v>
      </c>
    </row>
    <row r="5105" spans="8:18">
      <c r="H5105">
        <v>3000</v>
      </c>
      <c r="I5105">
        <f t="shared" ca="1" si="952"/>
        <v>83</v>
      </c>
      <c r="J5105" s="14">
        <f t="shared" ca="1" si="953"/>
        <v>103.667</v>
      </c>
      <c r="K5105" s="14">
        <f t="shared" ca="1" si="960"/>
        <v>8.8616335976866267</v>
      </c>
      <c r="L5105" s="14" t="str">
        <f t="shared" ca="1" si="954"/>
        <v>above</v>
      </c>
      <c r="N5105">
        <f t="shared" si="959"/>
        <v>5097</v>
      </c>
      <c r="O5105" s="14">
        <f t="shared" ca="1" si="955"/>
        <v>138.76826925602973</v>
      </c>
      <c r="P5105" s="14">
        <f t="shared" ca="1" si="956"/>
        <v>196.53816691297163</v>
      </c>
      <c r="Q5105" s="14">
        <f t="shared" ca="1" si="957"/>
        <v>9.8799716632400916</v>
      </c>
      <c r="R5105" s="14" t="str">
        <f t="shared" ca="1" si="958"/>
        <v>above</v>
      </c>
    </row>
    <row r="5106" spans="8:18">
      <c r="H5106">
        <v>3000</v>
      </c>
      <c r="I5106">
        <f t="shared" ca="1" si="952"/>
        <v>35</v>
      </c>
      <c r="J5106" s="14">
        <f t="shared" ca="1" si="953"/>
        <v>38.674999999999997</v>
      </c>
      <c r="K5106" s="14">
        <f t="shared" ca="1" si="960"/>
        <v>7.1670378769122198</v>
      </c>
      <c r="L5106" s="14" t="str">
        <f t="shared" ca="1" si="954"/>
        <v>above</v>
      </c>
      <c r="N5106">
        <f t="shared" si="959"/>
        <v>5098</v>
      </c>
      <c r="O5106" s="14">
        <f t="shared" ca="1" si="955"/>
        <v>117.13459993592753</v>
      </c>
      <c r="P5106" s="14">
        <f t="shared" ca="1" si="956"/>
        <v>158.29614344237689</v>
      </c>
      <c r="Q5106" s="14">
        <f t="shared" ca="1" si="957"/>
        <v>9.5436493036211871</v>
      </c>
      <c r="R5106" s="14">
        <f t="shared" ca="1" si="958"/>
        <v>117.13459993592753</v>
      </c>
    </row>
    <row r="5107" spans="8:18">
      <c r="H5107">
        <v>3000</v>
      </c>
      <c r="I5107">
        <f t="shared" ca="1" si="952"/>
        <v>92</v>
      </c>
      <c r="J5107" s="14">
        <f t="shared" ca="1" si="953"/>
        <v>117.392</v>
      </c>
      <c r="K5107" s="14">
        <f t="shared" ca="1" si="960"/>
        <v>9.0651989863065126</v>
      </c>
      <c r="L5107" s="14" t="str">
        <f t="shared" ca="1" si="954"/>
        <v>above</v>
      </c>
      <c r="N5107">
        <f t="shared" si="959"/>
        <v>5099</v>
      </c>
      <c r="O5107" s="14">
        <f t="shared" ca="1" si="955"/>
        <v>123.55438353647988</v>
      </c>
      <c r="P5107" s="14">
        <f t="shared" ca="1" si="956"/>
        <v>169.35144060971857</v>
      </c>
      <c r="Q5107" s="14">
        <f t="shared" ca="1" si="957"/>
        <v>9.6494848721653543</v>
      </c>
      <c r="R5107" s="14" t="str">
        <f t="shared" ca="1" si="958"/>
        <v>above</v>
      </c>
    </row>
    <row r="5108" spans="8:18">
      <c r="H5108">
        <v>3000</v>
      </c>
      <c r="I5108">
        <f t="shared" ca="1" si="952"/>
        <v>97</v>
      </c>
      <c r="J5108" s="14">
        <f t="shared" ca="1" si="953"/>
        <v>125.227</v>
      </c>
      <c r="K5108" s="14">
        <f t="shared" ca="1" si="960"/>
        <v>9.1699349573411446</v>
      </c>
      <c r="L5108" s="14" t="str">
        <f t="shared" ca="1" si="954"/>
        <v>above</v>
      </c>
      <c r="N5108">
        <f t="shared" si="959"/>
        <v>5100</v>
      </c>
      <c r="O5108" s="14">
        <f t="shared" ca="1" si="955"/>
        <v>149.3197258260449</v>
      </c>
      <c r="P5108" s="14">
        <f t="shared" ca="1" si="956"/>
        <v>216.20886738834056</v>
      </c>
      <c r="Q5108" s="14">
        <f t="shared" ca="1" si="957"/>
        <v>10.025529062336483</v>
      </c>
      <c r="R5108" s="14" t="str">
        <f t="shared" ca="1" si="958"/>
        <v>above</v>
      </c>
    </row>
    <row r="5109" spans="8:18">
      <c r="H5109">
        <v>3000</v>
      </c>
      <c r="I5109">
        <f t="shared" ca="1" si="952"/>
        <v>49</v>
      </c>
      <c r="J5109" s="14">
        <f t="shared" ca="1" si="953"/>
        <v>56.203000000000003</v>
      </c>
      <c r="K5109" s="14">
        <f t="shared" ca="1" si="960"/>
        <v>7.8240460108562919</v>
      </c>
      <c r="L5109" s="14" t="str">
        <f t="shared" ca="1" si="954"/>
        <v>above</v>
      </c>
      <c r="N5109">
        <f t="shared" si="959"/>
        <v>5101</v>
      </c>
      <c r="O5109" s="14">
        <f t="shared" ca="1" si="955"/>
        <v>143.30642481084499</v>
      </c>
      <c r="P5109" s="14">
        <f t="shared" ca="1" si="956"/>
        <v>204.9166189870441</v>
      </c>
      <c r="Q5109" s="14">
        <f t="shared" ca="1" si="957"/>
        <v>9.9438779775446839</v>
      </c>
      <c r="R5109" s="14" t="str">
        <f t="shared" ca="1" si="958"/>
        <v>above</v>
      </c>
    </row>
    <row r="5110" spans="8:18">
      <c r="H5110">
        <v>3000</v>
      </c>
      <c r="I5110">
        <f t="shared" ca="1" si="952"/>
        <v>90</v>
      </c>
      <c r="J5110" s="14">
        <f t="shared" ca="1" si="953"/>
        <v>114.3</v>
      </c>
      <c r="K5110" s="14">
        <f t="shared" ca="1" si="960"/>
        <v>9.0217190130336995</v>
      </c>
      <c r="L5110" s="14" t="str">
        <f t="shared" ca="1" si="954"/>
        <v>above</v>
      </c>
      <c r="N5110">
        <f t="shared" si="959"/>
        <v>5102</v>
      </c>
      <c r="O5110" s="14">
        <f t="shared" ca="1" si="955"/>
        <v>141.18998514600869</v>
      </c>
      <c r="P5110" s="14">
        <f t="shared" ca="1" si="956"/>
        <v>200.99382086259916</v>
      </c>
      <c r="Q5110" s="14">
        <f t="shared" ca="1" si="957"/>
        <v>9.9143281738849662</v>
      </c>
      <c r="R5110" s="14" t="str">
        <f t="shared" ca="1" si="958"/>
        <v>above</v>
      </c>
    </row>
    <row r="5111" spans="8:18">
      <c r="H5111">
        <v>3000</v>
      </c>
      <c r="I5111">
        <f t="shared" ca="1" si="952"/>
        <v>65</v>
      </c>
      <c r="J5111" s="14">
        <f t="shared" ca="1" si="953"/>
        <v>77.674999999999997</v>
      </c>
      <c r="K5111" s="14">
        <f t="shared" ca="1" si="960"/>
        <v>8.3793094840528504</v>
      </c>
      <c r="L5111" s="14" t="str">
        <f t="shared" ca="1" si="954"/>
        <v>above</v>
      </c>
      <c r="N5111">
        <f t="shared" si="959"/>
        <v>5103</v>
      </c>
      <c r="O5111" s="14">
        <f t="shared" ca="1" si="955"/>
        <v>143.52749635008217</v>
      </c>
      <c r="P5111" s="14">
        <f t="shared" ca="1" si="956"/>
        <v>205.32792297565072</v>
      </c>
      <c r="Q5111" s="14">
        <f t="shared" ca="1" si="957"/>
        <v>9.9469395512202201</v>
      </c>
      <c r="R5111" s="14" t="str">
        <f t="shared" ca="1" si="958"/>
        <v>above</v>
      </c>
    </row>
    <row r="5112" spans="8:18">
      <c r="H5112">
        <v>3000</v>
      </c>
      <c r="I5112">
        <f t="shared" ca="1" si="952"/>
        <v>30</v>
      </c>
      <c r="J5112" s="14">
        <f t="shared" ca="1" si="953"/>
        <v>32.700000000000003</v>
      </c>
      <c r="K5112" s="14">
        <f t="shared" ca="1" si="960"/>
        <v>6.8679744089702925</v>
      </c>
      <c r="L5112" s="14" t="str">
        <f t="shared" ca="1" si="954"/>
        <v>above</v>
      </c>
      <c r="N5112">
        <f t="shared" si="959"/>
        <v>5104</v>
      </c>
      <c r="O5112" s="14">
        <f t="shared" ca="1" si="955"/>
        <v>157.91004731248799</v>
      </c>
      <c r="P5112" s="14">
        <f t="shared" ca="1" si="956"/>
        <v>232.71679643918458</v>
      </c>
      <c r="Q5112" s="14">
        <f t="shared" ca="1" si="957"/>
        <v>10.13667660391169</v>
      </c>
      <c r="R5112" s="14" t="str">
        <f t="shared" ca="1" si="958"/>
        <v>above</v>
      </c>
    </row>
    <row r="5113" spans="8:18">
      <c r="H5113">
        <v>3000</v>
      </c>
      <c r="I5113">
        <f t="shared" ca="1" si="952"/>
        <v>37</v>
      </c>
      <c r="J5113" s="14">
        <f t="shared" ca="1" si="953"/>
        <v>41.106999999999999</v>
      </c>
      <c r="K5113" s="14">
        <f t="shared" ca="1" si="960"/>
        <v>7.2751723194527713</v>
      </c>
      <c r="L5113" s="14" t="str">
        <f t="shared" ca="1" si="954"/>
        <v>above</v>
      </c>
      <c r="N5113">
        <f t="shared" si="959"/>
        <v>5105</v>
      </c>
      <c r="O5113" s="14">
        <f t="shared" ca="1" si="955"/>
        <v>142.28176999616701</v>
      </c>
      <c r="P5113" s="14">
        <f t="shared" ca="1" si="956"/>
        <v>203.01407621589354</v>
      </c>
      <c r="Q5113" s="14">
        <f t="shared" ca="1" si="957"/>
        <v>9.9296262221664762</v>
      </c>
      <c r="R5113" s="14" t="str">
        <f t="shared" ca="1" si="958"/>
        <v>above</v>
      </c>
    </row>
    <row r="5114" spans="8:18">
      <c r="H5114">
        <v>3000</v>
      </c>
      <c r="I5114">
        <f t="shared" ca="1" si="952"/>
        <v>77</v>
      </c>
      <c r="J5114" s="14">
        <f t="shared" ca="1" si="953"/>
        <v>94.787000000000006</v>
      </c>
      <c r="K5114" s="14">
        <f t="shared" ca="1" si="960"/>
        <v>8.7134176533791834</v>
      </c>
      <c r="L5114" s="14" t="str">
        <f t="shared" ca="1" si="954"/>
        <v>above</v>
      </c>
      <c r="N5114">
        <f t="shared" si="959"/>
        <v>5106</v>
      </c>
      <c r="O5114" s="14">
        <f t="shared" ca="1" si="955"/>
        <v>192.61947274996618</v>
      </c>
      <c r="P5114" s="14">
        <f t="shared" ca="1" si="956"/>
        <v>303.92625659739105</v>
      </c>
      <c r="Q5114" s="14">
        <f t="shared" ca="1" si="957"/>
        <v>10.531789504341193</v>
      </c>
      <c r="R5114" s="14" t="str">
        <f t="shared" ca="1" si="958"/>
        <v>above</v>
      </c>
    </row>
    <row r="5115" spans="8:18">
      <c r="H5115">
        <v>3000</v>
      </c>
      <c r="I5115">
        <f t="shared" ca="1" si="952"/>
        <v>41</v>
      </c>
      <c r="J5115" s="14">
        <f t="shared" ca="1" si="953"/>
        <v>46.042999999999999</v>
      </c>
      <c r="K5115" s="14">
        <f t="shared" ca="1" si="960"/>
        <v>7.4753392365667368</v>
      </c>
      <c r="L5115" s="14" t="str">
        <f t="shared" ca="1" si="954"/>
        <v>above</v>
      </c>
      <c r="N5115">
        <f t="shared" si="959"/>
        <v>5107</v>
      </c>
      <c r="O5115" s="14">
        <f t="shared" ca="1" si="955"/>
        <v>164.24453697034886</v>
      </c>
      <c r="P5115" s="14">
        <f t="shared" ca="1" si="956"/>
        <v>245.17334074416175</v>
      </c>
      <c r="Q5115" s="14">
        <f t="shared" ca="1" si="957"/>
        <v>10.214852838008769</v>
      </c>
      <c r="R5115" s="14" t="str">
        <f t="shared" ca="1" si="958"/>
        <v>above</v>
      </c>
    </row>
    <row r="5116" spans="8:18">
      <c r="H5116">
        <v>3000</v>
      </c>
      <c r="I5116">
        <f t="shared" ca="1" si="952"/>
        <v>20</v>
      </c>
      <c r="J5116" s="14">
        <f t="shared" ca="1" si="953"/>
        <v>21.2</v>
      </c>
      <c r="K5116" s="14">
        <f t="shared" ca="1" si="960"/>
        <v>6.089044875446846</v>
      </c>
      <c r="L5116" s="14" t="str">
        <f t="shared" ca="1" si="954"/>
        <v>above</v>
      </c>
      <c r="N5116">
        <f t="shared" si="959"/>
        <v>5108</v>
      </c>
      <c r="O5116" s="14">
        <f t="shared" ca="1" si="955"/>
        <v>141.43174217964034</v>
      </c>
      <c r="P5116" s="14">
        <f t="shared" ca="1" si="956"/>
        <v>201.44055526754511</v>
      </c>
      <c r="Q5116" s="14">
        <f t="shared" ca="1" si="957"/>
        <v>9.9177257654046844</v>
      </c>
      <c r="R5116" s="14" t="str">
        <f t="shared" ca="1" si="958"/>
        <v>above</v>
      </c>
    </row>
    <row r="5117" spans="8:18">
      <c r="H5117">
        <v>3000</v>
      </c>
      <c r="I5117">
        <f t="shared" ca="1" si="952"/>
        <v>81</v>
      </c>
      <c r="J5117" s="14">
        <f t="shared" ca="1" si="953"/>
        <v>100.68299999999999</v>
      </c>
      <c r="K5117" s="14">
        <f t="shared" ca="1" si="960"/>
        <v>8.8134384945285067</v>
      </c>
      <c r="L5117" s="14" t="str">
        <f t="shared" ca="1" si="954"/>
        <v>above</v>
      </c>
      <c r="N5117">
        <f t="shared" si="959"/>
        <v>5109</v>
      </c>
      <c r="O5117" s="14">
        <f t="shared" ca="1" si="955"/>
        <v>154.29626220403946</v>
      </c>
      <c r="P5117" s="14">
        <f t="shared" ca="1" si="956"/>
        <v>225.71827179445256</v>
      </c>
      <c r="Q5117" s="14">
        <f t="shared" ca="1" si="957"/>
        <v>10.090669323272035</v>
      </c>
      <c r="R5117" s="14" t="str">
        <f t="shared" ca="1" si="958"/>
        <v>above</v>
      </c>
    </row>
    <row r="5118" spans="8:18">
      <c r="H5118">
        <v>3000</v>
      </c>
      <c r="I5118">
        <f t="shared" ca="1" si="952"/>
        <v>62</v>
      </c>
      <c r="J5118" s="14">
        <f t="shared" ca="1" si="953"/>
        <v>73.531999999999996</v>
      </c>
      <c r="K5118" s="14">
        <f t="shared" ca="1" si="960"/>
        <v>8.2862694527830651</v>
      </c>
      <c r="L5118" s="14" t="str">
        <f t="shared" ca="1" si="954"/>
        <v>above</v>
      </c>
      <c r="N5118">
        <f t="shared" si="959"/>
        <v>5110</v>
      </c>
      <c r="O5118" s="14">
        <f t="shared" ca="1" si="955"/>
        <v>182.59052359541437</v>
      </c>
      <c r="P5118" s="14">
        <f t="shared" ca="1" si="956"/>
        <v>282.60842151595705</v>
      </c>
      <c r="Q5118" s="14">
        <f t="shared" ca="1" si="957"/>
        <v>10.425415724900519</v>
      </c>
      <c r="R5118" s="14" t="str">
        <f t="shared" ca="1" si="958"/>
        <v>above</v>
      </c>
    </row>
    <row r="5119" spans="8:18">
      <c r="H5119">
        <v>3000</v>
      </c>
      <c r="I5119">
        <f t="shared" ca="1" si="952"/>
        <v>89</v>
      </c>
      <c r="J5119" s="14">
        <f t="shared" ca="1" si="953"/>
        <v>112.76300000000001</v>
      </c>
      <c r="K5119" s="14">
        <f t="shared" ca="1" si="960"/>
        <v>8.99961934066053</v>
      </c>
      <c r="L5119" s="14" t="str">
        <f t="shared" ca="1" si="954"/>
        <v>above</v>
      </c>
      <c r="N5119">
        <f t="shared" si="959"/>
        <v>5111</v>
      </c>
      <c r="O5119" s="14">
        <f t="shared" ca="1" si="955"/>
        <v>146.43583852462038</v>
      </c>
      <c r="P5119" s="14">
        <f t="shared" ca="1" si="956"/>
        <v>210.76620293784646</v>
      </c>
      <c r="Q5119" s="14">
        <f t="shared" ca="1" si="957"/>
        <v>9.9867861761790593</v>
      </c>
      <c r="R5119" s="14" t="str">
        <f t="shared" ca="1" si="958"/>
        <v>above</v>
      </c>
    </row>
    <row r="5120" spans="8:18">
      <c r="H5120">
        <v>3000</v>
      </c>
      <c r="I5120">
        <f t="shared" ca="1" si="952"/>
        <v>47</v>
      </c>
      <c r="J5120" s="14">
        <f t="shared" ca="1" si="953"/>
        <v>53.627000000000002</v>
      </c>
      <c r="K5120" s="14">
        <f t="shared" ca="1" si="960"/>
        <v>7.7424020218157823</v>
      </c>
      <c r="L5120" s="14" t="str">
        <f t="shared" ca="1" si="954"/>
        <v>above</v>
      </c>
      <c r="N5120">
        <f t="shared" si="959"/>
        <v>5112</v>
      </c>
      <c r="O5120" s="14">
        <f t="shared" ca="1" si="955"/>
        <v>155.75093209994296</v>
      </c>
      <c r="P5120" s="14">
        <f t="shared" ca="1" si="956"/>
        <v>228.5259906499461</v>
      </c>
      <c r="Q5120" s="14">
        <f t="shared" ca="1" si="957"/>
        <v>10.10931625181294</v>
      </c>
      <c r="R5120" s="14" t="str">
        <f t="shared" ca="1" si="958"/>
        <v>above</v>
      </c>
    </row>
    <row r="5121" spans="8:18">
      <c r="H5121">
        <v>3000</v>
      </c>
      <c r="I5121">
        <f t="shared" ca="1" si="952"/>
        <v>95</v>
      </c>
      <c r="J5121" s="14">
        <f t="shared" ca="1" si="953"/>
        <v>122.075</v>
      </c>
      <c r="K5121" s="14">
        <f t="shared" ca="1" si="960"/>
        <v>9.1286963829356722</v>
      </c>
      <c r="L5121" s="14" t="str">
        <f t="shared" ca="1" si="954"/>
        <v>above</v>
      </c>
      <c r="N5121">
        <f t="shared" si="959"/>
        <v>5113</v>
      </c>
      <c r="O5121" s="14">
        <f t="shared" ca="1" si="955"/>
        <v>169.00561856809855</v>
      </c>
      <c r="P5121" s="14">
        <f t="shared" ca="1" si="956"/>
        <v>254.69431589085542</v>
      </c>
      <c r="Q5121" s="14">
        <f t="shared" ca="1" si="957"/>
        <v>10.271662973809377</v>
      </c>
      <c r="R5121" s="14" t="str">
        <f t="shared" ca="1" si="958"/>
        <v>above</v>
      </c>
    </row>
    <row r="5122" spans="8:18">
      <c r="H5122">
        <v>3000</v>
      </c>
      <c r="I5122">
        <f t="shared" ca="1" si="952"/>
        <v>52</v>
      </c>
      <c r="J5122" s="14">
        <f t="shared" ca="1" si="953"/>
        <v>60.112000000000002</v>
      </c>
      <c r="K5122" s="14">
        <f t="shared" ca="1" si="960"/>
        <v>7.9405838271042439</v>
      </c>
      <c r="L5122" s="14" t="str">
        <f t="shared" ca="1" si="954"/>
        <v>above</v>
      </c>
      <c r="N5122">
        <f t="shared" si="959"/>
        <v>5114</v>
      </c>
      <c r="O5122" s="14">
        <f t="shared" ca="1" si="955"/>
        <v>118.20370373818268</v>
      </c>
      <c r="P5122" s="14">
        <f t="shared" ca="1" si="956"/>
        <v>160.12005047045488</v>
      </c>
      <c r="Q5122" s="14">
        <f t="shared" ca="1" si="957"/>
        <v>9.5616676515551706</v>
      </c>
      <c r="R5122" s="14" t="str">
        <f t="shared" ca="1" si="958"/>
        <v>above</v>
      </c>
    </row>
    <row r="5123" spans="8:18">
      <c r="H5123">
        <v>3000</v>
      </c>
      <c r="I5123">
        <f t="shared" ca="1" si="952"/>
        <v>92</v>
      </c>
      <c r="J5123" s="14">
        <f t="shared" ca="1" si="953"/>
        <v>117.392</v>
      </c>
      <c r="K5123" s="14">
        <f t="shared" ca="1" si="960"/>
        <v>9.0651989863065126</v>
      </c>
      <c r="L5123" s="14" t="str">
        <f t="shared" ca="1" si="954"/>
        <v>above</v>
      </c>
      <c r="N5123">
        <f t="shared" si="959"/>
        <v>5115</v>
      </c>
      <c r="O5123" s="14">
        <f t="shared" ca="1" si="955"/>
        <v>158.9738380333028</v>
      </c>
      <c r="P5123" s="14">
        <f t="shared" ca="1" si="956"/>
        <v>234.79188157041918</v>
      </c>
      <c r="Q5123" s="14">
        <f t="shared" ca="1" si="957"/>
        <v>10.150020579144755</v>
      </c>
      <c r="R5123" s="14" t="str">
        <f t="shared" ca="1" si="958"/>
        <v>above</v>
      </c>
    </row>
    <row r="5124" spans="8:18">
      <c r="H5124">
        <v>3000</v>
      </c>
      <c r="I5124">
        <f t="shared" ca="1" si="952"/>
        <v>33</v>
      </c>
      <c r="J5124" s="14">
        <f t="shared" ca="1" si="953"/>
        <v>36.267000000000003</v>
      </c>
      <c r="K5124" s="14">
        <f t="shared" ca="1" si="960"/>
        <v>7.0527210492323231</v>
      </c>
      <c r="L5124" s="14" t="str">
        <f t="shared" ca="1" si="954"/>
        <v>above</v>
      </c>
      <c r="N5124">
        <f t="shared" si="959"/>
        <v>5116</v>
      </c>
      <c r="O5124" s="14">
        <f t="shared" ca="1" si="955"/>
        <v>158.00762445913782</v>
      </c>
      <c r="P5124" s="14">
        <f t="shared" ca="1" si="956"/>
        <v>232.90685262079759</v>
      </c>
      <c r="Q5124" s="14">
        <f t="shared" ca="1" si="957"/>
        <v>10.137904307287474</v>
      </c>
      <c r="R5124" s="14" t="str">
        <f t="shared" ca="1" si="958"/>
        <v>above</v>
      </c>
    </row>
    <row r="5125" spans="8:18">
      <c r="H5125">
        <v>3000</v>
      </c>
      <c r="I5125">
        <f t="shared" ca="1" si="952"/>
        <v>50</v>
      </c>
      <c r="J5125" s="14">
        <f t="shared" ca="1" si="953"/>
        <v>57.5</v>
      </c>
      <c r="K5125" s="14">
        <f t="shared" ca="1" si="960"/>
        <v>7.8636512654486515</v>
      </c>
      <c r="L5125" s="14" t="str">
        <f t="shared" ca="1" si="954"/>
        <v>above</v>
      </c>
      <c r="N5125">
        <f t="shared" si="959"/>
        <v>5117</v>
      </c>
      <c r="O5125" s="14">
        <f t="shared" ca="1" si="955"/>
        <v>164.89359118370919</v>
      </c>
      <c r="P5125" s="14">
        <f t="shared" ca="1" si="956"/>
        <v>246.46328042408985</v>
      </c>
      <c r="Q5125" s="14">
        <f t="shared" ca="1" si="957"/>
        <v>10.222693131703441</v>
      </c>
      <c r="R5125" s="14" t="str">
        <f t="shared" ca="1" si="958"/>
        <v>above</v>
      </c>
    </row>
    <row r="5126" spans="8:18">
      <c r="H5126">
        <v>3000</v>
      </c>
      <c r="I5126">
        <f t="shared" ca="1" si="952"/>
        <v>97</v>
      </c>
      <c r="J5126" s="14">
        <f t="shared" ca="1" si="953"/>
        <v>125.227</v>
      </c>
      <c r="K5126" s="14">
        <f t="shared" ca="1" si="960"/>
        <v>9.1699349573411446</v>
      </c>
      <c r="L5126" s="14" t="str">
        <f t="shared" ca="1" si="954"/>
        <v>above</v>
      </c>
      <c r="N5126">
        <f t="shared" si="959"/>
        <v>5118</v>
      </c>
      <c r="O5126" s="14">
        <f t="shared" ca="1" si="955"/>
        <v>180.74175665095115</v>
      </c>
      <c r="P5126" s="14">
        <f t="shared" ca="1" si="956"/>
        <v>278.74450444276607</v>
      </c>
      <c r="Q5126" s="14">
        <f t="shared" ca="1" si="957"/>
        <v>10.405173519913973</v>
      </c>
      <c r="R5126" s="14" t="str">
        <f t="shared" ca="1" si="958"/>
        <v>above</v>
      </c>
    </row>
    <row r="5127" spans="8:18">
      <c r="H5127">
        <v>3000</v>
      </c>
      <c r="I5127">
        <f t="shared" ca="1" si="952"/>
        <v>34</v>
      </c>
      <c r="J5127" s="14">
        <f t="shared" ca="1" si="953"/>
        <v>37.468000000000004</v>
      </c>
      <c r="K5127" s="14">
        <f t="shared" ca="1" si="960"/>
        <v>7.110696122978827</v>
      </c>
      <c r="L5127" s="14" t="str">
        <f t="shared" ca="1" si="954"/>
        <v>above</v>
      </c>
      <c r="N5127">
        <f t="shared" si="959"/>
        <v>5119</v>
      </c>
      <c r="O5127" s="14">
        <f t="shared" ca="1" si="955"/>
        <v>111.59422884795143</v>
      </c>
      <c r="P5127" s="14">
        <f t="shared" ca="1" si="956"/>
        <v>148.9540445844583</v>
      </c>
      <c r="Q5127" s="14">
        <f t="shared" ca="1" si="957"/>
        <v>9.4475809216429791</v>
      </c>
      <c r="R5127" s="14">
        <f t="shared" ca="1" si="958"/>
        <v>111.59422884795143</v>
      </c>
    </row>
    <row r="5128" spans="8:18">
      <c r="H5128">
        <v>3000</v>
      </c>
      <c r="I5128">
        <f t="shared" ca="1" si="952"/>
        <v>100</v>
      </c>
      <c r="J5128" s="14">
        <f t="shared" ca="1" si="953"/>
        <v>130</v>
      </c>
      <c r="K5128" s="14">
        <f t="shared" ca="1" si="960"/>
        <v>9.2302410336825194</v>
      </c>
      <c r="L5128" s="14" t="str">
        <f t="shared" ca="1" si="954"/>
        <v>above</v>
      </c>
      <c r="N5128">
        <f t="shared" si="959"/>
        <v>5120</v>
      </c>
      <c r="O5128" s="14">
        <f t="shared" ca="1" si="955"/>
        <v>134.73591259174771</v>
      </c>
      <c r="P5128" s="14">
        <f t="shared" ca="1" si="956"/>
        <v>189.19721101754095</v>
      </c>
      <c r="Q5128" s="14">
        <f t="shared" ca="1" si="957"/>
        <v>9.8214223575653161</v>
      </c>
      <c r="R5128" s="14" t="str">
        <f t="shared" ca="1" si="958"/>
        <v>above</v>
      </c>
    </row>
    <row r="5129" spans="8:18">
      <c r="H5129">
        <v>3000</v>
      </c>
      <c r="I5129">
        <f t="shared" ca="1" si="952"/>
        <v>89</v>
      </c>
      <c r="J5129" s="14">
        <f t="shared" ca="1" si="953"/>
        <v>112.76300000000001</v>
      </c>
      <c r="K5129" s="14">
        <f t="shared" ca="1" si="960"/>
        <v>8.99961934066053</v>
      </c>
      <c r="L5129" s="14" t="str">
        <f t="shared" ca="1" si="954"/>
        <v>above</v>
      </c>
      <c r="N5129">
        <f t="shared" si="959"/>
        <v>5121</v>
      </c>
      <c r="O5129" s="14">
        <f t="shared" ca="1" si="955"/>
        <v>134.89132668635668</v>
      </c>
      <c r="P5129" s="14">
        <f t="shared" ca="1" si="956"/>
        <v>189.47833673197289</v>
      </c>
      <c r="Q5129" s="14">
        <f t="shared" ca="1" si="957"/>
        <v>9.8237109956559738</v>
      </c>
      <c r="R5129" s="14" t="str">
        <f t="shared" ca="1" si="958"/>
        <v>above</v>
      </c>
    </row>
    <row r="5130" spans="8:18">
      <c r="H5130">
        <v>3000</v>
      </c>
      <c r="I5130">
        <f t="shared" ref="I5130:I5193" ca="1" si="961">RANDBETWEEN(10,100)</f>
        <v>91</v>
      </c>
      <c r="J5130" s="14">
        <f t="shared" ref="J5130:J5193" ca="1" si="962">0.003*(I5130^2)+I5130</f>
        <v>115.843</v>
      </c>
      <c r="K5130" s="14">
        <f t="shared" ca="1" si="960"/>
        <v>9.0435771540980809</v>
      </c>
      <c r="L5130" s="14" t="str">
        <f t="shared" ref="L5130:L5193" ca="1" si="963">IF(I5130&lt;$B$19,I5130,"above")</f>
        <v>above</v>
      </c>
      <c r="N5130">
        <f t="shared" si="959"/>
        <v>5122</v>
      </c>
      <c r="O5130" s="14">
        <f t="shared" ref="O5130:O5193" ca="1" si="964">_xlfn.NORM.INV(RAND(),150,25)</f>
        <v>146.57925701582272</v>
      </c>
      <c r="P5130" s="14">
        <f t="shared" ref="P5130:P5193" ca="1" si="965">0.003*(O5130^2)+O5130</f>
        <v>211.03569277775455</v>
      </c>
      <c r="Q5130" s="14">
        <f t="shared" ref="Q5130:Q5193" ca="1" si="966">2*LN(O5130+1)</f>
        <v>9.9887307343344673</v>
      </c>
      <c r="R5130" s="14" t="str">
        <f t="shared" ref="R5130:R5193" ca="1" si="967">IF(O5130&lt;=$B$20,O5130,"above")</f>
        <v>above</v>
      </c>
    </row>
    <row r="5131" spans="8:18">
      <c r="H5131">
        <v>3000</v>
      </c>
      <c r="I5131">
        <f t="shared" ca="1" si="961"/>
        <v>23</v>
      </c>
      <c r="J5131" s="14">
        <f t="shared" ca="1" si="962"/>
        <v>24.587</v>
      </c>
      <c r="K5131" s="14">
        <f t="shared" ca="1" si="960"/>
        <v>6.3561076606958915</v>
      </c>
      <c r="L5131" s="14" t="str">
        <f t="shared" ca="1" si="963"/>
        <v>above</v>
      </c>
      <c r="N5131">
        <f t="shared" ref="N5131:N5194" si="968">N5130+1</f>
        <v>5123</v>
      </c>
      <c r="O5131" s="14">
        <f t="shared" ca="1" si="964"/>
        <v>146.28702222472313</v>
      </c>
      <c r="P5131" s="14">
        <f t="shared" ca="1" si="965"/>
        <v>210.48670083885304</v>
      </c>
      <c r="Q5131" s="14">
        <f t="shared" ca="1" si="966"/>
        <v>9.9847664304129342</v>
      </c>
      <c r="R5131" s="14" t="str">
        <f t="shared" ca="1" si="967"/>
        <v>above</v>
      </c>
    </row>
    <row r="5132" spans="8:18">
      <c r="H5132">
        <v>3000</v>
      </c>
      <c r="I5132">
        <f t="shared" ca="1" si="961"/>
        <v>31</v>
      </c>
      <c r="J5132" s="14">
        <f t="shared" ca="1" si="962"/>
        <v>33.883000000000003</v>
      </c>
      <c r="K5132" s="14">
        <f t="shared" ca="1" si="960"/>
        <v>6.9314718055994531</v>
      </c>
      <c r="L5132" s="14" t="str">
        <f t="shared" ca="1" si="963"/>
        <v>above</v>
      </c>
      <c r="N5132">
        <f t="shared" si="968"/>
        <v>5124</v>
      </c>
      <c r="O5132" s="14">
        <f t="shared" ca="1" si="964"/>
        <v>131.91346172315727</v>
      </c>
      <c r="P5132" s="14">
        <f t="shared" ca="1" si="965"/>
        <v>184.11694587451791</v>
      </c>
      <c r="Q5132" s="14">
        <f t="shared" ca="1" si="966"/>
        <v>9.7793965054251561</v>
      </c>
      <c r="R5132" s="14" t="str">
        <f t="shared" ca="1" si="967"/>
        <v>above</v>
      </c>
    </row>
    <row r="5133" spans="8:18">
      <c r="H5133">
        <v>3000</v>
      </c>
      <c r="I5133">
        <f t="shared" ca="1" si="961"/>
        <v>70</v>
      </c>
      <c r="J5133" s="14">
        <f t="shared" ca="1" si="962"/>
        <v>84.7</v>
      </c>
      <c r="K5133" s="14">
        <f t="shared" ca="1" si="960"/>
        <v>8.5253597540826309</v>
      </c>
      <c r="L5133" s="14" t="str">
        <f t="shared" ca="1" si="963"/>
        <v>above</v>
      </c>
      <c r="N5133">
        <f t="shared" si="968"/>
        <v>5125</v>
      </c>
      <c r="O5133" s="14">
        <f t="shared" ca="1" si="964"/>
        <v>123.21406048109004</v>
      </c>
      <c r="P5133" s="14">
        <f t="shared" ca="1" si="965"/>
        <v>168.75917458180319</v>
      </c>
      <c r="Q5133" s="14">
        <f t="shared" ca="1" si="966"/>
        <v>9.6440127429483216</v>
      </c>
      <c r="R5133" s="14" t="str">
        <f t="shared" ca="1" si="967"/>
        <v>above</v>
      </c>
    </row>
    <row r="5134" spans="8:18">
      <c r="H5134">
        <v>3000</v>
      </c>
      <c r="I5134">
        <f t="shared" ca="1" si="961"/>
        <v>81</v>
      </c>
      <c r="J5134" s="14">
        <f t="shared" ca="1" si="962"/>
        <v>100.68299999999999</v>
      </c>
      <c r="K5134" s="14">
        <f t="shared" ca="1" si="960"/>
        <v>8.8134384945285067</v>
      </c>
      <c r="L5134" s="14" t="str">
        <f t="shared" ca="1" si="963"/>
        <v>above</v>
      </c>
      <c r="N5134">
        <f t="shared" si="968"/>
        <v>5126</v>
      </c>
      <c r="O5134" s="14">
        <f t="shared" ca="1" si="964"/>
        <v>165.20138902062442</v>
      </c>
      <c r="P5134" s="14">
        <f t="shared" ca="1" si="965"/>
        <v>247.07588582365548</v>
      </c>
      <c r="Q5134" s="14">
        <f t="shared" ca="1" si="966"/>
        <v>10.22640047982248</v>
      </c>
      <c r="R5134" s="14" t="str">
        <f t="shared" ca="1" si="967"/>
        <v>above</v>
      </c>
    </row>
    <row r="5135" spans="8:18">
      <c r="H5135">
        <v>3000</v>
      </c>
      <c r="I5135">
        <f t="shared" ca="1" si="961"/>
        <v>74</v>
      </c>
      <c r="J5135" s="14">
        <f t="shared" ca="1" si="962"/>
        <v>90.427999999999997</v>
      </c>
      <c r="K5135" s="14">
        <f t="shared" ca="1" si="960"/>
        <v>8.6349762270726202</v>
      </c>
      <c r="L5135" s="14" t="str">
        <f t="shared" ca="1" si="963"/>
        <v>above</v>
      </c>
      <c r="N5135">
        <f t="shared" si="968"/>
        <v>5127</v>
      </c>
      <c r="O5135" s="14">
        <f t="shared" ca="1" si="964"/>
        <v>128.65034350236732</v>
      </c>
      <c r="P5135" s="14">
        <f t="shared" ca="1" si="965"/>
        <v>178.30307615219863</v>
      </c>
      <c r="Q5135" s="14">
        <f t="shared" ca="1" si="966"/>
        <v>9.7296823228804499</v>
      </c>
      <c r="R5135" s="14" t="str">
        <f t="shared" ca="1" si="967"/>
        <v>above</v>
      </c>
    </row>
    <row r="5136" spans="8:18">
      <c r="H5136">
        <v>3000</v>
      </c>
      <c r="I5136">
        <f t="shared" ca="1" si="961"/>
        <v>20</v>
      </c>
      <c r="J5136" s="14">
        <f t="shared" ca="1" si="962"/>
        <v>21.2</v>
      </c>
      <c r="K5136" s="14">
        <f t="shared" ca="1" si="960"/>
        <v>6.089044875446846</v>
      </c>
      <c r="L5136" s="14" t="str">
        <f t="shared" ca="1" si="963"/>
        <v>above</v>
      </c>
      <c r="N5136">
        <f t="shared" si="968"/>
        <v>5128</v>
      </c>
      <c r="O5136" s="14">
        <f t="shared" ca="1" si="964"/>
        <v>140.46749182373699</v>
      </c>
      <c r="P5136" s="14">
        <f t="shared" ca="1" si="965"/>
        <v>199.66084060149186</v>
      </c>
      <c r="Q5136" s="14">
        <f t="shared" ca="1" si="966"/>
        <v>9.9041399018549896</v>
      </c>
      <c r="R5136" s="14" t="str">
        <f t="shared" ca="1" si="967"/>
        <v>above</v>
      </c>
    </row>
    <row r="5137" spans="8:18">
      <c r="H5137">
        <v>3000</v>
      </c>
      <c r="I5137">
        <f t="shared" ca="1" si="961"/>
        <v>13</v>
      </c>
      <c r="J5137" s="14">
        <f t="shared" ca="1" si="962"/>
        <v>13.507</v>
      </c>
      <c r="K5137" s="14">
        <f t="shared" ca="1" si="960"/>
        <v>5.2781146592305168</v>
      </c>
      <c r="L5137" s="14">
        <f t="shared" ca="1" si="963"/>
        <v>13</v>
      </c>
      <c r="N5137">
        <f t="shared" si="968"/>
        <v>5129</v>
      </c>
      <c r="O5137" s="14">
        <f t="shared" ca="1" si="964"/>
        <v>143.1061310606388</v>
      </c>
      <c r="P5137" s="14">
        <f t="shared" ca="1" si="965"/>
        <v>204.54422530207299</v>
      </c>
      <c r="Q5137" s="14">
        <f t="shared" ca="1" si="966"/>
        <v>9.9411000987272971</v>
      </c>
      <c r="R5137" s="14" t="str">
        <f t="shared" ca="1" si="967"/>
        <v>above</v>
      </c>
    </row>
    <row r="5138" spans="8:18">
      <c r="H5138">
        <v>3000</v>
      </c>
      <c r="I5138">
        <f t="shared" ca="1" si="961"/>
        <v>62</v>
      </c>
      <c r="J5138" s="14">
        <f t="shared" ca="1" si="962"/>
        <v>73.531999999999996</v>
      </c>
      <c r="K5138" s="14">
        <f t="shared" ca="1" si="960"/>
        <v>8.2862694527830651</v>
      </c>
      <c r="L5138" s="14" t="str">
        <f t="shared" ca="1" si="963"/>
        <v>above</v>
      </c>
      <c r="N5138">
        <f t="shared" si="968"/>
        <v>5130</v>
      </c>
      <c r="O5138" s="14">
        <f t="shared" ca="1" si="964"/>
        <v>144.30294482136719</v>
      </c>
      <c r="P5138" s="14">
        <f t="shared" ca="1" si="965"/>
        <v>206.77296447372282</v>
      </c>
      <c r="Q5138" s="14">
        <f t="shared" ca="1" si="966"/>
        <v>9.9576416751032788</v>
      </c>
      <c r="R5138" s="14" t="str">
        <f t="shared" ca="1" si="967"/>
        <v>above</v>
      </c>
    </row>
    <row r="5139" spans="8:18">
      <c r="H5139">
        <v>3000</v>
      </c>
      <c r="I5139">
        <f t="shared" ca="1" si="961"/>
        <v>52</v>
      </c>
      <c r="J5139" s="14">
        <f t="shared" ca="1" si="962"/>
        <v>60.112000000000002</v>
      </c>
      <c r="K5139" s="14">
        <f t="shared" ca="1" si="960"/>
        <v>7.9405838271042439</v>
      </c>
      <c r="L5139" s="14" t="str">
        <f t="shared" ca="1" si="963"/>
        <v>above</v>
      </c>
      <c r="N5139">
        <f t="shared" si="968"/>
        <v>5131</v>
      </c>
      <c r="O5139" s="14">
        <f t="shared" ca="1" si="964"/>
        <v>177.26151991465636</v>
      </c>
      <c r="P5139" s="14">
        <f t="shared" ca="1" si="965"/>
        <v>271.52645924201869</v>
      </c>
      <c r="Q5139" s="14">
        <f t="shared" ca="1" si="966"/>
        <v>10.36650337011665</v>
      </c>
      <c r="R5139" s="14" t="str">
        <f t="shared" ca="1" si="967"/>
        <v>above</v>
      </c>
    </row>
    <row r="5140" spans="8:18">
      <c r="H5140">
        <v>3000</v>
      </c>
      <c r="I5140">
        <f t="shared" ca="1" si="961"/>
        <v>46</v>
      </c>
      <c r="J5140" s="14">
        <f t="shared" ca="1" si="962"/>
        <v>52.347999999999999</v>
      </c>
      <c r="K5140" s="14">
        <f t="shared" ca="1" si="960"/>
        <v>7.7002952034201169</v>
      </c>
      <c r="L5140" s="14" t="str">
        <f t="shared" ca="1" si="963"/>
        <v>above</v>
      </c>
      <c r="N5140">
        <f t="shared" si="968"/>
        <v>5132</v>
      </c>
      <c r="O5140" s="14">
        <f t="shared" ca="1" si="964"/>
        <v>171.76056439257599</v>
      </c>
      <c r="P5140" s="14">
        <f t="shared" ca="1" si="965"/>
        <v>260.26563883394471</v>
      </c>
      <c r="Q5140" s="14">
        <f t="shared" ca="1" si="966"/>
        <v>10.30381323000827</v>
      </c>
      <c r="R5140" s="14" t="str">
        <f t="shared" ca="1" si="967"/>
        <v>above</v>
      </c>
    </row>
    <row r="5141" spans="8:18">
      <c r="H5141">
        <v>3000</v>
      </c>
      <c r="I5141">
        <f t="shared" ca="1" si="961"/>
        <v>16</v>
      </c>
      <c r="J5141" s="14">
        <f t="shared" ca="1" si="962"/>
        <v>16.768000000000001</v>
      </c>
      <c r="K5141" s="14">
        <f t="shared" ca="1" si="960"/>
        <v>5.6664266881124323</v>
      </c>
      <c r="L5141" s="14">
        <f t="shared" ca="1" si="963"/>
        <v>16</v>
      </c>
      <c r="N5141">
        <f t="shared" si="968"/>
        <v>5133</v>
      </c>
      <c r="O5141" s="14">
        <f t="shared" ca="1" si="964"/>
        <v>159.88423692829738</v>
      </c>
      <c r="P5141" s="14">
        <f t="shared" ca="1" si="965"/>
        <v>236.57314458272919</v>
      </c>
      <c r="Q5141" s="14">
        <f t="shared" ca="1" si="966"/>
        <v>10.161370162143445</v>
      </c>
      <c r="R5141" s="14" t="str">
        <f t="shared" ca="1" si="967"/>
        <v>above</v>
      </c>
    </row>
    <row r="5142" spans="8:18">
      <c r="H5142">
        <v>3000</v>
      </c>
      <c r="I5142">
        <f t="shared" ca="1" si="961"/>
        <v>27</v>
      </c>
      <c r="J5142" s="14">
        <f t="shared" ca="1" si="962"/>
        <v>29.187000000000001</v>
      </c>
      <c r="K5142" s="14">
        <f t="shared" ca="1" si="960"/>
        <v>6.6644090203504076</v>
      </c>
      <c r="L5142" s="14" t="str">
        <f t="shared" ca="1" si="963"/>
        <v>above</v>
      </c>
      <c r="N5142">
        <f t="shared" si="968"/>
        <v>5134</v>
      </c>
      <c r="O5142" s="14">
        <f t="shared" ca="1" si="964"/>
        <v>133.81949936091252</v>
      </c>
      <c r="P5142" s="14">
        <f t="shared" ca="1" si="965"/>
        <v>187.54247458852831</v>
      </c>
      <c r="Q5142" s="14">
        <f t="shared" ca="1" si="966"/>
        <v>9.8078736840590555</v>
      </c>
      <c r="R5142" s="14" t="str">
        <f t="shared" ca="1" si="967"/>
        <v>above</v>
      </c>
    </row>
    <row r="5143" spans="8:18">
      <c r="H5143">
        <v>3000</v>
      </c>
      <c r="I5143">
        <f t="shared" ca="1" si="961"/>
        <v>60</v>
      </c>
      <c r="J5143" s="14">
        <f t="shared" ca="1" si="962"/>
        <v>70.8</v>
      </c>
      <c r="K5143" s="14">
        <f t="shared" ca="1" si="960"/>
        <v>8.2217477283466227</v>
      </c>
      <c r="L5143" s="14" t="str">
        <f t="shared" ca="1" si="963"/>
        <v>above</v>
      </c>
      <c r="N5143">
        <f t="shared" si="968"/>
        <v>5135</v>
      </c>
      <c r="O5143" s="14">
        <f t="shared" ca="1" si="964"/>
        <v>152.51918140701304</v>
      </c>
      <c r="P5143" s="14">
        <f t="shared" ca="1" si="965"/>
        <v>222.30548349820907</v>
      </c>
      <c r="Q5143" s="14">
        <f t="shared" ca="1" si="966"/>
        <v>10.067651039053274</v>
      </c>
      <c r="R5143" s="14" t="str">
        <f t="shared" ca="1" si="967"/>
        <v>above</v>
      </c>
    </row>
    <row r="5144" spans="8:18">
      <c r="H5144">
        <v>3000</v>
      </c>
      <c r="I5144">
        <f t="shared" ca="1" si="961"/>
        <v>51</v>
      </c>
      <c r="J5144" s="14">
        <f t="shared" ca="1" si="962"/>
        <v>58.802999999999997</v>
      </c>
      <c r="K5144" s="14">
        <f t="shared" ca="1" si="960"/>
        <v>7.9024874371628551</v>
      </c>
      <c r="L5144" s="14" t="str">
        <f t="shared" ca="1" si="963"/>
        <v>above</v>
      </c>
      <c r="N5144">
        <f t="shared" si="968"/>
        <v>5136</v>
      </c>
      <c r="O5144" s="14">
        <f t="shared" ca="1" si="964"/>
        <v>125.70439286494673</v>
      </c>
      <c r="P5144" s="14">
        <f t="shared" ca="1" si="965"/>
        <v>173.10917602158133</v>
      </c>
      <c r="Q5144" s="14">
        <f t="shared" ca="1" si="966"/>
        <v>9.683713516229485</v>
      </c>
      <c r="R5144" s="14" t="str">
        <f t="shared" ca="1" si="967"/>
        <v>above</v>
      </c>
    </row>
    <row r="5145" spans="8:18">
      <c r="H5145">
        <v>3000</v>
      </c>
      <c r="I5145">
        <f t="shared" ca="1" si="961"/>
        <v>64</v>
      </c>
      <c r="J5145" s="14">
        <f t="shared" ca="1" si="962"/>
        <v>76.287999999999997</v>
      </c>
      <c r="K5145" s="14">
        <f t="shared" ref="K5145:K5208" ca="1" si="969">2*LN(I5145+1)</f>
        <v>8.3487745397912736</v>
      </c>
      <c r="L5145" s="14" t="str">
        <f t="shared" ca="1" si="963"/>
        <v>above</v>
      </c>
      <c r="N5145">
        <f t="shared" si="968"/>
        <v>5137</v>
      </c>
      <c r="O5145" s="14">
        <f t="shared" ca="1" si="964"/>
        <v>153.59415471923427</v>
      </c>
      <c r="P5145" s="14">
        <f t="shared" ca="1" si="965"/>
        <v>224.36764781098248</v>
      </c>
      <c r="Q5145" s="14">
        <f t="shared" ca="1" si="966"/>
        <v>10.081606652755921</v>
      </c>
      <c r="R5145" s="14" t="str">
        <f t="shared" ca="1" si="967"/>
        <v>above</v>
      </c>
    </row>
    <row r="5146" spans="8:18">
      <c r="H5146">
        <v>3000</v>
      </c>
      <c r="I5146">
        <f t="shared" ca="1" si="961"/>
        <v>53</v>
      </c>
      <c r="J5146" s="14">
        <f t="shared" ca="1" si="962"/>
        <v>61.427</v>
      </c>
      <c r="K5146" s="14">
        <f t="shared" ca="1" si="969"/>
        <v>7.977968093128549</v>
      </c>
      <c r="L5146" s="14" t="str">
        <f t="shared" ca="1" si="963"/>
        <v>above</v>
      </c>
      <c r="N5146">
        <f t="shared" si="968"/>
        <v>5138</v>
      </c>
      <c r="O5146" s="14">
        <f t="shared" ca="1" si="964"/>
        <v>155.11815682256395</v>
      </c>
      <c r="P5146" s="14">
        <f t="shared" ca="1" si="965"/>
        <v>227.30308455065256</v>
      </c>
      <c r="Q5146" s="14">
        <f t="shared" ca="1" si="966"/>
        <v>10.101226272168812</v>
      </c>
      <c r="R5146" s="14" t="str">
        <f t="shared" ca="1" si="967"/>
        <v>above</v>
      </c>
    </row>
    <row r="5147" spans="8:18">
      <c r="H5147">
        <v>3000</v>
      </c>
      <c r="I5147">
        <f t="shared" ca="1" si="961"/>
        <v>95</v>
      </c>
      <c r="J5147" s="14">
        <f t="shared" ca="1" si="962"/>
        <v>122.075</v>
      </c>
      <c r="K5147" s="14">
        <f t="shared" ca="1" si="969"/>
        <v>9.1286963829356722</v>
      </c>
      <c r="L5147" s="14" t="str">
        <f t="shared" ca="1" si="963"/>
        <v>above</v>
      </c>
      <c r="N5147">
        <f t="shared" si="968"/>
        <v>5139</v>
      </c>
      <c r="O5147" s="14">
        <f t="shared" ca="1" si="964"/>
        <v>135.82826360489346</v>
      </c>
      <c r="P5147" s="14">
        <f t="shared" ca="1" si="965"/>
        <v>191.17621518665476</v>
      </c>
      <c r="Q5147" s="14">
        <f t="shared" ca="1" si="966"/>
        <v>9.8374531782948864</v>
      </c>
      <c r="R5147" s="14" t="str">
        <f t="shared" ca="1" si="967"/>
        <v>above</v>
      </c>
    </row>
    <row r="5148" spans="8:18">
      <c r="H5148">
        <v>3000</v>
      </c>
      <c r="I5148">
        <f t="shared" ca="1" si="961"/>
        <v>25</v>
      </c>
      <c r="J5148" s="14">
        <f t="shared" ca="1" si="962"/>
        <v>26.875</v>
      </c>
      <c r="K5148" s="14">
        <f t="shared" ca="1" si="969"/>
        <v>6.5161930760429643</v>
      </c>
      <c r="L5148" s="14" t="str">
        <f t="shared" ca="1" si="963"/>
        <v>above</v>
      </c>
      <c r="N5148">
        <f t="shared" si="968"/>
        <v>5140</v>
      </c>
      <c r="O5148" s="14">
        <f t="shared" ca="1" si="964"/>
        <v>163.56392539171796</v>
      </c>
      <c r="P5148" s="14">
        <f t="shared" ca="1" si="965"/>
        <v>243.82339846036041</v>
      </c>
      <c r="Q5148" s="14">
        <f t="shared" ca="1" si="966"/>
        <v>10.206598197846681</v>
      </c>
      <c r="R5148" s="14" t="str">
        <f t="shared" ca="1" si="967"/>
        <v>above</v>
      </c>
    </row>
    <row r="5149" spans="8:18">
      <c r="H5149">
        <v>3000</v>
      </c>
      <c r="I5149">
        <f t="shared" ca="1" si="961"/>
        <v>23</v>
      </c>
      <c r="J5149" s="14">
        <f t="shared" ca="1" si="962"/>
        <v>24.587</v>
      </c>
      <c r="K5149" s="14">
        <f t="shared" ca="1" si="969"/>
        <v>6.3561076606958915</v>
      </c>
      <c r="L5149" s="14" t="str">
        <f t="shared" ca="1" si="963"/>
        <v>above</v>
      </c>
      <c r="N5149">
        <f t="shared" si="968"/>
        <v>5141</v>
      </c>
      <c r="O5149" s="14">
        <f t="shared" ca="1" si="964"/>
        <v>159.58632691497806</v>
      </c>
      <c r="P5149" s="14">
        <f t="shared" ca="1" si="965"/>
        <v>235.98971412962084</v>
      </c>
      <c r="Q5149" s="14">
        <f t="shared" ca="1" si="966"/>
        <v>10.157663320745108</v>
      </c>
      <c r="R5149" s="14" t="str">
        <f t="shared" ca="1" si="967"/>
        <v>above</v>
      </c>
    </row>
    <row r="5150" spans="8:18">
      <c r="H5150">
        <v>3000</v>
      </c>
      <c r="I5150">
        <f t="shared" ca="1" si="961"/>
        <v>20</v>
      </c>
      <c r="J5150" s="14">
        <f t="shared" ca="1" si="962"/>
        <v>21.2</v>
      </c>
      <c r="K5150" s="14">
        <f t="shared" ca="1" si="969"/>
        <v>6.089044875446846</v>
      </c>
      <c r="L5150" s="14" t="str">
        <f t="shared" ca="1" si="963"/>
        <v>above</v>
      </c>
      <c r="N5150">
        <f t="shared" si="968"/>
        <v>5142</v>
      </c>
      <c r="O5150" s="14">
        <f t="shared" ca="1" si="964"/>
        <v>139.5266048039928</v>
      </c>
      <c r="P5150" s="14">
        <f t="shared" ca="1" si="965"/>
        <v>197.92962514838155</v>
      </c>
      <c r="Q5150" s="14">
        <f t="shared" ca="1" si="966"/>
        <v>9.8907936577667321</v>
      </c>
      <c r="R5150" s="14" t="str">
        <f t="shared" ca="1" si="967"/>
        <v>above</v>
      </c>
    </row>
    <row r="5151" spans="8:18">
      <c r="H5151">
        <v>3000</v>
      </c>
      <c r="I5151">
        <f t="shared" ca="1" si="961"/>
        <v>24</v>
      </c>
      <c r="J5151" s="14">
        <f t="shared" ca="1" si="962"/>
        <v>25.728000000000002</v>
      </c>
      <c r="K5151" s="14">
        <f t="shared" ca="1" si="969"/>
        <v>6.4377516497364011</v>
      </c>
      <c r="L5151" s="14" t="str">
        <f t="shared" ca="1" si="963"/>
        <v>above</v>
      </c>
      <c r="N5151">
        <f t="shared" si="968"/>
        <v>5143</v>
      </c>
      <c r="O5151" s="14">
        <f t="shared" ca="1" si="964"/>
        <v>183.9231924472509</v>
      </c>
      <c r="P5151" s="14">
        <f t="shared" ca="1" si="965"/>
        <v>285.40641460721639</v>
      </c>
      <c r="Q5151" s="14">
        <f t="shared" ca="1" si="966"/>
        <v>10.439881125816235</v>
      </c>
      <c r="R5151" s="14" t="str">
        <f t="shared" ca="1" si="967"/>
        <v>above</v>
      </c>
    </row>
    <row r="5152" spans="8:18">
      <c r="H5152">
        <v>3000</v>
      </c>
      <c r="I5152">
        <f t="shared" ca="1" si="961"/>
        <v>36</v>
      </c>
      <c r="J5152" s="14">
        <f t="shared" ca="1" si="962"/>
        <v>39.887999999999998</v>
      </c>
      <c r="K5152" s="14">
        <f t="shared" ca="1" si="969"/>
        <v>7.2218358252884487</v>
      </c>
      <c r="L5152" s="14" t="str">
        <f t="shared" ca="1" si="963"/>
        <v>above</v>
      </c>
      <c r="N5152">
        <f t="shared" si="968"/>
        <v>5144</v>
      </c>
      <c r="O5152" s="14">
        <f t="shared" ca="1" si="964"/>
        <v>131.35160118774797</v>
      </c>
      <c r="P5152" s="14">
        <f t="shared" ca="1" si="965"/>
        <v>183.11133059150356</v>
      </c>
      <c r="Q5152" s="14">
        <f t="shared" ca="1" si="966"/>
        <v>9.7709240534635207</v>
      </c>
      <c r="R5152" s="14" t="str">
        <f t="shared" ca="1" si="967"/>
        <v>above</v>
      </c>
    </row>
    <row r="5153" spans="8:18">
      <c r="H5153">
        <v>3000</v>
      </c>
      <c r="I5153">
        <f t="shared" ca="1" si="961"/>
        <v>96</v>
      </c>
      <c r="J5153" s="14">
        <f t="shared" ca="1" si="962"/>
        <v>123.648</v>
      </c>
      <c r="K5153" s="14">
        <f t="shared" ca="1" si="969"/>
        <v>9.1494219570067656</v>
      </c>
      <c r="L5153" s="14" t="str">
        <f t="shared" ca="1" si="963"/>
        <v>above</v>
      </c>
      <c r="N5153">
        <f t="shared" si="968"/>
        <v>5145</v>
      </c>
      <c r="O5153" s="14">
        <f t="shared" ca="1" si="964"/>
        <v>173.28073694501347</v>
      </c>
      <c r="P5153" s="14">
        <f t="shared" ca="1" si="965"/>
        <v>263.35937833363437</v>
      </c>
      <c r="Q5153" s="14">
        <f t="shared" ca="1" si="966"/>
        <v>10.321334859503938</v>
      </c>
      <c r="R5153" s="14" t="str">
        <f t="shared" ca="1" si="967"/>
        <v>above</v>
      </c>
    </row>
    <row r="5154" spans="8:18">
      <c r="H5154">
        <v>3000</v>
      </c>
      <c r="I5154">
        <f t="shared" ca="1" si="961"/>
        <v>95</v>
      </c>
      <c r="J5154" s="14">
        <f t="shared" ca="1" si="962"/>
        <v>122.075</v>
      </c>
      <c r="K5154" s="14">
        <f t="shared" ca="1" si="969"/>
        <v>9.1286963829356722</v>
      </c>
      <c r="L5154" s="14" t="str">
        <f t="shared" ca="1" si="963"/>
        <v>above</v>
      </c>
      <c r="N5154">
        <f t="shared" si="968"/>
        <v>5146</v>
      </c>
      <c r="O5154" s="14">
        <f t="shared" ca="1" si="964"/>
        <v>132.79748620027269</v>
      </c>
      <c r="P5154" s="14">
        <f t="shared" ca="1" si="965"/>
        <v>185.70300322360754</v>
      </c>
      <c r="Q5154" s="14">
        <f t="shared" ca="1" si="966"/>
        <v>9.792654719553548</v>
      </c>
      <c r="R5154" s="14" t="str">
        <f t="shared" ca="1" si="967"/>
        <v>above</v>
      </c>
    </row>
    <row r="5155" spans="8:18">
      <c r="H5155">
        <v>3000</v>
      </c>
      <c r="I5155">
        <f t="shared" ca="1" si="961"/>
        <v>17</v>
      </c>
      <c r="J5155" s="14">
        <f t="shared" ca="1" si="962"/>
        <v>17.867000000000001</v>
      </c>
      <c r="K5155" s="14">
        <f t="shared" ca="1" si="969"/>
        <v>5.780743515792329</v>
      </c>
      <c r="L5155" s="14">
        <f t="shared" ca="1" si="963"/>
        <v>17</v>
      </c>
      <c r="N5155">
        <f t="shared" si="968"/>
        <v>5147</v>
      </c>
      <c r="O5155" s="14">
        <f t="shared" ca="1" si="964"/>
        <v>182.90001481456915</v>
      </c>
      <c r="P5155" s="14">
        <f t="shared" ca="1" si="965"/>
        <v>283.25726107207799</v>
      </c>
      <c r="Q5155" s="14">
        <f t="shared" ca="1" si="966"/>
        <v>10.428784424336033</v>
      </c>
      <c r="R5155" s="14" t="str">
        <f t="shared" ca="1" si="967"/>
        <v>above</v>
      </c>
    </row>
    <row r="5156" spans="8:18">
      <c r="H5156">
        <v>3000</v>
      </c>
      <c r="I5156">
        <f t="shared" ca="1" si="961"/>
        <v>88</v>
      </c>
      <c r="J5156" s="14">
        <f t="shared" ca="1" si="962"/>
        <v>111.232</v>
      </c>
      <c r="K5156" s="14">
        <f t="shared" ca="1" si="969"/>
        <v>8.9772727394642793</v>
      </c>
      <c r="L5156" s="14" t="str">
        <f t="shared" ca="1" si="963"/>
        <v>above</v>
      </c>
      <c r="N5156">
        <f t="shared" si="968"/>
        <v>5148</v>
      </c>
      <c r="O5156" s="14">
        <f t="shared" ca="1" si="964"/>
        <v>132.54312406277552</v>
      </c>
      <c r="P5156" s="14">
        <f t="shared" ca="1" si="965"/>
        <v>185.24616327173644</v>
      </c>
      <c r="Q5156" s="14">
        <f t="shared" ca="1" si="966"/>
        <v>9.7888489047317471</v>
      </c>
      <c r="R5156" s="14" t="str">
        <f t="shared" ca="1" si="967"/>
        <v>above</v>
      </c>
    </row>
    <row r="5157" spans="8:18">
      <c r="H5157">
        <v>3000</v>
      </c>
      <c r="I5157">
        <f t="shared" ca="1" si="961"/>
        <v>20</v>
      </c>
      <c r="J5157" s="14">
        <f t="shared" ca="1" si="962"/>
        <v>21.2</v>
      </c>
      <c r="K5157" s="14">
        <f t="shared" ca="1" si="969"/>
        <v>6.089044875446846</v>
      </c>
      <c r="L5157" s="14" t="str">
        <f t="shared" ca="1" si="963"/>
        <v>above</v>
      </c>
      <c r="N5157">
        <f t="shared" si="968"/>
        <v>5149</v>
      </c>
      <c r="O5157" s="14">
        <f t="shared" ca="1" si="964"/>
        <v>116.71462802622804</v>
      </c>
      <c r="P5157" s="14">
        <f t="shared" ca="1" si="965"/>
        <v>157.58154121213036</v>
      </c>
      <c r="Q5157" s="14">
        <f t="shared" ca="1" si="966"/>
        <v>9.5365265776794637</v>
      </c>
      <c r="R5157" s="14">
        <f t="shared" ca="1" si="967"/>
        <v>116.71462802622804</v>
      </c>
    </row>
    <row r="5158" spans="8:18">
      <c r="H5158">
        <v>3000</v>
      </c>
      <c r="I5158">
        <f t="shared" ca="1" si="961"/>
        <v>59</v>
      </c>
      <c r="J5158" s="14">
        <f t="shared" ca="1" si="962"/>
        <v>69.442999999999998</v>
      </c>
      <c r="K5158" s="14">
        <f t="shared" ca="1" si="969"/>
        <v>8.1886891244442008</v>
      </c>
      <c r="L5158" s="14" t="str">
        <f t="shared" ca="1" si="963"/>
        <v>above</v>
      </c>
      <c r="N5158">
        <f t="shared" si="968"/>
        <v>5150</v>
      </c>
      <c r="O5158" s="14">
        <f t="shared" ca="1" si="964"/>
        <v>166.34899443909882</v>
      </c>
      <c r="P5158" s="14">
        <f t="shared" ca="1" si="965"/>
        <v>249.36495829179682</v>
      </c>
      <c r="Q5158" s="14">
        <f t="shared" ca="1" si="966"/>
        <v>10.240162837819335</v>
      </c>
      <c r="R5158" s="14" t="str">
        <f t="shared" ca="1" si="967"/>
        <v>above</v>
      </c>
    </row>
    <row r="5159" spans="8:18">
      <c r="H5159">
        <v>3000</v>
      </c>
      <c r="I5159">
        <f t="shared" ca="1" si="961"/>
        <v>73</v>
      </c>
      <c r="J5159" s="14">
        <f t="shared" ca="1" si="962"/>
        <v>88.986999999999995</v>
      </c>
      <c r="K5159" s="14">
        <f t="shared" ca="1" si="969"/>
        <v>8.6081301864083404</v>
      </c>
      <c r="L5159" s="14" t="str">
        <f t="shared" ca="1" si="963"/>
        <v>above</v>
      </c>
      <c r="N5159">
        <f t="shared" si="968"/>
        <v>5151</v>
      </c>
      <c r="O5159" s="14">
        <f t="shared" ca="1" si="964"/>
        <v>155.53775641083871</v>
      </c>
      <c r="P5159" s="14">
        <f t="shared" ca="1" si="965"/>
        <v>228.11373741879089</v>
      </c>
      <c r="Q5159" s="14">
        <f t="shared" ca="1" si="966"/>
        <v>10.106594471808457</v>
      </c>
      <c r="R5159" s="14" t="str">
        <f t="shared" ca="1" si="967"/>
        <v>above</v>
      </c>
    </row>
    <row r="5160" spans="8:18">
      <c r="H5160">
        <v>3000</v>
      </c>
      <c r="I5160">
        <f t="shared" ca="1" si="961"/>
        <v>52</v>
      </c>
      <c r="J5160" s="14">
        <f t="shared" ca="1" si="962"/>
        <v>60.112000000000002</v>
      </c>
      <c r="K5160" s="14">
        <f t="shared" ca="1" si="969"/>
        <v>7.9405838271042439</v>
      </c>
      <c r="L5160" s="14" t="str">
        <f t="shared" ca="1" si="963"/>
        <v>above</v>
      </c>
      <c r="N5160">
        <f t="shared" si="968"/>
        <v>5152</v>
      </c>
      <c r="O5160" s="14">
        <f t="shared" ca="1" si="964"/>
        <v>167.93955666256221</v>
      </c>
      <c r="P5160" s="14">
        <f t="shared" ca="1" si="965"/>
        <v>252.55064073861604</v>
      </c>
      <c r="Q5160" s="14">
        <f t="shared" ca="1" si="966"/>
        <v>10.25908199613156</v>
      </c>
      <c r="R5160" s="14" t="str">
        <f t="shared" ca="1" si="967"/>
        <v>above</v>
      </c>
    </row>
    <row r="5161" spans="8:18">
      <c r="H5161">
        <v>3000</v>
      </c>
      <c r="I5161">
        <f t="shared" ca="1" si="961"/>
        <v>45</v>
      </c>
      <c r="J5161" s="14">
        <f t="shared" ca="1" si="962"/>
        <v>51.075000000000003</v>
      </c>
      <c r="K5161" s="14">
        <f t="shared" ca="1" si="969"/>
        <v>7.6572827929781901</v>
      </c>
      <c r="L5161" s="14" t="str">
        <f t="shared" ca="1" si="963"/>
        <v>above</v>
      </c>
      <c r="N5161">
        <f t="shared" si="968"/>
        <v>5153</v>
      </c>
      <c r="O5161" s="14">
        <f t="shared" ca="1" si="964"/>
        <v>157.78227910961857</v>
      </c>
      <c r="P5161" s="14">
        <f t="shared" ca="1" si="965"/>
        <v>232.46802191269529</v>
      </c>
      <c r="Q5161" s="14">
        <f t="shared" ca="1" si="966"/>
        <v>10.135067900154858</v>
      </c>
      <c r="R5161" s="14" t="str">
        <f t="shared" ca="1" si="967"/>
        <v>above</v>
      </c>
    </row>
    <row r="5162" spans="8:18">
      <c r="H5162">
        <v>3000</v>
      </c>
      <c r="I5162">
        <f t="shared" ca="1" si="961"/>
        <v>45</v>
      </c>
      <c r="J5162" s="14">
        <f t="shared" ca="1" si="962"/>
        <v>51.075000000000003</v>
      </c>
      <c r="K5162" s="14">
        <f t="shared" ca="1" si="969"/>
        <v>7.6572827929781901</v>
      </c>
      <c r="L5162" s="14" t="str">
        <f t="shared" ca="1" si="963"/>
        <v>above</v>
      </c>
      <c r="N5162">
        <f t="shared" si="968"/>
        <v>5154</v>
      </c>
      <c r="O5162" s="14">
        <f t="shared" ca="1" si="964"/>
        <v>156.39583620626627</v>
      </c>
      <c r="P5162" s="14">
        <f t="shared" ca="1" si="965"/>
        <v>229.77480895423807</v>
      </c>
      <c r="Q5162" s="14">
        <f t="shared" ca="1" si="966"/>
        <v>10.11752776410373</v>
      </c>
      <c r="R5162" s="14" t="str">
        <f t="shared" ca="1" si="967"/>
        <v>above</v>
      </c>
    </row>
    <row r="5163" spans="8:18">
      <c r="H5163">
        <v>3000</v>
      </c>
      <c r="I5163">
        <f t="shared" ca="1" si="961"/>
        <v>70</v>
      </c>
      <c r="J5163" s="14">
        <f t="shared" ca="1" si="962"/>
        <v>84.7</v>
      </c>
      <c r="K5163" s="14">
        <f t="shared" ca="1" si="969"/>
        <v>8.5253597540826309</v>
      </c>
      <c r="L5163" s="14" t="str">
        <f t="shared" ca="1" si="963"/>
        <v>above</v>
      </c>
      <c r="N5163">
        <f t="shared" si="968"/>
        <v>5155</v>
      </c>
      <c r="O5163" s="14">
        <f t="shared" ca="1" si="964"/>
        <v>180.68354785592149</v>
      </c>
      <c r="P5163" s="14">
        <f t="shared" ca="1" si="965"/>
        <v>278.6231812533307</v>
      </c>
      <c r="Q5163" s="14">
        <f t="shared" ca="1" si="966"/>
        <v>10.404532851311037</v>
      </c>
      <c r="R5163" s="14" t="str">
        <f t="shared" ca="1" si="967"/>
        <v>above</v>
      </c>
    </row>
    <row r="5164" spans="8:18">
      <c r="H5164">
        <v>3000</v>
      </c>
      <c r="I5164">
        <f t="shared" ca="1" si="961"/>
        <v>83</v>
      </c>
      <c r="J5164" s="14">
        <f t="shared" ca="1" si="962"/>
        <v>103.667</v>
      </c>
      <c r="K5164" s="14">
        <f t="shared" ca="1" si="969"/>
        <v>8.8616335976866267</v>
      </c>
      <c r="L5164" s="14" t="str">
        <f t="shared" ca="1" si="963"/>
        <v>above</v>
      </c>
      <c r="N5164">
        <f t="shared" si="968"/>
        <v>5156</v>
      </c>
      <c r="O5164" s="14">
        <f t="shared" ca="1" si="964"/>
        <v>155.88749209458297</v>
      </c>
      <c r="P5164" s="14">
        <f t="shared" ca="1" si="965"/>
        <v>228.79022266919895</v>
      </c>
      <c r="Q5164" s="14">
        <f t="shared" ca="1" si="966"/>
        <v>10.111057875194964</v>
      </c>
      <c r="R5164" s="14" t="str">
        <f t="shared" ca="1" si="967"/>
        <v>above</v>
      </c>
    </row>
    <row r="5165" spans="8:18">
      <c r="H5165">
        <v>3000</v>
      </c>
      <c r="I5165">
        <f t="shared" ca="1" si="961"/>
        <v>34</v>
      </c>
      <c r="J5165" s="14">
        <f t="shared" ca="1" si="962"/>
        <v>37.468000000000004</v>
      </c>
      <c r="K5165" s="14">
        <f t="shared" ca="1" si="969"/>
        <v>7.110696122978827</v>
      </c>
      <c r="L5165" s="14" t="str">
        <f t="shared" ca="1" si="963"/>
        <v>above</v>
      </c>
      <c r="N5165">
        <f t="shared" si="968"/>
        <v>5157</v>
      </c>
      <c r="O5165" s="14">
        <f t="shared" ca="1" si="964"/>
        <v>96.51279013671234</v>
      </c>
      <c r="P5165" s="14">
        <f t="shared" ca="1" si="965"/>
        <v>124.45694611663157</v>
      </c>
      <c r="Q5165" s="14">
        <f t="shared" ca="1" si="966"/>
        <v>9.1599671005793972</v>
      </c>
      <c r="R5165" s="14">
        <f t="shared" ca="1" si="967"/>
        <v>96.51279013671234</v>
      </c>
    </row>
    <row r="5166" spans="8:18">
      <c r="H5166">
        <v>3000</v>
      </c>
      <c r="I5166">
        <f t="shared" ca="1" si="961"/>
        <v>86</v>
      </c>
      <c r="J5166" s="14">
        <f t="shared" ca="1" si="962"/>
        <v>108.188</v>
      </c>
      <c r="K5166" s="14">
        <f t="shared" ca="1" si="969"/>
        <v>8.9318162373091674</v>
      </c>
      <c r="L5166" s="14" t="str">
        <f t="shared" ca="1" si="963"/>
        <v>above</v>
      </c>
      <c r="N5166">
        <f t="shared" si="968"/>
        <v>5158</v>
      </c>
      <c r="O5166" s="14">
        <f t="shared" ca="1" si="964"/>
        <v>150.31095839972747</v>
      </c>
      <c r="P5166" s="14">
        <f t="shared" ca="1" si="965"/>
        <v>218.09111104486126</v>
      </c>
      <c r="Q5166" s="14">
        <f t="shared" ca="1" si="966"/>
        <v>10.038674092915754</v>
      </c>
      <c r="R5166" s="14" t="str">
        <f t="shared" ca="1" si="967"/>
        <v>above</v>
      </c>
    </row>
    <row r="5167" spans="8:18">
      <c r="H5167">
        <v>3000</v>
      </c>
      <c r="I5167">
        <f t="shared" ca="1" si="961"/>
        <v>87</v>
      </c>
      <c r="J5167" s="14">
        <f t="shared" ca="1" si="962"/>
        <v>109.70699999999999</v>
      </c>
      <c r="K5167" s="14">
        <f t="shared" ca="1" si="969"/>
        <v>8.9546736289564137</v>
      </c>
      <c r="L5167" s="14" t="str">
        <f t="shared" ca="1" si="963"/>
        <v>above</v>
      </c>
      <c r="N5167">
        <f t="shared" si="968"/>
        <v>5159</v>
      </c>
      <c r="O5167" s="14">
        <f t="shared" ca="1" si="964"/>
        <v>158.92007756773251</v>
      </c>
      <c r="P5167" s="14">
        <f t="shared" ca="1" si="965"/>
        <v>234.68685073013484</v>
      </c>
      <c r="Q5167" s="14">
        <f t="shared" ca="1" si="966"/>
        <v>10.14934835046575</v>
      </c>
      <c r="R5167" s="14" t="str">
        <f t="shared" ca="1" si="967"/>
        <v>above</v>
      </c>
    </row>
    <row r="5168" spans="8:18">
      <c r="H5168">
        <v>3000</v>
      </c>
      <c r="I5168">
        <f t="shared" ca="1" si="961"/>
        <v>91</v>
      </c>
      <c r="J5168" s="14">
        <f t="shared" ca="1" si="962"/>
        <v>115.843</v>
      </c>
      <c r="K5168" s="14">
        <f t="shared" ca="1" si="969"/>
        <v>9.0435771540980809</v>
      </c>
      <c r="L5168" s="14" t="str">
        <f t="shared" ca="1" si="963"/>
        <v>above</v>
      </c>
      <c r="N5168">
        <f t="shared" si="968"/>
        <v>5160</v>
      </c>
      <c r="O5168" s="14">
        <f t="shared" ca="1" si="964"/>
        <v>119.74875261898191</v>
      </c>
      <c r="P5168" s="14">
        <f t="shared" ca="1" si="965"/>
        <v>162.76804388038829</v>
      </c>
      <c r="Q5168" s="14">
        <f t="shared" ca="1" si="966"/>
        <v>9.5874239244034829</v>
      </c>
      <c r="R5168" s="14" t="str">
        <f t="shared" ca="1" si="967"/>
        <v>above</v>
      </c>
    </row>
    <row r="5169" spans="8:18">
      <c r="H5169">
        <v>3000</v>
      </c>
      <c r="I5169">
        <f t="shared" ca="1" si="961"/>
        <v>78</v>
      </c>
      <c r="J5169" s="14">
        <f t="shared" ca="1" si="962"/>
        <v>96.251999999999995</v>
      </c>
      <c r="K5169" s="14">
        <f t="shared" ca="1" si="969"/>
        <v>8.738895704934043</v>
      </c>
      <c r="L5169" s="14" t="str">
        <f t="shared" ca="1" si="963"/>
        <v>above</v>
      </c>
      <c r="N5169">
        <f t="shared" si="968"/>
        <v>5161</v>
      </c>
      <c r="O5169" s="14">
        <f t="shared" ca="1" si="964"/>
        <v>173.04613888790888</v>
      </c>
      <c r="P5169" s="14">
        <f t="shared" ca="1" si="965"/>
        <v>262.88103743994924</v>
      </c>
      <c r="Q5169" s="14">
        <f t="shared" ca="1" si="966"/>
        <v>10.318640860173396</v>
      </c>
      <c r="R5169" s="14" t="str">
        <f t="shared" ca="1" si="967"/>
        <v>above</v>
      </c>
    </row>
    <row r="5170" spans="8:18">
      <c r="H5170">
        <v>3000</v>
      </c>
      <c r="I5170">
        <f t="shared" ca="1" si="961"/>
        <v>82</v>
      </c>
      <c r="J5170" s="14">
        <f t="shared" ca="1" si="962"/>
        <v>102.172</v>
      </c>
      <c r="K5170" s="14">
        <f t="shared" ca="1" si="969"/>
        <v>8.8376812155931965</v>
      </c>
      <c r="L5170" s="14" t="str">
        <f t="shared" ca="1" si="963"/>
        <v>above</v>
      </c>
      <c r="N5170">
        <f t="shared" si="968"/>
        <v>5162</v>
      </c>
      <c r="O5170" s="14">
        <f t="shared" ca="1" si="964"/>
        <v>126.30193286482969</v>
      </c>
      <c r="P5170" s="14">
        <f t="shared" ca="1" si="965"/>
        <v>174.15846760100555</v>
      </c>
      <c r="Q5170" s="14">
        <f t="shared" ca="1" si="966"/>
        <v>9.6931233779791324</v>
      </c>
      <c r="R5170" s="14" t="str">
        <f t="shared" ca="1" si="967"/>
        <v>above</v>
      </c>
    </row>
    <row r="5171" spans="8:18">
      <c r="H5171">
        <v>3000</v>
      </c>
      <c r="I5171">
        <f t="shared" ca="1" si="961"/>
        <v>40</v>
      </c>
      <c r="J5171" s="14">
        <f t="shared" ca="1" si="962"/>
        <v>44.8</v>
      </c>
      <c r="K5171" s="14">
        <f t="shared" ca="1" si="969"/>
        <v>7.4271441334086159</v>
      </c>
      <c r="L5171" s="14" t="str">
        <f t="shared" ca="1" si="963"/>
        <v>above</v>
      </c>
      <c r="N5171">
        <f t="shared" si="968"/>
        <v>5163</v>
      </c>
      <c r="O5171" s="14">
        <f t="shared" ca="1" si="964"/>
        <v>186.65149792272365</v>
      </c>
      <c r="P5171" s="14">
        <f t="shared" ca="1" si="965"/>
        <v>291.16784295311322</v>
      </c>
      <c r="Q5171" s="14">
        <f t="shared" ca="1" si="966"/>
        <v>10.469173016168668</v>
      </c>
      <c r="R5171" s="14" t="str">
        <f t="shared" ca="1" si="967"/>
        <v>above</v>
      </c>
    </row>
    <row r="5172" spans="8:18">
      <c r="H5172">
        <v>3000</v>
      </c>
      <c r="I5172">
        <f t="shared" ca="1" si="961"/>
        <v>63</v>
      </c>
      <c r="J5172" s="14">
        <f t="shared" ca="1" si="962"/>
        <v>74.906999999999996</v>
      </c>
      <c r="K5172" s="14">
        <f t="shared" ca="1" si="969"/>
        <v>8.317766166719343</v>
      </c>
      <c r="L5172" s="14" t="str">
        <f t="shared" ca="1" si="963"/>
        <v>above</v>
      </c>
      <c r="N5172">
        <f t="shared" si="968"/>
        <v>5164</v>
      </c>
      <c r="O5172" s="14">
        <f t="shared" ca="1" si="964"/>
        <v>184.06523225111067</v>
      </c>
      <c r="P5172" s="14">
        <f t="shared" ca="1" si="965"/>
        <v>285.7052614220766</v>
      </c>
      <c r="Q5172" s="14">
        <f t="shared" ca="1" si="966"/>
        <v>10.441416739379861</v>
      </c>
      <c r="R5172" s="14" t="str">
        <f t="shared" ca="1" si="967"/>
        <v>above</v>
      </c>
    </row>
    <row r="5173" spans="8:18">
      <c r="H5173">
        <v>3000</v>
      </c>
      <c r="I5173">
        <f t="shared" ca="1" si="961"/>
        <v>77</v>
      </c>
      <c r="J5173" s="14">
        <f t="shared" ca="1" si="962"/>
        <v>94.787000000000006</v>
      </c>
      <c r="K5173" s="14">
        <f t="shared" ca="1" si="969"/>
        <v>8.7134176533791834</v>
      </c>
      <c r="L5173" s="14" t="str">
        <f t="shared" ca="1" si="963"/>
        <v>above</v>
      </c>
      <c r="N5173">
        <f t="shared" si="968"/>
        <v>5165</v>
      </c>
      <c r="O5173" s="14">
        <f t="shared" ca="1" si="964"/>
        <v>101.88512132897642</v>
      </c>
      <c r="P5173" s="14">
        <f t="shared" ca="1" si="965"/>
        <v>133.02685517363716</v>
      </c>
      <c r="Q5173" s="14">
        <f t="shared" ca="1" si="966"/>
        <v>9.2672260777731701</v>
      </c>
      <c r="R5173" s="14">
        <f t="shared" ca="1" si="967"/>
        <v>101.88512132897642</v>
      </c>
    </row>
    <row r="5174" spans="8:18">
      <c r="H5174">
        <v>3000</v>
      </c>
      <c r="I5174">
        <f t="shared" ca="1" si="961"/>
        <v>42</v>
      </c>
      <c r="J5174" s="14">
        <f t="shared" ca="1" si="962"/>
        <v>47.292000000000002</v>
      </c>
      <c r="K5174" s="14">
        <f t="shared" ca="1" si="969"/>
        <v>7.5224002313871248</v>
      </c>
      <c r="L5174" s="14" t="str">
        <f t="shared" ca="1" si="963"/>
        <v>above</v>
      </c>
      <c r="N5174">
        <f t="shared" si="968"/>
        <v>5166</v>
      </c>
      <c r="O5174" s="14">
        <f t="shared" ca="1" si="964"/>
        <v>203.88403212451487</v>
      </c>
      <c r="P5174" s="14">
        <f t="shared" ca="1" si="965"/>
        <v>328.59012779056553</v>
      </c>
      <c r="Q5174" s="14">
        <f t="shared" ca="1" si="966"/>
        <v>10.644888244235863</v>
      </c>
      <c r="R5174" s="14" t="str">
        <f t="shared" ca="1" si="967"/>
        <v>above</v>
      </c>
    </row>
    <row r="5175" spans="8:18">
      <c r="H5175">
        <v>3000</v>
      </c>
      <c r="I5175">
        <f t="shared" ca="1" si="961"/>
        <v>87</v>
      </c>
      <c r="J5175" s="14">
        <f t="shared" ca="1" si="962"/>
        <v>109.70699999999999</v>
      </c>
      <c r="K5175" s="14">
        <f t="shared" ca="1" si="969"/>
        <v>8.9546736289564137</v>
      </c>
      <c r="L5175" s="14" t="str">
        <f t="shared" ca="1" si="963"/>
        <v>above</v>
      </c>
      <c r="N5175">
        <f t="shared" si="968"/>
        <v>5167</v>
      </c>
      <c r="O5175" s="14">
        <f t="shared" ca="1" si="964"/>
        <v>159.31383236652354</v>
      </c>
      <c r="P5175" s="14">
        <f t="shared" ca="1" si="965"/>
        <v>235.45652391644984</v>
      </c>
      <c r="Q5175" s="14">
        <f t="shared" ca="1" si="966"/>
        <v>10.154266692777577</v>
      </c>
      <c r="R5175" s="14" t="str">
        <f t="shared" ca="1" si="967"/>
        <v>above</v>
      </c>
    </row>
    <row r="5176" spans="8:18">
      <c r="H5176">
        <v>3000</v>
      </c>
      <c r="I5176">
        <f t="shared" ca="1" si="961"/>
        <v>74</v>
      </c>
      <c r="J5176" s="14">
        <f t="shared" ca="1" si="962"/>
        <v>90.427999999999997</v>
      </c>
      <c r="K5176" s="14">
        <f t="shared" ca="1" si="969"/>
        <v>8.6349762270726202</v>
      </c>
      <c r="L5176" s="14" t="str">
        <f t="shared" ca="1" si="963"/>
        <v>above</v>
      </c>
      <c r="N5176">
        <f t="shared" si="968"/>
        <v>5168</v>
      </c>
      <c r="O5176" s="14">
        <f t="shared" ca="1" si="964"/>
        <v>153.34591528161351</v>
      </c>
      <c r="P5176" s="14">
        <f t="shared" ca="1" si="965"/>
        <v>223.89082448228089</v>
      </c>
      <c r="Q5176" s="14">
        <f t="shared" ca="1" si="966"/>
        <v>10.078392573196156</v>
      </c>
      <c r="R5176" s="14" t="str">
        <f t="shared" ca="1" si="967"/>
        <v>above</v>
      </c>
    </row>
    <row r="5177" spans="8:18">
      <c r="H5177">
        <v>3000</v>
      </c>
      <c r="I5177">
        <f t="shared" ca="1" si="961"/>
        <v>43</v>
      </c>
      <c r="J5177" s="14">
        <f t="shared" ca="1" si="962"/>
        <v>48.546999999999997</v>
      </c>
      <c r="K5177" s="14">
        <f t="shared" ca="1" si="969"/>
        <v>7.568379267836522</v>
      </c>
      <c r="L5177" s="14" t="str">
        <f t="shared" ca="1" si="963"/>
        <v>above</v>
      </c>
      <c r="N5177">
        <f t="shared" si="968"/>
        <v>5169</v>
      </c>
      <c r="O5177" s="14">
        <f t="shared" ca="1" si="964"/>
        <v>158.2026031407668</v>
      </c>
      <c r="P5177" s="14">
        <f t="shared" ca="1" si="965"/>
        <v>233.28679406231169</v>
      </c>
      <c r="Q5177" s="14">
        <f t="shared" ca="1" si="966"/>
        <v>10.140355249326653</v>
      </c>
      <c r="R5177" s="14" t="str">
        <f t="shared" ca="1" si="967"/>
        <v>above</v>
      </c>
    </row>
    <row r="5178" spans="8:18">
      <c r="H5178">
        <v>3000</v>
      </c>
      <c r="I5178">
        <f t="shared" ca="1" si="961"/>
        <v>87</v>
      </c>
      <c r="J5178" s="14">
        <f t="shared" ca="1" si="962"/>
        <v>109.70699999999999</v>
      </c>
      <c r="K5178" s="14">
        <f t="shared" ca="1" si="969"/>
        <v>8.9546736289564137</v>
      </c>
      <c r="L5178" s="14" t="str">
        <f t="shared" ca="1" si="963"/>
        <v>above</v>
      </c>
      <c r="N5178">
        <f t="shared" si="968"/>
        <v>5170</v>
      </c>
      <c r="O5178" s="14">
        <f t="shared" ca="1" si="964"/>
        <v>146.73374828439569</v>
      </c>
      <c r="P5178" s="14">
        <f t="shared" ca="1" si="965"/>
        <v>211.32612694116088</v>
      </c>
      <c r="Q5178" s="14">
        <f t="shared" ca="1" si="966"/>
        <v>9.9908233110905726</v>
      </c>
      <c r="R5178" s="14" t="str">
        <f t="shared" ca="1" si="967"/>
        <v>above</v>
      </c>
    </row>
    <row r="5179" spans="8:18">
      <c r="H5179">
        <v>3000</v>
      </c>
      <c r="I5179">
        <f t="shared" ca="1" si="961"/>
        <v>56</v>
      </c>
      <c r="J5179" s="14">
        <f t="shared" ca="1" si="962"/>
        <v>65.408000000000001</v>
      </c>
      <c r="K5179" s="14">
        <f t="shared" ca="1" si="969"/>
        <v>8.0861025356691005</v>
      </c>
      <c r="L5179" s="14" t="str">
        <f t="shared" ca="1" si="963"/>
        <v>above</v>
      </c>
      <c r="N5179">
        <f t="shared" si="968"/>
        <v>5171</v>
      </c>
      <c r="O5179" s="14">
        <f t="shared" ca="1" si="964"/>
        <v>145.34034321469724</v>
      </c>
      <c r="P5179" s="14">
        <f t="shared" ca="1" si="965"/>
        <v>208.7117893119952</v>
      </c>
      <c r="Q5179" s="14">
        <f t="shared" ca="1" si="966"/>
        <v>9.9718700535540368</v>
      </c>
      <c r="R5179" s="14" t="str">
        <f t="shared" ca="1" si="967"/>
        <v>above</v>
      </c>
    </row>
    <row r="5180" spans="8:18">
      <c r="H5180">
        <v>3000</v>
      </c>
      <c r="I5180">
        <f t="shared" ca="1" si="961"/>
        <v>85</v>
      </c>
      <c r="J5180" s="14">
        <f t="shared" ca="1" si="962"/>
        <v>106.675</v>
      </c>
      <c r="K5180" s="14">
        <f t="shared" ca="1" si="969"/>
        <v>8.9086945925070147</v>
      </c>
      <c r="L5180" s="14" t="str">
        <f t="shared" ca="1" si="963"/>
        <v>above</v>
      </c>
      <c r="N5180">
        <f t="shared" si="968"/>
        <v>5172</v>
      </c>
      <c r="O5180" s="14">
        <f t="shared" ca="1" si="964"/>
        <v>131.56942927755739</v>
      </c>
      <c r="P5180" s="14">
        <f t="shared" ca="1" si="965"/>
        <v>183.50097343882391</v>
      </c>
      <c r="Q5180" s="14">
        <f t="shared" ca="1" si="966"/>
        <v>9.7742130054733511</v>
      </c>
      <c r="R5180" s="14" t="str">
        <f t="shared" ca="1" si="967"/>
        <v>above</v>
      </c>
    </row>
    <row r="5181" spans="8:18">
      <c r="H5181">
        <v>3000</v>
      </c>
      <c r="I5181">
        <f t="shared" ca="1" si="961"/>
        <v>72</v>
      </c>
      <c r="J5181" s="14">
        <f t="shared" ca="1" si="962"/>
        <v>87.551999999999992</v>
      </c>
      <c r="K5181" s="14">
        <f t="shared" ca="1" si="969"/>
        <v>8.5809188822967819</v>
      </c>
      <c r="L5181" s="14" t="str">
        <f t="shared" ca="1" si="963"/>
        <v>above</v>
      </c>
      <c r="N5181">
        <f t="shared" si="968"/>
        <v>5173</v>
      </c>
      <c r="O5181" s="14">
        <f t="shared" ca="1" si="964"/>
        <v>159.25074879398548</v>
      </c>
      <c r="P5181" s="14">
        <f t="shared" ca="1" si="965"/>
        <v>235.33315176832068</v>
      </c>
      <c r="Q5181" s="14">
        <f t="shared" ca="1" si="966"/>
        <v>10.153479536902477</v>
      </c>
      <c r="R5181" s="14" t="str">
        <f t="shared" ca="1" si="967"/>
        <v>above</v>
      </c>
    </row>
    <row r="5182" spans="8:18">
      <c r="H5182">
        <v>3000</v>
      </c>
      <c r="I5182">
        <f t="shared" ca="1" si="961"/>
        <v>39</v>
      </c>
      <c r="J5182" s="14">
        <f t="shared" ca="1" si="962"/>
        <v>43.563000000000002</v>
      </c>
      <c r="K5182" s="14">
        <f t="shared" ca="1" si="969"/>
        <v>7.3777589082278725</v>
      </c>
      <c r="L5182" s="14" t="str">
        <f t="shared" ca="1" si="963"/>
        <v>above</v>
      </c>
      <c r="N5182">
        <f t="shared" si="968"/>
        <v>5174</v>
      </c>
      <c r="O5182" s="14">
        <f t="shared" ca="1" si="964"/>
        <v>129.52370409303435</v>
      </c>
      <c r="P5182" s="14">
        <f t="shared" ca="1" si="965"/>
        <v>179.85287385897414</v>
      </c>
      <c r="Q5182" s="14">
        <f t="shared" ca="1" si="966"/>
        <v>9.7431097016554986</v>
      </c>
      <c r="R5182" s="14" t="str">
        <f t="shared" ca="1" si="967"/>
        <v>above</v>
      </c>
    </row>
    <row r="5183" spans="8:18">
      <c r="H5183">
        <v>3000</v>
      </c>
      <c r="I5183">
        <f t="shared" ca="1" si="961"/>
        <v>70</v>
      </c>
      <c r="J5183" s="14">
        <f t="shared" ca="1" si="962"/>
        <v>84.7</v>
      </c>
      <c r="K5183" s="14">
        <f t="shared" ca="1" si="969"/>
        <v>8.5253597540826309</v>
      </c>
      <c r="L5183" s="14" t="str">
        <f t="shared" ca="1" si="963"/>
        <v>above</v>
      </c>
      <c r="N5183">
        <f t="shared" si="968"/>
        <v>5175</v>
      </c>
      <c r="O5183" s="14">
        <f t="shared" ca="1" si="964"/>
        <v>159.2678328623785</v>
      </c>
      <c r="P5183" s="14">
        <f t="shared" ca="1" si="965"/>
        <v>235.36656061641412</v>
      </c>
      <c r="Q5183" s="14">
        <f t="shared" ca="1" si="966"/>
        <v>10.153692742243907</v>
      </c>
      <c r="R5183" s="14" t="str">
        <f t="shared" ca="1" si="967"/>
        <v>above</v>
      </c>
    </row>
    <row r="5184" spans="8:18">
      <c r="H5184">
        <v>3000</v>
      </c>
      <c r="I5184">
        <f t="shared" ca="1" si="961"/>
        <v>24</v>
      </c>
      <c r="J5184" s="14">
        <f t="shared" ca="1" si="962"/>
        <v>25.728000000000002</v>
      </c>
      <c r="K5184" s="14">
        <f t="shared" ca="1" si="969"/>
        <v>6.4377516497364011</v>
      </c>
      <c r="L5184" s="14" t="str">
        <f t="shared" ca="1" si="963"/>
        <v>above</v>
      </c>
      <c r="N5184">
        <f t="shared" si="968"/>
        <v>5176</v>
      </c>
      <c r="O5184" s="14">
        <f t="shared" ca="1" si="964"/>
        <v>80.734497497958529</v>
      </c>
      <c r="P5184" s="14">
        <f t="shared" ca="1" si="965"/>
        <v>100.28867475670215</v>
      </c>
      <c r="Q5184" s="14">
        <f t="shared" ca="1" si="966"/>
        <v>8.8069523174844946</v>
      </c>
      <c r="R5184" s="14">
        <f t="shared" ca="1" si="967"/>
        <v>80.734497497958529</v>
      </c>
    </row>
    <row r="5185" spans="8:18">
      <c r="H5185">
        <v>3000</v>
      </c>
      <c r="I5185">
        <f t="shared" ca="1" si="961"/>
        <v>44</v>
      </c>
      <c r="J5185" s="14">
        <f t="shared" ca="1" si="962"/>
        <v>49.808</v>
      </c>
      <c r="K5185" s="14">
        <f t="shared" ca="1" si="969"/>
        <v>7.6133249795406392</v>
      </c>
      <c r="L5185" s="14" t="str">
        <f t="shared" ca="1" si="963"/>
        <v>above</v>
      </c>
      <c r="N5185">
        <f t="shared" si="968"/>
        <v>5177</v>
      </c>
      <c r="O5185" s="14">
        <f t="shared" ca="1" si="964"/>
        <v>151.7966935172073</v>
      </c>
      <c r="P5185" s="14">
        <f t="shared" ca="1" si="965"/>
        <v>220.92340200547821</v>
      </c>
      <c r="Q5185" s="14">
        <f t="shared" ca="1" si="966"/>
        <v>10.05821647442599</v>
      </c>
      <c r="R5185" s="14" t="str">
        <f t="shared" ca="1" si="967"/>
        <v>above</v>
      </c>
    </row>
    <row r="5186" spans="8:18">
      <c r="H5186">
        <v>3000</v>
      </c>
      <c r="I5186">
        <f t="shared" ca="1" si="961"/>
        <v>52</v>
      </c>
      <c r="J5186" s="14">
        <f t="shared" ca="1" si="962"/>
        <v>60.112000000000002</v>
      </c>
      <c r="K5186" s="14">
        <f t="shared" ca="1" si="969"/>
        <v>7.9405838271042439</v>
      </c>
      <c r="L5186" s="14" t="str">
        <f t="shared" ca="1" si="963"/>
        <v>above</v>
      </c>
      <c r="N5186">
        <f t="shared" si="968"/>
        <v>5178</v>
      </c>
      <c r="O5186" s="14">
        <f t="shared" ca="1" si="964"/>
        <v>138.00436527867782</v>
      </c>
      <c r="P5186" s="14">
        <f t="shared" ca="1" si="965"/>
        <v>195.13997978659003</v>
      </c>
      <c r="Q5186" s="14">
        <f t="shared" ca="1" si="966"/>
        <v>9.8690106750402862</v>
      </c>
      <c r="R5186" s="14" t="str">
        <f t="shared" ca="1" si="967"/>
        <v>above</v>
      </c>
    </row>
    <row r="5187" spans="8:18">
      <c r="H5187">
        <v>3000</v>
      </c>
      <c r="I5187">
        <f t="shared" ca="1" si="961"/>
        <v>89</v>
      </c>
      <c r="J5187" s="14">
        <f t="shared" ca="1" si="962"/>
        <v>112.76300000000001</v>
      </c>
      <c r="K5187" s="14">
        <f t="shared" ca="1" si="969"/>
        <v>8.99961934066053</v>
      </c>
      <c r="L5187" s="14" t="str">
        <f t="shared" ca="1" si="963"/>
        <v>above</v>
      </c>
      <c r="N5187">
        <f t="shared" si="968"/>
        <v>5179</v>
      </c>
      <c r="O5187" s="14">
        <f t="shared" ca="1" si="964"/>
        <v>78.325735582097195</v>
      </c>
      <c r="P5187" s="14">
        <f t="shared" ca="1" si="965"/>
        <v>96.730498145527008</v>
      </c>
      <c r="Q5187" s="14">
        <f t="shared" ca="1" si="966"/>
        <v>8.7471252208871277</v>
      </c>
      <c r="R5187" s="14">
        <f t="shared" ca="1" si="967"/>
        <v>78.325735582097195</v>
      </c>
    </row>
    <row r="5188" spans="8:18">
      <c r="H5188">
        <v>3000</v>
      </c>
      <c r="I5188">
        <f t="shared" ca="1" si="961"/>
        <v>92</v>
      </c>
      <c r="J5188" s="14">
        <f t="shared" ca="1" si="962"/>
        <v>117.392</v>
      </c>
      <c r="K5188" s="14">
        <f t="shared" ca="1" si="969"/>
        <v>9.0651989863065126</v>
      </c>
      <c r="L5188" s="14" t="str">
        <f t="shared" ca="1" si="963"/>
        <v>above</v>
      </c>
      <c r="N5188">
        <f t="shared" si="968"/>
        <v>5180</v>
      </c>
      <c r="O5188" s="14">
        <f t="shared" ca="1" si="964"/>
        <v>134.67449438745277</v>
      </c>
      <c r="P5188" s="14">
        <f t="shared" ca="1" si="965"/>
        <v>189.08615270300092</v>
      </c>
      <c r="Q5188" s="14">
        <f t="shared" ca="1" si="966"/>
        <v>9.820517186595243</v>
      </c>
      <c r="R5188" s="14" t="str">
        <f t="shared" ca="1" si="967"/>
        <v>above</v>
      </c>
    </row>
    <row r="5189" spans="8:18">
      <c r="H5189">
        <v>3000</v>
      </c>
      <c r="I5189">
        <f t="shared" ca="1" si="961"/>
        <v>48</v>
      </c>
      <c r="J5189" s="14">
        <f t="shared" ca="1" si="962"/>
        <v>54.911999999999999</v>
      </c>
      <c r="K5189" s="14">
        <f t="shared" ca="1" si="969"/>
        <v>7.7836405962212529</v>
      </c>
      <c r="L5189" s="14" t="str">
        <f t="shared" ca="1" si="963"/>
        <v>above</v>
      </c>
      <c r="N5189">
        <f t="shared" si="968"/>
        <v>5181</v>
      </c>
      <c r="O5189" s="14">
        <f t="shared" ca="1" si="964"/>
        <v>173.09038034687907</v>
      </c>
      <c r="P5189" s="14">
        <f t="shared" ca="1" si="965"/>
        <v>262.97121965276085</v>
      </c>
      <c r="Q5189" s="14">
        <f t="shared" ca="1" si="966"/>
        <v>10.319149183279579</v>
      </c>
      <c r="R5189" s="14" t="str">
        <f t="shared" ca="1" si="967"/>
        <v>above</v>
      </c>
    </row>
    <row r="5190" spans="8:18">
      <c r="H5190">
        <v>3000</v>
      </c>
      <c r="I5190">
        <f t="shared" ca="1" si="961"/>
        <v>93</v>
      </c>
      <c r="J5190" s="14">
        <f t="shared" ca="1" si="962"/>
        <v>118.947</v>
      </c>
      <c r="K5190" s="14">
        <f t="shared" ca="1" si="969"/>
        <v>9.0865895645400077</v>
      </c>
      <c r="L5190" s="14" t="str">
        <f t="shared" ca="1" si="963"/>
        <v>above</v>
      </c>
      <c r="N5190">
        <f t="shared" si="968"/>
        <v>5182</v>
      </c>
      <c r="O5190" s="14">
        <f t="shared" ca="1" si="964"/>
        <v>125.51664852380006</v>
      </c>
      <c r="P5190" s="14">
        <f t="shared" ca="1" si="965"/>
        <v>172.77993569374155</v>
      </c>
      <c r="Q5190" s="14">
        <f t="shared" ca="1" si="966"/>
        <v>9.6807478167833612</v>
      </c>
      <c r="R5190" s="14" t="str">
        <f t="shared" ca="1" si="967"/>
        <v>above</v>
      </c>
    </row>
    <row r="5191" spans="8:18">
      <c r="H5191">
        <v>3000</v>
      </c>
      <c r="I5191">
        <f t="shared" ca="1" si="961"/>
        <v>81</v>
      </c>
      <c r="J5191" s="14">
        <f t="shared" ca="1" si="962"/>
        <v>100.68299999999999</v>
      </c>
      <c r="K5191" s="14">
        <f t="shared" ca="1" si="969"/>
        <v>8.8134384945285067</v>
      </c>
      <c r="L5191" s="14" t="str">
        <f t="shared" ca="1" si="963"/>
        <v>above</v>
      </c>
      <c r="N5191">
        <f t="shared" si="968"/>
        <v>5183</v>
      </c>
      <c r="O5191" s="14">
        <f t="shared" ca="1" si="964"/>
        <v>177.4498265713859</v>
      </c>
      <c r="P5191" s="14">
        <f t="shared" ca="1" si="965"/>
        <v>271.91514942203071</v>
      </c>
      <c r="Q5191" s="14">
        <f t="shared" ca="1" si="966"/>
        <v>10.368614956149186</v>
      </c>
      <c r="R5191" s="14" t="str">
        <f t="shared" ca="1" si="967"/>
        <v>above</v>
      </c>
    </row>
    <row r="5192" spans="8:18">
      <c r="H5192">
        <v>3000</v>
      </c>
      <c r="I5192">
        <f t="shared" ca="1" si="961"/>
        <v>79</v>
      </c>
      <c r="J5192" s="14">
        <f t="shared" ca="1" si="962"/>
        <v>97.722999999999999</v>
      </c>
      <c r="K5192" s="14">
        <f t="shared" ca="1" si="969"/>
        <v>8.7640532693477624</v>
      </c>
      <c r="L5192" s="14" t="str">
        <f t="shared" ca="1" si="963"/>
        <v>above</v>
      </c>
      <c r="N5192">
        <f t="shared" si="968"/>
        <v>5184</v>
      </c>
      <c r="O5192" s="14">
        <f t="shared" ca="1" si="964"/>
        <v>97.169156233985277</v>
      </c>
      <c r="P5192" s="14">
        <f t="shared" ca="1" si="965"/>
        <v>125.4946910036592</v>
      </c>
      <c r="Q5192" s="14">
        <f t="shared" ca="1" si="966"/>
        <v>9.173384149439606</v>
      </c>
      <c r="R5192" s="14">
        <f t="shared" ca="1" si="967"/>
        <v>97.169156233985277</v>
      </c>
    </row>
    <row r="5193" spans="8:18">
      <c r="H5193">
        <v>3000</v>
      </c>
      <c r="I5193">
        <f t="shared" ca="1" si="961"/>
        <v>39</v>
      </c>
      <c r="J5193" s="14">
        <f t="shared" ca="1" si="962"/>
        <v>43.563000000000002</v>
      </c>
      <c r="K5193" s="14">
        <f t="shared" ca="1" si="969"/>
        <v>7.3777589082278725</v>
      </c>
      <c r="L5193" s="14" t="str">
        <f t="shared" ca="1" si="963"/>
        <v>above</v>
      </c>
      <c r="N5193">
        <f t="shared" si="968"/>
        <v>5185</v>
      </c>
      <c r="O5193" s="14">
        <f t="shared" ca="1" si="964"/>
        <v>125.95146042509879</v>
      </c>
      <c r="P5193" s="14">
        <f t="shared" ca="1" si="965"/>
        <v>173.54277157474445</v>
      </c>
      <c r="Q5193" s="14">
        <f t="shared" ca="1" si="966"/>
        <v>9.6876096240477079</v>
      </c>
      <c r="R5193" s="14" t="str">
        <f t="shared" ca="1" si="967"/>
        <v>above</v>
      </c>
    </row>
    <row r="5194" spans="8:18">
      <c r="H5194">
        <v>3000</v>
      </c>
      <c r="I5194">
        <f t="shared" ref="I5194:I5257" ca="1" si="970">RANDBETWEEN(10,100)</f>
        <v>49</v>
      </c>
      <c r="J5194" s="14">
        <f t="shared" ref="J5194:J5257" ca="1" si="971">0.003*(I5194^2)+I5194</f>
        <v>56.203000000000003</v>
      </c>
      <c r="K5194" s="14">
        <f t="shared" ca="1" si="969"/>
        <v>7.8240460108562919</v>
      </c>
      <c r="L5194" s="14" t="str">
        <f t="shared" ref="L5194:L5257" ca="1" si="972">IF(I5194&lt;$B$19,I5194,"above")</f>
        <v>above</v>
      </c>
      <c r="N5194">
        <f t="shared" si="968"/>
        <v>5186</v>
      </c>
      <c r="O5194" s="14">
        <f t="shared" ref="O5194:O5257" ca="1" si="973">_xlfn.NORM.INV(RAND(),150,25)</f>
        <v>130.75852180350489</v>
      </c>
      <c r="P5194" s="14">
        <f t="shared" ref="P5194:P5257" ca="1" si="974">0.003*(O5194^2)+O5194</f>
        <v>182.05189487621789</v>
      </c>
      <c r="Q5194" s="14">
        <f t="shared" ref="Q5194:Q5257" ca="1" si="975">2*LN(O5194+1)</f>
        <v>9.761941733900473</v>
      </c>
      <c r="R5194" s="14" t="str">
        <f t="shared" ref="R5194:R5257" ca="1" si="976">IF(O5194&lt;=$B$20,O5194,"above")</f>
        <v>above</v>
      </c>
    </row>
    <row r="5195" spans="8:18">
      <c r="H5195">
        <v>3000</v>
      </c>
      <c r="I5195">
        <f t="shared" ca="1" si="970"/>
        <v>14</v>
      </c>
      <c r="J5195" s="14">
        <f t="shared" ca="1" si="971"/>
        <v>14.587999999999999</v>
      </c>
      <c r="K5195" s="14">
        <f t="shared" ca="1" si="969"/>
        <v>5.4161004022044201</v>
      </c>
      <c r="L5195" s="14">
        <f t="shared" ca="1" si="972"/>
        <v>14</v>
      </c>
      <c r="N5195">
        <f t="shared" ref="N5195:N5258" si="977">N5194+1</f>
        <v>5187</v>
      </c>
      <c r="O5195" s="14">
        <f t="shared" ca="1" si="973"/>
        <v>141.82565081399773</v>
      </c>
      <c r="P5195" s="14">
        <f t="shared" ca="1" si="974"/>
        <v>202.16919650043977</v>
      </c>
      <c r="Q5195" s="14">
        <f t="shared" ca="1" si="975"/>
        <v>9.9232493226467824</v>
      </c>
      <c r="R5195" s="14" t="str">
        <f t="shared" ca="1" si="976"/>
        <v>above</v>
      </c>
    </row>
    <row r="5196" spans="8:18">
      <c r="H5196">
        <v>3000</v>
      </c>
      <c r="I5196">
        <f t="shared" ca="1" si="970"/>
        <v>95</v>
      </c>
      <c r="J5196" s="14">
        <f t="shared" ca="1" si="971"/>
        <v>122.075</v>
      </c>
      <c r="K5196" s="14">
        <f t="shared" ca="1" si="969"/>
        <v>9.1286963829356722</v>
      </c>
      <c r="L5196" s="14" t="str">
        <f t="shared" ca="1" si="972"/>
        <v>above</v>
      </c>
      <c r="N5196">
        <f t="shared" si="977"/>
        <v>5188</v>
      </c>
      <c r="O5196" s="14">
        <f t="shared" ca="1" si="973"/>
        <v>120.12133250638837</v>
      </c>
      <c r="P5196" s="14">
        <f t="shared" ca="1" si="974"/>
        <v>163.40873607571933</v>
      </c>
      <c r="Q5196" s="14">
        <f t="shared" ca="1" si="975"/>
        <v>9.5935855823349918</v>
      </c>
      <c r="R5196" s="14" t="str">
        <f t="shared" ca="1" si="976"/>
        <v>above</v>
      </c>
    </row>
    <row r="5197" spans="8:18">
      <c r="H5197">
        <v>3000</v>
      </c>
      <c r="I5197">
        <f t="shared" ca="1" si="970"/>
        <v>18</v>
      </c>
      <c r="J5197" s="14">
        <f t="shared" ca="1" si="971"/>
        <v>18.972000000000001</v>
      </c>
      <c r="K5197" s="14">
        <f t="shared" ca="1" si="969"/>
        <v>5.8888779583328805</v>
      </c>
      <c r="L5197" s="14">
        <f t="shared" ca="1" si="972"/>
        <v>18</v>
      </c>
      <c r="N5197">
        <f t="shared" si="977"/>
        <v>5189</v>
      </c>
      <c r="O5197" s="14">
        <f t="shared" ca="1" si="973"/>
        <v>140.12045114148637</v>
      </c>
      <c r="P5197" s="14">
        <f t="shared" ca="1" si="974"/>
        <v>199.02167362576739</v>
      </c>
      <c r="Q5197" s="14">
        <f t="shared" ca="1" si="975"/>
        <v>9.8992275782352905</v>
      </c>
      <c r="R5197" s="14" t="str">
        <f t="shared" ca="1" si="976"/>
        <v>above</v>
      </c>
    </row>
    <row r="5198" spans="8:18">
      <c r="H5198">
        <v>3000</v>
      </c>
      <c r="I5198">
        <f t="shared" ca="1" si="970"/>
        <v>59</v>
      </c>
      <c r="J5198" s="14">
        <f t="shared" ca="1" si="971"/>
        <v>69.442999999999998</v>
      </c>
      <c r="K5198" s="14">
        <f t="shared" ca="1" si="969"/>
        <v>8.1886891244442008</v>
      </c>
      <c r="L5198" s="14" t="str">
        <f t="shared" ca="1" si="972"/>
        <v>above</v>
      </c>
      <c r="N5198">
        <f t="shared" si="977"/>
        <v>5190</v>
      </c>
      <c r="O5198" s="14">
        <f t="shared" ca="1" si="973"/>
        <v>151.28613000033127</v>
      </c>
      <c r="P5198" s="14">
        <f t="shared" ca="1" si="974"/>
        <v>219.94860939176266</v>
      </c>
      <c r="Q5198" s="14">
        <f t="shared" ca="1" si="975"/>
        <v>10.051522371000141</v>
      </c>
      <c r="R5198" s="14" t="str">
        <f t="shared" ca="1" si="976"/>
        <v>above</v>
      </c>
    </row>
    <row r="5199" spans="8:18">
      <c r="H5199">
        <v>3000</v>
      </c>
      <c r="I5199">
        <f t="shared" ca="1" si="970"/>
        <v>77</v>
      </c>
      <c r="J5199" s="14">
        <f t="shared" ca="1" si="971"/>
        <v>94.787000000000006</v>
      </c>
      <c r="K5199" s="14">
        <f t="shared" ca="1" si="969"/>
        <v>8.7134176533791834</v>
      </c>
      <c r="L5199" s="14" t="str">
        <f t="shared" ca="1" si="972"/>
        <v>above</v>
      </c>
      <c r="N5199">
        <f t="shared" si="977"/>
        <v>5191</v>
      </c>
      <c r="O5199" s="14">
        <f t="shared" ca="1" si="973"/>
        <v>186.25336303616047</v>
      </c>
      <c r="P5199" s="14">
        <f t="shared" ca="1" si="974"/>
        <v>290.32430876299981</v>
      </c>
      <c r="Q5199" s="14">
        <f t="shared" ca="1" si="975"/>
        <v>10.464925164751513</v>
      </c>
      <c r="R5199" s="14" t="str">
        <f t="shared" ca="1" si="976"/>
        <v>above</v>
      </c>
    </row>
    <row r="5200" spans="8:18">
      <c r="H5200">
        <v>3000</v>
      </c>
      <c r="I5200">
        <f t="shared" ca="1" si="970"/>
        <v>100</v>
      </c>
      <c r="J5200" s="14">
        <f t="shared" ca="1" si="971"/>
        <v>130</v>
      </c>
      <c r="K5200" s="14">
        <f t="shared" ca="1" si="969"/>
        <v>9.2302410336825194</v>
      </c>
      <c r="L5200" s="14" t="str">
        <f t="shared" ca="1" si="972"/>
        <v>above</v>
      </c>
      <c r="N5200">
        <f t="shared" si="977"/>
        <v>5192</v>
      </c>
      <c r="O5200" s="14">
        <f t="shared" ca="1" si="973"/>
        <v>112.24737875179096</v>
      </c>
      <c r="P5200" s="14">
        <f t="shared" ca="1" si="974"/>
        <v>150.04580086173502</v>
      </c>
      <c r="Q5200" s="14">
        <f t="shared" ca="1" si="975"/>
        <v>9.4591492368314558</v>
      </c>
      <c r="R5200" s="14">
        <f t="shared" ca="1" si="976"/>
        <v>112.24737875179096</v>
      </c>
    </row>
    <row r="5201" spans="8:18">
      <c r="H5201">
        <v>3000</v>
      </c>
      <c r="I5201">
        <f t="shared" ca="1" si="970"/>
        <v>52</v>
      </c>
      <c r="J5201" s="14">
        <f t="shared" ca="1" si="971"/>
        <v>60.112000000000002</v>
      </c>
      <c r="K5201" s="14">
        <f t="shared" ca="1" si="969"/>
        <v>7.9405838271042439</v>
      </c>
      <c r="L5201" s="14" t="str">
        <f t="shared" ca="1" si="972"/>
        <v>above</v>
      </c>
      <c r="N5201">
        <f t="shared" si="977"/>
        <v>5193</v>
      </c>
      <c r="O5201" s="14">
        <f t="shared" ca="1" si="973"/>
        <v>137.91603889318949</v>
      </c>
      <c r="P5201" s="14">
        <f t="shared" ca="1" si="974"/>
        <v>194.97854024515277</v>
      </c>
      <c r="Q5201" s="14">
        <f t="shared" ca="1" si="975"/>
        <v>9.8677394277747208</v>
      </c>
      <c r="R5201" s="14" t="str">
        <f t="shared" ca="1" si="976"/>
        <v>above</v>
      </c>
    </row>
    <row r="5202" spans="8:18">
      <c r="H5202">
        <v>3000</v>
      </c>
      <c r="I5202">
        <f t="shared" ca="1" si="970"/>
        <v>17</v>
      </c>
      <c r="J5202" s="14">
        <f t="shared" ca="1" si="971"/>
        <v>17.867000000000001</v>
      </c>
      <c r="K5202" s="14">
        <f t="shared" ca="1" si="969"/>
        <v>5.780743515792329</v>
      </c>
      <c r="L5202" s="14">
        <f t="shared" ca="1" si="972"/>
        <v>17</v>
      </c>
      <c r="N5202">
        <f t="shared" si="977"/>
        <v>5194</v>
      </c>
      <c r="O5202" s="14">
        <f t="shared" ca="1" si="973"/>
        <v>158.8572301016118</v>
      </c>
      <c r="P5202" s="14">
        <f t="shared" ca="1" si="974"/>
        <v>234.56408876828112</v>
      </c>
      <c r="Q5202" s="14">
        <f t="shared" ca="1" si="975"/>
        <v>10.148562210043369</v>
      </c>
      <c r="R5202" s="14" t="str">
        <f t="shared" ca="1" si="976"/>
        <v>above</v>
      </c>
    </row>
    <row r="5203" spans="8:18">
      <c r="H5203">
        <v>3000</v>
      </c>
      <c r="I5203">
        <f t="shared" ca="1" si="970"/>
        <v>55</v>
      </c>
      <c r="J5203" s="14">
        <f t="shared" ca="1" si="971"/>
        <v>64.075000000000003</v>
      </c>
      <c r="K5203" s="14">
        <f t="shared" ca="1" si="969"/>
        <v>8.0507033814702993</v>
      </c>
      <c r="L5203" s="14" t="str">
        <f t="shared" ca="1" si="972"/>
        <v>above</v>
      </c>
      <c r="N5203">
        <f t="shared" si="977"/>
        <v>5195</v>
      </c>
      <c r="O5203" s="14">
        <f t="shared" ca="1" si="973"/>
        <v>164.13922145182769</v>
      </c>
      <c r="P5203" s="14">
        <f t="shared" ca="1" si="974"/>
        <v>244.96427350826409</v>
      </c>
      <c r="Q5203" s="14">
        <f t="shared" ca="1" si="975"/>
        <v>10.213577769009115</v>
      </c>
      <c r="R5203" s="14" t="str">
        <f t="shared" ca="1" si="976"/>
        <v>above</v>
      </c>
    </row>
    <row r="5204" spans="8:18">
      <c r="H5204">
        <v>3000</v>
      </c>
      <c r="I5204">
        <f t="shared" ca="1" si="970"/>
        <v>64</v>
      </c>
      <c r="J5204" s="14">
        <f t="shared" ca="1" si="971"/>
        <v>76.287999999999997</v>
      </c>
      <c r="K5204" s="14">
        <f t="shared" ca="1" si="969"/>
        <v>8.3487745397912736</v>
      </c>
      <c r="L5204" s="14" t="str">
        <f t="shared" ca="1" si="972"/>
        <v>above</v>
      </c>
      <c r="N5204">
        <f t="shared" si="977"/>
        <v>5196</v>
      </c>
      <c r="O5204" s="14">
        <f t="shared" ca="1" si="973"/>
        <v>161.35081037839052</v>
      </c>
      <c r="P5204" s="14">
        <f t="shared" ca="1" si="974"/>
        <v>239.45306240768053</v>
      </c>
      <c r="Q5204" s="14">
        <f t="shared" ca="1" si="975"/>
        <v>10.17951898017585</v>
      </c>
      <c r="R5204" s="14" t="str">
        <f t="shared" ca="1" si="976"/>
        <v>above</v>
      </c>
    </row>
    <row r="5205" spans="8:18">
      <c r="H5205">
        <v>3000</v>
      </c>
      <c r="I5205">
        <f t="shared" ca="1" si="970"/>
        <v>64</v>
      </c>
      <c r="J5205" s="14">
        <f t="shared" ca="1" si="971"/>
        <v>76.287999999999997</v>
      </c>
      <c r="K5205" s="14">
        <f t="shared" ca="1" si="969"/>
        <v>8.3487745397912736</v>
      </c>
      <c r="L5205" s="14" t="str">
        <f t="shared" ca="1" si="972"/>
        <v>above</v>
      </c>
      <c r="N5205">
        <f t="shared" si="977"/>
        <v>5197</v>
      </c>
      <c r="O5205" s="14">
        <f t="shared" ca="1" si="973"/>
        <v>131.5954331060199</v>
      </c>
      <c r="P5205" s="14">
        <f t="shared" ca="1" si="974"/>
        <v>183.54750714910278</v>
      </c>
      <c r="Q5205" s="14">
        <f t="shared" ca="1" si="975"/>
        <v>9.7746052720551617</v>
      </c>
      <c r="R5205" s="14" t="str">
        <f t="shared" ca="1" si="976"/>
        <v>above</v>
      </c>
    </row>
    <row r="5206" spans="8:18">
      <c r="H5206">
        <v>3000</v>
      </c>
      <c r="I5206">
        <f t="shared" ca="1" si="970"/>
        <v>15</v>
      </c>
      <c r="J5206" s="14">
        <f t="shared" ca="1" si="971"/>
        <v>15.675000000000001</v>
      </c>
      <c r="K5206" s="14">
        <f t="shared" ca="1" si="969"/>
        <v>5.5451774444795623</v>
      </c>
      <c r="L5206" s="14">
        <f t="shared" ca="1" si="972"/>
        <v>15</v>
      </c>
      <c r="N5206">
        <f t="shared" si="977"/>
        <v>5198</v>
      </c>
      <c r="O5206" s="14">
        <f t="shared" ca="1" si="973"/>
        <v>125.78668524664636</v>
      </c>
      <c r="P5206" s="14">
        <f t="shared" ca="1" si="974"/>
        <v>173.25355580266299</v>
      </c>
      <c r="Q5206" s="14">
        <f t="shared" ca="1" si="975"/>
        <v>9.6850120610966819</v>
      </c>
      <c r="R5206" s="14" t="str">
        <f t="shared" ca="1" si="976"/>
        <v>above</v>
      </c>
    </row>
    <row r="5207" spans="8:18">
      <c r="H5207">
        <v>3000</v>
      </c>
      <c r="I5207">
        <f t="shared" ca="1" si="970"/>
        <v>19</v>
      </c>
      <c r="J5207" s="14">
        <f t="shared" ca="1" si="971"/>
        <v>20.082999999999998</v>
      </c>
      <c r="K5207" s="14">
        <f t="shared" ca="1" si="969"/>
        <v>5.9914645471079817</v>
      </c>
      <c r="L5207" s="14" t="str">
        <f t="shared" ca="1" si="972"/>
        <v>above</v>
      </c>
      <c r="N5207">
        <f t="shared" si="977"/>
        <v>5199</v>
      </c>
      <c r="O5207" s="14">
        <f t="shared" ca="1" si="973"/>
        <v>156.03202090220279</v>
      </c>
      <c r="P5207" s="14">
        <f t="shared" ca="1" si="974"/>
        <v>229.06999554267912</v>
      </c>
      <c r="Q5207" s="14">
        <f t="shared" ca="1" si="975"/>
        <v>10.112899478686916</v>
      </c>
      <c r="R5207" s="14" t="str">
        <f t="shared" ca="1" si="976"/>
        <v>above</v>
      </c>
    </row>
    <row r="5208" spans="8:18">
      <c r="H5208">
        <v>3000</v>
      </c>
      <c r="I5208">
        <f t="shared" ca="1" si="970"/>
        <v>68</v>
      </c>
      <c r="J5208" s="14">
        <f t="shared" ca="1" si="971"/>
        <v>81.872</v>
      </c>
      <c r="K5208" s="14">
        <f t="shared" ca="1" si="969"/>
        <v>8.4682130091945194</v>
      </c>
      <c r="L5208" s="14" t="str">
        <f t="shared" ca="1" si="972"/>
        <v>above</v>
      </c>
      <c r="N5208">
        <f t="shared" si="977"/>
        <v>5200</v>
      </c>
      <c r="O5208" s="14">
        <f t="shared" ca="1" si="973"/>
        <v>128.62030003429106</v>
      </c>
      <c r="P5208" s="14">
        <f t="shared" ca="1" si="974"/>
        <v>178.24984477702424</v>
      </c>
      <c r="Q5208" s="14">
        <f t="shared" ca="1" si="975"/>
        <v>9.7292188154381734</v>
      </c>
      <c r="R5208" s="14" t="str">
        <f t="shared" ca="1" si="976"/>
        <v>above</v>
      </c>
    </row>
    <row r="5209" spans="8:18">
      <c r="H5209">
        <v>3000</v>
      </c>
      <c r="I5209">
        <f t="shared" ca="1" si="970"/>
        <v>83</v>
      </c>
      <c r="J5209" s="14">
        <f t="shared" ca="1" si="971"/>
        <v>103.667</v>
      </c>
      <c r="K5209" s="14">
        <f t="shared" ref="K5209:K5272" ca="1" si="978">2*LN(I5209+1)</f>
        <v>8.8616335976866267</v>
      </c>
      <c r="L5209" s="14" t="str">
        <f t="shared" ca="1" si="972"/>
        <v>above</v>
      </c>
      <c r="N5209">
        <f t="shared" si="977"/>
        <v>5201</v>
      </c>
      <c r="O5209" s="14">
        <f t="shared" ca="1" si="973"/>
        <v>93.224859785703956</v>
      </c>
      <c r="P5209" s="14">
        <f t="shared" ca="1" si="974"/>
        <v>119.29748323189645</v>
      </c>
      <c r="Q5209" s="14">
        <f t="shared" ca="1" si="975"/>
        <v>9.0913681021450738</v>
      </c>
      <c r="R5209" s="14">
        <f t="shared" ca="1" si="976"/>
        <v>93.224859785703956</v>
      </c>
    </row>
    <row r="5210" spans="8:18">
      <c r="H5210">
        <v>3000</v>
      </c>
      <c r="I5210">
        <f t="shared" ca="1" si="970"/>
        <v>91</v>
      </c>
      <c r="J5210" s="14">
        <f t="shared" ca="1" si="971"/>
        <v>115.843</v>
      </c>
      <c r="K5210" s="14">
        <f t="shared" ca="1" si="978"/>
        <v>9.0435771540980809</v>
      </c>
      <c r="L5210" s="14" t="str">
        <f t="shared" ca="1" si="972"/>
        <v>above</v>
      </c>
      <c r="N5210">
        <f t="shared" si="977"/>
        <v>5202</v>
      </c>
      <c r="O5210" s="14">
        <f t="shared" ca="1" si="973"/>
        <v>131.03518846879322</v>
      </c>
      <c r="P5210" s="14">
        <f t="shared" ca="1" si="974"/>
        <v>182.54585031994969</v>
      </c>
      <c r="Q5210" s="14">
        <f t="shared" ca="1" si="975"/>
        <v>9.7661369327389203</v>
      </c>
      <c r="R5210" s="14" t="str">
        <f t="shared" ca="1" si="976"/>
        <v>above</v>
      </c>
    </row>
    <row r="5211" spans="8:18">
      <c r="H5211">
        <v>3000</v>
      </c>
      <c r="I5211">
        <f t="shared" ca="1" si="970"/>
        <v>58</v>
      </c>
      <c r="J5211" s="14">
        <f t="shared" ca="1" si="971"/>
        <v>68.091999999999999</v>
      </c>
      <c r="K5211" s="14">
        <f t="shared" ca="1" si="978"/>
        <v>8.1550748878114394</v>
      </c>
      <c r="L5211" s="14" t="str">
        <f t="shared" ca="1" si="972"/>
        <v>above</v>
      </c>
      <c r="N5211">
        <f t="shared" si="977"/>
        <v>5203</v>
      </c>
      <c r="O5211" s="14">
        <f t="shared" ca="1" si="973"/>
        <v>139.41215249792575</v>
      </c>
      <c r="P5211" s="14">
        <f t="shared" ca="1" si="974"/>
        <v>197.71939729024047</v>
      </c>
      <c r="Q5211" s="14">
        <f t="shared" ca="1" si="975"/>
        <v>9.8891640881979335</v>
      </c>
      <c r="R5211" s="14" t="str">
        <f t="shared" ca="1" si="976"/>
        <v>above</v>
      </c>
    </row>
    <row r="5212" spans="8:18">
      <c r="H5212">
        <v>3000</v>
      </c>
      <c r="I5212">
        <f t="shared" ca="1" si="970"/>
        <v>76</v>
      </c>
      <c r="J5212" s="14">
        <f t="shared" ca="1" si="971"/>
        <v>93.328000000000003</v>
      </c>
      <c r="K5212" s="14">
        <f t="shared" ca="1" si="978"/>
        <v>8.6876108437073682</v>
      </c>
      <c r="L5212" s="14" t="str">
        <f t="shared" ca="1" si="972"/>
        <v>above</v>
      </c>
      <c r="N5212">
        <f t="shared" si="977"/>
        <v>5204</v>
      </c>
      <c r="O5212" s="14">
        <f t="shared" ca="1" si="973"/>
        <v>161.81704956446089</v>
      </c>
      <c r="P5212" s="14">
        <f t="shared" ca="1" si="974"/>
        <v>240.37132215370247</v>
      </c>
      <c r="Q5212" s="14">
        <f t="shared" ca="1" si="975"/>
        <v>10.185254350278745</v>
      </c>
      <c r="R5212" s="14" t="str">
        <f t="shared" ca="1" si="976"/>
        <v>above</v>
      </c>
    </row>
    <row r="5213" spans="8:18">
      <c r="H5213">
        <v>3000</v>
      </c>
      <c r="I5213">
        <f t="shared" ca="1" si="970"/>
        <v>31</v>
      </c>
      <c r="J5213" s="14">
        <f t="shared" ca="1" si="971"/>
        <v>33.883000000000003</v>
      </c>
      <c r="K5213" s="14">
        <f t="shared" ca="1" si="978"/>
        <v>6.9314718055994531</v>
      </c>
      <c r="L5213" s="14" t="str">
        <f t="shared" ca="1" si="972"/>
        <v>above</v>
      </c>
      <c r="N5213">
        <f t="shared" si="977"/>
        <v>5205</v>
      </c>
      <c r="O5213" s="14">
        <f t="shared" ca="1" si="973"/>
        <v>70.809128098725225</v>
      </c>
      <c r="P5213" s="14">
        <f t="shared" ca="1" si="974"/>
        <v>85.850925965030257</v>
      </c>
      <c r="Q5213" s="14">
        <f t="shared" ca="1" si="975"/>
        <v>8.5480232005355532</v>
      </c>
      <c r="R5213" s="14">
        <f t="shared" ca="1" si="976"/>
        <v>70.809128098725225</v>
      </c>
    </row>
    <row r="5214" spans="8:18">
      <c r="H5214">
        <v>3000</v>
      </c>
      <c r="I5214">
        <f t="shared" ca="1" si="970"/>
        <v>95</v>
      </c>
      <c r="J5214" s="14">
        <f t="shared" ca="1" si="971"/>
        <v>122.075</v>
      </c>
      <c r="K5214" s="14">
        <f t="shared" ca="1" si="978"/>
        <v>9.1286963829356722</v>
      </c>
      <c r="L5214" s="14" t="str">
        <f t="shared" ca="1" si="972"/>
        <v>above</v>
      </c>
      <c r="N5214">
        <f t="shared" si="977"/>
        <v>5206</v>
      </c>
      <c r="O5214" s="14">
        <f t="shared" ca="1" si="973"/>
        <v>139.61322441682782</v>
      </c>
      <c r="P5214" s="14">
        <f t="shared" ca="1" si="974"/>
        <v>198.08878171301839</v>
      </c>
      <c r="Q5214" s="14">
        <f t="shared" ca="1" si="975"/>
        <v>9.8920260639443409</v>
      </c>
      <c r="R5214" s="14" t="str">
        <f t="shared" ca="1" si="976"/>
        <v>above</v>
      </c>
    </row>
    <row r="5215" spans="8:18">
      <c r="H5215">
        <v>3000</v>
      </c>
      <c r="I5215">
        <f t="shared" ca="1" si="970"/>
        <v>62</v>
      </c>
      <c r="J5215" s="14">
        <f t="shared" ca="1" si="971"/>
        <v>73.531999999999996</v>
      </c>
      <c r="K5215" s="14">
        <f t="shared" ca="1" si="978"/>
        <v>8.2862694527830651</v>
      </c>
      <c r="L5215" s="14" t="str">
        <f t="shared" ca="1" si="972"/>
        <v>above</v>
      </c>
      <c r="N5215">
        <f t="shared" si="977"/>
        <v>5207</v>
      </c>
      <c r="O5215" s="14">
        <f t="shared" ca="1" si="973"/>
        <v>151.82419941447495</v>
      </c>
      <c r="P5215" s="14">
        <f t="shared" ca="1" si="974"/>
        <v>220.9759619980137</v>
      </c>
      <c r="Q5215" s="14">
        <f t="shared" ca="1" si="975"/>
        <v>10.0585764746482</v>
      </c>
      <c r="R5215" s="14" t="str">
        <f t="shared" ca="1" si="976"/>
        <v>above</v>
      </c>
    </row>
    <row r="5216" spans="8:18">
      <c r="H5216">
        <v>3000</v>
      </c>
      <c r="I5216">
        <f t="shared" ca="1" si="970"/>
        <v>81</v>
      </c>
      <c r="J5216" s="14">
        <f t="shared" ca="1" si="971"/>
        <v>100.68299999999999</v>
      </c>
      <c r="K5216" s="14">
        <f t="shared" ca="1" si="978"/>
        <v>8.8134384945285067</v>
      </c>
      <c r="L5216" s="14" t="str">
        <f t="shared" ca="1" si="972"/>
        <v>above</v>
      </c>
      <c r="N5216">
        <f t="shared" si="977"/>
        <v>5208</v>
      </c>
      <c r="O5216" s="14">
        <f t="shared" ca="1" si="973"/>
        <v>195.1326028885768</v>
      </c>
      <c r="P5216" s="14">
        <f t="shared" ca="1" si="974"/>
        <v>309.36280101878981</v>
      </c>
      <c r="Q5216" s="14">
        <f t="shared" ca="1" si="975"/>
        <v>10.557581951653525</v>
      </c>
      <c r="R5216" s="14" t="str">
        <f t="shared" ca="1" si="976"/>
        <v>above</v>
      </c>
    </row>
    <row r="5217" spans="8:18">
      <c r="H5217">
        <v>3000</v>
      </c>
      <c r="I5217">
        <f t="shared" ca="1" si="970"/>
        <v>11</v>
      </c>
      <c r="J5217" s="14">
        <f t="shared" ca="1" si="971"/>
        <v>11.363</v>
      </c>
      <c r="K5217" s="14">
        <f t="shared" ca="1" si="978"/>
        <v>4.9698132995760007</v>
      </c>
      <c r="L5217" s="14">
        <f t="shared" ca="1" si="972"/>
        <v>11</v>
      </c>
      <c r="N5217">
        <f t="shared" si="977"/>
        <v>5209</v>
      </c>
      <c r="O5217" s="14">
        <f t="shared" ca="1" si="973"/>
        <v>192.64109648391658</v>
      </c>
      <c r="P5217" s="14">
        <f t="shared" ca="1" si="974"/>
        <v>303.97287264749355</v>
      </c>
      <c r="Q5217" s="14">
        <f t="shared" ca="1" si="975"/>
        <v>10.532012855084242</v>
      </c>
      <c r="R5217" s="14" t="str">
        <f t="shared" ca="1" si="976"/>
        <v>above</v>
      </c>
    </row>
    <row r="5218" spans="8:18">
      <c r="H5218">
        <v>3000</v>
      </c>
      <c r="I5218">
        <f t="shared" ca="1" si="970"/>
        <v>35</v>
      </c>
      <c r="J5218" s="14">
        <f t="shared" ca="1" si="971"/>
        <v>38.674999999999997</v>
      </c>
      <c r="K5218" s="14">
        <f t="shared" ca="1" si="978"/>
        <v>7.1670378769122198</v>
      </c>
      <c r="L5218" s="14" t="str">
        <f t="shared" ca="1" si="972"/>
        <v>above</v>
      </c>
      <c r="N5218">
        <f t="shared" si="977"/>
        <v>5210</v>
      </c>
      <c r="O5218" s="14">
        <f t="shared" ca="1" si="973"/>
        <v>114.34565683452433</v>
      </c>
      <c r="P5218" s="14">
        <f t="shared" ca="1" si="974"/>
        <v>153.57044454528074</v>
      </c>
      <c r="Q5218" s="14">
        <f t="shared" ca="1" si="975"/>
        <v>9.4958666636956632</v>
      </c>
      <c r="R5218" s="14">
        <f t="shared" ca="1" si="976"/>
        <v>114.34565683452433</v>
      </c>
    </row>
    <row r="5219" spans="8:18">
      <c r="H5219">
        <v>3000</v>
      </c>
      <c r="I5219">
        <f t="shared" ca="1" si="970"/>
        <v>50</v>
      </c>
      <c r="J5219" s="14">
        <f t="shared" ca="1" si="971"/>
        <v>57.5</v>
      </c>
      <c r="K5219" s="14">
        <f t="shared" ca="1" si="978"/>
        <v>7.8636512654486515</v>
      </c>
      <c r="L5219" s="14" t="str">
        <f t="shared" ca="1" si="972"/>
        <v>above</v>
      </c>
      <c r="N5219">
        <f t="shared" si="977"/>
        <v>5211</v>
      </c>
      <c r="O5219" s="14">
        <f t="shared" ca="1" si="973"/>
        <v>164.79539282307599</v>
      </c>
      <c r="P5219" s="14">
        <f t="shared" ca="1" si="974"/>
        <v>246.26795731021176</v>
      </c>
      <c r="Q5219" s="14">
        <f t="shared" ca="1" si="975"/>
        <v>10.221508909516547</v>
      </c>
      <c r="R5219" s="14" t="str">
        <f t="shared" ca="1" si="976"/>
        <v>above</v>
      </c>
    </row>
    <row r="5220" spans="8:18">
      <c r="H5220">
        <v>3000</v>
      </c>
      <c r="I5220">
        <f t="shared" ca="1" si="970"/>
        <v>67</v>
      </c>
      <c r="J5220" s="14">
        <f t="shared" ca="1" si="971"/>
        <v>80.466999999999999</v>
      </c>
      <c r="K5220" s="14">
        <f t="shared" ca="1" si="978"/>
        <v>8.4390154103522139</v>
      </c>
      <c r="L5220" s="14" t="str">
        <f t="shared" ca="1" si="972"/>
        <v>above</v>
      </c>
      <c r="N5220">
        <f t="shared" si="977"/>
        <v>5212</v>
      </c>
      <c r="O5220" s="14">
        <f t="shared" ca="1" si="973"/>
        <v>111.12404084559218</v>
      </c>
      <c r="P5220" s="14">
        <f t="shared" ca="1" si="974"/>
        <v>148.1696982071507</v>
      </c>
      <c r="Q5220" s="14">
        <f t="shared" ca="1" si="975"/>
        <v>9.4392115320219503</v>
      </c>
      <c r="R5220" s="14">
        <f t="shared" ca="1" si="976"/>
        <v>111.12404084559218</v>
      </c>
    </row>
    <row r="5221" spans="8:18">
      <c r="H5221">
        <v>3000</v>
      </c>
      <c r="I5221">
        <f t="shared" ca="1" si="970"/>
        <v>85</v>
      </c>
      <c r="J5221" s="14">
        <f t="shared" ca="1" si="971"/>
        <v>106.675</v>
      </c>
      <c r="K5221" s="14">
        <f t="shared" ca="1" si="978"/>
        <v>8.9086945925070147</v>
      </c>
      <c r="L5221" s="14" t="str">
        <f t="shared" ca="1" si="972"/>
        <v>above</v>
      </c>
      <c r="N5221">
        <f t="shared" si="977"/>
        <v>5213</v>
      </c>
      <c r="O5221" s="14">
        <f t="shared" ca="1" si="973"/>
        <v>176.15839847566588</v>
      </c>
      <c r="P5221" s="14">
        <f t="shared" ca="1" si="974"/>
        <v>269.25374253620032</v>
      </c>
      <c r="Q5221" s="14">
        <f t="shared" ca="1" si="975"/>
        <v>10.354088478051596</v>
      </c>
      <c r="R5221" s="14" t="str">
        <f t="shared" ca="1" si="976"/>
        <v>above</v>
      </c>
    </row>
    <row r="5222" spans="8:18">
      <c r="H5222">
        <v>3000</v>
      </c>
      <c r="I5222">
        <f t="shared" ca="1" si="970"/>
        <v>38</v>
      </c>
      <c r="J5222" s="14">
        <f t="shared" ca="1" si="971"/>
        <v>42.332000000000001</v>
      </c>
      <c r="K5222" s="14">
        <f t="shared" ca="1" si="978"/>
        <v>7.3271232922592926</v>
      </c>
      <c r="L5222" s="14" t="str">
        <f t="shared" ca="1" si="972"/>
        <v>above</v>
      </c>
      <c r="N5222">
        <f t="shared" si="977"/>
        <v>5214</v>
      </c>
      <c r="O5222" s="14">
        <f t="shared" ca="1" si="973"/>
        <v>123.78733513947196</v>
      </c>
      <c r="P5222" s="14">
        <f t="shared" ca="1" si="974"/>
        <v>169.75724816226781</v>
      </c>
      <c r="Q5222" s="14">
        <f t="shared" ca="1" si="975"/>
        <v>9.6532219390630516</v>
      </c>
      <c r="R5222" s="14" t="str">
        <f t="shared" ca="1" si="976"/>
        <v>above</v>
      </c>
    </row>
    <row r="5223" spans="8:18">
      <c r="H5223">
        <v>3000</v>
      </c>
      <c r="I5223">
        <f t="shared" ca="1" si="970"/>
        <v>83</v>
      </c>
      <c r="J5223" s="14">
        <f t="shared" ca="1" si="971"/>
        <v>103.667</v>
      </c>
      <c r="K5223" s="14">
        <f t="shared" ca="1" si="978"/>
        <v>8.8616335976866267</v>
      </c>
      <c r="L5223" s="14" t="str">
        <f t="shared" ca="1" si="972"/>
        <v>above</v>
      </c>
      <c r="N5223">
        <f t="shared" si="977"/>
        <v>5215</v>
      </c>
      <c r="O5223" s="14">
        <f t="shared" ca="1" si="973"/>
        <v>144.49675433267362</v>
      </c>
      <c r="P5223" s="14">
        <f t="shared" ca="1" si="974"/>
        <v>207.13469037070473</v>
      </c>
      <c r="Q5223" s="14">
        <f t="shared" ca="1" si="975"/>
        <v>9.9603075587416168</v>
      </c>
      <c r="R5223" s="14" t="str">
        <f t="shared" ca="1" si="976"/>
        <v>above</v>
      </c>
    </row>
    <row r="5224" spans="8:18">
      <c r="H5224">
        <v>3000</v>
      </c>
      <c r="I5224">
        <f t="shared" ca="1" si="970"/>
        <v>42</v>
      </c>
      <c r="J5224" s="14">
        <f t="shared" ca="1" si="971"/>
        <v>47.292000000000002</v>
      </c>
      <c r="K5224" s="14">
        <f t="shared" ca="1" si="978"/>
        <v>7.5224002313871248</v>
      </c>
      <c r="L5224" s="14" t="str">
        <f t="shared" ca="1" si="972"/>
        <v>above</v>
      </c>
      <c r="N5224">
        <f t="shared" si="977"/>
        <v>5216</v>
      </c>
      <c r="O5224" s="14">
        <f t="shared" ca="1" si="973"/>
        <v>72.586267197751482</v>
      </c>
      <c r="P5224" s="14">
        <f t="shared" ca="1" si="974"/>
        <v>88.392565754861607</v>
      </c>
      <c r="Q5224" s="14">
        <f t="shared" ca="1" si="975"/>
        <v>8.5969168426764817</v>
      </c>
      <c r="R5224" s="14">
        <f t="shared" ca="1" si="976"/>
        <v>72.586267197751482</v>
      </c>
    </row>
    <row r="5225" spans="8:18">
      <c r="H5225">
        <v>3000</v>
      </c>
      <c r="I5225">
        <f t="shared" ca="1" si="970"/>
        <v>70</v>
      </c>
      <c r="J5225" s="14">
        <f t="shared" ca="1" si="971"/>
        <v>84.7</v>
      </c>
      <c r="K5225" s="14">
        <f t="shared" ca="1" si="978"/>
        <v>8.5253597540826309</v>
      </c>
      <c r="L5225" s="14" t="str">
        <f t="shared" ca="1" si="972"/>
        <v>above</v>
      </c>
      <c r="N5225">
        <f t="shared" si="977"/>
        <v>5217</v>
      </c>
      <c r="O5225" s="14">
        <f t="shared" ca="1" si="973"/>
        <v>172.37681887466439</v>
      </c>
      <c r="P5225" s="14">
        <f t="shared" ca="1" si="974"/>
        <v>261.51812193071095</v>
      </c>
      <c r="Q5225" s="14">
        <f t="shared" ca="1" si="975"/>
        <v>10.310934739131547</v>
      </c>
      <c r="R5225" s="14" t="str">
        <f t="shared" ca="1" si="976"/>
        <v>above</v>
      </c>
    </row>
    <row r="5226" spans="8:18">
      <c r="H5226">
        <v>3000</v>
      </c>
      <c r="I5226">
        <f t="shared" ca="1" si="970"/>
        <v>99</v>
      </c>
      <c r="J5226" s="14">
        <f t="shared" ca="1" si="971"/>
        <v>128.40299999999999</v>
      </c>
      <c r="K5226" s="14">
        <f t="shared" ca="1" si="978"/>
        <v>9.2103403719761836</v>
      </c>
      <c r="L5226" s="14" t="str">
        <f t="shared" ca="1" si="972"/>
        <v>above</v>
      </c>
      <c r="N5226">
        <f t="shared" si="977"/>
        <v>5218</v>
      </c>
      <c r="O5226" s="14">
        <f t="shared" ca="1" si="973"/>
        <v>129.66373110174445</v>
      </c>
      <c r="P5226" s="14">
        <f t="shared" ca="1" si="974"/>
        <v>180.10178059142092</v>
      </c>
      <c r="Q5226" s="14">
        <f t="shared" ca="1" si="975"/>
        <v>9.7452541696238182</v>
      </c>
      <c r="R5226" s="14" t="str">
        <f t="shared" ca="1" si="976"/>
        <v>above</v>
      </c>
    </row>
    <row r="5227" spans="8:18">
      <c r="H5227">
        <v>3000</v>
      </c>
      <c r="I5227">
        <f t="shared" ca="1" si="970"/>
        <v>53</v>
      </c>
      <c r="J5227" s="14">
        <f t="shared" ca="1" si="971"/>
        <v>61.427</v>
      </c>
      <c r="K5227" s="14">
        <f t="shared" ca="1" si="978"/>
        <v>7.977968093128549</v>
      </c>
      <c r="L5227" s="14" t="str">
        <f t="shared" ca="1" si="972"/>
        <v>above</v>
      </c>
      <c r="N5227">
        <f t="shared" si="977"/>
        <v>5219</v>
      </c>
      <c r="O5227" s="14">
        <f t="shared" ca="1" si="973"/>
        <v>147.92930349609361</v>
      </c>
      <c r="P5227" s="14">
        <f t="shared" ca="1" si="974"/>
        <v>213.57853999461173</v>
      </c>
      <c r="Q5227" s="14">
        <f t="shared" ca="1" si="975"/>
        <v>10.006943440333723</v>
      </c>
      <c r="R5227" s="14" t="str">
        <f t="shared" ca="1" si="976"/>
        <v>above</v>
      </c>
    </row>
    <row r="5228" spans="8:18">
      <c r="H5228">
        <v>3000</v>
      </c>
      <c r="I5228">
        <f t="shared" ca="1" si="970"/>
        <v>34</v>
      </c>
      <c r="J5228" s="14">
        <f t="shared" ca="1" si="971"/>
        <v>37.468000000000004</v>
      </c>
      <c r="K5228" s="14">
        <f t="shared" ca="1" si="978"/>
        <v>7.110696122978827</v>
      </c>
      <c r="L5228" s="14" t="str">
        <f t="shared" ca="1" si="972"/>
        <v>above</v>
      </c>
      <c r="N5228">
        <f t="shared" si="977"/>
        <v>5220</v>
      </c>
      <c r="O5228" s="14">
        <f t="shared" ca="1" si="973"/>
        <v>149.45380027695887</v>
      </c>
      <c r="P5228" s="14">
        <f t="shared" ca="1" si="974"/>
        <v>216.46311552863421</v>
      </c>
      <c r="Q5228" s="14">
        <f t="shared" ca="1" si="975"/>
        <v>10.027312124317124</v>
      </c>
      <c r="R5228" s="14" t="str">
        <f t="shared" ca="1" si="976"/>
        <v>above</v>
      </c>
    </row>
    <row r="5229" spans="8:18">
      <c r="H5229">
        <v>3000</v>
      </c>
      <c r="I5229">
        <f t="shared" ca="1" si="970"/>
        <v>97</v>
      </c>
      <c r="J5229" s="14">
        <f t="shared" ca="1" si="971"/>
        <v>125.227</v>
      </c>
      <c r="K5229" s="14">
        <f t="shared" ca="1" si="978"/>
        <v>9.1699349573411446</v>
      </c>
      <c r="L5229" s="14" t="str">
        <f t="shared" ca="1" si="972"/>
        <v>above</v>
      </c>
      <c r="N5229">
        <f t="shared" si="977"/>
        <v>5221</v>
      </c>
      <c r="O5229" s="14">
        <f t="shared" ca="1" si="973"/>
        <v>160.56860397934781</v>
      </c>
      <c r="P5229" s="14">
        <f t="shared" ca="1" si="974"/>
        <v>237.91543373097772</v>
      </c>
      <c r="Q5229" s="14">
        <f t="shared" ca="1" si="975"/>
        <v>10.169859689811455</v>
      </c>
      <c r="R5229" s="14" t="str">
        <f t="shared" ca="1" si="976"/>
        <v>above</v>
      </c>
    </row>
    <row r="5230" spans="8:18">
      <c r="H5230">
        <v>3000</v>
      </c>
      <c r="I5230">
        <f t="shared" ca="1" si="970"/>
        <v>25</v>
      </c>
      <c r="J5230" s="14">
        <f t="shared" ca="1" si="971"/>
        <v>26.875</v>
      </c>
      <c r="K5230" s="14">
        <f t="shared" ca="1" si="978"/>
        <v>6.5161930760429643</v>
      </c>
      <c r="L5230" s="14" t="str">
        <f t="shared" ca="1" si="972"/>
        <v>above</v>
      </c>
      <c r="N5230">
        <f t="shared" si="977"/>
        <v>5222</v>
      </c>
      <c r="O5230" s="14">
        <f t="shared" ca="1" si="973"/>
        <v>103.04338319767126</v>
      </c>
      <c r="P5230" s="14">
        <f t="shared" ca="1" si="974"/>
        <v>134.89719966013763</v>
      </c>
      <c r="Q5230" s="14">
        <f t="shared" ca="1" si="975"/>
        <v>9.289615916583136</v>
      </c>
      <c r="R5230" s="14">
        <f t="shared" ca="1" si="976"/>
        <v>103.04338319767126</v>
      </c>
    </row>
    <row r="5231" spans="8:18">
      <c r="H5231">
        <v>3000</v>
      </c>
      <c r="I5231">
        <f t="shared" ca="1" si="970"/>
        <v>38</v>
      </c>
      <c r="J5231" s="14">
        <f t="shared" ca="1" si="971"/>
        <v>42.332000000000001</v>
      </c>
      <c r="K5231" s="14">
        <f t="shared" ca="1" si="978"/>
        <v>7.3271232922592926</v>
      </c>
      <c r="L5231" s="14" t="str">
        <f t="shared" ca="1" si="972"/>
        <v>above</v>
      </c>
      <c r="N5231">
        <f t="shared" si="977"/>
        <v>5223</v>
      </c>
      <c r="O5231" s="14">
        <f t="shared" ca="1" si="973"/>
        <v>143.57776894211565</v>
      </c>
      <c r="P5231" s="14">
        <f t="shared" ca="1" si="974"/>
        <v>205.42149614530231</v>
      </c>
      <c r="Q5231" s="14">
        <f t="shared" ca="1" si="975"/>
        <v>9.9476351122988387</v>
      </c>
      <c r="R5231" s="14" t="str">
        <f t="shared" ca="1" si="976"/>
        <v>above</v>
      </c>
    </row>
    <row r="5232" spans="8:18">
      <c r="H5232">
        <v>3000</v>
      </c>
      <c r="I5232">
        <f t="shared" ca="1" si="970"/>
        <v>22</v>
      </c>
      <c r="J5232" s="14">
        <f t="shared" ca="1" si="971"/>
        <v>23.451999999999998</v>
      </c>
      <c r="K5232" s="14">
        <f t="shared" ca="1" si="978"/>
        <v>6.2709884318582994</v>
      </c>
      <c r="L5232" s="14" t="str">
        <f t="shared" ca="1" si="972"/>
        <v>above</v>
      </c>
      <c r="N5232">
        <f t="shared" si="977"/>
        <v>5224</v>
      </c>
      <c r="O5232" s="14">
        <f t="shared" ca="1" si="973"/>
        <v>167.8841136035081</v>
      </c>
      <c r="P5232" s="14">
        <f t="shared" ca="1" si="974"/>
        <v>252.43934040481491</v>
      </c>
      <c r="Q5232" s="14">
        <f t="shared" ca="1" si="975"/>
        <v>10.258425522776589</v>
      </c>
      <c r="R5232" s="14" t="str">
        <f t="shared" ca="1" si="976"/>
        <v>above</v>
      </c>
    </row>
    <row r="5233" spans="8:18">
      <c r="H5233">
        <v>3000</v>
      </c>
      <c r="I5233">
        <f t="shared" ca="1" si="970"/>
        <v>31</v>
      </c>
      <c r="J5233" s="14">
        <f t="shared" ca="1" si="971"/>
        <v>33.883000000000003</v>
      </c>
      <c r="K5233" s="14">
        <f t="shared" ca="1" si="978"/>
        <v>6.9314718055994531</v>
      </c>
      <c r="L5233" s="14" t="str">
        <f t="shared" ca="1" si="972"/>
        <v>above</v>
      </c>
      <c r="N5233">
        <f t="shared" si="977"/>
        <v>5225</v>
      </c>
      <c r="O5233" s="14">
        <f t="shared" ca="1" si="973"/>
        <v>129.76230823471417</v>
      </c>
      <c r="P5233" s="14">
        <f t="shared" ca="1" si="974"/>
        <v>180.27707814991709</v>
      </c>
      <c r="Q5233" s="14">
        <f t="shared" ca="1" si="975"/>
        <v>9.7467624683058016</v>
      </c>
      <c r="R5233" s="14" t="str">
        <f t="shared" ca="1" si="976"/>
        <v>above</v>
      </c>
    </row>
    <row r="5234" spans="8:18">
      <c r="H5234">
        <v>3000</v>
      </c>
      <c r="I5234">
        <f t="shared" ca="1" si="970"/>
        <v>71</v>
      </c>
      <c r="J5234" s="14">
        <f t="shared" ca="1" si="971"/>
        <v>86.123000000000005</v>
      </c>
      <c r="K5234" s="14">
        <f t="shared" ca="1" si="978"/>
        <v>8.5533322380321106</v>
      </c>
      <c r="L5234" s="14" t="str">
        <f t="shared" ca="1" si="972"/>
        <v>above</v>
      </c>
      <c r="N5234">
        <f t="shared" si="977"/>
        <v>5226</v>
      </c>
      <c r="O5234" s="14">
        <f t="shared" ca="1" si="973"/>
        <v>159.61581960369284</v>
      </c>
      <c r="P5234" s="14">
        <f t="shared" ca="1" si="974"/>
        <v>236.04744920696868</v>
      </c>
      <c r="Q5234" s="14">
        <f t="shared" ca="1" si="975"/>
        <v>10.15803059959573</v>
      </c>
      <c r="R5234" s="14" t="str">
        <f t="shared" ca="1" si="976"/>
        <v>above</v>
      </c>
    </row>
    <row r="5235" spans="8:18">
      <c r="H5235">
        <v>3000</v>
      </c>
      <c r="I5235">
        <f t="shared" ca="1" si="970"/>
        <v>80</v>
      </c>
      <c r="J5235" s="14">
        <f t="shared" ca="1" si="971"/>
        <v>99.2</v>
      </c>
      <c r="K5235" s="14">
        <f t="shared" ca="1" si="978"/>
        <v>8.7888983093448783</v>
      </c>
      <c r="L5235" s="14" t="str">
        <f t="shared" ca="1" si="972"/>
        <v>above</v>
      </c>
      <c r="N5235">
        <f t="shared" si="977"/>
        <v>5227</v>
      </c>
      <c r="O5235" s="14">
        <f t="shared" ca="1" si="973"/>
        <v>128.52467431020412</v>
      </c>
      <c r="P5235" s="14">
        <f t="shared" ca="1" si="974"/>
        <v>178.08045002983624</v>
      </c>
      <c r="Q5235" s="14">
        <f t="shared" ca="1" si="975"/>
        <v>9.7277427964079912</v>
      </c>
      <c r="R5235" s="14" t="str">
        <f t="shared" ca="1" si="976"/>
        <v>above</v>
      </c>
    </row>
    <row r="5236" spans="8:18">
      <c r="H5236">
        <v>3000</v>
      </c>
      <c r="I5236">
        <f t="shared" ca="1" si="970"/>
        <v>34</v>
      </c>
      <c r="J5236" s="14">
        <f t="shared" ca="1" si="971"/>
        <v>37.468000000000004</v>
      </c>
      <c r="K5236" s="14">
        <f t="shared" ca="1" si="978"/>
        <v>7.110696122978827</v>
      </c>
      <c r="L5236" s="14" t="str">
        <f t="shared" ca="1" si="972"/>
        <v>above</v>
      </c>
      <c r="N5236">
        <f t="shared" si="977"/>
        <v>5228</v>
      </c>
      <c r="O5236" s="14">
        <f t="shared" ca="1" si="973"/>
        <v>155.53961894473017</v>
      </c>
      <c r="P5236" s="14">
        <f t="shared" ca="1" si="974"/>
        <v>228.11733812914576</v>
      </c>
      <c r="Q5236" s="14">
        <f t="shared" ca="1" si="975"/>
        <v>10.106618268275888</v>
      </c>
      <c r="R5236" s="14" t="str">
        <f t="shared" ca="1" si="976"/>
        <v>above</v>
      </c>
    </row>
    <row r="5237" spans="8:18">
      <c r="H5237">
        <v>3000</v>
      </c>
      <c r="I5237">
        <f t="shared" ca="1" si="970"/>
        <v>83</v>
      </c>
      <c r="J5237" s="14">
        <f t="shared" ca="1" si="971"/>
        <v>103.667</v>
      </c>
      <c r="K5237" s="14">
        <f t="shared" ca="1" si="978"/>
        <v>8.8616335976866267</v>
      </c>
      <c r="L5237" s="14" t="str">
        <f t="shared" ca="1" si="972"/>
        <v>above</v>
      </c>
      <c r="N5237">
        <f t="shared" si="977"/>
        <v>5229</v>
      </c>
      <c r="O5237" s="14">
        <f t="shared" ca="1" si="973"/>
        <v>175.8215571137697</v>
      </c>
      <c r="P5237" s="14">
        <f t="shared" ca="1" si="974"/>
        <v>268.56121695150142</v>
      </c>
      <c r="Q5237" s="14">
        <f t="shared" ca="1" si="975"/>
        <v>10.350282144294573</v>
      </c>
      <c r="R5237" s="14" t="str">
        <f t="shared" ca="1" si="976"/>
        <v>above</v>
      </c>
    </row>
    <row r="5238" spans="8:18">
      <c r="H5238">
        <v>3000</v>
      </c>
      <c r="I5238">
        <f t="shared" ca="1" si="970"/>
        <v>11</v>
      </c>
      <c r="J5238" s="14">
        <f t="shared" ca="1" si="971"/>
        <v>11.363</v>
      </c>
      <c r="K5238" s="14">
        <f t="shared" ca="1" si="978"/>
        <v>4.9698132995760007</v>
      </c>
      <c r="L5238" s="14">
        <f t="shared" ca="1" si="972"/>
        <v>11</v>
      </c>
      <c r="N5238">
        <f t="shared" si="977"/>
        <v>5230</v>
      </c>
      <c r="O5238" s="14">
        <f t="shared" ca="1" si="973"/>
        <v>40.017855380920125</v>
      </c>
      <c r="P5238" s="14">
        <f t="shared" ca="1" si="974"/>
        <v>44.822141628784834</v>
      </c>
      <c r="Q5238" s="14">
        <f t="shared" ca="1" si="975"/>
        <v>7.4280149379971663</v>
      </c>
      <c r="R5238" s="14">
        <f t="shared" ca="1" si="976"/>
        <v>40.017855380920125</v>
      </c>
    </row>
    <row r="5239" spans="8:18">
      <c r="H5239">
        <v>3000</v>
      </c>
      <c r="I5239">
        <f t="shared" ca="1" si="970"/>
        <v>35</v>
      </c>
      <c r="J5239" s="14">
        <f t="shared" ca="1" si="971"/>
        <v>38.674999999999997</v>
      </c>
      <c r="K5239" s="14">
        <f t="shared" ca="1" si="978"/>
        <v>7.1670378769122198</v>
      </c>
      <c r="L5239" s="14" t="str">
        <f t="shared" ca="1" si="972"/>
        <v>above</v>
      </c>
      <c r="N5239">
        <f t="shared" si="977"/>
        <v>5231</v>
      </c>
      <c r="O5239" s="14">
        <f t="shared" ca="1" si="973"/>
        <v>195.32484701970662</v>
      </c>
      <c r="P5239" s="14">
        <f t="shared" ca="1" si="974"/>
        <v>309.78023460952204</v>
      </c>
      <c r="Q5239" s="14">
        <f t="shared" ca="1" si="975"/>
        <v>10.559541340082015</v>
      </c>
      <c r="R5239" s="14" t="str">
        <f t="shared" ca="1" si="976"/>
        <v>above</v>
      </c>
    </row>
    <row r="5240" spans="8:18">
      <c r="H5240">
        <v>3000</v>
      </c>
      <c r="I5240">
        <f t="shared" ca="1" si="970"/>
        <v>29</v>
      </c>
      <c r="J5240" s="14">
        <f t="shared" ca="1" si="971"/>
        <v>31.523</v>
      </c>
      <c r="K5240" s="14">
        <f t="shared" ca="1" si="978"/>
        <v>6.8023947633243109</v>
      </c>
      <c r="L5240" s="14" t="str">
        <f t="shared" ca="1" si="972"/>
        <v>above</v>
      </c>
      <c r="N5240">
        <f t="shared" si="977"/>
        <v>5232</v>
      </c>
      <c r="O5240" s="14">
        <f t="shared" ca="1" si="973"/>
        <v>89.302985000132793</v>
      </c>
      <c r="P5240" s="14">
        <f t="shared" ca="1" si="974"/>
        <v>113.22805438993463</v>
      </c>
      <c r="Q5240" s="14">
        <f t="shared" ca="1" si="975"/>
        <v>9.0063410327129247</v>
      </c>
      <c r="R5240" s="14">
        <f t="shared" ca="1" si="976"/>
        <v>89.302985000132793</v>
      </c>
    </row>
    <row r="5241" spans="8:18">
      <c r="H5241">
        <v>3000</v>
      </c>
      <c r="I5241">
        <f t="shared" ca="1" si="970"/>
        <v>35</v>
      </c>
      <c r="J5241" s="14">
        <f t="shared" ca="1" si="971"/>
        <v>38.674999999999997</v>
      </c>
      <c r="K5241" s="14">
        <f t="shared" ca="1" si="978"/>
        <v>7.1670378769122198</v>
      </c>
      <c r="L5241" s="14" t="str">
        <f t="shared" ca="1" si="972"/>
        <v>above</v>
      </c>
      <c r="N5241">
        <f t="shared" si="977"/>
        <v>5233</v>
      </c>
      <c r="O5241" s="14">
        <f t="shared" ca="1" si="973"/>
        <v>164.5376719873949</v>
      </c>
      <c r="P5241" s="14">
        <f t="shared" ca="1" si="974"/>
        <v>245.75560849648957</v>
      </c>
      <c r="Q5241" s="14">
        <f t="shared" ca="1" si="975"/>
        <v>10.218397588431777</v>
      </c>
      <c r="R5241" s="14" t="str">
        <f t="shared" ca="1" si="976"/>
        <v>above</v>
      </c>
    </row>
    <row r="5242" spans="8:18">
      <c r="H5242">
        <v>3000</v>
      </c>
      <c r="I5242">
        <f t="shared" ca="1" si="970"/>
        <v>24</v>
      </c>
      <c r="J5242" s="14">
        <f t="shared" ca="1" si="971"/>
        <v>25.728000000000002</v>
      </c>
      <c r="K5242" s="14">
        <f t="shared" ca="1" si="978"/>
        <v>6.4377516497364011</v>
      </c>
      <c r="L5242" s="14" t="str">
        <f t="shared" ca="1" si="972"/>
        <v>above</v>
      </c>
      <c r="N5242">
        <f t="shared" si="977"/>
        <v>5234</v>
      </c>
      <c r="O5242" s="14">
        <f t="shared" ca="1" si="973"/>
        <v>116.21745797273991</v>
      </c>
      <c r="P5242" s="14">
        <f t="shared" ca="1" si="974"/>
        <v>156.7369505856766</v>
      </c>
      <c r="Q5242" s="14">
        <f t="shared" ca="1" si="975"/>
        <v>9.5280616497228472</v>
      </c>
      <c r="R5242" s="14">
        <f t="shared" ca="1" si="976"/>
        <v>116.21745797273991</v>
      </c>
    </row>
    <row r="5243" spans="8:18">
      <c r="H5243">
        <v>3000</v>
      </c>
      <c r="I5243">
        <f t="shared" ca="1" si="970"/>
        <v>73</v>
      </c>
      <c r="J5243" s="14">
        <f t="shared" ca="1" si="971"/>
        <v>88.986999999999995</v>
      </c>
      <c r="K5243" s="14">
        <f t="shared" ca="1" si="978"/>
        <v>8.6081301864083404</v>
      </c>
      <c r="L5243" s="14" t="str">
        <f t="shared" ca="1" si="972"/>
        <v>above</v>
      </c>
      <c r="N5243">
        <f t="shared" si="977"/>
        <v>5235</v>
      </c>
      <c r="O5243" s="14">
        <f t="shared" ca="1" si="973"/>
        <v>174.40266100320713</v>
      </c>
      <c r="P5243" s="14">
        <f t="shared" ca="1" si="974"/>
        <v>265.6515254982059</v>
      </c>
      <c r="Q5243" s="14">
        <f t="shared" ca="1" si="975"/>
        <v>10.334168501757832</v>
      </c>
      <c r="R5243" s="14" t="str">
        <f t="shared" ca="1" si="976"/>
        <v>above</v>
      </c>
    </row>
    <row r="5244" spans="8:18">
      <c r="H5244">
        <v>3000</v>
      </c>
      <c r="I5244">
        <f t="shared" ca="1" si="970"/>
        <v>62</v>
      </c>
      <c r="J5244" s="14">
        <f t="shared" ca="1" si="971"/>
        <v>73.531999999999996</v>
      </c>
      <c r="K5244" s="14">
        <f t="shared" ca="1" si="978"/>
        <v>8.2862694527830651</v>
      </c>
      <c r="L5244" s="14" t="str">
        <f t="shared" ca="1" si="972"/>
        <v>above</v>
      </c>
      <c r="N5244">
        <f t="shared" si="977"/>
        <v>5236</v>
      </c>
      <c r="O5244" s="14">
        <f t="shared" ca="1" si="973"/>
        <v>131.14102832517298</v>
      </c>
      <c r="P5244" s="14">
        <f t="shared" ca="1" si="974"/>
        <v>182.73493625572445</v>
      </c>
      <c r="Q5244" s="14">
        <f t="shared" ca="1" si="975"/>
        <v>9.7677394973198979</v>
      </c>
      <c r="R5244" s="14" t="str">
        <f t="shared" ca="1" si="976"/>
        <v>above</v>
      </c>
    </row>
    <row r="5245" spans="8:18">
      <c r="H5245">
        <v>3000</v>
      </c>
      <c r="I5245">
        <f t="shared" ca="1" si="970"/>
        <v>26</v>
      </c>
      <c r="J5245" s="14">
        <f t="shared" ca="1" si="971"/>
        <v>28.027999999999999</v>
      </c>
      <c r="K5245" s="14">
        <f t="shared" ca="1" si="978"/>
        <v>6.5916737320086582</v>
      </c>
      <c r="L5245" s="14" t="str">
        <f t="shared" ca="1" si="972"/>
        <v>above</v>
      </c>
      <c r="N5245">
        <f t="shared" si="977"/>
        <v>5237</v>
      </c>
      <c r="O5245" s="14">
        <f t="shared" ca="1" si="973"/>
        <v>166.75200741322769</v>
      </c>
      <c r="P5245" s="14">
        <f t="shared" ca="1" si="974"/>
        <v>250.1707033422511</v>
      </c>
      <c r="Q5245" s="14">
        <f t="shared" ca="1" si="975"/>
        <v>10.244973484952068</v>
      </c>
      <c r="R5245" s="14" t="str">
        <f t="shared" ca="1" si="976"/>
        <v>above</v>
      </c>
    </row>
    <row r="5246" spans="8:18">
      <c r="H5246">
        <v>3000</v>
      </c>
      <c r="I5246">
        <f t="shared" ca="1" si="970"/>
        <v>79</v>
      </c>
      <c r="J5246" s="14">
        <f t="shared" ca="1" si="971"/>
        <v>97.722999999999999</v>
      </c>
      <c r="K5246" s="14">
        <f t="shared" ca="1" si="978"/>
        <v>8.7640532693477624</v>
      </c>
      <c r="L5246" s="14" t="str">
        <f t="shared" ca="1" si="972"/>
        <v>above</v>
      </c>
      <c r="N5246">
        <f t="shared" si="977"/>
        <v>5238</v>
      </c>
      <c r="O5246" s="14">
        <f t="shared" ca="1" si="973"/>
        <v>132.07599201277893</v>
      </c>
      <c r="P5246" s="14">
        <f t="shared" ca="1" si="974"/>
        <v>184.40819501125785</v>
      </c>
      <c r="Q5246" s="14">
        <f t="shared" ca="1" si="975"/>
        <v>9.781840667140095</v>
      </c>
      <c r="R5246" s="14" t="str">
        <f t="shared" ca="1" si="976"/>
        <v>above</v>
      </c>
    </row>
    <row r="5247" spans="8:18">
      <c r="H5247">
        <v>3000</v>
      </c>
      <c r="I5247">
        <f t="shared" ca="1" si="970"/>
        <v>52</v>
      </c>
      <c r="J5247" s="14">
        <f t="shared" ca="1" si="971"/>
        <v>60.112000000000002</v>
      </c>
      <c r="K5247" s="14">
        <f t="shared" ca="1" si="978"/>
        <v>7.9405838271042439</v>
      </c>
      <c r="L5247" s="14" t="str">
        <f t="shared" ca="1" si="972"/>
        <v>above</v>
      </c>
      <c r="N5247">
        <f t="shared" si="977"/>
        <v>5239</v>
      </c>
      <c r="O5247" s="14">
        <f t="shared" ca="1" si="973"/>
        <v>131.16177656269147</v>
      </c>
      <c r="P5247" s="14">
        <f t="shared" ca="1" si="974"/>
        <v>182.77201145593568</v>
      </c>
      <c r="Q5247" s="14">
        <f t="shared" ca="1" si="975"/>
        <v>9.7680535043932597</v>
      </c>
      <c r="R5247" s="14" t="str">
        <f t="shared" ca="1" si="976"/>
        <v>above</v>
      </c>
    </row>
    <row r="5248" spans="8:18">
      <c r="H5248">
        <v>3000</v>
      </c>
      <c r="I5248">
        <f t="shared" ca="1" si="970"/>
        <v>55</v>
      </c>
      <c r="J5248" s="14">
        <f t="shared" ca="1" si="971"/>
        <v>64.075000000000003</v>
      </c>
      <c r="K5248" s="14">
        <f t="shared" ca="1" si="978"/>
        <v>8.0507033814702993</v>
      </c>
      <c r="L5248" s="14" t="str">
        <f t="shared" ca="1" si="972"/>
        <v>above</v>
      </c>
      <c r="N5248">
        <f t="shared" si="977"/>
        <v>5240</v>
      </c>
      <c r="O5248" s="14">
        <f t="shared" ca="1" si="973"/>
        <v>172.89717034675891</v>
      </c>
      <c r="P5248" s="14">
        <f t="shared" ca="1" si="974"/>
        <v>262.57746488850739</v>
      </c>
      <c r="Q5248" s="14">
        <f t="shared" ca="1" si="975"/>
        <v>10.31692829900267</v>
      </c>
      <c r="R5248" s="14" t="str">
        <f t="shared" ca="1" si="976"/>
        <v>above</v>
      </c>
    </row>
    <row r="5249" spans="8:18">
      <c r="H5249">
        <v>3000</v>
      </c>
      <c r="I5249">
        <f t="shared" ca="1" si="970"/>
        <v>49</v>
      </c>
      <c r="J5249" s="14">
        <f t="shared" ca="1" si="971"/>
        <v>56.203000000000003</v>
      </c>
      <c r="K5249" s="14">
        <f t="shared" ca="1" si="978"/>
        <v>7.8240460108562919</v>
      </c>
      <c r="L5249" s="14" t="str">
        <f t="shared" ca="1" si="972"/>
        <v>above</v>
      </c>
      <c r="N5249">
        <f t="shared" si="977"/>
        <v>5241</v>
      </c>
      <c r="O5249" s="14">
        <f t="shared" ca="1" si="973"/>
        <v>182.34394314833662</v>
      </c>
      <c r="P5249" s="14">
        <f t="shared" ca="1" si="974"/>
        <v>282.09188395698811</v>
      </c>
      <c r="Q5249" s="14">
        <f t="shared" ca="1" si="975"/>
        <v>10.422727719204207</v>
      </c>
      <c r="R5249" s="14" t="str">
        <f t="shared" ca="1" si="976"/>
        <v>above</v>
      </c>
    </row>
    <row r="5250" spans="8:18">
      <c r="H5250">
        <v>3000</v>
      </c>
      <c r="I5250">
        <f t="shared" ca="1" si="970"/>
        <v>36</v>
      </c>
      <c r="J5250" s="14">
        <f t="shared" ca="1" si="971"/>
        <v>39.887999999999998</v>
      </c>
      <c r="K5250" s="14">
        <f t="shared" ca="1" si="978"/>
        <v>7.2218358252884487</v>
      </c>
      <c r="L5250" s="14" t="str">
        <f t="shared" ca="1" si="972"/>
        <v>above</v>
      </c>
      <c r="N5250">
        <f t="shared" si="977"/>
        <v>5242</v>
      </c>
      <c r="O5250" s="14">
        <f t="shared" ca="1" si="973"/>
        <v>126.47901205637572</v>
      </c>
      <c r="P5250" s="14">
        <f t="shared" ca="1" si="974"/>
        <v>174.46983352864623</v>
      </c>
      <c r="Q5250" s="14">
        <f t="shared" ca="1" si="975"/>
        <v>9.6959034794520136</v>
      </c>
      <c r="R5250" s="14" t="str">
        <f t="shared" ca="1" si="976"/>
        <v>above</v>
      </c>
    </row>
    <row r="5251" spans="8:18">
      <c r="H5251">
        <v>3000</v>
      </c>
      <c r="I5251">
        <f t="shared" ca="1" si="970"/>
        <v>14</v>
      </c>
      <c r="J5251" s="14">
        <f t="shared" ca="1" si="971"/>
        <v>14.587999999999999</v>
      </c>
      <c r="K5251" s="14">
        <f t="shared" ca="1" si="978"/>
        <v>5.4161004022044201</v>
      </c>
      <c r="L5251" s="14">
        <f t="shared" ca="1" si="972"/>
        <v>14</v>
      </c>
      <c r="N5251">
        <f t="shared" si="977"/>
        <v>5243</v>
      </c>
      <c r="O5251" s="14">
        <f t="shared" ca="1" si="973"/>
        <v>147.54904334172701</v>
      </c>
      <c r="P5251" s="14">
        <f t="shared" ca="1" si="974"/>
        <v>212.86120391490351</v>
      </c>
      <c r="Q5251" s="14">
        <f t="shared" ca="1" si="975"/>
        <v>10.001830323825939</v>
      </c>
      <c r="R5251" s="14" t="str">
        <f t="shared" ca="1" si="976"/>
        <v>above</v>
      </c>
    </row>
    <row r="5252" spans="8:18">
      <c r="H5252">
        <v>3000</v>
      </c>
      <c r="I5252">
        <f t="shared" ca="1" si="970"/>
        <v>56</v>
      </c>
      <c r="J5252" s="14">
        <f t="shared" ca="1" si="971"/>
        <v>65.408000000000001</v>
      </c>
      <c r="K5252" s="14">
        <f t="shared" ca="1" si="978"/>
        <v>8.0861025356691005</v>
      </c>
      <c r="L5252" s="14" t="str">
        <f t="shared" ca="1" si="972"/>
        <v>above</v>
      </c>
      <c r="N5252">
        <f t="shared" si="977"/>
        <v>5244</v>
      </c>
      <c r="O5252" s="14">
        <f t="shared" ca="1" si="973"/>
        <v>147.34749911474165</v>
      </c>
      <c r="P5252" s="14">
        <f t="shared" ca="1" si="974"/>
        <v>212.48135560084802</v>
      </c>
      <c r="Q5252" s="14">
        <f t="shared" ca="1" si="975"/>
        <v>9.9991149771765464</v>
      </c>
      <c r="R5252" s="14" t="str">
        <f t="shared" ca="1" si="976"/>
        <v>above</v>
      </c>
    </row>
    <row r="5253" spans="8:18">
      <c r="H5253">
        <v>3000</v>
      </c>
      <c r="I5253">
        <f t="shared" ca="1" si="970"/>
        <v>34</v>
      </c>
      <c r="J5253" s="14">
        <f t="shared" ca="1" si="971"/>
        <v>37.468000000000004</v>
      </c>
      <c r="K5253" s="14">
        <f t="shared" ca="1" si="978"/>
        <v>7.110696122978827</v>
      </c>
      <c r="L5253" s="14" t="str">
        <f t="shared" ca="1" si="972"/>
        <v>above</v>
      </c>
      <c r="N5253">
        <f t="shared" si="977"/>
        <v>5245</v>
      </c>
      <c r="O5253" s="14">
        <f t="shared" ca="1" si="973"/>
        <v>132.06132071658152</v>
      </c>
      <c r="P5253" s="14">
        <f t="shared" ca="1" si="974"/>
        <v>184.38189800480492</v>
      </c>
      <c r="Q5253" s="14">
        <f t="shared" ca="1" si="975"/>
        <v>9.7816201599731478</v>
      </c>
      <c r="R5253" s="14" t="str">
        <f t="shared" ca="1" si="976"/>
        <v>above</v>
      </c>
    </row>
    <row r="5254" spans="8:18">
      <c r="H5254">
        <v>3000</v>
      </c>
      <c r="I5254">
        <f t="shared" ca="1" si="970"/>
        <v>36</v>
      </c>
      <c r="J5254" s="14">
        <f t="shared" ca="1" si="971"/>
        <v>39.887999999999998</v>
      </c>
      <c r="K5254" s="14">
        <f t="shared" ca="1" si="978"/>
        <v>7.2218358252884487</v>
      </c>
      <c r="L5254" s="14" t="str">
        <f t="shared" ca="1" si="972"/>
        <v>above</v>
      </c>
      <c r="N5254">
        <f t="shared" si="977"/>
        <v>5246</v>
      </c>
      <c r="O5254" s="14">
        <f t="shared" ca="1" si="973"/>
        <v>169.83831554285311</v>
      </c>
      <c r="P5254" s="14">
        <f t="shared" ca="1" si="974"/>
        <v>256.37347582215432</v>
      </c>
      <c r="Q5254" s="14">
        <f t="shared" ca="1" si="975"/>
        <v>10.281435172144949</v>
      </c>
      <c r="R5254" s="14" t="str">
        <f t="shared" ca="1" si="976"/>
        <v>above</v>
      </c>
    </row>
    <row r="5255" spans="8:18">
      <c r="H5255">
        <v>3000</v>
      </c>
      <c r="I5255">
        <f t="shared" ca="1" si="970"/>
        <v>18</v>
      </c>
      <c r="J5255" s="14">
        <f t="shared" ca="1" si="971"/>
        <v>18.972000000000001</v>
      </c>
      <c r="K5255" s="14">
        <f t="shared" ca="1" si="978"/>
        <v>5.8888779583328805</v>
      </c>
      <c r="L5255" s="14">
        <f t="shared" ca="1" si="972"/>
        <v>18</v>
      </c>
      <c r="N5255">
        <f t="shared" si="977"/>
        <v>5247</v>
      </c>
      <c r="O5255" s="14">
        <f t="shared" ca="1" si="973"/>
        <v>193.50017726005106</v>
      </c>
      <c r="P5255" s="14">
        <f t="shared" ca="1" si="974"/>
        <v>305.82713305906464</v>
      </c>
      <c r="Q5255" s="14">
        <f t="shared" ca="1" si="975"/>
        <v>10.540866148841632</v>
      </c>
      <c r="R5255" s="14" t="str">
        <f t="shared" ca="1" si="976"/>
        <v>above</v>
      </c>
    </row>
    <row r="5256" spans="8:18">
      <c r="H5256">
        <v>3000</v>
      </c>
      <c r="I5256">
        <f t="shared" ca="1" si="970"/>
        <v>52</v>
      </c>
      <c r="J5256" s="14">
        <f t="shared" ca="1" si="971"/>
        <v>60.112000000000002</v>
      </c>
      <c r="K5256" s="14">
        <f t="shared" ca="1" si="978"/>
        <v>7.9405838271042439</v>
      </c>
      <c r="L5256" s="14" t="str">
        <f t="shared" ca="1" si="972"/>
        <v>above</v>
      </c>
      <c r="N5256">
        <f t="shared" si="977"/>
        <v>5248</v>
      </c>
      <c r="O5256" s="14">
        <f t="shared" ca="1" si="973"/>
        <v>118.18940834892859</v>
      </c>
      <c r="P5256" s="14">
        <f t="shared" ca="1" si="974"/>
        <v>160.09561708653797</v>
      </c>
      <c r="Q5256" s="14">
        <f t="shared" ca="1" si="975"/>
        <v>9.5614277891003194</v>
      </c>
      <c r="R5256" s="14" t="str">
        <f t="shared" ca="1" si="976"/>
        <v>above</v>
      </c>
    </row>
    <row r="5257" spans="8:18">
      <c r="H5257">
        <v>3000</v>
      </c>
      <c r="I5257">
        <f t="shared" ca="1" si="970"/>
        <v>37</v>
      </c>
      <c r="J5257" s="14">
        <f t="shared" ca="1" si="971"/>
        <v>41.106999999999999</v>
      </c>
      <c r="K5257" s="14">
        <f t="shared" ca="1" si="978"/>
        <v>7.2751723194527713</v>
      </c>
      <c r="L5257" s="14" t="str">
        <f t="shared" ca="1" si="972"/>
        <v>above</v>
      </c>
      <c r="N5257">
        <f t="shared" si="977"/>
        <v>5249</v>
      </c>
      <c r="O5257" s="14">
        <f t="shared" ca="1" si="973"/>
        <v>154.28337692989018</v>
      </c>
      <c r="P5257" s="14">
        <f t="shared" ca="1" si="974"/>
        <v>225.6934581205619</v>
      </c>
      <c r="Q5257" s="14">
        <f t="shared" ca="1" si="975"/>
        <v>10.090503371966371</v>
      </c>
      <c r="R5257" s="14" t="str">
        <f t="shared" ca="1" si="976"/>
        <v>above</v>
      </c>
    </row>
    <row r="5258" spans="8:18">
      <c r="H5258">
        <v>3000</v>
      </c>
      <c r="I5258">
        <f t="shared" ref="I5258:I5321" ca="1" si="979">RANDBETWEEN(10,100)</f>
        <v>31</v>
      </c>
      <c r="J5258" s="14">
        <f t="shared" ref="J5258:J5321" ca="1" si="980">0.003*(I5258^2)+I5258</f>
        <v>33.883000000000003</v>
      </c>
      <c r="K5258" s="14">
        <f t="shared" ca="1" si="978"/>
        <v>6.9314718055994531</v>
      </c>
      <c r="L5258" s="14" t="str">
        <f t="shared" ref="L5258:L5321" ca="1" si="981">IF(I5258&lt;$B$19,I5258,"above")</f>
        <v>above</v>
      </c>
      <c r="N5258">
        <f t="shared" si="977"/>
        <v>5250</v>
      </c>
      <c r="O5258" s="14">
        <f t="shared" ref="O5258:O5321" ca="1" si="982">_xlfn.NORM.INV(RAND(),150,25)</f>
        <v>150.18635545911096</v>
      </c>
      <c r="P5258" s="14">
        <f t="shared" ref="P5258:P5321" ca="1" si="983">0.003*(O5258^2)+O5258</f>
        <v>217.85417955738222</v>
      </c>
      <c r="Q5258" s="14">
        <f t="shared" ref="Q5258:Q5321" ca="1" si="984">2*LN(O5258+1)</f>
        <v>10.037026436001723</v>
      </c>
      <c r="R5258" s="14" t="str">
        <f t="shared" ref="R5258:R5321" ca="1" si="985">IF(O5258&lt;=$B$20,O5258,"above")</f>
        <v>above</v>
      </c>
    </row>
    <row r="5259" spans="8:18">
      <c r="H5259">
        <v>3000</v>
      </c>
      <c r="I5259">
        <f t="shared" ca="1" si="979"/>
        <v>30</v>
      </c>
      <c r="J5259" s="14">
        <f t="shared" ca="1" si="980"/>
        <v>32.700000000000003</v>
      </c>
      <c r="K5259" s="14">
        <f t="shared" ca="1" si="978"/>
        <v>6.8679744089702925</v>
      </c>
      <c r="L5259" s="14" t="str">
        <f t="shared" ca="1" si="981"/>
        <v>above</v>
      </c>
      <c r="N5259">
        <f t="shared" ref="N5259:N5322" si="986">N5258+1</f>
        <v>5251</v>
      </c>
      <c r="O5259" s="14">
        <f t="shared" ca="1" si="982"/>
        <v>149.69949811875429</v>
      </c>
      <c r="P5259" s="14">
        <f t="shared" ca="1" si="983"/>
        <v>216.92931732977507</v>
      </c>
      <c r="Q5259" s="14">
        <f t="shared" ca="1" si="984"/>
        <v>10.030575550586978</v>
      </c>
      <c r="R5259" s="14" t="str">
        <f t="shared" ca="1" si="985"/>
        <v>above</v>
      </c>
    </row>
    <row r="5260" spans="8:18">
      <c r="H5260">
        <v>3000</v>
      </c>
      <c r="I5260">
        <f t="shared" ca="1" si="979"/>
        <v>46</v>
      </c>
      <c r="J5260" s="14">
        <f t="shared" ca="1" si="980"/>
        <v>52.347999999999999</v>
      </c>
      <c r="K5260" s="14">
        <f t="shared" ca="1" si="978"/>
        <v>7.7002952034201169</v>
      </c>
      <c r="L5260" s="14" t="str">
        <f t="shared" ca="1" si="981"/>
        <v>above</v>
      </c>
      <c r="N5260">
        <f t="shared" si="986"/>
        <v>5252</v>
      </c>
      <c r="O5260" s="14">
        <f t="shared" ca="1" si="982"/>
        <v>174.67858892204336</v>
      </c>
      <c r="P5260" s="14">
        <f t="shared" ca="1" si="983"/>
        <v>266.21641720543198</v>
      </c>
      <c r="Q5260" s="14">
        <f t="shared" ca="1" si="984"/>
        <v>10.33731225239343</v>
      </c>
      <c r="R5260" s="14" t="str">
        <f t="shared" ca="1" si="985"/>
        <v>above</v>
      </c>
    </row>
    <row r="5261" spans="8:18">
      <c r="H5261">
        <v>3000</v>
      </c>
      <c r="I5261">
        <f t="shared" ca="1" si="979"/>
        <v>91</v>
      </c>
      <c r="J5261" s="14">
        <f t="shared" ca="1" si="980"/>
        <v>115.843</v>
      </c>
      <c r="K5261" s="14">
        <f t="shared" ca="1" si="978"/>
        <v>9.0435771540980809</v>
      </c>
      <c r="L5261" s="14" t="str">
        <f t="shared" ca="1" si="981"/>
        <v>above</v>
      </c>
      <c r="N5261">
        <f t="shared" si="986"/>
        <v>5253</v>
      </c>
      <c r="O5261" s="14">
        <f t="shared" ca="1" si="982"/>
        <v>161.1916805685367</v>
      </c>
      <c r="P5261" s="14">
        <f t="shared" ca="1" si="983"/>
        <v>239.1399542220642</v>
      </c>
      <c r="Q5261" s="14">
        <f t="shared" ca="1" si="984"/>
        <v>10.177557698346257</v>
      </c>
      <c r="R5261" s="14" t="str">
        <f t="shared" ca="1" si="985"/>
        <v>above</v>
      </c>
    </row>
    <row r="5262" spans="8:18">
      <c r="H5262">
        <v>3000</v>
      </c>
      <c r="I5262">
        <f t="shared" ca="1" si="979"/>
        <v>57</v>
      </c>
      <c r="J5262" s="14">
        <f t="shared" ca="1" si="980"/>
        <v>66.747</v>
      </c>
      <c r="K5262" s="14">
        <f t="shared" ca="1" si="978"/>
        <v>8.1208860210928382</v>
      </c>
      <c r="L5262" s="14" t="str">
        <f t="shared" ca="1" si="981"/>
        <v>above</v>
      </c>
      <c r="N5262">
        <f t="shared" si="986"/>
        <v>5254</v>
      </c>
      <c r="O5262" s="14">
        <f t="shared" ca="1" si="982"/>
        <v>167.99163764240382</v>
      </c>
      <c r="P5262" s="14">
        <f t="shared" ca="1" si="983"/>
        <v>252.65520859573394</v>
      </c>
      <c r="Q5262" s="14">
        <f t="shared" ca="1" si="984"/>
        <v>10.259698464585867</v>
      </c>
      <c r="R5262" s="14" t="str">
        <f t="shared" ca="1" si="985"/>
        <v>above</v>
      </c>
    </row>
    <row r="5263" spans="8:18">
      <c r="H5263">
        <v>3000</v>
      </c>
      <c r="I5263">
        <f t="shared" ca="1" si="979"/>
        <v>16</v>
      </c>
      <c r="J5263" s="14">
        <f t="shared" ca="1" si="980"/>
        <v>16.768000000000001</v>
      </c>
      <c r="K5263" s="14">
        <f t="shared" ca="1" si="978"/>
        <v>5.6664266881124323</v>
      </c>
      <c r="L5263" s="14">
        <f t="shared" ca="1" si="981"/>
        <v>16</v>
      </c>
      <c r="N5263">
        <f t="shared" si="986"/>
        <v>5255</v>
      </c>
      <c r="O5263" s="14">
        <f t="shared" ca="1" si="982"/>
        <v>147.47770224066443</v>
      </c>
      <c r="P5263" s="14">
        <f t="shared" ca="1" si="983"/>
        <v>212.72672021522266</v>
      </c>
      <c r="Q5263" s="14">
        <f t="shared" ca="1" si="984"/>
        <v>10.000869587414211</v>
      </c>
      <c r="R5263" s="14" t="str">
        <f t="shared" ca="1" si="985"/>
        <v>above</v>
      </c>
    </row>
    <row r="5264" spans="8:18">
      <c r="H5264">
        <v>3000</v>
      </c>
      <c r="I5264">
        <f t="shared" ca="1" si="979"/>
        <v>26</v>
      </c>
      <c r="J5264" s="14">
        <f t="shared" ca="1" si="980"/>
        <v>28.027999999999999</v>
      </c>
      <c r="K5264" s="14">
        <f t="shared" ca="1" si="978"/>
        <v>6.5916737320086582</v>
      </c>
      <c r="L5264" s="14" t="str">
        <f t="shared" ca="1" si="981"/>
        <v>above</v>
      </c>
      <c r="N5264">
        <f t="shared" si="986"/>
        <v>5256</v>
      </c>
      <c r="O5264" s="14">
        <f t="shared" ca="1" si="982"/>
        <v>178.07068554569815</v>
      </c>
      <c r="P5264" s="14">
        <f t="shared" ca="1" si="983"/>
        <v>273.1981926978429</v>
      </c>
      <c r="Q5264" s="14">
        <f t="shared" ca="1" si="984"/>
        <v>10.375561238416898</v>
      </c>
      <c r="R5264" s="14" t="str">
        <f t="shared" ca="1" si="985"/>
        <v>above</v>
      </c>
    </row>
    <row r="5265" spans="8:18">
      <c r="H5265">
        <v>3000</v>
      </c>
      <c r="I5265">
        <f t="shared" ca="1" si="979"/>
        <v>48</v>
      </c>
      <c r="J5265" s="14">
        <f t="shared" ca="1" si="980"/>
        <v>54.911999999999999</v>
      </c>
      <c r="K5265" s="14">
        <f t="shared" ca="1" si="978"/>
        <v>7.7836405962212529</v>
      </c>
      <c r="L5265" s="14" t="str">
        <f t="shared" ca="1" si="981"/>
        <v>above</v>
      </c>
      <c r="N5265">
        <f t="shared" si="986"/>
        <v>5257</v>
      </c>
      <c r="O5265" s="14">
        <f t="shared" ca="1" si="982"/>
        <v>158.39818629488292</v>
      </c>
      <c r="P5265" s="14">
        <f t="shared" ca="1" si="983"/>
        <v>233.66814255940824</v>
      </c>
      <c r="Q5265" s="14">
        <f t="shared" ca="1" si="984"/>
        <v>10.142810775931355</v>
      </c>
      <c r="R5265" s="14" t="str">
        <f t="shared" ca="1" si="985"/>
        <v>above</v>
      </c>
    </row>
    <row r="5266" spans="8:18">
      <c r="H5266">
        <v>3000</v>
      </c>
      <c r="I5266">
        <f t="shared" ca="1" si="979"/>
        <v>69</v>
      </c>
      <c r="J5266" s="14">
        <f t="shared" ca="1" si="980"/>
        <v>83.283000000000001</v>
      </c>
      <c r="K5266" s="14">
        <f t="shared" ca="1" si="978"/>
        <v>8.4969904840987187</v>
      </c>
      <c r="L5266" s="14" t="str">
        <f t="shared" ca="1" si="981"/>
        <v>above</v>
      </c>
      <c r="N5266">
        <f t="shared" si="986"/>
        <v>5258</v>
      </c>
      <c r="O5266" s="14">
        <f t="shared" ca="1" si="982"/>
        <v>131.35429518309849</v>
      </c>
      <c r="P5266" s="14">
        <f t="shared" ca="1" si="983"/>
        <v>183.1161477722442</v>
      </c>
      <c r="Q5266" s="14">
        <f t="shared" ca="1" si="984"/>
        <v>9.7709647627244411</v>
      </c>
      <c r="R5266" s="14" t="str">
        <f t="shared" ca="1" si="985"/>
        <v>above</v>
      </c>
    </row>
    <row r="5267" spans="8:18">
      <c r="H5267">
        <v>3000</v>
      </c>
      <c r="I5267">
        <f t="shared" ca="1" si="979"/>
        <v>79</v>
      </c>
      <c r="J5267" s="14">
        <f t="shared" ca="1" si="980"/>
        <v>97.722999999999999</v>
      </c>
      <c r="K5267" s="14">
        <f t="shared" ca="1" si="978"/>
        <v>8.7640532693477624</v>
      </c>
      <c r="L5267" s="14" t="str">
        <f t="shared" ca="1" si="981"/>
        <v>above</v>
      </c>
      <c r="N5267">
        <f t="shared" si="986"/>
        <v>5259</v>
      </c>
      <c r="O5267" s="14">
        <f t="shared" ca="1" si="982"/>
        <v>188.80004780081299</v>
      </c>
      <c r="P5267" s="14">
        <f t="shared" ca="1" si="983"/>
        <v>295.7364219495808</v>
      </c>
      <c r="Q5267" s="14">
        <f t="shared" ca="1" si="984"/>
        <v>10.491942276048251</v>
      </c>
      <c r="R5267" s="14" t="str">
        <f t="shared" ca="1" si="985"/>
        <v>above</v>
      </c>
    </row>
    <row r="5268" spans="8:18">
      <c r="H5268">
        <v>3000</v>
      </c>
      <c r="I5268">
        <f t="shared" ca="1" si="979"/>
        <v>85</v>
      </c>
      <c r="J5268" s="14">
        <f t="shared" ca="1" si="980"/>
        <v>106.675</v>
      </c>
      <c r="K5268" s="14">
        <f t="shared" ca="1" si="978"/>
        <v>8.9086945925070147</v>
      </c>
      <c r="L5268" s="14" t="str">
        <f t="shared" ca="1" si="981"/>
        <v>above</v>
      </c>
      <c r="N5268">
        <f t="shared" si="986"/>
        <v>5260</v>
      </c>
      <c r="O5268" s="14">
        <f t="shared" ca="1" si="982"/>
        <v>214.95741870129783</v>
      </c>
      <c r="P5268" s="14">
        <f t="shared" ca="1" si="983"/>
        <v>353.57749426547298</v>
      </c>
      <c r="Q5268" s="14">
        <f t="shared" ca="1" si="984"/>
        <v>10.750162505216482</v>
      </c>
      <c r="R5268" s="14" t="str">
        <f t="shared" ca="1" si="985"/>
        <v>above</v>
      </c>
    </row>
    <row r="5269" spans="8:18">
      <c r="H5269">
        <v>3000</v>
      </c>
      <c r="I5269">
        <f t="shared" ca="1" si="979"/>
        <v>88</v>
      </c>
      <c r="J5269" s="14">
        <f t="shared" ca="1" si="980"/>
        <v>111.232</v>
      </c>
      <c r="K5269" s="14">
        <f t="shared" ca="1" si="978"/>
        <v>8.9772727394642793</v>
      </c>
      <c r="L5269" s="14" t="str">
        <f t="shared" ca="1" si="981"/>
        <v>above</v>
      </c>
      <c r="N5269">
        <f t="shared" si="986"/>
        <v>5261</v>
      </c>
      <c r="O5269" s="14">
        <f t="shared" ca="1" si="982"/>
        <v>144.28813445128588</v>
      </c>
      <c r="P5269" s="14">
        <f t="shared" ca="1" si="983"/>
        <v>206.74533168158294</v>
      </c>
      <c r="Q5269" s="14">
        <f t="shared" ca="1" si="984"/>
        <v>9.9574378096559126</v>
      </c>
      <c r="R5269" s="14" t="str">
        <f t="shared" ca="1" si="985"/>
        <v>above</v>
      </c>
    </row>
    <row r="5270" spans="8:18">
      <c r="H5270">
        <v>3000</v>
      </c>
      <c r="I5270">
        <f t="shared" ca="1" si="979"/>
        <v>27</v>
      </c>
      <c r="J5270" s="14">
        <f t="shared" ca="1" si="980"/>
        <v>29.187000000000001</v>
      </c>
      <c r="K5270" s="14">
        <f t="shared" ca="1" si="978"/>
        <v>6.6644090203504076</v>
      </c>
      <c r="L5270" s="14" t="str">
        <f t="shared" ca="1" si="981"/>
        <v>above</v>
      </c>
      <c r="N5270">
        <f t="shared" si="986"/>
        <v>5262</v>
      </c>
      <c r="O5270" s="14">
        <f t="shared" ca="1" si="982"/>
        <v>106.6778543866828</v>
      </c>
      <c r="P5270" s="14">
        <f t="shared" ca="1" si="983"/>
        <v>140.8183482363217</v>
      </c>
      <c r="Q5270" s="14">
        <f t="shared" ca="1" si="984"/>
        <v>9.3582878797368529</v>
      </c>
      <c r="R5270" s="14">
        <f t="shared" ca="1" si="985"/>
        <v>106.6778543866828</v>
      </c>
    </row>
    <row r="5271" spans="8:18">
      <c r="H5271">
        <v>3000</v>
      </c>
      <c r="I5271">
        <f t="shared" ca="1" si="979"/>
        <v>18</v>
      </c>
      <c r="J5271" s="14">
        <f t="shared" ca="1" si="980"/>
        <v>18.972000000000001</v>
      </c>
      <c r="K5271" s="14">
        <f t="shared" ca="1" si="978"/>
        <v>5.8888779583328805</v>
      </c>
      <c r="L5271" s="14">
        <f t="shared" ca="1" si="981"/>
        <v>18</v>
      </c>
      <c r="N5271">
        <f t="shared" si="986"/>
        <v>5263</v>
      </c>
      <c r="O5271" s="14">
        <f t="shared" ca="1" si="982"/>
        <v>153.42339947265742</v>
      </c>
      <c r="P5271" s="14">
        <f t="shared" ca="1" si="983"/>
        <v>224.03961798989729</v>
      </c>
      <c r="Q5271" s="14">
        <f t="shared" ca="1" si="984"/>
        <v>10.079396354193397</v>
      </c>
      <c r="R5271" s="14" t="str">
        <f t="shared" ca="1" si="985"/>
        <v>above</v>
      </c>
    </row>
    <row r="5272" spans="8:18">
      <c r="H5272">
        <v>3000</v>
      </c>
      <c r="I5272">
        <f t="shared" ca="1" si="979"/>
        <v>24</v>
      </c>
      <c r="J5272" s="14">
        <f t="shared" ca="1" si="980"/>
        <v>25.728000000000002</v>
      </c>
      <c r="K5272" s="14">
        <f t="shared" ca="1" si="978"/>
        <v>6.4377516497364011</v>
      </c>
      <c r="L5272" s="14" t="str">
        <f t="shared" ca="1" si="981"/>
        <v>above</v>
      </c>
      <c r="N5272">
        <f t="shared" si="986"/>
        <v>5264</v>
      </c>
      <c r="O5272" s="14">
        <f t="shared" ca="1" si="982"/>
        <v>153.63431269103685</v>
      </c>
      <c r="P5272" s="14">
        <f t="shared" ca="1" si="983"/>
        <v>224.44481879917873</v>
      </c>
      <c r="Q5272" s="14">
        <f t="shared" ca="1" si="984"/>
        <v>10.082126112977221</v>
      </c>
      <c r="R5272" s="14" t="str">
        <f t="shared" ca="1" si="985"/>
        <v>above</v>
      </c>
    </row>
    <row r="5273" spans="8:18">
      <c r="H5273">
        <v>3000</v>
      </c>
      <c r="I5273">
        <f t="shared" ca="1" si="979"/>
        <v>97</v>
      </c>
      <c r="J5273" s="14">
        <f t="shared" ca="1" si="980"/>
        <v>125.227</v>
      </c>
      <c r="K5273" s="14">
        <f t="shared" ref="K5273:K5336" ca="1" si="987">2*LN(I5273+1)</f>
        <v>9.1699349573411446</v>
      </c>
      <c r="L5273" s="14" t="str">
        <f t="shared" ca="1" si="981"/>
        <v>above</v>
      </c>
      <c r="N5273">
        <f t="shared" si="986"/>
        <v>5265</v>
      </c>
      <c r="O5273" s="14">
        <f t="shared" ca="1" si="982"/>
        <v>152.86369583706656</v>
      </c>
      <c r="P5273" s="14">
        <f t="shared" ca="1" si="983"/>
        <v>222.96562435196816</v>
      </c>
      <c r="Q5273" s="14">
        <f t="shared" ca="1" si="984"/>
        <v>10.072134237042714</v>
      </c>
      <c r="R5273" s="14" t="str">
        <f t="shared" ca="1" si="985"/>
        <v>above</v>
      </c>
    </row>
    <row r="5274" spans="8:18">
      <c r="H5274">
        <v>3000</v>
      </c>
      <c r="I5274">
        <f t="shared" ca="1" si="979"/>
        <v>64</v>
      </c>
      <c r="J5274" s="14">
        <f t="shared" ca="1" si="980"/>
        <v>76.287999999999997</v>
      </c>
      <c r="K5274" s="14">
        <f t="shared" ca="1" si="987"/>
        <v>8.3487745397912736</v>
      </c>
      <c r="L5274" s="14" t="str">
        <f t="shared" ca="1" si="981"/>
        <v>above</v>
      </c>
      <c r="N5274">
        <f t="shared" si="986"/>
        <v>5266</v>
      </c>
      <c r="O5274" s="14">
        <f t="shared" ca="1" si="982"/>
        <v>160.29623110564421</v>
      </c>
      <c r="P5274" s="14">
        <f t="shared" ca="1" si="983"/>
        <v>237.3808762256665</v>
      </c>
      <c r="Q5274" s="14">
        <f t="shared" ca="1" si="984"/>
        <v>10.166485238230237</v>
      </c>
      <c r="R5274" s="14" t="str">
        <f t="shared" ca="1" si="985"/>
        <v>above</v>
      </c>
    </row>
    <row r="5275" spans="8:18">
      <c r="H5275">
        <v>3000</v>
      </c>
      <c r="I5275">
        <f t="shared" ca="1" si="979"/>
        <v>12</v>
      </c>
      <c r="J5275" s="14">
        <f t="shared" ca="1" si="980"/>
        <v>12.432</v>
      </c>
      <c r="K5275" s="14">
        <f t="shared" ca="1" si="987"/>
        <v>5.1298987149230735</v>
      </c>
      <c r="L5275" s="14">
        <f t="shared" ca="1" si="981"/>
        <v>12</v>
      </c>
      <c r="N5275">
        <f t="shared" si="986"/>
        <v>5267</v>
      </c>
      <c r="O5275" s="14">
        <f t="shared" ca="1" si="982"/>
        <v>189.15665269694057</v>
      </c>
      <c r="P5275" s="14">
        <f t="shared" ca="1" si="983"/>
        <v>296.49737047547353</v>
      </c>
      <c r="Q5275" s="14">
        <f t="shared" ca="1" si="984"/>
        <v>10.495696440671395</v>
      </c>
      <c r="R5275" s="14" t="str">
        <f t="shared" ca="1" si="985"/>
        <v>above</v>
      </c>
    </row>
    <row r="5276" spans="8:18">
      <c r="H5276">
        <v>3000</v>
      </c>
      <c r="I5276">
        <f t="shared" ca="1" si="979"/>
        <v>45</v>
      </c>
      <c r="J5276" s="14">
        <f t="shared" ca="1" si="980"/>
        <v>51.075000000000003</v>
      </c>
      <c r="K5276" s="14">
        <f t="shared" ca="1" si="987"/>
        <v>7.6572827929781901</v>
      </c>
      <c r="L5276" s="14" t="str">
        <f t="shared" ca="1" si="981"/>
        <v>above</v>
      </c>
      <c r="N5276">
        <f t="shared" si="986"/>
        <v>5268</v>
      </c>
      <c r="O5276" s="14">
        <f t="shared" ca="1" si="982"/>
        <v>139.68924090840068</v>
      </c>
      <c r="P5276" s="14">
        <f t="shared" ca="1" si="983"/>
        <v>198.2284929850963</v>
      </c>
      <c r="Q5276" s="14">
        <f t="shared" ca="1" si="984"/>
        <v>9.8931069857675507</v>
      </c>
      <c r="R5276" s="14" t="str">
        <f t="shared" ca="1" si="985"/>
        <v>above</v>
      </c>
    </row>
    <row r="5277" spans="8:18">
      <c r="H5277">
        <v>3000</v>
      </c>
      <c r="I5277">
        <f t="shared" ca="1" si="979"/>
        <v>45</v>
      </c>
      <c r="J5277" s="14">
        <f t="shared" ca="1" si="980"/>
        <v>51.075000000000003</v>
      </c>
      <c r="K5277" s="14">
        <f t="shared" ca="1" si="987"/>
        <v>7.6572827929781901</v>
      </c>
      <c r="L5277" s="14" t="str">
        <f t="shared" ca="1" si="981"/>
        <v>above</v>
      </c>
      <c r="N5277">
        <f t="shared" si="986"/>
        <v>5269</v>
      </c>
      <c r="O5277" s="14">
        <f t="shared" ca="1" si="982"/>
        <v>184.17423792818644</v>
      </c>
      <c r="P5277" s="14">
        <f t="shared" ca="1" si="983"/>
        <v>285.93468767747112</v>
      </c>
      <c r="Q5277" s="14">
        <f t="shared" ca="1" si="984"/>
        <v>10.442594416953487</v>
      </c>
      <c r="R5277" s="14" t="str">
        <f t="shared" ca="1" si="985"/>
        <v>above</v>
      </c>
    </row>
    <row r="5278" spans="8:18">
      <c r="H5278">
        <v>3000</v>
      </c>
      <c r="I5278">
        <f t="shared" ca="1" si="979"/>
        <v>91</v>
      </c>
      <c r="J5278" s="14">
        <f t="shared" ca="1" si="980"/>
        <v>115.843</v>
      </c>
      <c r="K5278" s="14">
        <f t="shared" ca="1" si="987"/>
        <v>9.0435771540980809</v>
      </c>
      <c r="L5278" s="14" t="str">
        <f t="shared" ca="1" si="981"/>
        <v>above</v>
      </c>
      <c r="N5278">
        <f t="shared" si="986"/>
        <v>5270</v>
      </c>
      <c r="O5278" s="14">
        <f t="shared" ca="1" si="982"/>
        <v>136.80063661228778</v>
      </c>
      <c r="P5278" s="14">
        <f t="shared" ca="1" si="983"/>
        <v>192.94387914486941</v>
      </c>
      <c r="Q5278" s="14">
        <f t="shared" ca="1" si="984"/>
        <v>9.8516159567936192</v>
      </c>
      <c r="R5278" s="14" t="str">
        <f t="shared" ca="1" si="985"/>
        <v>above</v>
      </c>
    </row>
    <row r="5279" spans="8:18">
      <c r="H5279">
        <v>3000</v>
      </c>
      <c r="I5279">
        <f t="shared" ca="1" si="979"/>
        <v>91</v>
      </c>
      <c r="J5279" s="14">
        <f t="shared" ca="1" si="980"/>
        <v>115.843</v>
      </c>
      <c r="K5279" s="14">
        <f t="shared" ca="1" si="987"/>
        <v>9.0435771540980809</v>
      </c>
      <c r="L5279" s="14" t="str">
        <f t="shared" ca="1" si="981"/>
        <v>above</v>
      </c>
      <c r="N5279">
        <f t="shared" si="986"/>
        <v>5271</v>
      </c>
      <c r="O5279" s="14">
        <f t="shared" ca="1" si="982"/>
        <v>147.50915148510825</v>
      </c>
      <c r="P5279" s="14">
        <f t="shared" ca="1" si="983"/>
        <v>212.7860008006781</v>
      </c>
      <c r="Q5279" s="14">
        <f t="shared" ca="1" si="984"/>
        <v>10.001293165012571</v>
      </c>
      <c r="R5279" s="14" t="str">
        <f t="shared" ca="1" si="985"/>
        <v>above</v>
      </c>
    </row>
    <row r="5280" spans="8:18">
      <c r="H5280">
        <v>3000</v>
      </c>
      <c r="I5280">
        <f t="shared" ca="1" si="979"/>
        <v>58</v>
      </c>
      <c r="J5280" s="14">
        <f t="shared" ca="1" si="980"/>
        <v>68.091999999999999</v>
      </c>
      <c r="K5280" s="14">
        <f t="shared" ca="1" si="987"/>
        <v>8.1550748878114394</v>
      </c>
      <c r="L5280" s="14" t="str">
        <f t="shared" ca="1" si="981"/>
        <v>above</v>
      </c>
      <c r="N5280">
        <f t="shared" si="986"/>
        <v>5272</v>
      </c>
      <c r="O5280" s="14">
        <f t="shared" ca="1" si="982"/>
        <v>153.94700158706593</v>
      </c>
      <c r="P5280" s="14">
        <f t="shared" ca="1" si="983"/>
        <v>225.04603948001017</v>
      </c>
      <c r="Q5280" s="14">
        <f t="shared" ca="1" si="984"/>
        <v>10.08616626640949</v>
      </c>
      <c r="R5280" s="14" t="str">
        <f t="shared" ca="1" si="985"/>
        <v>above</v>
      </c>
    </row>
    <row r="5281" spans="8:18">
      <c r="H5281">
        <v>3000</v>
      </c>
      <c r="I5281">
        <f t="shared" ca="1" si="979"/>
        <v>95</v>
      </c>
      <c r="J5281" s="14">
        <f t="shared" ca="1" si="980"/>
        <v>122.075</v>
      </c>
      <c r="K5281" s="14">
        <f t="shared" ca="1" si="987"/>
        <v>9.1286963829356722</v>
      </c>
      <c r="L5281" s="14" t="str">
        <f t="shared" ca="1" si="981"/>
        <v>above</v>
      </c>
      <c r="N5281">
        <f t="shared" si="986"/>
        <v>5273</v>
      </c>
      <c r="O5281" s="14">
        <f t="shared" ca="1" si="982"/>
        <v>164.92924845538676</v>
      </c>
      <c r="P5281" s="14">
        <f t="shared" ca="1" si="983"/>
        <v>246.53421944356285</v>
      </c>
      <c r="Q5281" s="14">
        <f t="shared" ca="1" si="984"/>
        <v>10.223122966754621</v>
      </c>
      <c r="R5281" s="14" t="str">
        <f t="shared" ca="1" si="985"/>
        <v>above</v>
      </c>
    </row>
    <row r="5282" spans="8:18">
      <c r="H5282">
        <v>3000</v>
      </c>
      <c r="I5282">
        <f t="shared" ca="1" si="979"/>
        <v>93</v>
      </c>
      <c r="J5282" s="14">
        <f t="shared" ca="1" si="980"/>
        <v>118.947</v>
      </c>
      <c r="K5282" s="14">
        <f t="shared" ca="1" si="987"/>
        <v>9.0865895645400077</v>
      </c>
      <c r="L5282" s="14" t="str">
        <f t="shared" ca="1" si="981"/>
        <v>above</v>
      </c>
      <c r="N5282">
        <f t="shared" si="986"/>
        <v>5274</v>
      </c>
      <c r="O5282" s="14">
        <f t="shared" ca="1" si="982"/>
        <v>126.23019229791612</v>
      </c>
      <c r="P5282" s="14">
        <f t="shared" ca="1" si="983"/>
        <v>174.03237664062277</v>
      </c>
      <c r="Q5282" s="14">
        <f t="shared" ca="1" si="984"/>
        <v>9.6919959671461395</v>
      </c>
      <c r="R5282" s="14" t="str">
        <f t="shared" ca="1" si="985"/>
        <v>above</v>
      </c>
    </row>
    <row r="5283" spans="8:18">
      <c r="H5283">
        <v>3000</v>
      </c>
      <c r="I5283">
        <f t="shared" ca="1" si="979"/>
        <v>53</v>
      </c>
      <c r="J5283" s="14">
        <f t="shared" ca="1" si="980"/>
        <v>61.427</v>
      </c>
      <c r="K5283" s="14">
        <f t="shared" ca="1" si="987"/>
        <v>7.977968093128549</v>
      </c>
      <c r="L5283" s="14" t="str">
        <f t="shared" ca="1" si="981"/>
        <v>above</v>
      </c>
      <c r="N5283">
        <f t="shared" si="986"/>
        <v>5275</v>
      </c>
      <c r="O5283" s="14">
        <f t="shared" ca="1" si="982"/>
        <v>129.98347878632555</v>
      </c>
      <c r="P5283" s="14">
        <f t="shared" ca="1" si="983"/>
        <v>180.67059305851097</v>
      </c>
      <c r="Q5283" s="14">
        <f t="shared" ca="1" si="984"/>
        <v>9.7501423982258473</v>
      </c>
      <c r="R5283" s="14" t="str">
        <f t="shared" ca="1" si="985"/>
        <v>above</v>
      </c>
    </row>
    <row r="5284" spans="8:18">
      <c r="H5284">
        <v>3000</v>
      </c>
      <c r="I5284">
        <f t="shared" ca="1" si="979"/>
        <v>47</v>
      </c>
      <c r="J5284" s="14">
        <f t="shared" ca="1" si="980"/>
        <v>53.627000000000002</v>
      </c>
      <c r="K5284" s="14">
        <f t="shared" ca="1" si="987"/>
        <v>7.7424020218157823</v>
      </c>
      <c r="L5284" s="14" t="str">
        <f t="shared" ca="1" si="981"/>
        <v>above</v>
      </c>
      <c r="N5284">
        <f t="shared" si="986"/>
        <v>5276</v>
      </c>
      <c r="O5284" s="14">
        <f t="shared" ca="1" si="982"/>
        <v>154.41034894608845</v>
      </c>
      <c r="P5284" s="14">
        <f t="shared" ca="1" si="983"/>
        <v>225.93801653104686</v>
      </c>
      <c r="Q5284" s="14">
        <f t="shared" ca="1" si="984"/>
        <v>10.092138062501675</v>
      </c>
      <c r="R5284" s="14" t="str">
        <f t="shared" ca="1" si="985"/>
        <v>above</v>
      </c>
    </row>
    <row r="5285" spans="8:18">
      <c r="H5285">
        <v>3000</v>
      </c>
      <c r="I5285">
        <f t="shared" ca="1" si="979"/>
        <v>42</v>
      </c>
      <c r="J5285" s="14">
        <f t="shared" ca="1" si="980"/>
        <v>47.292000000000002</v>
      </c>
      <c r="K5285" s="14">
        <f t="shared" ca="1" si="987"/>
        <v>7.5224002313871248</v>
      </c>
      <c r="L5285" s="14" t="str">
        <f t="shared" ca="1" si="981"/>
        <v>above</v>
      </c>
      <c r="N5285">
        <f t="shared" si="986"/>
        <v>5277</v>
      </c>
      <c r="O5285" s="14">
        <f t="shared" ca="1" si="982"/>
        <v>52.91604606145637</v>
      </c>
      <c r="P5285" s="14">
        <f t="shared" ca="1" si="983"/>
        <v>61.316369853790889</v>
      </c>
      <c r="Q5285" s="14">
        <f t="shared" ca="1" si="984"/>
        <v>7.9748562683890629</v>
      </c>
      <c r="R5285" s="14">
        <f t="shared" ca="1" si="985"/>
        <v>52.91604606145637</v>
      </c>
    </row>
    <row r="5286" spans="8:18">
      <c r="H5286">
        <v>3000</v>
      </c>
      <c r="I5286">
        <f t="shared" ca="1" si="979"/>
        <v>51</v>
      </c>
      <c r="J5286" s="14">
        <f t="shared" ca="1" si="980"/>
        <v>58.802999999999997</v>
      </c>
      <c r="K5286" s="14">
        <f t="shared" ca="1" si="987"/>
        <v>7.9024874371628551</v>
      </c>
      <c r="L5286" s="14" t="str">
        <f t="shared" ca="1" si="981"/>
        <v>above</v>
      </c>
      <c r="N5286">
        <f t="shared" si="986"/>
        <v>5278</v>
      </c>
      <c r="O5286" s="14">
        <f t="shared" ca="1" si="982"/>
        <v>107.0633083174431</v>
      </c>
      <c r="P5286" s="14">
        <f t="shared" ca="1" si="983"/>
        <v>141.45096428107075</v>
      </c>
      <c r="Q5286" s="14">
        <f t="shared" ca="1" si="984"/>
        <v>9.3654344870150918</v>
      </c>
      <c r="R5286" s="14">
        <f t="shared" ca="1" si="985"/>
        <v>107.0633083174431</v>
      </c>
    </row>
    <row r="5287" spans="8:18">
      <c r="H5287">
        <v>3000</v>
      </c>
      <c r="I5287">
        <f t="shared" ca="1" si="979"/>
        <v>73</v>
      </c>
      <c r="J5287" s="14">
        <f t="shared" ca="1" si="980"/>
        <v>88.986999999999995</v>
      </c>
      <c r="K5287" s="14">
        <f t="shared" ca="1" si="987"/>
        <v>8.6081301864083404</v>
      </c>
      <c r="L5287" s="14" t="str">
        <f t="shared" ca="1" si="981"/>
        <v>above</v>
      </c>
      <c r="N5287">
        <f t="shared" si="986"/>
        <v>5279</v>
      </c>
      <c r="O5287" s="14">
        <f t="shared" ca="1" si="982"/>
        <v>188.92381170160473</v>
      </c>
      <c r="P5287" s="14">
        <f t="shared" ca="1" si="983"/>
        <v>296.00043158519497</v>
      </c>
      <c r="Q5287" s="14">
        <f t="shared" ca="1" si="984"/>
        <v>10.493246001395786</v>
      </c>
      <c r="R5287" s="14" t="str">
        <f t="shared" ca="1" si="985"/>
        <v>above</v>
      </c>
    </row>
    <row r="5288" spans="8:18">
      <c r="H5288">
        <v>3000</v>
      </c>
      <c r="I5288">
        <f t="shared" ca="1" si="979"/>
        <v>14</v>
      </c>
      <c r="J5288" s="14">
        <f t="shared" ca="1" si="980"/>
        <v>14.587999999999999</v>
      </c>
      <c r="K5288" s="14">
        <f t="shared" ca="1" si="987"/>
        <v>5.4161004022044201</v>
      </c>
      <c r="L5288" s="14">
        <f t="shared" ca="1" si="981"/>
        <v>14</v>
      </c>
      <c r="N5288">
        <f t="shared" si="986"/>
        <v>5280</v>
      </c>
      <c r="O5288" s="14">
        <f t="shared" ca="1" si="982"/>
        <v>175.15538435846332</v>
      </c>
      <c r="P5288" s="14">
        <f t="shared" ca="1" si="983"/>
        <v>267.19361036774637</v>
      </c>
      <c r="Q5288" s="14">
        <f t="shared" ca="1" si="984"/>
        <v>10.342732942429144</v>
      </c>
      <c r="R5288" s="14" t="str">
        <f t="shared" ca="1" si="985"/>
        <v>above</v>
      </c>
    </row>
    <row r="5289" spans="8:18">
      <c r="H5289">
        <v>3000</v>
      </c>
      <c r="I5289">
        <f t="shared" ca="1" si="979"/>
        <v>47</v>
      </c>
      <c r="J5289" s="14">
        <f t="shared" ca="1" si="980"/>
        <v>53.627000000000002</v>
      </c>
      <c r="K5289" s="14">
        <f t="shared" ca="1" si="987"/>
        <v>7.7424020218157823</v>
      </c>
      <c r="L5289" s="14" t="str">
        <f t="shared" ca="1" si="981"/>
        <v>above</v>
      </c>
      <c r="N5289">
        <f t="shared" si="986"/>
        <v>5281</v>
      </c>
      <c r="O5289" s="14">
        <f t="shared" ca="1" si="982"/>
        <v>128.41648697177391</v>
      </c>
      <c r="P5289" s="14">
        <f t="shared" ca="1" si="983"/>
        <v>177.88886935028924</v>
      </c>
      <c r="Q5289" s="14">
        <f t="shared" ca="1" si="984"/>
        <v>9.7260715697217464</v>
      </c>
      <c r="R5289" s="14" t="str">
        <f t="shared" ca="1" si="985"/>
        <v>above</v>
      </c>
    </row>
    <row r="5290" spans="8:18">
      <c r="H5290">
        <v>3000</v>
      </c>
      <c r="I5290">
        <f t="shared" ca="1" si="979"/>
        <v>19</v>
      </c>
      <c r="J5290" s="14">
        <f t="shared" ca="1" si="980"/>
        <v>20.082999999999998</v>
      </c>
      <c r="K5290" s="14">
        <f t="shared" ca="1" si="987"/>
        <v>5.9914645471079817</v>
      </c>
      <c r="L5290" s="14" t="str">
        <f t="shared" ca="1" si="981"/>
        <v>above</v>
      </c>
      <c r="N5290">
        <f t="shared" si="986"/>
        <v>5282</v>
      </c>
      <c r="O5290" s="14">
        <f t="shared" ca="1" si="982"/>
        <v>146.6532497231039</v>
      </c>
      <c r="P5290" s="14">
        <f t="shared" ca="1" si="983"/>
        <v>211.17477668614512</v>
      </c>
      <c r="Q5290" s="14">
        <f t="shared" ca="1" si="984"/>
        <v>9.9897332351721673</v>
      </c>
      <c r="R5290" s="14" t="str">
        <f t="shared" ca="1" si="985"/>
        <v>above</v>
      </c>
    </row>
    <row r="5291" spans="8:18">
      <c r="H5291">
        <v>3000</v>
      </c>
      <c r="I5291">
        <f t="shared" ca="1" si="979"/>
        <v>52</v>
      </c>
      <c r="J5291" s="14">
        <f t="shared" ca="1" si="980"/>
        <v>60.112000000000002</v>
      </c>
      <c r="K5291" s="14">
        <f t="shared" ca="1" si="987"/>
        <v>7.9405838271042439</v>
      </c>
      <c r="L5291" s="14" t="str">
        <f t="shared" ca="1" si="981"/>
        <v>above</v>
      </c>
      <c r="N5291">
        <f t="shared" si="986"/>
        <v>5283</v>
      </c>
      <c r="O5291" s="14">
        <f t="shared" ca="1" si="982"/>
        <v>153.98368461348474</v>
      </c>
      <c r="P5291" s="14">
        <f t="shared" ca="1" si="983"/>
        <v>225.11660999492017</v>
      </c>
      <c r="Q5291" s="14">
        <f t="shared" ca="1" si="984"/>
        <v>10.086639701641605</v>
      </c>
      <c r="R5291" s="14" t="str">
        <f t="shared" ca="1" si="985"/>
        <v>above</v>
      </c>
    </row>
    <row r="5292" spans="8:18">
      <c r="H5292">
        <v>3000</v>
      </c>
      <c r="I5292">
        <f t="shared" ca="1" si="979"/>
        <v>59</v>
      </c>
      <c r="J5292" s="14">
        <f t="shared" ca="1" si="980"/>
        <v>69.442999999999998</v>
      </c>
      <c r="K5292" s="14">
        <f t="shared" ca="1" si="987"/>
        <v>8.1886891244442008</v>
      </c>
      <c r="L5292" s="14" t="str">
        <f t="shared" ca="1" si="981"/>
        <v>above</v>
      </c>
      <c r="N5292">
        <f t="shared" si="986"/>
        <v>5284</v>
      </c>
      <c r="O5292" s="14">
        <f t="shared" ca="1" si="982"/>
        <v>206.41760988281112</v>
      </c>
      <c r="P5292" s="14">
        <f t="shared" ca="1" si="983"/>
        <v>334.24229889200831</v>
      </c>
      <c r="Q5292" s="14">
        <f t="shared" ca="1" si="984"/>
        <v>10.669468400031018</v>
      </c>
      <c r="R5292" s="14" t="str">
        <f t="shared" ca="1" si="985"/>
        <v>above</v>
      </c>
    </row>
    <row r="5293" spans="8:18">
      <c r="H5293">
        <v>3000</v>
      </c>
      <c r="I5293">
        <f t="shared" ca="1" si="979"/>
        <v>34</v>
      </c>
      <c r="J5293" s="14">
        <f t="shared" ca="1" si="980"/>
        <v>37.468000000000004</v>
      </c>
      <c r="K5293" s="14">
        <f t="shared" ca="1" si="987"/>
        <v>7.110696122978827</v>
      </c>
      <c r="L5293" s="14" t="str">
        <f t="shared" ca="1" si="981"/>
        <v>above</v>
      </c>
      <c r="N5293">
        <f t="shared" si="986"/>
        <v>5285</v>
      </c>
      <c r="O5293" s="14">
        <f t="shared" ca="1" si="982"/>
        <v>132.75175677411247</v>
      </c>
      <c r="P5293" s="14">
        <f t="shared" ca="1" si="983"/>
        <v>185.6208435539518</v>
      </c>
      <c r="Q5293" s="14">
        <f t="shared" ca="1" si="984"/>
        <v>9.7919710408991509</v>
      </c>
      <c r="R5293" s="14" t="str">
        <f t="shared" ca="1" si="985"/>
        <v>above</v>
      </c>
    </row>
    <row r="5294" spans="8:18">
      <c r="H5294">
        <v>3000</v>
      </c>
      <c r="I5294">
        <f t="shared" ca="1" si="979"/>
        <v>20</v>
      </c>
      <c r="J5294" s="14">
        <f t="shared" ca="1" si="980"/>
        <v>21.2</v>
      </c>
      <c r="K5294" s="14">
        <f t="shared" ca="1" si="987"/>
        <v>6.089044875446846</v>
      </c>
      <c r="L5294" s="14" t="str">
        <f t="shared" ca="1" si="981"/>
        <v>above</v>
      </c>
      <c r="N5294">
        <f t="shared" si="986"/>
        <v>5286</v>
      </c>
      <c r="O5294" s="14">
        <f t="shared" ca="1" si="982"/>
        <v>137.88958339222543</v>
      </c>
      <c r="P5294" s="14">
        <f t="shared" ca="1" si="983"/>
        <v>194.9301950164699</v>
      </c>
      <c r="Q5294" s="14">
        <f t="shared" ca="1" si="984"/>
        <v>9.8673585067432974</v>
      </c>
      <c r="R5294" s="14" t="str">
        <f t="shared" ca="1" si="985"/>
        <v>above</v>
      </c>
    </row>
    <row r="5295" spans="8:18">
      <c r="H5295">
        <v>3000</v>
      </c>
      <c r="I5295">
        <f t="shared" ca="1" si="979"/>
        <v>31</v>
      </c>
      <c r="J5295" s="14">
        <f t="shared" ca="1" si="980"/>
        <v>33.883000000000003</v>
      </c>
      <c r="K5295" s="14">
        <f t="shared" ca="1" si="987"/>
        <v>6.9314718055994531</v>
      </c>
      <c r="L5295" s="14" t="str">
        <f t="shared" ca="1" si="981"/>
        <v>above</v>
      </c>
      <c r="N5295">
        <f t="shared" si="986"/>
        <v>5287</v>
      </c>
      <c r="O5295" s="14">
        <f t="shared" ca="1" si="982"/>
        <v>160.40192603722369</v>
      </c>
      <c r="P5295" s="14">
        <f t="shared" ca="1" si="983"/>
        <v>237.58825966657662</v>
      </c>
      <c r="Q5295" s="14">
        <f t="shared" ca="1" si="984"/>
        <v>10.167795378161557</v>
      </c>
      <c r="R5295" s="14" t="str">
        <f t="shared" ca="1" si="985"/>
        <v>above</v>
      </c>
    </row>
    <row r="5296" spans="8:18">
      <c r="H5296">
        <v>3000</v>
      </c>
      <c r="I5296">
        <f t="shared" ca="1" si="979"/>
        <v>75</v>
      </c>
      <c r="J5296" s="14">
        <f t="shared" ca="1" si="980"/>
        <v>91.875</v>
      </c>
      <c r="K5296" s="14">
        <f t="shared" ca="1" si="987"/>
        <v>8.6614666805726621</v>
      </c>
      <c r="L5296" s="14" t="str">
        <f t="shared" ca="1" si="981"/>
        <v>above</v>
      </c>
      <c r="N5296">
        <f t="shared" si="986"/>
        <v>5288</v>
      </c>
      <c r="O5296" s="14">
        <f t="shared" ca="1" si="982"/>
        <v>93.548778264295137</v>
      </c>
      <c r="P5296" s="14">
        <f t="shared" ca="1" si="983"/>
        <v>119.80290000852192</v>
      </c>
      <c r="Q5296" s="14">
        <f t="shared" ca="1" si="984"/>
        <v>9.0982317468752836</v>
      </c>
      <c r="R5296" s="14">
        <f t="shared" ca="1" si="985"/>
        <v>93.548778264295137</v>
      </c>
    </row>
    <row r="5297" spans="8:18">
      <c r="H5297">
        <v>3000</v>
      </c>
      <c r="I5297">
        <f t="shared" ca="1" si="979"/>
        <v>25</v>
      </c>
      <c r="J5297" s="14">
        <f t="shared" ca="1" si="980"/>
        <v>26.875</v>
      </c>
      <c r="K5297" s="14">
        <f t="shared" ca="1" si="987"/>
        <v>6.5161930760429643</v>
      </c>
      <c r="L5297" s="14" t="str">
        <f t="shared" ca="1" si="981"/>
        <v>above</v>
      </c>
      <c r="N5297">
        <f t="shared" si="986"/>
        <v>5289</v>
      </c>
      <c r="O5297" s="14">
        <f t="shared" ca="1" si="982"/>
        <v>153.26033825147496</v>
      </c>
      <c r="P5297" s="14">
        <f t="shared" ca="1" si="983"/>
        <v>223.72653209434452</v>
      </c>
      <c r="Q5297" s="14">
        <f t="shared" ca="1" si="984"/>
        <v>10.077283366479152</v>
      </c>
      <c r="R5297" s="14" t="str">
        <f t="shared" ca="1" si="985"/>
        <v>above</v>
      </c>
    </row>
    <row r="5298" spans="8:18">
      <c r="H5298">
        <v>3000</v>
      </c>
      <c r="I5298">
        <f t="shared" ca="1" si="979"/>
        <v>89</v>
      </c>
      <c r="J5298" s="14">
        <f t="shared" ca="1" si="980"/>
        <v>112.76300000000001</v>
      </c>
      <c r="K5298" s="14">
        <f t="shared" ca="1" si="987"/>
        <v>8.99961934066053</v>
      </c>
      <c r="L5298" s="14" t="str">
        <f t="shared" ca="1" si="981"/>
        <v>above</v>
      </c>
      <c r="N5298">
        <f t="shared" si="986"/>
        <v>5290</v>
      </c>
      <c r="O5298" s="14">
        <f t="shared" ca="1" si="982"/>
        <v>142.15681710971094</v>
      </c>
      <c r="P5298" s="14">
        <f t="shared" ca="1" si="983"/>
        <v>202.78249906200236</v>
      </c>
      <c r="Q5298" s="14">
        <f t="shared" ca="1" si="984"/>
        <v>9.9278813051056201</v>
      </c>
      <c r="R5298" s="14" t="str">
        <f t="shared" ca="1" si="985"/>
        <v>above</v>
      </c>
    </row>
    <row r="5299" spans="8:18">
      <c r="H5299">
        <v>3000</v>
      </c>
      <c r="I5299">
        <f t="shared" ca="1" si="979"/>
        <v>81</v>
      </c>
      <c r="J5299" s="14">
        <f t="shared" ca="1" si="980"/>
        <v>100.68299999999999</v>
      </c>
      <c r="K5299" s="14">
        <f t="shared" ca="1" si="987"/>
        <v>8.8134384945285067</v>
      </c>
      <c r="L5299" s="14" t="str">
        <f t="shared" ca="1" si="981"/>
        <v>above</v>
      </c>
      <c r="N5299">
        <f t="shared" si="986"/>
        <v>5291</v>
      </c>
      <c r="O5299" s="14">
        <f t="shared" ca="1" si="982"/>
        <v>216.79579924258542</v>
      </c>
      <c r="P5299" s="14">
        <f t="shared" ca="1" si="983"/>
        <v>357.79705495027963</v>
      </c>
      <c r="Q5299" s="14">
        <f t="shared" ca="1" si="984"/>
        <v>10.767115846177466</v>
      </c>
      <c r="R5299" s="14" t="str">
        <f t="shared" ca="1" si="985"/>
        <v>above</v>
      </c>
    </row>
    <row r="5300" spans="8:18">
      <c r="H5300">
        <v>3000</v>
      </c>
      <c r="I5300">
        <f t="shared" ca="1" si="979"/>
        <v>61</v>
      </c>
      <c r="J5300" s="14">
        <f t="shared" ca="1" si="980"/>
        <v>72.162999999999997</v>
      </c>
      <c r="K5300" s="14">
        <f t="shared" ca="1" si="987"/>
        <v>8.2542687700901833</v>
      </c>
      <c r="L5300" s="14" t="str">
        <f t="shared" ca="1" si="981"/>
        <v>above</v>
      </c>
      <c r="N5300">
        <f t="shared" si="986"/>
        <v>5292</v>
      </c>
      <c r="O5300" s="14">
        <f t="shared" ca="1" si="982"/>
        <v>162.06281128646049</v>
      </c>
      <c r="P5300" s="14">
        <f t="shared" ca="1" si="983"/>
        <v>240.85587569267321</v>
      </c>
      <c r="Q5300" s="14">
        <f t="shared" ca="1" si="984"/>
        <v>10.188270943792066</v>
      </c>
      <c r="R5300" s="14" t="str">
        <f t="shared" ca="1" si="985"/>
        <v>above</v>
      </c>
    </row>
    <row r="5301" spans="8:18">
      <c r="H5301">
        <v>3000</v>
      </c>
      <c r="I5301">
        <f t="shared" ca="1" si="979"/>
        <v>77</v>
      </c>
      <c r="J5301" s="14">
        <f t="shared" ca="1" si="980"/>
        <v>94.787000000000006</v>
      </c>
      <c r="K5301" s="14">
        <f t="shared" ca="1" si="987"/>
        <v>8.7134176533791834</v>
      </c>
      <c r="L5301" s="14" t="str">
        <f t="shared" ca="1" si="981"/>
        <v>above</v>
      </c>
      <c r="N5301">
        <f t="shared" si="986"/>
        <v>5293</v>
      </c>
      <c r="O5301" s="14">
        <f t="shared" ca="1" si="982"/>
        <v>183.31325278604643</v>
      </c>
      <c r="P5301" s="14">
        <f t="shared" ca="1" si="983"/>
        <v>284.12449872704929</v>
      </c>
      <c r="Q5301" s="14">
        <f t="shared" ca="1" si="984"/>
        <v>10.43327354171806</v>
      </c>
      <c r="R5301" s="14" t="str">
        <f t="shared" ca="1" si="985"/>
        <v>above</v>
      </c>
    </row>
    <row r="5302" spans="8:18">
      <c r="H5302">
        <v>3000</v>
      </c>
      <c r="I5302">
        <f t="shared" ca="1" si="979"/>
        <v>67</v>
      </c>
      <c r="J5302" s="14">
        <f t="shared" ca="1" si="980"/>
        <v>80.466999999999999</v>
      </c>
      <c r="K5302" s="14">
        <f t="shared" ca="1" si="987"/>
        <v>8.4390154103522139</v>
      </c>
      <c r="L5302" s="14" t="str">
        <f t="shared" ca="1" si="981"/>
        <v>above</v>
      </c>
      <c r="N5302">
        <f t="shared" si="986"/>
        <v>5294</v>
      </c>
      <c r="O5302" s="14">
        <f t="shared" ca="1" si="982"/>
        <v>134.44181026973479</v>
      </c>
      <c r="P5302" s="14">
        <f t="shared" ca="1" si="983"/>
        <v>188.66561131554488</v>
      </c>
      <c r="Q5302" s="14">
        <f t="shared" ca="1" si="984"/>
        <v>9.8170842071565083</v>
      </c>
      <c r="R5302" s="14" t="str">
        <f t="shared" ca="1" si="985"/>
        <v>above</v>
      </c>
    </row>
    <row r="5303" spans="8:18">
      <c r="H5303">
        <v>3000</v>
      </c>
      <c r="I5303">
        <f t="shared" ca="1" si="979"/>
        <v>12</v>
      </c>
      <c r="J5303" s="14">
        <f t="shared" ca="1" si="980"/>
        <v>12.432</v>
      </c>
      <c r="K5303" s="14">
        <f t="shared" ca="1" si="987"/>
        <v>5.1298987149230735</v>
      </c>
      <c r="L5303" s="14">
        <f t="shared" ca="1" si="981"/>
        <v>12</v>
      </c>
      <c r="N5303">
        <f t="shared" si="986"/>
        <v>5295</v>
      </c>
      <c r="O5303" s="14">
        <f t="shared" ca="1" si="982"/>
        <v>146.31839622389245</v>
      </c>
      <c r="P5303" s="14">
        <f t="shared" ca="1" si="983"/>
        <v>210.54561544448842</v>
      </c>
      <c r="Q5303" s="14">
        <f t="shared" ca="1" si="984"/>
        <v>9.9851924103484446</v>
      </c>
      <c r="R5303" s="14" t="str">
        <f t="shared" ca="1" si="985"/>
        <v>above</v>
      </c>
    </row>
    <row r="5304" spans="8:18">
      <c r="H5304">
        <v>3000</v>
      </c>
      <c r="I5304">
        <f t="shared" ca="1" si="979"/>
        <v>25</v>
      </c>
      <c r="J5304" s="14">
        <f t="shared" ca="1" si="980"/>
        <v>26.875</v>
      </c>
      <c r="K5304" s="14">
        <f t="shared" ca="1" si="987"/>
        <v>6.5161930760429643</v>
      </c>
      <c r="L5304" s="14" t="str">
        <f t="shared" ca="1" si="981"/>
        <v>above</v>
      </c>
      <c r="N5304">
        <f t="shared" si="986"/>
        <v>5296</v>
      </c>
      <c r="O5304" s="14">
        <f t="shared" ca="1" si="982"/>
        <v>129.92433697630017</v>
      </c>
      <c r="P5304" s="14">
        <f t="shared" ca="1" si="983"/>
        <v>180.56533699249377</v>
      </c>
      <c r="Q5304" s="14">
        <f t="shared" ca="1" si="984"/>
        <v>9.7492391520075792</v>
      </c>
      <c r="R5304" s="14" t="str">
        <f t="shared" ca="1" si="985"/>
        <v>above</v>
      </c>
    </row>
    <row r="5305" spans="8:18">
      <c r="H5305">
        <v>3000</v>
      </c>
      <c r="I5305">
        <f t="shared" ca="1" si="979"/>
        <v>80</v>
      </c>
      <c r="J5305" s="14">
        <f t="shared" ca="1" si="980"/>
        <v>99.2</v>
      </c>
      <c r="K5305" s="14">
        <f t="shared" ca="1" si="987"/>
        <v>8.7888983093448783</v>
      </c>
      <c r="L5305" s="14" t="str">
        <f t="shared" ca="1" si="981"/>
        <v>above</v>
      </c>
      <c r="N5305">
        <f t="shared" si="986"/>
        <v>5297</v>
      </c>
      <c r="O5305" s="14">
        <f t="shared" ca="1" si="982"/>
        <v>172.74958651916512</v>
      </c>
      <c r="P5305" s="14">
        <f t="shared" ca="1" si="983"/>
        <v>262.27684544679266</v>
      </c>
      <c r="Q5305" s="14">
        <f t="shared" ca="1" si="984"/>
        <v>10.315230209392515</v>
      </c>
      <c r="R5305" s="14" t="str">
        <f t="shared" ca="1" si="985"/>
        <v>above</v>
      </c>
    </row>
    <row r="5306" spans="8:18">
      <c r="H5306">
        <v>3000</v>
      </c>
      <c r="I5306">
        <f t="shared" ca="1" si="979"/>
        <v>10</v>
      </c>
      <c r="J5306" s="14">
        <f t="shared" ca="1" si="980"/>
        <v>10.3</v>
      </c>
      <c r="K5306" s="14">
        <f t="shared" ca="1" si="987"/>
        <v>4.7957905455967413</v>
      </c>
      <c r="L5306" s="14">
        <f t="shared" ca="1" si="981"/>
        <v>10</v>
      </c>
      <c r="N5306">
        <f t="shared" si="986"/>
        <v>5298</v>
      </c>
      <c r="O5306" s="14">
        <f t="shared" ca="1" si="982"/>
        <v>177.22642936267533</v>
      </c>
      <c r="P5306" s="14">
        <f t="shared" ca="1" si="983"/>
        <v>271.45405115660537</v>
      </c>
      <c r="Q5306" s="14">
        <f t="shared" ca="1" si="984"/>
        <v>10.366109633922589</v>
      </c>
      <c r="R5306" s="14" t="str">
        <f t="shared" ca="1" si="985"/>
        <v>above</v>
      </c>
    </row>
    <row r="5307" spans="8:18">
      <c r="H5307">
        <v>3000</v>
      </c>
      <c r="I5307">
        <f t="shared" ca="1" si="979"/>
        <v>57</v>
      </c>
      <c r="J5307" s="14">
        <f t="shared" ca="1" si="980"/>
        <v>66.747</v>
      </c>
      <c r="K5307" s="14">
        <f t="shared" ca="1" si="987"/>
        <v>8.1208860210928382</v>
      </c>
      <c r="L5307" s="14" t="str">
        <f t="shared" ca="1" si="981"/>
        <v>above</v>
      </c>
      <c r="N5307">
        <f t="shared" si="986"/>
        <v>5299</v>
      </c>
      <c r="O5307" s="14">
        <f t="shared" ca="1" si="982"/>
        <v>155.44083976236422</v>
      </c>
      <c r="P5307" s="14">
        <f t="shared" ca="1" si="983"/>
        <v>227.92640376045119</v>
      </c>
      <c r="Q5307" s="14">
        <f t="shared" ca="1" si="984"/>
        <v>10.105355835649215</v>
      </c>
      <c r="R5307" s="14" t="str">
        <f t="shared" ca="1" si="985"/>
        <v>above</v>
      </c>
    </row>
    <row r="5308" spans="8:18">
      <c r="H5308">
        <v>3000</v>
      </c>
      <c r="I5308">
        <f t="shared" ca="1" si="979"/>
        <v>63</v>
      </c>
      <c r="J5308" s="14">
        <f t="shared" ca="1" si="980"/>
        <v>74.906999999999996</v>
      </c>
      <c r="K5308" s="14">
        <f t="shared" ca="1" si="987"/>
        <v>8.317766166719343</v>
      </c>
      <c r="L5308" s="14" t="str">
        <f t="shared" ca="1" si="981"/>
        <v>above</v>
      </c>
      <c r="N5308">
        <f t="shared" si="986"/>
        <v>5300</v>
      </c>
      <c r="O5308" s="14">
        <f t="shared" ca="1" si="982"/>
        <v>175.0708472233955</v>
      </c>
      <c r="P5308" s="14">
        <f t="shared" ca="1" si="983"/>
        <v>267.02025186594801</v>
      </c>
      <c r="Q5308" s="14">
        <f t="shared" ca="1" si="984"/>
        <v>10.341772910164524</v>
      </c>
      <c r="R5308" s="14" t="str">
        <f t="shared" ca="1" si="985"/>
        <v>above</v>
      </c>
    </row>
    <row r="5309" spans="8:18">
      <c r="H5309">
        <v>3000</v>
      </c>
      <c r="I5309">
        <f t="shared" ca="1" si="979"/>
        <v>85</v>
      </c>
      <c r="J5309" s="14">
        <f t="shared" ca="1" si="980"/>
        <v>106.675</v>
      </c>
      <c r="K5309" s="14">
        <f t="shared" ca="1" si="987"/>
        <v>8.9086945925070147</v>
      </c>
      <c r="L5309" s="14" t="str">
        <f t="shared" ca="1" si="981"/>
        <v>above</v>
      </c>
      <c r="N5309">
        <f t="shared" si="986"/>
        <v>5301</v>
      </c>
      <c r="O5309" s="14">
        <f t="shared" ca="1" si="982"/>
        <v>151.17180776885419</v>
      </c>
      <c r="P5309" s="14">
        <f t="shared" ca="1" si="983"/>
        <v>219.73055416116441</v>
      </c>
      <c r="Q5309" s="14">
        <f t="shared" ca="1" si="984"/>
        <v>10.050020393581681</v>
      </c>
      <c r="R5309" s="14" t="str">
        <f t="shared" ca="1" si="985"/>
        <v>above</v>
      </c>
    </row>
    <row r="5310" spans="8:18">
      <c r="H5310">
        <v>3000</v>
      </c>
      <c r="I5310">
        <f t="shared" ca="1" si="979"/>
        <v>73</v>
      </c>
      <c r="J5310" s="14">
        <f t="shared" ca="1" si="980"/>
        <v>88.986999999999995</v>
      </c>
      <c r="K5310" s="14">
        <f t="shared" ca="1" si="987"/>
        <v>8.6081301864083404</v>
      </c>
      <c r="L5310" s="14" t="str">
        <f t="shared" ca="1" si="981"/>
        <v>above</v>
      </c>
      <c r="N5310">
        <f t="shared" si="986"/>
        <v>5302</v>
      </c>
      <c r="O5310" s="14">
        <f t="shared" ca="1" si="982"/>
        <v>144.47442067695812</v>
      </c>
      <c r="P5310" s="14">
        <f t="shared" ca="1" si="983"/>
        <v>207.09299536678611</v>
      </c>
      <c r="Q5310" s="14">
        <f t="shared" ca="1" si="984"/>
        <v>9.9600005364977999</v>
      </c>
      <c r="R5310" s="14" t="str">
        <f t="shared" ca="1" si="985"/>
        <v>above</v>
      </c>
    </row>
    <row r="5311" spans="8:18">
      <c r="H5311">
        <v>3000</v>
      </c>
      <c r="I5311">
        <f t="shared" ca="1" si="979"/>
        <v>44</v>
      </c>
      <c r="J5311" s="14">
        <f t="shared" ca="1" si="980"/>
        <v>49.808</v>
      </c>
      <c r="K5311" s="14">
        <f t="shared" ca="1" si="987"/>
        <v>7.6133249795406392</v>
      </c>
      <c r="L5311" s="14" t="str">
        <f t="shared" ca="1" si="981"/>
        <v>above</v>
      </c>
      <c r="N5311">
        <f t="shared" si="986"/>
        <v>5303</v>
      </c>
      <c r="O5311" s="14">
        <f t="shared" ca="1" si="982"/>
        <v>186.19232088796537</v>
      </c>
      <c r="P5311" s="14">
        <f t="shared" ca="1" si="983"/>
        <v>290.19506196090657</v>
      </c>
      <c r="Q5311" s="14">
        <f t="shared" ca="1" si="984"/>
        <v>10.464273084608982</v>
      </c>
      <c r="R5311" s="14" t="str">
        <f t="shared" ca="1" si="985"/>
        <v>above</v>
      </c>
    </row>
    <row r="5312" spans="8:18">
      <c r="H5312">
        <v>3000</v>
      </c>
      <c r="I5312">
        <f t="shared" ca="1" si="979"/>
        <v>90</v>
      </c>
      <c r="J5312" s="14">
        <f t="shared" ca="1" si="980"/>
        <v>114.3</v>
      </c>
      <c r="K5312" s="14">
        <f t="shared" ca="1" si="987"/>
        <v>9.0217190130336995</v>
      </c>
      <c r="L5312" s="14" t="str">
        <f t="shared" ca="1" si="981"/>
        <v>above</v>
      </c>
      <c r="N5312">
        <f t="shared" si="986"/>
        <v>5304</v>
      </c>
      <c r="O5312" s="14">
        <f t="shared" ca="1" si="982"/>
        <v>153.22607556201643</v>
      </c>
      <c r="P5312" s="14">
        <f t="shared" ca="1" si="983"/>
        <v>223.66076625842675</v>
      </c>
      <c r="Q5312" s="14">
        <f t="shared" ca="1" si="984"/>
        <v>10.076839098102132</v>
      </c>
      <c r="R5312" s="14" t="str">
        <f t="shared" ca="1" si="985"/>
        <v>above</v>
      </c>
    </row>
    <row r="5313" spans="8:18">
      <c r="H5313">
        <v>3000</v>
      </c>
      <c r="I5313">
        <f t="shared" ca="1" si="979"/>
        <v>21</v>
      </c>
      <c r="J5313" s="14">
        <f t="shared" ca="1" si="980"/>
        <v>22.323</v>
      </c>
      <c r="K5313" s="14">
        <f t="shared" ca="1" si="987"/>
        <v>6.1820849067166321</v>
      </c>
      <c r="L5313" s="14" t="str">
        <f t="shared" ca="1" si="981"/>
        <v>above</v>
      </c>
      <c r="N5313">
        <f t="shared" si="986"/>
        <v>5305</v>
      </c>
      <c r="O5313" s="14">
        <f t="shared" ca="1" si="982"/>
        <v>112.20950040889944</v>
      </c>
      <c r="P5313" s="14">
        <f t="shared" ca="1" si="983"/>
        <v>149.98241635494387</v>
      </c>
      <c r="Q5313" s="14">
        <f t="shared" ca="1" si="984"/>
        <v>9.4584801762423467</v>
      </c>
      <c r="R5313" s="14">
        <f t="shared" ca="1" si="985"/>
        <v>112.20950040889944</v>
      </c>
    </row>
    <row r="5314" spans="8:18">
      <c r="H5314">
        <v>3000</v>
      </c>
      <c r="I5314">
        <f t="shared" ca="1" si="979"/>
        <v>77</v>
      </c>
      <c r="J5314" s="14">
        <f t="shared" ca="1" si="980"/>
        <v>94.787000000000006</v>
      </c>
      <c r="K5314" s="14">
        <f t="shared" ca="1" si="987"/>
        <v>8.7134176533791834</v>
      </c>
      <c r="L5314" s="14" t="str">
        <f t="shared" ca="1" si="981"/>
        <v>above</v>
      </c>
      <c r="N5314">
        <f t="shared" si="986"/>
        <v>5306</v>
      </c>
      <c r="O5314" s="14">
        <f t="shared" ca="1" si="982"/>
        <v>132.25464072334211</v>
      </c>
      <c r="P5314" s="14">
        <f t="shared" ca="1" si="983"/>
        <v>184.728510701923</v>
      </c>
      <c r="Q5314" s="14">
        <f t="shared" ca="1" si="984"/>
        <v>9.7845237792631252</v>
      </c>
      <c r="R5314" s="14" t="str">
        <f t="shared" ca="1" si="985"/>
        <v>above</v>
      </c>
    </row>
    <row r="5315" spans="8:18">
      <c r="H5315">
        <v>3000</v>
      </c>
      <c r="I5315">
        <f t="shared" ca="1" si="979"/>
        <v>21</v>
      </c>
      <c r="J5315" s="14">
        <f t="shared" ca="1" si="980"/>
        <v>22.323</v>
      </c>
      <c r="K5315" s="14">
        <f t="shared" ca="1" si="987"/>
        <v>6.1820849067166321</v>
      </c>
      <c r="L5315" s="14" t="str">
        <f t="shared" ca="1" si="981"/>
        <v>above</v>
      </c>
      <c r="N5315">
        <f t="shared" si="986"/>
        <v>5307</v>
      </c>
      <c r="O5315" s="14">
        <f t="shared" ca="1" si="982"/>
        <v>173.98181383617577</v>
      </c>
      <c r="P5315" s="14">
        <f t="shared" ca="1" si="983"/>
        <v>264.79082847335292</v>
      </c>
      <c r="Q5315" s="14">
        <f t="shared" ca="1" si="984"/>
        <v>10.329364095174443</v>
      </c>
      <c r="R5315" s="14" t="str">
        <f t="shared" ca="1" si="985"/>
        <v>above</v>
      </c>
    </row>
    <row r="5316" spans="8:18">
      <c r="H5316">
        <v>3000</v>
      </c>
      <c r="I5316">
        <f t="shared" ca="1" si="979"/>
        <v>46</v>
      </c>
      <c r="J5316" s="14">
        <f t="shared" ca="1" si="980"/>
        <v>52.347999999999999</v>
      </c>
      <c r="K5316" s="14">
        <f t="shared" ca="1" si="987"/>
        <v>7.7002952034201169</v>
      </c>
      <c r="L5316" s="14" t="str">
        <f t="shared" ca="1" si="981"/>
        <v>above</v>
      </c>
      <c r="N5316">
        <f t="shared" si="986"/>
        <v>5308</v>
      </c>
      <c r="O5316" s="14">
        <f t="shared" ca="1" si="982"/>
        <v>140.26066254020151</v>
      </c>
      <c r="P5316" s="14">
        <f t="shared" ca="1" si="983"/>
        <v>199.27982290885038</v>
      </c>
      <c r="Q5316" s="14">
        <f t="shared" ca="1" si="984"/>
        <v>9.9012137083756517</v>
      </c>
      <c r="R5316" s="14" t="str">
        <f t="shared" ca="1" si="985"/>
        <v>above</v>
      </c>
    </row>
    <row r="5317" spans="8:18">
      <c r="H5317">
        <v>3000</v>
      </c>
      <c r="I5317">
        <f t="shared" ca="1" si="979"/>
        <v>78</v>
      </c>
      <c r="J5317" s="14">
        <f t="shared" ca="1" si="980"/>
        <v>96.251999999999995</v>
      </c>
      <c r="K5317" s="14">
        <f t="shared" ca="1" si="987"/>
        <v>8.738895704934043</v>
      </c>
      <c r="L5317" s="14" t="str">
        <f t="shared" ca="1" si="981"/>
        <v>above</v>
      </c>
      <c r="N5317">
        <f t="shared" si="986"/>
        <v>5309</v>
      </c>
      <c r="O5317" s="14">
        <f t="shared" ca="1" si="982"/>
        <v>106.72233537432001</v>
      </c>
      <c r="P5317" s="14">
        <f t="shared" ca="1" si="983"/>
        <v>140.8913059775665</v>
      </c>
      <c r="Q5317" s="14">
        <f t="shared" ca="1" si="984"/>
        <v>9.3591138955044144</v>
      </c>
      <c r="R5317" s="14">
        <f t="shared" ca="1" si="985"/>
        <v>106.72233537432001</v>
      </c>
    </row>
    <row r="5318" spans="8:18">
      <c r="H5318">
        <v>3000</v>
      </c>
      <c r="I5318">
        <f t="shared" ca="1" si="979"/>
        <v>36</v>
      </c>
      <c r="J5318" s="14">
        <f t="shared" ca="1" si="980"/>
        <v>39.887999999999998</v>
      </c>
      <c r="K5318" s="14">
        <f t="shared" ca="1" si="987"/>
        <v>7.2218358252884487</v>
      </c>
      <c r="L5318" s="14" t="str">
        <f t="shared" ca="1" si="981"/>
        <v>above</v>
      </c>
      <c r="N5318">
        <f t="shared" si="986"/>
        <v>5310</v>
      </c>
      <c r="O5318" s="14">
        <f t="shared" ca="1" si="982"/>
        <v>170.77006857759181</v>
      </c>
      <c r="P5318" s="14">
        <f t="shared" ca="1" si="983"/>
        <v>258.25731754357804</v>
      </c>
      <c r="Q5318" s="14">
        <f t="shared" ca="1" si="984"/>
        <v>10.292313543779304</v>
      </c>
      <c r="R5318" s="14" t="str">
        <f t="shared" ca="1" si="985"/>
        <v>above</v>
      </c>
    </row>
    <row r="5319" spans="8:18">
      <c r="H5319">
        <v>3000</v>
      </c>
      <c r="I5319">
        <f t="shared" ca="1" si="979"/>
        <v>36</v>
      </c>
      <c r="J5319" s="14">
        <f t="shared" ca="1" si="980"/>
        <v>39.887999999999998</v>
      </c>
      <c r="K5319" s="14">
        <f t="shared" ca="1" si="987"/>
        <v>7.2218358252884487</v>
      </c>
      <c r="L5319" s="14" t="str">
        <f t="shared" ca="1" si="981"/>
        <v>above</v>
      </c>
      <c r="N5319">
        <f t="shared" si="986"/>
        <v>5311</v>
      </c>
      <c r="O5319" s="14">
        <f t="shared" ca="1" si="982"/>
        <v>112.67091197394819</v>
      </c>
      <c r="P5319" s="14">
        <f t="shared" ca="1" si="983"/>
        <v>150.75511518907174</v>
      </c>
      <c r="Q5319" s="14">
        <f t="shared" ca="1" si="984"/>
        <v>9.4666150733247445</v>
      </c>
      <c r="R5319" s="14">
        <f t="shared" ca="1" si="985"/>
        <v>112.67091197394819</v>
      </c>
    </row>
    <row r="5320" spans="8:18">
      <c r="H5320">
        <v>3000</v>
      </c>
      <c r="I5320">
        <f t="shared" ca="1" si="979"/>
        <v>97</v>
      </c>
      <c r="J5320" s="14">
        <f t="shared" ca="1" si="980"/>
        <v>125.227</v>
      </c>
      <c r="K5320" s="14">
        <f t="shared" ca="1" si="987"/>
        <v>9.1699349573411446</v>
      </c>
      <c r="L5320" s="14" t="str">
        <f t="shared" ca="1" si="981"/>
        <v>above</v>
      </c>
      <c r="N5320">
        <f t="shared" si="986"/>
        <v>5312</v>
      </c>
      <c r="O5320" s="14">
        <f t="shared" ca="1" si="982"/>
        <v>146.39738238323656</v>
      </c>
      <c r="P5320" s="14">
        <f t="shared" ca="1" si="983"/>
        <v>210.69396308922731</v>
      </c>
      <c r="Q5320" s="14">
        <f t="shared" ca="1" si="984"/>
        <v>9.9862644420069948</v>
      </c>
      <c r="R5320" s="14" t="str">
        <f t="shared" ca="1" si="985"/>
        <v>above</v>
      </c>
    </row>
    <row r="5321" spans="8:18">
      <c r="H5321">
        <v>3000</v>
      </c>
      <c r="I5321">
        <f t="shared" ca="1" si="979"/>
        <v>27</v>
      </c>
      <c r="J5321" s="14">
        <f t="shared" ca="1" si="980"/>
        <v>29.187000000000001</v>
      </c>
      <c r="K5321" s="14">
        <f t="shared" ca="1" si="987"/>
        <v>6.6644090203504076</v>
      </c>
      <c r="L5321" s="14" t="str">
        <f t="shared" ca="1" si="981"/>
        <v>above</v>
      </c>
      <c r="N5321">
        <f t="shared" si="986"/>
        <v>5313</v>
      </c>
      <c r="O5321" s="14">
        <f t="shared" ca="1" si="982"/>
        <v>126.34875383943736</v>
      </c>
      <c r="P5321" s="14">
        <f t="shared" ca="1" si="983"/>
        <v>174.24077662977356</v>
      </c>
      <c r="Q5321" s="14">
        <f t="shared" ca="1" si="984"/>
        <v>9.6938588321142269</v>
      </c>
      <c r="R5321" s="14" t="str">
        <f t="shared" ca="1" si="985"/>
        <v>above</v>
      </c>
    </row>
    <row r="5322" spans="8:18">
      <c r="H5322">
        <v>3000</v>
      </c>
      <c r="I5322">
        <f t="shared" ref="I5322:I5385" ca="1" si="988">RANDBETWEEN(10,100)</f>
        <v>18</v>
      </c>
      <c r="J5322" s="14">
        <f t="shared" ref="J5322:J5385" ca="1" si="989">0.003*(I5322^2)+I5322</f>
        <v>18.972000000000001</v>
      </c>
      <c r="K5322" s="14">
        <f t="shared" ca="1" si="987"/>
        <v>5.8888779583328805</v>
      </c>
      <c r="L5322" s="14">
        <f t="shared" ref="L5322:L5385" ca="1" si="990">IF(I5322&lt;$B$19,I5322,"above")</f>
        <v>18</v>
      </c>
      <c r="N5322">
        <f t="shared" si="986"/>
        <v>5314</v>
      </c>
      <c r="O5322" s="14">
        <f t="shared" ref="O5322:O5385" ca="1" si="991">_xlfn.NORM.INV(RAND(),150,25)</f>
        <v>171.46105972223052</v>
      </c>
      <c r="P5322" s="14">
        <f t="shared" ref="P5322:P5385" ca="1" si="992">0.003*(O5322^2)+O5322</f>
        <v>259.65774472544143</v>
      </c>
      <c r="Q5322" s="14">
        <f t="shared" ref="Q5322:Q5385" ca="1" si="993">2*LN(O5322+1)</f>
        <v>10.300342940494891</v>
      </c>
      <c r="R5322" s="14" t="str">
        <f t="shared" ref="R5322:R5385" ca="1" si="994">IF(O5322&lt;=$B$20,O5322,"above")</f>
        <v>above</v>
      </c>
    </row>
    <row r="5323" spans="8:18">
      <c r="H5323">
        <v>3000</v>
      </c>
      <c r="I5323">
        <f t="shared" ca="1" si="988"/>
        <v>11</v>
      </c>
      <c r="J5323" s="14">
        <f t="shared" ca="1" si="989"/>
        <v>11.363</v>
      </c>
      <c r="K5323" s="14">
        <f t="shared" ca="1" si="987"/>
        <v>4.9698132995760007</v>
      </c>
      <c r="L5323" s="14">
        <f t="shared" ca="1" si="990"/>
        <v>11</v>
      </c>
      <c r="N5323">
        <f t="shared" ref="N5323:N5386" si="995">N5322+1</f>
        <v>5315</v>
      </c>
      <c r="O5323" s="14">
        <f t="shared" ca="1" si="991"/>
        <v>102.99041869996093</v>
      </c>
      <c r="P5323" s="14">
        <f t="shared" ca="1" si="992"/>
        <v>134.8114977319407</v>
      </c>
      <c r="Q5323" s="14">
        <f t="shared" ca="1" si="993"/>
        <v>9.288597534024694</v>
      </c>
      <c r="R5323" s="14">
        <f t="shared" ca="1" si="994"/>
        <v>102.99041869996093</v>
      </c>
    </row>
    <row r="5324" spans="8:18">
      <c r="H5324">
        <v>3000</v>
      </c>
      <c r="I5324">
        <f t="shared" ca="1" si="988"/>
        <v>72</v>
      </c>
      <c r="J5324" s="14">
        <f t="shared" ca="1" si="989"/>
        <v>87.551999999999992</v>
      </c>
      <c r="K5324" s="14">
        <f t="shared" ca="1" si="987"/>
        <v>8.5809188822967819</v>
      </c>
      <c r="L5324" s="14" t="str">
        <f t="shared" ca="1" si="990"/>
        <v>above</v>
      </c>
      <c r="N5324">
        <f t="shared" si="995"/>
        <v>5316</v>
      </c>
      <c r="O5324" s="14">
        <f t="shared" ca="1" si="991"/>
        <v>108.99561011940555</v>
      </c>
      <c r="P5324" s="14">
        <f t="shared" ca="1" si="992"/>
        <v>144.63573919530995</v>
      </c>
      <c r="Q5324" s="14">
        <f t="shared" ca="1" si="993"/>
        <v>9.4008809139813323</v>
      </c>
      <c r="R5324" s="14">
        <f t="shared" ca="1" si="994"/>
        <v>108.99561011940555</v>
      </c>
    </row>
    <row r="5325" spans="8:18">
      <c r="H5325">
        <v>3000</v>
      </c>
      <c r="I5325">
        <f t="shared" ca="1" si="988"/>
        <v>73</v>
      </c>
      <c r="J5325" s="14">
        <f t="shared" ca="1" si="989"/>
        <v>88.986999999999995</v>
      </c>
      <c r="K5325" s="14">
        <f t="shared" ca="1" si="987"/>
        <v>8.6081301864083404</v>
      </c>
      <c r="L5325" s="14" t="str">
        <f t="shared" ca="1" si="990"/>
        <v>above</v>
      </c>
      <c r="N5325">
        <f t="shared" si="995"/>
        <v>5317</v>
      </c>
      <c r="O5325" s="14">
        <f t="shared" ca="1" si="991"/>
        <v>182.42154704640316</v>
      </c>
      <c r="P5325" s="14">
        <f t="shared" ca="1" si="992"/>
        <v>282.25440952681242</v>
      </c>
      <c r="Q5325" s="14">
        <f t="shared" ca="1" si="993"/>
        <v>10.423574079085922</v>
      </c>
      <c r="R5325" s="14" t="str">
        <f t="shared" ca="1" si="994"/>
        <v>above</v>
      </c>
    </row>
    <row r="5326" spans="8:18">
      <c r="H5326">
        <v>3000</v>
      </c>
      <c r="I5326">
        <f t="shared" ca="1" si="988"/>
        <v>32</v>
      </c>
      <c r="J5326" s="14">
        <f t="shared" ca="1" si="989"/>
        <v>35.072000000000003</v>
      </c>
      <c r="K5326" s="14">
        <f t="shared" ca="1" si="987"/>
        <v>6.9930151229329605</v>
      </c>
      <c r="L5326" s="14" t="str">
        <f t="shared" ca="1" si="990"/>
        <v>above</v>
      </c>
      <c r="N5326">
        <f t="shared" si="995"/>
        <v>5318</v>
      </c>
      <c r="O5326" s="14">
        <f t="shared" ca="1" si="991"/>
        <v>142.19099167435223</v>
      </c>
      <c r="P5326" s="14">
        <f t="shared" ca="1" si="992"/>
        <v>202.84582601435935</v>
      </c>
      <c r="Q5326" s="14">
        <f t="shared" ca="1" si="993"/>
        <v>9.9283586904915762</v>
      </c>
      <c r="R5326" s="14" t="str">
        <f t="shared" ca="1" si="994"/>
        <v>above</v>
      </c>
    </row>
    <row r="5327" spans="8:18">
      <c r="H5327">
        <v>3000</v>
      </c>
      <c r="I5327">
        <f t="shared" ca="1" si="988"/>
        <v>85</v>
      </c>
      <c r="J5327" s="14">
        <f t="shared" ca="1" si="989"/>
        <v>106.675</v>
      </c>
      <c r="K5327" s="14">
        <f t="shared" ca="1" si="987"/>
        <v>8.9086945925070147</v>
      </c>
      <c r="L5327" s="14" t="str">
        <f t="shared" ca="1" si="990"/>
        <v>above</v>
      </c>
      <c r="N5327">
        <f t="shared" si="995"/>
        <v>5319</v>
      </c>
      <c r="O5327" s="14">
        <f t="shared" ca="1" si="991"/>
        <v>154.4016648527361</v>
      </c>
      <c r="P5327" s="14">
        <f t="shared" ca="1" si="992"/>
        <v>225.92128718062605</v>
      </c>
      <c r="Q5327" s="14">
        <f t="shared" ca="1" si="993"/>
        <v>10.09202630242846</v>
      </c>
      <c r="R5327" s="14" t="str">
        <f t="shared" ca="1" si="994"/>
        <v>above</v>
      </c>
    </row>
    <row r="5328" spans="8:18">
      <c r="H5328">
        <v>3000</v>
      </c>
      <c r="I5328">
        <f t="shared" ca="1" si="988"/>
        <v>43</v>
      </c>
      <c r="J5328" s="14">
        <f t="shared" ca="1" si="989"/>
        <v>48.546999999999997</v>
      </c>
      <c r="K5328" s="14">
        <f t="shared" ca="1" si="987"/>
        <v>7.568379267836522</v>
      </c>
      <c r="L5328" s="14" t="str">
        <f t="shared" ca="1" si="990"/>
        <v>above</v>
      </c>
      <c r="N5328">
        <f t="shared" si="995"/>
        <v>5320</v>
      </c>
      <c r="O5328" s="14">
        <f t="shared" ca="1" si="991"/>
        <v>157.32678665714019</v>
      </c>
      <c r="P5328" s="14">
        <f t="shared" ca="1" si="992"/>
        <v>231.58194005672411</v>
      </c>
      <c r="Q5328" s="14">
        <f t="shared" ca="1" si="993"/>
        <v>10.129322334166229</v>
      </c>
      <c r="R5328" s="14" t="str">
        <f t="shared" ca="1" si="994"/>
        <v>above</v>
      </c>
    </row>
    <row r="5329" spans="8:18">
      <c r="H5329">
        <v>3000</v>
      </c>
      <c r="I5329">
        <f t="shared" ca="1" si="988"/>
        <v>59</v>
      </c>
      <c r="J5329" s="14">
        <f t="shared" ca="1" si="989"/>
        <v>69.442999999999998</v>
      </c>
      <c r="K5329" s="14">
        <f t="shared" ca="1" si="987"/>
        <v>8.1886891244442008</v>
      </c>
      <c r="L5329" s="14" t="str">
        <f t="shared" ca="1" si="990"/>
        <v>above</v>
      </c>
      <c r="N5329">
        <f t="shared" si="995"/>
        <v>5321</v>
      </c>
      <c r="O5329" s="14">
        <f t="shared" ca="1" si="991"/>
        <v>128.39106764590798</v>
      </c>
      <c r="P5329" s="14">
        <f t="shared" ca="1" si="992"/>
        <v>177.84386639967633</v>
      </c>
      <c r="Q5329" s="14">
        <f t="shared" ca="1" si="993"/>
        <v>9.7256787013453163</v>
      </c>
      <c r="R5329" s="14" t="str">
        <f t="shared" ca="1" si="994"/>
        <v>above</v>
      </c>
    </row>
    <row r="5330" spans="8:18">
      <c r="H5330">
        <v>3000</v>
      </c>
      <c r="I5330">
        <f t="shared" ca="1" si="988"/>
        <v>19</v>
      </c>
      <c r="J5330" s="14">
        <f t="shared" ca="1" si="989"/>
        <v>20.082999999999998</v>
      </c>
      <c r="K5330" s="14">
        <f t="shared" ca="1" si="987"/>
        <v>5.9914645471079817</v>
      </c>
      <c r="L5330" s="14" t="str">
        <f t="shared" ca="1" si="990"/>
        <v>above</v>
      </c>
      <c r="N5330">
        <f t="shared" si="995"/>
        <v>5322</v>
      </c>
      <c r="O5330" s="14">
        <f t="shared" ca="1" si="991"/>
        <v>169.76017641426463</v>
      </c>
      <c r="P5330" s="14">
        <f t="shared" ca="1" si="992"/>
        <v>256.21572890287138</v>
      </c>
      <c r="Q5330" s="14">
        <f t="shared" ca="1" si="993"/>
        <v>10.280520190003152</v>
      </c>
      <c r="R5330" s="14" t="str">
        <f t="shared" ca="1" si="994"/>
        <v>above</v>
      </c>
    </row>
    <row r="5331" spans="8:18">
      <c r="H5331">
        <v>3000</v>
      </c>
      <c r="I5331">
        <f t="shared" ca="1" si="988"/>
        <v>26</v>
      </c>
      <c r="J5331" s="14">
        <f t="shared" ca="1" si="989"/>
        <v>28.027999999999999</v>
      </c>
      <c r="K5331" s="14">
        <f t="shared" ca="1" si="987"/>
        <v>6.5916737320086582</v>
      </c>
      <c r="L5331" s="14" t="str">
        <f t="shared" ca="1" si="990"/>
        <v>above</v>
      </c>
      <c r="N5331">
        <f t="shared" si="995"/>
        <v>5323</v>
      </c>
      <c r="O5331" s="14">
        <f t="shared" ca="1" si="991"/>
        <v>143.40309641059923</v>
      </c>
      <c r="P5331" s="14">
        <f t="shared" ca="1" si="992"/>
        <v>205.0964405910421</v>
      </c>
      <c r="Q5331" s="14">
        <f t="shared" ca="1" si="993"/>
        <v>9.945217339031041</v>
      </c>
      <c r="R5331" s="14" t="str">
        <f t="shared" ca="1" si="994"/>
        <v>above</v>
      </c>
    </row>
    <row r="5332" spans="8:18">
      <c r="H5332">
        <v>3000</v>
      </c>
      <c r="I5332">
        <f t="shared" ca="1" si="988"/>
        <v>29</v>
      </c>
      <c r="J5332" s="14">
        <f t="shared" ca="1" si="989"/>
        <v>31.523</v>
      </c>
      <c r="K5332" s="14">
        <f t="shared" ca="1" si="987"/>
        <v>6.8023947633243109</v>
      </c>
      <c r="L5332" s="14" t="str">
        <f t="shared" ca="1" si="990"/>
        <v>above</v>
      </c>
      <c r="N5332">
        <f t="shared" si="995"/>
        <v>5324</v>
      </c>
      <c r="O5332" s="14">
        <f t="shared" ca="1" si="991"/>
        <v>202.19484945115926</v>
      </c>
      <c r="P5332" s="14">
        <f t="shared" ca="1" si="992"/>
        <v>324.84312088489014</v>
      </c>
      <c r="Q5332" s="14">
        <f t="shared" ca="1" si="993"/>
        <v>10.628330736387809</v>
      </c>
      <c r="R5332" s="14" t="str">
        <f t="shared" ca="1" si="994"/>
        <v>above</v>
      </c>
    </row>
    <row r="5333" spans="8:18">
      <c r="H5333">
        <v>3000</v>
      </c>
      <c r="I5333">
        <f t="shared" ca="1" si="988"/>
        <v>34</v>
      </c>
      <c r="J5333" s="14">
        <f t="shared" ca="1" si="989"/>
        <v>37.468000000000004</v>
      </c>
      <c r="K5333" s="14">
        <f t="shared" ca="1" si="987"/>
        <v>7.110696122978827</v>
      </c>
      <c r="L5333" s="14" t="str">
        <f t="shared" ca="1" si="990"/>
        <v>above</v>
      </c>
      <c r="N5333">
        <f t="shared" si="995"/>
        <v>5325</v>
      </c>
      <c r="O5333" s="14">
        <f t="shared" ca="1" si="991"/>
        <v>111.98590108358823</v>
      </c>
      <c r="P5333" s="14">
        <f t="shared" ca="1" si="992"/>
        <v>149.60842720809785</v>
      </c>
      <c r="Q5333" s="14">
        <f t="shared" ca="1" si="993"/>
        <v>9.4545260835124694</v>
      </c>
      <c r="R5333" s="14">
        <f t="shared" ca="1" si="994"/>
        <v>111.98590108358823</v>
      </c>
    </row>
    <row r="5334" spans="8:18">
      <c r="H5334">
        <v>3000</v>
      </c>
      <c r="I5334">
        <f t="shared" ca="1" si="988"/>
        <v>19</v>
      </c>
      <c r="J5334" s="14">
        <f t="shared" ca="1" si="989"/>
        <v>20.082999999999998</v>
      </c>
      <c r="K5334" s="14">
        <f t="shared" ca="1" si="987"/>
        <v>5.9914645471079817</v>
      </c>
      <c r="L5334" s="14" t="str">
        <f t="shared" ca="1" si="990"/>
        <v>above</v>
      </c>
      <c r="N5334">
        <f t="shared" si="995"/>
        <v>5326</v>
      </c>
      <c r="O5334" s="14">
        <f t="shared" ca="1" si="991"/>
        <v>163.75312393606094</v>
      </c>
      <c r="P5334" s="14">
        <f t="shared" ca="1" si="992"/>
        <v>244.19838073251776</v>
      </c>
      <c r="Q5334" s="14">
        <f t="shared" ca="1" si="993"/>
        <v>10.208896269756963</v>
      </c>
      <c r="R5334" s="14" t="str">
        <f t="shared" ca="1" si="994"/>
        <v>above</v>
      </c>
    </row>
    <row r="5335" spans="8:18">
      <c r="H5335">
        <v>3000</v>
      </c>
      <c r="I5335">
        <f t="shared" ca="1" si="988"/>
        <v>69</v>
      </c>
      <c r="J5335" s="14">
        <f t="shared" ca="1" si="989"/>
        <v>83.283000000000001</v>
      </c>
      <c r="K5335" s="14">
        <f t="shared" ca="1" si="987"/>
        <v>8.4969904840987187</v>
      </c>
      <c r="L5335" s="14" t="str">
        <f t="shared" ca="1" si="990"/>
        <v>above</v>
      </c>
      <c r="N5335">
        <f t="shared" si="995"/>
        <v>5327</v>
      </c>
      <c r="O5335" s="14">
        <f t="shared" ca="1" si="991"/>
        <v>135.41043808418883</v>
      </c>
      <c r="P5335" s="14">
        <f t="shared" ca="1" si="992"/>
        <v>190.41839831064462</v>
      </c>
      <c r="Q5335" s="14">
        <f t="shared" ca="1" si="993"/>
        <v>9.8313365360506761</v>
      </c>
      <c r="R5335" s="14" t="str">
        <f t="shared" ca="1" si="994"/>
        <v>above</v>
      </c>
    </row>
    <row r="5336" spans="8:18">
      <c r="H5336">
        <v>3000</v>
      </c>
      <c r="I5336">
        <f t="shared" ca="1" si="988"/>
        <v>78</v>
      </c>
      <c r="J5336" s="14">
        <f t="shared" ca="1" si="989"/>
        <v>96.251999999999995</v>
      </c>
      <c r="K5336" s="14">
        <f t="shared" ca="1" si="987"/>
        <v>8.738895704934043</v>
      </c>
      <c r="L5336" s="14" t="str">
        <f t="shared" ca="1" si="990"/>
        <v>above</v>
      </c>
      <c r="N5336">
        <f t="shared" si="995"/>
        <v>5328</v>
      </c>
      <c r="O5336" s="14">
        <f t="shared" ca="1" si="991"/>
        <v>150.77715262331083</v>
      </c>
      <c r="P5336" s="14">
        <f t="shared" ca="1" si="992"/>
        <v>218.97840188289032</v>
      </c>
      <c r="Q5336" s="14">
        <f t="shared" ca="1" si="993"/>
        <v>10.044826687811888</v>
      </c>
      <c r="R5336" s="14" t="str">
        <f t="shared" ca="1" si="994"/>
        <v>above</v>
      </c>
    </row>
    <row r="5337" spans="8:18">
      <c r="H5337">
        <v>3000</v>
      </c>
      <c r="I5337">
        <f t="shared" ca="1" si="988"/>
        <v>28</v>
      </c>
      <c r="J5337" s="14">
        <f t="shared" ca="1" si="989"/>
        <v>30.352</v>
      </c>
      <c r="K5337" s="14">
        <f t="shared" ref="K5337:K5400" ca="1" si="996">2*LN(I5337+1)</f>
        <v>6.7345916599729483</v>
      </c>
      <c r="L5337" s="14" t="str">
        <f t="shared" ca="1" si="990"/>
        <v>above</v>
      </c>
      <c r="N5337">
        <f t="shared" si="995"/>
        <v>5329</v>
      </c>
      <c r="O5337" s="14">
        <f t="shared" ca="1" si="991"/>
        <v>195.18972475744278</v>
      </c>
      <c r="P5337" s="14">
        <f t="shared" ca="1" si="992"/>
        <v>309.48681071010162</v>
      </c>
      <c r="Q5337" s="14">
        <f t="shared" ca="1" si="993"/>
        <v>10.558164348985967</v>
      </c>
      <c r="R5337" s="14" t="str">
        <f t="shared" ca="1" si="994"/>
        <v>above</v>
      </c>
    </row>
    <row r="5338" spans="8:18">
      <c r="H5338">
        <v>3000</v>
      </c>
      <c r="I5338">
        <f t="shared" ca="1" si="988"/>
        <v>91</v>
      </c>
      <c r="J5338" s="14">
        <f t="shared" ca="1" si="989"/>
        <v>115.843</v>
      </c>
      <c r="K5338" s="14">
        <f t="shared" ca="1" si="996"/>
        <v>9.0435771540980809</v>
      </c>
      <c r="L5338" s="14" t="str">
        <f t="shared" ca="1" si="990"/>
        <v>above</v>
      </c>
      <c r="N5338">
        <f t="shared" si="995"/>
        <v>5330</v>
      </c>
      <c r="O5338" s="14">
        <f t="shared" ca="1" si="991"/>
        <v>153.35484899478712</v>
      </c>
      <c r="P5338" s="14">
        <f t="shared" ca="1" si="992"/>
        <v>223.907978125429</v>
      </c>
      <c r="Q5338" s="14">
        <f t="shared" ca="1" si="993"/>
        <v>10.078508332069601</v>
      </c>
      <c r="R5338" s="14" t="str">
        <f t="shared" ca="1" si="994"/>
        <v>above</v>
      </c>
    </row>
    <row r="5339" spans="8:18">
      <c r="H5339">
        <v>3000</v>
      </c>
      <c r="I5339">
        <f t="shared" ca="1" si="988"/>
        <v>19</v>
      </c>
      <c r="J5339" s="14">
        <f t="shared" ca="1" si="989"/>
        <v>20.082999999999998</v>
      </c>
      <c r="K5339" s="14">
        <f t="shared" ca="1" si="996"/>
        <v>5.9914645471079817</v>
      </c>
      <c r="L5339" s="14" t="str">
        <f t="shared" ca="1" si="990"/>
        <v>above</v>
      </c>
      <c r="N5339">
        <f t="shared" si="995"/>
        <v>5331</v>
      </c>
      <c r="O5339" s="14">
        <f t="shared" ca="1" si="991"/>
        <v>155.9590202654453</v>
      </c>
      <c r="P5339" s="14">
        <f t="shared" ca="1" si="992"/>
        <v>228.92866827191804</v>
      </c>
      <c r="Q5339" s="14">
        <f t="shared" ca="1" si="993"/>
        <v>10.111969507719575</v>
      </c>
      <c r="R5339" s="14" t="str">
        <f t="shared" ca="1" si="994"/>
        <v>above</v>
      </c>
    </row>
    <row r="5340" spans="8:18">
      <c r="H5340">
        <v>3000</v>
      </c>
      <c r="I5340">
        <f t="shared" ca="1" si="988"/>
        <v>77</v>
      </c>
      <c r="J5340" s="14">
        <f t="shared" ca="1" si="989"/>
        <v>94.787000000000006</v>
      </c>
      <c r="K5340" s="14">
        <f t="shared" ca="1" si="996"/>
        <v>8.7134176533791834</v>
      </c>
      <c r="L5340" s="14" t="str">
        <f t="shared" ca="1" si="990"/>
        <v>above</v>
      </c>
      <c r="N5340">
        <f t="shared" si="995"/>
        <v>5332</v>
      </c>
      <c r="O5340" s="14">
        <f t="shared" ca="1" si="991"/>
        <v>147.28578230606362</v>
      </c>
      <c r="P5340" s="14">
        <f t="shared" ca="1" si="992"/>
        <v>212.36508731459111</v>
      </c>
      <c r="Q5340" s="14">
        <f t="shared" ca="1" si="993"/>
        <v>9.998282746763655</v>
      </c>
      <c r="R5340" s="14" t="str">
        <f t="shared" ca="1" si="994"/>
        <v>above</v>
      </c>
    </row>
    <row r="5341" spans="8:18">
      <c r="H5341">
        <v>3000</v>
      </c>
      <c r="I5341">
        <f t="shared" ca="1" si="988"/>
        <v>23</v>
      </c>
      <c r="J5341" s="14">
        <f t="shared" ca="1" si="989"/>
        <v>24.587</v>
      </c>
      <c r="K5341" s="14">
        <f t="shared" ca="1" si="996"/>
        <v>6.3561076606958915</v>
      </c>
      <c r="L5341" s="14" t="str">
        <f t="shared" ca="1" si="990"/>
        <v>above</v>
      </c>
      <c r="N5341">
        <f t="shared" si="995"/>
        <v>5333</v>
      </c>
      <c r="O5341" s="14">
        <f t="shared" ca="1" si="991"/>
        <v>176.70180344640877</v>
      </c>
      <c r="P5341" s="14">
        <f t="shared" ca="1" si="992"/>
        <v>270.37238547004858</v>
      </c>
      <c r="Q5341" s="14">
        <f t="shared" ca="1" si="993"/>
        <v>10.360213767870535</v>
      </c>
      <c r="R5341" s="14" t="str">
        <f t="shared" ca="1" si="994"/>
        <v>above</v>
      </c>
    </row>
    <row r="5342" spans="8:18">
      <c r="H5342">
        <v>3000</v>
      </c>
      <c r="I5342">
        <f t="shared" ca="1" si="988"/>
        <v>20</v>
      </c>
      <c r="J5342" s="14">
        <f t="shared" ca="1" si="989"/>
        <v>21.2</v>
      </c>
      <c r="K5342" s="14">
        <f t="shared" ca="1" si="996"/>
        <v>6.089044875446846</v>
      </c>
      <c r="L5342" s="14" t="str">
        <f t="shared" ca="1" si="990"/>
        <v>above</v>
      </c>
      <c r="N5342">
        <f t="shared" si="995"/>
        <v>5334</v>
      </c>
      <c r="O5342" s="14">
        <f t="shared" ca="1" si="991"/>
        <v>157.69170694368819</v>
      </c>
      <c r="P5342" s="14">
        <f t="shared" ca="1" si="992"/>
        <v>232.29173026013029</v>
      </c>
      <c r="Q5342" s="14">
        <f t="shared" ca="1" si="993"/>
        <v>10.133926739967045</v>
      </c>
      <c r="R5342" s="14" t="str">
        <f t="shared" ca="1" si="994"/>
        <v>above</v>
      </c>
    </row>
    <row r="5343" spans="8:18">
      <c r="H5343">
        <v>3000</v>
      </c>
      <c r="I5343">
        <f t="shared" ca="1" si="988"/>
        <v>13</v>
      </c>
      <c r="J5343" s="14">
        <f t="shared" ca="1" si="989"/>
        <v>13.507</v>
      </c>
      <c r="K5343" s="14">
        <f t="shared" ca="1" si="996"/>
        <v>5.2781146592305168</v>
      </c>
      <c r="L5343" s="14">
        <f t="shared" ca="1" si="990"/>
        <v>13</v>
      </c>
      <c r="N5343">
        <f t="shared" si="995"/>
        <v>5335</v>
      </c>
      <c r="O5343" s="14">
        <f t="shared" ca="1" si="991"/>
        <v>162.28627241358492</v>
      </c>
      <c r="P5343" s="14">
        <f t="shared" ca="1" si="992"/>
        <v>241.29677505527383</v>
      </c>
      <c r="Q5343" s="14">
        <f t="shared" ca="1" si="993"/>
        <v>10.191009865679201</v>
      </c>
      <c r="R5343" s="14" t="str">
        <f t="shared" ca="1" si="994"/>
        <v>above</v>
      </c>
    </row>
    <row r="5344" spans="8:18">
      <c r="H5344">
        <v>3000</v>
      </c>
      <c r="I5344">
        <f t="shared" ca="1" si="988"/>
        <v>23</v>
      </c>
      <c r="J5344" s="14">
        <f t="shared" ca="1" si="989"/>
        <v>24.587</v>
      </c>
      <c r="K5344" s="14">
        <f t="shared" ca="1" si="996"/>
        <v>6.3561076606958915</v>
      </c>
      <c r="L5344" s="14" t="str">
        <f t="shared" ca="1" si="990"/>
        <v>above</v>
      </c>
      <c r="N5344">
        <f t="shared" si="995"/>
        <v>5336</v>
      </c>
      <c r="O5344" s="14">
        <f t="shared" ca="1" si="991"/>
        <v>108.6098048377378</v>
      </c>
      <c r="P5344" s="14">
        <f t="shared" ca="1" si="992"/>
        <v>143.99807395841228</v>
      </c>
      <c r="Q5344" s="14">
        <f t="shared" ca="1" si="993"/>
        <v>9.393853661421856</v>
      </c>
      <c r="R5344" s="14">
        <f t="shared" ca="1" si="994"/>
        <v>108.6098048377378</v>
      </c>
    </row>
    <row r="5345" spans="8:18">
      <c r="H5345">
        <v>3000</v>
      </c>
      <c r="I5345">
        <f t="shared" ca="1" si="988"/>
        <v>74</v>
      </c>
      <c r="J5345" s="14">
        <f t="shared" ca="1" si="989"/>
        <v>90.427999999999997</v>
      </c>
      <c r="K5345" s="14">
        <f t="shared" ca="1" si="996"/>
        <v>8.6349762270726202</v>
      </c>
      <c r="L5345" s="14" t="str">
        <f t="shared" ca="1" si="990"/>
        <v>above</v>
      </c>
      <c r="N5345">
        <f t="shared" si="995"/>
        <v>5337</v>
      </c>
      <c r="O5345" s="14">
        <f t="shared" ca="1" si="991"/>
        <v>128.91548403938685</v>
      </c>
      <c r="P5345" s="14">
        <f t="shared" ca="1" si="992"/>
        <v>178.77309011471507</v>
      </c>
      <c r="Q5345" s="14">
        <f t="shared" ca="1" si="993"/>
        <v>9.7337682325203723</v>
      </c>
      <c r="R5345" s="14" t="str">
        <f t="shared" ca="1" si="994"/>
        <v>above</v>
      </c>
    </row>
    <row r="5346" spans="8:18">
      <c r="H5346">
        <v>3000</v>
      </c>
      <c r="I5346">
        <f t="shared" ca="1" si="988"/>
        <v>45</v>
      </c>
      <c r="J5346" s="14">
        <f t="shared" ca="1" si="989"/>
        <v>51.075000000000003</v>
      </c>
      <c r="K5346" s="14">
        <f t="shared" ca="1" si="996"/>
        <v>7.6572827929781901</v>
      </c>
      <c r="L5346" s="14" t="str">
        <f t="shared" ca="1" si="990"/>
        <v>above</v>
      </c>
      <c r="N5346">
        <f t="shared" si="995"/>
        <v>5338</v>
      </c>
      <c r="O5346" s="14">
        <f t="shared" ca="1" si="991"/>
        <v>159.57890704055504</v>
      </c>
      <c r="P5346" s="14">
        <f t="shared" ca="1" si="992"/>
        <v>235.97518975732936</v>
      </c>
      <c r="Q5346" s="14">
        <f t="shared" ca="1" si="993"/>
        <v>10.157570908819533</v>
      </c>
      <c r="R5346" s="14" t="str">
        <f t="shared" ca="1" si="994"/>
        <v>above</v>
      </c>
    </row>
    <row r="5347" spans="8:18">
      <c r="H5347">
        <v>3000</v>
      </c>
      <c r="I5347">
        <f t="shared" ca="1" si="988"/>
        <v>34</v>
      </c>
      <c r="J5347" s="14">
        <f t="shared" ca="1" si="989"/>
        <v>37.468000000000004</v>
      </c>
      <c r="K5347" s="14">
        <f t="shared" ca="1" si="996"/>
        <v>7.110696122978827</v>
      </c>
      <c r="L5347" s="14" t="str">
        <f t="shared" ca="1" si="990"/>
        <v>above</v>
      </c>
      <c r="N5347">
        <f t="shared" si="995"/>
        <v>5339</v>
      </c>
      <c r="O5347" s="14">
        <f t="shared" ca="1" si="991"/>
        <v>115.08046021194217</v>
      </c>
      <c r="P5347" s="14">
        <f t="shared" ca="1" si="992"/>
        <v>154.81099717971938</v>
      </c>
      <c r="Q5347" s="14">
        <f t="shared" ca="1" si="993"/>
        <v>9.508567146356377</v>
      </c>
      <c r="R5347" s="14">
        <f t="shared" ca="1" si="994"/>
        <v>115.08046021194217</v>
      </c>
    </row>
    <row r="5348" spans="8:18">
      <c r="H5348">
        <v>3000</v>
      </c>
      <c r="I5348">
        <f t="shared" ca="1" si="988"/>
        <v>99</v>
      </c>
      <c r="J5348" s="14">
        <f t="shared" ca="1" si="989"/>
        <v>128.40299999999999</v>
      </c>
      <c r="K5348" s="14">
        <f t="shared" ca="1" si="996"/>
        <v>9.2103403719761836</v>
      </c>
      <c r="L5348" s="14" t="str">
        <f t="shared" ca="1" si="990"/>
        <v>above</v>
      </c>
      <c r="N5348">
        <f t="shared" si="995"/>
        <v>5340</v>
      </c>
      <c r="O5348" s="14">
        <f t="shared" ca="1" si="991"/>
        <v>142.3995145452119</v>
      </c>
      <c r="P5348" s="14">
        <f t="shared" ca="1" si="992"/>
        <v>203.23237977334796</v>
      </c>
      <c r="Q5348" s="14">
        <f t="shared" ca="1" si="993"/>
        <v>9.931269085680972</v>
      </c>
      <c r="R5348" s="14" t="str">
        <f t="shared" ca="1" si="994"/>
        <v>above</v>
      </c>
    </row>
    <row r="5349" spans="8:18">
      <c r="H5349">
        <v>3000</v>
      </c>
      <c r="I5349">
        <f t="shared" ca="1" si="988"/>
        <v>33</v>
      </c>
      <c r="J5349" s="14">
        <f t="shared" ca="1" si="989"/>
        <v>36.267000000000003</v>
      </c>
      <c r="K5349" s="14">
        <f t="shared" ca="1" si="996"/>
        <v>7.0527210492323231</v>
      </c>
      <c r="L5349" s="14" t="str">
        <f t="shared" ca="1" si="990"/>
        <v>above</v>
      </c>
      <c r="N5349">
        <f t="shared" si="995"/>
        <v>5341</v>
      </c>
      <c r="O5349" s="14">
        <f t="shared" ca="1" si="991"/>
        <v>156.77841565317101</v>
      </c>
      <c r="P5349" s="14">
        <f t="shared" ca="1" si="992"/>
        <v>230.5168304973264</v>
      </c>
      <c r="Q5349" s="14">
        <f t="shared" ca="1" si="993"/>
        <v>10.12238323224625</v>
      </c>
      <c r="R5349" s="14" t="str">
        <f t="shared" ca="1" si="994"/>
        <v>above</v>
      </c>
    </row>
    <row r="5350" spans="8:18">
      <c r="H5350">
        <v>3000</v>
      </c>
      <c r="I5350">
        <f t="shared" ca="1" si="988"/>
        <v>61</v>
      </c>
      <c r="J5350" s="14">
        <f t="shared" ca="1" si="989"/>
        <v>72.162999999999997</v>
      </c>
      <c r="K5350" s="14">
        <f t="shared" ca="1" si="996"/>
        <v>8.2542687700901833</v>
      </c>
      <c r="L5350" s="14" t="str">
        <f t="shared" ca="1" si="990"/>
        <v>above</v>
      </c>
      <c r="N5350">
        <f t="shared" si="995"/>
        <v>5342</v>
      </c>
      <c r="O5350" s="14">
        <f t="shared" ca="1" si="991"/>
        <v>144.82654696968794</v>
      </c>
      <c r="P5350" s="14">
        <f t="shared" ca="1" si="992"/>
        <v>207.75073309117761</v>
      </c>
      <c r="Q5350" s="14">
        <f t="shared" ca="1" si="993"/>
        <v>9.9648357619635455</v>
      </c>
      <c r="R5350" s="14" t="str">
        <f t="shared" ca="1" si="994"/>
        <v>above</v>
      </c>
    </row>
    <row r="5351" spans="8:18">
      <c r="H5351">
        <v>3000</v>
      </c>
      <c r="I5351">
        <f t="shared" ca="1" si="988"/>
        <v>46</v>
      </c>
      <c r="J5351" s="14">
        <f t="shared" ca="1" si="989"/>
        <v>52.347999999999999</v>
      </c>
      <c r="K5351" s="14">
        <f t="shared" ca="1" si="996"/>
        <v>7.7002952034201169</v>
      </c>
      <c r="L5351" s="14" t="str">
        <f t="shared" ca="1" si="990"/>
        <v>above</v>
      </c>
      <c r="N5351">
        <f t="shared" si="995"/>
        <v>5343</v>
      </c>
      <c r="O5351" s="14">
        <f t="shared" ca="1" si="991"/>
        <v>108.833154741199</v>
      </c>
      <c r="P5351" s="14">
        <f t="shared" ca="1" si="992"/>
        <v>144.36712145396427</v>
      </c>
      <c r="Q5351" s="14">
        <f t="shared" ca="1" si="993"/>
        <v>9.3979248784891869</v>
      </c>
      <c r="R5351" s="14">
        <f t="shared" ca="1" si="994"/>
        <v>108.833154741199</v>
      </c>
    </row>
    <row r="5352" spans="8:18">
      <c r="H5352">
        <v>3000</v>
      </c>
      <c r="I5352">
        <f t="shared" ca="1" si="988"/>
        <v>50</v>
      </c>
      <c r="J5352" s="14">
        <f t="shared" ca="1" si="989"/>
        <v>57.5</v>
      </c>
      <c r="K5352" s="14">
        <f t="shared" ca="1" si="996"/>
        <v>7.8636512654486515</v>
      </c>
      <c r="L5352" s="14" t="str">
        <f t="shared" ca="1" si="990"/>
        <v>above</v>
      </c>
      <c r="N5352">
        <f t="shared" si="995"/>
        <v>5344</v>
      </c>
      <c r="O5352" s="14">
        <f t="shared" ca="1" si="991"/>
        <v>123.93981755469953</v>
      </c>
      <c r="P5352" s="14">
        <f t="shared" ca="1" si="992"/>
        <v>170.02305268117615</v>
      </c>
      <c r="Q5352" s="14">
        <f t="shared" ca="1" si="993"/>
        <v>9.6556643236020552</v>
      </c>
      <c r="R5352" s="14" t="str">
        <f t="shared" ca="1" si="994"/>
        <v>above</v>
      </c>
    </row>
    <row r="5353" spans="8:18">
      <c r="H5353">
        <v>3000</v>
      </c>
      <c r="I5353">
        <f t="shared" ca="1" si="988"/>
        <v>82</v>
      </c>
      <c r="J5353" s="14">
        <f t="shared" ca="1" si="989"/>
        <v>102.172</v>
      </c>
      <c r="K5353" s="14">
        <f t="shared" ca="1" si="996"/>
        <v>8.8376812155931965</v>
      </c>
      <c r="L5353" s="14" t="str">
        <f t="shared" ca="1" si="990"/>
        <v>above</v>
      </c>
      <c r="N5353">
        <f t="shared" si="995"/>
        <v>5345</v>
      </c>
      <c r="O5353" s="14">
        <f t="shared" ca="1" si="991"/>
        <v>172.13512633497427</v>
      </c>
      <c r="P5353" s="14">
        <f t="shared" ca="1" si="992"/>
        <v>261.02663149004695</v>
      </c>
      <c r="Q5353" s="14">
        <f t="shared" ca="1" si="993"/>
        <v>10.308144733393199</v>
      </c>
      <c r="R5353" s="14" t="str">
        <f t="shared" ca="1" si="994"/>
        <v>above</v>
      </c>
    </row>
    <row r="5354" spans="8:18">
      <c r="H5354">
        <v>3000</v>
      </c>
      <c r="I5354">
        <f t="shared" ca="1" si="988"/>
        <v>12</v>
      </c>
      <c r="J5354" s="14">
        <f t="shared" ca="1" si="989"/>
        <v>12.432</v>
      </c>
      <c r="K5354" s="14">
        <f t="shared" ca="1" si="996"/>
        <v>5.1298987149230735</v>
      </c>
      <c r="L5354" s="14">
        <f t="shared" ca="1" si="990"/>
        <v>12</v>
      </c>
      <c r="N5354">
        <f t="shared" si="995"/>
        <v>5346</v>
      </c>
      <c r="O5354" s="14">
        <f t="shared" ca="1" si="991"/>
        <v>129.03412932346035</v>
      </c>
      <c r="P5354" s="14">
        <f t="shared" ca="1" si="992"/>
        <v>178.98354891425083</v>
      </c>
      <c r="Q5354" s="14">
        <f t="shared" ca="1" si="993"/>
        <v>9.7355938985142885</v>
      </c>
      <c r="R5354" s="14" t="str">
        <f t="shared" ca="1" si="994"/>
        <v>above</v>
      </c>
    </row>
    <row r="5355" spans="8:18">
      <c r="H5355">
        <v>3000</v>
      </c>
      <c r="I5355">
        <f t="shared" ca="1" si="988"/>
        <v>12</v>
      </c>
      <c r="J5355" s="14">
        <f t="shared" ca="1" si="989"/>
        <v>12.432</v>
      </c>
      <c r="K5355" s="14">
        <f t="shared" ca="1" si="996"/>
        <v>5.1298987149230735</v>
      </c>
      <c r="L5355" s="14">
        <f t="shared" ca="1" si="990"/>
        <v>12</v>
      </c>
      <c r="N5355">
        <f t="shared" si="995"/>
        <v>5347</v>
      </c>
      <c r="O5355" s="14">
        <f t="shared" ca="1" si="991"/>
        <v>148.88204603142458</v>
      </c>
      <c r="P5355" s="14">
        <f t="shared" ca="1" si="992"/>
        <v>215.37963692293425</v>
      </c>
      <c r="Q5355" s="14">
        <f t="shared" ca="1" si="993"/>
        <v>10.019697249925425</v>
      </c>
      <c r="R5355" s="14" t="str">
        <f t="shared" ca="1" si="994"/>
        <v>above</v>
      </c>
    </row>
    <row r="5356" spans="8:18">
      <c r="H5356">
        <v>3000</v>
      </c>
      <c r="I5356">
        <f t="shared" ca="1" si="988"/>
        <v>15</v>
      </c>
      <c r="J5356" s="14">
        <f t="shared" ca="1" si="989"/>
        <v>15.675000000000001</v>
      </c>
      <c r="K5356" s="14">
        <f t="shared" ca="1" si="996"/>
        <v>5.5451774444795623</v>
      </c>
      <c r="L5356" s="14">
        <f t="shared" ca="1" si="990"/>
        <v>15</v>
      </c>
      <c r="N5356">
        <f t="shared" si="995"/>
        <v>5348</v>
      </c>
      <c r="O5356" s="14">
        <f t="shared" ca="1" si="991"/>
        <v>165.12958244451758</v>
      </c>
      <c r="P5356" s="14">
        <f t="shared" ca="1" si="992"/>
        <v>246.93291943941978</v>
      </c>
      <c r="Q5356" s="14">
        <f t="shared" ca="1" si="993"/>
        <v>10.225536201938205</v>
      </c>
      <c r="R5356" s="14" t="str">
        <f t="shared" ca="1" si="994"/>
        <v>above</v>
      </c>
    </row>
    <row r="5357" spans="8:18">
      <c r="H5357">
        <v>3000</v>
      </c>
      <c r="I5357">
        <f t="shared" ca="1" si="988"/>
        <v>66</v>
      </c>
      <c r="J5357" s="14">
        <f t="shared" ca="1" si="989"/>
        <v>79.067999999999998</v>
      </c>
      <c r="K5357" s="14">
        <f t="shared" ca="1" si="996"/>
        <v>8.4093852387819314</v>
      </c>
      <c r="L5357" s="14" t="str">
        <f t="shared" ca="1" si="990"/>
        <v>above</v>
      </c>
      <c r="N5357">
        <f t="shared" si="995"/>
        <v>5349</v>
      </c>
      <c r="O5357" s="14">
        <f t="shared" ca="1" si="991"/>
        <v>194.85502381477295</v>
      </c>
      <c r="P5357" s="14">
        <f t="shared" ca="1" si="992"/>
        <v>308.76046473234015</v>
      </c>
      <c r="Q5357" s="14">
        <f t="shared" ca="1" si="993"/>
        <v>10.554749422244004</v>
      </c>
      <c r="R5357" s="14" t="str">
        <f t="shared" ca="1" si="994"/>
        <v>above</v>
      </c>
    </row>
    <row r="5358" spans="8:18">
      <c r="H5358">
        <v>3000</v>
      </c>
      <c r="I5358">
        <f t="shared" ca="1" si="988"/>
        <v>38</v>
      </c>
      <c r="J5358" s="14">
        <f t="shared" ca="1" si="989"/>
        <v>42.332000000000001</v>
      </c>
      <c r="K5358" s="14">
        <f t="shared" ca="1" si="996"/>
        <v>7.3271232922592926</v>
      </c>
      <c r="L5358" s="14" t="str">
        <f t="shared" ca="1" si="990"/>
        <v>above</v>
      </c>
      <c r="N5358">
        <f t="shared" si="995"/>
        <v>5350</v>
      </c>
      <c r="O5358" s="14">
        <f t="shared" ca="1" si="991"/>
        <v>138.22942510242677</v>
      </c>
      <c r="P5358" s="14">
        <f t="shared" ca="1" si="992"/>
        <v>195.551546994869</v>
      </c>
      <c r="Q5358" s="14">
        <f t="shared" ca="1" si="993"/>
        <v>9.8722462255825292</v>
      </c>
      <c r="R5358" s="14" t="str">
        <f t="shared" ca="1" si="994"/>
        <v>above</v>
      </c>
    </row>
    <row r="5359" spans="8:18">
      <c r="H5359">
        <v>3000</v>
      </c>
      <c r="I5359">
        <f t="shared" ca="1" si="988"/>
        <v>52</v>
      </c>
      <c r="J5359" s="14">
        <f t="shared" ca="1" si="989"/>
        <v>60.112000000000002</v>
      </c>
      <c r="K5359" s="14">
        <f t="shared" ca="1" si="996"/>
        <v>7.9405838271042439</v>
      </c>
      <c r="L5359" s="14" t="str">
        <f t="shared" ca="1" si="990"/>
        <v>above</v>
      </c>
      <c r="N5359">
        <f t="shared" si="995"/>
        <v>5351</v>
      </c>
      <c r="O5359" s="14">
        <f t="shared" ca="1" si="991"/>
        <v>173.55498644778868</v>
      </c>
      <c r="P5359" s="14">
        <f t="shared" ca="1" si="992"/>
        <v>263.91898641046498</v>
      </c>
      <c r="Q5359" s="14">
        <f t="shared" ca="1" si="993"/>
        <v>10.32447960117903</v>
      </c>
      <c r="R5359" s="14" t="str">
        <f t="shared" ca="1" si="994"/>
        <v>above</v>
      </c>
    </row>
    <row r="5360" spans="8:18">
      <c r="H5360">
        <v>3000</v>
      </c>
      <c r="I5360">
        <f t="shared" ca="1" si="988"/>
        <v>32</v>
      </c>
      <c r="J5360" s="14">
        <f t="shared" ca="1" si="989"/>
        <v>35.072000000000003</v>
      </c>
      <c r="K5360" s="14">
        <f t="shared" ca="1" si="996"/>
        <v>6.9930151229329605</v>
      </c>
      <c r="L5360" s="14" t="str">
        <f t="shared" ca="1" si="990"/>
        <v>above</v>
      </c>
      <c r="N5360">
        <f t="shared" si="995"/>
        <v>5352</v>
      </c>
      <c r="O5360" s="14">
        <f t="shared" ca="1" si="991"/>
        <v>136.83394745474999</v>
      </c>
      <c r="P5360" s="14">
        <f t="shared" ca="1" si="992"/>
        <v>193.00453498289784</v>
      </c>
      <c r="Q5360" s="14">
        <f t="shared" ca="1" si="993"/>
        <v>9.8520993626439726</v>
      </c>
      <c r="R5360" s="14" t="str">
        <f t="shared" ca="1" si="994"/>
        <v>above</v>
      </c>
    </row>
    <row r="5361" spans="8:18">
      <c r="H5361">
        <v>3000</v>
      </c>
      <c r="I5361">
        <f t="shared" ca="1" si="988"/>
        <v>32</v>
      </c>
      <c r="J5361" s="14">
        <f t="shared" ca="1" si="989"/>
        <v>35.072000000000003</v>
      </c>
      <c r="K5361" s="14">
        <f t="shared" ca="1" si="996"/>
        <v>6.9930151229329605</v>
      </c>
      <c r="L5361" s="14" t="str">
        <f t="shared" ca="1" si="990"/>
        <v>above</v>
      </c>
      <c r="N5361">
        <f t="shared" si="995"/>
        <v>5353</v>
      </c>
      <c r="O5361" s="14">
        <f t="shared" ca="1" si="991"/>
        <v>144.66579397873622</v>
      </c>
      <c r="P5361" s="14">
        <f t="shared" ca="1" si="992"/>
        <v>207.45036982123068</v>
      </c>
      <c r="Q5361" s="14">
        <f t="shared" ca="1" si="993"/>
        <v>9.9626298308337535</v>
      </c>
      <c r="R5361" s="14" t="str">
        <f t="shared" ca="1" si="994"/>
        <v>above</v>
      </c>
    </row>
    <row r="5362" spans="8:18">
      <c r="H5362">
        <v>3000</v>
      </c>
      <c r="I5362">
        <f t="shared" ca="1" si="988"/>
        <v>78</v>
      </c>
      <c r="J5362" s="14">
        <f t="shared" ca="1" si="989"/>
        <v>96.251999999999995</v>
      </c>
      <c r="K5362" s="14">
        <f t="shared" ca="1" si="996"/>
        <v>8.738895704934043</v>
      </c>
      <c r="L5362" s="14" t="str">
        <f t="shared" ca="1" si="990"/>
        <v>above</v>
      </c>
      <c r="N5362">
        <f t="shared" si="995"/>
        <v>5354</v>
      </c>
      <c r="O5362" s="14">
        <f t="shared" ca="1" si="991"/>
        <v>147.21371354178854</v>
      </c>
      <c r="P5362" s="14">
        <f t="shared" ca="1" si="992"/>
        <v>212.22934590607986</v>
      </c>
      <c r="Q5362" s="14">
        <f t="shared" ca="1" si="993"/>
        <v>9.9973104852022878</v>
      </c>
      <c r="R5362" s="14" t="str">
        <f t="shared" ca="1" si="994"/>
        <v>above</v>
      </c>
    </row>
    <row r="5363" spans="8:18">
      <c r="H5363">
        <v>3000</v>
      </c>
      <c r="I5363">
        <f t="shared" ca="1" si="988"/>
        <v>59</v>
      </c>
      <c r="J5363" s="14">
        <f t="shared" ca="1" si="989"/>
        <v>69.442999999999998</v>
      </c>
      <c r="K5363" s="14">
        <f t="shared" ca="1" si="996"/>
        <v>8.1886891244442008</v>
      </c>
      <c r="L5363" s="14" t="str">
        <f t="shared" ca="1" si="990"/>
        <v>above</v>
      </c>
      <c r="N5363">
        <f t="shared" si="995"/>
        <v>5355</v>
      </c>
      <c r="O5363" s="14">
        <f t="shared" ca="1" si="991"/>
        <v>148.70478837695498</v>
      </c>
      <c r="P5363" s="14">
        <f t="shared" ca="1" si="992"/>
        <v>215.04413063565988</v>
      </c>
      <c r="Q5363" s="14">
        <f t="shared" ca="1" si="993"/>
        <v>10.017330554800063</v>
      </c>
      <c r="R5363" s="14" t="str">
        <f t="shared" ca="1" si="994"/>
        <v>above</v>
      </c>
    </row>
    <row r="5364" spans="8:18">
      <c r="H5364">
        <v>3000</v>
      </c>
      <c r="I5364">
        <f t="shared" ca="1" si="988"/>
        <v>93</v>
      </c>
      <c r="J5364" s="14">
        <f t="shared" ca="1" si="989"/>
        <v>118.947</v>
      </c>
      <c r="K5364" s="14">
        <f t="shared" ca="1" si="996"/>
        <v>9.0865895645400077</v>
      </c>
      <c r="L5364" s="14" t="str">
        <f t="shared" ca="1" si="990"/>
        <v>above</v>
      </c>
      <c r="N5364">
        <f t="shared" si="995"/>
        <v>5356</v>
      </c>
      <c r="O5364" s="14">
        <f t="shared" ca="1" si="991"/>
        <v>144.29342539932875</v>
      </c>
      <c r="P5364" s="14">
        <f t="shared" ca="1" si="992"/>
        <v>206.75520323974371</v>
      </c>
      <c r="Q5364" s="14">
        <f t="shared" ca="1" si="993"/>
        <v>9.9575106421927906</v>
      </c>
      <c r="R5364" s="14" t="str">
        <f t="shared" ca="1" si="994"/>
        <v>above</v>
      </c>
    </row>
    <row r="5365" spans="8:18">
      <c r="H5365">
        <v>3000</v>
      </c>
      <c r="I5365">
        <f t="shared" ca="1" si="988"/>
        <v>17</v>
      </c>
      <c r="J5365" s="14">
        <f t="shared" ca="1" si="989"/>
        <v>17.867000000000001</v>
      </c>
      <c r="K5365" s="14">
        <f t="shared" ca="1" si="996"/>
        <v>5.780743515792329</v>
      </c>
      <c r="L5365" s="14">
        <f t="shared" ca="1" si="990"/>
        <v>17</v>
      </c>
      <c r="N5365">
        <f t="shared" si="995"/>
        <v>5357</v>
      </c>
      <c r="O5365" s="14">
        <f t="shared" ca="1" si="991"/>
        <v>143.07437628177203</v>
      </c>
      <c r="P5365" s="14">
        <f t="shared" ca="1" si="992"/>
        <v>204.48520772702631</v>
      </c>
      <c r="Q5365" s="14">
        <f t="shared" ca="1" si="993"/>
        <v>9.9406593363830549</v>
      </c>
      <c r="R5365" s="14" t="str">
        <f t="shared" ca="1" si="994"/>
        <v>above</v>
      </c>
    </row>
    <row r="5366" spans="8:18">
      <c r="H5366">
        <v>3000</v>
      </c>
      <c r="I5366">
        <f t="shared" ca="1" si="988"/>
        <v>36</v>
      </c>
      <c r="J5366" s="14">
        <f t="shared" ca="1" si="989"/>
        <v>39.887999999999998</v>
      </c>
      <c r="K5366" s="14">
        <f t="shared" ca="1" si="996"/>
        <v>7.2218358252884487</v>
      </c>
      <c r="L5366" s="14" t="str">
        <f t="shared" ca="1" si="990"/>
        <v>above</v>
      </c>
      <c r="N5366">
        <f t="shared" si="995"/>
        <v>5358</v>
      </c>
      <c r="O5366" s="14">
        <f t="shared" ca="1" si="991"/>
        <v>150.47611224538085</v>
      </c>
      <c r="P5366" s="14">
        <f t="shared" ca="1" si="992"/>
        <v>218.40529331483424</v>
      </c>
      <c r="Q5366" s="14">
        <f t="shared" ca="1" si="993"/>
        <v>10.040855875138883</v>
      </c>
      <c r="R5366" s="14" t="str">
        <f t="shared" ca="1" si="994"/>
        <v>above</v>
      </c>
    </row>
    <row r="5367" spans="8:18">
      <c r="H5367">
        <v>3000</v>
      </c>
      <c r="I5367">
        <f t="shared" ca="1" si="988"/>
        <v>93</v>
      </c>
      <c r="J5367" s="14">
        <f t="shared" ca="1" si="989"/>
        <v>118.947</v>
      </c>
      <c r="K5367" s="14">
        <f t="shared" ca="1" si="996"/>
        <v>9.0865895645400077</v>
      </c>
      <c r="L5367" s="14" t="str">
        <f t="shared" ca="1" si="990"/>
        <v>above</v>
      </c>
      <c r="N5367">
        <f t="shared" si="995"/>
        <v>5359</v>
      </c>
      <c r="O5367" s="14">
        <f t="shared" ca="1" si="991"/>
        <v>176.40823095014585</v>
      </c>
      <c r="P5367" s="14">
        <f t="shared" ca="1" si="992"/>
        <v>269.76782279102582</v>
      </c>
      <c r="Q5367" s="14">
        <f t="shared" ca="1" si="993"/>
        <v>10.356906932977601</v>
      </c>
      <c r="R5367" s="14" t="str">
        <f t="shared" ca="1" si="994"/>
        <v>above</v>
      </c>
    </row>
    <row r="5368" spans="8:18">
      <c r="H5368">
        <v>3000</v>
      </c>
      <c r="I5368">
        <f t="shared" ca="1" si="988"/>
        <v>67</v>
      </c>
      <c r="J5368" s="14">
        <f t="shared" ca="1" si="989"/>
        <v>80.466999999999999</v>
      </c>
      <c r="K5368" s="14">
        <f t="shared" ca="1" si="996"/>
        <v>8.4390154103522139</v>
      </c>
      <c r="L5368" s="14" t="str">
        <f t="shared" ca="1" si="990"/>
        <v>above</v>
      </c>
      <c r="N5368">
        <f t="shared" si="995"/>
        <v>5360</v>
      </c>
      <c r="O5368" s="14">
        <f t="shared" ca="1" si="991"/>
        <v>111.11840827773204</v>
      </c>
      <c r="P5368" s="14">
        <f t="shared" ca="1" si="992"/>
        <v>148.16031025226229</v>
      </c>
      <c r="Q5368" s="14">
        <f t="shared" ca="1" si="993"/>
        <v>9.439111059200977</v>
      </c>
      <c r="R5368" s="14">
        <f t="shared" ca="1" si="994"/>
        <v>111.11840827773204</v>
      </c>
    </row>
    <row r="5369" spans="8:18">
      <c r="H5369">
        <v>3000</v>
      </c>
      <c r="I5369">
        <f t="shared" ca="1" si="988"/>
        <v>69</v>
      </c>
      <c r="J5369" s="14">
        <f t="shared" ca="1" si="989"/>
        <v>83.283000000000001</v>
      </c>
      <c r="K5369" s="14">
        <f t="shared" ca="1" si="996"/>
        <v>8.4969904840987187</v>
      </c>
      <c r="L5369" s="14" t="str">
        <f t="shared" ca="1" si="990"/>
        <v>above</v>
      </c>
      <c r="N5369">
        <f t="shared" si="995"/>
        <v>5361</v>
      </c>
      <c r="O5369" s="14">
        <f t="shared" ca="1" si="991"/>
        <v>161.95298800191912</v>
      </c>
      <c r="P5369" s="14">
        <f t="shared" ca="1" si="992"/>
        <v>240.6392989701684</v>
      </c>
      <c r="Q5369" s="14">
        <f t="shared" ca="1" si="993"/>
        <v>10.186923484080785</v>
      </c>
      <c r="R5369" s="14" t="str">
        <f t="shared" ca="1" si="994"/>
        <v>above</v>
      </c>
    </row>
    <row r="5370" spans="8:18">
      <c r="H5370">
        <v>3000</v>
      </c>
      <c r="I5370">
        <f t="shared" ca="1" si="988"/>
        <v>28</v>
      </c>
      <c r="J5370" s="14">
        <f t="shared" ca="1" si="989"/>
        <v>30.352</v>
      </c>
      <c r="K5370" s="14">
        <f t="shared" ca="1" si="996"/>
        <v>6.7345916599729483</v>
      </c>
      <c r="L5370" s="14" t="str">
        <f t="shared" ca="1" si="990"/>
        <v>above</v>
      </c>
      <c r="N5370">
        <f t="shared" si="995"/>
        <v>5362</v>
      </c>
      <c r="O5370" s="14">
        <f t="shared" ca="1" si="991"/>
        <v>160.1122233364546</v>
      </c>
      <c r="P5370" s="14">
        <f t="shared" ca="1" si="992"/>
        <v>237.01999552168274</v>
      </c>
      <c r="Q5370" s="14">
        <f t="shared" ca="1" si="993"/>
        <v>10.164202323044442</v>
      </c>
      <c r="R5370" s="14" t="str">
        <f t="shared" ca="1" si="994"/>
        <v>above</v>
      </c>
    </row>
    <row r="5371" spans="8:18">
      <c r="H5371">
        <v>3000</v>
      </c>
      <c r="I5371">
        <f t="shared" ca="1" si="988"/>
        <v>70</v>
      </c>
      <c r="J5371" s="14">
        <f t="shared" ca="1" si="989"/>
        <v>84.7</v>
      </c>
      <c r="K5371" s="14">
        <f t="shared" ca="1" si="996"/>
        <v>8.5253597540826309</v>
      </c>
      <c r="L5371" s="14" t="str">
        <f t="shared" ca="1" si="990"/>
        <v>above</v>
      </c>
      <c r="N5371">
        <f t="shared" si="995"/>
        <v>5363</v>
      </c>
      <c r="O5371" s="14">
        <f t="shared" ca="1" si="991"/>
        <v>158.2405312821376</v>
      </c>
      <c r="P5371" s="14">
        <f t="shared" ca="1" si="992"/>
        <v>233.36072850349711</v>
      </c>
      <c r="Q5371" s="14">
        <f t="shared" ca="1" si="993"/>
        <v>10.140831668975252</v>
      </c>
      <c r="R5371" s="14" t="str">
        <f t="shared" ca="1" si="994"/>
        <v>above</v>
      </c>
    </row>
    <row r="5372" spans="8:18">
      <c r="H5372">
        <v>3000</v>
      </c>
      <c r="I5372">
        <f t="shared" ca="1" si="988"/>
        <v>20</v>
      </c>
      <c r="J5372" s="14">
        <f t="shared" ca="1" si="989"/>
        <v>21.2</v>
      </c>
      <c r="K5372" s="14">
        <f t="shared" ca="1" si="996"/>
        <v>6.089044875446846</v>
      </c>
      <c r="L5372" s="14" t="str">
        <f t="shared" ca="1" si="990"/>
        <v>above</v>
      </c>
      <c r="N5372">
        <f t="shared" si="995"/>
        <v>5364</v>
      </c>
      <c r="O5372" s="14">
        <f t="shared" ca="1" si="991"/>
        <v>214.61256186766173</v>
      </c>
      <c r="P5372" s="14">
        <f t="shared" ca="1" si="992"/>
        <v>352.7882170018645</v>
      </c>
      <c r="Q5372" s="14">
        <f t="shared" ca="1" si="993"/>
        <v>10.746966204059659</v>
      </c>
      <c r="R5372" s="14" t="str">
        <f t="shared" ca="1" si="994"/>
        <v>above</v>
      </c>
    </row>
    <row r="5373" spans="8:18">
      <c r="H5373">
        <v>3000</v>
      </c>
      <c r="I5373">
        <f t="shared" ca="1" si="988"/>
        <v>35</v>
      </c>
      <c r="J5373" s="14">
        <f t="shared" ca="1" si="989"/>
        <v>38.674999999999997</v>
      </c>
      <c r="K5373" s="14">
        <f t="shared" ca="1" si="996"/>
        <v>7.1670378769122198</v>
      </c>
      <c r="L5373" s="14" t="str">
        <f t="shared" ca="1" si="990"/>
        <v>above</v>
      </c>
      <c r="N5373">
        <f t="shared" si="995"/>
        <v>5365</v>
      </c>
      <c r="O5373" s="14">
        <f t="shared" ca="1" si="991"/>
        <v>123.17354212729069</v>
      </c>
      <c r="P5373" s="14">
        <f t="shared" ca="1" si="992"/>
        <v>168.68870656784105</v>
      </c>
      <c r="Q5373" s="14">
        <f t="shared" ca="1" si="993"/>
        <v>9.6433602409114521</v>
      </c>
      <c r="R5373" s="14" t="str">
        <f t="shared" ca="1" si="994"/>
        <v>above</v>
      </c>
    </row>
    <row r="5374" spans="8:18">
      <c r="H5374">
        <v>3000</v>
      </c>
      <c r="I5374">
        <f t="shared" ca="1" si="988"/>
        <v>52</v>
      </c>
      <c r="J5374" s="14">
        <f t="shared" ca="1" si="989"/>
        <v>60.112000000000002</v>
      </c>
      <c r="K5374" s="14">
        <f t="shared" ca="1" si="996"/>
        <v>7.9405838271042439</v>
      </c>
      <c r="L5374" s="14" t="str">
        <f t="shared" ca="1" si="990"/>
        <v>above</v>
      </c>
      <c r="N5374">
        <f t="shared" si="995"/>
        <v>5366</v>
      </c>
      <c r="O5374" s="14">
        <f t="shared" ca="1" si="991"/>
        <v>158.58358132528116</v>
      </c>
      <c r="P5374" s="14">
        <f t="shared" ca="1" si="992"/>
        <v>234.02983812313735</v>
      </c>
      <c r="Q5374" s="14">
        <f t="shared" ca="1" si="993"/>
        <v>10.145135611644157</v>
      </c>
      <c r="R5374" s="14" t="str">
        <f t="shared" ca="1" si="994"/>
        <v>above</v>
      </c>
    </row>
    <row r="5375" spans="8:18">
      <c r="H5375">
        <v>3000</v>
      </c>
      <c r="I5375">
        <f t="shared" ca="1" si="988"/>
        <v>62</v>
      </c>
      <c r="J5375" s="14">
        <f t="shared" ca="1" si="989"/>
        <v>73.531999999999996</v>
      </c>
      <c r="K5375" s="14">
        <f t="shared" ca="1" si="996"/>
        <v>8.2862694527830651</v>
      </c>
      <c r="L5375" s="14" t="str">
        <f t="shared" ca="1" si="990"/>
        <v>above</v>
      </c>
      <c r="N5375">
        <f t="shared" si="995"/>
        <v>5367</v>
      </c>
      <c r="O5375" s="14">
        <f t="shared" ca="1" si="991"/>
        <v>138.67350495181032</v>
      </c>
      <c r="P5375" s="14">
        <f t="shared" ca="1" si="992"/>
        <v>196.36452787866961</v>
      </c>
      <c r="Q5375" s="14">
        <f t="shared" ca="1" si="993"/>
        <v>9.8786151830485274</v>
      </c>
      <c r="R5375" s="14" t="str">
        <f t="shared" ca="1" si="994"/>
        <v>above</v>
      </c>
    </row>
    <row r="5376" spans="8:18">
      <c r="H5376">
        <v>3000</v>
      </c>
      <c r="I5376">
        <f t="shared" ca="1" si="988"/>
        <v>99</v>
      </c>
      <c r="J5376" s="14">
        <f t="shared" ca="1" si="989"/>
        <v>128.40299999999999</v>
      </c>
      <c r="K5376" s="14">
        <f t="shared" ca="1" si="996"/>
        <v>9.2103403719761836</v>
      </c>
      <c r="L5376" s="14" t="str">
        <f t="shared" ca="1" si="990"/>
        <v>above</v>
      </c>
      <c r="N5376">
        <f t="shared" si="995"/>
        <v>5368</v>
      </c>
      <c r="O5376" s="14">
        <f t="shared" ca="1" si="991"/>
        <v>207.41298360963449</v>
      </c>
      <c r="P5376" s="14">
        <f t="shared" ca="1" si="992"/>
        <v>336.47342091918603</v>
      </c>
      <c r="Q5376" s="14">
        <f t="shared" ca="1" si="993"/>
        <v>10.679043218656723</v>
      </c>
      <c r="R5376" s="14" t="str">
        <f t="shared" ca="1" si="994"/>
        <v>above</v>
      </c>
    </row>
    <row r="5377" spans="8:18">
      <c r="H5377">
        <v>3000</v>
      </c>
      <c r="I5377">
        <f t="shared" ca="1" si="988"/>
        <v>64</v>
      </c>
      <c r="J5377" s="14">
        <f t="shared" ca="1" si="989"/>
        <v>76.287999999999997</v>
      </c>
      <c r="K5377" s="14">
        <f t="shared" ca="1" si="996"/>
        <v>8.3487745397912736</v>
      </c>
      <c r="L5377" s="14" t="str">
        <f t="shared" ca="1" si="990"/>
        <v>above</v>
      </c>
      <c r="N5377">
        <f t="shared" si="995"/>
        <v>5369</v>
      </c>
      <c r="O5377" s="14">
        <f t="shared" ca="1" si="991"/>
        <v>121.92848995068148</v>
      </c>
      <c r="P5377" s="14">
        <f t="shared" ca="1" si="992"/>
        <v>166.52815993564178</v>
      </c>
      <c r="Q5377" s="14">
        <f t="shared" ca="1" si="993"/>
        <v>9.6232056075785728</v>
      </c>
      <c r="R5377" s="14" t="str">
        <f t="shared" ca="1" si="994"/>
        <v>above</v>
      </c>
    </row>
    <row r="5378" spans="8:18">
      <c r="H5378">
        <v>3000</v>
      </c>
      <c r="I5378">
        <f t="shared" ca="1" si="988"/>
        <v>13</v>
      </c>
      <c r="J5378" s="14">
        <f t="shared" ca="1" si="989"/>
        <v>13.507</v>
      </c>
      <c r="K5378" s="14">
        <f t="shared" ca="1" si="996"/>
        <v>5.2781146592305168</v>
      </c>
      <c r="L5378" s="14">
        <f t="shared" ca="1" si="990"/>
        <v>13</v>
      </c>
      <c r="N5378">
        <f t="shared" si="995"/>
        <v>5370</v>
      </c>
      <c r="O5378" s="14">
        <f t="shared" ca="1" si="991"/>
        <v>146.73373246345199</v>
      </c>
      <c r="P5378" s="14">
        <f t="shared" ca="1" si="992"/>
        <v>211.32609719141971</v>
      </c>
      <c r="Q5378" s="14">
        <f t="shared" ca="1" si="993"/>
        <v>9.9908230969087128</v>
      </c>
      <c r="R5378" s="14" t="str">
        <f t="shared" ca="1" si="994"/>
        <v>above</v>
      </c>
    </row>
    <row r="5379" spans="8:18">
      <c r="H5379">
        <v>3000</v>
      </c>
      <c r="I5379">
        <f t="shared" ca="1" si="988"/>
        <v>67</v>
      </c>
      <c r="J5379" s="14">
        <f t="shared" ca="1" si="989"/>
        <v>80.466999999999999</v>
      </c>
      <c r="K5379" s="14">
        <f t="shared" ca="1" si="996"/>
        <v>8.4390154103522139</v>
      </c>
      <c r="L5379" s="14" t="str">
        <f t="shared" ca="1" si="990"/>
        <v>above</v>
      </c>
      <c r="N5379">
        <f t="shared" si="995"/>
        <v>5371</v>
      </c>
      <c r="O5379" s="14">
        <f t="shared" ca="1" si="991"/>
        <v>144.71361787792912</v>
      </c>
      <c r="P5379" s="14">
        <f t="shared" ca="1" si="992"/>
        <v>207.53971147588697</v>
      </c>
      <c r="Q5379" s="14">
        <f t="shared" ca="1" si="993"/>
        <v>9.9632863480436367</v>
      </c>
      <c r="R5379" s="14" t="str">
        <f t="shared" ca="1" si="994"/>
        <v>above</v>
      </c>
    </row>
    <row r="5380" spans="8:18">
      <c r="H5380">
        <v>3000</v>
      </c>
      <c r="I5380">
        <f t="shared" ca="1" si="988"/>
        <v>45</v>
      </c>
      <c r="J5380" s="14">
        <f t="shared" ca="1" si="989"/>
        <v>51.075000000000003</v>
      </c>
      <c r="K5380" s="14">
        <f t="shared" ca="1" si="996"/>
        <v>7.6572827929781901</v>
      </c>
      <c r="L5380" s="14" t="str">
        <f t="shared" ca="1" si="990"/>
        <v>above</v>
      </c>
      <c r="N5380">
        <f t="shared" si="995"/>
        <v>5372</v>
      </c>
      <c r="O5380" s="14">
        <f t="shared" ca="1" si="991"/>
        <v>150.75895201188948</v>
      </c>
      <c r="P5380" s="14">
        <f t="shared" ca="1" si="992"/>
        <v>218.94373684705909</v>
      </c>
      <c r="Q5380" s="14">
        <f t="shared" ca="1" si="993"/>
        <v>10.044586840081548</v>
      </c>
      <c r="R5380" s="14" t="str">
        <f t="shared" ca="1" si="994"/>
        <v>above</v>
      </c>
    </row>
    <row r="5381" spans="8:18">
      <c r="H5381">
        <v>3000</v>
      </c>
      <c r="I5381">
        <f t="shared" ca="1" si="988"/>
        <v>69</v>
      </c>
      <c r="J5381" s="14">
        <f t="shared" ca="1" si="989"/>
        <v>83.283000000000001</v>
      </c>
      <c r="K5381" s="14">
        <f t="shared" ca="1" si="996"/>
        <v>8.4969904840987187</v>
      </c>
      <c r="L5381" s="14" t="str">
        <f t="shared" ca="1" si="990"/>
        <v>above</v>
      </c>
      <c r="N5381">
        <f t="shared" si="995"/>
        <v>5373</v>
      </c>
      <c r="O5381" s="14">
        <f t="shared" ca="1" si="991"/>
        <v>89.536278846290969</v>
      </c>
      <c r="P5381" s="14">
        <f t="shared" ca="1" si="992"/>
        <v>113.58651453521328</v>
      </c>
      <c r="Q5381" s="14">
        <f t="shared" ca="1" si="993"/>
        <v>9.0115012832164201</v>
      </c>
      <c r="R5381" s="14">
        <f t="shared" ca="1" si="994"/>
        <v>89.536278846290969</v>
      </c>
    </row>
    <row r="5382" spans="8:18">
      <c r="H5382">
        <v>3000</v>
      </c>
      <c r="I5382">
        <f t="shared" ca="1" si="988"/>
        <v>81</v>
      </c>
      <c r="J5382" s="14">
        <f t="shared" ca="1" si="989"/>
        <v>100.68299999999999</v>
      </c>
      <c r="K5382" s="14">
        <f t="shared" ca="1" si="996"/>
        <v>8.8134384945285067</v>
      </c>
      <c r="L5382" s="14" t="str">
        <f t="shared" ca="1" si="990"/>
        <v>above</v>
      </c>
      <c r="N5382">
        <f t="shared" si="995"/>
        <v>5374</v>
      </c>
      <c r="O5382" s="14">
        <f t="shared" ca="1" si="991"/>
        <v>148.51430173037221</v>
      </c>
      <c r="P5382" s="14">
        <f t="shared" ca="1" si="992"/>
        <v>214.68379518575233</v>
      </c>
      <c r="Q5382" s="14">
        <f t="shared" ca="1" si="993"/>
        <v>10.014784104007131</v>
      </c>
      <c r="R5382" s="14" t="str">
        <f t="shared" ca="1" si="994"/>
        <v>above</v>
      </c>
    </row>
    <row r="5383" spans="8:18">
      <c r="H5383">
        <v>3000</v>
      </c>
      <c r="I5383">
        <f t="shared" ca="1" si="988"/>
        <v>19</v>
      </c>
      <c r="J5383" s="14">
        <f t="shared" ca="1" si="989"/>
        <v>20.082999999999998</v>
      </c>
      <c r="K5383" s="14">
        <f t="shared" ca="1" si="996"/>
        <v>5.9914645471079817</v>
      </c>
      <c r="L5383" s="14" t="str">
        <f t="shared" ca="1" si="990"/>
        <v>above</v>
      </c>
      <c r="N5383">
        <f t="shared" si="995"/>
        <v>5375</v>
      </c>
      <c r="O5383" s="14">
        <f t="shared" ca="1" si="991"/>
        <v>144.68079780527376</v>
      </c>
      <c r="P5383" s="14">
        <f t="shared" ca="1" si="992"/>
        <v>207.47839756598529</v>
      </c>
      <c r="Q5383" s="14">
        <f t="shared" ca="1" si="993"/>
        <v>9.9628358236543182</v>
      </c>
      <c r="R5383" s="14" t="str">
        <f t="shared" ca="1" si="994"/>
        <v>above</v>
      </c>
    </row>
    <row r="5384" spans="8:18">
      <c r="H5384">
        <v>3000</v>
      </c>
      <c r="I5384">
        <f t="shared" ca="1" si="988"/>
        <v>44</v>
      </c>
      <c r="J5384" s="14">
        <f t="shared" ca="1" si="989"/>
        <v>49.808</v>
      </c>
      <c r="K5384" s="14">
        <f t="shared" ca="1" si="996"/>
        <v>7.6133249795406392</v>
      </c>
      <c r="L5384" s="14" t="str">
        <f t="shared" ca="1" si="990"/>
        <v>above</v>
      </c>
      <c r="N5384">
        <f t="shared" si="995"/>
        <v>5376</v>
      </c>
      <c r="O5384" s="14">
        <f t="shared" ca="1" si="991"/>
        <v>147.72549879279293</v>
      </c>
      <c r="P5384" s="14">
        <f t="shared" ca="1" si="992"/>
        <v>213.19396777353131</v>
      </c>
      <c r="Q5384" s="14">
        <f t="shared" ca="1" si="993"/>
        <v>10.004204633721736</v>
      </c>
      <c r="R5384" s="14" t="str">
        <f t="shared" ca="1" si="994"/>
        <v>above</v>
      </c>
    </row>
    <row r="5385" spans="8:18">
      <c r="H5385">
        <v>3000</v>
      </c>
      <c r="I5385">
        <f t="shared" ca="1" si="988"/>
        <v>89</v>
      </c>
      <c r="J5385" s="14">
        <f t="shared" ca="1" si="989"/>
        <v>112.76300000000001</v>
      </c>
      <c r="K5385" s="14">
        <f t="shared" ca="1" si="996"/>
        <v>8.99961934066053</v>
      </c>
      <c r="L5385" s="14" t="str">
        <f t="shared" ca="1" si="990"/>
        <v>above</v>
      </c>
      <c r="N5385">
        <f t="shared" si="995"/>
        <v>5377</v>
      </c>
      <c r="O5385" s="14">
        <f t="shared" ca="1" si="991"/>
        <v>148.4587537585648</v>
      </c>
      <c r="P5385" s="14">
        <f t="shared" ca="1" si="992"/>
        <v>214.57875846120334</v>
      </c>
      <c r="Q5385" s="14">
        <f t="shared" ca="1" si="993"/>
        <v>10.014040920346574</v>
      </c>
      <c r="R5385" s="14" t="str">
        <f t="shared" ca="1" si="994"/>
        <v>above</v>
      </c>
    </row>
    <row r="5386" spans="8:18">
      <c r="H5386">
        <v>3000</v>
      </c>
      <c r="I5386">
        <f t="shared" ref="I5386:I5449" ca="1" si="997">RANDBETWEEN(10,100)</f>
        <v>33</v>
      </c>
      <c r="J5386" s="14">
        <f t="shared" ref="J5386:J5449" ca="1" si="998">0.003*(I5386^2)+I5386</f>
        <v>36.267000000000003</v>
      </c>
      <c r="K5386" s="14">
        <f t="shared" ca="1" si="996"/>
        <v>7.0527210492323231</v>
      </c>
      <c r="L5386" s="14" t="str">
        <f t="shared" ref="L5386:L5449" ca="1" si="999">IF(I5386&lt;$B$19,I5386,"above")</f>
        <v>above</v>
      </c>
      <c r="N5386">
        <f t="shared" si="995"/>
        <v>5378</v>
      </c>
      <c r="O5386" s="14">
        <f t="shared" ref="O5386:O5449" ca="1" si="1000">_xlfn.NORM.INV(RAND(),150,25)</f>
        <v>166.42871362221044</v>
      </c>
      <c r="P5386" s="14">
        <f t="shared" ref="P5386:P5449" ca="1" si="1001">0.003*(O5386^2)+O5386</f>
        <v>249.52426377604164</v>
      </c>
      <c r="Q5386" s="14">
        <f t="shared" ref="Q5386:Q5449" ca="1" si="1002">2*LN(O5386+1)</f>
        <v>10.241115340721395</v>
      </c>
      <c r="R5386" s="14" t="str">
        <f t="shared" ref="R5386:R5449" ca="1" si="1003">IF(O5386&lt;=$B$20,O5386,"above")</f>
        <v>above</v>
      </c>
    </row>
    <row r="5387" spans="8:18">
      <c r="H5387">
        <v>3000</v>
      </c>
      <c r="I5387">
        <f t="shared" ca="1" si="997"/>
        <v>28</v>
      </c>
      <c r="J5387" s="14">
        <f t="shared" ca="1" si="998"/>
        <v>30.352</v>
      </c>
      <c r="K5387" s="14">
        <f t="shared" ca="1" si="996"/>
        <v>6.7345916599729483</v>
      </c>
      <c r="L5387" s="14" t="str">
        <f t="shared" ca="1" si="999"/>
        <v>above</v>
      </c>
      <c r="N5387">
        <f t="shared" ref="N5387:N5450" si="1004">N5386+1</f>
        <v>5379</v>
      </c>
      <c r="O5387" s="14">
        <f t="shared" ca="1" si="1000"/>
        <v>156.73845955210803</v>
      </c>
      <c r="P5387" s="14">
        <f t="shared" ca="1" si="1001"/>
        <v>230.43929366041144</v>
      </c>
      <c r="Q5387" s="14">
        <f t="shared" ca="1" si="1002"/>
        <v>10.121876684363503</v>
      </c>
      <c r="R5387" s="14" t="str">
        <f t="shared" ca="1" si="1003"/>
        <v>above</v>
      </c>
    </row>
    <row r="5388" spans="8:18">
      <c r="H5388">
        <v>3000</v>
      </c>
      <c r="I5388">
        <f t="shared" ca="1" si="997"/>
        <v>26</v>
      </c>
      <c r="J5388" s="14">
        <f t="shared" ca="1" si="998"/>
        <v>28.027999999999999</v>
      </c>
      <c r="K5388" s="14">
        <f t="shared" ca="1" si="996"/>
        <v>6.5916737320086582</v>
      </c>
      <c r="L5388" s="14" t="str">
        <f t="shared" ca="1" si="999"/>
        <v>above</v>
      </c>
      <c r="N5388">
        <f t="shared" si="1004"/>
        <v>5380</v>
      </c>
      <c r="O5388" s="14">
        <f t="shared" ca="1" si="1000"/>
        <v>178.20749284371851</v>
      </c>
      <c r="P5388" s="14">
        <f t="shared" ca="1" si="1001"/>
        <v>273.48122436065046</v>
      </c>
      <c r="Q5388" s="14">
        <f t="shared" ca="1" si="1002"/>
        <v>10.377088624821333</v>
      </c>
      <c r="R5388" s="14" t="str">
        <f t="shared" ca="1" si="1003"/>
        <v>above</v>
      </c>
    </row>
    <row r="5389" spans="8:18">
      <c r="H5389">
        <v>3000</v>
      </c>
      <c r="I5389">
        <f t="shared" ca="1" si="997"/>
        <v>79</v>
      </c>
      <c r="J5389" s="14">
        <f t="shared" ca="1" si="998"/>
        <v>97.722999999999999</v>
      </c>
      <c r="K5389" s="14">
        <f t="shared" ca="1" si="996"/>
        <v>8.7640532693477624</v>
      </c>
      <c r="L5389" s="14" t="str">
        <f t="shared" ca="1" si="999"/>
        <v>above</v>
      </c>
      <c r="N5389">
        <f t="shared" si="1004"/>
        <v>5381</v>
      </c>
      <c r="O5389" s="14">
        <f t="shared" ca="1" si="1000"/>
        <v>190.74108229966603</v>
      </c>
      <c r="P5389" s="14">
        <f t="shared" ca="1" si="1001"/>
        <v>299.88756373020999</v>
      </c>
      <c r="Q5389" s="14">
        <f t="shared" ca="1" si="1002"/>
        <v>10.51229186450821</v>
      </c>
      <c r="R5389" s="14" t="str">
        <f t="shared" ca="1" si="1003"/>
        <v>above</v>
      </c>
    </row>
    <row r="5390" spans="8:18">
      <c r="H5390">
        <v>3000</v>
      </c>
      <c r="I5390">
        <f t="shared" ca="1" si="997"/>
        <v>60</v>
      </c>
      <c r="J5390" s="14">
        <f t="shared" ca="1" si="998"/>
        <v>70.8</v>
      </c>
      <c r="K5390" s="14">
        <f t="shared" ca="1" si="996"/>
        <v>8.2217477283466227</v>
      </c>
      <c r="L5390" s="14" t="str">
        <f t="shared" ca="1" si="999"/>
        <v>above</v>
      </c>
      <c r="N5390">
        <f t="shared" si="1004"/>
        <v>5382</v>
      </c>
      <c r="O5390" s="14">
        <f t="shared" ca="1" si="1000"/>
        <v>169.98885207381161</v>
      </c>
      <c r="P5390" s="14">
        <f t="shared" ca="1" si="1001"/>
        <v>256.67748156192823</v>
      </c>
      <c r="Q5390" s="14">
        <f t="shared" ca="1" si="1002"/>
        <v>10.283196723653449</v>
      </c>
      <c r="R5390" s="14" t="str">
        <f t="shared" ca="1" si="1003"/>
        <v>above</v>
      </c>
    </row>
    <row r="5391" spans="8:18">
      <c r="H5391">
        <v>3000</v>
      </c>
      <c r="I5391">
        <f t="shared" ca="1" si="997"/>
        <v>85</v>
      </c>
      <c r="J5391" s="14">
        <f t="shared" ca="1" si="998"/>
        <v>106.675</v>
      </c>
      <c r="K5391" s="14">
        <f t="shared" ca="1" si="996"/>
        <v>8.9086945925070147</v>
      </c>
      <c r="L5391" s="14" t="str">
        <f t="shared" ca="1" si="999"/>
        <v>above</v>
      </c>
      <c r="N5391">
        <f t="shared" si="1004"/>
        <v>5383</v>
      </c>
      <c r="O5391" s="14">
        <f t="shared" ca="1" si="1000"/>
        <v>153.2098049750995</v>
      </c>
      <c r="P5391" s="14">
        <f t="shared" ca="1" si="1001"/>
        <v>223.62953799662358</v>
      </c>
      <c r="Q5391" s="14">
        <f t="shared" ca="1" si="1002"/>
        <v>10.076628090395717</v>
      </c>
      <c r="R5391" s="14" t="str">
        <f t="shared" ca="1" si="1003"/>
        <v>above</v>
      </c>
    </row>
    <row r="5392" spans="8:18">
      <c r="H5392">
        <v>3000</v>
      </c>
      <c r="I5392">
        <f t="shared" ca="1" si="997"/>
        <v>74</v>
      </c>
      <c r="J5392" s="14">
        <f t="shared" ca="1" si="998"/>
        <v>90.427999999999997</v>
      </c>
      <c r="K5392" s="14">
        <f t="shared" ca="1" si="996"/>
        <v>8.6349762270726202</v>
      </c>
      <c r="L5392" s="14" t="str">
        <f t="shared" ca="1" si="999"/>
        <v>above</v>
      </c>
      <c r="N5392">
        <f t="shared" si="1004"/>
        <v>5384</v>
      </c>
      <c r="O5392" s="14">
        <f t="shared" ca="1" si="1000"/>
        <v>151.84116260321315</v>
      </c>
      <c r="P5392" s="14">
        <f t="shared" ca="1" si="1001"/>
        <v>221.0083785852994</v>
      </c>
      <c r="Q5392" s="14">
        <f t="shared" ca="1" si="1002"/>
        <v>10.058798458436533</v>
      </c>
      <c r="R5392" s="14" t="str">
        <f t="shared" ca="1" si="1003"/>
        <v>above</v>
      </c>
    </row>
    <row r="5393" spans="8:18">
      <c r="H5393">
        <v>3000</v>
      </c>
      <c r="I5393">
        <f t="shared" ca="1" si="997"/>
        <v>17</v>
      </c>
      <c r="J5393" s="14">
        <f t="shared" ca="1" si="998"/>
        <v>17.867000000000001</v>
      </c>
      <c r="K5393" s="14">
        <f t="shared" ca="1" si="996"/>
        <v>5.780743515792329</v>
      </c>
      <c r="L5393" s="14">
        <f t="shared" ca="1" si="999"/>
        <v>17</v>
      </c>
      <c r="N5393">
        <f t="shared" si="1004"/>
        <v>5385</v>
      </c>
      <c r="O5393" s="14">
        <f t="shared" ca="1" si="1000"/>
        <v>141.0489815259387</v>
      </c>
      <c r="P5393" s="14">
        <f t="shared" ca="1" si="1001"/>
        <v>200.73342709445248</v>
      </c>
      <c r="Q5393" s="14">
        <f t="shared" ca="1" si="1002"/>
        <v>9.9123438768930736</v>
      </c>
      <c r="R5393" s="14" t="str">
        <f t="shared" ca="1" si="1003"/>
        <v>above</v>
      </c>
    </row>
    <row r="5394" spans="8:18">
      <c r="H5394">
        <v>3000</v>
      </c>
      <c r="I5394">
        <f t="shared" ca="1" si="997"/>
        <v>36</v>
      </c>
      <c r="J5394" s="14">
        <f t="shared" ca="1" si="998"/>
        <v>39.887999999999998</v>
      </c>
      <c r="K5394" s="14">
        <f t="shared" ca="1" si="996"/>
        <v>7.2218358252884487</v>
      </c>
      <c r="L5394" s="14" t="str">
        <f t="shared" ca="1" si="999"/>
        <v>above</v>
      </c>
      <c r="N5394">
        <f t="shared" si="1004"/>
        <v>5386</v>
      </c>
      <c r="O5394" s="14">
        <f t="shared" ca="1" si="1000"/>
        <v>123.53467360824384</v>
      </c>
      <c r="P5394" s="14">
        <f t="shared" ca="1" si="1001"/>
        <v>169.31712035872985</v>
      </c>
      <c r="Q5394" s="14">
        <f t="shared" ca="1" si="1002"/>
        <v>9.6491683600149916</v>
      </c>
      <c r="R5394" s="14" t="str">
        <f t="shared" ca="1" si="1003"/>
        <v>above</v>
      </c>
    </row>
    <row r="5395" spans="8:18">
      <c r="H5395">
        <v>3000</v>
      </c>
      <c r="I5395">
        <f t="shared" ca="1" si="997"/>
        <v>76</v>
      </c>
      <c r="J5395" s="14">
        <f t="shared" ca="1" si="998"/>
        <v>93.328000000000003</v>
      </c>
      <c r="K5395" s="14">
        <f t="shared" ca="1" si="996"/>
        <v>8.6876108437073682</v>
      </c>
      <c r="L5395" s="14" t="str">
        <f t="shared" ca="1" si="999"/>
        <v>above</v>
      </c>
      <c r="N5395">
        <f t="shared" si="1004"/>
        <v>5387</v>
      </c>
      <c r="O5395" s="14">
        <f t="shared" ca="1" si="1000"/>
        <v>162.94139629056667</v>
      </c>
      <c r="P5395" s="14">
        <f t="shared" ca="1" si="1001"/>
        <v>242.59109216592515</v>
      </c>
      <c r="Q5395" s="14">
        <f t="shared" ca="1" si="1002"/>
        <v>10.19901804854298</v>
      </c>
      <c r="R5395" s="14" t="str">
        <f t="shared" ca="1" si="1003"/>
        <v>above</v>
      </c>
    </row>
    <row r="5396" spans="8:18">
      <c r="H5396">
        <v>3000</v>
      </c>
      <c r="I5396">
        <f t="shared" ca="1" si="997"/>
        <v>15</v>
      </c>
      <c r="J5396" s="14">
        <f t="shared" ca="1" si="998"/>
        <v>15.675000000000001</v>
      </c>
      <c r="K5396" s="14">
        <f t="shared" ca="1" si="996"/>
        <v>5.5451774444795623</v>
      </c>
      <c r="L5396" s="14">
        <f t="shared" ca="1" si="999"/>
        <v>15</v>
      </c>
      <c r="N5396">
        <f t="shared" si="1004"/>
        <v>5388</v>
      </c>
      <c r="O5396" s="14">
        <f t="shared" ca="1" si="1000"/>
        <v>173.48343118961594</v>
      </c>
      <c r="P5396" s="14">
        <f t="shared" ca="1" si="1001"/>
        <v>263.77293388158256</v>
      </c>
      <c r="Q5396" s="14">
        <f t="shared" ca="1" si="1002"/>
        <v>10.323659573863305</v>
      </c>
      <c r="R5396" s="14" t="str">
        <f t="shared" ca="1" si="1003"/>
        <v>above</v>
      </c>
    </row>
    <row r="5397" spans="8:18">
      <c r="H5397">
        <v>3000</v>
      </c>
      <c r="I5397">
        <f t="shared" ca="1" si="997"/>
        <v>29</v>
      </c>
      <c r="J5397" s="14">
        <f t="shared" ca="1" si="998"/>
        <v>31.523</v>
      </c>
      <c r="K5397" s="14">
        <f t="shared" ca="1" si="996"/>
        <v>6.8023947633243109</v>
      </c>
      <c r="L5397" s="14" t="str">
        <f t="shared" ca="1" si="999"/>
        <v>above</v>
      </c>
      <c r="N5397">
        <f t="shared" si="1004"/>
        <v>5389</v>
      </c>
      <c r="O5397" s="14">
        <f t="shared" ca="1" si="1000"/>
        <v>162.07934367001701</v>
      </c>
      <c r="P5397" s="14">
        <f t="shared" ca="1" si="1001"/>
        <v>240.88848460352747</v>
      </c>
      <c r="Q5397" s="14">
        <f t="shared" ca="1" si="1002"/>
        <v>10.1884737067078</v>
      </c>
      <c r="R5397" s="14" t="str">
        <f t="shared" ca="1" si="1003"/>
        <v>above</v>
      </c>
    </row>
    <row r="5398" spans="8:18">
      <c r="H5398">
        <v>3000</v>
      </c>
      <c r="I5398">
        <f t="shared" ca="1" si="997"/>
        <v>65</v>
      </c>
      <c r="J5398" s="14">
        <f t="shared" ca="1" si="998"/>
        <v>77.674999999999997</v>
      </c>
      <c r="K5398" s="14">
        <f t="shared" ca="1" si="996"/>
        <v>8.3793094840528504</v>
      </c>
      <c r="L5398" s="14" t="str">
        <f t="shared" ca="1" si="999"/>
        <v>above</v>
      </c>
      <c r="N5398">
        <f t="shared" si="1004"/>
        <v>5390</v>
      </c>
      <c r="O5398" s="14">
        <f t="shared" ca="1" si="1000"/>
        <v>130.22002619810917</v>
      </c>
      <c r="P5398" s="14">
        <f t="shared" ca="1" si="1001"/>
        <v>181.09179186721789</v>
      </c>
      <c r="Q5398" s="14">
        <f t="shared" ca="1" si="1002"/>
        <v>9.7537510071339746</v>
      </c>
      <c r="R5398" s="14" t="str">
        <f t="shared" ca="1" si="1003"/>
        <v>above</v>
      </c>
    </row>
    <row r="5399" spans="8:18">
      <c r="H5399">
        <v>3000</v>
      </c>
      <c r="I5399">
        <f t="shared" ca="1" si="997"/>
        <v>67</v>
      </c>
      <c r="J5399" s="14">
        <f t="shared" ca="1" si="998"/>
        <v>80.466999999999999</v>
      </c>
      <c r="K5399" s="14">
        <f t="shared" ca="1" si="996"/>
        <v>8.4390154103522139</v>
      </c>
      <c r="L5399" s="14" t="str">
        <f t="shared" ca="1" si="999"/>
        <v>above</v>
      </c>
      <c r="N5399">
        <f t="shared" si="1004"/>
        <v>5391</v>
      </c>
      <c r="O5399" s="14">
        <f t="shared" ca="1" si="1000"/>
        <v>123.33941843861604</v>
      </c>
      <c r="P5399" s="14">
        <f t="shared" ca="1" si="1001"/>
        <v>168.9772548609441</v>
      </c>
      <c r="Q5399" s="14">
        <f t="shared" ca="1" si="1002"/>
        <v>9.6460301432872733</v>
      </c>
      <c r="R5399" s="14" t="str">
        <f t="shared" ca="1" si="1003"/>
        <v>above</v>
      </c>
    </row>
    <row r="5400" spans="8:18">
      <c r="H5400">
        <v>3000</v>
      </c>
      <c r="I5400">
        <f t="shared" ca="1" si="997"/>
        <v>86</v>
      </c>
      <c r="J5400" s="14">
        <f t="shared" ca="1" si="998"/>
        <v>108.188</v>
      </c>
      <c r="K5400" s="14">
        <f t="shared" ca="1" si="996"/>
        <v>8.9318162373091674</v>
      </c>
      <c r="L5400" s="14" t="str">
        <f t="shared" ca="1" si="999"/>
        <v>above</v>
      </c>
      <c r="N5400">
        <f t="shared" si="1004"/>
        <v>5392</v>
      </c>
      <c r="O5400" s="14">
        <f t="shared" ca="1" si="1000"/>
        <v>166.76284739710374</v>
      </c>
      <c r="P5400" s="14">
        <f t="shared" ca="1" si="1001"/>
        <v>250.19238921307289</v>
      </c>
      <c r="Q5400" s="14">
        <f t="shared" ca="1" si="1002"/>
        <v>10.245102718978215</v>
      </c>
      <c r="R5400" s="14" t="str">
        <f t="shared" ca="1" si="1003"/>
        <v>above</v>
      </c>
    </row>
    <row r="5401" spans="8:18">
      <c r="H5401">
        <v>3000</v>
      </c>
      <c r="I5401">
        <f t="shared" ca="1" si="997"/>
        <v>98</v>
      </c>
      <c r="J5401" s="14">
        <f t="shared" ca="1" si="998"/>
        <v>126.812</v>
      </c>
      <c r="K5401" s="14">
        <f t="shared" ref="K5401:K5464" ca="1" si="1005">2*LN(I5401+1)</f>
        <v>9.1902397002691796</v>
      </c>
      <c r="L5401" s="14" t="str">
        <f t="shared" ca="1" si="999"/>
        <v>above</v>
      </c>
      <c r="N5401">
        <f t="shared" si="1004"/>
        <v>5393</v>
      </c>
      <c r="O5401" s="14">
        <f t="shared" ca="1" si="1000"/>
        <v>150.47270093222502</v>
      </c>
      <c r="P5401" s="14">
        <f t="shared" ca="1" si="1001"/>
        <v>218.39880210974155</v>
      </c>
      <c r="Q5401" s="14">
        <f t="shared" ca="1" si="1002"/>
        <v>10.040810833692834</v>
      </c>
      <c r="R5401" s="14" t="str">
        <f t="shared" ca="1" si="1003"/>
        <v>above</v>
      </c>
    </row>
    <row r="5402" spans="8:18">
      <c r="H5402">
        <v>3000</v>
      </c>
      <c r="I5402">
        <f t="shared" ca="1" si="997"/>
        <v>20</v>
      </c>
      <c r="J5402" s="14">
        <f t="shared" ca="1" si="998"/>
        <v>21.2</v>
      </c>
      <c r="K5402" s="14">
        <f t="shared" ca="1" si="1005"/>
        <v>6.089044875446846</v>
      </c>
      <c r="L5402" s="14" t="str">
        <f t="shared" ca="1" si="999"/>
        <v>above</v>
      </c>
      <c r="N5402">
        <f t="shared" si="1004"/>
        <v>5394</v>
      </c>
      <c r="O5402" s="14">
        <f t="shared" ca="1" si="1000"/>
        <v>149.36865796297258</v>
      </c>
      <c r="P5402" s="14">
        <f t="shared" ca="1" si="1001"/>
        <v>216.30164590795107</v>
      </c>
      <c r="Q5402" s="14">
        <f t="shared" ca="1" si="1002"/>
        <v>10.026179997191271</v>
      </c>
      <c r="R5402" s="14" t="str">
        <f t="shared" ca="1" si="1003"/>
        <v>above</v>
      </c>
    </row>
    <row r="5403" spans="8:18">
      <c r="H5403">
        <v>3000</v>
      </c>
      <c r="I5403">
        <f t="shared" ca="1" si="997"/>
        <v>27</v>
      </c>
      <c r="J5403" s="14">
        <f t="shared" ca="1" si="998"/>
        <v>29.187000000000001</v>
      </c>
      <c r="K5403" s="14">
        <f t="shared" ca="1" si="1005"/>
        <v>6.6644090203504076</v>
      </c>
      <c r="L5403" s="14" t="str">
        <f t="shared" ca="1" si="999"/>
        <v>above</v>
      </c>
      <c r="N5403">
        <f t="shared" si="1004"/>
        <v>5395</v>
      </c>
      <c r="O5403" s="14">
        <f t="shared" ca="1" si="1000"/>
        <v>152.31851134739378</v>
      </c>
      <c r="P5403" s="14">
        <f t="shared" ca="1" si="1001"/>
        <v>221.92129804465216</v>
      </c>
      <c r="Q5403" s="14">
        <f t="shared" ca="1" si="1002"/>
        <v>10.065035062033928</v>
      </c>
      <c r="R5403" s="14" t="str">
        <f t="shared" ca="1" si="1003"/>
        <v>above</v>
      </c>
    </row>
    <row r="5404" spans="8:18">
      <c r="H5404">
        <v>3000</v>
      </c>
      <c r="I5404">
        <f t="shared" ca="1" si="997"/>
        <v>17</v>
      </c>
      <c r="J5404" s="14">
        <f t="shared" ca="1" si="998"/>
        <v>17.867000000000001</v>
      </c>
      <c r="K5404" s="14">
        <f t="shared" ca="1" si="1005"/>
        <v>5.780743515792329</v>
      </c>
      <c r="L5404" s="14">
        <f t="shared" ca="1" si="999"/>
        <v>17</v>
      </c>
      <c r="N5404">
        <f t="shared" si="1004"/>
        <v>5396</v>
      </c>
      <c r="O5404" s="14">
        <f t="shared" ca="1" si="1000"/>
        <v>194.72032426435834</v>
      </c>
      <c r="P5404" s="14">
        <f t="shared" ca="1" si="1001"/>
        <v>308.46833830920895</v>
      </c>
      <c r="Q5404" s="14">
        <f t="shared" ca="1" si="1002"/>
        <v>10.553373446392731</v>
      </c>
      <c r="R5404" s="14" t="str">
        <f t="shared" ca="1" si="1003"/>
        <v>above</v>
      </c>
    </row>
    <row r="5405" spans="8:18">
      <c r="H5405">
        <v>3000</v>
      </c>
      <c r="I5405">
        <f t="shared" ca="1" si="997"/>
        <v>91</v>
      </c>
      <c r="J5405" s="14">
        <f t="shared" ca="1" si="998"/>
        <v>115.843</v>
      </c>
      <c r="K5405" s="14">
        <f t="shared" ca="1" si="1005"/>
        <v>9.0435771540980809</v>
      </c>
      <c r="L5405" s="14" t="str">
        <f t="shared" ca="1" si="999"/>
        <v>above</v>
      </c>
      <c r="N5405">
        <f t="shared" si="1004"/>
        <v>5397</v>
      </c>
      <c r="O5405" s="14">
        <f t="shared" ca="1" si="1000"/>
        <v>126.63400043389558</v>
      </c>
      <c r="P5405" s="14">
        <f t="shared" ca="1" si="1001"/>
        <v>174.74251063157118</v>
      </c>
      <c r="Q5405" s="14">
        <f t="shared" ca="1" si="1002"/>
        <v>9.6983335929938548</v>
      </c>
      <c r="R5405" s="14" t="str">
        <f t="shared" ca="1" si="1003"/>
        <v>above</v>
      </c>
    </row>
    <row r="5406" spans="8:18">
      <c r="H5406">
        <v>3000</v>
      </c>
      <c r="I5406">
        <f t="shared" ca="1" si="997"/>
        <v>37</v>
      </c>
      <c r="J5406" s="14">
        <f t="shared" ca="1" si="998"/>
        <v>41.106999999999999</v>
      </c>
      <c r="K5406" s="14">
        <f t="shared" ca="1" si="1005"/>
        <v>7.2751723194527713</v>
      </c>
      <c r="L5406" s="14" t="str">
        <f t="shared" ca="1" si="999"/>
        <v>above</v>
      </c>
      <c r="N5406">
        <f t="shared" si="1004"/>
        <v>5398</v>
      </c>
      <c r="O5406" s="14">
        <f t="shared" ca="1" si="1000"/>
        <v>140.47739472724743</v>
      </c>
      <c r="P5406" s="14">
        <f t="shared" ca="1" si="1001"/>
        <v>199.67909001531208</v>
      </c>
      <c r="Q5406" s="14">
        <f t="shared" ca="1" si="1002"/>
        <v>9.9042798994868271</v>
      </c>
      <c r="R5406" s="14" t="str">
        <f t="shared" ca="1" si="1003"/>
        <v>above</v>
      </c>
    </row>
    <row r="5407" spans="8:18">
      <c r="H5407">
        <v>3000</v>
      </c>
      <c r="I5407">
        <f t="shared" ca="1" si="997"/>
        <v>50</v>
      </c>
      <c r="J5407" s="14">
        <f t="shared" ca="1" si="998"/>
        <v>57.5</v>
      </c>
      <c r="K5407" s="14">
        <f t="shared" ca="1" si="1005"/>
        <v>7.8636512654486515</v>
      </c>
      <c r="L5407" s="14" t="str">
        <f t="shared" ca="1" si="999"/>
        <v>above</v>
      </c>
      <c r="N5407">
        <f t="shared" si="1004"/>
        <v>5399</v>
      </c>
      <c r="O5407" s="14">
        <f t="shared" ca="1" si="1000"/>
        <v>140.550604409481</v>
      </c>
      <c r="P5407" s="14">
        <f t="shared" ca="1" si="1001"/>
        <v>199.81402160909226</v>
      </c>
      <c r="Q5407" s="14">
        <f t="shared" ca="1" si="1002"/>
        <v>9.9053145629701529</v>
      </c>
      <c r="R5407" s="14" t="str">
        <f t="shared" ca="1" si="1003"/>
        <v>above</v>
      </c>
    </row>
    <row r="5408" spans="8:18">
      <c r="H5408">
        <v>3000</v>
      </c>
      <c r="I5408">
        <f t="shared" ca="1" si="997"/>
        <v>21</v>
      </c>
      <c r="J5408" s="14">
        <f t="shared" ca="1" si="998"/>
        <v>22.323</v>
      </c>
      <c r="K5408" s="14">
        <f t="shared" ca="1" si="1005"/>
        <v>6.1820849067166321</v>
      </c>
      <c r="L5408" s="14" t="str">
        <f t="shared" ca="1" si="999"/>
        <v>above</v>
      </c>
      <c r="N5408">
        <f t="shared" si="1004"/>
        <v>5400</v>
      </c>
      <c r="O5408" s="14">
        <f t="shared" ca="1" si="1000"/>
        <v>141.04080799054262</v>
      </c>
      <c r="P5408" s="14">
        <f t="shared" ca="1" si="1001"/>
        <v>200.71833654641796</v>
      </c>
      <c r="Q5408" s="14">
        <f t="shared" ca="1" si="1002"/>
        <v>9.9122287930611304</v>
      </c>
      <c r="R5408" s="14" t="str">
        <f t="shared" ca="1" si="1003"/>
        <v>above</v>
      </c>
    </row>
    <row r="5409" spans="8:18">
      <c r="H5409">
        <v>3000</v>
      </c>
      <c r="I5409">
        <f t="shared" ca="1" si="997"/>
        <v>88</v>
      </c>
      <c r="J5409" s="14">
        <f t="shared" ca="1" si="998"/>
        <v>111.232</v>
      </c>
      <c r="K5409" s="14">
        <f t="shared" ca="1" si="1005"/>
        <v>8.9772727394642793</v>
      </c>
      <c r="L5409" s="14" t="str">
        <f t="shared" ca="1" si="999"/>
        <v>above</v>
      </c>
      <c r="N5409">
        <f t="shared" si="1004"/>
        <v>5401</v>
      </c>
      <c r="O5409" s="14">
        <f t="shared" ca="1" si="1000"/>
        <v>106.4978625735145</v>
      </c>
      <c r="P5409" s="14">
        <f t="shared" ca="1" si="1001"/>
        <v>140.52324677169605</v>
      </c>
      <c r="Q5409" s="14">
        <f t="shared" ca="1" si="1002"/>
        <v>9.3549419286659461</v>
      </c>
      <c r="R5409" s="14">
        <f t="shared" ca="1" si="1003"/>
        <v>106.4978625735145</v>
      </c>
    </row>
    <row r="5410" spans="8:18">
      <c r="H5410">
        <v>3000</v>
      </c>
      <c r="I5410">
        <f t="shared" ca="1" si="997"/>
        <v>76</v>
      </c>
      <c r="J5410" s="14">
        <f t="shared" ca="1" si="998"/>
        <v>93.328000000000003</v>
      </c>
      <c r="K5410" s="14">
        <f t="shared" ca="1" si="1005"/>
        <v>8.6876108437073682</v>
      </c>
      <c r="L5410" s="14" t="str">
        <f t="shared" ca="1" si="999"/>
        <v>above</v>
      </c>
      <c r="N5410">
        <f t="shared" si="1004"/>
        <v>5402</v>
      </c>
      <c r="O5410" s="14">
        <f t="shared" ca="1" si="1000"/>
        <v>161.86534442054671</v>
      </c>
      <c r="P5410" s="14">
        <f t="shared" ca="1" si="1001"/>
        <v>240.46651359369332</v>
      </c>
      <c r="Q5410" s="14">
        <f t="shared" ca="1" si="1002"/>
        <v>10.185847503084446</v>
      </c>
      <c r="R5410" s="14" t="str">
        <f t="shared" ca="1" si="1003"/>
        <v>above</v>
      </c>
    </row>
    <row r="5411" spans="8:18">
      <c r="H5411">
        <v>3000</v>
      </c>
      <c r="I5411">
        <f t="shared" ca="1" si="997"/>
        <v>64</v>
      </c>
      <c r="J5411" s="14">
        <f t="shared" ca="1" si="998"/>
        <v>76.287999999999997</v>
      </c>
      <c r="K5411" s="14">
        <f t="shared" ca="1" si="1005"/>
        <v>8.3487745397912736</v>
      </c>
      <c r="L5411" s="14" t="str">
        <f t="shared" ca="1" si="999"/>
        <v>above</v>
      </c>
      <c r="N5411">
        <f t="shared" si="1004"/>
        <v>5403</v>
      </c>
      <c r="O5411" s="14">
        <f t="shared" ca="1" si="1000"/>
        <v>144.88346934313557</v>
      </c>
      <c r="P5411" s="14">
        <f t="shared" ca="1" si="1001"/>
        <v>207.85712840984547</v>
      </c>
      <c r="Q5411" s="14">
        <f t="shared" ca="1" si="1002"/>
        <v>9.9656162956577887</v>
      </c>
      <c r="R5411" s="14" t="str">
        <f t="shared" ca="1" si="1003"/>
        <v>above</v>
      </c>
    </row>
    <row r="5412" spans="8:18">
      <c r="H5412">
        <v>3000</v>
      </c>
      <c r="I5412">
        <f t="shared" ca="1" si="997"/>
        <v>21</v>
      </c>
      <c r="J5412" s="14">
        <f t="shared" ca="1" si="998"/>
        <v>22.323</v>
      </c>
      <c r="K5412" s="14">
        <f t="shared" ca="1" si="1005"/>
        <v>6.1820849067166321</v>
      </c>
      <c r="L5412" s="14" t="str">
        <f t="shared" ca="1" si="999"/>
        <v>above</v>
      </c>
      <c r="N5412">
        <f t="shared" si="1004"/>
        <v>5404</v>
      </c>
      <c r="O5412" s="14">
        <f t="shared" ca="1" si="1000"/>
        <v>137.35209857771136</v>
      </c>
      <c r="P5412" s="14">
        <f t="shared" ca="1" si="1001"/>
        <v>193.9488955288154</v>
      </c>
      <c r="Q5412" s="14">
        <f t="shared" ca="1" si="1002"/>
        <v>9.8596037494632718</v>
      </c>
      <c r="R5412" s="14" t="str">
        <f t="shared" ca="1" si="1003"/>
        <v>above</v>
      </c>
    </row>
    <row r="5413" spans="8:18">
      <c r="H5413">
        <v>3000</v>
      </c>
      <c r="I5413">
        <f t="shared" ca="1" si="997"/>
        <v>74</v>
      </c>
      <c r="J5413" s="14">
        <f t="shared" ca="1" si="998"/>
        <v>90.427999999999997</v>
      </c>
      <c r="K5413" s="14">
        <f t="shared" ca="1" si="1005"/>
        <v>8.6349762270726202</v>
      </c>
      <c r="L5413" s="14" t="str">
        <f t="shared" ca="1" si="999"/>
        <v>above</v>
      </c>
      <c r="N5413">
        <f t="shared" si="1004"/>
        <v>5405</v>
      </c>
      <c r="O5413" s="14">
        <f t="shared" ca="1" si="1000"/>
        <v>140.63135081957196</v>
      </c>
      <c r="P5413" s="14">
        <f t="shared" ca="1" si="1001"/>
        <v>199.96288131958454</v>
      </c>
      <c r="Q5413" s="14">
        <f t="shared" ca="1" si="1002"/>
        <v>9.9064551216927459</v>
      </c>
      <c r="R5413" s="14" t="str">
        <f t="shared" ca="1" si="1003"/>
        <v>above</v>
      </c>
    </row>
    <row r="5414" spans="8:18">
      <c r="H5414">
        <v>3000</v>
      </c>
      <c r="I5414">
        <f t="shared" ca="1" si="997"/>
        <v>26</v>
      </c>
      <c r="J5414" s="14">
        <f t="shared" ca="1" si="998"/>
        <v>28.027999999999999</v>
      </c>
      <c r="K5414" s="14">
        <f t="shared" ca="1" si="1005"/>
        <v>6.5916737320086582</v>
      </c>
      <c r="L5414" s="14" t="str">
        <f t="shared" ca="1" si="999"/>
        <v>above</v>
      </c>
      <c r="N5414">
        <f t="shared" si="1004"/>
        <v>5406</v>
      </c>
      <c r="O5414" s="14">
        <f t="shared" ca="1" si="1000"/>
        <v>175.48326589682739</v>
      </c>
      <c r="P5414" s="14">
        <f t="shared" ca="1" si="1001"/>
        <v>267.86639572627723</v>
      </c>
      <c r="Q5414" s="14">
        <f t="shared" ca="1" si="1002"/>
        <v>10.346452122191355</v>
      </c>
      <c r="R5414" s="14" t="str">
        <f t="shared" ca="1" si="1003"/>
        <v>above</v>
      </c>
    </row>
    <row r="5415" spans="8:18">
      <c r="H5415">
        <v>3000</v>
      </c>
      <c r="I5415">
        <f t="shared" ca="1" si="997"/>
        <v>90</v>
      </c>
      <c r="J5415" s="14">
        <f t="shared" ca="1" si="998"/>
        <v>114.3</v>
      </c>
      <c r="K5415" s="14">
        <f t="shared" ca="1" si="1005"/>
        <v>9.0217190130336995</v>
      </c>
      <c r="L5415" s="14" t="str">
        <f t="shared" ca="1" si="999"/>
        <v>above</v>
      </c>
      <c r="N5415">
        <f t="shared" si="1004"/>
        <v>5407</v>
      </c>
      <c r="O5415" s="14">
        <f t="shared" ca="1" si="1000"/>
        <v>133.37409159064336</v>
      </c>
      <c r="P5415" s="14">
        <f t="shared" ca="1" si="1001"/>
        <v>186.74003651353132</v>
      </c>
      <c r="Q5415" s="14">
        <f t="shared" ca="1" si="1002"/>
        <v>9.8012552772067991</v>
      </c>
      <c r="R5415" s="14" t="str">
        <f t="shared" ca="1" si="1003"/>
        <v>above</v>
      </c>
    </row>
    <row r="5416" spans="8:18">
      <c r="H5416">
        <v>3000</v>
      </c>
      <c r="I5416">
        <f t="shared" ca="1" si="997"/>
        <v>22</v>
      </c>
      <c r="J5416" s="14">
        <f t="shared" ca="1" si="998"/>
        <v>23.451999999999998</v>
      </c>
      <c r="K5416" s="14">
        <f t="shared" ca="1" si="1005"/>
        <v>6.2709884318582994</v>
      </c>
      <c r="L5416" s="14" t="str">
        <f t="shared" ca="1" si="999"/>
        <v>above</v>
      </c>
      <c r="N5416">
        <f t="shared" si="1004"/>
        <v>5408</v>
      </c>
      <c r="O5416" s="14">
        <f t="shared" ca="1" si="1000"/>
        <v>144.14507102775707</v>
      </c>
      <c r="P5416" s="14">
        <f t="shared" ca="1" si="1001"/>
        <v>206.47847553254846</v>
      </c>
      <c r="Q5416" s="14">
        <f t="shared" ca="1" si="1002"/>
        <v>9.955467464221563</v>
      </c>
      <c r="R5416" s="14" t="str">
        <f t="shared" ca="1" si="1003"/>
        <v>above</v>
      </c>
    </row>
    <row r="5417" spans="8:18">
      <c r="H5417">
        <v>3000</v>
      </c>
      <c r="I5417">
        <f t="shared" ca="1" si="997"/>
        <v>34</v>
      </c>
      <c r="J5417" s="14">
        <f t="shared" ca="1" si="998"/>
        <v>37.468000000000004</v>
      </c>
      <c r="K5417" s="14">
        <f t="shared" ca="1" si="1005"/>
        <v>7.110696122978827</v>
      </c>
      <c r="L5417" s="14" t="str">
        <f t="shared" ca="1" si="999"/>
        <v>above</v>
      </c>
      <c r="N5417">
        <f t="shared" si="1004"/>
        <v>5409</v>
      </c>
      <c r="O5417" s="14">
        <f t="shared" ca="1" si="1000"/>
        <v>169.92642784000554</v>
      </c>
      <c r="P5417" s="14">
        <f t="shared" ca="1" si="1001"/>
        <v>256.55140047539936</v>
      </c>
      <c r="Q5417" s="14">
        <f t="shared" ca="1" si="1002"/>
        <v>10.282466434740762</v>
      </c>
      <c r="R5417" s="14" t="str">
        <f t="shared" ca="1" si="1003"/>
        <v>above</v>
      </c>
    </row>
    <row r="5418" spans="8:18">
      <c r="H5418">
        <v>3000</v>
      </c>
      <c r="I5418">
        <f t="shared" ca="1" si="997"/>
        <v>71</v>
      </c>
      <c r="J5418" s="14">
        <f t="shared" ca="1" si="998"/>
        <v>86.123000000000005</v>
      </c>
      <c r="K5418" s="14">
        <f t="shared" ca="1" si="1005"/>
        <v>8.5533322380321106</v>
      </c>
      <c r="L5418" s="14" t="str">
        <f t="shared" ca="1" si="999"/>
        <v>above</v>
      </c>
      <c r="N5418">
        <f t="shared" si="1004"/>
        <v>5410</v>
      </c>
      <c r="O5418" s="14">
        <f t="shared" ca="1" si="1000"/>
        <v>140.12866222145055</v>
      </c>
      <c r="P5418" s="14">
        <f t="shared" ca="1" si="1001"/>
        <v>199.03678814937069</v>
      </c>
      <c r="Q5418" s="14">
        <f t="shared" ca="1" si="1002"/>
        <v>9.8993439446588187</v>
      </c>
      <c r="R5418" s="14" t="str">
        <f t="shared" ca="1" si="1003"/>
        <v>above</v>
      </c>
    </row>
    <row r="5419" spans="8:18">
      <c r="H5419">
        <v>3000</v>
      </c>
      <c r="I5419">
        <f t="shared" ca="1" si="997"/>
        <v>37</v>
      </c>
      <c r="J5419" s="14">
        <f t="shared" ca="1" si="998"/>
        <v>41.106999999999999</v>
      </c>
      <c r="K5419" s="14">
        <f t="shared" ca="1" si="1005"/>
        <v>7.2751723194527713</v>
      </c>
      <c r="L5419" s="14" t="str">
        <f t="shared" ca="1" si="999"/>
        <v>above</v>
      </c>
      <c r="N5419">
        <f t="shared" si="1004"/>
        <v>5411</v>
      </c>
      <c r="O5419" s="14">
        <f t="shared" ca="1" si="1000"/>
        <v>160.00651819068187</v>
      </c>
      <c r="P5419" s="14">
        <f t="shared" ca="1" si="1001"/>
        <v>236.8127757811969</v>
      </c>
      <c r="Q5419" s="14">
        <f t="shared" ca="1" si="1002"/>
        <v>10.162889699642701</v>
      </c>
      <c r="R5419" s="14" t="str">
        <f t="shared" ca="1" si="1003"/>
        <v>above</v>
      </c>
    </row>
    <row r="5420" spans="8:18">
      <c r="H5420">
        <v>3000</v>
      </c>
      <c r="I5420">
        <f t="shared" ca="1" si="997"/>
        <v>51</v>
      </c>
      <c r="J5420" s="14">
        <f t="shared" ca="1" si="998"/>
        <v>58.802999999999997</v>
      </c>
      <c r="K5420" s="14">
        <f t="shared" ca="1" si="1005"/>
        <v>7.9024874371628551</v>
      </c>
      <c r="L5420" s="14" t="str">
        <f t="shared" ca="1" si="999"/>
        <v>above</v>
      </c>
      <c r="N5420">
        <f t="shared" si="1004"/>
        <v>5412</v>
      </c>
      <c r="O5420" s="14">
        <f t="shared" ca="1" si="1000"/>
        <v>155.69052476665058</v>
      </c>
      <c r="P5420" s="14">
        <f t="shared" ca="1" si="1001"/>
        <v>228.40914327299572</v>
      </c>
      <c r="Q5420" s="14">
        <f t="shared" ca="1" si="1002"/>
        <v>10.108545360372553</v>
      </c>
      <c r="R5420" s="14" t="str">
        <f t="shared" ca="1" si="1003"/>
        <v>above</v>
      </c>
    </row>
    <row r="5421" spans="8:18">
      <c r="H5421">
        <v>3000</v>
      </c>
      <c r="I5421">
        <f t="shared" ca="1" si="997"/>
        <v>69</v>
      </c>
      <c r="J5421" s="14">
        <f t="shared" ca="1" si="998"/>
        <v>83.283000000000001</v>
      </c>
      <c r="K5421" s="14">
        <f t="shared" ca="1" si="1005"/>
        <v>8.4969904840987187</v>
      </c>
      <c r="L5421" s="14" t="str">
        <f t="shared" ca="1" si="999"/>
        <v>above</v>
      </c>
      <c r="N5421">
        <f t="shared" si="1004"/>
        <v>5413</v>
      </c>
      <c r="O5421" s="14">
        <f t="shared" ca="1" si="1000"/>
        <v>116.99583586900935</v>
      </c>
      <c r="P5421" s="14">
        <f t="shared" ca="1" si="1001"/>
        <v>158.05991270107387</v>
      </c>
      <c r="Q5421" s="14">
        <f t="shared" ca="1" si="1002"/>
        <v>9.5412986691946031</v>
      </c>
      <c r="R5421" s="14">
        <f t="shared" ca="1" si="1003"/>
        <v>116.99583586900935</v>
      </c>
    </row>
    <row r="5422" spans="8:18">
      <c r="H5422">
        <v>3000</v>
      </c>
      <c r="I5422">
        <f t="shared" ca="1" si="997"/>
        <v>54</v>
      </c>
      <c r="J5422" s="14">
        <f t="shared" ca="1" si="998"/>
        <v>62.747999999999998</v>
      </c>
      <c r="K5422" s="14">
        <f t="shared" ca="1" si="1005"/>
        <v>8.0146663704649423</v>
      </c>
      <c r="L5422" s="14" t="str">
        <f t="shared" ca="1" si="999"/>
        <v>above</v>
      </c>
      <c r="N5422">
        <f t="shared" si="1004"/>
        <v>5414</v>
      </c>
      <c r="O5422" s="14">
        <f t="shared" ca="1" si="1000"/>
        <v>150.84778231434012</v>
      </c>
      <c r="P5422" s="14">
        <f t="shared" ca="1" si="1001"/>
        <v>219.11294260180375</v>
      </c>
      <c r="Q5422" s="14">
        <f t="shared" ca="1" si="1002"/>
        <v>10.045757173871181</v>
      </c>
      <c r="R5422" s="14" t="str">
        <f t="shared" ca="1" si="1003"/>
        <v>above</v>
      </c>
    </row>
    <row r="5423" spans="8:18">
      <c r="H5423">
        <v>3000</v>
      </c>
      <c r="I5423">
        <f t="shared" ca="1" si="997"/>
        <v>19</v>
      </c>
      <c r="J5423" s="14">
        <f t="shared" ca="1" si="998"/>
        <v>20.082999999999998</v>
      </c>
      <c r="K5423" s="14">
        <f t="shared" ca="1" si="1005"/>
        <v>5.9914645471079817</v>
      </c>
      <c r="L5423" s="14" t="str">
        <f t="shared" ca="1" si="999"/>
        <v>above</v>
      </c>
      <c r="N5423">
        <f t="shared" si="1004"/>
        <v>5415</v>
      </c>
      <c r="O5423" s="14">
        <f t="shared" ca="1" si="1000"/>
        <v>143.83611275861847</v>
      </c>
      <c r="P5423" s="14">
        <f t="shared" ca="1" si="1001"/>
        <v>205.90259475914849</v>
      </c>
      <c r="Q5423" s="14">
        <f t="shared" ca="1" si="1002"/>
        <v>9.9512056927229988</v>
      </c>
      <c r="R5423" s="14" t="str">
        <f t="shared" ca="1" si="1003"/>
        <v>above</v>
      </c>
    </row>
    <row r="5424" spans="8:18">
      <c r="H5424">
        <v>3000</v>
      </c>
      <c r="I5424">
        <f t="shared" ca="1" si="997"/>
        <v>95</v>
      </c>
      <c r="J5424" s="14">
        <f t="shared" ca="1" si="998"/>
        <v>122.075</v>
      </c>
      <c r="K5424" s="14">
        <f t="shared" ca="1" si="1005"/>
        <v>9.1286963829356722</v>
      </c>
      <c r="L5424" s="14" t="str">
        <f t="shared" ca="1" si="999"/>
        <v>above</v>
      </c>
      <c r="N5424">
        <f t="shared" si="1004"/>
        <v>5416</v>
      </c>
      <c r="O5424" s="14">
        <f t="shared" ca="1" si="1000"/>
        <v>155.83210573809774</v>
      </c>
      <c r="P5424" s="14">
        <f t="shared" ca="1" si="1001"/>
        <v>228.68304127440678</v>
      </c>
      <c r="Q5424" s="14">
        <f t="shared" ca="1" si="1002"/>
        <v>10.110351685878857</v>
      </c>
      <c r="R5424" s="14" t="str">
        <f t="shared" ca="1" si="1003"/>
        <v>above</v>
      </c>
    </row>
    <row r="5425" spans="8:18">
      <c r="H5425">
        <v>3000</v>
      </c>
      <c r="I5425">
        <f t="shared" ca="1" si="997"/>
        <v>74</v>
      </c>
      <c r="J5425" s="14">
        <f t="shared" ca="1" si="998"/>
        <v>90.427999999999997</v>
      </c>
      <c r="K5425" s="14">
        <f t="shared" ca="1" si="1005"/>
        <v>8.6349762270726202</v>
      </c>
      <c r="L5425" s="14" t="str">
        <f t="shared" ca="1" si="999"/>
        <v>above</v>
      </c>
      <c r="N5425">
        <f t="shared" si="1004"/>
        <v>5417</v>
      </c>
      <c r="O5425" s="14">
        <f t="shared" ca="1" si="1000"/>
        <v>139.94526149471278</v>
      </c>
      <c r="P5425" s="14">
        <f t="shared" ca="1" si="1001"/>
        <v>198.6992901391834</v>
      </c>
      <c r="Q5425" s="14">
        <f t="shared" ca="1" si="1002"/>
        <v>9.8967431973062752</v>
      </c>
      <c r="R5425" s="14" t="str">
        <f t="shared" ca="1" si="1003"/>
        <v>above</v>
      </c>
    </row>
    <row r="5426" spans="8:18">
      <c r="H5426">
        <v>3000</v>
      </c>
      <c r="I5426">
        <f t="shared" ca="1" si="997"/>
        <v>50</v>
      </c>
      <c r="J5426" s="14">
        <f t="shared" ca="1" si="998"/>
        <v>57.5</v>
      </c>
      <c r="K5426" s="14">
        <f t="shared" ca="1" si="1005"/>
        <v>7.8636512654486515</v>
      </c>
      <c r="L5426" s="14" t="str">
        <f t="shared" ca="1" si="999"/>
        <v>above</v>
      </c>
      <c r="N5426">
        <f t="shared" si="1004"/>
        <v>5418</v>
      </c>
      <c r="O5426" s="14">
        <f t="shared" ca="1" si="1000"/>
        <v>127.56336911260466</v>
      </c>
      <c r="P5426" s="14">
        <f t="shared" ca="1" si="1001"/>
        <v>176.38060853068052</v>
      </c>
      <c r="Q5426" s="14">
        <f t="shared" ca="1" si="1002"/>
        <v>9.7128438552489786</v>
      </c>
      <c r="R5426" s="14" t="str">
        <f t="shared" ca="1" si="1003"/>
        <v>above</v>
      </c>
    </row>
    <row r="5427" spans="8:18">
      <c r="H5427">
        <v>3000</v>
      </c>
      <c r="I5427">
        <f t="shared" ca="1" si="997"/>
        <v>56</v>
      </c>
      <c r="J5427" s="14">
        <f t="shared" ca="1" si="998"/>
        <v>65.408000000000001</v>
      </c>
      <c r="K5427" s="14">
        <f t="shared" ca="1" si="1005"/>
        <v>8.0861025356691005</v>
      </c>
      <c r="L5427" s="14" t="str">
        <f t="shared" ca="1" si="999"/>
        <v>above</v>
      </c>
      <c r="N5427">
        <f t="shared" si="1004"/>
        <v>5419</v>
      </c>
      <c r="O5427" s="14">
        <f t="shared" ca="1" si="1000"/>
        <v>155.86870800271552</v>
      </c>
      <c r="P5427" s="14">
        <f t="shared" ca="1" si="1001"/>
        <v>228.75387040602291</v>
      </c>
      <c r="Q5427" s="14">
        <f t="shared" ca="1" si="1002"/>
        <v>10.110818401464927</v>
      </c>
      <c r="R5427" s="14" t="str">
        <f t="shared" ca="1" si="1003"/>
        <v>above</v>
      </c>
    </row>
    <row r="5428" spans="8:18">
      <c r="H5428">
        <v>3000</v>
      </c>
      <c r="I5428">
        <f t="shared" ca="1" si="997"/>
        <v>43</v>
      </c>
      <c r="J5428" s="14">
        <f t="shared" ca="1" si="998"/>
        <v>48.546999999999997</v>
      </c>
      <c r="K5428" s="14">
        <f t="shared" ca="1" si="1005"/>
        <v>7.568379267836522</v>
      </c>
      <c r="L5428" s="14" t="str">
        <f t="shared" ca="1" si="999"/>
        <v>above</v>
      </c>
      <c r="N5428">
        <f t="shared" si="1004"/>
        <v>5420</v>
      </c>
      <c r="O5428" s="14">
        <f t="shared" ca="1" si="1000"/>
        <v>133.17387992448289</v>
      </c>
      <c r="P5428" s="14">
        <f t="shared" ca="1" si="1001"/>
        <v>186.37972680690464</v>
      </c>
      <c r="Q5428" s="14">
        <f t="shared" ca="1" si="1002"/>
        <v>9.7982731403152048</v>
      </c>
      <c r="R5428" s="14" t="str">
        <f t="shared" ca="1" si="1003"/>
        <v>above</v>
      </c>
    </row>
    <row r="5429" spans="8:18">
      <c r="H5429">
        <v>3000</v>
      </c>
      <c r="I5429">
        <f t="shared" ca="1" si="997"/>
        <v>51</v>
      </c>
      <c r="J5429" s="14">
        <f t="shared" ca="1" si="998"/>
        <v>58.802999999999997</v>
      </c>
      <c r="K5429" s="14">
        <f t="shared" ca="1" si="1005"/>
        <v>7.9024874371628551</v>
      </c>
      <c r="L5429" s="14" t="str">
        <f t="shared" ca="1" si="999"/>
        <v>above</v>
      </c>
      <c r="N5429">
        <f t="shared" si="1004"/>
        <v>5421</v>
      </c>
      <c r="O5429" s="14">
        <f t="shared" ca="1" si="1000"/>
        <v>150.62602261431081</v>
      </c>
      <c r="P5429" s="14">
        <f t="shared" ca="1" si="1001"/>
        <v>218.69061868013142</v>
      </c>
      <c r="Q5429" s="14">
        <f t="shared" ca="1" si="1002"/>
        <v>10.042834223212516</v>
      </c>
      <c r="R5429" s="14" t="str">
        <f t="shared" ca="1" si="1003"/>
        <v>above</v>
      </c>
    </row>
    <row r="5430" spans="8:18">
      <c r="H5430">
        <v>3000</v>
      </c>
      <c r="I5430">
        <f t="shared" ca="1" si="997"/>
        <v>65</v>
      </c>
      <c r="J5430" s="14">
        <f t="shared" ca="1" si="998"/>
        <v>77.674999999999997</v>
      </c>
      <c r="K5430" s="14">
        <f t="shared" ca="1" si="1005"/>
        <v>8.3793094840528504</v>
      </c>
      <c r="L5430" s="14" t="str">
        <f t="shared" ca="1" si="999"/>
        <v>above</v>
      </c>
      <c r="N5430">
        <f t="shared" si="1004"/>
        <v>5422</v>
      </c>
      <c r="O5430" s="14">
        <f t="shared" ca="1" si="1000"/>
        <v>146.30746957882516</v>
      </c>
      <c r="P5430" s="14">
        <f t="shared" ca="1" si="1001"/>
        <v>210.52509654250173</v>
      </c>
      <c r="Q5430" s="14">
        <f t="shared" ca="1" si="1002"/>
        <v>9.9850440643090703</v>
      </c>
      <c r="R5430" s="14" t="str">
        <f t="shared" ca="1" si="1003"/>
        <v>above</v>
      </c>
    </row>
    <row r="5431" spans="8:18">
      <c r="H5431">
        <v>3000</v>
      </c>
      <c r="I5431">
        <f t="shared" ca="1" si="997"/>
        <v>13</v>
      </c>
      <c r="J5431" s="14">
        <f t="shared" ca="1" si="998"/>
        <v>13.507</v>
      </c>
      <c r="K5431" s="14">
        <f t="shared" ca="1" si="1005"/>
        <v>5.2781146592305168</v>
      </c>
      <c r="L5431" s="14">
        <f t="shared" ca="1" si="999"/>
        <v>13</v>
      </c>
      <c r="N5431">
        <f t="shared" si="1004"/>
        <v>5423</v>
      </c>
      <c r="O5431" s="14">
        <f t="shared" ca="1" si="1000"/>
        <v>167.41839762235207</v>
      </c>
      <c r="P5431" s="14">
        <f t="shared" ca="1" si="1001"/>
        <v>251.50515720966001</v>
      </c>
      <c r="Q5431" s="14">
        <f t="shared" ca="1" si="1002"/>
        <v>10.252902690759676</v>
      </c>
      <c r="R5431" s="14" t="str">
        <f t="shared" ca="1" si="1003"/>
        <v>above</v>
      </c>
    </row>
    <row r="5432" spans="8:18">
      <c r="H5432">
        <v>3000</v>
      </c>
      <c r="I5432">
        <f t="shared" ca="1" si="997"/>
        <v>25</v>
      </c>
      <c r="J5432" s="14">
        <f t="shared" ca="1" si="998"/>
        <v>26.875</v>
      </c>
      <c r="K5432" s="14">
        <f t="shared" ca="1" si="1005"/>
        <v>6.5161930760429643</v>
      </c>
      <c r="L5432" s="14" t="str">
        <f t="shared" ca="1" si="999"/>
        <v>above</v>
      </c>
      <c r="N5432">
        <f t="shared" si="1004"/>
        <v>5424</v>
      </c>
      <c r="O5432" s="14">
        <f t="shared" ca="1" si="1000"/>
        <v>142.32941935169887</v>
      </c>
      <c r="P5432" s="14">
        <f t="shared" ca="1" si="1001"/>
        <v>203.10241019067414</v>
      </c>
      <c r="Q5432" s="14">
        <f t="shared" ca="1" si="1002"/>
        <v>9.9302912255960951</v>
      </c>
      <c r="R5432" s="14" t="str">
        <f t="shared" ca="1" si="1003"/>
        <v>above</v>
      </c>
    </row>
    <row r="5433" spans="8:18">
      <c r="H5433">
        <v>3000</v>
      </c>
      <c r="I5433">
        <f t="shared" ca="1" si="997"/>
        <v>14</v>
      </c>
      <c r="J5433" s="14">
        <f t="shared" ca="1" si="998"/>
        <v>14.587999999999999</v>
      </c>
      <c r="K5433" s="14">
        <f t="shared" ca="1" si="1005"/>
        <v>5.4161004022044201</v>
      </c>
      <c r="L5433" s="14">
        <f t="shared" ca="1" si="999"/>
        <v>14</v>
      </c>
      <c r="N5433">
        <f t="shared" si="1004"/>
        <v>5425</v>
      </c>
      <c r="O5433" s="14">
        <f t="shared" ca="1" si="1000"/>
        <v>207.62534883005776</v>
      </c>
      <c r="P5433" s="14">
        <f t="shared" ca="1" si="1001"/>
        <v>336.95020526046727</v>
      </c>
      <c r="Q5433" s="14">
        <f t="shared" ca="1" si="1002"/>
        <v>10.681080108048036</v>
      </c>
      <c r="R5433" s="14" t="str">
        <f t="shared" ca="1" si="1003"/>
        <v>above</v>
      </c>
    </row>
    <row r="5434" spans="8:18">
      <c r="H5434">
        <v>3000</v>
      </c>
      <c r="I5434">
        <f t="shared" ca="1" si="997"/>
        <v>11</v>
      </c>
      <c r="J5434" s="14">
        <f t="shared" ca="1" si="998"/>
        <v>11.363</v>
      </c>
      <c r="K5434" s="14">
        <f t="shared" ca="1" si="1005"/>
        <v>4.9698132995760007</v>
      </c>
      <c r="L5434" s="14">
        <f t="shared" ca="1" si="999"/>
        <v>11</v>
      </c>
      <c r="N5434">
        <f t="shared" si="1004"/>
        <v>5426</v>
      </c>
      <c r="O5434" s="14">
        <f t="shared" ca="1" si="1000"/>
        <v>163.03943469639793</v>
      </c>
      <c r="P5434" s="14">
        <f t="shared" ca="1" si="1001"/>
        <v>242.78500649476095</v>
      </c>
      <c r="Q5434" s="14">
        <f t="shared" ca="1" si="1002"/>
        <v>10.200213708770514</v>
      </c>
      <c r="R5434" s="14" t="str">
        <f t="shared" ca="1" si="1003"/>
        <v>above</v>
      </c>
    </row>
    <row r="5435" spans="8:18">
      <c r="H5435">
        <v>3000</v>
      </c>
      <c r="I5435">
        <f t="shared" ca="1" si="997"/>
        <v>72</v>
      </c>
      <c r="J5435" s="14">
        <f t="shared" ca="1" si="998"/>
        <v>87.551999999999992</v>
      </c>
      <c r="K5435" s="14">
        <f t="shared" ca="1" si="1005"/>
        <v>8.5809188822967819</v>
      </c>
      <c r="L5435" s="14" t="str">
        <f t="shared" ca="1" si="999"/>
        <v>above</v>
      </c>
      <c r="N5435">
        <f t="shared" si="1004"/>
        <v>5427</v>
      </c>
      <c r="O5435" s="14">
        <f t="shared" ca="1" si="1000"/>
        <v>164.8317529472138</v>
      </c>
      <c r="P5435" s="14">
        <f t="shared" ca="1" si="1001"/>
        <v>246.34027328616776</v>
      </c>
      <c r="Q5435" s="14">
        <f t="shared" ca="1" si="1002"/>
        <v>10.221947475837155</v>
      </c>
      <c r="R5435" s="14" t="str">
        <f t="shared" ca="1" si="1003"/>
        <v>above</v>
      </c>
    </row>
    <row r="5436" spans="8:18">
      <c r="H5436">
        <v>3000</v>
      </c>
      <c r="I5436">
        <f t="shared" ca="1" si="997"/>
        <v>25</v>
      </c>
      <c r="J5436" s="14">
        <f t="shared" ca="1" si="998"/>
        <v>26.875</v>
      </c>
      <c r="K5436" s="14">
        <f t="shared" ca="1" si="1005"/>
        <v>6.5161930760429643</v>
      </c>
      <c r="L5436" s="14" t="str">
        <f t="shared" ca="1" si="999"/>
        <v>above</v>
      </c>
      <c r="N5436">
        <f t="shared" si="1004"/>
        <v>5428</v>
      </c>
      <c r="O5436" s="14">
        <f t="shared" ca="1" si="1000"/>
        <v>162.28145529388527</v>
      </c>
      <c r="P5436" s="14">
        <f t="shared" ca="1" si="1001"/>
        <v>241.28726749078913</v>
      </c>
      <c r="Q5436" s="14">
        <f t="shared" ca="1" si="1002"/>
        <v>10.190950862669517</v>
      </c>
      <c r="R5436" s="14" t="str">
        <f t="shared" ca="1" si="1003"/>
        <v>above</v>
      </c>
    </row>
    <row r="5437" spans="8:18">
      <c r="H5437">
        <v>3000</v>
      </c>
      <c r="I5437">
        <f t="shared" ca="1" si="997"/>
        <v>20</v>
      </c>
      <c r="J5437" s="14">
        <f t="shared" ca="1" si="998"/>
        <v>21.2</v>
      </c>
      <c r="K5437" s="14">
        <f t="shared" ca="1" si="1005"/>
        <v>6.089044875446846</v>
      </c>
      <c r="L5437" s="14" t="str">
        <f t="shared" ca="1" si="999"/>
        <v>above</v>
      </c>
      <c r="N5437">
        <f t="shared" si="1004"/>
        <v>5429</v>
      </c>
      <c r="O5437" s="14">
        <f t="shared" ca="1" si="1000"/>
        <v>124.09236554979894</v>
      </c>
      <c r="P5437" s="14">
        <f t="shared" ca="1" si="1001"/>
        <v>170.28911111303373</v>
      </c>
      <c r="Q5437" s="14">
        <f t="shared" ca="1" si="1002"/>
        <v>9.6581047776609434</v>
      </c>
      <c r="R5437" s="14" t="str">
        <f t="shared" ca="1" si="1003"/>
        <v>above</v>
      </c>
    </row>
    <row r="5438" spans="8:18">
      <c r="H5438">
        <v>3000</v>
      </c>
      <c r="I5438">
        <f t="shared" ca="1" si="997"/>
        <v>55</v>
      </c>
      <c r="J5438" s="14">
        <f t="shared" ca="1" si="998"/>
        <v>64.075000000000003</v>
      </c>
      <c r="K5438" s="14">
        <f t="shared" ca="1" si="1005"/>
        <v>8.0507033814702993</v>
      </c>
      <c r="L5438" s="14" t="str">
        <f t="shared" ca="1" si="999"/>
        <v>above</v>
      </c>
      <c r="N5438">
        <f t="shared" si="1004"/>
        <v>5430</v>
      </c>
      <c r="O5438" s="14">
        <f t="shared" ca="1" si="1000"/>
        <v>114.20104482137914</v>
      </c>
      <c r="P5438" s="14">
        <f t="shared" ca="1" si="1001"/>
        <v>153.32668073626309</v>
      </c>
      <c r="Q5438" s="14">
        <f t="shared" ca="1" si="1002"/>
        <v>9.4933576357013791</v>
      </c>
      <c r="R5438" s="14">
        <f t="shared" ca="1" si="1003"/>
        <v>114.20104482137914</v>
      </c>
    </row>
    <row r="5439" spans="8:18">
      <c r="H5439">
        <v>3000</v>
      </c>
      <c r="I5439">
        <f t="shared" ca="1" si="997"/>
        <v>98</v>
      </c>
      <c r="J5439" s="14">
        <f t="shared" ca="1" si="998"/>
        <v>126.812</v>
      </c>
      <c r="K5439" s="14">
        <f t="shared" ca="1" si="1005"/>
        <v>9.1902397002691796</v>
      </c>
      <c r="L5439" s="14" t="str">
        <f t="shared" ca="1" si="999"/>
        <v>above</v>
      </c>
      <c r="N5439">
        <f t="shared" si="1004"/>
        <v>5431</v>
      </c>
      <c r="O5439" s="14">
        <f t="shared" ca="1" si="1000"/>
        <v>117.70925949330403</v>
      </c>
      <c r="P5439" s="14">
        <f t="shared" ca="1" si="1001"/>
        <v>159.27566880468999</v>
      </c>
      <c r="Q5439" s="14">
        <f t="shared" ca="1" si="1002"/>
        <v>9.553354612197845</v>
      </c>
      <c r="R5439" s="14">
        <f t="shared" ca="1" si="1003"/>
        <v>117.70925949330403</v>
      </c>
    </row>
    <row r="5440" spans="8:18">
      <c r="H5440">
        <v>3000</v>
      </c>
      <c r="I5440">
        <f t="shared" ca="1" si="997"/>
        <v>18</v>
      </c>
      <c r="J5440" s="14">
        <f t="shared" ca="1" si="998"/>
        <v>18.972000000000001</v>
      </c>
      <c r="K5440" s="14">
        <f t="shared" ca="1" si="1005"/>
        <v>5.8888779583328805</v>
      </c>
      <c r="L5440" s="14">
        <f t="shared" ca="1" si="999"/>
        <v>18</v>
      </c>
      <c r="N5440">
        <f t="shared" si="1004"/>
        <v>5432</v>
      </c>
      <c r="O5440" s="14">
        <f t="shared" ca="1" si="1000"/>
        <v>145.83939577364862</v>
      </c>
      <c r="P5440" s="14">
        <f t="shared" ca="1" si="1001"/>
        <v>209.64678385251739</v>
      </c>
      <c r="Q5440" s="14">
        <f t="shared" ca="1" si="1002"/>
        <v>9.9786788875161267</v>
      </c>
      <c r="R5440" s="14" t="str">
        <f t="shared" ca="1" si="1003"/>
        <v>above</v>
      </c>
    </row>
    <row r="5441" spans="8:18">
      <c r="H5441">
        <v>3000</v>
      </c>
      <c r="I5441">
        <f t="shared" ca="1" si="997"/>
        <v>96</v>
      </c>
      <c r="J5441" s="14">
        <f t="shared" ca="1" si="998"/>
        <v>123.648</v>
      </c>
      <c r="K5441" s="14">
        <f t="shared" ca="1" si="1005"/>
        <v>9.1494219570067656</v>
      </c>
      <c r="L5441" s="14" t="str">
        <f t="shared" ca="1" si="999"/>
        <v>above</v>
      </c>
      <c r="N5441">
        <f t="shared" si="1004"/>
        <v>5433</v>
      </c>
      <c r="O5441" s="14">
        <f t="shared" ca="1" si="1000"/>
        <v>173.51084909573166</v>
      </c>
      <c r="P5441" s="14">
        <f t="shared" ca="1" si="1001"/>
        <v>263.82889335749695</v>
      </c>
      <c r="Q5441" s="14">
        <f t="shared" ca="1" si="1002"/>
        <v>10.323973824356461</v>
      </c>
      <c r="R5441" s="14" t="str">
        <f t="shared" ca="1" si="1003"/>
        <v>above</v>
      </c>
    </row>
    <row r="5442" spans="8:18">
      <c r="H5442">
        <v>3000</v>
      </c>
      <c r="I5442">
        <f t="shared" ca="1" si="997"/>
        <v>18</v>
      </c>
      <c r="J5442" s="14">
        <f t="shared" ca="1" si="998"/>
        <v>18.972000000000001</v>
      </c>
      <c r="K5442" s="14">
        <f t="shared" ca="1" si="1005"/>
        <v>5.8888779583328805</v>
      </c>
      <c r="L5442" s="14">
        <f t="shared" ca="1" si="999"/>
        <v>18</v>
      </c>
      <c r="N5442">
        <f t="shared" si="1004"/>
        <v>5434</v>
      </c>
      <c r="O5442" s="14">
        <f t="shared" ca="1" si="1000"/>
        <v>163.76383497891732</v>
      </c>
      <c r="P5442" s="14">
        <f t="shared" ca="1" si="1001"/>
        <v>244.21961591992351</v>
      </c>
      <c r="Q5442" s="14">
        <f t="shared" ca="1" si="1002"/>
        <v>10.20902629089937</v>
      </c>
      <c r="R5442" s="14" t="str">
        <f t="shared" ca="1" si="1003"/>
        <v>above</v>
      </c>
    </row>
    <row r="5443" spans="8:18">
      <c r="H5443">
        <v>3000</v>
      </c>
      <c r="I5443">
        <f t="shared" ca="1" si="997"/>
        <v>32</v>
      </c>
      <c r="J5443" s="14">
        <f t="shared" ca="1" si="998"/>
        <v>35.072000000000003</v>
      </c>
      <c r="K5443" s="14">
        <f t="shared" ca="1" si="1005"/>
        <v>6.9930151229329605</v>
      </c>
      <c r="L5443" s="14" t="str">
        <f t="shared" ca="1" si="999"/>
        <v>above</v>
      </c>
      <c r="N5443">
        <f t="shared" si="1004"/>
        <v>5435</v>
      </c>
      <c r="O5443" s="14">
        <f t="shared" ca="1" si="1000"/>
        <v>141.87844457627878</v>
      </c>
      <c r="P5443" s="14">
        <f t="shared" ca="1" si="1001"/>
        <v>202.26692368243141</v>
      </c>
      <c r="Q5443" s="14">
        <f t="shared" ca="1" si="1002"/>
        <v>9.9239884616893619</v>
      </c>
      <c r="R5443" s="14" t="str">
        <f t="shared" ca="1" si="1003"/>
        <v>above</v>
      </c>
    </row>
    <row r="5444" spans="8:18">
      <c r="H5444">
        <v>3000</v>
      </c>
      <c r="I5444">
        <f t="shared" ca="1" si="997"/>
        <v>58</v>
      </c>
      <c r="J5444" s="14">
        <f t="shared" ca="1" si="998"/>
        <v>68.091999999999999</v>
      </c>
      <c r="K5444" s="14">
        <f t="shared" ca="1" si="1005"/>
        <v>8.1550748878114394</v>
      </c>
      <c r="L5444" s="14" t="str">
        <f t="shared" ca="1" si="999"/>
        <v>above</v>
      </c>
      <c r="N5444">
        <f t="shared" si="1004"/>
        <v>5436</v>
      </c>
      <c r="O5444" s="14">
        <f t="shared" ca="1" si="1000"/>
        <v>189.32044885005837</v>
      </c>
      <c r="P5444" s="14">
        <f t="shared" ca="1" si="1001"/>
        <v>296.84714590842111</v>
      </c>
      <c r="Q5444" s="14">
        <f t="shared" ca="1" si="1002"/>
        <v>10.497418448777227</v>
      </c>
      <c r="R5444" s="14" t="str">
        <f t="shared" ca="1" si="1003"/>
        <v>above</v>
      </c>
    </row>
    <row r="5445" spans="8:18">
      <c r="H5445">
        <v>3000</v>
      </c>
      <c r="I5445">
        <f t="shared" ca="1" si="997"/>
        <v>96</v>
      </c>
      <c r="J5445" s="14">
        <f t="shared" ca="1" si="998"/>
        <v>123.648</v>
      </c>
      <c r="K5445" s="14">
        <f t="shared" ca="1" si="1005"/>
        <v>9.1494219570067656</v>
      </c>
      <c r="L5445" s="14" t="str">
        <f t="shared" ca="1" si="999"/>
        <v>above</v>
      </c>
      <c r="N5445">
        <f t="shared" si="1004"/>
        <v>5437</v>
      </c>
      <c r="O5445" s="14">
        <f t="shared" ca="1" si="1000"/>
        <v>183.73286466816836</v>
      </c>
      <c r="P5445" s="14">
        <f t="shared" ca="1" si="1001"/>
        <v>285.00616134568281</v>
      </c>
      <c r="Q5445" s="14">
        <f t="shared" ca="1" si="1002"/>
        <v>10.437821613550845</v>
      </c>
      <c r="R5445" s="14" t="str">
        <f t="shared" ca="1" si="1003"/>
        <v>above</v>
      </c>
    </row>
    <row r="5446" spans="8:18">
      <c r="H5446">
        <v>3000</v>
      </c>
      <c r="I5446">
        <f t="shared" ca="1" si="997"/>
        <v>67</v>
      </c>
      <c r="J5446" s="14">
        <f t="shared" ca="1" si="998"/>
        <v>80.466999999999999</v>
      </c>
      <c r="K5446" s="14">
        <f t="shared" ca="1" si="1005"/>
        <v>8.4390154103522139</v>
      </c>
      <c r="L5446" s="14" t="str">
        <f t="shared" ca="1" si="999"/>
        <v>above</v>
      </c>
      <c r="N5446">
        <f t="shared" si="1004"/>
        <v>5438</v>
      </c>
      <c r="O5446" s="14">
        <f t="shared" ca="1" si="1000"/>
        <v>128.76742765205267</v>
      </c>
      <c r="P5446" s="14">
        <f t="shared" ca="1" si="1001"/>
        <v>178.51057892443254</v>
      </c>
      <c r="Q5446" s="14">
        <f t="shared" ca="1" si="1002"/>
        <v>9.7314876603808749</v>
      </c>
      <c r="R5446" s="14" t="str">
        <f t="shared" ca="1" si="1003"/>
        <v>above</v>
      </c>
    </row>
    <row r="5447" spans="8:18">
      <c r="H5447">
        <v>3000</v>
      </c>
      <c r="I5447">
        <f t="shared" ca="1" si="997"/>
        <v>85</v>
      </c>
      <c r="J5447" s="14">
        <f t="shared" ca="1" si="998"/>
        <v>106.675</v>
      </c>
      <c r="K5447" s="14">
        <f t="shared" ca="1" si="1005"/>
        <v>8.9086945925070147</v>
      </c>
      <c r="L5447" s="14" t="str">
        <f t="shared" ca="1" si="999"/>
        <v>above</v>
      </c>
      <c r="N5447">
        <f t="shared" si="1004"/>
        <v>5439</v>
      </c>
      <c r="O5447" s="14">
        <f t="shared" ca="1" si="1000"/>
        <v>157.22619310593782</v>
      </c>
      <c r="P5447" s="14">
        <f t="shared" ca="1" si="1001"/>
        <v>231.38642050169477</v>
      </c>
      <c r="Q5447" s="14">
        <f t="shared" ca="1" si="1002"/>
        <v>10.128051222396392</v>
      </c>
      <c r="R5447" s="14" t="str">
        <f t="shared" ca="1" si="1003"/>
        <v>above</v>
      </c>
    </row>
    <row r="5448" spans="8:18">
      <c r="H5448">
        <v>3000</v>
      </c>
      <c r="I5448">
        <f t="shared" ca="1" si="997"/>
        <v>41</v>
      </c>
      <c r="J5448" s="14">
        <f t="shared" ca="1" si="998"/>
        <v>46.042999999999999</v>
      </c>
      <c r="K5448" s="14">
        <f t="shared" ca="1" si="1005"/>
        <v>7.4753392365667368</v>
      </c>
      <c r="L5448" s="14" t="str">
        <f t="shared" ca="1" si="999"/>
        <v>above</v>
      </c>
      <c r="N5448">
        <f t="shared" si="1004"/>
        <v>5440</v>
      </c>
      <c r="O5448" s="14">
        <f t="shared" ca="1" si="1000"/>
        <v>164.08299558688324</v>
      </c>
      <c r="P5448" s="14">
        <f t="shared" ca="1" si="1001"/>
        <v>244.85268390917867</v>
      </c>
      <c r="Q5448" s="14">
        <f t="shared" ca="1" si="1002"/>
        <v>10.212896701987132</v>
      </c>
      <c r="R5448" s="14" t="str">
        <f t="shared" ca="1" si="1003"/>
        <v>above</v>
      </c>
    </row>
    <row r="5449" spans="8:18">
      <c r="H5449">
        <v>3000</v>
      </c>
      <c r="I5449">
        <f t="shared" ca="1" si="997"/>
        <v>90</v>
      </c>
      <c r="J5449" s="14">
        <f t="shared" ca="1" si="998"/>
        <v>114.3</v>
      </c>
      <c r="K5449" s="14">
        <f t="shared" ca="1" si="1005"/>
        <v>9.0217190130336995</v>
      </c>
      <c r="L5449" s="14" t="str">
        <f t="shared" ca="1" si="999"/>
        <v>above</v>
      </c>
      <c r="N5449">
        <f t="shared" si="1004"/>
        <v>5441</v>
      </c>
      <c r="O5449" s="14">
        <f t="shared" ca="1" si="1000"/>
        <v>158.22804350675162</v>
      </c>
      <c r="P5449" s="14">
        <f t="shared" ca="1" si="1001"/>
        <v>233.33638476267507</v>
      </c>
      <c r="Q5449" s="14">
        <f t="shared" ca="1" si="1002"/>
        <v>10.140674821155644</v>
      </c>
      <c r="R5449" s="14" t="str">
        <f t="shared" ca="1" si="1003"/>
        <v>above</v>
      </c>
    </row>
    <row r="5450" spans="8:18">
      <c r="H5450">
        <v>3000</v>
      </c>
      <c r="I5450">
        <f t="shared" ref="I5450:I5513" ca="1" si="1006">RANDBETWEEN(10,100)</f>
        <v>66</v>
      </c>
      <c r="J5450" s="14">
        <f t="shared" ref="J5450:J5513" ca="1" si="1007">0.003*(I5450^2)+I5450</f>
        <v>79.067999999999998</v>
      </c>
      <c r="K5450" s="14">
        <f t="shared" ca="1" si="1005"/>
        <v>8.4093852387819314</v>
      </c>
      <c r="L5450" s="14" t="str">
        <f t="shared" ref="L5450:L5513" ca="1" si="1008">IF(I5450&lt;$B$19,I5450,"above")</f>
        <v>above</v>
      </c>
      <c r="N5450">
        <f t="shared" si="1004"/>
        <v>5442</v>
      </c>
      <c r="O5450" s="14">
        <f t="shared" ref="O5450:O5513" ca="1" si="1009">_xlfn.NORM.INV(RAND(),150,25)</f>
        <v>128.42625654367347</v>
      </c>
      <c r="P5450" s="14">
        <f t="shared" ref="P5450:P5513" ca="1" si="1010">0.003*(O5450^2)+O5450</f>
        <v>177.90616665313777</v>
      </c>
      <c r="Q5450" s="14">
        <f t="shared" ref="Q5450:Q5513" ca="1" si="1011">2*LN(O5450+1)</f>
        <v>9.7262225428071272</v>
      </c>
      <c r="R5450" s="14" t="str">
        <f t="shared" ref="R5450:R5513" ca="1" si="1012">IF(O5450&lt;=$B$20,O5450,"above")</f>
        <v>above</v>
      </c>
    </row>
    <row r="5451" spans="8:18">
      <c r="H5451">
        <v>3000</v>
      </c>
      <c r="I5451">
        <f t="shared" ca="1" si="1006"/>
        <v>99</v>
      </c>
      <c r="J5451" s="14">
        <f t="shared" ca="1" si="1007"/>
        <v>128.40299999999999</v>
      </c>
      <c r="K5451" s="14">
        <f t="shared" ca="1" si="1005"/>
        <v>9.2103403719761836</v>
      </c>
      <c r="L5451" s="14" t="str">
        <f t="shared" ca="1" si="1008"/>
        <v>above</v>
      </c>
      <c r="N5451">
        <f t="shared" ref="N5451:N5514" si="1013">N5450+1</f>
        <v>5443</v>
      </c>
      <c r="O5451" s="14">
        <f t="shared" ca="1" si="1009"/>
        <v>164.6822203390341</v>
      </c>
      <c r="P5451" s="14">
        <f t="shared" ca="1" si="1010"/>
        <v>246.04292142641663</v>
      </c>
      <c r="Q5451" s="14">
        <f t="shared" ca="1" si="1011"/>
        <v>10.220143236735696</v>
      </c>
      <c r="R5451" s="14" t="str">
        <f t="shared" ca="1" si="1012"/>
        <v>above</v>
      </c>
    </row>
    <row r="5452" spans="8:18">
      <c r="H5452">
        <v>3000</v>
      </c>
      <c r="I5452">
        <f t="shared" ca="1" si="1006"/>
        <v>85</v>
      </c>
      <c r="J5452" s="14">
        <f t="shared" ca="1" si="1007"/>
        <v>106.675</v>
      </c>
      <c r="K5452" s="14">
        <f t="shared" ca="1" si="1005"/>
        <v>8.9086945925070147</v>
      </c>
      <c r="L5452" s="14" t="str">
        <f t="shared" ca="1" si="1008"/>
        <v>above</v>
      </c>
      <c r="N5452">
        <f t="shared" si="1013"/>
        <v>5444</v>
      </c>
      <c r="O5452" s="14">
        <f t="shared" ca="1" si="1009"/>
        <v>134.5583606552799</v>
      </c>
      <c r="P5452" s="14">
        <f t="shared" ca="1" si="1010"/>
        <v>188.87621792198902</v>
      </c>
      <c r="Q5452" s="14">
        <f t="shared" ca="1" si="1011"/>
        <v>9.8188045070712011</v>
      </c>
      <c r="R5452" s="14" t="str">
        <f t="shared" ca="1" si="1012"/>
        <v>above</v>
      </c>
    </row>
    <row r="5453" spans="8:18">
      <c r="H5453">
        <v>3000</v>
      </c>
      <c r="I5453">
        <f t="shared" ca="1" si="1006"/>
        <v>72</v>
      </c>
      <c r="J5453" s="14">
        <f t="shared" ca="1" si="1007"/>
        <v>87.551999999999992</v>
      </c>
      <c r="K5453" s="14">
        <f t="shared" ca="1" si="1005"/>
        <v>8.5809188822967819</v>
      </c>
      <c r="L5453" s="14" t="str">
        <f t="shared" ca="1" si="1008"/>
        <v>above</v>
      </c>
      <c r="N5453">
        <f t="shared" si="1013"/>
        <v>5445</v>
      </c>
      <c r="O5453" s="14">
        <f t="shared" ca="1" si="1009"/>
        <v>113.77237100742252</v>
      </c>
      <c r="P5453" s="14">
        <f t="shared" ca="1" si="1010"/>
        <v>152.60482822137431</v>
      </c>
      <c r="Q5453" s="14">
        <f t="shared" ca="1" si="1011"/>
        <v>9.4859015685051649</v>
      </c>
      <c r="R5453" s="14">
        <f t="shared" ca="1" si="1012"/>
        <v>113.77237100742252</v>
      </c>
    </row>
    <row r="5454" spans="8:18">
      <c r="H5454">
        <v>3000</v>
      </c>
      <c r="I5454">
        <f t="shared" ca="1" si="1006"/>
        <v>18</v>
      </c>
      <c r="J5454" s="14">
        <f t="shared" ca="1" si="1007"/>
        <v>18.972000000000001</v>
      </c>
      <c r="K5454" s="14">
        <f t="shared" ca="1" si="1005"/>
        <v>5.8888779583328805</v>
      </c>
      <c r="L5454" s="14">
        <f t="shared" ca="1" si="1008"/>
        <v>18</v>
      </c>
      <c r="N5454">
        <f t="shared" si="1013"/>
        <v>5446</v>
      </c>
      <c r="O5454" s="14">
        <f t="shared" ca="1" si="1009"/>
        <v>91.534719953926896</v>
      </c>
      <c r="P5454" s="14">
        <f t="shared" ca="1" si="1010"/>
        <v>116.67053482505837</v>
      </c>
      <c r="Q5454" s="14">
        <f t="shared" ca="1" si="1011"/>
        <v>9.0551678498902692</v>
      </c>
      <c r="R5454" s="14">
        <f t="shared" ca="1" si="1012"/>
        <v>91.534719953926896</v>
      </c>
    </row>
    <row r="5455" spans="8:18">
      <c r="H5455">
        <v>3000</v>
      </c>
      <c r="I5455">
        <f t="shared" ca="1" si="1006"/>
        <v>96</v>
      </c>
      <c r="J5455" s="14">
        <f t="shared" ca="1" si="1007"/>
        <v>123.648</v>
      </c>
      <c r="K5455" s="14">
        <f t="shared" ca="1" si="1005"/>
        <v>9.1494219570067656</v>
      </c>
      <c r="L5455" s="14" t="str">
        <f t="shared" ca="1" si="1008"/>
        <v>above</v>
      </c>
      <c r="N5455">
        <f t="shared" si="1013"/>
        <v>5447</v>
      </c>
      <c r="O5455" s="14">
        <f t="shared" ca="1" si="1009"/>
        <v>158.95346944066588</v>
      </c>
      <c r="P5455" s="14">
        <f t="shared" ca="1" si="1010"/>
        <v>234.75208578234</v>
      </c>
      <c r="Q5455" s="14">
        <f t="shared" ca="1" si="1011"/>
        <v>10.149765913885634</v>
      </c>
      <c r="R5455" s="14" t="str">
        <f t="shared" ca="1" si="1012"/>
        <v>above</v>
      </c>
    </row>
    <row r="5456" spans="8:18">
      <c r="H5456">
        <v>3000</v>
      </c>
      <c r="I5456">
        <f t="shared" ca="1" si="1006"/>
        <v>17</v>
      </c>
      <c r="J5456" s="14">
        <f t="shared" ca="1" si="1007"/>
        <v>17.867000000000001</v>
      </c>
      <c r="K5456" s="14">
        <f t="shared" ca="1" si="1005"/>
        <v>5.780743515792329</v>
      </c>
      <c r="L5456" s="14">
        <f t="shared" ca="1" si="1008"/>
        <v>17</v>
      </c>
      <c r="N5456">
        <f t="shared" si="1013"/>
        <v>5448</v>
      </c>
      <c r="O5456" s="14">
        <f t="shared" ca="1" si="1009"/>
        <v>160.90283490333408</v>
      </c>
      <c r="P5456" s="14">
        <f t="shared" ca="1" si="1010"/>
        <v>238.57200174312283</v>
      </c>
      <c r="Q5456" s="14">
        <f t="shared" ca="1" si="1011"/>
        <v>10.173992741484714</v>
      </c>
      <c r="R5456" s="14" t="str">
        <f t="shared" ca="1" si="1012"/>
        <v>above</v>
      </c>
    </row>
    <row r="5457" spans="8:18">
      <c r="H5457">
        <v>3000</v>
      </c>
      <c r="I5457">
        <f t="shared" ca="1" si="1006"/>
        <v>98</v>
      </c>
      <c r="J5457" s="14">
        <f t="shared" ca="1" si="1007"/>
        <v>126.812</v>
      </c>
      <c r="K5457" s="14">
        <f t="shared" ca="1" si="1005"/>
        <v>9.1902397002691796</v>
      </c>
      <c r="L5457" s="14" t="str">
        <f t="shared" ca="1" si="1008"/>
        <v>above</v>
      </c>
      <c r="N5457">
        <f t="shared" si="1013"/>
        <v>5449</v>
      </c>
      <c r="O5457" s="14">
        <f t="shared" ca="1" si="1009"/>
        <v>173.74659846532558</v>
      </c>
      <c r="P5457" s="14">
        <f t="shared" ca="1" si="1010"/>
        <v>264.31023990013881</v>
      </c>
      <c r="Q5457" s="14">
        <f t="shared" ca="1" si="1011"/>
        <v>10.32667383155224</v>
      </c>
      <c r="R5457" s="14" t="str">
        <f t="shared" ca="1" si="1012"/>
        <v>above</v>
      </c>
    </row>
    <row r="5458" spans="8:18">
      <c r="H5458">
        <v>3000</v>
      </c>
      <c r="I5458">
        <f t="shared" ca="1" si="1006"/>
        <v>79</v>
      </c>
      <c r="J5458" s="14">
        <f t="shared" ca="1" si="1007"/>
        <v>97.722999999999999</v>
      </c>
      <c r="K5458" s="14">
        <f t="shared" ca="1" si="1005"/>
        <v>8.7640532693477624</v>
      </c>
      <c r="L5458" s="14" t="str">
        <f t="shared" ca="1" si="1008"/>
        <v>above</v>
      </c>
      <c r="N5458">
        <f t="shared" si="1013"/>
        <v>5450</v>
      </c>
      <c r="O5458" s="14">
        <f t="shared" ca="1" si="1009"/>
        <v>119.17075703945599</v>
      </c>
      <c r="P5458" s="14">
        <f t="shared" ca="1" si="1010"/>
        <v>161.77576503952713</v>
      </c>
      <c r="Q5458" s="14">
        <f t="shared" ca="1" si="1011"/>
        <v>9.5778274132817405</v>
      </c>
      <c r="R5458" s="14" t="str">
        <f t="shared" ca="1" si="1012"/>
        <v>above</v>
      </c>
    </row>
    <row r="5459" spans="8:18">
      <c r="H5459">
        <v>3000</v>
      </c>
      <c r="I5459">
        <f t="shared" ca="1" si="1006"/>
        <v>62</v>
      </c>
      <c r="J5459" s="14">
        <f t="shared" ca="1" si="1007"/>
        <v>73.531999999999996</v>
      </c>
      <c r="K5459" s="14">
        <f t="shared" ca="1" si="1005"/>
        <v>8.2862694527830651</v>
      </c>
      <c r="L5459" s="14" t="str">
        <f t="shared" ca="1" si="1008"/>
        <v>above</v>
      </c>
      <c r="N5459">
        <f t="shared" si="1013"/>
        <v>5451</v>
      </c>
      <c r="O5459" s="14">
        <f t="shared" ca="1" si="1009"/>
        <v>149.39098300223347</v>
      </c>
      <c r="P5459" s="14">
        <f t="shared" ca="1" si="1010"/>
        <v>216.34398040935429</v>
      </c>
      <c r="Q5459" s="14">
        <f t="shared" ca="1" si="1011"/>
        <v>10.026476912551727</v>
      </c>
      <c r="R5459" s="14" t="str">
        <f t="shared" ca="1" si="1012"/>
        <v>above</v>
      </c>
    </row>
    <row r="5460" spans="8:18">
      <c r="H5460">
        <v>3000</v>
      </c>
      <c r="I5460">
        <f t="shared" ca="1" si="1006"/>
        <v>30</v>
      </c>
      <c r="J5460" s="14">
        <f t="shared" ca="1" si="1007"/>
        <v>32.700000000000003</v>
      </c>
      <c r="K5460" s="14">
        <f t="shared" ca="1" si="1005"/>
        <v>6.8679744089702925</v>
      </c>
      <c r="L5460" s="14" t="str">
        <f t="shared" ca="1" si="1008"/>
        <v>above</v>
      </c>
      <c r="N5460">
        <f t="shared" si="1013"/>
        <v>5452</v>
      </c>
      <c r="O5460" s="14">
        <f t="shared" ca="1" si="1009"/>
        <v>137.40851591937044</v>
      </c>
      <c r="P5460" s="14">
        <f t="shared" ca="1" si="1010"/>
        <v>194.0518166608621</v>
      </c>
      <c r="Q5460" s="14">
        <f t="shared" ca="1" si="1011"/>
        <v>9.8604191449998524</v>
      </c>
      <c r="R5460" s="14" t="str">
        <f t="shared" ca="1" si="1012"/>
        <v>above</v>
      </c>
    </row>
    <row r="5461" spans="8:18">
      <c r="H5461">
        <v>3000</v>
      </c>
      <c r="I5461">
        <f t="shared" ca="1" si="1006"/>
        <v>33</v>
      </c>
      <c r="J5461" s="14">
        <f t="shared" ca="1" si="1007"/>
        <v>36.267000000000003</v>
      </c>
      <c r="K5461" s="14">
        <f t="shared" ca="1" si="1005"/>
        <v>7.0527210492323231</v>
      </c>
      <c r="L5461" s="14" t="str">
        <f t="shared" ca="1" si="1008"/>
        <v>above</v>
      </c>
      <c r="N5461">
        <f t="shared" si="1013"/>
        <v>5453</v>
      </c>
      <c r="O5461" s="14">
        <f t="shared" ca="1" si="1009"/>
        <v>152.81251898160556</v>
      </c>
      <c r="P5461" s="14">
        <f t="shared" ca="1" si="1010"/>
        <v>222.86751685411625</v>
      </c>
      <c r="Q5461" s="14">
        <f t="shared" ca="1" si="1011"/>
        <v>10.071468903117397</v>
      </c>
      <c r="R5461" s="14" t="str">
        <f t="shared" ca="1" si="1012"/>
        <v>above</v>
      </c>
    </row>
    <row r="5462" spans="8:18">
      <c r="H5462">
        <v>3000</v>
      </c>
      <c r="I5462">
        <f t="shared" ca="1" si="1006"/>
        <v>89</v>
      </c>
      <c r="J5462" s="14">
        <f t="shared" ca="1" si="1007"/>
        <v>112.76300000000001</v>
      </c>
      <c r="K5462" s="14">
        <f t="shared" ca="1" si="1005"/>
        <v>8.99961934066053</v>
      </c>
      <c r="L5462" s="14" t="str">
        <f t="shared" ca="1" si="1008"/>
        <v>above</v>
      </c>
      <c r="N5462">
        <f t="shared" si="1013"/>
        <v>5454</v>
      </c>
      <c r="O5462" s="14">
        <f t="shared" ca="1" si="1009"/>
        <v>152.1681269263234</v>
      </c>
      <c r="P5462" s="14">
        <f t="shared" ca="1" si="1010"/>
        <v>221.63354348312041</v>
      </c>
      <c r="Q5462" s="14">
        <f t="shared" ca="1" si="1011"/>
        <v>10.063072373755102</v>
      </c>
      <c r="R5462" s="14" t="str">
        <f t="shared" ca="1" si="1012"/>
        <v>above</v>
      </c>
    </row>
    <row r="5463" spans="8:18">
      <c r="H5463">
        <v>3000</v>
      </c>
      <c r="I5463">
        <f t="shared" ca="1" si="1006"/>
        <v>10</v>
      </c>
      <c r="J5463" s="14">
        <f t="shared" ca="1" si="1007"/>
        <v>10.3</v>
      </c>
      <c r="K5463" s="14">
        <f t="shared" ca="1" si="1005"/>
        <v>4.7957905455967413</v>
      </c>
      <c r="L5463" s="14">
        <f t="shared" ca="1" si="1008"/>
        <v>10</v>
      </c>
      <c r="N5463">
        <f t="shared" si="1013"/>
        <v>5455</v>
      </c>
      <c r="O5463" s="14">
        <f t="shared" ca="1" si="1009"/>
        <v>157.80062217072143</v>
      </c>
      <c r="P5463" s="14">
        <f t="shared" ca="1" si="1010"/>
        <v>232.50373124312176</v>
      </c>
      <c r="Q5463" s="14">
        <f t="shared" ca="1" si="1011"/>
        <v>10.135298933514013</v>
      </c>
      <c r="R5463" s="14" t="str">
        <f t="shared" ca="1" si="1012"/>
        <v>above</v>
      </c>
    </row>
    <row r="5464" spans="8:18">
      <c r="H5464">
        <v>3000</v>
      </c>
      <c r="I5464">
        <f t="shared" ca="1" si="1006"/>
        <v>76</v>
      </c>
      <c r="J5464" s="14">
        <f t="shared" ca="1" si="1007"/>
        <v>93.328000000000003</v>
      </c>
      <c r="K5464" s="14">
        <f t="shared" ca="1" si="1005"/>
        <v>8.6876108437073682</v>
      </c>
      <c r="L5464" s="14" t="str">
        <f t="shared" ca="1" si="1008"/>
        <v>above</v>
      </c>
      <c r="N5464">
        <f t="shared" si="1013"/>
        <v>5456</v>
      </c>
      <c r="O5464" s="14">
        <f t="shared" ca="1" si="1009"/>
        <v>176.01355067603086</v>
      </c>
      <c r="P5464" s="14">
        <f t="shared" ca="1" si="1010"/>
        <v>268.95586074078193</v>
      </c>
      <c r="Q5464" s="14">
        <f t="shared" ca="1" si="1011"/>
        <v>10.352452574270307</v>
      </c>
      <c r="R5464" s="14" t="str">
        <f t="shared" ca="1" si="1012"/>
        <v>above</v>
      </c>
    </row>
    <row r="5465" spans="8:18">
      <c r="H5465">
        <v>3000</v>
      </c>
      <c r="I5465">
        <f t="shared" ca="1" si="1006"/>
        <v>36</v>
      </c>
      <c r="J5465" s="14">
        <f t="shared" ca="1" si="1007"/>
        <v>39.887999999999998</v>
      </c>
      <c r="K5465" s="14">
        <f t="shared" ref="K5465:K5528" ca="1" si="1014">2*LN(I5465+1)</f>
        <v>7.2218358252884487</v>
      </c>
      <c r="L5465" s="14" t="str">
        <f t="shared" ca="1" si="1008"/>
        <v>above</v>
      </c>
      <c r="N5465">
        <f t="shared" si="1013"/>
        <v>5457</v>
      </c>
      <c r="O5465" s="14">
        <f t="shared" ca="1" si="1009"/>
        <v>143.11251918832352</v>
      </c>
      <c r="P5465" s="14">
        <f t="shared" ca="1" si="1010"/>
        <v>204.55609863360831</v>
      </c>
      <c r="Q5465" s="14">
        <f t="shared" ca="1" si="1011"/>
        <v>9.9411887554145757</v>
      </c>
      <c r="R5465" s="14" t="str">
        <f t="shared" ca="1" si="1012"/>
        <v>above</v>
      </c>
    </row>
    <row r="5466" spans="8:18">
      <c r="H5466">
        <v>3000</v>
      </c>
      <c r="I5466">
        <f t="shared" ca="1" si="1006"/>
        <v>88</v>
      </c>
      <c r="J5466" s="14">
        <f t="shared" ca="1" si="1007"/>
        <v>111.232</v>
      </c>
      <c r="K5466" s="14">
        <f t="shared" ca="1" si="1014"/>
        <v>8.9772727394642793</v>
      </c>
      <c r="L5466" s="14" t="str">
        <f t="shared" ca="1" si="1008"/>
        <v>above</v>
      </c>
      <c r="N5466">
        <f t="shared" si="1013"/>
        <v>5458</v>
      </c>
      <c r="O5466" s="14">
        <f t="shared" ca="1" si="1009"/>
        <v>142.31625712637239</v>
      </c>
      <c r="P5466" s="14">
        <f t="shared" ca="1" si="1010"/>
        <v>203.07800825375162</v>
      </c>
      <c r="Q5466" s="14">
        <f t="shared" ca="1" si="1011"/>
        <v>9.9301075531891367</v>
      </c>
      <c r="R5466" s="14" t="str">
        <f t="shared" ca="1" si="1012"/>
        <v>above</v>
      </c>
    </row>
    <row r="5467" spans="8:18">
      <c r="H5467">
        <v>3000</v>
      </c>
      <c r="I5467">
        <f t="shared" ca="1" si="1006"/>
        <v>48</v>
      </c>
      <c r="J5467" s="14">
        <f t="shared" ca="1" si="1007"/>
        <v>54.911999999999999</v>
      </c>
      <c r="K5467" s="14">
        <f t="shared" ca="1" si="1014"/>
        <v>7.7836405962212529</v>
      </c>
      <c r="L5467" s="14" t="str">
        <f t="shared" ca="1" si="1008"/>
        <v>above</v>
      </c>
      <c r="N5467">
        <f t="shared" si="1013"/>
        <v>5459</v>
      </c>
      <c r="O5467" s="14">
        <f t="shared" ca="1" si="1009"/>
        <v>152.60214797508209</v>
      </c>
      <c r="P5467" s="14">
        <f t="shared" ca="1" si="1010"/>
        <v>222.46439467490865</v>
      </c>
      <c r="Q5467" s="14">
        <f t="shared" ca="1" si="1011"/>
        <v>10.068731609657135</v>
      </c>
      <c r="R5467" s="14" t="str">
        <f t="shared" ca="1" si="1012"/>
        <v>above</v>
      </c>
    </row>
    <row r="5468" spans="8:18">
      <c r="H5468">
        <v>3000</v>
      </c>
      <c r="I5468">
        <f t="shared" ca="1" si="1006"/>
        <v>94</v>
      </c>
      <c r="J5468" s="14">
        <f t="shared" ca="1" si="1007"/>
        <v>120.508</v>
      </c>
      <c r="K5468" s="14">
        <f t="shared" ca="1" si="1014"/>
        <v>9.1077537832010815</v>
      </c>
      <c r="L5468" s="14" t="str">
        <f t="shared" ca="1" si="1008"/>
        <v>above</v>
      </c>
      <c r="N5468">
        <f t="shared" si="1013"/>
        <v>5460</v>
      </c>
      <c r="O5468" s="14">
        <f t="shared" ca="1" si="1009"/>
        <v>129.37201966840138</v>
      </c>
      <c r="P5468" s="14">
        <f t="shared" ca="1" si="1010"/>
        <v>179.58337808764509</v>
      </c>
      <c r="Q5468" s="14">
        <f t="shared" ca="1" si="1011"/>
        <v>9.7407841067467427</v>
      </c>
      <c r="R5468" s="14" t="str">
        <f t="shared" ca="1" si="1012"/>
        <v>above</v>
      </c>
    </row>
    <row r="5469" spans="8:18">
      <c r="H5469">
        <v>3000</v>
      </c>
      <c r="I5469">
        <f t="shared" ca="1" si="1006"/>
        <v>100</v>
      </c>
      <c r="J5469" s="14">
        <f t="shared" ca="1" si="1007"/>
        <v>130</v>
      </c>
      <c r="K5469" s="14">
        <f t="shared" ca="1" si="1014"/>
        <v>9.2302410336825194</v>
      </c>
      <c r="L5469" s="14" t="str">
        <f t="shared" ca="1" si="1008"/>
        <v>above</v>
      </c>
      <c r="N5469">
        <f t="shared" si="1013"/>
        <v>5461</v>
      </c>
      <c r="O5469" s="14">
        <f t="shared" ca="1" si="1009"/>
        <v>142.98185663519203</v>
      </c>
      <c r="P5469" s="14">
        <f t="shared" ca="1" si="1010"/>
        <v>204.31329061573186</v>
      </c>
      <c r="Q5469" s="14">
        <f t="shared" ca="1" si="1011"/>
        <v>9.9393745920978915</v>
      </c>
      <c r="R5469" s="14" t="str">
        <f t="shared" ca="1" si="1012"/>
        <v>above</v>
      </c>
    </row>
    <row r="5470" spans="8:18">
      <c r="H5470">
        <v>3000</v>
      </c>
      <c r="I5470">
        <f t="shared" ca="1" si="1006"/>
        <v>92</v>
      </c>
      <c r="J5470" s="14">
        <f t="shared" ca="1" si="1007"/>
        <v>117.392</v>
      </c>
      <c r="K5470" s="14">
        <f t="shared" ca="1" si="1014"/>
        <v>9.0651989863065126</v>
      </c>
      <c r="L5470" s="14" t="str">
        <f t="shared" ca="1" si="1008"/>
        <v>above</v>
      </c>
      <c r="N5470">
        <f t="shared" si="1013"/>
        <v>5462</v>
      </c>
      <c r="O5470" s="14">
        <f t="shared" ca="1" si="1009"/>
        <v>156.44339101991011</v>
      </c>
      <c r="P5470" s="14">
        <f t="shared" ca="1" si="1010"/>
        <v>229.86699480133558</v>
      </c>
      <c r="Q5470" s="14">
        <f t="shared" ca="1" si="1011"/>
        <v>10.118131943124553</v>
      </c>
      <c r="R5470" s="14" t="str">
        <f t="shared" ca="1" si="1012"/>
        <v>above</v>
      </c>
    </row>
    <row r="5471" spans="8:18">
      <c r="H5471">
        <v>3000</v>
      </c>
      <c r="I5471">
        <f t="shared" ca="1" si="1006"/>
        <v>61</v>
      </c>
      <c r="J5471" s="14">
        <f t="shared" ca="1" si="1007"/>
        <v>72.162999999999997</v>
      </c>
      <c r="K5471" s="14">
        <f t="shared" ca="1" si="1014"/>
        <v>8.2542687700901833</v>
      </c>
      <c r="L5471" s="14" t="str">
        <f t="shared" ca="1" si="1008"/>
        <v>above</v>
      </c>
      <c r="N5471">
        <f t="shared" si="1013"/>
        <v>5463</v>
      </c>
      <c r="O5471" s="14">
        <f t="shared" ca="1" si="1009"/>
        <v>142.54701976273782</v>
      </c>
      <c r="P5471" s="14">
        <f t="shared" ca="1" si="1010"/>
        <v>203.50597829245294</v>
      </c>
      <c r="Q5471" s="14">
        <f t="shared" ca="1" si="1011"/>
        <v>9.9333252907628626</v>
      </c>
      <c r="R5471" s="14" t="str">
        <f t="shared" ca="1" si="1012"/>
        <v>above</v>
      </c>
    </row>
    <row r="5472" spans="8:18">
      <c r="H5472">
        <v>3000</v>
      </c>
      <c r="I5472">
        <f t="shared" ca="1" si="1006"/>
        <v>55</v>
      </c>
      <c r="J5472" s="14">
        <f t="shared" ca="1" si="1007"/>
        <v>64.075000000000003</v>
      </c>
      <c r="K5472" s="14">
        <f t="shared" ca="1" si="1014"/>
        <v>8.0507033814702993</v>
      </c>
      <c r="L5472" s="14" t="str">
        <f t="shared" ca="1" si="1008"/>
        <v>above</v>
      </c>
      <c r="N5472">
        <f t="shared" si="1013"/>
        <v>5464</v>
      </c>
      <c r="O5472" s="14">
        <f t="shared" ca="1" si="1009"/>
        <v>130.46591823679432</v>
      </c>
      <c r="P5472" s="14">
        <f t="shared" ca="1" si="1010"/>
        <v>181.52998570090404</v>
      </c>
      <c r="Q5472" s="14">
        <f t="shared" ca="1" si="1011"/>
        <v>9.7574952822383469</v>
      </c>
      <c r="R5472" s="14" t="str">
        <f t="shared" ca="1" si="1012"/>
        <v>above</v>
      </c>
    </row>
    <row r="5473" spans="8:18">
      <c r="H5473">
        <v>3000</v>
      </c>
      <c r="I5473">
        <f t="shared" ca="1" si="1006"/>
        <v>90</v>
      </c>
      <c r="J5473" s="14">
        <f t="shared" ca="1" si="1007"/>
        <v>114.3</v>
      </c>
      <c r="K5473" s="14">
        <f t="shared" ca="1" si="1014"/>
        <v>9.0217190130336995</v>
      </c>
      <c r="L5473" s="14" t="str">
        <f t="shared" ca="1" si="1008"/>
        <v>above</v>
      </c>
      <c r="N5473">
        <f t="shared" si="1013"/>
        <v>5465</v>
      </c>
      <c r="O5473" s="14">
        <f t="shared" ca="1" si="1009"/>
        <v>121.31702091853799</v>
      </c>
      <c r="P5473" s="14">
        <f t="shared" ca="1" si="1010"/>
        <v>165.47047961218493</v>
      </c>
      <c r="Q5473" s="14">
        <f t="shared" ca="1" si="1011"/>
        <v>9.6132324130104152</v>
      </c>
      <c r="R5473" s="14" t="str">
        <f t="shared" ca="1" si="1012"/>
        <v>above</v>
      </c>
    </row>
    <row r="5474" spans="8:18">
      <c r="H5474">
        <v>3000</v>
      </c>
      <c r="I5474">
        <f t="shared" ca="1" si="1006"/>
        <v>33</v>
      </c>
      <c r="J5474" s="14">
        <f t="shared" ca="1" si="1007"/>
        <v>36.267000000000003</v>
      </c>
      <c r="K5474" s="14">
        <f t="shared" ca="1" si="1014"/>
        <v>7.0527210492323231</v>
      </c>
      <c r="L5474" s="14" t="str">
        <f t="shared" ca="1" si="1008"/>
        <v>above</v>
      </c>
      <c r="N5474">
        <f t="shared" si="1013"/>
        <v>5466</v>
      </c>
      <c r="O5474" s="14">
        <f t="shared" ca="1" si="1009"/>
        <v>138.78442614080339</v>
      </c>
      <c r="P5474" s="14">
        <f t="shared" ca="1" si="1010"/>
        <v>196.56777695849973</v>
      </c>
      <c r="Q5474" s="14">
        <f t="shared" ca="1" si="1011"/>
        <v>9.8802028451969477</v>
      </c>
      <c r="R5474" s="14" t="str">
        <f t="shared" ca="1" si="1012"/>
        <v>above</v>
      </c>
    </row>
    <row r="5475" spans="8:18">
      <c r="H5475">
        <v>3000</v>
      </c>
      <c r="I5475">
        <f t="shared" ca="1" si="1006"/>
        <v>26</v>
      </c>
      <c r="J5475" s="14">
        <f t="shared" ca="1" si="1007"/>
        <v>28.027999999999999</v>
      </c>
      <c r="K5475" s="14">
        <f t="shared" ca="1" si="1014"/>
        <v>6.5916737320086582</v>
      </c>
      <c r="L5475" s="14" t="str">
        <f t="shared" ca="1" si="1008"/>
        <v>above</v>
      </c>
      <c r="N5475">
        <f t="shared" si="1013"/>
        <v>5467</v>
      </c>
      <c r="O5475" s="14">
        <f t="shared" ca="1" si="1009"/>
        <v>156.29301660745233</v>
      </c>
      <c r="P5475" s="14">
        <f t="shared" ca="1" si="1010"/>
        <v>229.57553772822445</v>
      </c>
      <c r="Q5475" s="14">
        <f t="shared" ca="1" si="1011"/>
        <v>10.116220827406691</v>
      </c>
      <c r="R5475" s="14" t="str">
        <f t="shared" ca="1" si="1012"/>
        <v>above</v>
      </c>
    </row>
    <row r="5476" spans="8:18">
      <c r="H5476">
        <v>3000</v>
      </c>
      <c r="I5476">
        <f t="shared" ca="1" si="1006"/>
        <v>54</v>
      </c>
      <c r="J5476" s="14">
        <f t="shared" ca="1" si="1007"/>
        <v>62.747999999999998</v>
      </c>
      <c r="K5476" s="14">
        <f t="shared" ca="1" si="1014"/>
        <v>8.0146663704649423</v>
      </c>
      <c r="L5476" s="14" t="str">
        <f t="shared" ca="1" si="1008"/>
        <v>above</v>
      </c>
      <c r="N5476">
        <f t="shared" si="1013"/>
        <v>5468</v>
      </c>
      <c r="O5476" s="14">
        <f t="shared" ca="1" si="1009"/>
        <v>132.87055302283699</v>
      </c>
      <c r="P5476" s="14">
        <f t="shared" ca="1" si="1010"/>
        <v>185.8343046046206</v>
      </c>
      <c r="Q5476" s="14">
        <f t="shared" ca="1" si="1011"/>
        <v>9.7937466216661999</v>
      </c>
      <c r="R5476" s="14" t="str">
        <f t="shared" ca="1" si="1012"/>
        <v>above</v>
      </c>
    </row>
    <row r="5477" spans="8:18">
      <c r="H5477">
        <v>3000</v>
      </c>
      <c r="I5477">
        <f t="shared" ca="1" si="1006"/>
        <v>41</v>
      </c>
      <c r="J5477" s="14">
        <f t="shared" ca="1" si="1007"/>
        <v>46.042999999999999</v>
      </c>
      <c r="K5477" s="14">
        <f t="shared" ca="1" si="1014"/>
        <v>7.4753392365667368</v>
      </c>
      <c r="L5477" s="14" t="str">
        <f t="shared" ca="1" si="1008"/>
        <v>above</v>
      </c>
      <c r="N5477">
        <f t="shared" si="1013"/>
        <v>5469</v>
      </c>
      <c r="O5477" s="14">
        <f t="shared" ca="1" si="1009"/>
        <v>149.28053424635573</v>
      </c>
      <c r="P5477" s="14">
        <f t="shared" ca="1" si="1010"/>
        <v>216.13456796098791</v>
      </c>
      <c r="Q5477" s="14">
        <f t="shared" ca="1" si="1011"/>
        <v>10.025007551411617</v>
      </c>
      <c r="R5477" s="14" t="str">
        <f t="shared" ca="1" si="1012"/>
        <v>above</v>
      </c>
    </row>
    <row r="5478" spans="8:18">
      <c r="H5478">
        <v>3000</v>
      </c>
      <c r="I5478">
        <f t="shared" ca="1" si="1006"/>
        <v>87</v>
      </c>
      <c r="J5478" s="14">
        <f t="shared" ca="1" si="1007"/>
        <v>109.70699999999999</v>
      </c>
      <c r="K5478" s="14">
        <f t="shared" ca="1" si="1014"/>
        <v>8.9546736289564137</v>
      </c>
      <c r="L5478" s="14" t="str">
        <f t="shared" ca="1" si="1008"/>
        <v>above</v>
      </c>
      <c r="N5478">
        <f t="shared" si="1013"/>
        <v>5470</v>
      </c>
      <c r="O5478" s="14">
        <f t="shared" ca="1" si="1009"/>
        <v>140.88110190396262</v>
      </c>
      <c r="P5478" s="14">
        <f t="shared" ca="1" si="1010"/>
        <v>200.42355652498674</v>
      </c>
      <c r="Q5478" s="14">
        <f t="shared" ca="1" si="1011"/>
        <v>9.9099787926510405</v>
      </c>
      <c r="R5478" s="14" t="str">
        <f t="shared" ca="1" si="1012"/>
        <v>above</v>
      </c>
    </row>
    <row r="5479" spans="8:18">
      <c r="H5479">
        <v>3000</v>
      </c>
      <c r="I5479">
        <f t="shared" ca="1" si="1006"/>
        <v>58</v>
      </c>
      <c r="J5479" s="14">
        <f t="shared" ca="1" si="1007"/>
        <v>68.091999999999999</v>
      </c>
      <c r="K5479" s="14">
        <f t="shared" ca="1" si="1014"/>
        <v>8.1550748878114394</v>
      </c>
      <c r="L5479" s="14" t="str">
        <f t="shared" ca="1" si="1008"/>
        <v>above</v>
      </c>
      <c r="N5479">
        <f t="shared" si="1013"/>
        <v>5471</v>
      </c>
      <c r="O5479" s="14">
        <f t="shared" ca="1" si="1009"/>
        <v>140.87392014776179</v>
      </c>
      <c r="P5479" s="14">
        <f t="shared" ca="1" si="1010"/>
        <v>200.41030428115567</v>
      </c>
      <c r="Q5479" s="14">
        <f t="shared" ca="1" si="1011"/>
        <v>9.9098775538267851</v>
      </c>
      <c r="R5479" s="14" t="str">
        <f t="shared" ca="1" si="1012"/>
        <v>above</v>
      </c>
    </row>
    <row r="5480" spans="8:18">
      <c r="H5480">
        <v>3000</v>
      </c>
      <c r="I5480">
        <f t="shared" ca="1" si="1006"/>
        <v>49</v>
      </c>
      <c r="J5480" s="14">
        <f t="shared" ca="1" si="1007"/>
        <v>56.203000000000003</v>
      </c>
      <c r="K5480" s="14">
        <f t="shared" ca="1" si="1014"/>
        <v>7.8240460108562919</v>
      </c>
      <c r="L5480" s="14" t="str">
        <f t="shared" ca="1" si="1008"/>
        <v>above</v>
      </c>
      <c r="N5480">
        <f t="shared" si="1013"/>
        <v>5472</v>
      </c>
      <c r="O5480" s="14">
        <f t="shared" ca="1" si="1009"/>
        <v>157.54701844738244</v>
      </c>
      <c r="P5480" s="14">
        <f t="shared" ca="1" si="1010"/>
        <v>232.01020751236203</v>
      </c>
      <c r="Q5480" s="14">
        <f t="shared" ca="1" si="1011"/>
        <v>10.132102391364461</v>
      </c>
      <c r="R5480" s="14" t="str">
        <f t="shared" ca="1" si="1012"/>
        <v>above</v>
      </c>
    </row>
    <row r="5481" spans="8:18">
      <c r="H5481">
        <v>3000</v>
      </c>
      <c r="I5481">
        <f t="shared" ca="1" si="1006"/>
        <v>76</v>
      </c>
      <c r="J5481" s="14">
        <f t="shared" ca="1" si="1007"/>
        <v>93.328000000000003</v>
      </c>
      <c r="K5481" s="14">
        <f t="shared" ca="1" si="1014"/>
        <v>8.6876108437073682</v>
      </c>
      <c r="L5481" s="14" t="str">
        <f t="shared" ca="1" si="1008"/>
        <v>above</v>
      </c>
      <c r="N5481">
        <f t="shared" si="1013"/>
        <v>5473</v>
      </c>
      <c r="O5481" s="14">
        <f t="shared" ca="1" si="1009"/>
        <v>205.62559864458706</v>
      </c>
      <c r="P5481" s="14">
        <f t="shared" ca="1" si="1010"/>
        <v>332.47125909842146</v>
      </c>
      <c r="Q5481" s="14">
        <f t="shared" ca="1" si="1011"/>
        <v>10.661816906776943</v>
      </c>
      <c r="R5481" s="14" t="str">
        <f t="shared" ca="1" si="1012"/>
        <v>above</v>
      </c>
    </row>
    <row r="5482" spans="8:18">
      <c r="H5482">
        <v>3000</v>
      </c>
      <c r="I5482">
        <f t="shared" ca="1" si="1006"/>
        <v>53</v>
      </c>
      <c r="J5482" s="14">
        <f t="shared" ca="1" si="1007"/>
        <v>61.427</v>
      </c>
      <c r="K5482" s="14">
        <f t="shared" ca="1" si="1014"/>
        <v>7.977968093128549</v>
      </c>
      <c r="L5482" s="14" t="str">
        <f t="shared" ca="1" si="1008"/>
        <v>above</v>
      </c>
      <c r="N5482">
        <f t="shared" si="1013"/>
        <v>5474</v>
      </c>
      <c r="O5482" s="14">
        <f t="shared" ca="1" si="1009"/>
        <v>144.84376287843398</v>
      </c>
      <c r="P5482" s="14">
        <f t="shared" ca="1" si="1010"/>
        <v>207.78290981278602</v>
      </c>
      <c r="Q5482" s="14">
        <f t="shared" ca="1" si="1011"/>
        <v>9.965071862906079</v>
      </c>
      <c r="R5482" s="14" t="str">
        <f t="shared" ca="1" si="1012"/>
        <v>above</v>
      </c>
    </row>
    <row r="5483" spans="8:18">
      <c r="H5483">
        <v>3000</v>
      </c>
      <c r="I5483">
        <f t="shared" ca="1" si="1006"/>
        <v>83</v>
      </c>
      <c r="J5483" s="14">
        <f t="shared" ca="1" si="1007"/>
        <v>103.667</v>
      </c>
      <c r="K5483" s="14">
        <f t="shared" ca="1" si="1014"/>
        <v>8.8616335976866267</v>
      </c>
      <c r="L5483" s="14" t="str">
        <f t="shared" ca="1" si="1008"/>
        <v>above</v>
      </c>
      <c r="N5483">
        <f t="shared" si="1013"/>
        <v>5475</v>
      </c>
      <c r="O5483" s="14">
        <f t="shared" ca="1" si="1009"/>
        <v>158.62798212865013</v>
      </c>
      <c r="P5483" s="14">
        <f t="shared" ca="1" si="1010"/>
        <v>234.11649227127216</v>
      </c>
      <c r="Q5483" s="14">
        <f t="shared" ca="1" si="1011"/>
        <v>10.145691992536815</v>
      </c>
      <c r="R5483" s="14" t="str">
        <f t="shared" ca="1" si="1012"/>
        <v>above</v>
      </c>
    </row>
    <row r="5484" spans="8:18">
      <c r="H5484">
        <v>3000</v>
      </c>
      <c r="I5484">
        <f t="shared" ca="1" si="1006"/>
        <v>33</v>
      </c>
      <c r="J5484" s="14">
        <f t="shared" ca="1" si="1007"/>
        <v>36.267000000000003</v>
      </c>
      <c r="K5484" s="14">
        <f t="shared" ca="1" si="1014"/>
        <v>7.0527210492323231</v>
      </c>
      <c r="L5484" s="14" t="str">
        <f t="shared" ca="1" si="1008"/>
        <v>above</v>
      </c>
      <c r="N5484">
        <f t="shared" si="1013"/>
        <v>5476</v>
      </c>
      <c r="O5484" s="14">
        <f t="shared" ca="1" si="1009"/>
        <v>188.74167443300047</v>
      </c>
      <c r="P5484" s="14">
        <f t="shared" ca="1" si="1010"/>
        <v>295.61193343631874</v>
      </c>
      <c r="Q5484" s="14">
        <f t="shared" ca="1" si="1011"/>
        <v>10.491327077614422</v>
      </c>
      <c r="R5484" s="14" t="str">
        <f t="shared" ca="1" si="1012"/>
        <v>above</v>
      </c>
    </row>
    <row r="5485" spans="8:18">
      <c r="H5485">
        <v>3000</v>
      </c>
      <c r="I5485">
        <f t="shared" ca="1" si="1006"/>
        <v>93</v>
      </c>
      <c r="J5485" s="14">
        <f t="shared" ca="1" si="1007"/>
        <v>118.947</v>
      </c>
      <c r="K5485" s="14">
        <f t="shared" ca="1" si="1014"/>
        <v>9.0865895645400077</v>
      </c>
      <c r="L5485" s="14" t="str">
        <f t="shared" ca="1" si="1008"/>
        <v>above</v>
      </c>
      <c r="N5485">
        <f t="shared" si="1013"/>
        <v>5477</v>
      </c>
      <c r="O5485" s="14">
        <f t="shared" ca="1" si="1009"/>
        <v>153.28542799702959</v>
      </c>
      <c r="P5485" s="14">
        <f t="shared" ca="1" si="1010"/>
        <v>223.77469530572722</v>
      </c>
      <c r="Q5485" s="14">
        <f t="shared" ca="1" si="1011"/>
        <v>10.077608630972845</v>
      </c>
      <c r="R5485" s="14" t="str">
        <f t="shared" ca="1" si="1012"/>
        <v>above</v>
      </c>
    </row>
    <row r="5486" spans="8:18">
      <c r="H5486">
        <v>3000</v>
      </c>
      <c r="I5486">
        <f t="shared" ca="1" si="1006"/>
        <v>47</v>
      </c>
      <c r="J5486" s="14">
        <f t="shared" ca="1" si="1007"/>
        <v>53.627000000000002</v>
      </c>
      <c r="K5486" s="14">
        <f t="shared" ca="1" si="1014"/>
        <v>7.7424020218157823</v>
      </c>
      <c r="L5486" s="14" t="str">
        <f t="shared" ca="1" si="1008"/>
        <v>above</v>
      </c>
      <c r="N5486">
        <f t="shared" si="1013"/>
        <v>5478</v>
      </c>
      <c r="O5486" s="14">
        <f t="shared" ca="1" si="1009"/>
        <v>166.59225098748774</v>
      </c>
      <c r="P5486" s="14">
        <f t="shared" ca="1" si="1010"/>
        <v>249.85118525472208</v>
      </c>
      <c r="Q5486" s="14">
        <f t="shared" ca="1" si="1011"/>
        <v>10.243067903641835</v>
      </c>
      <c r="R5486" s="14" t="str">
        <f t="shared" ca="1" si="1012"/>
        <v>above</v>
      </c>
    </row>
    <row r="5487" spans="8:18">
      <c r="H5487">
        <v>3000</v>
      </c>
      <c r="I5487">
        <f t="shared" ca="1" si="1006"/>
        <v>96</v>
      </c>
      <c r="J5487" s="14">
        <f t="shared" ca="1" si="1007"/>
        <v>123.648</v>
      </c>
      <c r="K5487" s="14">
        <f t="shared" ca="1" si="1014"/>
        <v>9.1494219570067656</v>
      </c>
      <c r="L5487" s="14" t="str">
        <f t="shared" ca="1" si="1008"/>
        <v>above</v>
      </c>
      <c r="N5487">
        <f t="shared" si="1013"/>
        <v>5479</v>
      </c>
      <c r="O5487" s="14">
        <f t="shared" ca="1" si="1009"/>
        <v>135.84764742405483</v>
      </c>
      <c r="P5487" s="14">
        <f t="shared" ca="1" si="1010"/>
        <v>191.21139735600576</v>
      </c>
      <c r="Q5487" s="14">
        <f t="shared" ca="1" si="1011"/>
        <v>9.8377364888591359</v>
      </c>
      <c r="R5487" s="14" t="str">
        <f t="shared" ca="1" si="1012"/>
        <v>above</v>
      </c>
    </row>
    <row r="5488" spans="8:18">
      <c r="H5488">
        <v>3000</v>
      </c>
      <c r="I5488">
        <f t="shared" ca="1" si="1006"/>
        <v>78</v>
      </c>
      <c r="J5488" s="14">
        <f t="shared" ca="1" si="1007"/>
        <v>96.251999999999995</v>
      </c>
      <c r="K5488" s="14">
        <f t="shared" ca="1" si="1014"/>
        <v>8.738895704934043</v>
      </c>
      <c r="L5488" s="14" t="str">
        <f t="shared" ca="1" si="1008"/>
        <v>above</v>
      </c>
      <c r="N5488">
        <f t="shared" si="1013"/>
        <v>5480</v>
      </c>
      <c r="O5488" s="14">
        <f t="shared" ca="1" si="1009"/>
        <v>184.69996353352056</v>
      </c>
      <c r="P5488" s="14">
        <f t="shared" ca="1" si="1010"/>
        <v>287.04219312137207</v>
      </c>
      <c r="Q5488" s="14">
        <f t="shared" ca="1" si="1011"/>
        <v>10.448264543971138</v>
      </c>
      <c r="R5488" s="14" t="str">
        <f t="shared" ca="1" si="1012"/>
        <v>above</v>
      </c>
    </row>
    <row r="5489" spans="8:18">
      <c r="H5489">
        <v>3000</v>
      </c>
      <c r="I5489">
        <f t="shared" ca="1" si="1006"/>
        <v>33</v>
      </c>
      <c r="J5489" s="14">
        <f t="shared" ca="1" si="1007"/>
        <v>36.267000000000003</v>
      </c>
      <c r="K5489" s="14">
        <f t="shared" ca="1" si="1014"/>
        <v>7.0527210492323231</v>
      </c>
      <c r="L5489" s="14" t="str">
        <f t="shared" ca="1" si="1008"/>
        <v>above</v>
      </c>
      <c r="N5489">
        <f t="shared" si="1013"/>
        <v>5481</v>
      </c>
      <c r="O5489" s="14">
        <f t="shared" ca="1" si="1009"/>
        <v>136.04898989996272</v>
      </c>
      <c r="P5489" s="14">
        <f t="shared" ca="1" si="1010"/>
        <v>191.57697285836321</v>
      </c>
      <c r="Q5489" s="14">
        <f t="shared" ca="1" si="1011"/>
        <v>9.840676904837105</v>
      </c>
      <c r="R5489" s="14" t="str">
        <f t="shared" ca="1" si="1012"/>
        <v>above</v>
      </c>
    </row>
    <row r="5490" spans="8:18">
      <c r="H5490">
        <v>3000</v>
      </c>
      <c r="I5490">
        <f t="shared" ca="1" si="1006"/>
        <v>47</v>
      </c>
      <c r="J5490" s="14">
        <f t="shared" ca="1" si="1007"/>
        <v>53.627000000000002</v>
      </c>
      <c r="K5490" s="14">
        <f t="shared" ca="1" si="1014"/>
        <v>7.7424020218157823</v>
      </c>
      <c r="L5490" s="14" t="str">
        <f t="shared" ca="1" si="1008"/>
        <v>above</v>
      </c>
      <c r="N5490">
        <f t="shared" si="1013"/>
        <v>5482</v>
      </c>
      <c r="O5490" s="14">
        <f t="shared" ca="1" si="1009"/>
        <v>146.98294064543049</v>
      </c>
      <c r="P5490" s="14">
        <f t="shared" ca="1" si="1010"/>
        <v>211.79489516776493</v>
      </c>
      <c r="Q5490" s="14">
        <f t="shared" ca="1" si="1011"/>
        <v>9.9941940024224731</v>
      </c>
      <c r="R5490" s="14" t="str">
        <f t="shared" ca="1" si="1012"/>
        <v>above</v>
      </c>
    </row>
    <row r="5491" spans="8:18">
      <c r="H5491">
        <v>3000</v>
      </c>
      <c r="I5491">
        <f t="shared" ca="1" si="1006"/>
        <v>58</v>
      </c>
      <c r="J5491" s="14">
        <f t="shared" ca="1" si="1007"/>
        <v>68.091999999999999</v>
      </c>
      <c r="K5491" s="14">
        <f t="shared" ca="1" si="1014"/>
        <v>8.1550748878114394</v>
      </c>
      <c r="L5491" s="14" t="str">
        <f t="shared" ca="1" si="1008"/>
        <v>above</v>
      </c>
      <c r="N5491">
        <f t="shared" si="1013"/>
        <v>5483</v>
      </c>
      <c r="O5491" s="14">
        <f t="shared" ca="1" si="1009"/>
        <v>173.82980528807141</v>
      </c>
      <c r="P5491" s="14">
        <f t="shared" ca="1" si="1010"/>
        <v>264.48020890753787</v>
      </c>
      <c r="Q5491" s="14">
        <f t="shared" ca="1" si="1011"/>
        <v>10.327625918974888</v>
      </c>
      <c r="R5491" s="14" t="str">
        <f t="shared" ca="1" si="1012"/>
        <v>above</v>
      </c>
    </row>
    <row r="5492" spans="8:18">
      <c r="H5492">
        <v>3000</v>
      </c>
      <c r="I5492">
        <f t="shared" ca="1" si="1006"/>
        <v>28</v>
      </c>
      <c r="J5492" s="14">
        <f t="shared" ca="1" si="1007"/>
        <v>30.352</v>
      </c>
      <c r="K5492" s="14">
        <f t="shared" ca="1" si="1014"/>
        <v>6.7345916599729483</v>
      </c>
      <c r="L5492" s="14" t="str">
        <f t="shared" ca="1" si="1008"/>
        <v>above</v>
      </c>
      <c r="N5492">
        <f t="shared" si="1013"/>
        <v>5484</v>
      </c>
      <c r="O5492" s="14">
        <f t="shared" ca="1" si="1009"/>
        <v>133.68536285655037</v>
      </c>
      <c r="P5492" s="14">
        <f t="shared" ca="1" si="1010"/>
        <v>187.30069158281299</v>
      </c>
      <c r="Q5492" s="14">
        <f t="shared" ca="1" si="1011"/>
        <v>9.8058828254996282</v>
      </c>
      <c r="R5492" s="14" t="str">
        <f t="shared" ca="1" si="1012"/>
        <v>above</v>
      </c>
    </row>
    <row r="5493" spans="8:18">
      <c r="H5493">
        <v>3000</v>
      </c>
      <c r="I5493">
        <f t="shared" ca="1" si="1006"/>
        <v>30</v>
      </c>
      <c r="J5493" s="14">
        <f t="shared" ca="1" si="1007"/>
        <v>32.700000000000003</v>
      </c>
      <c r="K5493" s="14">
        <f t="shared" ca="1" si="1014"/>
        <v>6.8679744089702925</v>
      </c>
      <c r="L5493" s="14" t="str">
        <f t="shared" ca="1" si="1008"/>
        <v>above</v>
      </c>
      <c r="N5493">
        <f t="shared" si="1013"/>
        <v>5485</v>
      </c>
      <c r="O5493" s="14">
        <f t="shared" ca="1" si="1009"/>
        <v>158.36241373866596</v>
      </c>
      <c r="P5493" s="14">
        <f t="shared" ca="1" si="1010"/>
        <v>233.59837599407524</v>
      </c>
      <c r="Q5493" s="14">
        <f t="shared" ca="1" si="1011"/>
        <v>10.142361880348108</v>
      </c>
      <c r="R5493" s="14" t="str">
        <f t="shared" ca="1" si="1012"/>
        <v>above</v>
      </c>
    </row>
    <row r="5494" spans="8:18">
      <c r="H5494">
        <v>3000</v>
      </c>
      <c r="I5494">
        <f t="shared" ca="1" si="1006"/>
        <v>52</v>
      </c>
      <c r="J5494" s="14">
        <f t="shared" ca="1" si="1007"/>
        <v>60.112000000000002</v>
      </c>
      <c r="K5494" s="14">
        <f t="shared" ca="1" si="1014"/>
        <v>7.9405838271042439</v>
      </c>
      <c r="L5494" s="14" t="str">
        <f t="shared" ca="1" si="1008"/>
        <v>above</v>
      </c>
      <c r="N5494">
        <f t="shared" si="1013"/>
        <v>5486</v>
      </c>
      <c r="O5494" s="14">
        <f t="shared" ca="1" si="1009"/>
        <v>142.97109796023949</v>
      </c>
      <c r="P5494" s="14">
        <f t="shared" ca="1" si="1010"/>
        <v>204.29330251610867</v>
      </c>
      <c r="Q5494" s="14">
        <f t="shared" ca="1" si="1011"/>
        <v>9.9392251416437691</v>
      </c>
      <c r="R5494" s="14" t="str">
        <f t="shared" ca="1" si="1012"/>
        <v>above</v>
      </c>
    </row>
    <row r="5495" spans="8:18">
      <c r="H5495">
        <v>3000</v>
      </c>
      <c r="I5495">
        <f t="shared" ca="1" si="1006"/>
        <v>72</v>
      </c>
      <c r="J5495" s="14">
        <f t="shared" ca="1" si="1007"/>
        <v>87.551999999999992</v>
      </c>
      <c r="K5495" s="14">
        <f t="shared" ca="1" si="1014"/>
        <v>8.5809188822967819</v>
      </c>
      <c r="L5495" s="14" t="str">
        <f t="shared" ca="1" si="1008"/>
        <v>above</v>
      </c>
      <c r="N5495">
        <f t="shared" si="1013"/>
        <v>5487</v>
      </c>
      <c r="O5495" s="14">
        <f t="shared" ca="1" si="1009"/>
        <v>169.77772672424894</v>
      </c>
      <c r="P5495" s="14">
        <f t="shared" ca="1" si="1010"/>
        <v>256.25115619921019</v>
      </c>
      <c r="Q5495" s="14">
        <f t="shared" ca="1" si="1011"/>
        <v>10.280725734510376</v>
      </c>
      <c r="R5495" s="14" t="str">
        <f t="shared" ca="1" si="1012"/>
        <v>above</v>
      </c>
    </row>
    <row r="5496" spans="8:18">
      <c r="H5496">
        <v>3000</v>
      </c>
      <c r="I5496">
        <f t="shared" ca="1" si="1006"/>
        <v>28</v>
      </c>
      <c r="J5496" s="14">
        <f t="shared" ca="1" si="1007"/>
        <v>30.352</v>
      </c>
      <c r="K5496" s="14">
        <f t="shared" ca="1" si="1014"/>
        <v>6.7345916599729483</v>
      </c>
      <c r="L5496" s="14" t="str">
        <f t="shared" ca="1" si="1008"/>
        <v>above</v>
      </c>
      <c r="N5496">
        <f t="shared" si="1013"/>
        <v>5488</v>
      </c>
      <c r="O5496" s="14">
        <f t="shared" ca="1" si="1009"/>
        <v>147.24949567175571</v>
      </c>
      <c r="P5496" s="14">
        <f t="shared" ca="1" si="1010"/>
        <v>212.29673759851494</v>
      </c>
      <c r="Q5496" s="14">
        <f t="shared" ca="1" si="1011"/>
        <v>9.9977932719903801</v>
      </c>
      <c r="R5496" s="14" t="str">
        <f t="shared" ca="1" si="1012"/>
        <v>above</v>
      </c>
    </row>
    <row r="5497" spans="8:18">
      <c r="H5497">
        <v>3000</v>
      </c>
      <c r="I5497">
        <f t="shared" ca="1" si="1006"/>
        <v>68</v>
      </c>
      <c r="J5497" s="14">
        <f t="shared" ca="1" si="1007"/>
        <v>81.872</v>
      </c>
      <c r="K5497" s="14">
        <f t="shared" ca="1" si="1014"/>
        <v>8.4682130091945194</v>
      </c>
      <c r="L5497" s="14" t="str">
        <f t="shared" ca="1" si="1008"/>
        <v>above</v>
      </c>
      <c r="N5497">
        <f t="shared" si="1013"/>
        <v>5489</v>
      </c>
      <c r="O5497" s="14">
        <f t="shared" ca="1" si="1009"/>
        <v>147.91842242349472</v>
      </c>
      <c r="P5497" s="14">
        <f t="shared" ca="1" si="1010"/>
        <v>213.55800150026099</v>
      </c>
      <c r="Q5497" s="14">
        <f t="shared" ca="1" si="1011"/>
        <v>10.006797310997733</v>
      </c>
      <c r="R5497" s="14" t="str">
        <f t="shared" ca="1" si="1012"/>
        <v>above</v>
      </c>
    </row>
    <row r="5498" spans="8:18">
      <c r="H5498">
        <v>3000</v>
      </c>
      <c r="I5498">
        <f t="shared" ca="1" si="1006"/>
        <v>41</v>
      </c>
      <c r="J5498" s="14">
        <f t="shared" ca="1" si="1007"/>
        <v>46.042999999999999</v>
      </c>
      <c r="K5498" s="14">
        <f t="shared" ca="1" si="1014"/>
        <v>7.4753392365667368</v>
      </c>
      <c r="L5498" s="14" t="str">
        <f t="shared" ca="1" si="1008"/>
        <v>above</v>
      </c>
      <c r="N5498">
        <f t="shared" si="1013"/>
        <v>5490</v>
      </c>
      <c r="O5498" s="14">
        <f t="shared" ca="1" si="1009"/>
        <v>96.046211802838883</v>
      </c>
      <c r="P5498" s="14">
        <f t="shared" ca="1" si="1010"/>
        <v>123.72083620786624</v>
      </c>
      <c r="Q5498" s="14">
        <f t="shared" ca="1" si="1011"/>
        <v>9.1503745507891061</v>
      </c>
      <c r="R5498" s="14">
        <f t="shared" ca="1" si="1012"/>
        <v>96.046211802838883</v>
      </c>
    </row>
    <row r="5499" spans="8:18">
      <c r="H5499">
        <v>3000</v>
      </c>
      <c r="I5499">
        <f t="shared" ca="1" si="1006"/>
        <v>85</v>
      </c>
      <c r="J5499" s="14">
        <f t="shared" ca="1" si="1007"/>
        <v>106.675</v>
      </c>
      <c r="K5499" s="14">
        <f t="shared" ca="1" si="1014"/>
        <v>8.9086945925070147</v>
      </c>
      <c r="L5499" s="14" t="str">
        <f t="shared" ca="1" si="1008"/>
        <v>above</v>
      </c>
      <c r="N5499">
        <f t="shared" si="1013"/>
        <v>5491</v>
      </c>
      <c r="O5499" s="14">
        <f t="shared" ca="1" si="1009"/>
        <v>139.24272500974661</v>
      </c>
      <c r="P5499" s="14">
        <f t="shared" ca="1" si="1010"/>
        <v>197.40833441416635</v>
      </c>
      <c r="Q5499" s="14">
        <f t="shared" ca="1" si="1011"/>
        <v>9.8867493429383373</v>
      </c>
      <c r="R5499" s="14" t="str">
        <f t="shared" ca="1" si="1012"/>
        <v>above</v>
      </c>
    </row>
    <row r="5500" spans="8:18">
      <c r="H5500">
        <v>3000</v>
      </c>
      <c r="I5500">
        <f t="shared" ca="1" si="1006"/>
        <v>71</v>
      </c>
      <c r="J5500" s="14">
        <f t="shared" ca="1" si="1007"/>
        <v>86.123000000000005</v>
      </c>
      <c r="K5500" s="14">
        <f t="shared" ca="1" si="1014"/>
        <v>8.5533322380321106</v>
      </c>
      <c r="L5500" s="14" t="str">
        <f t="shared" ca="1" si="1008"/>
        <v>above</v>
      </c>
      <c r="N5500">
        <f t="shared" si="1013"/>
        <v>5492</v>
      </c>
      <c r="O5500" s="14">
        <f t="shared" ca="1" si="1009"/>
        <v>187.52440120865893</v>
      </c>
      <c r="P5500" s="14">
        <f t="shared" ca="1" si="1010"/>
        <v>293.02060435465717</v>
      </c>
      <c r="Q5500" s="14">
        <f t="shared" ca="1" si="1011"/>
        <v>10.478454895786045</v>
      </c>
      <c r="R5500" s="14" t="str">
        <f t="shared" ca="1" si="1012"/>
        <v>above</v>
      </c>
    </row>
    <row r="5501" spans="8:18">
      <c r="H5501">
        <v>3000</v>
      </c>
      <c r="I5501">
        <f t="shared" ca="1" si="1006"/>
        <v>71</v>
      </c>
      <c r="J5501" s="14">
        <f t="shared" ca="1" si="1007"/>
        <v>86.123000000000005</v>
      </c>
      <c r="K5501" s="14">
        <f t="shared" ca="1" si="1014"/>
        <v>8.5533322380321106</v>
      </c>
      <c r="L5501" s="14" t="str">
        <f t="shared" ca="1" si="1008"/>
        <v>above</v>
      </c>
      <c r="N5501">
        <f t="shared" si="1013"/>
        <v>5493</v>
      </c>
      <c r="O5501" s="14">
        <f t="shared" ca="1" si="1009"/>
        <v>165.31869714458759</v>
      </c>
      <c r="P5501" s="14">
        <f t="shared" ca="1" si="1010"/>
        <v>247.3095120213392</v>
      </c>
      <c r="Q5501" s="14">
        <f t="shared" ca="1" si="1011"/>
        <v>10.22781162018615</v>
      </c>
      <c r="R5501" s="14" t="str">
        <f t="shared" ca="1" si="1012"/>
        <v>above</v>
      </c>
    </row>
    <row r="5502" spans="8:18">
      <c r="H5502">
        <v>3000</v>
      </c>
      <c r="I5502">
        <f t="shared" ca="1" si="1006"/>
        <v>100</v>
      </c>
      <c r="J5502" s="14">
        <f t="shared" ca="1" si="1007"/>
        <v>130</v>
      </c>
      <c r="K5502" s="14">
        <f t="shared" ca="1" si="1014"/>
        <v>9.2302410336825194</v>
      </c>
      <c r="L5502" s="14" t="str">
        <f t="shared" ca="1" si="1008"/>
        <v>above</v>
      </c>
      <c r="N5502">
        <f t="shared" si="1013"/>
        <v>5494</v>
      </c>
      <c r="O5502" s="14">
        <f t="shared" ca="1" si="1009"/>
        <v>194.92143142032702</v>
      </c>
      <c r="P5502" s="14">
        <f t="shared" ca="1" si="1010"/>
        <v>308.90452470117475</v>
      </c>
      <c r="Q5502" s="14">
        <f t="shared" ca="1" si="1011"/>
        <v>10.555427437528515</v>
      </c>
      <c r="R5502" s="14" t="str">
        <f t="shared" ca="1" si="1012"/>
        <v>above</v>
      </c>
    </row>
    <row r="5503" spans="8:18">
      <c r="H5503">
        <v>3000</v>
      </c>
      <c r="I5503">
        <f t="shared" ca="1" si="1006"/>
        <v>80</v>
      </c>
      <c r="J5503" s="14">
        <f t="shared" ca="1" si="1007"/>
        <v>99.2</v>
      </c>
      <c r="K5503" s="14">
        <f t="shared" ca="1" si="1014"/>
        <v>8.7888983093448783</v>
      </c>
      <c r="L5503" s="14" t="str">
        <f t="shared" ca="1" si="1008"/>
        <v>above</v>
      </c>
      <c r="N5503">
        <f t="shared" si="1013"/>
        <v>5495</v>
      </c>
      <c r="O5503" s="14">
        <f t="shared" ca="1" si="1009"/>
        <v>125.91867323060157</v>
      </c>
      <c r="P5503" s="14">
        <f t="shared" ca="1" si="1010"/>
        <v>173.48521003506661</v>
      </c>
      <c r="Q5503" s="14">
        <f t="shared" ca="1" si="1011"/>
        <v>9.6870930261445629</v>
      </c>
      <c r="R5503" s="14" t="str">
        <f t="shared" ca="1" si="1012"/>
        <v>above</v>
      </c>
    </row>
    <row r="5504" spans="8:18">
      <c r="H5504">
        <v>3000</v>
      </c>
      <c r="I5504">
        <f t="shared" ca="1" si="1006"/>
        <v>49</v>
      </c>
      <c r="J5504" s="14">
        <f t="shared" ca="1" si="1007"/>
        <v>56.203000000000003</v>
      </c>
      <c r="K5504" s="14">
        <f t="shared" ca="1" si="1014"/>
        <v>7.8240460108562919</v>
      </c>
      <c r="L5504" s="14" t="str">
        <f t="shared" ca="1" si="1008"/>
        <v>above</v>
      </c>
      <c r="N5504">
        <f t="shared" si="1013"/>
        <v>5496</v>
      </c>
      <c r="O5504" s="14">
        <f t="shared" ca="1" si="1009"/>
        <v>169.7408921509338</v>
      </c>
      <c r="P5504" s="14">
        <f t="shared" ca="1" si="1010"/>
        <v>256.17680355551863</v>
      </c>
      <c r="Q5504" s="14">
        <f t="shared" ca="1" si="1011"/>
        <v>10.280294313540367</v>
      </c>
      <c r="R5504" s="14" t="str">
        <f t="shared" ca="1" si="1012"/>
        <v>above</v>
      </c>
    </row>
    <row r="5505" spans="8:18">
      <c r="H5505">
        <v>3000</v>
      </c>
      <c r="I5505">
        <f t="shared" ca="1" si="1006"/>
        <v>91</v>
      </c>
      <c r="J5505" s="14">
        <f t="shared" ca="1" si="1007"/>
        <v>115.843</v>
      </c>
      <c r="K5505" s="14">
        <f t="shared" ca="1" si="1014"/>
        <v>9.0435771540980809</v>
      </c>
      <c r="L5505" s="14" t="str">
        <f t="shared" ca="1" si="1008"/>
        <v>above</v>
      </c>
      <c r="N5505">
        <f t="shared" si="1013"/>
        <v>5497</v>
      </c>
      <c r="O5505" s="14">
        <f t="shared" ca="1" si="1009"/>
        <v>162.77175204434192</v>
      </c>
      <c r="P5505" s="14">
        <f t="shared" ca="1" si="1010"/>
        <v>242.25568183509611</v>
      </c>
      <c r="Q5505" s="14">
        <f t="shared" ca="1" si="1011"/>
        <v>10.196947405210663</v>
      </c>
      <c r="R5505" s="14" t="str">
        <f t="shared" ca="1" si="1012"/>
        <v>above</v>
      </c>
    </row>
    <row r="5506" spans="8:18">
      <c r="H5506">
        <v>3000</v>
      </c>
      <c r="I5506">
        <f t="shared" ca="1" si="1006"/>
        <v>83</v>
      </c>
      <c r="J5506" s="14">
        <f t="shared" ca="1" si="1007"/>
        <v>103.667</v>
      </c>
      <c r="K5506" s="14">
        <f t="shared" ca="1" si="1014"/>
        <v>8.8616335976866267</v>
      </c>
      <c r="L5506" s="14" t="str">
        <f t="shared" ca="1" si="1008"/>
        <v>above</v>
      </c>
      <c r="N5506">
        <f t="shared" si="1013"/>
        <v>5498</v>
      </c>
      <c r="O5506" s="14">
        <f t="shared" ca="1" si="1009"/>
        <v>180.49399471500166</v>
      </c>
      <c r="P5506" s="14">
        <f t="shared" ca="1" si="1010"/>
        <v>278.22824109953882</v>
      </c>
      <c r="Q5506" s="14">
        <f t="shared" ca="1" si="1011"/>
        <v>10.402445132375664</v>
      </c>
      <c r="R5506" s="14" t="str">
        <f t="shared" ca="1" si="1012"/>
        <v>above</v>
      </c>
    </row>
    <row r="5507" spans="8:18">
      <c r="H5507">
        <v>3000</v>
      </c>
      <c r="I5507">
        <f t="shared" ca="1" si="1006"/>
        <v>77</v>
      </c>
      <c r="J5507" s="14">
        <f t="shared" ca="1" si="1007"/>
        <v>94.787000000000006</v>
      </c>
      <c r="K5507" s="14">
        <f t="shared" ca="1" si="1014"/>
        <v>8.7134176533791834</v>
      </c>
      <c r="L5507" s="14" t="str">
        <f t="shared" ca="1" si="1008"/>
        <v>above</v>
      </c>
      <c r="N5507">
        <f t="shared" si="1013"/>
        <v>5499</v>
      </c>
      <c r="O5507" s="14">
        <f t="shared" ca="1" si="1009"/>
        <v>153.7131202793025</v>
      </c>
      <c r="P5507" s="14">
        <f t="shared" ca="1" si="1010"/>
        <v>224.59629031730046</v>
      </c>
      <c r="Q5507" s="14">
        <f t="shared" ca="1" si="1011"/>
        <v>10.083145130193092</v>
      </c>
      <c r="R5507" s="14" t="str">
        <f t="shared" ca="1" si="1012"/>
        <v>above</v>
      </c>
    </row>
    <row r="5508" spans="8:18">
      <c r="H5508">
        <v>3000</v>
      </c>
      <c r="I5508">
        <f t="shared" ca="1" si="1006"/>
        <v>55</v>
      </c>
      <c r="J5508" s="14">
        <f t="shared" ca="1" si="1007"/>
        <v>64.075000000000003</v>
      </c>
      <c r="K5508" s="14">
        <f t="shared" ca="1" si="1014"/>
        <v>8.0507033814702993</v>
      </c>
      <c r="L5508" s="14" t="str">
        <f t="shared" ca="1" si="1008"/>
        <v>above</v>
      </c>
      <c r="N5508">
        <f t="shared" si="1013"/>
        <v>5500</v>
      </c>
      <c r="O5508" s="14">
        <f t="shared" ca="1" si="1009"/>
        <v>149.38889761288058</v>
      </c>
      <c r="P5508" s="14">
        <f t="shared" ca="1" si="1010"/>
        <v>216.34002580285573</v>
      </c>
      <c r="Q5508" s="14">
        <f t="shared" ca="1" si="1011"/>
        <v>10.026449179455369</v>
      </c>
      <c r="R5508" s="14" t="str">
        <f t="shared" ca="1" si="1012"/>
        <v>above</v>
      </c>
    </row>
    <row r="5509" spans="8:18">
      <c r="H5509">
        <v>3000</v>
      </c>
      <c r="I5509">
        <f t="shared" ca="1" si="1006"/>
        <v>79</v>
      </c>
      <c r="J5509" s="14">
        <f t="shared" ca="1" si="1007"/>
        <v>97.722999999999999</v>
      </c>
      <c r="K5509" s="14">
        <f t="shared" ca="1" si="1014"/>
        <v>8.7640532693477624</v>
      </c>
      <c r="L5509" s="14" t="str">
        <f t="shared" ca="1" si="1008"/>
        <v>above</v>
      </c>
      <c r="N5509">
        <f t="shared" si="1013"/>
        <v>5501</v>
      </c>
      <c r="O5509" s="14">
        <f t="shared" ca="1" si="1009"/>
        <v>130.28939695265336</v>
      </c>
      <c r="P5509" s="14">
        <f t="shared" ca="1" si="1010"/>
        <v>181.21537782751159</v>
      </c>
      <c r="Q5509" s="14">
        <f t="shared" ca="1" si="1011"/>
        <v>9.7548080473777325</v>
      </c>
      <c r="R5509" s="14" t="str">
        <f t="shared" ca="1" si="1012"/>
        <v>above</v>
      </c>
    </row>
    <row r="5510" spans="8:18">
      <c r="H5510">
        <v>3000</v>
      </c>
      <c r="I5510">
        <f t="shared" ca="1" si="1006"/>
        <v>62</v>
      </c>
      <c r="J5510" s="14">
        <f t="shared" ca="1" si="1007"/>
        <v>73.531999999999996</v>
      </c>
      <c r="K5510" s="14">
        <f t="shared" ca="1" si="1014"/>
        <v>8.2862694527830651</v>
      </c>
      <c r="L5510" s="14" t="str">
        <f t="shared" ca="1" si="1008"/>
        <v>above</v>
      </c>
      <c r="N5510">
        <f t="shared" si="1013"/>
        <v>5502</v>
      </c>
      <c r="O5510" s="14">
        <f t="shared" ca="1" si="1009"/>
        <v>144.45081818434602</v>
      </c>
      <c r="P5510" s="14">
        <f t="shared" ca="1" si="1010"/>
        <v>207.048934806727</v>
      </c>
      <c r="Q5510" s="14">
        <f t="shared" ca="1" si="1011"/>
        <v>9.9596760202371115</v>
      </c>
      <c r="R5510" s="14" t="str">
        <f t="shared" ca="1" si="1012"/>
        <v>above</v>
      </c>
    </row>
    <row r="5511" spans="8:18">
      <c r="H5511">
        <v>3000</v>
      </c>
      <c r="I5511">
        <f t="shared" ca="1" si="1006"/>
        <v>36</v>
      </c>
      <c r="J5511" s="14">
        <f t="shared" ca="1" si="1007"/>
        <v>39.887999999999998</v>
      </c>
      <c r="K5511" s="14">
        <f t="shared" ca="1" si="1014"/>
        <v>7.2218358252884487</v>
      </c>
      <c r="L5511" s="14" t="str">
        <f t="shared" ca="1" si="1008"/>
        <v>above</v>
      </c>
      <c r="N5511">
        <f t="shared" si="1013"/>
        <v>5503</v>
      </c>
      <c r="O5511" s="14">
        <f t="shared" ca="1" si="1009"/>
        <v>150.01618315390263</v>
      </c>
      <c r="P5511" s="14">
        <f t="shared" ca="1" si="1010"/>
        <v>217.53074877809843</v>
      </c>
      <c r="Q5511" s="14">
        <f t="shared" ca="1" si="1011"/>
        <v>10.03477400855388</v>
      </c>
      <c r="R5511" s="14" t="str">
        <f t="shared" ca="1" si="1012"/>
        <v>above</v>
      </c>
    </row>
    <row r="5512" spans="8:18">
      <c r="H5512">
        <v>3000</v>
      </c>
      <c r="I5512">
        <f t="shared" ca="1" si="1006"/>
        <v>34</v>
      </c>
      <c r="J5512" s="14">
        <f t="shared" ca="1" si="1007"/>
        <v>37.468000000000004</v>
      </c>
      <c r="K5512" s="14">
        <f t="shared" ca="1" si="1014"/>
        <v>7.110696122978827</v>
      </c>
      <c r="L5512" s="14" t="str">
        <f t="shared" ca="1" si="1008"/>
        <v>above</v>
      </c>
      <c r="N5512">
        <f t="shared" si="1013"/>
        <v>5504</v>
      </c>
      <c r="O5512" s="14">
        <f t="shared" ca="1" si="1009"/>
        <v>119.59672548319571</v>
      </c>
      <c r="P5512" s="14">
        <f t="shared" ca="1" si="1010"/>
        <v>162.50685572210432</v>
      </c>
      <c r="Q5512" s="14">
        <f t="shared" ca="1" si="1011"/>
        <v>9.5849042640876672</v>
      </c>
      <c r="R5512" s="14" t="str">
        <f t="shared" ca="1" si="1012"/>
        <v>above</v>
      </c>
    </row>
    <row r="5513" spans="8:18">
      <c r="H5513">
        <v>3000</v>
      </c>
      <c r="I5513">
        <f t="shared" ca="1" si="1006"/>
        <v>92</v>
      </c>
      <c r="J5513" s="14">
        <f t="shared" ca="1" si="1007"/>
        <v>117.392</v>
      </c>
      <c r="K5513" s="14">
        <f t="shared" ca="1" si="1014"/>
        <v>9.0651989863065126</v>
      </c>
      <c r="L5513" s="14" t="str">
        <f t="shared" ca="1" si="1008"/>
        <v>above</v>
      </c>
      <c r="N5513">
        <f t="shared" si="1013"/>
        <v>5505</v>
      </c>
      <c r="O5513" s="14">
        <f t="shared" ca="1" si="1009"/>
        <v>103.98726515405716</v>
      </c>
      <c r="P5513" s="14">
        <f t="shared" ca="1" si="1010"/>
        <v>136.42731909671772</v>
      </c>
      <c r="Q5513" s="14">
        <f t="shared" ca="1" si="1011"/>
        <v>9.3076781171098393</v>
      </c>
      <c r="R5513" s="14">
        <f t="shared" ca="1" si="1012"/>
        <v>103.98726515405716</v>
      </c>
    </row>
    <row r="5514" spans="8:18">
      <c r="H5514">
        <v>3000</v>
      </c>
      <c r="I5514">
        <f t="shared" ref="I5514:I5577" ca="1" si="1015">RANDBETWEEN(10,100)</f>
        <v>51</v>
      </c>
      <c r="J5514" s="14">
        <f t="shared" ref="J5514:J5577" ca="1" si="1016">0.003*(I5514^2)+I5514</f>
        <v>58.802999999999997</v>
      </c>
      <c r="K5514" s="14">
        <f t="shared" ca="1" si="1014"/>
        <v>7.9024874371628551</v>
      </c>
      <c r="L5514" s="14" t="str">
        <f t="shared" ref="L5514:L5577" ca="1" si="1017">IF(I5514&lt;$B$19,I5514,"above")</f>
        <v>above</v>
      </c>
      <c r="N5514">
        <f t="shared" si="1013"/>
        <v>5506</v>
      </c>
      <c r="O5514" s="14">
        <f t="shared" ref="O5514:O5577" ca="1" si="1018">_xlfn.NORM.INV(RAND(),150,25)</f>
        <v>146.21310786969812</v>
      </c>
      <c r="P5514" s="14">
        <f t="shared" ref="P5514:P5577" ca="1" si="1019">0.003*(O5514^2)+O5514</f>
        <v>210.34792660844607</v>
      </c>
      <c r="Q5514" s="14">
        <f t="shared" ref="Q5514:Q5577" ca="1" si="1020">2*LN(O5514+1)</f>
        <v>9.9837625007161517</v>
      </c>
      <c r="R5514" s="14" t="str">
        <f t="shared" ref="R5514:R5577" ca="1" si="1021">IF(O5514&lt;=$B$20,O5514,"above")</f>
        <v>above</v>
      </c>
    </row>
    <row r="5515" spans="8:18">
      <c r="H5515">
        <v>3000</v>
      </c>
      <c r="I5515">
        <f t="shared" ca="1" si="1015"/>
        <v>97</v>
      </c>
      <c r="J5515" s="14">
        <f t="shared" ca="1" si="1016"/>
        <v>125.227</v>
      </c>
      <c r="K5515" s="14">
        <f t="shared" ca="1" si="1014"/>
        <v>9.1699349573411446</v>
      </c>
      <c r="L5515" s="14" t="str">
        <f t="shared" ca="1" si="1017"/>
        <v>above</v>
      </c>
      <c r="N5515">
        <f t="shared" ref="N5515:N5578" si="1022">N5514+1</f>
        <v>5507</v>
      </c>
      <c r="O5515" s="14">
        <f t="shared" ca="1" si="1018"/>
        <v>155.81683906172751</v>
      </c>
      <c r="P5515" s="14">
        <f t="shared" ca="1" si="1019"/>
        <v>228.65350106729238</v>
      </c>
      <c r="Q5515" s="14">
        <f t="shared" ca="1" si="1020"/>
        <v>10.11015698825101</v>
      </c>
      <c r="R5515" s="14" t="str">
        <f t="shared" ca="1" si="1021"/>
        <v>above</v>
      </c>
    </row>
    <row r="5516" spans="8:18">
      <c r="H5516">
        <v>3000</v>
      </c>
      <c r="I5516">
        <f t="shared" ca="1" si="1015"/>
        <v>15</v>
      </c>
      <c r="J5516" s="14">
        <f t="shared" ca="1" si="1016"/>
        <v>15.675000000000001</v>
      </c>
      <c r="K5516" s="14">
        <f t="shared" ca="1" si="1014"/>
        <v>5.5451774444795623</v>
      </c>
      <c r="L5516" s="14">
        <f t="shared" ca="1" si="1017"/>
        <v>15</v>
      </c>
      <c r="N5516">
        <f t="shared" si="1022"/>
        <v>5508</v>
      </c>
      <c r="O5516" s="14">
        <f t="shared" ca="1" si="1018"/>
        <v>149.58925431262222</v>
      </c>
      <c r="P5516" s="14">
        <f t="shared" ca="1" si="1019"/>
        <v>216.7200893300413</v>
      </c>
      <c r="Q5516" s="14">
        <f t="shared" ca="1" si="1020"/>
        <v>10.029111920628507</v>
      </c>
      <c r="R5516" s="14" t="str">
        <f t="shared" ca="1" si="1021"/>
        <v>above</v>
      </c>
    </row>
    <row r="5517" spans="8:18">
      <c r="H5517">
        <v>3000</v>
      </c>
      <c r="I5517">
        <f t="shared" ca="1" si="1015"/>
        <v>39</v>
      </c>
      <c r="J5517" s="14">
        <f t="shared" ca="1" si="1016"/>
        <v>43.563000000000002</v>
      </c>
      <c r="K5517" s="14">
        <f t="shared" ca="1" si="1014"/>
        <v>7.3777589082278725</v>
      </c>
      <c r="L5517" s="14" t="str">
        <f t="shared" ca="1" si="1017"/>
        <v>above</v>
      </c>
      <c r="N5517">
        <f t="shared" si="1022"/>
        <v>5509</v>
      </c>
      <c r="O5517" s="14">
        <f t="shared" ca="1" si="1018"/>
        <v>176.43560657469629</v>
      </c>
      <c r="P5517" s="14">
        <f t="shared" ca="1" si="1019"/>
        <v>269.82417637683932</v>
      </c>
      <c r="Q5517" s="14">
        <f t="shared" ca="1" si="1020"/>
        <v>10.357215526468142</v>
      </c>
      <c r="R5517" s="14" t="str">
        <f t="shared" ca="1" si="1021"/>
        <v>above</v>
      </c>
    </row>
    <row r="5518" spans="8:18">
      <c r="H5518">
        <v>3000</v>
      </c>
      <c r="I5518">
        <f t="shared" ca="1" si="1015"/>
        <v>26</v>
      </c>
      <c r="J5518" s="14">
        <f t="shared" ca="1" si="1016"/>
        <v>28.027999999999999</v>
      </c>
      <c r="K5518" s="14">
        <f t="shared" ca="1" si="1014"/>
        <v>6.5916737320086582</v>
      </c>
      <c r="L5518" s="14" t="str">
        <f t="shared" ca="1" si="1017"/>
        <v>above</v>
      </c>
      <c r="N5518">
        <f t="shared" si="1022"/>
        <v>5510</v>
      </c>
      <c r="O5518" s="14">
        <f t="shared" ca="1" si="1018"/>
        <v>123.18009949622324</v>
      </c>
      <c r="P5518" s="14">
        <f t="shared" ca="1" si="1019"/>
        <v>168.7001102319216</v>
      </c>
      <c r="Q5518" s="14">
        <f t="shared" ca="1" si="1020"/>
        <v>9.6434658543245053</v>
      </c>
      <c r="R5518" s="14" t="str">
        <f t="shared" ca="1" si="1021"/>
        <v>above</v>
      </c>
    </row>
    <row r="5519" spans="8:18">
      <c r="H5519">
        <v>3000</v>
      </c>
      <c r="I5519">
        <f t="shared" ca="1" si="1015"/>
        <v>80</v>
      </c>
      <c r="J5519" s="14">
        <f t="shared" ca="1" si="1016"/>
        <v>99.2</v>
      </c>
      <c r="K5519" s="14">
        <f t="shared" ca="1" si="1014"/>
        <v>8.7888983093448783</v>
      </c>
      <c r="L5519" s="14" t="str">
        <f t="shared" ca="1" si="1017"/>
        <v>above</v>
      </c>
      <c r="N5519">
        <f t="shared" si="1022"/>
        <v>5511</v>
      </c>
      <c r="O5519" s="14">
        <f t="shared" ca="1" si="1018"/>
        <v>150.2692427041539</v>
      </c>
      <c r="P5519" s="14">
        <f t="shared" ca="1" si="1019"/>
        <v>218.01177861279362</v>
      </c>
      <c r="Q5519" s="14">
        <f t="shared" ca="1" si="1020"/>
        <v>10.038122626617751</v>
      </c>
      <c r="R5519" s="14" t="str">
        <f t="shared" ca="1" si="1021"/>
        <v>above</v>
      </c>
    </row>
    <row r="5520" spans="8:18">
      <c r="H5520">
        <v>3000</v>
      </c>
      <c r="I5520">
        <f t="shared" ca="1" si="1015"/>
        <v>63</v>
      </c>
      <c r="J5520" s="14">
        <f t="shared" ca="1" si="1016"/>
        <v>74.906999999999996</v>
      </c>
      <c r="K5520" s="14">
        <f t="shared" ca="1" si="1014"/>
        <v>8.317766166719343</v>
      </c>
      <c r="L5520" s="14" t="str">
        <f t="shared" ca="1" si="1017"/>
        <v>above</v>
      </c>
      <c r="N5520">
        <f t="shared" si="1022"/>
        <v>5512</v>
      </c>
      <c r="O5520" s="14">
        <f t="shared" ca="1" si="1018"/>
        <v>177.05939759609635</v>
      </c>
      <c r="P5520" s="14">
        <f t="shared" ca="1" si="1019"/>
        <v>271.10948842737395</v>
      </c>
      <c r="Q5520" s="14">
        <f t="shared" ca="1" si="1020"/>
        <v>10.364234377977194</v>
      </c>
      <c r="R5520" s="14" t="str">
        <f t="shared" ca="1" si="1021"/>
        <v>above</v>
      </c>
    </row>
    <row r="5521" spans="8:18">
      <c r="H5521">
        <v>3000</v>
      </c>
      <c r="I5521">
        <f t="shared" ca="1" si="1015"/>
        <v>63</v>
      </c>
      <c r="J5521" s="14">
        <f t="shared" ca="1" si="1016"/>
        <v>74.906999999999996</v>
      </c>
      <c r="K5521" s="14">
        <f t="shared" ca="1" si="1014"/>
        <v>8.317766166719343</v>
      </c>
      <c r="L5521" s="14" t="str">
        <f t="shared" ca="1" si="1017"/>
        <v>above</v>
      </c>
      <c r="N5521">
        <f t="shared" si="1022"/>
        <v>5513</v>
      </c>
      <c r="O5521" s="14">
        <f t="shared" ca="1" si="1018"/>
        <v>114.69275178830452</v>
      </c>
      <c r="P5521" s="14">
        <f t="shared" ca="1" si="1019"/>
        <v>154.15603372662542</v>
      </c>
      <c r="Q5521" s="14">
        <f t="shared" ca="1" si="1020"/>
        <v>9.5018759712731971</v>
      </c>
      <c r="R5521" s="14">
        <f t="shared" ca="1" si="1021"/>
        <v>114.69275178830452</v>
      </c>
    </row>
    <row r="5522" spans="8:18">
      <c r="H5522">
        <v>3000</v>
      </c>
      <c r="I5522">
        <f t="shared" ca="1" si="1015"/>
        <v>61</v>
      </c>
      <c r="J5522" s="14">
        <f t="shared" ca="1" si="1016"/>
        <v>72.162999999999997</v>
      </c>
      <c r="K5522" s="14">
        <f t="shared" ca="1" si="1014"/>
        <v>8.2542687700901833</v>
      </c>
      <c r="L5522" s="14" t="str">
        <f t="shared" ca="1" si="1017"/>
        <v>above</v>
      </c>
      <c r="N5522">
        <f t="shared" si="1022"/>
        <v>5514</v>
      </c>
      <c r="O5522" s="14">
        <f t="shared" ca="1" si="1018"/>
        <v>185.43307208092332</v>
      </c>
      <c r="P5522" s="14">
        <f t="shared" ca="1" si="1019"/>
        <v>288.58934474503008</v>
      </c>
      <c r="Q5522" s="14">
        <f t="shared" ca="1" si="1020"/>
        <v>10.456144623680641</v>
      </c>
      <c r="R5522" s="14" t="str">
        <f t="shared" ca="1" si="1021"/>
        <v>above</v>
      </c>
    </row>
    <row r="5523" spans="8:18">
      <c r="H5523">
        <v>3000</v>
      </c>
      <c r="I5523">
        <f t="shared" ca="1" si="1015"/>
        <v>82</v>
      </c>
      <c r="J5523" s="14">
        <f t="shared" ca="1" si="1016"/>
        <v>102.172</v>
      </c>
      <c r="K5523" s="14">
        <f t="shared" ca="1" si="1014"/>
        <v>8.8376812155931965</v>
      </c>
      <c r="L5523" s="14" t="str">
        <f t="shared" ca="1" si="1017"/>
        <v>above</v>
      </c>
      <c r="N5523">
        <f t="shared" si="1022"/>
        <v>5515</v>
      </c>
      <c r="O5523" s="14">
        <f t="shared" ca="1" si="1018"/>
        <v>202.65015923929897</v>
      </c>
      <c r="P5523" s="14">
        <f t="shared" ca="1" si="1019"/>
        <v>325.85142035843865</v>
      </c>
      <c r="Q5523" s="14">
        <f t="shared" ca="1" si="1020"/>
        <v>10.632807232040911</v>
      </c>
      <c r="R5523" s="14" t="str">
        <f t="shared" ca="1" si="1021"/>
        <v>above</v>
      </c>
    </row>
    <row r="5524" spans="8:18">
      <c r="H5524">
        <v>3000</v>
      </c>
      <c r="I5524">
        <f t="shared" ca="1" si="1015"/>
        <v>69</v>
      </c>
      <c r="J5524" s="14">
        <f t="shared" ca="1" si="1016"/>
        <v>83.283000000000001</v>
      </c>
      <c r="K5524" s="14">
        <f t="shared" ca="1" si="1014"/>
        <v>8.4969904840987187</v>
      </c>
      <c r="L5524" s="14" t="str">
        <f t="shared" ca="1" si="1017"/>
        <v>above</v>
      </c>
      <c r="N5524">
        <f t="shared" si="1022"/>
        <v>5516</v>
      </c>
      <c r="O5524" s="14">
        <f t="shared" ca="1" si="1018"/>
        <v>200.56519089418083</v>
      </c>
      <c r="P5524" s="14">
        <f t="shared" ca="1" si="1019"/>
        <v>321.24437828943843</v>
      </c>
      <c r="Q5524" s="14">
        <f t="shared" ca="1" si="1020"/>
        <v>10.612225714147318</v>
      </c>
      <c r="R5524" s="14" t="str">
        <f t="shared" ca="1" si="1021"/>
        <v>above</v>
      </c>
    </row>
    <row r="5525" spans="8:18">
      <c r="H5525">
        <v>3000</v>
      </c>
      <c r="I5525">
        <f t="shared" ca="1" si="1015"/>
        <v>66</v>
      </c>
      <c r="J5525" s="14">
        <f t="shared" ca="1" si="1016"/>
        <v>79.067999999999998</v>
      </c>
      <c r="K5525" s="14">
        <f t="shared" ca="1" si="1014"/>
        <v>8.4093852387819314</v>
      </c>
      <c r="L5525" s="14" t="str">
        <f t="shared" ca="1" si="1017"/>
        <v>above</v>
      </c>
      <c r="N5525">
        <f t="shared" si="1022"/>
        <v>5517</v>
      </c>
      <c r="O5525" s="14">
        <f t="shared" ca="1" si="1018"/>
        <v>147.84166865014083</v>
      </c>
      <c r="P5525" s="14">
        <f t="shared" ca="1" si="1019"/>
        <v>213.41314561791495</v>
      </c>
      <c r="Q5525" s="14">
        <f t="shared" ca="1" si="1020"/>
        <v>10.005766228897011</v>
      </c>
      <c r="R5525" s="14" t="str">
        <f t="shared" ca="1" si="1021"/>
        <v>above</v>
      </c>
    </row>
    <row r="5526" spans="8:18">
      <c r="H5526">
        <v>3000</v>
      </c>
      <c r="I5526">
        <f t="shared" ca="1" si="1015"/>
        <v>21</v>
      </c>
      <c r="J5526" s="14">
        <f t="shared" ca="1" si="1016"/>
        <v>22.323</v>
      </c>
      <c r="K5526" s="14">
        <f t="shared" ca="1" si="1014"/>
        <v>6.1820849067166321</v>
      </c>
      <c r="L5526" s="14" t="str">
        <f t="shared" ca="1" si="1017"/>
        <v>above</v>
      </c>
      <c r="N5526">
        <f t="shared" si="1022"/>
        <v>5518</v>
      </c>
      <c r="O5526" s="14">
        <f t="shared" ca="1" si="1018"/>
        <v>107.57813433155751</v>
      </c>
      <c r="P5526" s="14">
        <f t="shared" ca="1" si="1019"/>
        <v>142.2972992903334</v>
      </c>
      <c r="Q5526" s="14">
        <f t="shared" ca="1" si="1020"/>
        <v>9.3749400917958141</v>
      </c>
      <c r="R5526" s="14">
        <f t="shared" ca="1" si="1021"/>
        <v>107.57813433155751</v>
      </c>
    </row>
    <row r="5527" spans="8:18">
      <c r="H5527">
        <v>3000</v>
      </c>
      <c r="I5527">
        <f t="shared" ca="1" si="1015"/>
        <v>57</v>
      </c>
      <c r="J5527" s="14">
        <f t="shared" ca="1" si="1016"/>
        <v>66.747</v>
      </c>
      <c r="K5527" s="14">
        <f t="shared" ca="1" si="1014"/>
        <v>8.1208860210928382</v>
      </c>
      <c r="L5527" s="14" t="str">
        <f t="shared" ca="1" si="1017"/>
        <v>above</v>
      </c>
      <c r="N5527">
        <f t="shared" si="1022"/>
        <v>5519</v>
      </c>
      <c r="O5527" s="14">
        <f t="shared" ca="1" si="1018"/>
        <v>143.16119031894965</v>
      </c>
      <c r="P5527" s="14">
        <f t="shared" ca="1" si="1019"/>
        <v>204.64656955956522</v>
      </c>
      <c r="Q5527" s="14">
        <f t="shared" ca="1" si="1020"/>
        <v>9.9418641015107809</v>
      </c>
      <c r="R5527" s="14" t="str">
        <f t="shared" ca="1" si="1021"/>
        <v>above</v>
      </c>
    </row>
    <row r="5528" spans="8:18">
      <c r="H5528">
        <v>3000</v>
      </c>
      <c r="I5528">
        <f t="shared" ca="1" si="1015"/>
        <v>35</v>
      </c>
      <c r="J5528" s="14">
        <f t="shared" ca="1" si="1016"/>
        <v>38.674999999999997</v>
      </c>
      <c r="K5528" s="14">
        <f t="shared" ca="1" si="1014"/>
        <v>7.1670378769122198</v>
      </c>
      <c r="L5528" s="14" t="str">
        <f t="shared" ca="1" si="1017"/>
        <v>above</v>
      </c>
      <c r="N5528">
        <f t="shared" si="1022"/>
        <v>5520</v>
      </c>
      <c r="O5528" s="14">
        <f t="shared" ca="1" si="1018"/>
        <v>138.46439984322467</v>
      </c>
      <c r="P5528" s="14">
        <f t="shared" ca="1" si="1019"/>
        <v>195.98156991505786</v>
      </c>
      <c r="Q5528" s="14">
        <f t="shared" ca="1" si="1020"/>
        <v>9.8756187408727012</v>
      </c>
      <c r="R5528" s="14" t="str">
        <f t="shared" ca="1" si="1021"/>
        <v>above</v>
      </c>
    </row>
    <row r="5529" spans="8:18">
      <c r="H5529">
        <v>3000</v>
      </c>
      <c r="I5529">
        <f t="shared" ca="1" si="1015"/>
        <v>22</v>
      </c>
      <c r="J5529" s="14">
        <f t="shared" ca="1" si="1016"/>
        <v>23.451999999999998</v>
      </c>
      <c r="K5529" s="14">
        <f t="shared" ref="K5529:K5592" ca="1" si="1023">2*LN(I5529+1)</f>
        <v>6.2709884318582994</v>
      </c>
      <c r="L5529" s="14" t="str">
        <f t="shared" ca="1" si="1017"/>
        <v>above</v>
      </c>
      <c r="N5529">
        <f t="shared" si="1022"/>
        <v>5521</v>
      </c>
      <c r="O5529" s="14">
        <f t="shared" ca="1" si="1018"/>
        <v>181.07026290661142</v>
      </c>
      <c r="P5529" s="14">
        <f t="shared" ca="1" si="1019"/>
        <v>279.42958323381959</v>
      </c>
      <c r="Q5529" s="14">
        <f t="shared" ca="1" si="1020"/>
        <v>10.408785345002546</v>
      </c>
      <c r="R5529" s="14" t="str">
        <f t="shared" ca="1" si="1021"/>
        <v>above</v>
      </c>
    </row>
    <row r="5530" spans="8:18">
      <c r="H5530">
        <v>3000</v>
      </c>
      <c r="I5530">
        <f t="shared" ca="1" si="1015"/>
        <v>45</v>
      </c>
      <c r="J5530" s="14">
        <f t="shared" ca="1" si="1016"/>
        <v>51.075000000000003</v>
      </c>
      <c r="K5530" s="14">
        <f t="shared" ca="1" si="1023"/>
        <v>7.6572827929781901</v>
      </c>
      <c r="L5530" s="14" t="str">
        <f t="shared" ca="1" si="1017"/>
        <v>above</v>
      </c>
      <c r="N5530">
        <f t="shared" si="1022"/>
        <v>5522</v>
      </c>
      <c r="O5530" s="14">
        <f t="shared" ca="1" si="1018"/>
        <v>121.17243472242757</v>
      </c>
      <c r="P5530" s="14">
        <f t="shared" ca="1" si="1019"/>
        <v>165.22071153211047</v>
      </c>
      <c r="Q5530" s="14">
        <f t="shared" ca="1" si="1020"/>
        <v>9.610866892377441</v>
      </c>
      <c r="R5530" s="14" t="str">
        <f t="shared" ca="1" si="1021"/>
        <v>above</v>
      </c>
    </row>
    <row r="5531" spans="8:18">
      <c r="H5531">
        <v>3000</v>
      </c>
      <c r="I5531">
        <f t="shared" ca="1" si="1015"/>
        <v>82</v>
      </c>
      <c r="J5531" s="14">
        <f t="shared" ca="1" si="1016"/>
        <v>102.172</v>
      </c>
      <c r="K5531" s="14">
        <f t="shared" ca="1" si="1023"/>
        <v>8.8376812155931965</v>
      </c>
      <c r="L5531" s="14" t="str">
        <f t="shared" ca="1" si="1017"/>
        <v>above</v>
      </c>
      <c r="N5531">
        <f t="shared" si="1022"/>
        <v>5523</v>
      </c>
      <c r="O5531" s="14">
        <f t="shared" ca="1" si="1018"/>
        <v>89.998397535143226</v>
      </c>
      <c r="P5531" s="14">
        <f t="shared" ca="1" si="1019"/>
        <v>114.29753221182425</v>
      </c>
      <c r="Q5531" s="14">
        <f t="shared" ca="1" si="1020"/>
        <v>9.021683793715761</v>
      </c>
      <c r="R5531" s="14">
        <f t="shared" ca="1" si="1021"/>
        <v>89.998397535143226</v>
      </c>
    </row>
    <row r="5532" spans="8:18">
      <c r="H5532">
        <v>3000</v>
      </c>
      <c r="I5532">
        <f t="shared" ca="1" si="1015"/>
        <v>13</v>
      </c>
      <c r="J5532" s="14">
        <f t="shared" ca="1" si="1016"/>
        <v>13.507</v>
      </c>
      <c r="K5532" s="14">
        <f t="shared" ca="1" si="1023"/>
        <v>5.2781146592305168</v>
      </c>
      <c r="L5532" s="14">
        <f t="shared" ca="1" si="1017"/>
        <v>13</v>
      </c>
      <c r="N5532">
        <f t="shared" si="1022"/>
        <v>5524</v>
      </c>
      <c r="O5532" s="14">
        <f t="shared" ca="1" si="1018"/>
        <v>128.12610546916676</v>
      </c>
      <c r="P5532" s="14">
        <f t="shared" ca="1" si="1019"/>
        <v>177.37500217725488</v>
      </c>
      <c r="Q5532" s="14">
        <f t="shared" ca="1" si="1020"/>
        <v>9.7215789772716246</v>
      </c>
      <c r="R5532" s="14" t="str">
        <f t="shared" ca="1" si="1021"/>
        <v>above</v>
      </c>
    </row>
    <row r="5533" spans="8:18">
      <c r="H5533">
        <v>3000</v>
      </c>
      <c r="I5533">
        <f t="shared" ca="1" si="1015"/>
        <v>13</v>
      </c>
      <c r="J5533" s="14">
        <f t="shared" ca="1" si="1016"/>
        <v>13.507</v>
      </c>
      <c r="K5533" s="14">
        <f t="shared" ca="1" si="1023"/>
        <v>5.2781146592305168</v>
      </c>
      <c r="L5533" s="14">
        <f t="shared" ca="1" si="1017"/>
        <v>13</v>
      </c>
      <c r="N5533">
        <f t="shared" si="1022"/>
        <v>5525</v>
      </c>
      <c r="O5533" s="14">
        <f t="shared" ca="1" si="1018"/>
        <v>181.24181620653019</v>
      </c>
      <c r="P5533" s="14">
        <f t="shared" ca="1" si="1019"/>
        <v>279.78760403205519</v>
      </c>
      <c r="Q5533" s="14">
        <f t="shared" ca="1" si="1020"/>
        <v>10.410668931327947</v>
      </c>
      <c r="R5533" s="14" t="str">
        <f t="shared" ca="1" si="1021"/>
        <v>above</v>
      </c>
    </row>
    <row r="5534" spans="8:18">
      <c r="H5534">
        <v>3000</v>
      </c>
      <c r="I5534">
        <f t="shared" ca="1" si="1015"/>
        <v>66</v>
      </c>
      <c r="J5534" s="14">
        <f t="shared" ca="1" si="1016"/>
        <v>79.067999999999998</v>
      </c>
      <c r="K5534" s="14">
        <f t="shared" ca="1" si="1023"/>
        <v>8.4093852387819314</v>
      </c>
      <c r="L5534" s="14" t="str">
        <f t="shared" ca="1" si="1017"/>
        <v>above</v>
      </c>
      <c r="N5534">
        <f t="shared" si="1022"/>
        <v>5526</v>
      </c>
      <c r="O5534" s="14">
        <f t="shared" ca="1" si="1018"/>
        <v>174.69354941910336</v>
      </c>
      <c r="P5534" s="14">
        <f t="shared" ca="1" si="1019"/>
        <v>266.24705804503748</v>
      </c>
      <c r="Q5534" s="14">
        <f t="shared" ca="1" si="1020"/>
        <v>10.33748256182251</v>
      </c>
      <c r="R5534" s="14" t="str">
        <f t="shared" ca="1" si="1021"/>
        <v>above</v>
      </c>
    </row>
    <row r="5535" spans="8:18">
      <c r="H5535">
        <v>3000</v>
      </c>
      <c r="I5535">
        <f t="shared" ca="1" si="1015"/>
        <v>21</v>
      </c>
      <c r="J5535" s="14">
        <f t="shared" ca="1" si="1016"/>
        <v>22.323</v>
      </c>
      <c r="K5535" s="14">
        <f t="shared" ca="1" si="1023"/>
        <v>6.1820849067166321</v>
      </c>
      <c r="L5535" s="14" t="str">
        <f t="shared" ca="1" si="1017"/>
        <v>above</v>
      </c>
      <c r="N5535">
        <f t="shared" si="1022"/>
        <v>5527</v>
      </c>
      <c r="O5535" s="14">
        <f t="shared" ca="1" si="1018"/>
        <v>175.82111210545085</v>
      </c>
      <c r="P5535" s="14">
        <f t="shared" ca="1" si="1019"/>
        <v>268.56030249144339</v>
      </c>
      <c r="Q5535" s="14">
        <f t="shared" ca="1" si="1020"/>
        <v>10.350277110871204</v>
      </c>
      <c r="R5535" s="14" t="str">
        <f t="shared" ca="1" si="1021"/>
        <v>above</v>
      </c>
    </row>
    <row r="5536" spans="8:18">
      <c r="H5536">
        <v>3000</v>
      </c>
      <c r="I5536">
        <f t="shared" ca="1" si="1015"/>
        <v>48</v>
      </c>
      <c r="J5536" s="14">
        <f t="shared" ca="1" si="1016"/>
        <v>54.911999999999999</v>
      </c>
      <c r="K5536" s="14">
        <f t="shared" ca="1" si="1023"/>
        <v>7.7836405962212529</v>
      </c>
      <c r="L5536" s="14" t="str">
        <f t="shared" ca="1" si="1017"/>
        <v>above</v>
      </c>
      <c r="N5536">
        <f t="shared" si="1022"/>
        <v>5528</v>
      </c>
      <c r="O5536" s="14">
        <f t="shared" ca="1" si="1018"/>
        <v>147.90025912696146</v>
      </c>
      <c r="P5536" s="14">
        <f t="shared" ca="1" si="1019"/>
        <v>213.52371907642851</v>
      </c>
      <c r="Q5536" s="14">
        <f t="shared" ca="1" si="1020"/>
        <v>10.006553359927086</v>
      </c>
      <c r="R5536" s="14" t="str">
        <f t="shared" ca="1" si="1021"/>
        <v>above</v>
      </c>
    </row>
    <row r="5537" spans="8:18">
      <c r="H5537">
        <v>3000</v>
      </c>
      <c r="I5537">
        <f t="shared" ca="1" si="1015"/>
        <v>31</v>
      </c>
      <c r="J5537" s="14">
        <f t="shared" ca="1" si="1016"/>
        <v>33.883000000000003</v>
      </c>
      <c r="K5537" s="14">
        <f t="shared" ca="1" si="1023"/>
        <v>6.9314718055994531</v>
      </c>
      <c r="L5537" s="14" t="str">
        <f t="shared" ca="1" si="1017"/>
        <v>above</v>
      </c>
      <c r="N5537">
        <f t="shared" si="1022"/>
        <v>5529</v>
      </c>
      <c r="O5537" s="14">
        <f t="shared" ca="1" si="1018"/>
        <v>120.561652214128</v>
      </c>
      <c r="P5537" s="14">
        <f t="shared" ca="1" si="1019"/>
        <v>164.16698816792908</v>
      </c>
      <c r="Q5537" s="14">
        <f t="shared" ca="1" si="1020"/>
        <v>9.6008431194288697</v>
      </c>
      <c r="R5537" s="14" t="str">
        <f t="shared" ca="1" si="1021"/>
        <v>above</v>
      </c>
    </row>
    <row r="5538" spans="8:18">
      <c r="H5538">
        <v>3000</v>
      </c>
      <c r="I5538">
        <f t="shared" ca="1" si="1015"/>
        <v>12</v>
      </c>
      <c r="J5538" s="14">
        <f t="shared" ca="1" si="1016"/>
        <v>12.432</v>
      </c>
      <c r="K5538" s="14">
        <f t="shared" ca="1" si="1023"/>
        <v>5.1298987149230735</v>
      </c>
      <c r="L5538" s="14">
        <f t="shared" ca="1" si="1017"/>
        <v>12</v>
      </c>
      <c r="N5538">
        <f t="shared" si="1022"/>
        <v>5530</v>
      </c>
      <c r="O5538" s="14">
        <f t="shared" ca="1" si="1018"/>
        <v>152.24948015619279</v>
      </c>
      <c r="P5538" s="14">
        <f t="shared" ca="1" si="1019"/>
        <v>221.78919277968561</v>
      </c>
      <c r="Q5538" s="14">
        <f t="shared" ca="1" si="1020"/>
        <v>10.064134365362639</v>
      </c>
      <c r="R5538" s="14" t="str">
        <f t="shared" ca="1" si="1021"/>
        <v>above</v>
      </c>
    </row>
    <row r="5539" spans="8:18">
      <c r="H5539">
        <v>3000</v>
      </c>
      <c r="I5539">
        <f t="shared" ca="1" si="1015"/>
        <v>70</v>
      </c>
      <c r="J5539" s="14">
        <f t="shared" ca="1" si="1016"/>
        <v>84.7</v>
      </c>
      <c r="K5539" s="14">
        <f t="shared" ca="1" si="1023"/>
        <v>8.5253597540826309</v>
      </c>
      <c r="L5539" s="14" t="str">
        <f t="shared" ca="1" si="1017"/>
        <v>above</v>
      </c>
      <c r="N5539">
        <f t="shared" si="1022"/>
        <v>5531</v>
      </c>
      <c r="O5539" s="14">
        <f t="shared" ca="1" si="1018"/>
        <v>144.34034534295242</v>
      </c>
      <c r="P5539" s="14">
        <f t="shared" ca="1" si="1019"/>
        <v>206.84275122412072</v>
      </c>
      <c r="Q5539" s="14">
        <f t="shared" ca="1" si="1020"/>
        <v>9.9581564025792932</v>
      </c>
      <c r="R5539" s="14" t="str">
        <f t="shared" ca="1" si="1021"/>
        <v>above</v>
      </c>
    </row>
    <row r="5540" spans="8:18">
      <c r="H5540">
        <v>3000</v>
      </c>
      <c r="I5540">
        <f t="shared" ca="1" si="1015"/>
        <v>56</v>
      </c>
      <c r="J5540" s="14">
        <f t="shared" ca="1" si="1016"/>
        <v>65.408000000000001</v>
      </c>
      <c r="K5540" s="14">
        <f t="shared" ca="1" si="1023"/>
        <v>8.0861025356691005</v>
      </c>
      <c r="L5540" s="14" t="str">
        <f t="shared" ca="1" si="1017"/>
        <v>above</v>
      </c>
      <c r="N5540">
        <f t="shared" si="1022"/>
        <v>5532</v>
      </c>
      <c r="O5540" s="14">
        <f t="shared" ca="1" si="1018"/>
        <v>196.85329158145308</v>
      </c>
      <c r="P5540" s="14">
        <f t="shared" ca="1" si="1019"/>
        <v>313.10694680081087</v>
      </c>
      <c r="Q5540" s="14">
        <f t="shared" ca="1" si="1020"/>
        <v>10.575051608890794</v>
      </c>
      <c r="R5540" s="14" t="str">
        <f t="shared" ca="1" si="1021"/>
        <v>above</v>
      </c>
    </row>
    <row r="5541" spans="8:18">
      <c r="H5541">
        <v>3000</v>
      </c>
      <c r="I5541">
        <f t="shared" ca="1" si="1015"/>
        <v>43</v>
      </c>
      <c r="J5541" s="14">
        <f t="shared" ca="1" si="1016"/>
        <v>48.546999999999997</v>
      </c>
      <c r="K5541" s="14">
        <f t="shared" ca="1" si="1023"/>
        <v>7.568379267836522</v>
      </c>
      <c r="L5541" s="14" t="str">
        <f t="shared" ca="1" si="1017"/>
        <v>above</v>
      </c>
      <c r="N5541">
        <f t="shared" si="1022"/>
        <v>5533</v>
      </c>
      <c r="O5541" s="14">
        <f t="shared" ca="1" si="1018"/>
        <v>218.89086877480764</v>
      </c>
      <c r="P5541" s="14">
        <f t="shared" ca="1" si="1019"/>
        <v>362.63050607377784</v>
      </c>
      <c r="Q5541" s="14">
        <f t="shared" ca="1" si="1020"/>
        <v>10.786262744509497</v>
      </c>
      <c r="R5541" s="14" t="str">
        <f t="shared" ca="1" si="1021"/>
        <v>above</v>
      </c>
    </row>
    <row r="5542" spans="8:18">
      <c r="H5542">
        <v>3000</v>
      </c>
      <c r="I5542">
        <f t="shared" ca="1" si="1015"/>
        <v>71</v>
      </c>
      <c r="J5542" s="14">
        <f t="shared" ca="1" si="1016"/>
        <v>86.123000000000005</v>
      </c>
      <c r="K5542" s="14">
        <f t="shared" ca="1" si="1023"/>
        <v>8.5533322380321106</v>
      </c>
      <c r="L5542" s="14" t="str">
        <f t="shared" ca="1" si="1017"/>
        <v>above</v>
      </c>
      <c r="N5542">
        <f t="shared" si="1022"/>
        <v>5534</v>
      </c>
      <c r="O5542" s="14">
        <f t="shared" ca="1" si="1018"/>
        <v>126.14988015959619</v>
      </c>
      <c r="P5542" s="14">
        <f t="shared" ca="1" si="1019"/>
        <v>173.89125695243763</v>
      </c>
      <c r="Q5542" s="14">
        <f t="shared" ca="1" si="1020"/>
        <v>9.6907330987113216</v>
      </c>
      <c r="R5542" s="14" t="str">
        <f t="shared" ca="1" si="1021"/>
        <v>above</v>
      </c>
    </row>
    <row r="5543" spans="8:18">
      <c r="H5543">
        <v>3000</v>
      </c>
      <c r="I5543">
        <f t="shared" ca="1" si="1015"/>
        <v>73</v>
      </c>
      <c r="J5543" s="14">
        <f t="shared" ca="1" si="1016"/>
        <v>88.986999999999995</v>
      </c>
      <c r="K5543" s="14">
        <f t="shared" ca="1" si="1023"/>
        <v>8.6081301864083404</v>
      </c>
      <c r="L5543" s="14" t="str">
        <f t="shared" ca="1" si="1017"/>
        <v>above</v>
      </c>
      <c r="N5543">
        <f t="shared" si="1022"/>
        <v>5535</v>
      </c>
      <c r="O5543" s="14">
        <f t="shared" ca="1" si="1018"/>
        <v>166.89656379556777</v>
      </c>
      <c r="P5543" s="14">
        <f t="shared" ca="1" si="1019"/>
        <v>250.45995281587184</v>
      </c>
      <c r="Q5543" s="14">
        <f t="shared" ca="1" si="1020"/>
        <v>10.246696196188491</v>
      </c>
      <c r="R5543" s="14" t="str">
        <f t="shared" ca="1" si="1021"/>
        <v>above</v>
      </c>
    </row>
    <row r="5544" spans="8:18">
      <c r="H5544">
        <v>3000</v>
      </c>
      <c r="I5544">
        <f t="shared" ca="1" si="1015"/>
        <v>18</v>
      </c>
      <c r="J5544" s="14">
        <f t="shared" ca="1" si="1016"/>
        <v>18.972000000000001</v>
      </c>
      <c r="K5544" s="14">
        <f t="shared" ca="1" si="1023"/>
        <v>5.8888779583328805</v>
      </c>
      <c r="L5544" s="14">
        <f t="shared" ca="1" si="1017"/>
        <v>18</v>
      </c>
      <c r="N5544">
        <f t="shared" si="1022"/>
        <v>5536</v>
      </c>
      <c r="O5544" s="14">
        <f t="shared" ca="1" si="1018"/>
        <v>139.89267011248137</v>
      </c>
      <c r="P5544" s="14">
        <f t="shared" ca="1" si="1019"/>
        <v>198.60254756607998</v>
      </c>
      <c r="Q5544" s="14">
        <f t="shared" ca="1" si="1020"/>
        <v>9.8959967912772235</v>
      </c>
      <c r="R5544" s="14" t="str">
        <f t="shared" ca="1" si="1021"/>
        <v>above</v>
      </c>
    </row>
    <row r="5545" spans="8:18">
      <c r="H5545">
        <v>3000</v>
      </c>
      <c r="I5545">
        <f t="shared" ca="1" si="1015"/>
        <v>85</v>
      </c>
      <c r="J5545" s="14">
        <f t="shared" ca="1" si="1016"/>
        <v>106.675</v>
      </c>
      <c r="K5545" s="14">
        <f t="shared" ca="1" si="1023"/>
        <v>8.9086945925070147</v>
      </c>
      <c r="L5545" s="14" t="str">
        <f t="shared" ca="1" si="1017"/>
        <v>above</v>
      </c>
      <c r="N5545">
        <f t="shared" si="1022"/>
        <v>5537</v>
      </c>
      <c r="O5545" s="14">
        <f t="shared" ca="1" si="1018"/>
        <v>166.29551748546501</v>
      </c>
      <c r="P5545" s="14">
        <f t="shared" ca="1" si="1019"/>
        <v>249.25811489274082</v>
      </c>
      <c r="Q5545" s="14">
        <f t="shared" ca="1" si="1020"/>
        <v>10.239523628722118</v>
      </c>
      <c r="R5545" s="14" t="str">
        <f t="shared" ca="1" si="1021"/>
        <v>above</v>
      </c>
    </row>
    <row r="5546" spans="8:18">
      <c r="H5546">
        <v>3000</v>
      </c>
      <c r="I5546">
        <f t="shared" ca="1" si="1015"/>
        <v>38</v>
      </c>
      <c r="J5546" s="14">
        <f t="shared" ca="1" si="1016"/>
        <v>42.332000000000001</v>
      </c>
      <c r="K5546" s="14">
        <f t="shared" ca="1" si="1023"/>
        <v>7.3271232922592926</v>
      </c>
      <c r="L5546" s="14" t="str">
        <f t="shared" ca="1" si="1017"/>
        <v>above</v>
      </c>
      <c r="N5546">
        <f t="shared" si="1022"/>
        <v>5538</v>
      </c>
      <c r="O5546" s="14">
        <f t="shared" ca="1" si="1018"/>
        <v>147.45125992591358</v>
      </c>
      <c r="P5546" s="14">
        <f t="shared" ca="1" si="1019"/>
        <v>212.67688208713156</v>
      </c>
      <c r="Q5546" s="14">
        <f t="shared" ca="1" si="1020"/>
        <v>10.000513376761969</v>
      </c>
      <c r="R5546" s="14" t="str">
        <f t="shared" ca="1" si="1021"/>
        <v>above</v>
      </c>
    </row>
    <row r="5547" spans="8:18">
      <c r="H5547">
        <v>3000</v>
      </c>
      <c r="I5547">
        <f t="shared" ca="1" si="1015"/>
        <v>32</v>
      </c>
      <c r="J5547" s="14">
        <f t="shared" ca="1" si="1016"/>
        <v>35.072000000000003</v>
      </c>
      <c r="K5547" s="14">
        <f t="shared" ca="1" si="1023"/>
        <v>6.9930151229329605</v>
      </c>
      <c r="L5547" s="14" t="str">
        <f t="shared" ca="1" si="1017"/>
        <v>above</v>
      </c>
      <c r="N5547">
        <f t="shared" si="1022"/>
        <v>5539</v>
      </c>
      <c r="O5547" s="14">
        <f t="shared" ca="1" si="1018"/>
        <v>152.4730240859771</v>
      </c>
      <c r="P5547" s="14">
        <f t="shared" ca="1" si="1019"/>
        <v>222.21709330774596</v>
      </c>
      <c r="Q5547" s="14">
        <f t="shared" ca="1" si="1020"/>
        <v>10.067049625459601</v>
      </c>
      <c r="R5547" s="14" t="str">
        <f t="shared" ca="1" si="1021"/>
        <v>above</v>
      </c>
    </row>
    <row r="5548" spans="8:18">
      <c r="H5548">
        <v>3000</v>
      </c>
      <c r="I5548">
        <f t="shared" ca="1" si="1015"/>
        <v>30</v>
      </c>
      <c r="J5548" s="14">
        <f t="shared" ca="1" si="1016"/>
        <v>32.700000000000003</v>
      </c>
      <c r="K5548" s="14">
        <f t="shared" ca="1" si="1023"/>
        <v>6.8679744089702925</v>
      </c>
      <c r="L5548" s="14" t="str">
        <f t="shared" ca="1" si="1017"/>
        <v>above</v>
      </c>
      <c r="N5548">
        <f t="shared" si="1022"/>
        <v>5540</v>
      </c>
      <c r="O5548" s="14">
        <f t="shared" ca="1" si="1018"/>
        <v>145.60260243471168</v>
      </c>
      <c r="P5548" s="14">
        <f t="shared" ca="1" si="1019"/>
        <v>209.20295594199382</v>
      </c>
      <c r="Q5548" s="14">
        <f t="shared" ca="1" si="1020"/>
        <v>9.9754510824741729</v>
      </c>
      <c r="R5548" s="14" t="str">
        <f t="shared" ca="1" si="1021"/>
        <v>above</v>
      </c>
    </row>
    <row r="5549" spans="8:18">
      <c r="H5549">
        <v>3000</v>
      </c>
      <c r="I5549">
        <f t="shared" ca="1" si="1015"/>
        <v>64</v>
      </c>
      <c r="J5549" s="14">
        <f t="shared" ca="1" si="1016"/>
        <v>76.287999999999997</v>
      </c>
      <c r="K5549" s="14">
        <f t="shared" ca="1" si="1023"/>
        <v>8.3487745397912736</v>
      </c>
      <c r="L5549" s="14" t="str">
        <f t="shared" ca="1" si="1017"/>
        <v>above</v>
      </c>
      <c r="N5549">
        <f t="shared" si="1022"/>
        <v>5541</v>
      </c>
      <c r="O5549" s="14">
        <f t="shared" ca="1" si="1018"/>
        <v>132.16022103930089</v>
      </c>
      <c r="P5549" s="14">
        <f t="shared" ca="1" si="1019"/>
        <v>184.55919311477152</v>
      </c>
      <c r="Q5549" s="14">
        <f t="shared" ca="1" si="1020"/>
        <v>9.7831061453162835</v>
      </c>
      <c r="R5549" s="14" t="str">
        <f t="shared" ca="1" si="1021"/>
        <v>above</v>
      </c>
    </row>
    <row r="5550" spans="8:18">
      <c r="H5550">
        <v>3000</v>
      </c>
      <c r="I5550">
        <f t="shared" ca="1" si="1015"/>
        <v>62</v>
      </c>
      <c r="J5550" s="14">
        <f t="shared" ca="1" si="1016"/>
        <v>73.531999999999996</v>
      </c>
      <c r="K5550" s="14">
        <f t="shared" ca="1" si="1023"/>
        <v>8.2862694527830651</v>
      </c>
      <c r="L5550" s="14" t="str">
        <f t="shared" ca="1" si="1017"/>
        <v>above</v>
      </c>
      <c r="N5550">
        <f t="shared" si="1022"/>
        <v>5542</v>
      </c>
      <c r="O5550" s="14">
        <f t="shared" ca="1" si="1018"/>
        <v>135.66586185338619</v>
      </c>
      <c r="P5550" s="14">
        <f t="shared" ca="1" si="1019"/>
        <v>190.88154007065239</v>
      </c>
      <c r="Q5550" s="14">
        <f t="shared" ca="1" si="1020"/>
        <v>9.835077964270484</v>
      </c>
      <c r="R5550" s="14" t="str">
        <f t="shared" ca="1" si="1021"/>
        <v>above</v>
      </c>
    </row>
    <row r="5551" spans="8:18">
      <c r="H5551">
        <v>3000</v>
      </c>
      <c r="I5551">
        <f t="shared" ca="1" si="1015"/>
        <v>100</v>
      </c>
      <c r="J5551" s="14">
        <f t="shared" ca="1" si="1016"/>
        <v>130</v>
      </c>
      <c r="K5551" s="14">
        <f t="shared" ca="1" si="1023"/>
        <v>9.2302410336825194</v>
      </c>
      <c r="L5551" s="14" t="str">
        <f t="shared" ca="1" si="1017"/>
        <v>above</v>
      </c>
      <c r="N5551">
        <f t="shared" si="1022"/>
        <v>5543</v>
      </c>
      <c r="O5551" s="14">
        <f t="shared" ca="1" si="1018"/>
        <v>145.91556616349277</v>
      </c>
      <c r="P5551" s="14">
        <f t="shared" ca="1" si="1019"/>
        <v>209.78962350993066</v>
      </c>
      <c r="Q5551" s="14">
        <f t="shared" ca="1" si="1020"/>
        <v>9.9797160838385164</v>
      </c>
      <c r="R5551" s="14" t="str">
        <f t="shared" ca="1" si="1021"/>
        <v>above</v>
      </c>
    </row>
    <row r="5552" spans="8:18">
      <c r="H5552">
        <v>3000</v>
      </c>
      <c r="I5552">
        <f t="shared" ca="1" si="1015"/>
        <v>54</v>
      </c>
      <c r="J5552" s="14">
        <f t="shared" ca="1" si="1016"/>
        <v>62.747999999999998</v>
      </c>
      <c r="K5552" s="14">
        <f t="shared" ca="1" si="1023"/>
        <v>8.0146663704649423</v>
      </c>
      <c r="L5552" s="14" t="str">
        <f t="shared" ca="1" si="1017"/>
        <v>above</v>
      </c>
      <c r="N5552">
        <f t="shared" si="1022"/>
        <v>5544</v>
      </c>
      <c r="O5552" s="14">
        <f t="shared" ca="1" si="1018"/>
        <v>147.13965598206585</v>
      </c>
      <c r="P5552" s="14">
        <f t="shared" ca="1" si="1019"/>
        <v>212.08989106962792</v>
      </c>
      <c r="Q5552" s="14">
        <f t="shared" ca="1" si="1020"/>
        <v>9.9963109006673356</v>
      </c>
      <c r="R5552" s="14" t="str">
        <f t="shared" ca="1" si="1021"/>
        <v>above</v>
      </c>
    </row>
    <row r="5553" spans="8:18">
      <c r="H5553">
        <v>3000</v>
      </c>
      <c r="I5553">
        <f t="shared" ca="1" si="1015"/>
        <v>94</v>
      </c>
      <c r="J5553" s="14">
        <f t="shared" ca="1" si="1016"/>
        <v>120.508</v>
      </c>
      <c r="K5553" s="14">
        <f t="shared" ca="1" si="1023"/>
        <v>9.1077537832010815</v>
      </c>
      <c r="L5553" s="14" t="str">
        <f t="shared" ca="1" si="1017"/>
        <v>above</v>
      </c>
      <c r="N5553">
        <f t="shared" si="1022"/>
        <v>5545</v>
      </c>
      <c r="O5553" s="14">
        <f t="shared" ca="1" si="1018"/>
        <v>153.21086347922159</v>
      </c>
      <c r="P5553" s="14">
        <f t="shared" ca="1" si="1019"/>
        <v>223.63156954336762</v>
      </c>
      <c r="Q5553" s="14">
        <f t="shared" ca="1" si="1020"/>
        <v>10.076641818452627</v>
      </c>
      <c r="R5553" s="14" t="str">
        <f t="shared" ca="1" si="1021"/>
        <v>above</v>
      </c>
    </row>
    <row r="5554" spans="8:18">
      <c r="H5554">
        <v>3000</v>
      </c>
      <c r="I5554">
        <f t="shared" ca="1" si="1015"/>
        <v>50</v>
      </c>
      <c r="J5554" s="14">
        <f t="shared" ca="1" si="1016"/>
        <v>57.5</v>
      </c>
      <c r="K5554" s="14">
        <f t="shared" ca="1" si="1023"/>
        <v>7.8636512654486515</v>
      </c>
      <c r="L5554" s="14" t="str">
        <f t="shared" ca="1" si="1017"/>
        <v>above</v>
      </c>
      <c r="N5554">
        <f t="shared" si="1022"/>
        <v>5546</v>
      </c>
      <c r="O5554" s="14">
        <f t="shared" ca="1" si="1018"/>
        <v>155.38429853437503</v>
      </c>
      <c r="P5554" s="14">
        <f t="shared" ca="1" si="1019"/>
        <v>227.81713922743438</v>
      </c>
      <c r="Q5554" s="14">
        <f t="shared" ca="1" si="1020"/>
        <v>10.104632860137558</v>
      </c>
      <c r="R5554" s="14" t="str">
        <f t="shared" ca="1" si="1021"/>
        <v>above</v>
      </c>
    </row>
    <row r="5555" spans="8:18">
      <c r="H5555">
        <v>3000</v>
      </c>
      <c r="I5555">
        <f t="shared" ca="1" si="1015"/>
        <v>48</v>
      </c>
      <c r="J5555" s="14">
        <f t="shared" ca="1" si="1016"/>
        <v>54.911999999999999</v>
      </c>
      <c r="K5555" s="14">
        <f t="shared" ca="1" si="1023"/>
        <v>7.7836405962212529</v>
      </c>
      <c r="L5555" s="14" t="str">
        <f t="shared" ca="1" si="1017"/>
        <v>above</v>
      </c>
      <c r="N5555">
        <f t="shared" si="1022"/>
        <v>5547</v>
      </c>
      <c r="O5555" s="14">
        <f t="shared" ca="1" si="1018"/>
        <v>155.55972547350839</v>
      </c>
      <c r="P5555" s="14">
        <f t="shared" ca="1" si="1019"/>
        <v>228.15621004168827</v>
      </c>
      <c r="Q5555" s="14">
        <f t="shared" ca="1" si="1020"/>
        <v>10.106875139191326</v>
      </c>
      <c r="R5555" s="14" t="str">
        <f t="shared" ca="1" si="1021"/>
        <v>above</v>
      </c>
    </row>
    <row r="5556" spans="8:18">
      <c r="H5556">
        <v>3000</v>
      </c>
      <c r="I5556">
        <f t="shared" ca="1" si="1015"/>
        <v>97</v>
      </c>
      <c r="J5556" s="14">
        <f t="shared" ca="1" si="1016"/>
        <v>125.227</v>
      </c>
      <c r="K5556" s="14">
        <f t="shared" ca="1" si="1023"/>
        <v>9.1699349573411446</v>
      </c>
      <c r="L5556" s="14" t="str">
        <f t="shared" ca="1" si="1017"/>
        <v>above</v>
      </c>
      <c r="N5556">
        <f t="shared" si="1022"/>
        <v>5548</v>
      </c>
      <c r="O5556" s="14">
        <f t="shared" ca="1" si="1018"/>
        <v>157.20334481993055</v>
      </c>
      <c r="P5556" s="14">
        <f t="shared" ca="1" si="1019"/>
        <v>231.34201968765251</v>
      </c>
      <c r="Q5556" s="14">
        <f t="shared" ca="1" si="1020"/>
        <v>10.127762396186339</v>
      </c>
      <c r="R5556" s="14" t="str">
        <f t="shared" ca="1" si="1021"/>
        <v>above</v>
      </c>
    </row>
    <row r="5557" spans="8:18">
      <c r="H5557">
        <v>3000</v>
      </c>
      <c r="I5557">
        <f t="shared" ca="1" si="1015"/>
        <v>56</v>
      </c>
      <c r="J5557" s="14">
        <f t="shared" ca="1" si="1016"/>
        <v>65.408000000000001</v>
      </c>
      <c r="K5557" s="14">
        <f t="shared" ca="1" si="1023"/>
        <v>8.0861025356691005</v>
      </c>
      <c r="L5557" s="14" t="str">
        <f t="shared" ca="1" si="1017"/>
        <v>above</v>
      </c>
      <c r="N5557">
        <f t="shared" si="1022"/>
        <v>5549</v>
      </c>
      <c r="O5557" s="14">
        <f t="shared" ca="1" si="1018"/>
        <v>131.17044795140455</v>
      </c>
      <c r="P5557" s="14">
        <f t="shared" ca="1" si="1019"/>
        <v>182.78750719872096</v>
      </c>
      <c r="Q5557" s="14">
        <f t="shared" ca="1" si="1020"/>
        <v>9.7681847239406636</v>
      </c>
      <c r="R5557" s="14" t="str">
        <f t="shared" ca="1" si="1021"/>
        <v>above</v>
      </c>
    </row>
    <row r="5558" spans="8:18">
      <c r="H5558">
        <v>3000</v>
      </c>
      <c r="I5558">
        <f t="shared" ca="1" si="1015"/>
        <v>84</v>
      </c>
      <c r="J5558" s="14">
        <f t="shared" ca="1" si="1016"/>
        <v>105.16800000000001</v>
      </c>
      <c r="K5558" s="14">
        <f t="shared" ca="1" si="1023"/>
        <v>8.8853025129806333</v>
      </c>
      <c r="L5558" s="14" t="str">
        <f t="shared" ca="1" si="1017"/>
        <v>above</v>
      </c>
      <c r="N5558">
        <f t="shared" si="1022"/>
        <v>5550</v>
      </c>
      <c r="O5558" s="14">
        <f t="shared" ca="1" si="1018"/>
        <v>110.09704222282515</v>
      </c>
      <c r="P5558" s="14">
        <f t="shared" ca="1" si="1019"/>
        <v>146.46111834146879</v>
      </c>
      <c r="Q5558" s="14">
        <f t="shared" ca="1" si="1020"/>
        <v>9.420808147268712</v>
      </c>
      <c r="R5558" s="14">
        <f t="shared" ca="1" si="1021"/>
        <v>110.09704222282515</v>
      </c>
    </row>
    <row r="5559" spans="8:18">
      <c r="H5559">
        <v>3000</v>
      </c>
      <c r="I5559">
        <f t="shared" ca="1" si="1015"/>
        <v>49</v>
      </c>
      <c r="J5559" s="14">
        <f t="shared" ca="1" si="1016"/>
        <v>56.203000000000003</v>
      </c>
      <c r="K5559" s="14">
        <f t="shared" ca="1" si="1023"/>
        <v>7.8240460108562919</v>
      </c>
      <c r="L5559" s="14" t="str">
        <f t="shared" ca="1" si="1017"/>
        <v>above</v>
      </c>
      <c r="N5559">
        <f t="shared" si="1022"/>
        <v>5551</v>
      </c>
      <c r="O5559" s="14">
        <f t="shared" ca="1" si="1018"/>
        <v>178.84036531196918</v>
      </c>
      <c r="P5559" s="14">
        <f t="shared" ca="1" si="1019"/>
        <v>274.79199410672493</v>
      </c>
      <c r="Q5559" s="14">
        <f t="shared" ca="1" si="1020"/>
        <v>10.384139196039635</v>
      </c>
      <c r="R5559" s="14" t="str">
        <f t="shared" ca="1" si="1021"/>
        <v>above</v>
      </c>
    </row>
    <row r="5560" spans="8:18">
      <c r="H5560">
        <v>3000</v>
      </c>
      <c r="I5560">
        <f t="shared" ca="1" si="1015"/>
        <v>56</v>
      </c>
      <c r="J5560" s="14">
        <f t="shared" ca="1" si="1016"/>
        <v>65.408000000000001</v>
      </c>
      <c r="K5560" s="14">
        <f t="shared" ca="1" si="1023"/>
        <v>8.0861025356691005</v>
      </c>
      <c r="L5560" s="14" t="str">
        <f t="shared" ca="1" si="1017"/>
        <v>above</v>
      </c>
      <c r="N5560">
        <f t="shared" si="1022"/>
        <v>5552</v>
      </c>
      <c r="O5560" s="14">
        <f t="shared" ca="1" si="1018"/>
        <v>205.15622115711767</v>
      </c>
      <c r="P5560" s="14">
        <f t="shared" ca="1" si="1019"/>
        <v>331.42344639552221</v>
      </c>
      <c r="Q5560" s="14">
        <f t="shared" ca="1" si="1020"/>
        <v>10.657268473030523</v>
      </c>
      <c r="R5560" s="14" t="str">
        <f t="shared" ca="1" si="1021"/>
        <v>above</v>
      </c>
    </row>
    <row r="5561" spans="8:18">
      <c r="H5561">
        <v>3000</v>
      </c>
      <c r="I5561">
        <f t="shared" ca="1" si="1015"/>
        <v>13</v>
      </c>
      <c r="J5561" s="14">
        <f t="shared" ca="1" si="1016"/>
        <v>13.507</v>
      </c>
      <c r="K5561" s="14">
        <f t="shared" ca="1" si="1023"/>
        <v>5.2781146592305168</v>
      </c>
      <c r="L5561" s="14">
        <f t="shared" ca="1" si="1017"/>
        <v>13</v>
      </c>
      <c r="N5561">
        <f t="shared" si="1022"/>
        <v>5553</v>
      </c>
      <c r="O5561" s="14">
        <f t="shared" ca="1" si="1018"/>
        <v>193.90386368103646</v>
      </c>
      <c r="P5561" s="14">
        <f t="shared" ca="1" si="1019"/>
        <v>306.69998873233834</v>
      </c>
      <c r="Q5561" s="14">
        <f t="shared" ca="1" si="1020"/>
        <v>10.545012860464078</v>
      </c>
      <c r="R5561" s="14" t="str">
        <f t="shared" ca="1" si="1021"/>
        <v>above</v>
      </c>
    </row>
    <row r="5562" spans="8:18">
      <c r="H5562">
        <v>3000</v>
      </c>
      <c r="I5562">
        <f t="shared" ca="1" si="1015"/>
        <v>69</v>
      </c>
      <c r="J5562" s="14">
        <f t="shared" ca="1" si="1016"/>
        <v>83.283000000000001</v>
      </c>
      <c r="K5562" s="14">
        <f t="shared" ca="1" si="1023"/>
        <v>8.4969904840987187</v>
      </c>
      <c r="L5562" s="14" t="str">
        <f t="shared" ca="1" si="1017"/>
        <v>above</v>
      </c>
      <c r="N5562">
        <f t="shared" si="1022"/>
        <v>5554</v>
      </c>
      <c r="O5562" s="14">
        <f t="shared" ca="1" si="1018"/>
        <v>147.34282034020751</v>
      </c>
      <c r="P5562" s="14">
        <f t="shared" ca="1" si="1019"/>
        <v>212.47254045762753</v>
      </c>
      <c r="Q5562" s="14">
        <f t="shared" ca="1" si="1020"/>
        <v>9.9990518976053195</v>
      </c>
      <c r="R5562" s="14" t="str">
        <f t="shared" ca="1" si="1021"/>
        <v>above</v>
      </c>
    </row>
    <row r="5563" spans="8:18">
      <c r="H5563">
        <v>3000</v>
      </c>
      <c r="I5563">
        <f t="shared" ca="1" si="1015"/>
        <v>89</v>
      </c>
      <c r="J5563" s="14">
        <f t="shared" ca="1" si="1016"/>
        <v>112.76300000000001</v>
      </c>
      <c r="K5563" s="14">
        <f t="shared" ca="1" si="1023"/>
        <v>8.99961934066053</v>
      </c>
      <c r="L5563" s="14" t="str">
        <f t="shared" ca="1" si="1017"/>
        <v>above</v>
      </c>
      <c r="N5563">
        <f t="shared" si="1022"/>
        <v>5555</v>
      </c>
      <c r="O5563" s="14">
        <f t="shared" ca="1" si="1018"/>
        <v>154.61480959558665</v>
      </c>
      <c r="P5563" s="14">
        <f t="shared" ca="1" si="1019"/>
        <v>226.33202763442517</v>
      </c>
      <c r="Q5563" s="14">
        <f t="shared" ca="1" si="1020"/>
        <v>10.094767569129486</v>
      </c>
      <c r="R5563" s="14" t="str">
        <f t="shared" ca="1" si="1021"/>
        <v>above</v>
      </c>
    </row>
    <row r="5564" spans="8:18">
      <c r="H5564">
        <v>3000</v>
      </c>
      <c r="I5564">
        <f t="shared" ca="1" si="1015"/>
        <v>84</v>
      </c>
      <c r="J5564" s="14">
        <f t="shared" ca="1" si="1016"/>
        <v>105.16800000000001</v>
      </c>
      <c r="K5564" s="14">
        <f t="shared" ca="1" si="1023"/>
        <v>8.8853025129806333</v>
      </c>
      <c r="L5564" s="14" t="str">
        <f t="shared" ca="1" si="1017"/>
        <v>above</v>
      </c>
      <c r="N5564">
        <f t="shared" si="1022"/>
        <v>5556</v>
      </c>
      <c r="O5564" s="14">
        <f t="shared" ca="1" si="1018"/>
        <v>129.21620753777415</v>
      </c>
      <c r="P5564" s="14">
        <f t="shared" ca="1" si="1019"/>
        <v>179.30669240910953</v>
      </c>
      <c r="Q5564" s="14">
        <f t="shared" ca="1" si="1020"/>
        <v>9.7383924077683801</v>
      </c>
      <c r="R5564" s="14" t="str">
        <f t="shared" ca="1" si="1021"/>
        <v>above</v>
      </c>
    </row>
    <row r="5565" spans="8:18">
      <c r="H5565">
        <v>3000</v>
      </c>
      <c r="I5565">
        <f t="shared" ca="1" si="1015"/>
        <v>98</v>
      </c>
      <c r="J5565" s="14">
        <f t="shared" ca="1" si="1016"/>
        <v>126.812</v>
      </c>
      <c r="K5565" s="14">
        <f t="shared" ca="1" si="1023"/>
        <v>9.1902397002691796</v>
      </c>
      <c r="L5565" s="14" t="str">
        <f t="shared" ca="1" si="1017"/>
        <v>above</v>
      </c>
      <c r="N5565">
        <f t="shared" si="1022"/>
        <v>5557</v>
      </c>
      <c r="O5565" s="14">
        <f t="shared" ca="1" si="1018"/>
        <v>159.25903347692608</v>
      </c>
      <c r="P5565" s="14">
        <f t="shared" ca="1" si="1019"/>
        <v>235.34935270894005</v>
      </c>
      <c r="Q5565" s="14">
        <f t="shared" ca="1" si="1020"/>
        <v>10.153582930725701</v>
      </c>
      <c r="R5565" s="14" t="str">
        <f t="shared" ca="1" si="1021"/>
        <v>above</v>
      </c>
    </row>
    <row r="5566" spans="8:18">
      <c r="H5566">
        <v>3000</v>
      </c>
      <c r="I5566">
        <f t="shared" ca="1" si="1015"/>
        <v>66</v>
      </c>
      <c r="J5566" s="14">
        <f t="shared" ca="1" si="1016"/>
        <v>79.067999999999998</v>
      </c>
      <c r="K5566" s="14">
        <f t="shared" ca="1" si="1023"/>
        <v>8.4093852387819314</v>
      </c>
      <c r="L5566" s="14" t="str">
        <f t="shared" ca="1" si="1017"/>
        <v>above</v>
      </c>
      <c r="N5566">
        <f t="shared" si="1022"/>
        <v>5558</v>
      </c>
      <c r="O5566" s="14">
        <f t="shared" ca="1" si="1018"/>
        <v>92.421978036429778</v>
      </c>
      <c r="P5566" s="14">
        <f t="shared" ca="1" si="1019"/>
        <v>118.0474441089287</v>
      </c>
      <c r="Q5566" s="14">
        <f t="shared" ca="1" si="1020"/>
        <v>9.0742532568721597</v>
      </c>
      <c r="R5566" s="14">
        <f t="shared" ca="1" si="1021"/>
        <v>92.421978036429778</v>
      </c>
    </row>
    <row r="5567" spans="8:18">
      <c r="H5567">
        <v>3000</v>
      </c>
      <c r="I5567">
        <f t="shared" ca="1" si="1015"/>
        <v>11</v>
      </c>
      <c r="J5567" s="14">
        <f t="shared" ca="1" si="1016"/>
        <v>11.363</v>
      </c>
      <c r="K5567" s="14">
        <f t="shared" ca="1" si="1023"/>
        <v>4.9698132995760007</v>
      </c>
      <c r="L5567" s="14">
        <f t="shared" ca="1" si="1017"/>
        <v>11</v>
      </c>
      <c r="N5567">
        <f t="shared" si="1022"/>
        <v>5559</v>
      </c>
      <c r="O5567" s="14">
        <f t="shared" ca="1" si="1018"/>
        <v>126.6217478155463</v>
      </c>
      <c r="P5567" s="14">
        <f t="shared" ca="1" si="1019"/>
        <v>174.72094887513771</v>
      </c>
      <c r="Q5567" s="14">
        <f t="shared" ca="1" si="1020"/>
        <v>9.6981415876275854</v>
      </c>
      <c r="R5567" s="14" t="str">
        <f t="shared" ca="1" si="1021"/>
        <v>above</v>
      </c>
    </row>
    <row r="5568" spans="8:18">
      <c r="H5568">
        <v>3000</v>
      </c>
      <c r="I5568">
        <f t="shared" ca="1" si="1015"/>
        <v>61</v>
      </c>
      <c r="J5568" s="14">
        <f t="shared" ca="1" si="1016"/>
        <v>72.162999999999997</v>
      </c>
      <c r="K5568" s="14">
        <f t="shared" ca="1" si="1023"/>
        <v>8.2542687700901833</v>
      </c>
      <c r="L5568" s="14" t="str">
        <f t="shared" ca="1" si="1017"/>
        <v>above</v>
      </c>
      <c r="N5568">
        <f t="shared" si="1022"/>
        <v>5560</v>
      </c>
      <c r="O5568" s="14">
        <f t="shared" ca="1" si="1018"/>
        <v>133.69109268366859</v>
      </c>
      <c r="P5568" s="14">
        <f t="shared" ca="1" si="1019"/>
        <v>187.31101747252839</v>
      </c>
      <c r="Q5568" s="14">
        <f t="shared" ca="1" si="1020"/>
        <v>9.8059679083196194</v>
      </c>
      <c r="R5568" s="14" t="str">
        <f t="shared" ca="1" si="1021"/>
        <v>above</v>
      </c>
    </row>
    <row r="5569" spans="8:18">
      <c r="H5569">
        <v>3000</v>
      </c>
      <c r="I5569">
        <f t="shared" ca="1" si="1015"/>
        <v>76</v>
      </c>
      <c r="J5569" s="14">
        <f t="shared" ca="1" si="1016"/>
        <v>93.328000000000003</v>
      </c>
      <c r="K5569" s="14">
        <f t="shared" ca="1" si="1023"/>
        <v>8.6876108437073682</v>
      </c>
      <c r="L5569" s="14" t="str">
        <f t="shared" ca="1" si="1017"/>
        <v>above</v>
      </c>
      <c r="N5569">
        <f t="shared" si="1022"/>
        <v>5561</v>
      </c>
      <c r="O5569" s="14">
        <f t="shared" ca="1" si="1018"/>
        <v>164.99031652630237</v>
      </c>
      <c r="P5569" s="14">
        <f t="shared" ca="1" si="1019"/>
        <v>246.65573016865068</v>
      </c>
      <c r="Q5569" s="14">
        <f t="shared" ca="1" si="1020"/>
        <v>10.223858904952275</v>
      </c>
      <c r="R5569" s="14" t="str">
        <f t="shared" ca="1" si="1021"/>
        <v>above</v>
      </c>
    </row>
    <row r="5570" spans="8:18">
      <c r="H5570">
        <v>3000</v>
      </c>
      <c r="I5570">
        <f t="shared" ca="1" si="1015"/>
        <v>66</v>
      </c>
      <c r="J5570" s="14">
        <f t="shared" ca="1" si="1016"/>
        <v>79.067999999999998</v>
      </c>
      <c r="K5570" s="14">
        <f t="shared" ca="1" si="1023"/>
        <v>8.4093852387819314</v>
      </c>
      <c r="L5570" s="14" t="str">
        <f t="shared" ca="1" si="1017"/>
        <v>above</v>
      </c>
      <c r="N5570">
        <f t="shared" si="1022"/>
        <v>5562</v>
      </c>
      <c r="O5570" s="14">
        <f t="shared" ca="1" si="1018"/>
        <v>117.06693336017403</v>
      </c>
      <c r="P5570" s="14">
        <f t="shared" ca="1" si="1019"/>
        <v>158.18093401924031</v>
      </c>
      <c r="Q5570" s="14">
        <f t="shared" ca="1" si="1020"/>
        <v>9.5425033910327226</v>
      </c>
      <c r="R5570" s="14">
        <f t="shared" ca="1" si="1021"/>
        <v>117.06693336017403</v>
      </c>
    </row>
    <row r="5571" spans="8:18">
      <c r="H5571">
        <v>3000</v>
      </c>
      <c r="I5571">
        <f t="shared" ca="1" si="1015"/>
        <v>82</v>
      </c>
      <c r="J5571" s="14">
        <f t="shared" ca="1" si="1016"/>
        <v>102.172</v>
      </c>
      <c r="K5571" s="14">
        <f t="shared" ca="1" si="1023"/>
        <v>8.8376812155931965</v>
      </c>
      <c r="L5571" s="14" t="str">
        <f t="shared" ca="1" si="1017"/>
        <v>above</v>
      </c>
      <c r="N5571">
        <f t="shared" si="1022"/>
        <v>5563</v>
      </c>
      <c r="O5571" s="14">
        <f t="shared" ca="1" si="1018"/>
        <v>178.72563476073117</v>
      </c>
      <c r="P5571" s="14">
        <f t="shared" ca="1" si="1019"/>
        <v>274.55419232260999</v>
      </c>
      <c r="Q5571" s="14">
        <f t="shared" ca="1" si="1020"/>
        <v>10.382862873416157</v>
      </c>
      <c r="R5571" s="14" t="str">
        <f t="shared" ca="1" si="1021"/>
        <v>above</v>
      </c>
    </row>
    <row r="5572" spans="8:18">
      <c r="H5572">
        <v>3000</v>
      </c>
      <c r="I5572">
        <f t="shared" ca="1" si="1015"/>
        <v>90</v>
      </c>
      <c r="J5572" s="14">
        <f t="shared" ca="1" si="1016"/>
        <v>114.3</v>
      </c>
      <c r="K5572" s="14">
        <f t="shared" ca="1" si="1023"/>
        <v>9.0217190130336995</v>
      </c>
      <c r="L5572" s="14" t="str">
        <f t="shared" ca="1" si="1017"/>
        <v>above</v>
      </c>
      <c r="N5572">
        <f t="shared" si="1022"/>
        <v>5564</v>
      </c>
      <c r="O5572" s="14">
        <f t="shared" ca="1" si="1018"/>
        <v>125.41277470109392</v>
      </c>
      <c r="P5572" s="14">
        <f t="shared" ca="1" si="1019"/>
        <v>172.59786687577596</v>
      </c>
      <c r="Q5572" s="14">
        <f t="shared" ca="1" si="1020"/>
        <v>9.6791050845583548</v>
      </c>
      <c r="R5572" s="14" t="str">
        <f t="shared" ca="1" si="1021"/>
        <v>above</v>
      </c>
    </row>
    <row r="5573" spans="8:18">
      <c r="H5573">
        <v>3000</v>
      </c>
      <c r="I5573">
        <f t="shared" ca="1" si="1015"/>
        <v>83</v>
      </c>
      <c r="J5573" s="14">
        <f t="shared" ca="1" si="1016"/>
        <v>103.667</v>
      </c>
      <c r="K5573" s="14">
        <f t="shared" ca="1" si="1023"/>
        <v>8.8616335976866267</v>
      </c>
      <c r="L5573" s="14" t="str">
        <f t="shared" ca="1" si="1017"/>
        <v>above</v>
      </c>
      <c r="N5573">
        <f t="shared" si="1022"/>
        <v>5565</v>
      </c>
      <c r="O5573" s="14">
        <f t="shared" ca="1" si="1018"/>
        <v>203.47651375362068</v>
      </c>
      <c r="P5573" s="14">
        <f t="shared" ca="1" si="1019"/>
        <v>327.68458870160282</v>
      </c>
      <c r="Q5573" s="14">
        <f t="shared" ca="1" si="1020"/>
        <v>10.640906243433712</v>
      </c>
      <c r="R5573" s="14" t="str">
        <f t="shared" ca="1" si="1021"/>
        <v>above</v>
      </c>
    </row>
    <row r="5574" spans="8:18">
      <c r="H5574">
        <v>3000</v>
      </c>
      <c r="I5574">
        <f t="shared" ca="1" si="1015"/>
        <v>70</v>
      </c>
      <c r="J5574" s="14">
        <f t="shared" ca="1" si="1016"/>
        <v>84.7</v>
      </c>
      <c r="K5574" s="14">
        <f t="shared" ca="1" si="1023"/>
        <v>8.5253597540826309</v>
      </c>
      <c r="L5574" s="14" t="str">
        <f t="shared" ca="1" si="1017"/>
        <v>above</v>
      </c>
      <c r="N5574">
        <f t="shared" si="1022"/>
        <v>5566</v>
      </c>
      <c r="O5574" s="14">
        <f t="shared" ca="1" si="1018"/>
        <v>133.96507951560537</v>
      </c>
      <c r="P5574" s="14">
        <f t="shared" ca="1" si="1019"/>
        <v>187.80500710447279</v>
      </c>
      <c r="Q5574" s="14">
        <f t="shared" ca="1" si="1020"/>
        <v>9.8100321494454672</v>
      </c>
      <c r="R5574" s="14" t="str">
        <f t="shared" ca="1" si="1021"/>
        <v>above</v>
      </c>
    </row>
    <row r="5575" spans="8:18">
      <c r="H5575">
        <v>3000</v>
      </c>
      <c r="I5575">
        <f t="shared" ca="1" si="1015"/>
        <v>85</v>
      </c>
      <c r="J5575" s="14">
        <f t="shared" ca="1" si="1016"/>
        <v>106.675</v>
      </c>
      <c r="K5575" s="14">
        <f t="shared" ca="1" si="1023"/>
        <v>8.9086945925070147</v>
      </c>
      <c r="L5575" s="14" t="str">
        <f t="shared" ca="1" si="1017"/>
        <v>above</v>
      </c>
      <c r="N5575">
        <f t="shared" si="1022"/>
        <v>5567</v>
      </c>
      <c r="O5575" s="14">
        <f t="shared" ca="1" si="1018"/>
        <v>152.44556641417142</v>
      </c>
      <c r="P5575" s="14">
        <f t="shared" ca="1" si="1019"/>
        <v>222.16451857218408</v>
      </c>
      <c r="Q5575" s="14">
        <f t="shared" ca="1" si="1020"/>
        <v>10.066691775883475</v>
      </c>
      <c r="R5575" s="14" t="str">
        <f t="shared" ca="1" si="1021"/>
        <v>above</v>
      </c>
    </row>
    <row r="5576" spans="8:18">
      <c r="H5576">
        <v>3000</v>
      </c>
      <c r="I5576">
        <f t="shared" ca="1" si="1015"/>
        <v>100</v>
      </c>
      <c r="J5576" s="14">
        <f t="shared" ca="1" si="1016"/>
        <v>130</v>
      </c>
      <c r="K5576" s="14">
        <f t="shared" ca="1" si="1023"/>
        <v>9.2302410336825194</v>
      </c>
      <c r="L5576" s="14" t="str">
        <f t="shared" ca="1" si="1017"/>
        <v>above</v>
      </c>
      <c r="N5576">
        <f t="shared" si="1022"/>
        <v>5568</v>
      </c>
      <c r="O5576" s="14">
        <f t="shared" ca="1" si="1018"/>
        <v>104.61561656642566</v>
      </c>
      <c r="P5576" s="14">
        <f t="shared" ca="1" si="1019"/>
        <v>137.44889825514585</v>
      </c>
      <c r="Q5576" s="14">
        <f t="shared" ca="1" si="1020"/>
        <v>9.3196124889802725</v>
      </c>
      <c r="R5576" s="14">
        <f t="shared" ca="1" si="1021"/>
        <v>104.61561656642566</v>
      </c>
    </row>
    <row r="5577" spans="8:18">
      <c r="H5577">
        <v>3000</v>
      </c>
      <c r="I5577">
        <f t="shared" ca="1" si="1015"/>
        <v>22</v>
      </c>
      <c r="J5577" s="14">
        <f t="shared" ca="1" si="1016"/>
        <v>23.451999999999998</v>
      </c>
      <c r="K5577" s="14">
        <f t="shared" ca="1" si="1023"/>
        <v>6.2709884318582994</v>
      </c>
      <c r="L5577" s="14" t="str">
        <f t="shared" ca="1" si="1017"/>
        <v>above</v>
      </c>
      <c r="N5577">
        <f t="shared" si="1022"/>
        <v>5569</v>
      </c>
      <c r="O5577" s="14">
        <f t="shared" ca="1" si="1018"/>
        <v>138.25113011939692</v>
      </c>
      <c r="P5577" s="14">
        <f t="shared" ca="1" si="1019"/>
        <v>195.59125505726817</v>
      </c>
      <c r="Q5577" s="14">
        <f t="shared" ca="1" si="1020"/>
        <v>9.8725579890662924</v>
      </c>
      <c r="R5577" s="14" t="str">
        <f t="shared" ca="1" si="1021"/>
        <v>above</v>
      </c>
    </row>
    <row r="5578" spans="8:18">
      <c r="H5578">
        <v>3000</v>
      </c>
      <c r="I5578">
        <f t="shared" ref="I5578:I5641" ca="1" si="1024">RANDBETWEEN(10,100)</f>
        <v>88</v>
      </c>
      <c r="J5578" s="14">
        <f t="shared" ref="J5578:J5641" ca="1" si="1025">0.003*(I5578^2)+I5578</f>
        <v>111.232</v>
      </c>
      <c r="K5578" s="14">
        <f t="shared" ca="1" si="1023"/>
        <v>8.9772727394642793</v>
      </c>
      <c r="L5578" s="14" t="str">
        <f t="shared" ref="L5578:L5641" ca="1" si="1026">IF(I5578&lt;$B$19,I5578,"above")</f>
        <v>above</v>
      </c>
      <c r="N5578">
        <f t="shared" si="1022"/>
        <v>5570</v>
      </c>
      <c r="O5578" s="14">
        <f t="shared" ref="O5578:O5641" ca="1" si="1027">_xlfn.NORM.INV(RAND(),150,25)</f>
        <v>125.74465719839688</v>
      </c>
      <c r="P5578" s="14">
        <f t="shared" ref="P5578:P5641" ca="1" si="1028">0.003*(O5578^2)+O5578</f>
        <v>173.17981364022393</v>
      </c>
      <c r="Q5578" s="14">
        <f t="shared" ref="Q5578:Q5641" ca="1" si="1029">2*LN(O5578+1)</f>
        <v>9.6843489786039356</v>
      </c>
      <c r="R5578" s="14" t="str">
        <f t="shared" ref="R5578:R5641" ca="1" si="1030">IF(O5578&lt;=$B$20,O5578,"above")</f>
        <v>above</v>
      </c>
    </row>
    <row r="5579" spans="8:18">
      <c r="H5579">
        <v>3000</v>
      </c>
      <c r="I5579">
        <f t="shared" ca="1" si="1024"/>
        <v>94</v>
      </c>
      <c r="J5579" s="14">
        <f t="shared" ca="1" si="1025"/>
        <v>120.508</v>
      </c>
      <c r="K5579" s="14">
        <f t="shared" ca="1" si="1023"/>
        <v>9.1077537832010815</v>
      </c>
      <c r="L5579" s="14" t="str">
        <f t="shared" ca="1" si="1026"/>
        <v>above</v>
      </c>
      <c r="N5579">
        <f t="shared" ref="N5579:N5642" si="1031">N5578+1</f>
        <v>5571</v>
      </c>
      <c r="O5579" s="14">
        <f t="shared" ca="1" si="1027"/>
        <v>144.38342146789037</v>
      </c>
      <c r="P5579" s="14">
        <f t="shared" ca="1" si="1028"/>
        <v>206.92313865221377</v>
      </c>
      <c r="Q5579" s="14">
        <f t="shared" ca="1" si="1029"/>
        <v>9.9587490768656188</v>
      </c>
      <c r="R5579" s="14" t="str">
        <f t="shared" ca="1" si="1030"/>
        <v>above</v>
      </c>
    </row>
    <row r="5580" spans="8:18">
      <c r="H5580">
        <v>3000</v>
      </c>
      <c r="I5580">
        <f t="shared" ca="1" si="1024"/>
        <v>32</v>
      </c>
      <c r="J5580" s="14">
        <f t="shared" ca="1" si="1025"/>
        <v>35.072000000000003</v>
      </c>
      <c r="K5580" s="14">
        <f t="shared" ca="1" si="1023"/>
        <v>6.9930151229329605</v>
      </c>
      <c r="L5580" s="14" t="str">
        <f t="shared" ca="1" si="1026"/>
        <v>above</v>
      </c>
      <c r="N5580">
        <f t="shared" si="1031"/>
        <v>5572</v>
      </c>
      <c r="O5580" s="14">
        <f t="shared" ca="1" si="1027"/>
        <v>141.77737425160009</v>
      </c>
      <c r="P5580" s="14">
        <f t="shared" ca="1" si="1028"/>
        <v>202.07984580063493</v>
      </c>
      <c r="Q5580" s="14">
        <f t="shared" ca="1" si="1029"/>
        <v>9.9225731874714445</v>
      </c>
      <c r="R5580" s="14" t="str">
        <f t="shared" ca="1" si="1030"/>
        <v>above</v>
      </c>
    </row>
    <row r="5581" spans="8:18">
      <c r="H5581">
        <v>3000</v>
      </c>
      <c r="I5581">
        <f t="shared" ca="1" si="1024"/>
        <v>95</v>
      </c>
      <c r="J5581" s="14">
        <f t="shared" ca="1" si="1025"/>
        <v>122.075</v>
      </c>
      <c r="K5581" s="14">
        <f t="shared" ca="1" si="1023"/>
        <v>9.1286963829356722</v>
      </c>
      <c r="L5581" s="14" t="str">
        <f t="shared" ca="1" si="1026"/>
        <v>above</v>
      </c>
      <c r="N5581">
        <f t="shared" si="1031"/>
        <v>5573</v>
      </c>
      <c r="O5581" s="14">
        <f t="shared" ca="1" si="1027"/>
        <v>166.29015820870799</v>
      </c>
      <c r="P5581" s="14">
        <f t="shared" ca="1" si="1028"/>
        <v>249.24740835993941</v>
      </c>
      <c r="Q5581" s="14">
        <f t="shared" ca="1" si="1029"/>
        <v>10.23945955811603</v>
      </c>
      <c r="R5581" s="14" t="str">
        <f t="shared" ca="1" si="1030"/>
        <v>above</v>
      </c>
    </row>
    <row r="5582" spans="8:18">
      <c r="H5582">
        <v>3000</v>
      </c>
      <c r="I5582">
        <f t="shared" ca="1" si="1024"/>
        <v>32</v>
      </c>
      <c r="J5582" s="14">
        <f t="shared" ca="1" si="1025"/>
        <v>35.072000000000003</v>
      </c>
      <c r="K5582" s="14">
        <f t="shared" ca="1" si="1023"/>
        <v>6.9930151229329605</v>
      </c>
      <c r="L5582" s="14" t="str">
        <f t="shared" ca="1" si="1026"/>
        <v>above</v>
      </c>
      <c r="N5582">
        <f t="shared" si="1031"/>
        <v>5574</v>
      </c>
      <c r="O5582" s="14">
        <f t="shared" ca="1" si="1027"/>
        <v>115.71652455192812</v>
      </c>
      <c r="P5582" s="14">
        <f t="shared" ca="1" si="1028"/>
        <v>155.88746671505908</v>
      </c>
      <c r="Q5582" s="14">
        <f t="shared" ca="1" si="1029"/>
        <v>9.5194962556563514</v>
      </c>
      <c r="R5582" s="14">
        <f t="shared" ca="1" si="1030"/>
        <v>115.71652455192812</v>
      </c>
    </row>
    <row r="5583" spans="8:18">
      <c r="H5583">
        <v>3000</v>
      </c>
      <c r="I5583">
        <f t="shared" ca="1" si="1024"/>
        <v>74</v>
      </c>
      <c r="J5583" s="14">
        <f t="shared" ca="1" si="1025"/>
        <v>90.427999999999997</v>
      </c>
      <c r="K5583" s="14">
        <f t="shared" ca="1" si="1023"/>
        <v>8.6349762270726202</v>
      </c>
      <c r="L5583" s="14" t="str">
        <f t="shared" ca="1" si="1026"/>
        <v>above</v>
      </c>
      <c r="N5583">
        <f t="shared" si="1031"/>
        <v>5575</v>
      </c>
      <c r="O5583" s="14">
        <f t="shared" ca="1" si="1027"/>
        <v>160.32448132029674</v>
      </c>
      <c r="P5583" s="14">
        <f t="shared" ca="1" si="1028"/>
        <v>237.43629925216328</v>
      </c>
      <c r="Q5583" s="14">
        <f t="shared" ca="1" si="1029"/>
        <v>10.166835497387652</v>
      </c>
      <c r="R5583" s="14" t="str">
        <f t="shared" ca="1" si="1030"/>
        <v>above</v>
      </c>
    </row>
    <row r="5584" spans="8:18">
      <c r="H5584">
        <v>3000</v>
      </c>
      <c r="I5584">
        <f t="shared" ca="1" si="1024"/>
        <v>87</v>
      </c>
      <c r="J5584" s="14">
        <f t="shared" ca="1" si="1025"/>
        <v>109.70699999999999</v>
      </c>
      <c r="K5584" s="14">
        <f t="shared" ca="1" si="1023"/>
        <v>8.9546736289564137</v>
      </c>
      <c r="L5584" s="14" t="str">
        <f t="shared" ca="1" si="1026"/>
        <v>above</v>
      </c>
      <c r="N5584">
        <f t="shared" si="1031"/>
        <v>5576</v>
      </c>
      <c r="O5584" s="14">
        <f t="shared" ca="1" si="1027"/>
        <v>143.20541635769322</v>
      </c>
      <c r="P5584" s="14">
        <f t="shared" ca="1" si="1028"/>
        <v>204.72879018023403</v>
      </c>
      <c r="Q5584" s="14">
        <f t="shared" ca="1" si="1029"/>
        <v>9.9424775711437601</v>
      </c>
      <c r="R5584" s="14" t="str">
        <f t="shared" ca="1" si="1030"/>
        <v>above</v>
      </c>
    </row>
    <row r="5585" spans="8:18">
      <c r="H5585">
        <v>3000</v>
      </c>
      <c r="I5585">
        <f t="shared" ca="1" si="1024"/>
        <v>46</v>
      </c>
      <c r="J5585" s="14">
        <f t="shared" ca="1" si="1025"/>
        <v>52.347999999999999</v>
      </c>
      <c r="K5585" s="14">
        <f t="shared" ca="1" si="1023"/>
        <v>7.7002952034201169</v>
      </c>
      <c r="L5585" s="14" t="str">
        <f t="shared" ca="1" si="1026"/>
        <v>above</v>
      </c>
      <c r="N5585">
        <f t="shared" si="1031"/>
        <v>5577</v>
      </c>
      <c r="O5585" s="14">
        <f t="shared" ca="1" si="1027"/>
        <v>150.64613202368062</v>
      </c>
      <c r="P5585" s="14">
        <f t="shared" ca="1" si="1028"/>
        <v>218.72890330476926</v>
      </c>
      <c r="Q5585" s="14">
        <f t="shared" ca="1" si="1029"/>
        <v>10.043099455731779</v>
      </c>
      <c r="R5585" s="14" t="str">
        <f t="shared" ca="1" si="1030"/>
        <v>above</v>
      </c>
    </row>
    <row r="5586" spans="8:18">
      <c r="H5586">
        <v>3000</v>
      </c>
      <c r="I5586">
        <f t="shared" ca="1" si="1024"/>
        <v>17</v>
      </c>
      <c r="J5586" s="14">
        <f t="shared" ca="1" si="1025"/>
        <v>17.867000000000001</v>
      </c>
      <c r="K5586" s="14">
        <f t="shared" ca="1" si="1023"/>
        <v>5.780743515792329</v>
      </c>
      <c r="L5586" s="14">
        <f t="shared" ca="1" si="1026"/>
        <v>17</v>
      </c>
      <c r="N5586">
        <f t="shared" si="1031"/>
        <v>5578</v>
      </c>
      <c r="O5586" s="14">
        <f t="shared" ca="1" si="1027"/>
        <v>130.52038737440068</v>
      </c>
      <c r="P5586" s="14">
        <f t="shared" ca="1" si="1028"/>
        <v>181.62710193549151</v>
      </c>
      <c r="Q5586" s="14">
        <f t="shared" ca="1" si="1029"/>
        <v>9.7583237533370024</v>
      </c>
      <c r="R5586" s="14" t="str">
        <f t="shared" ca="1" si="1030"/>
        <v>above</v>
      </c>
    </row>
    <row r="5587" spans="8:18">
      <c r="H5587">
        <v>3000</v>
      </c>
      <c r="I5587">
        <f t="shared" ca="1" si="1024"/>
        <v>60</v>
      </c>
      <c r="J5587" s="14">
        <f t="shared" ca="1" si="1025"/>
        <v>70.8</v>
      </c>
      <c r="K5587" s="14">
        <f t="shared" ca="1" si="1023"/>
        <v>8.2217477283466227</v>
      </c>
      <c r="L5587" s="14" t="str">
        <f t="shared" ca="1" si="1026"/>
        <v>above</v>
      </c>
      <c r="N5587">
        <f t="shared" si="1031"/>
        <v>5579</v>
      </c>
      <c r="O5587" s="14">
        <f t="shared" ca="1" si="1027"/>
        <v>168.55686033286412</v>
      </c>
      <c r="P5587" s="14">
        <f t="shared" ca="1" si="1028"/>
        <v>253.79110582868211</v>
      </c>
      <c r="Q5587" s="14">
        <f t="shared" ca="1" si="1029"/>
        <v>10.26637665951518</v>
      </c>
      <c r="R5587" s="14" t="str">
        <f t="shared" ca="1" si="1030"/>
        <v>above</v>
      </c>
    </row>
    <row r="5588" spans="8:18">
      <c r="H5588">
        <v>3000</v>
      </c>
      <c r="I5588">
        <f t="shared" ca="1" si="1024"/>
        <v>20</v>
      </c>
      <c r="J5588" s="14">
        <f t="shared" ca="1" si="1025"/>
        <v>21.2</v>
      </c>
      <c r="K5588" s="14">
        <f t="shared" ca="1" si="1023"/>
        <v>6.089044875446846</v>
      </c>
      <c r="L5588" s="14" t="str">
        <f t="shared" ca="1" si="1026"/>
        <v>above</v>
      </c>
      <c r="N5588">
        <f t="shared" si="1031"/>
        <v>5580</v>
      </c>
      <c r="O5588" s="14">
        <f t="shared" ca="1" si="1027"/>
        <v>154.07160451484702</v>
      </c>
      <c r="P5588" s="14">
        <f t="shared" ca="1" si="1028"/>
        <v>225.28578246818532</v>
      </c>
      <c r="Q5588" s="14">
        <f t="shared" ca="1" si="1029"/>
        <v>10.087773949716727</v>
      </c>
      <c r="R5588" s="14" t="str">
        <f t="shared" ca="1" si="1030"/>
        <v>above</v>
      </c>
    </row>
    <row r="5589" spans="8:18">
      <c r="H5589">
        <v>3000</v>
      </c>
      <c r="I5589">
        <f t="shared" ca="1" si="1024"/>
        <v>38</v>
      </c>
      <c r="J5589" s="14">
        <f t="shared" ca="1" si="1025"/>
        <v>42.332000000000001</v>
      </c>
      <c r="K5589" s="14">
        <f t="shared" ca="1" si="1023"/>
        <v>7.3271232922592926</v>
      </c>
      <c r="L5589" s="14" t="str">
        <f t="shared" ca="1" si="1026"/>
        <v>above</v>
      </c>
      <c r="N5589">
        <f t="shared" si="1031"/>
        <v>5581</v>
      </c>
      <c r="O5589" s="14">
        <f t="shared" ca="1" si="1027"/>
        <v>130.55753279152216</v>
      </c>
      <c r="P5589" s="14">
        <f t="shared" ca="1" si="1028"/>
        <v>181.69334089735031</v>
      </c>
      <c r="Q5589" s="14">
        <f t="shared" ca="1" si="1029"/>
        <v>9.758888535320148</v>
      </c>
      <c r="R5589" s="14" t="str">
        <f t="shared" ca="1" si="1030"/>
        <v>above</v>
      </c>
    </row>
    <row r="5590" spans="8:18">
      <c r="H5590">
        <v>3000</v>
      </c>
      <c r="I5590">
        <f t="shared" ca="1" si="1024"/>
        <v>47</v>
      </c>
      <c r="J5590" s="14">
        <f t="shared" ca="1" si="1025"/>
        <v>53.627000000000002</v>
      </c>
      <c r="K5590" s="14">
        <f t="shared" ca="1" si="1023"/>
        <v>7.7424020218157823</v>
      </c>
      <c r="L5590" s="14" t="str">
        <f t="shared" ca="1" si="1026"/>
        <v>above</v>
      </c>
      <c r="N5590">
        <f t="shared" si="1031"/>
        <v>5582</v>
      </c>
      <c r="O5590" s="14">
        <f t="shared" ca="1" si="1027"/>
        <v>112.92616893539605</v>
      </c>
      <c r="P5590" s="14">
        <f t="shared" ca="1" si="1028"/>
        <v>151.18312782667289</v>
      </c>
      <c r="Q5590" s="14">
        <f t="shared" ca="1" si="1029"/>
        <v>9.4711011953338904</v>
      </c>
      <c r="R5590" s="14">
        <f t="shared" ca="1" si="1030"/>
        <v>112.92616893539605</v>
      </c>
    </row>
    <row r="5591" spans="8:18">
      <c r="H5591">
        <v>3000</v>
      </c>
      <c r="I5591">
        <f t="shared" ca="1" si="1024"/>
        <v>85</v>
      </c>
      <c r="J5591" s="14">
        <f t="shared" ca="1" si="1025"/>
        <v>106.675</v>
      </c>
      <c r="K5591" s="14">
        <f t="shared" ca="1" si="1023"/>
        <v>8.9086945925070147</v>
      </c>
      <c r="L5591" s="14" t="str">
        <f t="shared" ca="1" si="1026"/>
        <v>above</v>
      </c>
      <c r="N5591">
        <f t="shared" si="1031"/>
        <v>5583</v>
      </c>
      <c r="O5591" s="14">
        <f t="shared" ca="1" si="1027"/>
        <v>141.50230920343279</v>
      </c>
      <c r="P5591" s="14">
        <f t="shared" ca="1" si="1028"/>
        <v>201.57101973314448</v>
      </c>
      <c r="Q5591" s="14">
        <f t="shared" ca="1" si="1029"/>
        <v>9.9187164090275548</v>
      </c>
      <c r="R5591" s="14" t="str">
        <f t="shared" ca="1" si="1030"/>
        <v>above</v>
      </c>
    </row>
    <row r="5592" spans="8:18">
      <c r="H5592">
        <v>3000</v>
      </c>
      <c r="I5592">
        <f t="shared" ca="1" si="1024"/>
        <v>18</v>
      </c>
      <c r="J5592" s="14">
        <f t="shared" ca="1" si="1025"/>
        <v>18.972000000000001</v>
      </c>
      <c r="K5592" s="14">
        <f t="shared" ca="1" si="1023"/>
        <v>5.8888779583328805</v>
      </c>
      <c r="L5592" s="14">
        <f t="shared" ca="1" si="1026"/>
        <v>18</v>
      </c>
      <c r="N5592">
        <f t="shared" si="1031"/>
        <v>5584</v>
      </c>
      <c r="O5592" s="14">
        <f t="shared" ca="1" si="1027"/>
        <v>132.91235651521075</v>
      </c>
      <c r="P5592" s="14">
        <f t="shared" ca="1" si="1028"/>
        <v>185.90944005849019</v>
      </c>
      <c r="Q5592" s="14">
        <f t="shared" ca="1" si="1029"/>
        <v>9.794371060212864</v>
      </c>
      <c r="R5592" s="14" t="str">
        <f t="shared" ca="1" si="1030"/>
        <v>above</v>
      </c>
    </row>
    <row r="5593" spans="8:18">
      <c r="H5593">
        <v>3000</v>
      </c>
      <c r="I5593">
        <f t="shared" ca="1" si="1024"/>
        <v>98</v>
      </c>
      <c r="J5593" s="14">
        <f t="shared" ca="1" si="1025"/>
        <v>126.812</v>
      </c>
      <c r="K5593" s="14">
        <f t="shared" ref="K5593:K5656" ca="1" si="1032">2*LN(I5593+1)</f>
        <v>9.1902397002691796</v>
      </c>
      <c r="L5593" s="14" t="str">
        <f t="shared" ca="1" si="1026"/>
        <v>above</v>
      </c>
      <c r="N5593">
        <f t="shared" si="1031"/>
        <v>5585</v>
      </c>
      <c r="O5593" s="14">
        <f t="shared" ca="1" si="1027"/>
        <v>137.39957207976738</v>
      </c>
      <c r="P5593" s="14">
        <f t="shared" ca="1" si="1028"/>
        <v>194.03549930287696</v>
      </c>
      <c r="Q5593" s="14">
        <f t="shared" ca="1" si="1029"/>
        <v>9.8602899025391881</v>
      </c>
      <c r="R5593" s="14" t="str">
        <f t="shared" ca="1" si="1030"/>
        <v>above</v>
      </c>
    </row>
    <row r="5594" spans="8:18">
      <c r="H5594">
        <v>3000</v>
      </c>
      <c r="I5594">
        <f t="shared" ca="1" si="1024"/>
        <v>60</v>
      </c>
      <c r="J5594" s="14">
        <f t="shared" ca="1" si="1025"/>
        <v>70.8</v>
      </c>
      <c r="K5594" s="14">
        <f t="shared" ca="1" si="1032"/>
        <v>8.2217477283466227</v>
      </c>
      <c r="L5594" s="14" t="str">
        <f t="shared" ca="1" si="1026"/>
        <v>above</v>
      </c>
      <c r="N5594">
        <f t="shared" si="1031"/>
        <v>5586</v>
      </c>
      <c r="O5594" s="14">
        <f t="shared" ca="1" si="1027"/>
        <v>163.19132016841161</v>
      </c>
      <c r="P5594" s="14">
        <f t="shared" ca="1" si="1028"/>
        <v>243.0855411033387</v>
      </c>
      <c r="Q5594" s="14">
        <f t="shared" ca="1" si="1029"/>
        <v>10.202064668567591</v>
      </c>
      <c r="R5594" s="14" t="str">
        <f t="shared" ca="1" si="1030"/>
        <v>above</v>
      </c>
    </row>
    <row r="5595" spans="8:18">
      <c r="H5595">
        <v>3000</v>
      </c>
      <c r="I5595">
        <f t="shared" ca="1" si="1024"/>
        <v>69</v>
      </c>
      <c r="J5595" s="14">
        <f t="shared" ca="1" si="1025"/>
        <v>83.283000000000001</v>
      </c>
      <c r="K5595" s="14">
        <f t="shared" ca="1" si="1032"/>
        <v>8.4969904840987187</v>
      </c>
      <c r="L5595" s="14" t="str">
        <f t="shared" ca="1" si="1026"/>
        <v>above</v>
      </c>
      <c r="N5595">
        <f t="shared" si="1031"/>
        <v>5587</v>
      </c>
      <c r="O5595" s="14">
        <f t="shared" ca="1" si="1027"/>
        <v>190.8747379230164</v>
      </c>
      <c r="P5595" s="14">
        <f t="shared" ca="1" si="1028"/>
        <v>300.17423465455698</v>
      </c>
      <c r="Q5595" s="14">
        <f t="shared" ca="1" si="1029"/>
        <v>10.513685504933997</v>
      </c>
      <c r="R5595" s="14" t="str">
        <f t="shared" ca="1" si="1030"/>
        <v>above</v>
      </c>
    </row>
    <row r="5596" spans="8:18">
      <c r="H5596">
        <v>3000</v>
      </c>
      <c r="I5596">
        <f t="shared" ca="1" si="1024"/>
        <v>14</v>
      </c>
      <c r="J5596" s="14">
        <f t="shared" ca="1" si="1025"/>
        <v>14.587999999999999</v>
      </c>
      <c r="K5596" s="14">
        <f t="shared" ca="1" si="1032"/>
        <v>5.4161004022044201</v>
      </c>
      <c r="L5596" s="14">
        <f t="shared" ca="1" si="1026"/>
        <v>14</v>
      </c>
      <c r="N5596">
        <f t="shared" si="1031"/>
        <v>5588</v>
      </c>
      <c r="O5596" s="14">
        <f t="shared" ca="1" si="1027"/>
        <v>136.59799640940219</v>
      </c>
      <c r="P5596" s="14">
        <f t="shared" ca="1" si="1028"/>
        <v>192.57503427859135</v>
      </c>
      <c r="Q5596" s="14">
        <f t="shared" ca="1" si="1029"/>
        <v>9.848672728830099</v>
      </c>
      <c r="R5596" s="14" t="str">
        <f t="shared" ca="1" si="1030"/>
        <v>above</v>
      </c>
    </row>
    <row r="5597" spans="8:18">
      <c r="H5597">
        <v>3000</v>
      </c>
      <c r="I5597">
        <f t="shared" ca="1" si="1024"/>
        <v>55</v>
      </c>
      <c r="J5597" s="14">
        <f t="shared" ca="1" si="1025"/>
        <v>64.075000000000003</v>
      </c>
      <c r="K5597" s="14">
        <f t="shared" ca="1" si="1032"/>
        <v>8.0507033814702993</v>
      </c>
      <c r="L5597" s="14" t="str">
        <f t="shared" ca="1" si="1026"/>
        <v>above</v>
      </c>
      <c r="N5597">
        <f t="shared" si="1031"/>
        <v>5589</v>
      </c>
      <c r="O5597" s="14">
        <f t="shared" ca="1" si="1027"/>
        <v>111.77862680138506</v>
      </c>
      <c r="P5597" s="14">
        <f t="shared" ca="1" si="1028"/>
        <v>149.26201103019503</v>
      </c>
      <c r="Q5597" s="14">
        <f t="shared" ca="1" si="1029"/>
        <v>9.4508536847989486</v>
      </c>
      <c r="R5597" s="14">
        <f t="shared" ca="1" si="1030"/>
        <v>111.77862680138506</v>
      </c>
    </row>
    <row r="5598" spans="8:18">
      <c r="H5598">
        <v>3000</v>
      </c>
      <c r="I5598">
        <f t="shared" ca="1" si="1024"/>
        <v>59</v>
      </c>
      <c r="J5598" s="14">
        <f t="shared" ca="1" si="1025"/>
        <v>69.442999999999998</v>
      </c>
      <c r="K5598" s="14">
        <f t="shared" ca="1" si="1032"/>
        <v>8.1886891244442008</v>
      </c>
      <c r="L5598" s="14" t="str">
        <f t="shared" ca="1" si="1026"/>
        <v>above</v>
      </c>
      <c r="N5598">
        <f t="shared" si="1031"/>
        <v>5590</v>
      </c>
      <c r="O5598" s="14">
        <f t="shared" ca="1" si="1027"/>
        <v>182.06170540336601</v>
      </c>
      <c r="P5598" s="14">
        <f t="shared" ca="1" si="1028"/>
        <v>281.50109912651209</v>
      </c>
      <c r="Q5598" s="14">
        <f t="shared" ca="1" si="1029"/>
        <v>10.419646568005719</v>
      </c>
      <c r="R5598" s="14" t="str">
        <f t="shared" ca="1" si="1030"/>
        <v>above</v>
      </c>
    </row>
    <row r="5599" spans="8:18">
      <c r="H5599">
        <v>3000</v>
      </c>
      <c r="I5599">
        <f t="shared" ca="1" si="1024"/>
        <v>95</v>
      </c>
      <c r="J5599" s="14">
        <f t="shared" ca="1" si="1025"/>
        <v>122.075</v>
      </c>
      <c r="K5599" s="14">
        <f t="shared" ca="1" si="1032"/>
        <v>9.1286963829356722</v>
      </c>
      <c r="L5599" s="14" t="str">
        <f t="shared" ca="1" si="1026"/>
        <v>above</v>
      </c>
      <c r="N5599">
        <f t="shared" si="1031"/>
        <v>5591</v>
      </c>
      <c r="O5599" s="14">
        <f t="shared" ca="1" si="1027"/>
        <v>161.52188244810981</v>
      </c>
      <c r="P5599" s="14">
        <f t="shared" ca="1" si="1028"/>
        <v>239.78983797685282</v>
      </c>
      <c r="Q5599" s="14">
        <f t="shared" ca="1" si="1029"/>
        <v>10.181625307845843</v>
      </c>
      <c r="R5599" s="14" t="str">
        <f t="shared" ca="1" si="1030"/>
        <v>above</v>
      </c>
    </row>
    <row r="5600" spans="8:18">
      <c r="H5600">
        <v>3000</v>
      </c>
      <c r="I5600">
        <f t="shared" ca="1" si="1024"/>
        <v>11</v>
      </c>
      <c r="J5600" s="14">
        <f t="shared" ca="1" si="1025"/>
        <v>11.363</v>
      </c>
      <c r="K5600" s="14">
        <f t="shared" ca="1" si="1032"/>
        <v>4.9698132995760007</v>
      </c>
      <c r="L5600" s="14">
        <f t="shared" ca="1" si="1026"/>
        <v>11</v>
      </c>
      <c r="N5600">
        <f t="shared" si="1031"/>
        <v>5592</v>
      </c>
      <c r="O5600" s="14">
        <f t="shared" ca="1" si="1027"/>
        <v>110.19020130751387</v>
      </c>
      <c r="P5600" s="14">
        <f t="shared" ca="1" si="1028"/>
        <v>146.61584270008518</v>
      </c>
      <c r="Q5600" s="14">
        <f t="shared" ca="1" si="1029"/>
        <v>9.4224845203914036</v>
      </c>
      <c r="R5600" s="14">
        <f t="shared" ca="1" si="1030"/>
        <v>110.19020130751387</v>
      </c>
    </row>
    <row r="5601" spans="8:18">
      <c r="H5601">
        <v>3000</v>
      </c>
      <c r="I5601">
        <f t="shared" ca="1" si="1024"/>
        <v>91</v>
      </c>
      <c r="J5601" s="14">
        <f t="shared" ca="1" si="1025"/>
        <v>115.843</v>
      </c>
      <c r="K5601" s="14">
        <f t="shared" ca="1" si="1032"/>
        <v>9.0435771540980809</v>
      </c>
      <c r="L5601" s="14" t="str">
        <f t="shared" ca="1" si="1026"/>
        <v>above</v>
      </c>
      <c r="N5601">
        <f t="shared" si="1031"/>
        <v>5593</v>
      </c>
      <c r="O5601" s="14">
        <f t="shared" ca="1" si="1027"/>
        <v>186.66481900217383</v>
      </c>
      <c r="P5601" s="14">
        <f t="shared" ca="1" si="1028"/>
        <v>291.19608296151677</v>
      </c>
      <c r="Q5601" s="14">
        <f t="shared" ca="1" si="1029"/>
        <v>10.469314987928009</v>
      </c>
      <c r="R5601" s="14" t="str">
        <f t="shared" ca="1" si="1030"/>
        <v>above</v>
      </c>
    </row>
    <row r="5602" spans="8:18">
      <c r="H5602">
        <v>3000</v>
      </c>
      <c r="I5602">
        <f t="shared" ca="1" si="1024"/>
        <v>38</v>
      </c>
      <c r="J5602" s="14">
        <f t="shared" ca="1" si="1025"/>
        <v>42.332000000000001</v>
      </c>
      <c r="K5602" s="14">
        <f t="shared" ca="1" si="1032"/>
        <v>7.3271232922592926</v>
      </c>
      <c r="L5602" s="14" t="str">
        <f t="shared" ca="1" si="1026"/>
        <v>above</v>
      </c>
      <c r="N5602">
        <f t="shared" si="1031"/>
        <v>5594</v>
      </c>
      <c r="O5602" s="14">
        <f t="shared" ca="1" si="1027"/>
        <v>211.91116521144616</v>
      </c>
      <c r="P5602" s="14">
        <f t="shared" ca="1" si="1028"/>
        <v>346.63019103526466</v>
      </c>
      <c r="Q5602" s="14">
        <f t="shared" ca="1" si="1029"/>
        <v>10.721750027957489</v>
      </c>
      <c r="R5602" s="14" t="str">
        <f t="shared" ca="1" si="1030"/>
        <v>above</v>
      </c>
    </row>
    <row r="5603" spans="8:18">
      <c r="H5603">
        <v>3000</v>
      </c>
      <c r="I5603">
        <f t="shared" ca="1" si="1024"/>
        <v>99</v>
      </c>
      <c r="J5603" s="14">
        <f t="shared" ca="1" si="1025"/>
        <v>128.40299999999999</v>
      </c>
      <c r="K5603" s="14">
        <f t="shared" ca="1" si="1032"/>
        <v>9.2103403719761836</v>
      </c>
      <c r="L5603" s="14" t="str">
        <f t="shared" ca="1" si="1026"/>
        <v>above</v>
      </c>
      <c r="N5603">
        <f t="shared" si="1031"/>
        <v>5595</v>
      </c>
      <c r="O5603" s="14">
        <f t="shared" ca="1" si="1027"/>
        <v>141.81376682907026</v>
      </c>
      <c r="P5603" s="14">
        <f t="shared" ca="1" si="1028"/>
        <v>202.14720021581999</v>
      </c>
      <c r="Q5603" s="14">
        <f t="shared" ca="1" si="1029"/>
        <v>9.9230829032494547</v>
      </c>
      <c r="R5603" s="14" t="str">
        <f t="shared" ca="1" si="1030"/>
        <v>above</v>
      </c>
    </row>
    <row r="5604" spans="8:18">
      <c r="H5604">
        <v>3000</v>
      </c>
      <c r="I5604">
        <f t="shared" ca="1" si="1024"/>
        <v>99</v>
      </c>
      <c r="J5604" s="14">
        <f t="shared" ca="1" si="1025"/>
        <v>128.40299999999999</v>
      </c>
      <c r="K5604" s="14">
        <f t="shared" ca="1" si="1032"/>
        <v>9.2103403719761836</v>
      </c>
      <c r="L5604" s="14" t="str">
        <f t="shared" ca="1" si="1026"/>
        <v>above</v>
      </c>
      <c r="N5604">
        <f t="shared" si="1031"/>
        <v>5596</v>
      </c>
      <c r="O5604" s="14">
        <f t="shared" ca="1" si="1027"/>
        <v>131.7319201934813</v>
      </c>
      <c r="P5604" s="14">
        <f t="shared" ca="1" si="1028"/>
        <v>183.79181658706648</v>
      </c>
      <c r="Q5604" s="14">
        <f t="shared" ca="1" si="1029"/>
        <v>9.7766629128947233</v>
      </c>
      <c r="R5604" s="14" t="str">
        <f t="shared" ca="1" si="1030"/>
        <v>above</v>
      </c>
    </row>
    <row r="5605" spans="8:18">
      <c r="H5605">
        <v>3000</v>
      </c>
      <c r="I5605">
        <f t="shared" ca="1" si="1024"/>
        <v>79</v>
      </c>
      <c r="J5605" s="14">
        <f t="shared" ca="1" si="1025"/>
        <v>97.722999999999999</v>
      </c>
      <c r="K5605" s="14">
        <f t="shared" ca="1" si="1032"/>
        <v>8.7640532693477624</v>
      </c>
      <c r="L5605" s="14" t="str">
        <f t="shared" ca="1" si="1026"/>
        <v>above</v>
      </c>
      <c r="N5605">
        <f t="shared" si="1031"/>
        <v>5597</v>
      </c>
      <c r="O5605" s="14">
        <f t="shared" ca="1" si="1027"/>
        <v>203.59718809027655</v>
      </c>
      <c r="P5605" s="14">
        <f t="shared" ca="1" si="1028"/>
        <v>327.9526330850789</v>
      </c>
      <c r="Q5605" s="14">
        <f t="shared" ca="1" si="1029"/>
        <v>10.642086219947601</v>
      </c>
      <c r="R5605" s="14" t="str">
        <f t="shared" ca="1" si="1030"/>
        <v>above</v>
      </c>
    </row>
    <row r="5606" spans="8:18">
      <c r="H5606">
        <v>3000</v>
      </c>
      <c r="I5606">
        <f t="shared" ca="1" si="1024"/>
        <v>66</v>
      </c>
      <c r="J5606" s="14">
        <f t="shared" ca="1" si="1025"/>
        <v>79.067999999999998</v>
      </c>
      <c r="K5606" s="14">
        <f t="shared" ca="1" si="1032"/>
        <v>8.4093852387819314</v>
      </c>
      <c r="L5606" s="14" t="str">
        <f t="shared" ca="1" si="1026"/>
        <v>above</v>
      </c>
      <c r="N5606">
        <f t="shared" si="1031"/>
        <v>5598</v>
      </c>
      <c r="O5606" s="14">
        <f t="shared" ca="1" si="1027"/>
        <v>171.79233111510666</v>
      </c>
      <c r="P5606" s="14">
        <f t="shared" ca="1" si="1028"/>
        <v>260.33014620499398</v>
      </c>
      <c r="Q5606" s="14">
        <f t="shared" ca="1" si="1029"/>
        <v>10.304180950528435</v>
      </c>
      <c r="R5606" s="14" t="str">
        <f t="shared" ca="1" si="1030"/>
        <v>above</v>
      </c>
    </row>
    <row r="5607" spans="8:18">
      <c r="H5607">
        <v>3000</v>
      </c>
      <c r="I5607">
        <f t="shared" ca="1" si="1024"/>
        <v>58</v>
      </c>
      <c r="J5607" s="14">
        <f t="shared" ca="1" si="1025"/>
        <v>68.091999999999999</v>
      </c>
      <c r="K5607" s="14">
        <f t="shared" ca="1" si="1032"/>
        <v>8.1550748878114394</v>
      </c>
      <c r="L5607" s="14" t="str">
        <f t="shared" ca="1" si="1026"/>
        <v>above</v>
      </c>
      <c r="N5607">
        <f t="shared" si="1031"/>
        <v>5599</v>
      </c>
      <c r="O5607" s="14">
        <f t="shared" ca="1" si="1027"/>
        <v>147.26437242922316</v>
      </c>
      <c r="P5607" s="14">
        <f t="shared" ca="1" si="1028"/>
        <v>212.32475859014198</v>
      </c>
      <c r="Q5607" s="14">
        <f t="shared" ca="1" si="1029"/>
        <v>9.9979939608495574</v>
      </c>
      <c r="R5607" s="14" t="str">
        <f t="shared" ca="1" si="1030"/>
        <v>above</v>
      </c>
    </row>
    <row r="5608" spans="8:18">
      <c r="H5608">
        <v>3000</v>
      </c>
      <c r="I5608">
        <f t="shared" ca="1" si="1024"/>
        <v>46</v>
      </c>
      <c r="J5608" s="14">
        <f t="shared" ca="1" si="1025"/>
        <v>52.347999999999999</v>
      </c>
      <c r="K5608" s="14">
        <f t="shared" ca="1" si="1032"/>
        <v>7.7002952034201169</v>
      </c>
      <c r="L5608" s="14" t="str">
        <f t="shared" ca="1" si="1026"/>
        <v>above</v>
      </c>
      <c r="N5608">
        <f t="shared" si="1031"/>
        <v>5600</v>
      </c>
      <c r="O5608" s="14">
        <f t="shared" ca="1" si="1027"/>
        <v>145.36538341589329</v>
      </c>
      <c r="P5608" s="14">
        <f t="shared" ca="1" si="1028"/>
        <v>208.75866750284229</v>
      </c>
      <c r="Q5608" s="14">
        <f t="shared" ca="1" si="1029"/>
        <v>9.9722122429815592</v>
      </c>
      <c r="R5608" s="14" t="str">
        <f t="shared" ca="1" si="1030"/>
        <v>above</v>
      </c>
    </row>
    <row r="5609" spans="8:18">
      <c r="H5609">
        <v>3000</v>
      </c>
      <c r="I5609">
        <f t="shared" ca="1" si="1024"/>
        <v>56</v>
      </c>
      <c r="J5609" s="14">
        <f t="shared" ca="1" si="1025"/>
        <v>65.408000000000001</v>
      </c>
      <c r="K5609" s="14">
        <f t="shared" ca="1" si="1032"/>
        <v>8.0861025356691005</v>
      </c>
      <c r="L5609" s="14" t="str">
        <f t="shared" ca="1" si="1026"/>
        <v>above</v>
      </c>
      <c r="N5609">
        <f t="shared" si="1031"/>
        <v>5601</v>
      </c>
      <c r="O5609" s="14">
        <f t="shared" ca="1" si="1027"/>
        <v>101.58089522227473</v>
      </c>
      <c r="P5609" s="14">
        <f t="shared" ca="1" si="1028"/>
        <v>132.53693004475102</v>
      </c>
      <c r="Q5609" s="14">
        <f t="shared" ca="1" si="1029"/>
        <v>9.2613034179750517</v>
      </c>
      <c r="R5609" s="14">
        <f t="shared" ca="1" si="1030"/>
        <v>101.58089522227473</v>
      </c>
    </row>
    <row r="5610" spans="8:18">
      <c r="H5610">
        <v>3000</v>
      </c>
      <c r="I5610">
        <f t="shared" ca="1" si="1024"/>
        <v>56</v>
      </c>
      <c r="J5610" s="14">
        <f t="shared" ca="1" si="1025"/>
        <v>65.408000000000001</v>
      </c>
      <c r="K5610" s="14">
        <f t="shared" ca="1" si="1032"/>
        <v>8.0861025356691005</v>
      </c>
      <c r="L5610" s="14" t="str">
        <f t="shared" ca="1" si="1026"/>
        <v>above</v>
      </c>
      <c r="N5610">
        <f t="shared" si="1031"/>
        <v>5602</v>
      </c>
      <c r="O5610" s="14">
        <f t="shared" ca="1" si="1027"/>
        <v>173.86588899662735</v>
      </c>
      <c r="P5610" s="14">
        <f t="shared" ca="1" si="1028"/>
        <v>264.55393106638996</v>
      </c>
      <c r="Q5610" s="14">
        <f t="shared" ca="1" si="1029"/>
        <v>10.328038663075246</v>
      </c>
      <c r="R5610" s="14" t="str">
        <f t="shared" ca="1" si="1030"/>
        <v>above</v>
      </c>
    </row>
    <row r="5611" spans="8:18">
      <c r="H5611">
        <v>3000</v>
      </c>
      <c r="I5611">
        <f t="shared" ca="1" si="1024"/>
        <v>82</v>
      </c>
      <c r="J5611" s="14">
        <f t="shared" ca="1" si="1025"/>
        <v>102.172</v>
      </c>
      <c r="K5611" s="14">
        <f t="shared" ca="1" si="1032"/>
        <v>8.8376812155931965</v>
      </c>
      <c r="L5611" s="14" t="str">
        <f t="shared" ca="1" si="1026"/>
        <v>above</v>
      </c>
      <c r="N5611">
        <f t="shared" si="1031"/>
        <v>5603</v>
      </c>
      <c r="O5611" s="14">
        <f t="shared" ca="1" si="1027"/>
        <v>155.9755621708039</v>
      </c>
      <c r="P5611" s="14">
        <f t="shared" ca="1" si="1028"/>
        <v>228.96069015429885</v>
      </c>
      <c r="Q5611" s="14">
        <f t="shared" ca="1" si="1029"/>
        <v>10.112180276539569</v>
      </c>
      <c r="R5611" s="14" t="str">
        <f t="shared" ca="1" si="1030"/>
        <v>above</v>
      </c>
    </row>
    <row r="5612" spans="8:18">
      <c r="H5612">
        <v>3000</v>
      </c>
      <c r="I5612">
        <f t="shared" ca="1" si="1024"/>
        <v>98</v>
      </c>
      <c r="J5612" s="14">
        <f t="shared" ca="1" si="1025"/>
        <v>126.812</v>
      </c>
      <c r="K5612" s="14">
        <f t="shared" ca="1" si="1032"/>
        <v>9.1902397002691796</v>
      </c>
      <c r="L5612" s="14" t="str">
        <f t="shared" ca="1" si="1026"/>
        <v>above</v>
      </c>
      <c r="N5612">
        <f t="shared" si="1031"/>
        <v>5604</v>
      </c>
      <c r="O5612" s="14">
        <f t="shared" ca="1" si="1027"/>
        <v>135.21890956754402</v>
      </c>
      <c r="P5612" s="14">
        <f t="shared" ca="1" si="1028"/>
        <v>190.07137008145097</v>
      </c>
      <c r="Q5612" s="14">
        <f t="shared" ca="1" si="1029"/>
        <v>9.8285264416891778</v>
      </c>
      <c r="R5612" s="14" t="str">
        <f t="shared" ca="1" si="1030"/>
        <v>above</v>
      </c>
    </row>
    <row r="5613" spans="8:18">
      <c r="H5613">
        <v>3000</v>
      </c>
      <c r="I5613">
        <f t="shared" ca="1" si="1024"/>
        <v>23</v>
      </c>
      <c r="J5613" s="14">
        <f t="shared" ca="1" si="1025"/>
        <v>24.587</v>
      </c>
      <c r="K5613" s="14">
        <f t="shared" ca="1" si="1032"/>
        <v>6.3561076606958915</v>
      </c>
      <c r="L5613" s="14" t="str">
        <f t="shared" ca="1" si="1026"/>
        <v>above</v>
      </c>
      <c r="N5613">
        <f t="shared" si="1031"/>
        <v>5605</v>
      </c>
      <c r="O5613" s="14">
        <f t="shared" ca="1" si="1027"/>
        <v>152.27384333685691</v>
      </c>
      <c r="P5613" s="14">
        <f t="shared" ca="1" si="1028"/>
        <v>221.83581343058984</v>
      </c>
      <c r="Q5613" s="14">
        <f t="shared" ca="1" si="1029"/>
        <v>10.064452294588223</v>
      </c>
      <c r="R5613" s="14" t="str">
        <f t="shared" ca="1" si="1030"/>
        <v>above</v>
      </c>
    </row>
    <row r="5614" spans="8:18">
      <c r="H5614">
        <v>3000</v>
      </c>
      <c r="I5614">
        <f t="shared" ca="1" si="1024"/>
        <v>87</v>
      </c>
      <c r="J5614" s="14">
        <f t="shared" ca="1" si="1025"/>
        <v>109.70699999999999</v>
      </c>
      <c r="K5614" s="14">
        <f t="shared" ca="1" si="1032"/>
        <v>8.9546736289564137</v>
      </c>
      <c r="L5614" s="14" t="str">
        <f t="shared" ca="1" si="1026"/>
        <v>above</v>
      </c>
      <c r="N5614">
        <f t="shared" si="1031"/>
        <v>5606</v>
      </c>
      <c r="O5614" s="14">
        <f t="shared" ca="1" si="1027"/>
        <v>152.5564663292287</v>
      </c>
      <c r="P5614" s="14">
        <f t="shared" ca="1" si="1028"/>
        <v>222.37689258581196</v>
      </c>
      <c r="Q5614" s="14">
        <f t="shared" ca="1" si="1029"/>
        <v>10.068136716412241</v>
      </c>
      <c r="R5614" s="14" t="str">
        <f t="shared" ca="1" si="1030"/>
        <v>above</v>
      </c>
    </row>
    <row r="5615" spans="8:18">
      <c r="H5615">
        <v>3000</v>
      </c>
      <c r="I5615">
        <f t="shared" ca="1" si="1024"/>
        <v>83</v>
      </c>
      <c r="J5615" s="14">
        <f t="shared" ca="1" si="1025"/>
        <v>103.667</v>
      </c>
      <c r="K5615" s="14">
        <f t="shared" ca="1" si="1032"/>
        <v>8.8616335976866267</v>
      </c>
      <c r="L5615" s="14" t="str">
        <f t="shared" ca="1" si="1026"/>
        <v>above</v>
      </c>
      <c r="N5615">
        <f t="shared" si="1031"/>
        <v>5607</v>
      </c>
      <c r="O5615" s="14">
        <f t="shared" ca="1" si="1027"/>
        <v>137.0750435406203</v>
      </c>
      <c r="P5615" s="14">
        <f t="shared" ca="1" si="1028"/>
        <v>193.44374622560917</v>
      </c>
      <c r="Q5615" s="14">
        <f t="shared" ca="1" si="1029"/>
        <v>9.8555946622551236</v>
      </c>
      <c r="R5615" s="14" t="str">
        <f t="shared" ca="1" si="1030"/>
        <v>above</v>
      </c>
    </row>
    <row r="5616" spans="8:18">
      <c r="H5616">
        <v>3000</v>
      </c>
      <c r="I5616">
        <f t="shared" ca="1" si="1024"/>
        <v>43</v>
      </c>
      <c r="J5616" s="14">
        <f t="shared" ca="1" si="1025"/>
        <v>48.546999999999997</v>
      </c>
      <c r="K5616" s="14">
        <f t="shared" ca="1" si="1032"/>
        <v>7.568379267836522</v>
      </c>
      <c r="L5616" s="14" t="str">
        <f t="shared" ca="1" si="1026"/>
        <v>above</v>
      </c>
      <c r="N5616">
        <f t="shared" si="1031"/>
        <v>5608</v>
      </c>
      <c r="O5616" s="14">
        <f t="shared" ca="1" si="1027"/>
        <v>138.31223559476601</v>
      </c>
      <c r="P5616" s="14">
        <f t="shared" ca="1" si="1028"/>
        <v>195.70305914043217</v>
      </c>
      <c r="Q5616" s="14">
        <f t="shared" ca="1" si="1029"/>
        <v>9.8734354264305697</v>
      </c>
      <c r="R5616" s="14" t="str">
        <f t="shared" ca="1" si="1030"/>
        <v>above</v>
      </c>
    </row>
    <row r="5617" spans="8:18">
      <c r="H5617">
        <v>3000</v>
      </c>
      <c r="I5617">
        <f t="shared" ca="1" si="1024"/>
        <v>82</v>
      </c>
      <c r="J5617" s="14">
        <f t="shared" ca="1" si="1025"/>
        <v>102.172</v>
      </c>
      <c r="K5617" s="14">
        <f t="shared" ca="1" si="1032"/>
        <v>8.8376812155931965</v>
      </c>
      <c r="L5617" s="14" t="str">
        <f t="shared" ca="1" si="1026"/>
        <v>above</v>
      </c>
      <c r="N5617">
        <f t="shared" si="1031"/>
        <v>5609</v>
      </c>
      <c r="O5617" s="14">
        <f t="shared" ca="1" si="1027"/>
        <v>171.95655941787263</v>
      </c>
      <c r="P5617" s="14">
        <f t="shared" ca="1" si="1028"/>
        <v>260.66373439836968</v>
      </c>
      <c r="Q5617" s="14">
        <f t="shared" ca="1" si="1029"/>
        <v>10.306080922671384</v>
      </c>
      <c r="R5617" s="14" t="str">
        <f t="shared" ca="1" si="1030"/>
        <v>above</v>
      </c>
    </row>
    <row r="5618" spans="8:18">
      <c r="H5618">
        <v>3000</v>
      </c>
      <c r="I5618">
        <f t="shared" ca="1" si="1024"/>
        <v>100</v>
      </c>
      <c r="J5618" s="14">
        <f t="shared" ca="1" si="1025"/>
        <v>130</v>
      </c>
      <c r="K5618" s="14">
        <f t="shared" ca="1" si="1032"/>
        <v>9.2302410336825194</v>
      </c>
      <c r="L5618" s="14" t="str">
        <f t="shared" ca="1" si="1026"/>
        <v>above</v>
      </c>
      <c r="N5618">
        <f t="shared" si="1031"/>
        <v>5610</v>
      </c>
      <c r="O5618" s="14">
        <f t="shared" ca="1" si="1027"/>
        <v>115.65184946153907</v>
      </c>
      <c r="P5618" s="14">
        <f t="shared" ca="1" si="1028"/>
        <v>155.77790031316255</v>
      </c>
      <c r="Q5618" s="14">
        <f t="shared" ca="1" si="1029"/>
        <v>9.5183877062684026</v>
      </c>
      <c r="R5618" s="14">
        <f t="shared" ca="1" si="1030"/>
        <v>115.65184946153907</v>
      </c>
    </row>
    <row r="5619" spans="8:18">
      <c r="H5619">
        <v>3000</v>
      </c>
      <c r="I5619">
        <f t="shared" ca="1" si="1024"/>
        <v>37</v>
      </c>
      <c r="J5619" s="14">
        <f t="shared" ca="1" si="1025"/>
        <v>41.106999999999999</v>
      </c>
      <c r="K5619" s="14">
        <f t="shared" ca="1" si="1032"/>
        <v>7.2751723194527713</v>
      </c>
      <c r="L5619" s="14" t="str">
        <f t="shared" ca="1" si="1026"/>
        <v>above</v>
      </c>
      <c r="N5619">
        <f t="shared" si="1031"/>
        <v>5611</v>
      </c>
      <c r="O5619" s="14">
        <f t="shared" ca="1" si="1027"/>
        <v>135.84790129776093</v>
      </c>
      <c r="P5619" s="14">
        <f t="shared" ca="1" si="1028"/>
        <v>191.21185815877953</v>
      </c>
      <c r="Q5619" s="14">
        <f t="shared" ca="1" si="1029"/>
        <v>9.8377401991672837</v>
      </c>
      <c r="R5619" s="14" t="str">
        <f t="shared" ca="1" si="1030"/>
        <v>above</v>
      </c>
    </row>
    <row r="5620" spans="8:18">
      <c r="H5620">
        <v>3000</v>
      </c>
      <c r="I5620">
        <f t="shared" ca="1" si="1024"/>
        <v>100</v>
      </c>
      <c r="J5620" s="14">
        <f t="shared" ca="1" si="1025"/>
        <v>130</v>
      </c>
      <c r="K5620" s="14">
        <f t="shared" ca="1" si="1032"/>
        <v>9.2302410336825194</v>
      </c>
      <c r="L5620" s="14" t="str">
        <f t="shared" ca="1" si="1026"/>
        <v>above</v>
      </c>
      <c r="N5620">
        <f t="shared" si="1031"/>
        <v>5612</v>
      </c>
      <c r="O5620" s="14">
        <f t="shared" ca="1" si="1027"/>
        <v>166.47157466489583</v>
      </c>
      <c r="P5620" s="14">
        <f t="shared" ca="1" si="1028"/>
        <v>249.6099301791258</v>
      </c>
      <c r="Q5620" s="14">
        <f t="shared" ca="1" si="1029"/>
        <v>10.241627266741389</v>
      </c>
      <c r="R5620" s="14" t="str">
        <f t="shared" ca="1" si="1030"/>
        <v>above</v>
      </c>
    </row>
    <row r="5621" spans="8:18">
      <c r="H5621">
        <v>3000</v>
      </c>
      <c r="I5621">
        <f t="shared" ca="1" si="1024"/>
        <v>54</v>
      </c>
      <c r="J5621" s="14">
        <f t="shared" ca="1" si="1025"/>
        <v>62.747999999999998</v>
      </c>
      <c r="K5621" s="14">
        <f t="shared" ca="1" si="1032"/>
        <v>8.0146663704649423</v>
      </c>
      <c r="L5621" s="14" t="str">
        <f t="shared" ca="1" si="1026"/>
        <v>above</v>
      </c>
      <c r="N5621">
        <f t="shared" si="1031"/>
        <v>5613</v>
      </c>
      <c r="O5621" s="14">
        <f t="shared" ca="1" si="1027"/>
        <v>176.39673973043915</v>
      </c>
      <c r="P5621" s="14">
        <f t="shared" ca="1" si="1028"/>
        <v>269.74416909302403</v>
      </c>
      <c r="Q5621" s="14">
        <f t="shared" ca="1" si="1029"/>
        <v>10.356777383273846</v>
      </c>
      <c r="R5621" s="14" t="str">
        <f t="shared" ca="1" si="1030"/>
        <v>above</v>
      </c>
    </row>
    <row r="5622" spans="8:18">
      <c r="H5622">
        <v>3000</v>
      </c>
      <c r="I5622">
        <f t="shared" ca="1" si="1024"/>
        <v>47</v>
      </c>
      <c r="J5622" s="14">
        <f t="shared" ca="1" si="1025"/>
        <v>53.627000000000002</v>
      </c>
      <c r="K5622" s="14">
        <f t="shared" ca="1" si="1032"/>
        <v>7.7424020218157823</v>
      </c>
      <c r="L5622" s="14" t="str">
        <f t="shared" ca="1" si="1026"/>
        <v>above</v>
      </c>
      <c r="N5622">
        <f t="shared" si="1031"/>
        <v>5614</v>
      </c>
      <c r="O5622" s="14">
        <f t="shared" ca="1" si="1027"/>
        <v>168.334875266826</v>
      </c>
      <c r="P5622" s="14">
        <f t="shared" ca="1" si="1028"/>
        <v>253.34476596011962</v>
      </c>
      <c r="Q5622" s="14">
        <f t="shared" ca="1" si="1029"/>
        <v>10.263756529550733</v>
      </c>
      <c r="R5622" s="14" t="str">
        <f t="shared" ca="1" si="1030"/>
        <v>above</v>
      </c>
    </row>
    <row r="5623" spans="8:18">
      <c r="H5623">
        <v>3000</v>
      </c>
      <c r="I5623">
        <f t="shared" ca="1" si="1024"/>
        <v>14</v>
      </c>
      <c r="J5623" s="14">
        <f t="shared" ca="1" si="1025"/>
        <v>14.587999999999999</v>
      </c>
      <c r="K5623" s="14">
        <f t="shared" ca="1" si="1032"/>
        <v>5.4161004022044201</v>
      </c>
      <c r="L5623" s="14">
        <f t="shared" ca="1" si="1026"/>
        <v>14</v>
      </c>
      <c r="N5623">
        <f t="shared" si="1031"/>
        <v>5615</v>
      </c>
      <c r="O5623" s="14">
        <f t="shared" ca="1" si="1027"/>
        <v>135.29108807176399</v>
      </c>
      <c r="P5623" s="14">
        <f t="shared" ca="1" si="1028"/>
        <v>190.20212360668941</v>
      </c>
      <c r="Q5623" s="14">
        <f t="shared" ca="1" si="1029"/>
        <v>9.8295859038231637</v>
      </c>
      <c r="R5623" s="14" t="str">
        <f t="shared" ca="1" si="1030"/>
        <v>above</v>
      </c>
    </row>
    <row r="5624" spans="8:18">
      <c r="H5624">
        <v>3000</v>
      </c>
      <c r="I5624">
        <f t="shared" ca="1" si="1024"/>
        <v>62</v>
      </c>
      <c r="J5624" s="14">
        <f t="shared" ca="1" si="1025"/>
        <v>73.531999999999996</v>
      </c>
      <c r="K5624" s="14">
        <f t="shared" ca="1" si="1032"/>
        <v>8.2862694527830651</v>
      </c>
      <c r="L5624" s="14" t="str">
        <f t="shared" ca="1" si="1026"/>
        <v>above</v>
      </c>
      <c r="N5624">
        <f t="shared" si="1031"/>
        <v>5616</v>
      </c>
      <c r="O5624" s="14">
        <f t="shared" ca="1" si="1027"/>
        <v>172.41811778748524</v>
      </c>
      <c r="P5624" s="14">
        <f t="shared" ca="1" si="1028"/>
        <v>261.60213981162264</v>
      </c>
      <c r="Q5624" s="14">
        <f t="shared" ca="1" si="1029"/>
        <v>10.311411088797012</v>
      </c>
      <c r="R5624" s="14" t="str">
        <f t="shared" ca="1" si="1030"/>
        <v>above</v>
      </c>
    </row>
    <row r="5625" spans="8:18">
      <c r="H5625">
        <v>3000</v>
      </c>
      <c r="I5625">
        <f t="shared" ca="1" si="1024"/>
        <v>12</v>
      </c>
      <c r="J5625" s="14">
        <f t="shared" ca="1" si="1025"/>
        <v>12.432</v>
      </c>
      <c r="K5625" s="14">
        <f t="shared" ca="1" si="1032"/>
        <v>5.1298987149230735</v>
      </c>
      <c r="L5625" s="14">
        <f t="shared" ca="1" si="1026"/>
        <v>12</v>
      </c>
      <c r="N5625">
        <f t="shared" si="1031"/>
        <v>5617</v>
      </c>
      <c r="O5625" s="14">
        <f t="shared" ca="1" si="1027"/>
        <v>132.78103445165993</v>
      </c>
      <c r="P5625" s="14">
        <f t="shared" ca="1" si="1028"/>
        <v>185.67344378181863</v>
      </c>
      <c r="Q5625" s="14">
        <f t="shared" ca="1" si="1029"/>
        <v>9.792408784287991</v>
      </c>
      <c r="R5625" s="14" t="str">
        <f t="shared" ca="1" si="1030"/>
        <v>above</v>
      </c>
    </row>
    <row r="5626" spans="8:18">
      <c r="H5626">
        <v>3000</v>
      </c>
      <c r="I5626">
        <f t="shared" ca="1" si="1024"/>
        <v>35</v>
      </c>
      <c r="J5626" s="14">
        <f t="shared" ca="1" si="1025"/>
        <v>38.674999999999997</v>
      </c>
      <c r="K5626" s="14">
        <f t="shared" ca="1" si="1032"/>
        <v>7.1670378769122198</v>
      </c>
      <c r="L5626" s="14" t="str">
        <f t="shared" ca="1" si="1026"/>
        <v>above</v>
      </c>
      <c r="N5626">
        <f t="shared" si="1031"/>
        <v>5618</v>
      </c>
      <c r="O5626" s="14">
        <f t="shared" ca="1" si="1027"/>
        <v>162.1229821763115</v>
      </c>
      <c r="P5626" s="14">
        <f t="shared" ca="1" si="1028"/>
        <v>240.97456622553335</v>
      </c>
      <c r="Q5626" s="14">
        <f t="shared" ca="1" si="1029"/>
        <v>10.189008816400124</v>
      </c>
      <c r="R5626" s="14" t="str">
        <f t="shared" ca="1" si="1030"/>
        <v>above</v>
      </c>
    </row>
    <row r="5627" spans="8:18">
      <c r="H5627">
        <v>3000</v>
      </c>
      <c r="I5627">
        <f t="shared" ca="1" si="1024"/>
        <v>31</v>
      </c>
      <c r="J5627" s="14">
        <f t="shared" ca="1" si="1025"/>
        <v>33.883000000000003</v>
      </c>
      <c r="K5627" s="14">
        <f t="shared" ca="1" si="1032"/>
        <v>6.9314718055994531</v>
      </c>
      <c r="L5627" s="14" t="str">
        <f t="shared" ca="1" si="1026"/>
        <v>above</v>
      </c>
      <c r="N5627">
        <f t="shared" si="1031"/>
        <v>5619</v>
      </c>
      <c r="O5627" s="14">
        <f t="shared" ca="1" si="1027"/>
        <v>159.79756816111865</v>
      </c>
      <c r="P5627" s="14">
        <f t="shared" ca="1" si="1028"/>
        <v>236.40335653174074</v>
      </c>
      <c r="Q5627" s="14">
        <f t="shared" ca="1" si="1029"/>
        <v>10.160292466508757</v>
      </c>
      <c r="R5627" s="14" t="str">
        <f t="shared" ca="1" si="1030"/>
        <v>above</v>
      </c>
    </row>
    <row r="5628" spans="8:18">
      <c r="H5628">
        <v>3000</v>
      </c>
      <c r="I5628">
        <f t="shared" ca="1" si="1024"/>
        <v>66</v>
      </c>
      <c r="J5628" s="14">
        <f t="shared" ca="1" si="1025"/>
        <v>79.067999999999998</v>
      </c>
      <c r="K5628" s="14">
        <f t="shared" ca="1" si="1032"/>
        <v>8.4093852387819314</v>
      </c>
      <c r="L5628" s="14" t="str">
        <f t="shared" ca="1" si="1026"/>
        <v>above</v>
      </c>
      <c r="N5628">
        <f t="shared" si="1031"/>
        <v>5620</v>
      </c>
      <c r="O5628" s="14">
        <f t="shared" ca="1" si="1027"/>
        <v>164.5993521706346</v>
      </c>
      <c r="P5628" s="14">
        <f t="shared" ca="1" si="1028"/>
        <v>245.8781923756124</v>
      </c>
      <c r="Q5628" s="14">
        <f t="shared" ca="1" si="1029"/>
        <v>10.219142659860863</v>
      </c>
      <c r="R5628" s="14" t="str">
        <f t="shared" ca="1" si="1030"/>
        <v>above</v>
      </c>
    </row>
    <row r="5629" spans="8:18">
      <c r="H5629">
        <v>3000</v>
      </c>
      <c r="I5629">
        <f t="shared" ca="1" si="1024"/>
        <v>20</v>
      </c>
      <c r="J5629" s="14">
        <f t="shared" ca="1" si="1025"/>
        <v>21.2</v>
      </c>
      <c r="K5629" s="14">
        <f t="shared" ca="1" si="1032"/>
        <v>6.089044875446846</v>
      </c>
      <c r="L5629" s="14" t="str">
        <f t="shared" ca="1" si="1026"/>
        <v>above</v>
      </c>
      <c r="N5629">
        <f t="shared" si="1031"/>
        <v>5621</v>
      </c>
      <c r="O5629" s="14">
        <f t="shared" ca="1" si="1027"/>
        <v>143.57827231128707</v>
      </c>
      <c r="P5629" s="14">
        <f t="shared" ca="1" si="1028"/>
        <v>205.42243315096937</v>
      </c>
      <c r="Q5629" s="14">
        <f t="shared" ca="1" si="1029"/>
        <v>9.9476420755864705</v>
      </c>
      <c r="R5629" s="14" t="str">
        <f t="shared" ca="1" si="1030"/>
        <v>above</v>
      </c>
    </row>
    <row r="5630" spans="8:18">
      <c r="H5630">
        <v>3000</v>
      </c>
      <c r="I5630">
        <f t="shared" ca="1" si="1024"/>
        <v>20</v>
      </c>
      <c r="J5630" s="14">
        <f t="shared" ca="1" si="1025"/>
        <v>21.2</v>
      </c>
      <c r="K5630" s="14">
        <f t="shared" ca="1" si="1032"/>
        <v>6.089044875446846</v>
      </c>
      <c r="L5630" s="14" t="str">
        <f t="shared" ca="1" si="1026"/>
        <v>above</v>
      </c>
      <c r="N5630">
        <f t="shared" si="1031"/>
        <v>5622</v>
      </c>
      <c r="O5630" s="14">
        <f t="shared" ca="1" si="1027"/>
        <v>153.13102824252917</v>
      </c>
      <c r="P5630" s="14">
        <f t="shared" ca="1" si="1028"/>
        <v>223.47836367437196</v>
      </c>
      <c r="Q5630" s="14">
        <f t="shared" ca="1" si="1029"/>
        <v>10.075606146808651</v>
      </c>
      <c r="R5630" s="14" t="str">
        <f t="shared" ca="1" si="1030"/>
        <v>above</v>
      </c>
    </row>
    <row r="5631" spans="8:18">
      <c r="H5631">
        <v>3000</v>
      </c>
      <c r="I5631">
        <f t="shared" ca="1" si="1024"/>
        <v>73</v>
      </c>
      <c r="J5631" s="14">
        <f t="shared" ca="1" si="1025"/>
        <v>88.986999999999995</v>
      </c>
      <c r="K5631" s="14">
        <f t="shared" ca="1" si="1032"/>
        <v>8.6081301864083404</v>
      </c>
      <c r="L5631" s="14" t="str">
        <f t="shared" ca="1" si="1026"/>
        <v>above</v>
      </c>
      <c r="N5631">
        <f t="shared" si="1031"/>
        <v>5623</v>
      </c>
      <c r="O5631" s="14">
        <f t="shared" ca="1" si="1027"/>
        <v>163.60319692416687</v>
      </c>
      <c r="P5631" s="14">
        <f t="shared" ca="1" si="1028"/>
        <v>243.90121505559006</v>
      </c>
      <c r="Q5631" s="14">
        <f t="shared" ca="1" si="1029"/>
        <v>10.207075420873805</v>
      </c>
      <c r="R5631" s="14" t="str">
        <f t="shared" ca="1" si="1030"/>
        <v>above</v>
      </c>
    </row>
    <row r="5632" spans="8:18">
      <c r="H5632">
        <v>3000</v>
      </c>
      <c r="I5632">
        <f t="shared" ca="1" si="1024"/>
        <v>14</v>
      </c>
      <c r="J5632" s="14">
        <f t="shared" ca="1" si="1025"/>
        <v>14.587999999999999</v>
      </c>
      <c r="K5632" s="14">
        <f t="shared" ca="1" si="1032"/>
        <v>5.4161004022044201</v>
      </c>
      <c r="L5632" s="14">
        <f t="shared" ca="1" si="1026"/>
        <v>14</v>
      </c>
      <c r="N5632">
        <f t="shared" si="1031"/>
        <v>5624</v>
      </c>
      <c r="O5632" s="14">
        <f t="shared" ca="1" si="1027"/>
        <v>174.28985575555893</v>
      </c>
      <c r="P5632" s="14">
        <f t="shared" ca="1" si="1028"/>
        <v>265.42071721343956</v>
      </c>
      <c r="Q5632" s="14">
        <f t="shared" ca="1" si="1029"/>
        <v>10.332881844687629</v>
      </c>
      <c r="R5632" s="14" t="str">
        <f t="shared" ca="1" si="1030"/>
        <v>above</v>
      </c>
    </row>
    <row r="5633" spans="8:18">
      <c r="H5633">
        <v>3000</v>
      </c>
      <c r="I5633">
        <f t="shared" ca="1" si="1024"/>
        <v>21</v>
      </c>
      <c r="J5633" s="14">
        <f t="shared" ca="1" si="1025"/>
        <v>22.323</v>
      </c>
      <c r="K5633" s="14">
        <f t="shared" ca="1" si="1032"/>
        <v>6.1820849067166321</v>
      </c>
      <c r="L5633" s="14" t="str">
        <f t="shared" ca="1" si="1026"/>
        <v>above</v>
      </c>
      <c r="N5633">
        <f t="shared" si="1031"/>
        <v>5625</v>
      </c>
      <c r="O5633" s="14">
        <f t="shared" ca="1" si="1027"/>
        <v>187.011714342369</v>
      </c>
      <c r="P5633" s="14">
        <f t="shared" ca="1" si="1028"/>
        <v>291.93185824618445</v>
      </c>
      <c r="Q5633" s="14">
        <f t="shared" ca="1" si="1029"/>
        <v>10.473008542440983</v>
      </c>
      <c r="R5633" s="14" t="str">
        <f t="shared" ca="1" si="1030"/>
        <v>above</v>
      </c>
    </row>
    <row r="5634" spans="8:18">
      <c r="H5634">
        <v>3000</v>
      </c>
      <c r="I5634">
        <f t="shared" ca="1" si="1024"/>
        <v>86</v>
      </c>
      <c r="J5634" s="14">
        <f t="shared" ca="1" si="1025"/>
        <v>108.188</v>
      </c>
      <c r="K5634" s="14">
        <f t="shared" ca="1" si="1032"/>
        <v>8.9318162373091674</v>
      </c>
      <c r="L5634" s="14" t="str">
        <f t="shared" ca="1" si="1026"/>
        <v>above</v>
      </c>
      <c r="N5634">
        <f t="shared" si="1031"/>
        <v>5626</v>
      </c>
      <c r="O5634" s="14">
        <f t="shared" ca="1" si="1027"/>
        <v>132.69927822603009</v>
      </c>
      <c r="P5634" s="14">
        <f t="shared" ca="1" si="1028"/>
        <v>185.52657355115812</v>
      </c>
      <c r="Q5634" s="14">
        <f t="shared" ca="1" si="1029"/>
        <v>9.7911861712686274</v>
      </c>
      <c r="R5634" s="14" t="str">
        <f t="shared" ca="1" si="1030"/>
        <v>above</v>
      </c>
    </row>
    <row r="5635" spans="8:18">
      <c r="H5635">
        <v>3000</v>
      </c>
      <c r="I5635">
        <f t="shared" ca="1" si="1024"/>
        <v>68</v>
      </c>
      <c r="J5635" s="14">
        <f t="shared" ca="1" si="1025"/>
        <v>81.872</v>
      </c>
      <c r="K5635" s="14">
        <f t="shared" ca="1" si="1032"/>
        <v>8.4682130091945194</v>
      </c>
      <c r="L5635" s="14" t="str">
        <f t="shared" ca="1" si="1026"/>
        <v>above</v>
      </c>
      <c r="N5635">
        <f t="shared" si="1031"/>
        <v>5627</v>
      </c>
      <c r="O5635" s="14">
        <f t="shared" ca="1" si="1027"/>
        <v>141.23027379581808</v>
      </c>
      <c r="P5635" s="14">
        <f t="shared" ca="1" si="1028"/>
        <v>201.0682445051433</v>
      </c>
      <c r="Q5635" s="14">
        <f t="shared" ca="1" si="1029"/>
        <v>9.91489478120371</v>
      </c>
      <c r="R5635" s="14" t="str">
        <f t="shared" ca="1" si="1030"/>
        <v>above</v>
      </c>
    </row>
    <row r="5636" spans="8:18">
      <c r="H5636">
        <v>3000</v>
      </c>
      <c r="I5636">
        <f t="shared" ca="1" si="1024"/>
        <v>79</v>
      </c>
      <c r="J5636" s="14">
        <f t="shared" ca="1" si="1025"/>
        <v>97.722999999999999</v>
      </c>
      <c r="K5636" s="14">
        <f t="shared" ca="1" si="1032"/>
        <v>8.7640532693477624</v>
      </c>
      <c r="L5636" s="14" t="str">
        <f t="shared" ca="1" si="1026"/>
        <v>above</v>
      </c>
      <c r="N5636">
        <f t="shared" si="1031"/>
        <v>5628</v>
      </c>
      <c r="O5636" s="14">
        <f t="shared" ca="1" si="1027"/>
        <v>189.08027060495078</v>
      </c>
      <c r="P5636" s="14">
        <f t="shared" ca="1" si="1028"/>
        <v>296.33431680107503</v>
      </c>
      <c r="Q5636" s="14">
        <f t="shared" ca="1" si="1029"/>
        <v>10.494892919620847</v>
      </c>
      <c r="R5636" s="14" t="str">
        <f t="shared" ca="1" si="1030"/>
        <v>above</v>
      </c>
    </row>
    <row r="5637" spans="8:18">
      <c r="H5637">
        <v>3000</v>
      </c>
      <c r="I5637">
        <f t="shared" ca="1" si="1024"/>
        <v>58</v>
      </c>
      <c r="J5637" s="14">
        <f t="shared" ca="1" si="1025"/>
        <v>68.091999999999999</v>
      </c>
      <c r="K5637" s="14">
        <f t="shared" ca="1" si="1032"/>
        <v>8.1550748878114394</v>
      </c>
      <c r="L5637" s="14" t="str">
        <f t="shared" ca="1" si="1026"/>
        <v>above</v>
      </c>
      <c r="N5637">
        <f t="shared" si="1031"/>
        <v>5629</v>
      </c>
      <c r="O5637" s="14">
        <f t="shared" ca="1" si="1027"/>
        <v>174.28257776681909</v>
      </c>
      <c r="P5637" s="14">
        <f t="shared" ca="1" si="1028"/>
        <v>265.4058285059611</v>
      </c>
      <c r="Q5637" s="14">
        <f t="shared" ca="1" si="1029"/>
        <v>10.33279880348935</v>
      </c>
      <c r="R5637" s="14" t="str">
        <f t="shared" ca="1" si="1030"/>
        <v>above</v>
      </c>
    </row>
    <row r="5638" spans="8:18">
      <c r="H5638">
        <v>3000</v>
      </c>
      <c r="I5638">
        <f t="shared" ca="1" si="1024"/>
        <v>18</v>
      </c>
      <c r="J5638" s="14">
        <f t="shared" ca="1" si="1025"/>
        <v>18.972000000000001</v>
      </c>
      <c r="K5638" s="14">
        <f t="shared" ca="1" si="1032"/>
        <v>5.8888779583328805</v>
      </c>
      <c r="L5638" s="14">
        <f t="shared" ca="1" si="1026"/>
        <v>18</v>
      </c>
      <c r="N5638">
        <f t="shared" si="1031"/>
        <v>5630</v>
      </c>
      <c r="O5638" s="14">
        <f t="shared" ca="1" si="1027"/>
        <v>130.88440599074795</v>
      </c>
      <c r="P5638" s="14">
        <f t="shared" ca="1" si="1028"/>
        <v>182.27658918540078</v>
      </c>
      <c r="Q5638" s="14">
        <f t="shared" ca="1" si="1029"/>
        <v>9.7638516534702919</v>
      </c>
      <c r="R5638" s="14" t="str">
        <f t="shared" ca="1" si="1030"/>
        <v>above</v>
      </c>
    </row>
    <row r="5639" spans="8:18">
      <c r="H5639">
        <v>3000</v>
      </c>
      <c r="I5639">
        <f t="shared" ca="1" si="1024"/>
        <v>32</v>
      </c>
      <c r="J5639" s="14">
        <f t="shared" ca="1" si="1025"/>
        <v>35.072000000000003</v>
      </c>
      <c r="K5639" s="14">
        <f t="shared" ca="1" si="1032"/>
        <v>6.9930151229329605</v>
      </c>
      <c r="L5639" s="14" t="str">
        <f t="shared" ca="1" si="1026"/>
        <v>above</v>
      </c>
      <c r="N5639">
        <f t="shared" si="1031"/>
        <v>5631</v>
      </c>
      <c r="O5639" s="14">
        <f t="shared" ca="1" si="1027"/>
        <v>174.16466668699255</v>
      </c>
      <c r="P5639" s="14">
        <f t="shared" ca="1" si="1028"/>
        <v>265.16466005356619</v>
      </c>
      <c r="Q5639" s="14">
        <f t="shared" ca="1" si="1029"/>
        <v>10.331452968004642</v>
      </c>
      <c r="R5639" s="14" t="str">
        <f t="shared" ca="1" si="1030"/>
        <v>above</v>
      </c>
    </row>
    <row r="5640" spans="8:18">
      <c r="H5640">
        <v>3000</v>
      </c>
      <c r="I5640">
        <f t="shared" ca="1" si="1024"/>
        <v>99</v>
      </c>
      <c r="J5640" s="14">
        <f t="shared" ca="1" si="1025"/>
        <v>128.40299999999999</v>
      </c>
      <c r="K5640" s="14">
        <f t="shared" ca="1" si="1032"/>
        <v>9.2103403719761836</v>
      </c>
      <c r="L5640" s="14" t="str">
        <f t="shared" ca="1" si="1026"/>
        <v>above</v>
      </c>
      <c r="N5640">
        <f t="shared" si="1031"/>
        <v>5632</v>
      </c>
      <c r="O5640" s="14">
        <f t="shared" ca="1" si="1027"/>
        <v>121.99893863355942</v>
      </c>
      <c r="P5640" s="14">
        <f t="shared" ca="1" si="1028"/>
        <v>166.65016171670442</v>
      </c>
      <c r="Q5640" s="14">
        <f t="shared" ca="1" si="1029"/>
        <v>9.6243514526794716</v>
      </c>
      <c r="R5640" s="14" t="str">
        <f t="shared" ca="1" si="1030"/>
        <v>above</v>
      </c>
    </row>
    <row r="5641" spans="8:18">
      <c r="H5641">
        <v>3000</v>
      </c>
      <c r="I5641">
        <f t="shared" ca="1" si="1024"/>
        <v>29</v>
      </c>
      <c r="J5641" s="14">
        <f t="shared" ca="1" si="1025"/>
        <v>31.523</v>
      </c>
      <c r="K5641" s="14">
        <f t="shared" ca="1" si="1032"/>
        <v>6.8023947633243109</v>
      </c>
      <c r="L5641" s="14" t="str">
        <f t="shared" ca="1" si="1026"/>
        <v>above</v>
      </c>
      <c r="N5641">
        <f t="shared" si="1031"/>
        <v>5633</v>
      </c>
      <c r="O5641" s="14">
        <f t="shared" ca="1" si="1027"/>
        <v>165.44251840488562</v>
      </c>
      <c r="P5641" s="14">
        <f t="shared" ca="1" si="1028"/>
        <v>247.55619909333836</v>
      </c>
      <c r="Q5641" s="14">
        <f t="shared" ca="1" si="1029"/>
        <v>10.229300030015503</v>
      </c>
      <c r="R5641" s="14" t="str">
        <f t="shared" ca="1" si="1030"/>
        <v>above</v>
      </c>
    </row>
    <row r="5642" spans="8:18">
      <c r="H5642">
        <v>3000</v>
      </c>
      <c r="I5642">
        <f t="shared" ref="I5642:I5705" ca="1" si="1033">RANDBETWEEN(10,100)</f>
        <v>66</v>
      </c>
      <c r="J5642" s="14">
        <f t="shared" ref="J5642:J5705" ca="1" si="1034">0.003*(I5642^2)+I5642</f>
        <v>79.067999999999998</v>
      </c>
      <c r="K5642" s="14">
        <f t="shared" ca="1" si="1032"/>
        <v>8.4093852387819314</v>
      </c>
      <c r="L5642" s="14" t="str">
        <f t="shared" ref="L5642:L5705" ca="1" si="1035">IF(I5642&lt;$B$19,I5642,"above")</f>
        <v>above</v>
      </c>
      <c r="N5642">
        <f t="shared" si="1031"/>
        <v>5634</v>
      </c>
      <c r="O5642" s="14">
        <f t="shared" ref="O5642:O5705" ca="1" si="1036">_xlfn.NORM.INV(RAND(),150,25)</f>
        <v>174.9624404412865</v>
      </c>
      <c r="P5642" s="14">
        <f t="shared" ref="P5642:P5705" ca="1" si="1037">0.003*(O5642^2)+O5642</f>
        <v>266.79800713679867</v>
      </c>
      <c r="Q5642" s="14">
        <f t="shared" ref="Q5642:Q5705" ca="1" si="1038">2*LN(O5642+1)</f>
        <v>10.340541131360254</v>
      </c>
      <c r="R5642" s="14" t="str">
        <f t="shared" ref="R5642:R5705" ca="1" si="1039">IF(O5642&lt;=$B$20,O5642,"above")</f>
        <v>above</v>
      </c>
    </row>
    <row r="5643" spans="8:18">
      <c r="H5643">
        <v>3000</v>
      </c>
      <c r="I5643">
        <f t="shared" ca="1" si="1033"/>
        <v>100</v>
      </c>
      <c r="J5643" s="14">
        <f t="shared" ca="1" si="1034"/>
        <v>130</v>
      </c>
      <c r="K5643" s="14">
        <f t="shared" ca="1" si="1032"/>
        <v>9.2302410336825194</v>
      </c>
      <c r="L5643" s="14" t="str">
        <f t="shared" ca="1" si="1035"/>
        <v>above</v>
      </c>
      <c r="N5643">
        <f t="shared" ref="N5643:N5706" si="1040">N5642+1</f>
        <v>5635</v>
      </c>
      <c r="O5643" s="14">
        <f t="shared" ca="1" si="1036"/>
        <v>147.64897316865472</v>
      </c>
      <c r="P5643" s="14">
        <f t="shared" ca="1" si="1037"/>
        <v>213.04963100192907</v>
      </c>
      <c r="Q5643" s="14">
        <f t="shared" ca="1" si="1038"/>
        <v>10.003175283417082</v>
      </c>
      <c r="R5643" s="14" t="str">
        <f t="shared" ca="1" si="1039"/>
        <v>above</v>
      </c>
    </row>
    <row r="5644" spans="8:18">
      <c r="H5644">
        <v>3000</v>
      </c>
      <c r="I5644">
        <f t="shared" ca="1" si="1033"/>
        <v>34</v>
      </c>
      <c r="J5644" s="14">
        <f t="shared" ca="1" si="1034"/>
        <v>37.468000000000004</v>
      </c>
      <c r="K5644" s="14">
        <f t="shared" ca="1" si="1032"/>
        <v>7.110696122978827</v>
      </c>
      <c r="L5644" s="14" t="str">
        <f t="shared" ca="1" si="1035"/>
        <v>above</v>
      </c>
      <c r="N5644">
        <f t="shared" si="1040"/>
        <v>5636</v>
      </c>
      <c r="O5644" s="14">
        <f t="shared" ca="1" si="1036"/>
        <v>156.38255513148914</v>
      </c>
      <c r="P5644" s="14">
        <f t="shared" ca="1" si="1037"/>
        <v>229.74906577984888</v>
      </c>
      <c r="Q5644" s="14">
        <f t="shared" ca="1" si="1038"/>
        <v>10.117358996803935</v>
      </c>
      <c r="R5644" s="14" t="str">
        <f t="shared" ca="1" si="1039"/>
        <v>above</v>
      </c>
    </row>
    <row r="5645" spans="8:18">
      <c r="H5645">
        <v>3000</v>
      </c>
      <c r="I5645">
        <f t="shared" ca="1" si="1033"/>
        <v>85</v>
      </c>
      <c r="J5645" s="14">
        <f t="shared" ca="1" si="1034"/>
        <v>106.675</v>
      </c>
      <c r="K5645" s="14">
        <f t="shared" ca="1" si="1032"/>
        <v>8.9086945925070147</v>
      </c>
      <c r="L5645" s="14" t="str">
        <f t="shared" ca="1" si="1035"/>
        <v>above</v>
      </c>
      <c r="N5645">
        <f t="shared" si="1040"/>
        <v>5637</v>
      </c>
      <c r="O5645" s="14">
        <f t="shared" ca="1" si="1036"/>
        <v>129.99667944758309</v>
      </c>
      <c r="P5645" s="14">
        <f t="shared" ca="1" si="1037"/>
        <v>180.69408944977613</v>
      </c>
      <c r="Q5645" s="14">
        <f t="shared" ca="1" si="1038"/>
        <v>9.7503439503030389</v>
      </c>
      <c r="R5645" s="14" t="str">
        <f t="shared" ca="1" si="1039"/>
        <v>above</v>
      </c>
    </row>
    <row r="5646" spans="8:18">
      <c r="H5646">
        <v>3000</v>
      </c>
      <c r="I5646">
        <f t="shared" ca="1" si="1033"/>
        <v>32</v>
      </c>
      <c r="J5646" s="14">
        <f t="shared" ca="1" si="1034"/>
        <v>35.072000000000003</v>
      </c>
      <c r="K5646" s="14">
        <f t="shared" ca="1" si="1032"/>
        <v>6.9930151229329605</v>
      </c>
      <c r="L5646" s="14" t="str">
        <f t="shared" ca="1" si="1035"/>
        <v>above</v>
      </c>
      <c r="N5646">
        <f t="shared" si="1040"/>
        <v>5638</v>
      </c>
      <c r="O5646" s="14">
        <f t="shared" ca="1" si="1036"/>
        <v>149.25610114097688</v>
      </c>
      <c r="P5646" s="14">
        <f t="shared" ca="1" si="1037"/>
        <v>216.08825232439347</v>
      </c>
      <c r="Q5646" s="14">
        <f t="shared" ca="1" si="1038"/>
        <v>10.024682358372823</v>
      </c>
      <c r="R5646" s="14" t="str">
        <f t="shared" ca="1" si="1039"/>
        <v>above</v>
      </c>
    </row>
    <row r="5647" spans="8:18">
      <c r="H5647">
        <v>3000</v>
      </c>
      <c r="I5647">
        <f t="shared" ca="1" si="1033"/>
        <v>34</v>
      </c>
      <c r="J5647" s="14">
        <f t="shared" ca="1" si="1034"/>
        <v>37.468000000000004</v>
      </c>
      <c r="K5647" s="14">
        <f t="shared" ca="1" si="1032"/>
        <v>7.110696122978827</v>
      </c>
      <c r="L5647" s="14" t="str">
        <f t="shared" ca="1" si="1035"/>
        <v>above</v>
      </c>
      <c r="N5647">
        <f t="shared" si="1040"/>
        <v>5639</v>
      </c>
      <c r="O5647" s="14">
        <f t="shared" ca="1" si="1036"/>
        <v>131.1030794641141</v>
      </c>
      <c r="P5647" s="14">
        <f t="shared" ca="1" si="1037"/>
        <v>182.66713179903556</v>
      </c>
      <c r="Q5647" s="14">
        <f t="shared" ca="1" si="1038"/>
        <v>9.7671650457396932</v>
      </c>
      <c r="R5647" s="14" t="str">
        <f t="shared" ca="1" si="1039"/>
        <v>above</v>
      </c>
    </row>
    <row r="5648" spans="8:18">
      <c r="H5648">
        <v>3000</v>
      </c>
      <c r="I5648">
        <f t="shared" ca="1" si="1033"/>
        <v>25</v>
      </c>
      <c r="J5648" s="14">
        <f t="shared" ca="1" si="1034"/>
        <v>26.875</v>
      </c>
      <c r="K5648" s="14">
        <f t="shared" ca="1" si="1032"/>
        <v>6.5161930760429643</v>
      </c>
      <c r="L5648" s="14" t="str">
        <f t="shared" ca="1" si="1035"/>
        <v>above</v>
      </c>
      <c r="N5648">
        <f t="shared" si="1040"/>
        <v>5640</v>
      </c>
      <c r="O5648" s="14">
        <f t="shared" ca="1" si="1036"/>
        <v>132.72975478262174</v>
      </c>
      <c r="P5648" s="14">
        <f t="shared" ca="1" si="1037"/>
        <v>185.58131819658644</v>
      </c>
      <c r="Q5648" s="14">
        <f t="shared" ca="1" si="1038"/>
        <v>9.7916420164157412</v>
      </c>
      <c r="R5648" s="14" t="str">
        <f t="shared" ca="1" si="1039"/>
        <v>above</v>
      </c>
    </row>
    <row r="5649" spans="8:18">
      <c r="H5649">
        <v>3000</v>
      </c>
      <c r="I5649">
        <f t="shared" ca="1" si="1033"/>
        <v>90</v>
      </c>
      <c r="J5649" s="14">
        <f t="shared" ca="1" si="1034"/>
        <v>114.3</v>
      </c>
      <c r="K5649" s="14">
        <f t="shared" ca="1" si="1032"/>
        <v>9.0217190130336995</v>
      </c>
      <c r="L5649" s="14" t="str">
        <f t="shared" ca="1" si="1035"/>
        <v>above</v>
      </c>
      <c r="N5649">
        <f t="shared" si="1040"/>
        <v>5641</v>
      </c>
      <c r="O5649" s="14">
        <f t="shared" ca="1" si="1036"/>
        <v>181.39702544150344</v>
      </c>
      <c r="P5649" s="14">
        <f t="shared" ca="1" si="1037"/>
        <v>280.1116679585798</v>
      </c>
      <c r="Q5649" s="14">
        <f t="shared" ca="1" si="1038"/>
        <v>10.412371539241523</v>
      </c>
      <c r="R5649" s="14" t="str">
        <f t="shared" ca="1" si="1039"/>
        <v>above</v>
      </c>
    </row>
    <row r="5650" spans="8:18">
      <c r="H5650">
        <v>3000</v>
      </c>
      <c r="I5650">
        <f t="shared" ca="1" si="1033"/>
        <v>61</v>
      </c>
      <c r="J5650" s="14">
        <f t="shared" ca="1" si="1034"/>
        <v>72.162999999999997</v>
      </c>
      <c r="K5650" s="14">
        <f t="shared" ca="1" si="1032"/>
        <v>8.2542687700901833</v>
      </c>
      <c r="L5650" s="14" t="str">
        <f t="shared" ca="1" si="1035"/>
        <v>above</v>
      </c>
      <c r="N5650">
        <f t="shared" si="1040"/>
        <v>5642</v>
      </c>
      <c r="O5650" s="14">
        <f t="shared" ca="1" si="1036"/>
        <v>190.6752562100107</v>
      </c>
      <c r="P5650" s="14">
        <f t="shared" ca="1" si="1037"/>
        <v>299.74641620227038</v>
      </c>
      <c r="Q5650" s="14">
        <f t="shared" ca="1" si="1038"/>
        <v>10.511605132267659</v>
      </c>
      <c r="R5650" s="14" t="str">
        <f t="shared" ca="1" si="1039"/>
        <v>above</v>
      </c>
    </row>
    <row r="5651" spans="8:18">
      <c r="H5651">
        <v>3000</v>
      </c>
      <c r="I5651">
        <f t="shared" ca="1" si="1033"/>
        <v>35</v>
      </c>
      <c r="J5651" s="14">
        <f t="shared" ca="1" si="1034"/>
        <v>38.674999999999997</v>
      </c>
      <c r="K5651" s="14">
        <f t="shared" ca="1" si="1032"/>
        <v>7.1670378769122198</v>
      </c>
      <c r="L5651" s="14" t="str">
        <f t="shared" ca="1" si="1035"/>
        <v>above</v>
      </c>
      <c r="N5651">
        <f t="shared" si="1040"/>
        <v>5643</v>
      </c>
      <c r="O5651" s="14">
        <f t="shared" ca="1" si="1036"/>
        <v>150.21164773965344</v>
      </c>
      <c r="P5651" s="14">
        <f t="shared" ca="1" si="1037"/>
        <v>217.90226508963866</v>
      </c>
      <c r="Q5651" s="14">
        <f t="shared" ca="1" si="1038"/>
        <v>10.037360992187066</v>
      </c>
      <c r="R5651" s="14" t="str">
        <f t="shared" ca="1" si="1039"/>
        <v>above</v>
      </c>
    </row>
    <row r="5652" spans="8:18">
      <c r="H5652">
        <v>3000</v>
      </c>
      <c r="I5652">
        <f t="shared" ca="1" si="1033"/>
        <v>66</v>
      </c>
      <c r="J5652" s="14">
        <f t="shared" ca="1" si="1034"/>
        <v>79.067999999999998</v>
      </c>
      <c r="K5652" s="14">
        <f t="shared" ca="1" si="1032"/>
        <v>8.4093852387819314</v>
      </c>
      <c r="L5652" s="14" t="str">
        <f t="shared" ca="1" si="1035"/>
        <v>above</v>
      </c>
      <c r="N5652">
        <f t="shared" si="1040"/>
        <v>5644</v>
      </c>
      <c r="O5652" s="14">
        <f t="shared" ca="1" si="1036"/>
        <v>120.24929693892432</v>
      </c>
      <c r="P5652" s="14">
        <f t="shared" ca="1" si="1037"/>
        <v>163.62897718184109</v>
      </c>
      <c r="Q5652" s="14">
        <f t="shared" ca="1" si="1038"/>
        <v>9.5956974627178404</v>
      </c>
      <c r="R5652" s="14" t="str">
        <f t="shared" ca="1" si="1039"/>
        <v>above</v>
      </c>
    </row>
    <row r="5653" spans="8:18">
      <c r="H5653">
        <v>3000</v>
      </c>
      <c r="I5653">
        <f t="shared" ca="1" si="1033"/>
        <v>46</v>
      </c>
      <c r="J5653" s="14">
        <f t="shared" ca="1" si="1034"/>
        <v>52.347999999999999</v>
      </c>
      <c r="K5653" s="14">
        <f t="shared" ca="1" si="1032"/>
        <v>7.7002952034201169</v>
      </c>
      <c r="L5653" s="14" t="str">
        <f t="shared" ca="1" si="1035"/>
        <v>above</v>
      </c>
      <c r="N5653">
        <f t="shared" si="1040"/>
        <v>5645</v>
      </c>
      <c r="O5653" s="14">
        <f t="shared" ca="1" si="1036"/>
        <v>181.57392119014759</v>
      </c>
      <c r="P5653" s="14">
        <f t="shared" ca="1" si="1037"/>
        <v>280.48118775924536</v>
      </c>
      <c r="Q5653" s="14">
        <f t="shared" ca="1" si="1038"/>
        <v>10.414310277260304</v>
      </c>
      <c r="R5653" s="14" t="str">
        <f t="shared" ca="1" si="1039"/>
        <v>above</v>
      </c>
    </row>
    <row r="5654" spans="8:18">
      <c r="H5654">
        <v>3000</v>
      </c>
      <c r="I5654">
        <f t="shared" ca="1" si="1033"/>
        <v>24</v>
      </c>
      <c r="J5654" s="14">
        <f t="shared" ca="1" si="1034"/>
        <v>25.728000000000002</v>
      </c>
      <c r="K5654" s="14">
        <f t="shared" ca="1" si="1032"/>
        <v>6.4377516497364011</v>
      </c>
      <c r="L5654" s="14" t="str">
        <f t="shared" ca="1" si="1035"/>
        <v>above</v>
      </c>
      <c r="N5654">
        <f t="shared" si="1040"/>
        <v>5646</v>
      </c>
      <c r="O5654" s="14">
        <f t="shared" ca="1" si="1036"/>
        <v>156.83452046070272</v>
      </c>
      <c r="P5654" s="14">
        <f t="shared" ca="1" si="1037"/>
        <v>230.62572088511848</v>
      </c>
      <c r="Q5654" s="14">
        <f t="shared" ca="1" si="1038"/>
        <v>10.12309429065613</v>
      </c>
      <c r="R5654" s="14" t="str">
        <f t="shared" ca="1" si="1039"/>
        <v>above</v>
      </c>
    </row>
    <row r="5655" spans="8:18">
      <c r="H5655">
        <v>3000</v>
      </c>
      <c r="I5655">
        <f t="shared" ca="1" si="1033"/>
        <v>26</v>
      </c>
      <c r="J5655" s="14">
        <f t="shared" ca="1" si="1034"/>
        <v>28.027999999999999</v>
      </c>
      <c r="K5655" s="14">
        <f t="shared" ca="1" si="1032"/>
        <v>6.5916737320086582</v>
      </c>
      <c r="L5655" s="14" t="str">
        <f t="shared" ca="1" si="1035"/>
        <v>above</v>
      </c>
      <c r="N5655">
        <f t="shared" si="1040"/>
        <v>5647</v>
      </c>
      <c r="O5655" s="14">
        <f t="shared" ca="1" si="1036"/>
        <v>142.21858378549632</v>
      </c>
      <c r="P5655" s="14">
        <f t="shared" ca="1" si="1037"/>
        <v>202.89696050735304</v>
      </c>
      <c r="Q5655" s="14">
        <f t="shared" ca="1" si="1038"/>
        <v>9.9287440422897504</v>
      </c>
      <c r="R5655" s="14" t="str">
        <f t="shared" ca="1" si="1039"/>
        <v>above</v>
      </c>
    </row>
    <row r="5656" spans="8:18">
      <c r="H5656">
        <v>3000</v>
      </c>
      <c r="I5656">
        <f t="shared" ca="1" si="1033"/>
        <v>62</v>
      </c>
      <c r="J5656" s="14">
        <f t="shared" ca="1" si="1034"/>
        <v>73.531999999999996</v>
      </c>
      <c r="K5656" s="14">
        <f t="shared" ca="1" si="1032"/>
        <v>8.2862694527830651</v>
      </c>
      <c r="L5656" s="14" t="str">
        <f t="shared" ca="1" si="1035"/>
        <v>above</v>
      </c>
      <c r="N5656">
        <f t="shared" si="1040"/>
        <v>5648</v>
      </c>
      <c r="O5656" s="14">
        <f t="shared" ca="1" si="1036"/>
        <v>199.29976109452932</v>
      </c>
      <c r="P5656" s="14">
        <f t="shared" ca="1" si="1037"/>
        <v>318.46094541153872</v>
      </c>
      <c r="Q5656" s="14">
        <f t="shared" ca="1" si="1038"/>
        <v>10.59963009986563</v>
      </c>
      <c r="R5656" s="14" t="str">
        <f t="shared" ca="1" si="1039"/>
        <v>above</v>
      </c>
    </row>
    <row r="5657" spans="8:18">
      <c r="H5657">
        <v>3000</v>
      </c>
      <c r="I5657">
        <f t="shared" ca="1" si="1033"/>
        <v>16</v>
      </c>
      <c r="J5657" s="14">
        <f t="shared" ca="1" si="1034"/>
        <v>16.768000000000001</v>
      </c>
      <c r="K5657" s="14">
        <f t="shared" ref="K5657:K5720" ca="1" si="1041">2*LN(I5657+1)</f>
        <v>5.6664266881124323</v>
      </c>
      <c r="L5657" s="14">
        <f t="shared" ca="1" si="1035"/>
        <v>16</v>
      </c>
      <c r="N5657">
        <f t="shared" si="1040"/>
        <v>5649</v>
      </c>
      <c r="O5657" s="14">
        <f t="shared" ca="1" si="1036"/>
        <v>159.62192185563933</v>
      </c>
      <c r="P5657" s="14">
        <f t="shared" ca="1" si="1037"/>
        <v>236.05939566630281</v>
      </c>
      <c r="Q5657" s="14">
        <f t="shared" ca="1" si="1038"/>
        <v>10.158106583842407</v>
      </c>
      <c r="R5657" s="14" t="str">
        <f t="shared" ca="1" si="1039"/>
        <v>above</v>
      </c>
    </row>
    <row r="5658" spans="8:18">
      <c r="H5658">
        <v>3000</v>
      </c>
      <c r="I5658">
        <f t="shared" ca="1" si="1033"/>
        <v>84</v>
      </c>
      <c r="J5658" s="14">
        <f t="shared" ca="1" si="1034"/>
        <v>105.16800000000001</v>
      </c>
      <c r="K5658" s="14">
        <f t="shared" ca="1" si="1041"/>
        <v>8.8853025129806333</v>
      </c>
      <c r="L5658" s="14" t="str">
        <f t="shared" ca="1" si="1035"/>
        <v>above</v>
      </c>
      <c r="N5658">
        <f t="shared" si="1040"/>
        <v>5650</v>
      </c>
      <c r="O5658" s="14">
        <f t="shared" ca="1" si="1036"/>
        <v>155.56935030385881</v>
      </c>
      <c r="P5658" s="14">
        <f t="shared" ca="1" si="1037"/>
        <v>228.17481856575301</v>
      </c>
      <c r="Q5658" s="14">
        <f t="shared" ca="1" si="1038"/>
        <v>10.106998089515622</v>
      </c>
      <c r="R5658" s="14" t="str">
        <f t="shared" ca="1" si="1039"/>
        <v>above</v>
      </c>
    </row>
    <row r="5659" spans="8:18">
      <c r="H5659">
        <v>3000</v>
      </c>
      <c r="I5659">
        <f t="shared" ca="1" si="1033"/>
        <v>67</v>
      </c>
      <c r="J5659" s="14">
        <f t="shared" ca="1" si="1034"/>
        <v>80.466999999999999</v>
      </c>
      <c r="K5659" s="14">
        <f t="shared" ca="1" si="1041"/>
        <v>8.4390154103522139</v>
      </c>
      <c r="L5659" s="14" t="str">
        <f t="shared" ca="1" si="1035"/>
        <v>above</v>
      </c>
      <c r="N5659">
        <f t="shared" si="1040"/>
        <v>5651</v>
      </c>
      <c r="O5659" s="14">
        <f t="shared" ca="1" si="1036"/>
        <v>128.94518772541821</v>
      </c>
      <c r="P5659" s="14">
        <f t="shared" ca="1" si="1037"/>
        <v>178.82577203804823</v>
      </c>
      <c r="Q5659" s="14">
        <f t="shared" ca="1" si="1038"/>
        <v>9.7342254573240954</v>
      </c>
      <c r="R5659" s="14" t="str">
        <f t="shared" ca="1" si="1039"/>
        <v>above</v>
      </c>
    </row>
    <row r="5660" spans="8:18">
      <c r="H5660">
        <v>3000</v>
      </c>
      <c r="I5660">
        <f t="shared" ca="1" si="1033"/>
        <v>62</v>
      </c>
      <c r="J5660" s="14">
        <f t="shared" ca="1" si="1034"/>
        <v>73.531999999999996</v>
      </c>
      <c r="K5660" s="14">
        <f t="shared" ca="1" si="1041"/>
        <v>8.2862694527830651</v>
      </c>
      <c r="L5660" s="14" t="str">
        <f t="shared" ca="1" si="1035"/>
        <v>above</v>
      </c>
      <c r="N5660">
        <f t="shared" si="1040"/>
        <v>5652</v>
      </c>
      <c r="O5660" s="14">
        <f t="shared" ca="1" si="1036"/>
        <v>120.63112976287371</v>
      </c>
      <c r="P5660" s="14">
        <f t="shared" ca="1" si="1037"/>
        <v>164.28673816647554</v>
      </c>
      <c r="Q5660" s="14">
        <f t="shared" ca="1" si="1038"/>
        <v>9.6019858762174746</v>
      </c>
      <c r="R5660" s="14" t="str">
        <f t="shared" ca="1" si="1039"/>
        <v>above</v>
      </c>
    </row>
    <row r="5661" spans="8:18">
      <c r="H5661">
        <v>3000</v>
      </c>
      <c r="I5661">
        <f t="shared" ca="1" si="1033"/>
        <v>43</v>
      </c>
      <c r="J5661" s="14">
        <f t="shared" ca="1" si="1034"/>
        <v>48.546999999999997</v>
      </c>
      <c r="K5661" s="14">
        <f t="shared" ca="1" si="1041"/>
        <v>7.568379267836522</v>
      </c>
      <c r="L5661" s="14" t="str">
        <f t="shared" ca="1" si="1035"/>
        <v>above</v>
      </c>
      <c r="N5661">
        <f t="shared" si="1040"/>
        <v>5653</v>
      </c>
      <c r="O5661" s="14">
        <f t="shared" ca="1" si="1036"/>
        <v>113.89978780775019</v>
      </c>
      <c r="P5661" s="14">
        <f t="shared" ca="1" si="1037"/>
        <v>152.81927279570175</v>
      </c>
      <c r="Q5661" s="14">
        <f t="shared" ca="1" si="1038"/>
        <v>9.4881206761942636</v>
      </c>
      <c r="R5661" s="14">
        <f t="shared" ca="1" si="1039"/>
        <v>113.89978780775019</v>
      </c>
    </row>
    <row r="5662" spans="8:18">
      <c r="H5662">
        <v>3000</v>
      </c>
      <c r="I5662">
        <f t="shared" ca="1" si="1033"/>
        <v>71</v>
      </c>
      <c r="J5662" s="14">
        <f t="shared" ca="1" si="1034"/>
        <v>86.123000000000005</v>
      </c>
      <c r="K5662" s="14">
        <f t="shared" ca="1" si="1041"/>
        <v>8.5533322380321106</v>
      </c>
      <c r="L5662" s="14" t="str">
        <f t="shared" ca="1" si="1035"/>
        <v>above</v>
      </c>
      <c r="N5662">
        <f t="shared" si="1040"/>
        <v>5654</v>
      </c>
      <c r="O5662" s="14">
        <f t="shared" ca="1" si="1036"/>
        <v>135.15159018546944</v>
      </c>
      <c r="P5662" s="14">
        <f t="shared" ca="1" si="1037"/>
        <v>189.9494471744527</v>
      </c>
      <c r="Q5662" s="14">
        <f t="shared" ca="1" si="1038"/>
        <v>9.8275377974196054</v>
      </c>
      <c r="R5662" s="14" t="str">
        <f t="shared" ca="1" si="1039"/>
        <v>above</v>
      </c>
    </row>
    <row r="5663" spans="8:18">
      <c r="H5663">
        <v>3000</v>
      </c>
      <c r="I5663">
        <f t="shared" ca="1" si="1033"/>
        <v>52</v>
      </c>
      <c r="J5663" s="14">
        <f t="shared" ca="1" si="1034"/>
        <v>60.112000000000002</v>
      </c>
      <c r="K5663" s="14">
        <f t="shared" ca="1" si="1041"/>
        <v>7.9405838271042439</v>
      </c>
      <c r="L5663" s="14" t="str">
        <f t="shared" ca="1" si="1035"/>
        <v>above</v>
      </c>
      <c r="N5663">
        <f t="shared" si="1040"/>
        <v>5655</v>
      </c>
      <c r="O5663" s="14">
        <f t="shared" ca="1" si="1036"/>
        <v>120.23911821976961</v>
      </c>
      <c r="P5663" s="14">
        <f t="shared" ca="1" si="1037"/>
        <v>163.6114548705728</v>
      </c>
      <c r="Q5663" s="14">
        <f t="shared" ca="1" si="1038"/>
        <v>9.5955295582980931</v>
      </c>
      <c r="R5663" s="14" t="str">
        <f t="shared" ca="1" si="1039"/>
        <v>above</v>
      </c>
    </row>
    <row r="5664" spans="8:18">
      <c r="H5664">
        <v>3000</v>
      </c>
      <c r="I5664">
        <f t="shared" ca="1" si="1033"/>
        <v>30</v>
      </c>
      <c r="J5664" s="14">
        <f t="shared" ca="1" si="1034"/>
        <v>32.700000000000003</v>
      </c>
      <c r="K5664" s="14">
        <f t="shared" ca="1" si="1041"/>
        <v>6.8679744089702925</v>
      </c>
      <c r="L5664" s="14" t="str">
        <f t="shared" ca="1" si="1035"/>
        <v>above</v>
      </c>
      <c r="N5664">
        <f t="shared" si="1040"/>
        <v>5656</v>
      </c>
      <c r="O5664" s="14">
        <f t="shared" ca="1" si="1036"/>
        <v>125.52549782563329</v>
      </c>
      <c r="P5664" s="14">
        <f t="shared" ca="1" si="1037"/>
        <v>172.7954496387525</v>
      </c>
      <c r="Q5664" s="14">
        <f t="shared" ca="1" si="1038"/>
        <v>9.6808877033906242</v>
      </c>
      <c r="R5664" s="14" t="str">
        <f t="shared" ca="1" si="1039"/>
        <v>above</v>
      </c>
    </row>
    <row r="5665" spans="8:18">
      <c r="H5665">
        <v>3000</v>
      </c>
      <c r="I5665">
        <f t="shared" ca="1" si="1033"/>
        <v>63</v>
      </c>
      <c r="J5665" s="14">
        <f t="shared" ca="1" si="1034"/>
        <v>74.906999999999996</v>
      </c>
      <c r="K5665" s="14">
        <f t="shared" ca="1" si="1041"/>
        <v>8.317766166719343</v>
      </c>
      <c r="L5665" s="14" t="str">
        <f t="shared" ca="1" si="1035"/>
        <v>above</v>
      </c>
      <c r="N5665">
        <f t="shared" si="1040"/>
        <v>5657</v>
      </c>
      <c r="O5665" s="14">
        <f t="shared" ca="1" si="1036"/>
        <v>216.72303776730413</v>
      </c>
      <c r="P5665" s="14">
        <f t="shared" ca="1" si="1037"/>
        <v>357.62966306456917</v>
      </c>
      <c r="Q5665" s="14">
        <f t="shared" ca="1" si="1038"/>
        <v>10.766447572203759</v>
      </c>
      <c r="R5665" s="14" t="str">
        <f t="shared" ca="1" si="1039"/>
        <v>above</v>
      </c>
    </row>
    <row r="5666" spans="8:18">
      <c r="H5666">
        <v>3000</v>
      </c>
      <c r="I5666">
        <f t="shared" ca="1" si="1033"/>
        <v>93</v>
      </c>
      <c r="J5666" s="14">
        <f t="shared" ca="1" si="1034"/>
        <v>118.947</v>
      </c>
      <c r="K5666" s="14">
        <f t="shared" ca="1" si="1041"/>
        <v>9.0865895645400077</v>
      </c>
      <c r="L5666" s="14" t="str">
        <f t="shared" ca="1" si="1035"/>
        <v>above</v>
      </c>
      <c r="N5666">
        <f t="shared" si="1040"/>
        <v>5658</v>
      </c>
      <c r="O5666" s="14">
        <f t="shared" ca="1" si="1036"/>
        <v>150.85306823418637</v>
      </c>
      <c r="P5666" s="14">
        <f t="shared" ca="1" si="1037"/>
        <v>219.12301282119063</v>
      </c>
      <c r="Q5666" s="14">
        <f t="shared" ca="1" si="1038"/>
        <v>10.045826793957357</v>
      </c>
      <c r="R5666" s="14" t="str">
        <f t="shared" ca="1" si="1039"/>
        <v>above</v>
      </c>
    </row>
    <row r="5667" spans="8:18">
      <c r="H5667">
        <v>3000</v>
      </c>
      <c r="I5667">
        <f t="shared" ca="1" si="1033"/>
        <v>80</v>
      </c>
      <c r="J5667" s="14">
        <f t="shared" ca="1" si="1034"/>
        <v>99.2</v>
      </c>
      <c r="K5667" s="14">
        <f t="shared" ca="1" si="1041"/>
        <v>8.7888983093448783</v>
      </c>
      <c r="L5667" s="14" t="str">
        <f t="shared" ca="1" si="1035"/>
        <v>above</v>
      </c>
      <c r="N5667">
        <f t="shared" si="1040"/>
        <v>5659</v>
      </c>
      <c r="O5667" s="14">
        <f t="shared" ca="1" si="1036"/>
        <v>146.10788838290634</v>
      </c>
      <c r="P5667" s="14">
        <f t="shared" ca="1" si="1037"/>
        <v>210.15043352604181</v>
      </c>
      <c r="Q5667" s="14">
        <f t="shared" ca="1" si="1038"/>
        <v>9.982332504316112</v>
      </c>
      <c r="R5667" s="14" t="str">
        <f t="shared" ca="1" si="1039"/>
        <v>above</v>
      </c>
    </row>
    <row r="5668" spans="8:18">
      <c r="H5668">
        <v>3000</v>
      </c>
      <c r="I5668">
        <f t="shared" ca="1" si="1033"/>
        <v>35</v>
      </c>
      <c r="J5668" s="14">
        <f t="shared" ca="1" si="1034"/>
        <v>38.674999999999997</v>
      </c>
      <c r="K5668" s="14">
        <f t="shared" ca="1" si="1041"/>
        <v>7.1670378769122198</v>
      </c>
      <c r="L5668" s="14" t="str">
        <f t="shared" ca="1" si="1035"/>
        <v>above</v>
      </c>
      <c r="N5668">
        <f t="shared" si="1040"/>
        <v>5660</v>
      </c>
      <c r="O5668" s="14">
        <f t="shared" ca="1" si="1036"/>
        <v>145.04497771172927</v>
      </c>
      <c r="P5668" s="14">
        <f t="shared" ca="1" si="1037"/>
        <v>208.15911438991742</v>
      </c>
      <c r="Q5668" s="14">
        <f t="shared" ca="1" si="1038"/>
        <v>9.9678292815685676</v>
      </c>
      <c r="R5668" s="14" t="str">
        <f t="shared" ca="1" si="1039"/>
        <v>above</v>
      </c>
    </row>
    <row r="5669" spans="8:18">
      <c r="H5669">
        <v>3000</v>
      </c>
      <c r="I5669">
        <f t="shared" ca="1" si="1033"/>
        <v>72</v>
      </c>
      <c r="J5669" s="14">
        <f t="shared" ca="1" si="1034"/>
        <v>87.551999999999992</v>
      </c>
      <c r="K5669" s="14">
        <f t="shared" ca="1" si="1041"/>
        <v>8.5809188822967819</v>
      </c>
      <c r="L5669" s="14" t="str">
        <f t="shared" ca="1" si="1035"/>
        <v>above</v>
      </c>
      <c r="N5669">
        <f t="shared" si="1040"/>
        <v>5661</v>
      </c>
      <c r="O5669" s="14">
        <f t="shared" ca="1" si="1036"/>
        <v>187.12376579047927</v>
      </c>
      <c r="P5669" s="14">
        <f t="shared" ca="1" si="1037"/>
        <v>292.16967696130968</v>
      </c>
      <c r="Q5669" s="14">
        <f t="shared" ca="1" si="1038"/>
        <v>10.474200149798898</v>
      </c>
      <c r="R5669" s="14" t="str">
        <f t="shared" ca="1" si="1039"/>
        <v>above</v>
      </c>
    </row>
    <row r="5670" spans="8:18">
      <c r="H5670">
        <v>3000</v>
      </c>
      <c r="I5670">
        <f t="shared" ca="1" si="1033"/>
        <v>38</v>
      </c>
      <c r="J5670" s="14">
        <f t="shared" ca="1" si="1034"/>
        <v>42.332000000000001</v>
      </c>
      <c r="K5670" s="14">
        <f t="shared" ca="1" si="1041"/>
        <v>7.3271232922592926</v>
      </c>
      <c r="L5670" s="14" t="str">
        <f t="shared" ca="1" si="1035"/>
        <v>above</v>
      </c>
      <c r="N5670">
        <f t="shared" si="1040"/>
        <v>5662</v>
      </c>
      <c r="O5670" s="14">
        <f t="shared" ca="1" si="1036"/>
        <v>159.81168185105247</v>
      </c>
      <c r="P5670" s="14">
        <f t="shared" ca="1" si="1037"/>
        <v>236.43100281923853</v>
      </c>
      <c r="Q5670" s="14">
        <f t="shared" ca="1" si="1038"/>
        <v>10.16046800486709</v>
      </c>
      <c r="R5670" s="14" t="str">
        <f t="shared" ca="1" si="1039"/>
        <v>above</v>
      </c>
    </row>
    <row r="5671" spans="8:18">
      <c r="H5671">
        <v>3000</v>
      </c>
      <c r="I5671">
        <f t="shared" ca="1" si="1033"/>
        <v>77</v>
      </c>
      <c r="J5671" s="14">
        <f t="shared" ca="1" si="1034"/>
        <v>94.787000000000006</v>
      </c>
      <c r="K5671" s="14">
        <f t="shared" ca="1" si="1041"/>
        <v>8.7134176533791834</v>
      </c>
      <c r="L5671" s="14" t="str">
        <f t="shared" ca="1" si="1035"/>
        <v>above</v>
      </c>
      <c r="N5671">
        <f t="shared" si="1040"/>
        <v>5663</v>
      </c>
      <c r="O5671" s="14">
        <f t="shared" ca="1" si="1036"/>
        <v>109.73438756484155</v>
      </c>
      <c r="P5671" s="14">
        <f t="shared" ca="1" si="1037"/>
        <v>145.85929500753412</v>
      </c>
      <c r="Q5671" s="14">
        <f t="shared" ca="1" si="1038"/>
        <v>9.4142688578377598</v>
      </c>
      <c r="R5671" s="14">
        <f t="shared" ca="1" si="1039"/>
        <v>109.73438756484155</v>
      </c>
    </row>
    <row r="5672" spans="8:18">
      <c r="H5672">
        <v>3000</v>
      </c>
      <c r="I5672">
        <f t="shared" ca="1" si="1033"/>
        <v>45</v>
      </c>
      <c r="J5672" s="14">
        <f t="shared" ca="1" si="1034"/>
        <v>51.075000000000003</v>
      </c>
      <c r="K5672" s="14">
        <f t="shared" ca="1" si="1041"/>
        <v>7.6572827929781901</v>
      </c>
      <c r="L5672" s="14" t="str">
        <f t="shared" ca="1" si="1035"/>
        <v>above</v>
      </c>
      <c r="N5672">
        <f t="shared" si="1040"/>
        <v>5664</v>
      </c>
      <c r="O5672" s="14">
        <f t="shared" ca="1" si="1036"/>
        <v>121.72041621808097</v>
      </c>
      <c r="P5672" s="14">
        <f t="shared" ca="1" si="1037"/>
        <v>166.16799539098957</v>
      </c>
      <c r="Q5672" s="14">
        <f t="shared" ca="1" si="1038"/>
        <v>9.6198174584415295</v>
      </c>
      <c r="R5672" s="14" t="str">
        <f t="shared" ca="1" si="1039"/>
        <v>above</v>
      </c>
    </row>
    <row r="5673" spans="8:18">
      <c r="H5673">
        <v>3000</v>
      </c>
      <c r="I5673">
        <f t="shared" ca="1" si="1033"/>
        <v>86</v>
      </c>
      <c r="J5673" s="14">
        <f t="shared" ca="1" si="1034"/>
        <v>108.188</v>
      </c>
      <c r="K5673" s="14">
        <f t="shared" ca="1" si="1041"/>
        <v>8.9318162373091674</v>
      </c>
      <c r="L5673" s="14" t="str">
        <f t="shared" ca="1" si="1035"/>
        <v>above</v>
      </c>
      <c r="N5673">
        <f t="shared" si="1040"/>
        <v>5665</v>
      </c>
      <c r="O5673" s="14">
        <f t="shared" ca="1" si="1036"/>
        <v>146.40482788653355</v>
      </c>
      <c r="P5673" s="14">
        <f t="shared" ca="1" si="1037"/>
        <v>210.70794877199009</v>
      </c>
      <c r="Q5673" s="14">
        <f t="shared" ca="1" si="1038"/>
        <v>9.986365465717661</v>
      </c>
      <c r="R5673" s="14" t="str">
        <f t="shared" ca="1" si="1039"/>
        <v>above</v>
      </c>
    </row>
    <row r="5674" spans="8:18">
      <c r="H5674">
        <v>3000</v>
      </c>
      <c r="I5674">
        <f t="shared" ca="1" si="1033"/>
        <v>22</v>
      </c>
      <c r="J5674" s="14">
        <f t="shared" ca="1" si="1034"/>
        <v>23.451999999999998</v>
      </c>
      <c r="K5674" s="14">
        <f t="shared" ca="1" si="1041"/>
        <v>6.2709884318582994</v>
      </c>
      <c r="L5674" s="14" t="str">
        <f t="shared" ca="1" si="1035"/>
        <v>above</v>
      </c>
      <c r="N5674">
        <f t="shared" si="1040"/>
        <v>5666</v>
      </c>
      <c r="O5674" s="14">
        <f t="shared" ca="1" si="1036"/>
        <v>179.6795721664179</v>
      </c>
      <c r="P5674" s="14">
        <f t="shared" ca="1" si="1037"/>
        <v>276.53381812813882</v>
      </c>
      <c r="Q5674" s="14">
        <f t="shared" ca="1" si="1038"/>
        <v>10.393450285751591</v>
      </c>
      <c r="R5674" s="14" t="str">
        <f t="shared" ca="1" si="1039"/>
        <v>above</v>
      </c>
    </row>
    <row r="5675" spans="8:18">
      <c r="H5675">
        <v>3000</v>
      </c>
      <c r="I5675">
        <f t="shared" ca="1" si="1033"/>
        <v>48</v>
      </c>
      <c r="J5675" s="14">
        <f t="shared" ca="1" si="1034"/>
        <v>54.911999999999999</v>
      </c>
      <c r="K5675" s="14">
        <f t="shared" ca="1" si="1041"/>
        <v>7.7836405962212529</v>
      </c>
      <c r="L5675" s="14" t="str">
        <f t="shared" ca="1" si="1035"/>
        <v>above</v>
      </c>
      <c r="N5675">
        <f t="shared" si="1040"/>
        <v>5667</v>
      </c>
      <c r="O5675" s="14">
        <f t="shared" ca="1" si="1036"/>
        <v>168.24540439920753</v>
      </c>
      <c r="P5675" s="14">
        <f t="shared" ca="1" si="1037"/>
        <v>253.16495270356617</v>
      </c>
      <c r="Q5675" s="14">
        <f t="shared" ca="1" si="1038"/>
        <v>10.262699517372832</v>
      </c>
      <c r="R5675" s="14" t="str">
        <f t="shared" ca="1" si="1039"/>
        <v>above</v>
      </c>
    </row>
    <row r="5676" spans="8:18">
      <c r="H5676">
        <v>3000</v>
      </c>
      <c r="I5676">
        <f t="shared" ca="1" si="1033"/>
        <v>83</v>
      </c>
      <c r="J5676" s="14">
        <f t="shared" ca="1" si="1034"/>
        <v>103.667</v>
      </c>
      <c r="K5676" s="14">
        <f t="shared" ca="1" si="1041"/>
        <v>8.8616335976866267</v>
      </c>
      <c r="L5676" s="14" t="str">
        <f t="shared" ca="1" si="1035"/>
        <v>above</v>
      </c>
      <c r="N5676">
        <f t="shared" si="1040"/>
        <v>5668</v>
      </c>
      <c r="O5676" s="14">
        <f t="shared" ca="1" si="1036"/>
        <v>148.78561322186681</v>
      </c>
      <c r="P5676" s="14">
        <f t="shared" ca="1" si="1037"/>
        <v>215.19708932728764</v>
      </c>
      <c r="Q5676" s="14">
        <f t="shared" ca="1" si="1038"/>
        <v>10.018410053127122</v>
      </c>
      <c r="R5676" s="14" t="str">
        <f t="shared" ca="1" si="1039"/>
        <v>above</v>
      </c>
    </row>
    <row r="5677" spans="8:18">
      <c r="H5677">
        <v>3000</v>
      </c>
      <c r="I5677">
        <f t="shared" ca="1" si="1033"/>
        <v>27</v>
      </c>
      <c r="J5677" s="14">
        <f t="shared" ca="1" si="1034"/>
        <v>29.187000000000001</v>
      </c>
      <c r="K5677" s="14">
        <f t="shared" ca="1" si="1041"/>
        <v>6.6644090203504076</v>
      </c>
      <c r="L5677" s="14" t="str">
        <f t="shared" ca="1" si="1035"/>
        <v>above</v>
      </c>
      <c r="N5677">
        <f t="shared" si="1040"/>
        <v>5669</v>
      </c>
      <c r="O5677" s="14">
        <f t="shared" ca="1" si="1036"/>
        <v>162.11860009461856</v>
      </c>
      <c r="P5677" s="14">
        <f t="shared" ca="1" si="1037"/>
        <v>240.96592158453512</v>
      </c>
      <c r="Q5677" s="14">
        <f t="shared" ca="1" si="1038"/>
        <v>10.188955088341761</v>
      </c>
      <c r="R5677" s="14" t="str">
        <f t="shared" ca="1" si="1039"/>
        <v>above</v>
      </c>
    </row>
    <row r="5678" spans="8:18">
      <c r="H5678">
        <v>3000</v>
      </c>
      <c r="I5678">
        <f t="shared" ca="1" si="1033"/>
        <v>41</v>
      </c>
      <c r="J5678" s="14">
        <f t="shared" ca="1" si="1034"/>
        <v>46.042999999999999</v>
      </c>
      <c r="K5678" s="14">
        <f t="shared" ca="1" si="1041"/>
        <v>7.4753392365667368</v>
      </c>
      <c r="L5678" s="14" t="str">
        <f t="shared" ca="1" si="1035"/>
        <v>above</v>
      </c>
      <c r="N5678">
        <f t="shared" si="1040"/>
        <v>5670</v>
      </c>
      <c r="O5678" s="14">
        <f t="shared" ca="1" si="1036"/>
        <v>128.15886036735202</v>
      </c>
      <c r="P5678" s="14">
        <f t="shared" ca="1" si="1037"/>
        <v>177.43294083932733</v>
      </c>
      <c r="Q5678" s="14">
        <f t="shared" ca="1" si="1038"/>
        <v>9.7220862448666185</v>
      </c>
      <c r="R5678" s="14" t="str">
        <f t="shared" ca="1" si="1039"/>
        <v>above</v>
      </c>
    </row>
    <row r="5679" spans="8:18">
      <c r="H5679">
        <v>3000</v>
      </c>
      <c r="I5679">
        <f t="shared" ca="1" si="1033"/>
        <v>56</v>
      </c>
      <c r="J5679" s="14">
        <f t="shared" ca="1" si="1034"/>
        <v>65.408000000000001</v>
      </c>
      <c r="K5679" s="14">
        <f t="shared" ca="1" si="1041"/>
        <v>8.0861025356691005</v>
      </c>
      <c r="L5679" s="14" t="str">
        <f t="shared" ca="1" si="1035"/>
        <v>above</v>
      </c>
      <c r="N5679">
        <f t="shared" si="1040"/>
        <v>5671</v>
      </c>
      <c r="O5679" s="14">
        <f t="shared" ca="1" si="1036"/>
        <v>145.68170663192427</v>
      </c>
      <c r="P5679" s="14">
        <f t="shared" ca="1" si="1037"/>
        <v>209.35118557349443</v>
      </c>
      <c r="Q5679" s="14">
        <f t="shared" ca="1" si="1038"/>
        <v>9.9765299564089229</v>
      </c>
      <c r="R5679" s="14" t="str">
        <f t="shared" ca="1" si="1039"/>
        <v>above</v>
      </c>
    </row>
    <row r="5680" spans="8:18">
      <c r="H5680">
        <v>3000</v>
      </c>
      <c r="I5680">
        <f t="shared" ca="1" si="1033"/>
        <v>62</v>
      </c>
      <c r="J5680" s="14">
        <f t="shared" ca="1" si="1034"/>
        <v>73.531999999999996</v>
      </c>
      <c r="K5680" s="14">
        <f t="shared" ca="1" si="1041"/>
        <v>8.2862694527830651</v>
      </c>
      <c r="L5680" s="14" t="str">
        <f t="shared" ca="1" si="1035"/>
        <v>above</v>
      </c>
      <c r="N5680">
        <f t="shared" si="1040"/>
        <v>5672</v>
      </c>
      <c r="O5680" s="14">
        <f t="shared" ca="1" si="1036"/>
        <v>135.71903947053173</v>
      </c>
      <c r="P5680" s="14">
        <f t="shared" ca="1" si="1037"/>
        <v>190.97801249494296</v>
      </c>
      <c r="Q5680" s="14">
        <f t="shared" ca="1" si="1038"/>
        <v>9.8358560265198438</v>
      </c>
      <c r="R5680" s="14" t="str">
        <f t="shared" ca="1" si="1039"/>
        <v>above</v>
      </c>
    </row>
    <row r="5681" spans="8:18">
      <c r="H5681">
        <v>3000</v>
      </c>
      <c r="I5681">
        <f t="shared" ca="1" si="1033"/>
        <v>62</v>
      </c>
      <c r="J5681" s="14">
        <f t="shared" ca="1" si="1034"/>
        <v>73.531999999999996</v>
      </c>
      <c r="K5681" s="14">
        <f t="shared" ca="1" si="1041"/>
        <v>8.2862694527830651</v>
      </c>
      <c r="L5681" s="14" t="str">
        <f t="shared" ca="1" si="1035"/>
        <v>above</v>
      </c>
      <c r="N5681">
        <f t="shared" si="1040"/>
        <v>5673</v>
      </c>
      <c r="O5681" s="14">
        <f t="shared" ca="1" si="1036"/>
        <v>165.65394352321599</v>
      </c>
      <c r="P5681" s="14">
        <f t="shared" ca="1" si="1037"/>
        <v>247.97763053759451</v>
      </c>
      <c r="Q5681" s="14">
        <f t="shared" ca="1" si="1038"/>
        <v>10.231838935958837</v>
      </c>
      <c r="R5681" s="14" t="str">
        <f t="shared" ca="1" si="1039"/>
        <v>above</v>
      </c>
    </row>
    <row r="5682" spans="8:18">
      <c r="H5682">
        <v>3000</v>
      </c>
      <c r="I5682">
        <f t="shared" ca="1" si="1033"/>
        <v>91</v>
      </c>
      <c r="J5682" s="14">
        <f t="shared" ca="1" si="1034"/>
        <v>115.843</v>
      </c>
      <c r="K5682" s="14">
        <f t="shared" ca="1" si="1041"/>
        <v>9.0435771540980809</v>
      </c>
      <c r="L5682" s="14" t="str">
        <f t="shared" ca="1" si="1035"/>
        <v>above</v>
      </c>
      <c r="N5682">
        <f t="shared" si="1040"/>
        <v>5674</v>
      </c>
      <c r="O5682" s="14">
        <f t="shared" ca="1" si="1036"/>
        <v>124.03086096679371</v>
      </c>
      <c r="P5682" s="14">
        <f t="shared" ca="1" si="1037"/>
        <v>170.18182438328603</v>
      </c>
      <c r="Q5682" s="14">
        <f t="shared" ca="1" si="1038"/>
        <v>9.6571211891297786</v>
      </c>
      <c r="R5682" s="14" t="str">
        <f t="shared" ca="1" si="1039"/>
        <v>above</v>
      </c>
    </row>
    <row r="5683" spans="8:18">
      <c r="H5683">
        <v>3000</v>
      </c>
      <c r="I5683">
        <f t="shared" ca="1" si="1033"/>
        <v>41</v>
      </c>
      <c r="J5683" s="14">
        <f t="shared" ca="1" si="1034"/>
        <v>46.042999999999999</v>
      </c>
      <c r="K5683" s="14">
        <f t="shared" ca="1" si="1041"/>
        <v>7.4753392365667368</v>
      </c>
      <c r="L5683" s="14" t="str">
        <f t="shared" ca="1" si="1035"/>
        <v>above</v>
      </c>
      <c r="N5683">
        <f t="shared" si="1040"/>
        <v>5675</v>
      </c>
      <c r="O5683" s="14">
        <f t="shared" ca="1" si="1036"/>
        <v>163.42479013962179</v>
      </c>
      <c r="P5683" s="14">
        <f t="shared" ca="1" si="1037"/>
        <v>243.54777623616008</v>
      </c>
      <c r="Q5683" s="14">
        <f t="shared" ca="1" si="1038"/>
        <v>10.204906525715415</v>
      </c>
      <c r="R5683" s="14" t="str">
        <f t="shared" ca="1" si="1039"/>
        <v>above</v>
      </c>
    </row>
    <row r="5684" spans="8:18">
      <c r="H5684">
        <v>3000</v>
      </c>
      <c r="I5684">
        <f t="shared" ca="1" si="1033"/>
        <v>99</v>
      </c>
      <c r="J5684" s="14">
        <f t="shared" ca="1" si="1034"/>
        <v>128.40299999999999</v>
      </c>
      <c r="K5684" s="14">
        <f t="shared" ca="1" si="1041"/>
        <v>9.2103403719761836</v>
      </c>
      <c r="L5684" s="14" t="str">
        <f t="shared" ca="1" si="1035"/>
        <v>above</v>
      </c>
      <c r="N5684">
        <f t="shared" si="1040"/>
        <v>5676</v>
      </c>
      <c r="O5684" s="14">
        <f t="shared" ca="1" si="1036"/>
        <v>169.71476125013663</v>
      </c>
      <c r="P5684" s="14">
        <f t="shared" ca="1" si="1037"/>
        <v>256.12406180870926</v>
      </c>
      <c r="Q5684" s="14">
        <f t="shared" ca="1" si="1038"/>
        <v>10.279988201744144</v>
      </c>
      <c r="R5684" s="14" t="str">
        <f t="shared" ca="1" si="1039"/>
        <v>above</v>
      </c>
    </row>
    <row r="5685" spans="8:18">
      <c r="H5685">
        <v>3000</v>
      </c>
      <c r="I5685">
        <f t="shared" ca="1" si="1033"/>
        <v>81</v>
      </c>
      <c r="J5685" s="14">
        <f t="shared" ca="1" si="1034"/>
        <v>100.68299999999999</v>
      </c>
      <c r="K5685" s="14">
        <f t="shared" ca="1" si="1041"/>
        <v>8.8134384945285067</v>
      </c>
      <c r="L5685" s="14" t="str">
        <f t="shared" ca="1" si="1035"/>
        <v>above</v>
      </c>
      <c r="N5685">
        <f t="shared" si="1040"/>
        <v>5677</v>
      </c>
      <c r="O5685" s="14">
        <f t="shared" ca="1" si="1036"/>
        <v>104.14348457998535</v>
      </c>
      <c r="P5685" s="14">
        <f t="shared" ca="1" si="1037"/>
        <v>136.68108072137031</v>
      </c>
      <c r="Q5685" s="14">
        <f t="shared" ca="1" si="1038"/>
        <v>9.3106518742568891</v>
      </c>
      <c r="R5685" s="14">
        <f t="shared" ca="1" si="1039"/>
        <v>104.14348457998535</v>
      </c>
    </row>
    <row r="5686" spans="8:18">
      <c r="H5686">
        <v>3000</v>
      </c>
      <c r="I5686">
        <f t="shared" ca="1" si="1033"/>
        <v>82</v>
      </c>
      <c r="J5686" s="14">
        <f t="shared" ca="1" si="1034"/>
        <v>102.172</v>
      </c>
      <c r="K5686" s="14">
        <f t="shared" ca="1" si="1041"/>
        <v>8.8376812155931965</v>
      </c>
      <c r="L5686" s="14" t="str">
        <f t="shared" ca="1" si="1035"/>
        <v>above</v>
      </c>
      <c r="N5686">
        <f t="shared" si="1040"/>
        <v>5678</v>
      </c>
      <c r="O5686" s="14">
        <f t="shared" ca="1" si="1036"/>
        <v>119.71672540545963</v>
      </c>
      <c r="P5686" s="14">
        <f t="shared" ca="1" si="1037"/>
        <v>162.71300843087829</v>
      </c>
      <c r="Q5686" s="14">
        <f t="shared" ca="1" si="1038"/>
        <v>9.5868933771141212</v>
      </c>
      <c r="R5686" s="14" t="str">
        <f t="shared" ca="1" si="1039"/>
        <v>above</v>
      </c>
    </row>
    <row r="5687" spans="8:18">
      <c r="H5687">
        <v>3000</v>
      </c>
      <c r="I5687">
        <f t="shared" ca="1" si="1033"/>
        <v>75</v>
      </c>
      <c r="J5687" s="14">
        <f t="shared" ca="1" si="1034"/>
        <v>91.875</v>
      </c>
      <c r="K5687" s="14">
        <f t="shared" ca="1" si="1041"/>
        <v>8.6614666805726621</v>
      </c>
      <c r="L5687" s="14" t="str">
        <f t="shared" ca="1" si="1035"/>
        <v>above</v>
      </c>
      <c r="N5687">
        <f t="shared" si="1040"/>
        <v>5679</v>
      </c>
      <c r="O5687" s="14">
        <f t="shared" ca="1" si="1036"/>
        <v>139.16882643440854</v>
      </c>
      <c r="P5687" s="14">
        <f t="shared" ca="1" si="1037"/>
        <v>197.27271318780015</v>
      </c>
      <c r="Q5687" s="14">
        <f t="shared" ca="1" si="1038"/>
        <v>9.8856951983901791</v>
      </c>
      <c r="R5687" s="14" t="str">
        <f t="shared" ca="1" si="1039"/>
        <v>above</v>
      </c>
    </row>
    <row r="5688" spans="8:18">
      <c r="H5688">
        <v>3000</v>
      </c>
      <c r="I5688">
        <f t="shared" ca="1" si="1033"/>
        <v>41</v>
      </c>
      <c r="J5688" s="14">
        <f t="shared" ca="1" si="1034"/>
        <v>46.042999999999999</v>
      </c>
      <c r="K5688" s="14">
        <f t="shared" ca="1" si="1041"/>
        <v>7.4753392365667368</v>
      </c>
      <c r="L5688" s="14" t="str">
        <f t="shared" ca="1" si="1035"/>
        <v>above</v>
      </c>
      <c r="N5688">
        <f t="shared" si="1040"/>
        <v>5680</v>
      </c>
      <c r="O5688" s="14">
        <f t="shared" ca="1" si="1036"/>
        <v>179.81936608725786</v>
      </c>
      <c r="P5688" s="14">
        <f t="shared" ca="1" si="1037"/>
        <v>276.82437934732764</v>
      </c>
      <c r="Q5688" s="14">
        <f t="shared" ca="1" si="1038"/>
        <v>10.394997111072668</v>
      </c>
      <c r="R5688" s="14" t="str">
        <f t="shared" ca="1" si="1039"/>
        <v>above</v>
      </c>
    </row>
    <row r="5689" spans="8:18">
      <c r="H5689">
        <v>3000</v>
      </c>
      <c r="I5689">
        <f t="shared" ca="1" si="1033"/>
        <v>38</v>
      </c>
      <c r="J5689" s="14">
        <f t="shared" ca="1" si="1034"/>
        <v>42.332000000000001</v>
      </c>
      <c r="K5689" s="14">
        <f t="shared" ca="1" si="1041"/>
        <v>7.3271232922592926</v>
      </c>
      <c r="L5689" s="14" t="str">
        <f t="shared" ca="1" si="1035"/>
        <v>above</v>
      </c>
      <c r="N5689">
        <f t="shared" si="1040"/>
        <v>5681</v>
      </c>
      <c r="O5689" s="14">
        <f t="shared" ca="1" si="1036"/>
        <v>172.53157934599506</v>
      </c>
      <c r="P5689" s="14">
        <f t="shared" ca="1" si="1037"/>
        <v>261.83301696086522</v>
      </c>
      <c r="Q5689" s="14">
        <f t="shared" ca="1" si="1038"/>
        <v>10.312719192692096</v>
      </c>
      <c r="R5689" s="14" t="str">
        <f t="shared" ca="1" si="1039"/>
        <v>above</v>
      </c>
    </row>
    <row r="5690" spans="8:18">
      <c r="H5690">
        <v>3000</v>
      </c>
      <c r="I5690">
        <f t="shared" ca="1" si="1033"/>
        <v>50</v>
      </c>
      <c r="J5690" s="14">
        <f t="shared" ca="1" si="1034"/>
        <v>57.5</v>
      </c>
      <c r="K5690" s="14">
        <f t="shared" ca="1" si="1041"/>
        <v>7.8636512654486515</v>
      </c>
      <c r="L5690" s="14" t="str">
        <f t="shared" ca="1" si="1035"/>
        <v>above</v>
      </c>
      <c r="N5690">
        <f t="shared" si="1040"/>
        <v>5682</v>
      </c>
      <c r="O5690" s="14">
        <f t="shared" ca="1" si="1036"/>
        <v>171.8677263742654</v>
      </c>
      <c r="P5690" s="14">
        <f t="shared" ca="1" si="1037"/>
        <v>260.48327248144346</v>
      </c>
      <c r="Q5690" s="14">
        <f t="shared" ca="1" si="1038"/>
        <v>10.30505342923948</v>
      </c>
      <c r="R5690" s="14" t="str">
        <f t="shared" ca="1" si="1039"/>
        <v>above</v>
      </c>
    </row>
    <row r="5691" spans="8:18">
      <c r="H5691">
        <v>3000</v>
      </c>
      <c r="I5691">
        <f t="shared" ca="1" si="1033"/>
        <v>73</v>
      </c>
      <c r="J5691" s="14">
        <f t="shared" ca="1" si="1034"/>
        <v>88.986999999999995</v>
      </c>
      <c r="K5691" s="14">
        <f t="shared" ca="1" si="1041"/>
        <v>8.6081301864083404</v>
      </c>
      <c r="L5691" s="14" t="str">
        <f t="shared" ca="1" si="1035"/>
        <v>above</v>
      </c>
      <c r="N5691">
        <f t="shared" si="1040"/>
        <v>5683</v>
      </c>
      <c r="O5691" s="14">
        <f t="shared" ca="1" si="1036"/>
        <v>175.68838381570993</v>
      </c>
      <c r="P5691" s="14">
        <f t="shared" ca="1" si="1037"/>
        <v>268.28760843903854</v>
      </c>
      <c r="Q5691" s="14">
        <f t="shared" ca="1" si="1038"/>
        <v>10.348775275163714</v>
      </c>
      <c r="R5691" s="14" t="str">
        <f t="shared" ca="1" si="1039"/>
        <v>above</v>
      </c>
    </row>
    <row r="5692" spans="8:18">
      <c r="H5692">
        <v>3000</v>
      </c>
      <c r="I5692">
        <f t="shared" ca="1" si="1033"/>
        <v>56</v>
      </c>
      <c r="J5692" s="14">
        <f t="shared" ca="1" si="1034"/>
        <v>65.408000000000001</v>
      </c>
      <c r="K5692" s="14">
        <f t="shared" ca="1" si="1041"/>
        <v>8.0861025356691005</v>
      </c>
      <c r="L5692" s="14" t="str">
        <f t="shared" ca="1" si="1035"/>
        <v>above</v>
      </c>
      <c r="N5692">
        <f t="shared" si="1040"/>
        <v>5684</v>
      </c>
      <c r="O5692" s="14">
        <f t="shared" ca="1" si="1036"/>
        <v>165.84829169888363</v>
      </c>
      <c r="P5692" s="14">
        <f t="shared" ca="1" si="1037"/>
        <v>248.36525927719759</v>
      </c>
      <c r="Q5692" s="14">
        <f t="shared" ca="1" si="1038"/>
        <v>10.234169933201338</v>
      </c>
      <c r="R5692" s="14" t="str">
        <f t="shared" ca="1" si="1039"/>
        <v>above</v>
      </c>
    </row>
    <row r="5693" spans="8:18">
      <c r="H5693">
        <v>3000</v>
      </c>
      <c r="I5693">
        <f t="shared" ca="1" si="1033"/>
        <v>42</v>
      </c>
      <c r="J5693" s="14">
        <f t="shared" ca="1" si="1034"/>
        <v>47.292000000000002</v>
      </c>
      <c r="K5693" s="14">
        <f t="shared" ca="1" si="1041"/>
        <v>7.5224002313871248</v>
      </c>
      <c r="L5693" s="14" t="str">
        <f t="shared" ca="1" si="1035"/>
        <v>above</v>
      </c>
      <c r="N5693">
        <f t="shared" si="1040"/>
        <v>5685</v>
      </c>
      <c r="O5693" s="14">
        <f t="shared" ca="1" si="1036"/>
        <v>138.94933081785962</v>
      </c>
      <c r="P5693" s="14">
        <f t="shared" ca="1" si="1037"/>
        <v>196.87008042205261</v>
      </c>
      <c r="Q5693" s="14">
        <f t="shared" ca="1" si="1038"/>
        <v>9.8825608687397839</v>
      </c>
      <c r="R5693" s="14" t="str">
        <f t="shared" ca="1" si="1039"/>
        <v>above</v>
      </c>
    </row>
    <row r="5694" spans="8:18">
      <c r="H5694">
        <v>3000</v>
      </c>
      <c r="I5694">
        <f t="shared" ca="1" si="1033"/>
        <v>12</v>
      </c>
      <c r="J5694" s="14">
        <f t="shared" ca="1" si="1034"/>
        <v>12.432</v>
      </c>
      <c r="K5694" s="14">
        <f t="shared" ca="1" si="1041"/>
        <v>5.1298987149230735</v>
      </c>
      <c r="L5694" s="14">
        <f t="shared" ca="1" si="1035"/>
        <v>12</v>
      </c>
      <c r="N5694">
        <f t="shared" si="1040"/>
        <v>5686</v>
      </c>
      <c r="O5694" s="14">
        <f t="shared" ca="1" si="1036"/>
        <v>136.44694792338871</v>
      </c>
      <c r="P5694" s="14">
        <f t="shared" ca="1" si="1037"/>
        <v>192.30025671621254</v>
      </c>
      <c r="Q5694" s="14">
        <f t="shared" ca="1" si="1038"/>
        <v>9.8464760187387341</v>
      </c>
      <c r="R5694" s="14" t="str">
        <f t="shared" ca="1" si="1039"/>
        <v>above</v>
      </c>
    </row>
    <row r="5695" spans="8:18">
      <c r="H5695">
        <v>3000</v>
      </c>
      <c r="I5695">
        <f t="shared" ca="1" si="1033"/>
        <v>50</v>
      </c>
      <c r="J5695" s="14">
        <f t="shared" ca="1" si="1034"/>
        <v>57.5</v>
      </c>
      <c r="K5695" s="14">
        <f t="shared" ca="1" si="1041"/>
        <v>7.8636512654486515</v>
      </c>
      <c r="L5695" s="14" t="str">
        <f t="shared" ca="1" si="1035"/>
        <v>above</v>
      </c>
      <c r="N5695">
        <f t="shared" si="1040"/>
        <v>5687</v>
      </c>
      <c r="O5695" s="14">
        <f t="shared" ca="1" si="1036"/>
        <v>101.7328255906892</v>
      </c>
      <c r="P5695" s="14">
        <f t="shared" ca="1" si="1037"/>
        <v>132.78152899868596</v>
      </c>
      <c r="Q5695" s="14">
        <f t="shared" ca="1" si="1038"/>
        <v>9.2642633837395323</v>
      </c>
      <c r="R5695" s="14">
        <f t="shared" ca="1" si="1039"/>
        <v>101.7328255906892</v>
      </c>
    </row>
    <row r="5696" spans="8:18">
      <c r="H5696">
        <v>3000</v>
      </c>
      <c r="I5696">
        <f t="shared" ca="1" si="1033"/>
        <v>38</v>
      </c>
      <c r="J5696" s="14">
        <f t="shared" ca="1" si="1034"/>
        <v>42.332000000000001</v>
      </c>
      <c r="K5696" s="14">
        <f t="shared" ca="1" si="1041"/>
        <v>7.3271232922592926</v>
      </c>
      <c r="L5696" s="14" t="str">
        <f t="shared" ca="1" si="1035"/>
        <v>above</v>
      </c>
      <c r="N5696">
        <f t="shared" si="1040"/>
        <v>5688</v>
      </c>
      <c r="O5696" s="14">
        <f t="shared" ca="1" si="1036"/>
        <v>164.78515883110185</v>
      </c>
      <c r="P5696" s="14">
        <f t="shared" ca="1" si="1037"/>
        <v>246.24760454407624</v>
      </c>
      <c r="Q5696" s="14">
        <f t="shared" ca="1" si="1038"/>
        <v>10.221385452432875</v>
      </c>
      <c r="R5696" s="14" t="str">
        <f t="shared" ca="1" si="1039"/>
        <v>above</v>
      </c>
    </row>
    <row r="5697" spans="8:18">
      <c r="H5697">
        <v>3000</v>
      </c>
      <c r="I5697">
        <f t="shared" ca="1" si="1033"/>
        <v>69</v>
      </c>
      <c r="J5697" s="14">
        <f t="shared" ca="1" si="1034"/>
        <v>83.283000000000001</v>
      </c>
      <c r="K5697" s="14">
        <f t="shared" ca="1" si="1041"/>
        <v>8.4969904840987187</v>
      </c>
      <c r="L5697" s="14" t="str">
        <f t="shared" ca="1" si="1035"/>
        <v>above</v>
      </c>
      <c r="N5697">
        <f t="shared" si="1040"/>
        <v>5689</v>
      </c>
      <c r="O5697" s="14">
        <f t="shared" ca="1" si="1036"/>
        <v>111.35473662334948</v>
      </c>
      <c r="P5697" s="14">
        <f t="shared" ca="1" si="1037"/>
        <v>148.55436872871607</v>
      </c>
      <c r="Q5697" s="14">
        <f t="shared" ca="1" si="1038"/>
        <v>9.4433223145480412</v>
      </c>
      <c r="R5697" s="14">
        <f t="shared" ca="1" si="1039"/>
        <v>111.35473662334948</v>
      </c>
    </row>
    <row r="5698" spans="8:18">
      <c r="H5698">
        <v>3000</v>
      </c>
      <c r="I5698">
        <f t="shared" ca="1" si="1033"/>
        <v>70</v>
      </c>
      <c r="J5698" s="14">
        <f t="shared" ca="1" si="1034"/>
        <v>84.7</v>
      </c>
      <c r="K5698" s="14">
        <f t="shared" ca="1" si="1041"/>
        <v>8.5253597540826309</v>
      </c>
      <c r="L5698" s="14" t="str">
        <f t="shared" ca="1" si="1035"/>
        <v>above</v>
      </c>
      <c r="N5698">
        <f t="shared" si="1040"/>
        <v>5690</v>
      </c>
      <c r="O5698" s="14">
        <f t="shared" ca="1" si="1036"/>
        <v>177.15217315362727</v>
      </c>
      <c r="P5698" s="14">
        <f t="shared" ca="1" si="1037"/>
        <v>271.30085051278547</v>
      </c>
      <c r="Q5698" s="14">
        <f t="shared" ca="1" si="1038"/>
        <v>10.365276180852192</v>
      </c>
      <c r="R5698" s="14" t="str">
        <f t="shared" ca="1" si="1039"/>
        <v>above</v>
      </c>
    </row>
    <row r="5699" spans="8:18">
      <c r="H5699">
        <v>3000</v>
      </c>
      <c r="I5699">
        <f t="shared" ca="1" si="1033"/>
        <v>20</v>
      </c>
      <c r="J5699" s="14">
        <f t="shared" ca="1" si="1034"/>
        <v>21.2</v>
      </c>
      <c r="K5699" s="14">
        <f t="shared" ca="1" si="1041"/>
        <v>6.089044875446846</v>
      </c>
      <c r="L5699" s="14" t="str">
        <f t="shared" ca="1" si="1035"/>
        <v>above</v>
      </c>
      <c r="N5699">
        <f t="shared" si="1040"/>
        <v>5691</v>
      </c>
      <c r="O5699" s="14">
        <f t="shared" ca="1" si="1036"/>
        <v>127.75400219222632</v>
      </c>
      <c r="P5699" s="14">
        <f t="shared" ca="1" si="1037"/>
        <v>176.71725742062043</v>
      </c>
      <c r="Q5699" s="14">
        <f t="shared" ca="1" si="1038"/>
        <v>9.7158072480977662</v>
      </c>
      <c r="R5699" s="14" t="str">
        <f t="shared" ca="1" si="1039"/>
        <v>above</v>
      </c>
    </row>
    <row r="5700" spans="8:18">
      <c r="H5700">
        <v>3000</v>
      </c>
      <c r="I5700">
        <f t="shared" ca="1" si="1033"/>
        <v>92</v>
      </c>
      <c r="J5700" s="14">
        <f t="shared" ca="1" si="1034"/>
        <v>117.392</v>
      </c>
      <c r="K5700" s="14">
        <f t="shared" ca="1" si="1041"/>
        <v>9.0651989863065126</v>
      </c>
      <c r="L5700" s="14" t="str">
        <f t="shared" ca="1" si="1035"/>
        <v>above</v>
      </c>
      <c r="N5700">
        <f t="shared" si="1040"/>
        <v>5692</v>
      </c>
      <c r="O5700" s="14">
        <f t="shared" ca="1" si="1036"/>
        <v>134.10465365800366</v>
      </c>
      <c r="P5700" s="14">
        <f t="shared" ca="1" si="1037"/>
        <v>188.05682805620299</v>
      </c>
      <c r="Q5700" s="14">
        <f t="shared" ca="1" si="1038"/>
        <v>9.8120993807961927</v>
      </c>
      <c r="R5700" s="14" t="str">
        <f t="shared" ca="1" si="1039"/>
        <v>above</v>
      </c>
    </row>
    <row r="5701" spans="8:18">
      <c r="H5701">
        <v>3000</v>
      </c>
      <c r="I5701">
        <f t="shared" ca="1" si="1033"/>
        <v>45</v>
      </c>
      <c r="J5701" s="14">
        <f t="shared" ca="1" si="1034"/>
        <v>51.075000000000003</v>
      </c>
      <c r="K5701" s="14">
        <f t="shared" ca="1" si="1041"/>
        <v>7.6572827929781901</v>
      </c>
      <c r="L5701" s="14" t="str">
        <f t="shared" ca="1" si="1035"/>
        <v>above</v>
      </c>
      <c r="N5701">
        <f t="shared" si="1040"/>
        <v>5693</v>
      </c>
      <c r="O5701" s="14">
        <f t="shared" ca="1" si="1036"/>
        <v>141.77620722206717</v>
      </c>
      <c r="P5701" s="14">
        <f t="shared" ca="1" si="1037"/>
        <v>202.07768602489077</v>
      </c>
      <c r="Q5701" s="14">
        <f t="shared" ca="1" si="1038"/>
        <v>9.9225568398630291</v>
      </c>
      <c r="R5701" s="14" t="str">
        <f t="shared" ca="1" si="1039"/>
        <v>above</v>
      </c>
    </row>
    <row r="5702" spans="8:18">
      <c r="H5702">
        <v>3000</v>
      </c>
      <c r="I5702">
        <f t="shared" ca="1" si="1033"/>
        <v>40</v>
      </c>
      <c r="J5702" s="14">
        <f t="shared" ca="1" si="1034"/>
        <v>44.8</v>
      </c>
      <c r="K5702" s="14">
        <f t="shared" ca="1" si="1041"/>
        <v>7.4271441334086159</v>
      </c>
      <c r="L5702" s="14" t="str">
        <f t="shared" ca="1" si="1035"/>
        <v>above</v>
      </c>
      <c r="N5702">
        <f t="shared" si="1040"/>
        <v>5694</v>
      </c>
      <c r="O5702" s="14">
        <f t="shared" ca="1" si="1036"/>
        <v>135.29100134850896</v>
      </c>
      <c r="P5702" s="14">
        <f t="shared" ca="1" si="1037"/>
        <v>190.20196648615573</v>
      </c>
      <c r="Q5702" s="14">
        <f t="shared" ca="1" si="1038"/>
        <v>9.8295846312046251</v>
      </c>
      <c r="R5702" s="14" t="str">
        <f t="shared" ca="1" si="1039"/>
        <v>above</v>
      </c>
    </row>
    <row r="5703" spans="8:18">
      <c r="H5703">
        <v>3000</v>
      </c>
      <c r="I5703">
        <f t="shared" ca="1" si="1033"/>
        <v>46</v>
      </c>
      <c r="J5703" s="14">
        <f t="shared" ca="1" si="1034"/>
        <v>52.347999999999999</v>
      </c>
      <c r="K5703" s="14">
        <f t="shared" ca="1" si="1041"/>
        <v>7.7002952034201169</v>
      </c>
      <c r="L5703" s="14" t="str">
        <f t="shared" ca="1" si="1035"/>
        <v>above</v>
      </c>
      <c r="N5703">
        <f t="shared" si="1040"/>
        <v>5695</v>
      </c>
      <c r="O5703" s="14">
        <f t="shared" ca="1" si="1036"/>
        <v>178.45990743214739</v>
      </c>
      <c r="P5703" s="14">
        <f t="shared" ca="1" si="1037"/>
        <v>274.00372311421927</v>
      </c>
      <c r="Q5703" s="14">
        <f t="shared" ca="1" si="1038"/>
        <v>10.379903652112981</v>
      </c>
      <c r="R5703" s="14" t="str">
        <f t="shared" ca="1" si="1039"/>
        <v>above</v>
      </c>
    </row>
    <row r="5704" spans="8:18">
      <c r="H5704">
        <v>3000</v>
      </c>
      <c r="I5704">
        <f t="shared" ca="1" si="1033"/>
        <v>34</v>
      </c>
      <c r="J5704" s="14">
        <f t="shared" ca="1" si="1034"/>
        <v>37.468000000000004</v>
      </c>
      <c r="K5704" s="14">
        <f t="shared" ca="1" si="1041"/>
        <v>7.110696122978827</v>
      </c>
      <c r="L5704" s="14" t="str">
        <f t="shared" ca="1" si="1035"/>
        <v>above</v>
      </c>
      <c r="N5704">
        <f t="shared" si="1040"/>
        <v>5696</v>
      </c>
      <c r="O5704" s="14">
        <f t="shared" ca="1" si="1036"/>
        <v>155.81788862516183</v>
      </c>
      <c r="P5704" s="14">
        <f t="shared" ca="1" si="1037"/>
        <v>228.65553187197185</v>
      </c>
      <c r="Q5704" s="14">
        <f t="shared" ca="1" si="1038"/>
        <v>10.110170374057386</v>
      </c>
      <c r="R5704" s="14" t="str">
        <f t="shared" ca="1" si="1039"/>
        <v>above</v>
      </c>
    </row>
    <row r="5705" spans="8:18">
      <c r="H5705">
        <v>3000</v>
      </c>
      <c r="I5705">
        <f t="shared" ca="1" si="1033"/>
        <v>89</v>
      </c>
      <c r="J5705" s="14">
        <f t="shared" ca="1" si="1034"/>
        <v>112.76300000000001</v>
      </c>
      <c r="K5705" s="14">
        <f t="shared" ca="1" si="1041"/>
        <v>8.99961934066053</v>
      </c>
      <c r="L5705" s="14" t="str">
        <f t="shared" ca="1" si="1035"/>
        <v>above</v>
      </c>
      <c r="N5705">
        <f t="shared" si="1040"/>
        <v>5697</v>
      </c>
      <c r="O5705" s="14">
        <f t="shared" ca="1" si="1036"/>
        <v>175.98040641879575</v>
      </c>
      <c r="P5705" s="14">
        <f t="shared" ca="1" si="1037"/>
        <v>268.88771674876932</v>
      </c>
      <c r="Q5705" s="14">
        <f t="shared" ca="1" si="1038"/>
        <v>10.352078056494875</v>
      </c>
      <c r="R5705" s="14" t="str">
        <f t="shared" ca="1" si="1039"/>
        <v>above</v>
      </c>
    </row>
    <row r="5706" spans="8:18">
      <c r="H5706">
        <v>3000</v>
      </c>
      <c r="I5706">
        <f t="shared" ref="I5706:I5769" ca="1" si="1042">RANDBETWEEN(10,100)</f>
        <v>33</v>
      </c>
      <c r="J5706" s="14">
        <f t="shared" ref="J5706:J5769" ca="1" si="1043">0.003*(I5706^2)+I5706</f>
        <v>36.267000000000003</v>
      </c>
      <c r="K5706" s="14">
        <f t="shared" ca="1" si="1041"/>
        <v>7.0527210492323231</v>
      </c>
      <c r="L5706" s="14" t="str">
        <f t="shared" ref="L5706:L5769" ca="1" si="1044">IF(I5706&lt;$B$19,I5706,"above")</f>
        <v>above</v>
      </c>
      <c r="N5706">
        <f t="shared" si="1040"/>
        <v>5698</v>
      </c>
      <c r="O5706" s="14">
        <f t="shared" ref="O5706:O5769" ca="1" si="1045">_xlfn.NORM.INV(RAND(),150,25)</f>
        <v>148.0316207363723</v>
      </c>
      <c r="P5706" s="14">
        <f t="shared" ref="P5706:P5769" ca="1" si="1046">0.003*(O5706^2)+O5706</f>
        <v>213.77170294988383</v>
      </c>
      <c r="Q5706" s="14">
        <f t="shared" ref="Q5706:Q5769" ca="1" si="1047">2*LN(O5706+1)</f>
        <v>10.008317006274478</v>
      </c>
      <c r="R5706" s="14" t="str">
        <f t="shared" ref="R5706:R5769" ca="1" si="1048">IF(O5706&lt;=$B$20,O5706,"above")</f>
        <v>above</v>
      </c>
    </row>
    <row r="5707" spans="8:18">
      <c r="H5707">
        <v>3000</v>
      </c>
      <c r="I5707">
        <f t="shared" ca="1" si="1042"/>
        <v>15</v>
      </c>
      <c r="J5707" s="14">
        <f t="shared" ca="1" si="1043"/>
        <v>15.675000000000001</v>
      </c>
      <c r="K5707" s="14">
        <f t="shared" ca="1" si="1041"/>
        <v>5.5451774444795623</v>
      </c>
      <c r="L5707" s="14">
        <f t="shared" ca="1" si="1044"/>
        <v>15</v>
      </c>
      <c r="N5707">
        <f t="shared" ref="N5707:N5770" si="1049">N5706+1</f>
        <v>5699</v>
      </c>
      <c r="O5707" s="14">
        <f t="shared" ca="1" si="1045"/>
        <v>79.612179928641879</v>
      </c>
      <c r="P5707" s="14">
        <f t="shared" ca="1" si="1046"/>
        <v>98.626477507613231</v>
      </c>
      <c r="Q5707" s="14">
        <f t="shared" ca="1" si="1047"/>
        <v>8.7792995076714462</v>
      </c>
      <c r="R5707" s="14">
        <f t="shared" ca="1" si="1048"/>
        <v>79.612179928641879</v>
      </c>
    </row>
    <row r="5708" spans="8:18">
      <c r="H5708">
        <v>3000</v>
      </c>
      <c r="I5708">
        <f t="shared" ca="1" si="1042"/>
        <v>65</v>
      </c>
      <c r="J5708" s="14">
        <f t="shared" ca="1" si="1043"/>
        <v>77.674999999999997</v>
      </c>
      <c r="K5708" s="14">
        <f t="shared" ca="1" si="1041"/>
        <v>8.3793094840528504</v>
      </c>
      <c r="L5708" s="14" t="str">
        <f t="shared" ca="1" si="1044"/>
        <v>above</v>
      </c>
      <c r="N5708">
        <f t="shared" si="1049"/>
        <v>5700</v>
      </c>
      <c r="O5708" s="14">
        <f t="shared" ca="1" si="1045"/>
        <v>130.41771081832616</v>
      </c>
      <c r="P5708" s="14">
        <f t="shared" ca="1" si="1046"/>
        <v>181.44404870360381</v>
      </c>
      <c r="Q5708" s="14">
        <f t="shared" ca="1" si="1047"/>
        <v>9.7567617649907064</v>
      </c>
      <c r="R5708" s="14" t="str">
        <f t="shared" ca="1" si="1048"/>
        <v>above</v>
      </c>
    </row>
    <row r="5709" spans="8:18">
      <c r="H5709">
        <v>3000</v>
      </c>
      <c r="I5709">
        <f t="shared" ca="1" si="1042"/>
        <v>23</v>
      </c>
      <c r="J5709" s="14">
        <f t="shared" ca="1" si="1043"/>
        <v>24.587</v>
      </c>
      <c r="K5709" s="14">
        <f t="shared" ca="1" si="1041"/>
        <v>6.3561076606958915</v>
      </c>
      <c r="L5709" s="14" t="str">
        <f t="shared" ca="1" si="1044"/>
        <v>above</v>
      </c>
      <c r="N5709">
        <f t="shared" si="1049"/>
        <v>5701</v>
      </c>
      <c r="O5709" s="14">
        <f t="shared" ca="1" si="1045"/>
        <v>125.46867469502968</v>
      </c>
      <c r="P5709" s="14">
        <f t="shared" ca="1" si="1046"/>
        <v>172.69583968421122</v>
      </c>
      <c r="Q5709" s="14">
        <f t="shared" ca="1" si="1047"/>
        <v>9.6799892932653151</v>
      </c>
      <c r="R5709" s="14" t="str">
        <f t="shared" ca="1" si="1048"/>
        <v>above</v>
      </c>
    </row>
    <row r="5710" spans="8:18">
      <c r="H5710">
        <v>3000</v>
      </c>
      <c r="I5710">
        <f t="shared" ca="1" si="1042"/>
        <v>51</v>
      </c>
      <c r="J5710" s="14">
        <f t="shared" ca="1" si="1043"/>
        <v>58.802999999999997</v>
      </c>
      <c r="K5710" s="14">
        <f t="shared" ca="1" si="1041"/>
        <v>7.9024874371628551</v>
      </c>
      <c r="L5710" s="14" t="str">
        <f t="shared" ca="1" si="1044"/>
        <v>above</v>
      </c>
      <c r="N5710">
        <f t="shared" si="1049"/>
        <v>5702</v>
      </c>
      <c r="O5710" s="14">
        <f t="shared" ca="1" si="1045"/>
        <v>108.41413757128514</v>
      </c>
      <c r="P5710" s="14">
        <f t="shared" ca="1" si="1046"/>
        <v>143.67501324726175</v>
      </c>
      <c r="Q5710" s="14">
        <f t="shared" ca="1" si="1047"/>
        <v>9.3902802197906983</v>
      </c>
      <c r="R5710" s="14">
        <f t="shared" ca="1" si="1048"/>
        <v>108.41413757128514</v>
      </c>
    </row>
    <row r="5711" spans="8:18">
      <c r="H5711">
        <v>3000</v>
      </c>
      <c r="I5711">
        <f t="shared" ca="1" si="1042"/>
        <v>18</v>
      </c>
      <c r="J5711" s="14">
        <f t="shared" ca="1" si="1043"/>
        <v>18.972000000000001</v>
      </c>
      <c r="K5711" s="14">
        <f t="shared" ca="1" si="1041"/>
        <v>5.8888779583328805</v>
      </c>
      <c r="L5711" s="14">
        <f t="shared" ca="1" si="1044"/>
        <v>18</v>
      </c>
      <c r="N5711">
        <f t="shared" si="1049"/>
        <v>5703</v>
      </c>
      <c r="O5711" s="14">
        <f t="shared" ca="1" si="1045"/>
        <v>163.38490259833429</v>
      </c>
      <c r="P5711" s="14">
        <f t="shared" ca="1" si="1046"/>
        <v>243.46878178953585</v>
      </c>
      <c r="Q5711" s="14">
        <f t="shared" ca="1" si="1047"/>
        <v>10.204421290123349</v>
      </c>
      <c r="R5711" s="14" t="str">
        <f t="shared" ca="1" si="1048"/>
        <v>above</v>
      </c>
    </row>
    <row r="5712" spans="8:18">
      <c r="H5712">
        <v>3000</v>
      </c>
      <c r="I5712">
        <f t="shared" ca="1" si="1042"/>
        <v>46</v>
      </c>
      <c r="J5712" s="14">
        <f t="shared" ca="1" si="1043"/>
        <v>52.347999999999999</v>
      </c>
      <c r="K5712" s="14">
        <f t="shared" ca="1" si="1041"/>
        <v>7.7002952034201169</v>
      </c>
      <c r="L5712" s="14" t="str">
        <f t="shared" ca="1" si="1044"/>
        <v>above</v>
      </c>
      <c r="N5712">
        <f t="shared" si="1049"/>
        <v>5704</v>
      </c>
      <c r="O5712" s="14">
        <f t="shared" ca="1" si="1045"/>
        <v>191.65652069018239</v>
      </c>
      <c r="P5712" s="14">
        <f t="shared" ca="1" si="1046"/>
        <v>301.85318645938133</v>
      </c>
      <c r="Q5712" s="14">
        <f t="shared" ca="1" si="1047"/>
        <v>10.52181783568008</v>
      </c>
      <c r="R5712" s="14" t="str">
        <f t="shared" ca="1" si="1048"/>
        <v>above</v>
      </c>
    </row>
    <row r="5713" spans="8:18">
      <c r="H5713">
        <v>3000</v>
      </c>
      <c r="I5713">
        <f t="shared" ca="1" si="1042"/>
        <v>12</v>
      </c>
      <c r="J5713" s="14">
        <f t="shared" ca="1" si="1043"/>
        <v>12.432</v>
      </c>
      <c r="K5713" s="14">
        <f t="shared" ca="1" si="1041"/>
        <v>5.1298987149230735</v>
      </c>
      <c r="L5713" s="14">
        <f t="shared" ca="1" si="1044"/>
        <v>12</v>
      </c>
      <c r="N5713">
        <f t="shared" si="1049"/>
        <v>5705</v>
      </c>
      <c r="O5713" s="14">
        <f t="shared" ca="1" si="1045"/>
        <v>157.08443460768032</v>
      </c>
      <c r="P5713" s="14">
        <f t="shared" ca="1" si="1046"/>
        <v>231.11099339572411</v>
      </c>
      <c r="Q5713" s="14">
        <f t="shared" ca="1" si="1047"/>
        <v>10.126258573078564</v>
      </c>
      <c r="R5713" s="14" t="str">
        <f t="shared" ca="1" si="1048"/>
        <v>above</v>
      </c>
    </row>
    <row r="5714" spans="8:18">
      <c r="H5714">
        <v>3000</v>
      </c>
      <c r="I5714">
        <f t="shared" ca="1" si="1042"/>
        <v>66</v>
      </c>
      <c r="J5714" s="14">
        <f t="shared" ca="1" si="1043"/>
        <v>79.067999999999998</v>
      </c>
      <c r="K5714" s="14">
        <f t="shared" ca="1" si="1041"/>
        <v>8.4093852387819314</v>
      </c>
      <c r="L5714" s="14" t="str">
        <f t="shared" ca="1" si="1044"/>
        <v>above</v>
      </c>
      <c r="N5714">
        <f t="shared" si="1049"/>
        <v>5706</v>
      </c>
      <c r="O5714" s="14">
        <f t="shared" ca="1" si="1045"/>
        <v>136.02659847665367</v>
      </c>
      <c r="P5714" s="14">
        <f t="shared" ca="1" si="1046"/>
        <v>191.53630495603994</v>
      </c>
      <c r="Q5714" s="14">
        <f t="shared" ca="1" si="1047"/>
        <v>9.8403501128963633</v>
      </c>
      <c r="R5714" s="14" t="str">
        <f t="shared" ca="1" si="1048"/>
        <v>above</v>
      </c>
    </row>
    <row r="5715" spans="8:18">
      <c r="H5715">
        <v>3000</v>
      </c>
      <c r="I5715">
        <f t="shared" ca="1" si="1042"/>
        <v>28</v>
      </c>
      <c r="J5715" s="14">
        <f t="shared" ca="1" si="1043"/>
        <v>30.352</v>
      </c>
      <c r="K5715" s="14">
        <f t="shared" ca="1" si="1041"/>
        <v>6.7345916599729483</v>
      </c>
      <c r="L5715" s="14" t="str">
        <f t="shared" ca="1" si="1044"/>
        <v>above</v>
      </c>
      <c r="N5715">
        <f t="shared" si="1049"/>
        <v>5707</v>
      </c>
      <c r="O5715" s="14">
        <f t="shared" ca="1" si="1045"/>
        <v>159.41537668681462</v>
      </c>
      <c r="P5715" s="14">
        <f t="shared" ca="1" si="1046"/>
        <v>235.65516365941164</v>
      </c>
      <c r="Q5715" s="14">
        <f t="shared" ca="1" si="1047"/>
        <v>10.155533110937416</v>
      </c>
      <c r="R5715" s="14" t="str">
        <f t="shared" ca="1" si="1048"/>
        <v>above</v>
      </c>
    </row>
    <row r="5716" spans="8:18">
      <c r="H5716">
        <v>3000</v>
      </c>
      <c r="I5716">
        <f t="shared" ca="1" si="1042"/>
        <v>74</v>
      </c>
      <c r="J5716" s="14">
        <f t="shared" ca="1" si="1043"/>
        <v>90.427999999999997</v>
      </c>
      <c r="K5716" s="14">
        <f t="shared" ca="1" si="1041"/>
        <v>8.6349762270726202</v>
      </c>
      <c r="L5716" s="14" t="str">
        <f t="shared" ca="1" si="1044"/>
        <v>above</v>
      </c>
      <c r="N5716">
        <f t="shared" si="1049"/>
        <v>5708</v>
      </c>
      <c r="O5716" s="14">
        <f t="shared" ca="1" si="1045"/>
        <v>130.03691622172906</v>
      </c>
      <c r="P5716" s="14">
        <f t="shared" ca="1" si="1046"/>
        <v>180.76571496310001</v>
      </c>
      <c r="Q5716" s="14">
        <f t="shared" ca="1" si="1047"/>
        <v>9.7509581734427755</v>
      </c>
      <c r="R5716" s="14" t="str">
        <f t="shared" ca="1" si="1048"/>
        <v>above</v>
      </c>
    </row>
    <row r="5717" spans="8:18">
      <c r="H5717">
        <v>3000</v>
      </c>
      <c r="I5717">
        <f t="shared" ca="1" si="1042"/>
        <v>34</v>
      </c>
      <c r="J5717" s="14">
        <f t="shared" ca="1" si="1043"/>
        <v>37.468000000000004</v>
      </c>
      <c r="K5717" s="14">
        <f t="shared" ca="1" si="1041"/>
        <v>7.110696122978827</v>
      </c>
      <c r="L5717" s="14" t="str">
        <f t="shared" ca="1" si="1044"/>
        <v>above</v>
      </c>
      <c r="N5717">
        <f t="shared" si="1049"/>
        <v>5709</v>
      </c>
      <c r="O5717" s="14">
        <f t="shared" ca="1" si="1045"/>
        <v>161.2413976856358</v>
      </c>
      <c r="P5717" s="14">
        <f t="shared" ca="1" si="1046"/>
        <v>239.2377626684879</v>
      </c>
      <c r="Q5717" s="14">
        <f t="shared" ca="1" si="1047"/>
        <v>10.178170670583933</v>
      </c>
      <c r="R5717" s="14" t="str">
        <f t="shared" ca="1" si="1048"/>
        <v>above</v>
      </c>
    </row>
    <row r="5718" spans="8:18">
      <c r="H5718">
        <v>3000</v>
      </c>
      <c r="I5718">
        <f t="shared" ca="1" si="1042"/>
        <v>62</v>
      </c>
      <c r="J5718" s="14">
        <f t="shared" ca="1" si="1043"/>
        <v>73.531999999999996</v>
      </c>
      <c r="K5718" s="14">
        <f t="shared" ca="1" si="1041"/>
        <v>8.2862694527830651</v>
      </c>
      <c r="L5718" s="14" t="str">
        <f t="shared" ca="1" si="1044"/>
        <v>above</v>
      </c>
      <c r="N5718">
        <f t="shared" si="1049"/>
        <v>5710</v>
      </c>
      <c r="O5718" s="14">
        <f t="shared" ca="1" si="1045"/>
        <v>148.72967484214627</v>
      </c>
      <c r="P5718" s="14">
        <f t="shared" ca="1" si="1046"/>
        <v>215.09122337809794</v>
      </c>
      <c r="Q5718" s="14">
        <f t="shared" ca="1" si="1047"/>
        <v>10.017663001038629</v>
      </c>
      <c r="R5718" s="14" t="str">
        <f t="shared" ca="1" si="1048"/>
        <v>above</v>
      </c>
    </row>
    <row r="5719" spans="8:18">
      <c r="H5719">
        <v>3000</v>
      </c>
      <c r="I5719">
        <f t="shared" ca="1" si="1042"/>
        <v>68</v>
      </c>
      <c r="J5719" s="14">
        <f t="shared" ca="1" si="1043"/>
        <v>81.872</v>
      </c>
      <c r="K5719" s="14">
        <f t="shared" ca="1" si="1041"/>
        <v>8.4682130091945194</v>
      </c>
      <c r="L5719" s="14" t="str">
        <f t="shared" ca="1" si="1044"/>
        <v>above</v>
      </c>
      <c r="N5719">
        <f t="shared" si="1049"/>
        <v>5711</v>
      </c>
      <c r="O5719" s="14">
        <f t="shared" ca="1" si="1045"/>
        <v>191.56868927553967</v>
      </c>
      <c r="P5719" s="14">
        <f t="shared" ca="1" si="1046"/>
        <v>301.66437740778446</v>
      </c>
      <c r="Q5719" s="14">
        <f t="shared" ca="1" si="1047"/>
        <v>10.520905834970963</v>
      </c>
      <c r="R5719" s="14" t="str">
        <f t="shared" ca="1" si="1048"/>
        <v>above</v>
      </c>
    </row>
    <row r="5720" spans="8:18">
      <c r="H5720">
        <v>3000</v>
      </c>
      <c r="I5720">
        <f t="shared" ca="1" si="1042"/>
        <v>55</v>
      </c>
      <c r="J5720" s="14">
        <f t="shared" ca="1" si="1043"/>
        <v>64.075000000000003</v>
      </c>
      <c r="K5720" s="14">
        <f t="shared" ca="1" si="1041"/>
        <v>8.0507033814702993</v>
      </c>
      <c r="L5720" s="14" t="str">
        <f t="shared" ca="1" si="1044"/>
        <v>above</v>
      </c>
      <c r="N5720">
        <f t="shared" si="1049"/>
        <v>5712</v>
      </c>
      <c r="O5720" s="14">
        <f t="shared" ca="1" si="1045"/>
        <v>158.38339407412613</v>
      </c>
      <c r="P5720" s="14">
        <f t="shared" ca="1" si="1046"/>
        <v>233.63929262944595</v>
      </c>
      <c r="Q5720" s="14">
        <f t="shared" ca="1" si="1047"/>
        <v>10.142625166452286</v>
      </c>
      <c r="R5720" s="14" t="str">
        <f t="shared" ca="1" si="1048"/>
        <v>above</v>
      </c>
    </row>
    <row r="5721" spans="8:18">
      <c r="H5721">
        <v>3000</v>
      </c>
      <c r="I5721">
        <f t="shared" ca="1" si="1042"/>
        <v>77</v>
      </c>
      <c r="J5721" s="14">
        <f t="shared" ca="1" si="1043"/>
        <v>94.787000000000006</v>
      </c>
      <c r="K5721" s="14">
        <f t="shared" ref="K5721:K5784" ca="1" si="1050">2*LN(I5721+1)</f>
        <v>8.7134176533791834</v>
      </c>
      <c r="L5721" s="14" t="str">
        <f t="shared" ca="1" si="1044"/>
        <v>above</v>
      </c>
      <c r="N5721">
        <f t="shared" si="1049"/>
        <v>5713</v>
      </c>
      <c r="O5721" s="14">
        <f t="shared" ca="1" si="1045"/>
        <v>166.53873807029728</v>
      </c>
      <c r="P5721" s="14">
        <f t="shared" ca="1" si="1046"/>
        <v>249.74419190443854</v>
      </c>
      <c r="Q5721" s="14">
        <f t="shared" ca="1" si="1047"/>
        <v>10.242429193174674</v>
      </c>
      <c r="R5721" s="14" t="str">
        <f t="shared" ca="1" si="1048"/>
        <v>above</v>
      </c>
    </row>
    <row r="5722" spans="8:18">
      <c r="H5722">
        <v>3000</v>
      </c>
      <c r="I5722">
        <f t="shared" ca="1" si="1042"/>
        <v>40</v>
      </c>
      <c r="J5722" s="14">
        <f t="shared" ca="1" si="1043"/>
        <v>44.8</v>
      </c>
      <c r="K5722" s="14">
        <f t="shared" ca="1" si="1050"/>
        <v>7.4271441334086159</v>
      </c>
      <c r="L5722" s="14" t="str">
        <f t="shared" ca="1" si="1044"/>
        <v>above</v>
      </c>
      <c r="N5722">
        <f t="shared" si="1049"/>
        <v>5714</v>
      </c>
      <c r="O5722" s="14">
        <f t="shared" ca="1" si="1045"/>
        <v>128.32244328161718</v>
      </c>
      <c r="P5722" s="14">
        <f t="shared" ca="1" si="1046"/>
        <v>177.72239163090876</v>
      </c>
      <c r="Q5722" s="14">
        <f t="shared" ca="1" si="1047"/>
        <v>9.7246176919584588</v>
      </c>
      <c r="R5722" s="14" t="str">
        <f t="shared" ca="1" si="1048"/>
        <v>above</v>
      </c>
    </row>
    <row r="5723" spans="8:18">
      <c r="H5723">
        <v>3000</v>
      </c>
      <c r="I5723">
        <f t="shared" ca="1" si="1042"/>
        <v>36</v>
      </c>
      <c r="J5723" s="14">
        <f t="shared" ca="1" si="1043"/>
        <v>39.887999999999998</v>
      </c>
      <c r="K5723" s="14">
        <f t="shared" ca="1" si="1050"/>
        <v>7.2218358252884487</v>
      </c>
      <c r="L5723" s="14" t="str">
        <f t="shared" ca="1" si="1044"/>
        <v>above</v>
      </c>
      <c r="N5723">
        <f t="shared" si="1049"/>
        <v>5715</v>
      </c>
      <c r="O5723" s="14">
        <f t="shared" ca="1" si="1045"/>
        <v>128.57512179777572</v>
      </c>
      <c r="P5723" s="14">
        <f t="shared" ca="1" si="1046"/>
        <v>178.1698076337143</v>
      </c>
      <c r="Q5723" s="14">
        <f t="shared" ca="1" si="1047"/>
        <v>9.7285216081086077</v>
      </c>
      <c r="R5723" s="14" t="str">
        <f t="shared" ca="1" si="1048"/>
        <v>above</v>
      </c>
    </row>
    <row r="5724" spans="8:18">
      <c r="H5724">
        <v>3000</v>
      </c>
      <c r="I5724">
        <f t="shared" ca="1" si="1042"/>
        <v>24</v>
      </c>
      <c r="J5724" s="14">
        <f t="shared" ca="1" si="1043"/>
        <v>25.728000000000002</v>
      </c>
      <c r="K5724" s="14">
        <f t="shared" ca="1" si="1050"/>
        <v>6.4377516497364011</v>
      </c>
      <c r="L5724" s="14" t="str">
        <f t="shared" ca="1" si="1044"/>
        <v>above</v>
      </c>
      <c r="N5724">
        <f t="shared" si="1049"/>
        <v>5716</v>
      </c>
      <c r="O5724" s="14">
        <f t="shared" ca="1" si="1045"/>
        <v>172.69978797092895</v>
      </c>
      <c r="P5724" s="14">
        <f t="shared" ca="1" si="1046"/>
        <v>262.17543826654037</v>
      </c>
      <c r="Q5724" s="14">
        <f t="shared" ca="1" si="1047"/>
        <v>10.314656905167688</v>
      </c>
      <c r="R5724" s="14" t="str">
        <f t="shared" ca="1" si="1048"/>
        <v>above</v>
      </c>
    </row>
    <row r="5725" spans="8:18">
      <c r="H5725">
        <v>3000</v>
      </c>
      <c r="I5725">
        <f t="shared" ca="1" si="1042"/>
        <v>48</v>
      </c>
      <c r="J5725" s="14">
        <f t="shared" ca="1" si="1043"/>
        <v>54.911999999999999</v>
      </c>
      <c r="K5725" s="14">
        <f t="shared" ca="1" si="1050"/>
        <v>7.7836405962212529</v>
      </c>
      <c r="L5725" s="14" t="str">
        <f t="shared" ca="1" si="1044"/>
        <v>above</v>
      </c>
      <c r="N5725">
        <f t="shared" si="1049"/>
        <v>5717</v>
      </c>
      <c r="O5725" s="14">
        <f t="shared" ca="1" si="1045"/>
        <v>103.04614509865361</v>
      </c>
      <c r="P5725" s="14">
        <f t="shared" ca="1" si="1046"/>
        <v>134.90166915773193</v>
      </c>
      <c r="Q5725" s="14">
        <f t="shared" ca="1" si="1047"/>
        <v>9.289669007212062</v>
      </c>
      <c r="R5725" s="14">
        <f t="shared" ca="1" si="1048"/>
        <v>103.04614509865361</v>
      </c>
    </row>
    <row r="5726" spans="8:18">
      <c r="H5726">
        <v>3000</v>
      </c>
      <c r="I5726">
        <f t="shared" ca="1" si="1042"/>
        <v>39</v>
      </c>
      <c r="J5726" s="14">
        <f t="shared" ca="1" si="1043"/>
        <v>43.563000000000002</v>
      </c>
      <c r="K5726" s="14">
        <f t="shared" ca="1" si="1050"/>
        <v>7.3777589082278725</v>
      </c>
      <c r="L5726" s="14" t="str">
        <f t="shared" ca="1" si="1044"/>
        <v>above</v>
      </c>
      <c r="N5726">
        <f t="shared" si="1049"/>
        <v>5718</v>
      </c>
      <c r="O5726" s="14">
        <f t="shared" ca="1" si="1045"/>
        <v>122.53898855271535</v>
      </c>
      <c r="P5726" s="14">
        <f t="shared" ca="1" si="1046"/>
        <v>167.58639969928288</v>
      </c>
      <c r="Q5726" s="14">
        <f t="shared" ca="1" si="1047"/>
        <v>9.6331136060588172</v>
      </c>
      <c r="R5726" s="14" t="str">
        <f t="shared" ca="1" si="1048"/>
        <v>above</v>
      </c>
    </row>
    <row r="5727" spans="8:18">
      <c r="H5727">
        <v>3000</v>
      </c>
      <c r="I5727">
        <f t="shared" ca="1" si="1042"/>
        <v>57</v>
      </c>
      <c r="J5727" s="14">
        <f t="shared" ca="1" si="1043"/>
        <v>66.747</v>
      </c>
      <c r="K5727" s="14">
        <f t="shared" ca="1" si="1050"/>
        <v>8.1208860210928382</v>
      </c>
      <c r="L5727" s="14" t="str">
        <f t="shared" ca="1" si="1044"/>
        <v>above</v>
      </c>
      <c r="N5727">
        <f t="shared" si="1049"/>
        <v>5719</v>
      </c>
      <c r="O5727" s="14">
        <f t="shared" ca="1" si="1045"/>
        <v>186.39884209364942</v>
      </c>
      <c r="P5727" s="14">
        <f t="shared" ca="1" si="1046"/>
        <v>290.63242709520921</v>
      </c>
      <c r="Q5727" s="14">
        <f t="shared" ca="1" si="1047"/>
        <v>10.466478381978677</v>
      </c>
      <c r="R5727" s="14" t="str">
        <f t="shared" ca="1" si="1048"/>
        <v>above</v>
      </c>
    </row>
    <row r="5728" spans="8:18">
      <c r="H5728">
        <v>3000</v>
      </c>
      <c r="I5728">
        <f t="shared" ca="1" si="1042"/>
        <v>76</v>
      </c>
      <c r="J5728" s="14">
        <f t="shared" ca="1" si="1043"/>
        <v>93.328000000000003</v>
      </c>
      <c r="K5728" s="14">
        <f t="shared" ca="1" si="1050"/>
        <v>8.6876108437073682</v>
      </c>
      <c r="L5728" s="14" t="str">
        <f t="shared" ca="1" si="1044"/>
        <v>above</v>
      </c>
      <c r="N5728">
        <f t="shared" si="1049"/>
        <v>5720</v>
      </c>
      <c r="O5728" s="14">
        <f t="shared" ca="1" si="1045"/>
        <v>163.22144866995004</v>
      </c>
      <c r="P5728" s="14">
        <f t="shared" ca="1" si="1046"/>
        <v>243.14517258770144</v>
      </c>
      <c r="Q5728" s="14">
        <f t="shared" ca="1" si="1047"/>
        <v>10.202431627522683</v>
      </c>
      <c r="R5728" s="14" t="str">
        <f t="shared" ca="1" si="1048"/>
        <v>above</v>
      </c>
    </row>
    <row r="5729" spans="8:18">
      <c r="H5729">
        <v>3000</v>
      </c>
      <c r="I5729">
        <f t="shared" ca="1" si="1042"/>
        <v>37</v>
      </c>
      <c r="J5729" s="14">
        <f t="shared" ca="1" si="1043"/>
        <v>41.106999999999999</v>
      </c>
      <c r="K5729" s="14">
        <f t="shared" ca="1" si="1050"/>
        <v>7.2751723194527713</v>
      </c>
      <c r="L5729" s="14" t="str">
        <f t="shared" ca="1" si="1044"/>
        <v>above</v>
      </c>
      <c r="N5729">
        <f t="shared" si="1049"/>
        <v>5721</v>
      </c>
      <c r="O5729" s="14">
        <f t="shared" ca="1" si="1045"/>
        <v>159.05899259158974</v>
      </c>
      <c r="P5729" s="14">
        <f t="shared" ca="1" si="1046"/>
        <v>234.95828196434394</v>
      </c>
      <c r="Q5729" s="14">
        <f t="shared" ca="1" si="1047"/>
        <v>10.151084901953515</v>
      </c>
      <c r="R5729" s="14" t="str">
        <f t="shared" ca="1" si="1048"/>
        <v>above</v>
      </c>
    </row>
    <row r="5730" spans="8:18">
      <c r="H5730">
        <v>3000</v>
      </c>
      <c r="I5730">
        <f t="shared" ca="1" si="1042"/>
        <v>53</v>
      </c>
      <c r="J5730" s="14">
        <f t="shared" ca="1" si="1043"/>
        <v>61.427</v>
      </c>
      <c r="K5730" s="14">
        <f t="shared" ca="1" si="1050"/>
        <v>7.977968093128549</v>
      </c>
      <c r="L5730" s="14" t="str">
        <f t="shared" ca="1" si="1044"/>
        <v>above</v>
      </c>
      <c r="N5730">
        <f t="shared" si="1049"/>
        <v>5722</v>
      </c>
      <c r="O5730" s="14">
        <f t="shared" ca="1" si="1045"/>
        <v>193.25614208678564</v>
      </c>
      <c r="P5730" s="14">
        <f t="shared" ca="1" si="1046"/>
        <v>305.29995144958929</v>
      </c>
      <c r="Q5730" s="14">
        <f t="shared" ca="1" si="1047"/>
        <v>10.538355216484526</v>
      </c>
      <c r="R5730" s="14" t="str">
        <f t="shared" ca="1" si="1048"/>
        <v>above</v>
      </c>
    </row>
    <row r="5731" spans="8:18">
      <c r="H5731">
        <v>3000</v>
      </c>
      <c r="I5731">
        <f t="shared" ca="1" si="1042"/>
        <v>28</v>
      </c>
      <c r="J5731" s="14">
        <f t="shared" ca="1" si="1043"/>
        <v>30.352</v>
      </c>
      <c r="K5731" s="14">
        <f t="shared" ca="1" si="1050"/>
        <v>6.7345916599729483</v>
      </c>
      <c r="L5731" s="14" t="str">
        <f t="shared" ca="1" si="1044"/>
        <v>above</v>
      </c>
      <c r="N5731">
        <f t="shared" si="1049"/>
        <v>5723</v>
      </c>
      <c r="O5731" s="14">
        <f t="shared" ca="1" si="1045"/>
        <v>175.61370323998651</v>
      </c>
      <c r="P5731" s="14">
        <f t="shared" ca="1" si="1046"/>
        <v>268.13422153697263</v>
      </c>
      <c r="Q5731" s="14">
        <f t="shared" ca="1" si="1047"/>
        <v>10.3479297598999</v>
      </c>
      <c r="R5731" s="14" t="str">
        <f t="shared" ca="1" si="1048"/>
        <v>above</v>
      </c>
    </row>
    <row r="5732" spans="8:18">
      <c r="H5732">
        <v>3000</v>
      </c>
      <c r="I5732">
        <f t="shared" ca="1" si="1042"/>
        <v>45</v>
      </c>
      <c r="J5732" s="14">
        <f t="shared" ca="1" si="1043"/>
        <v>51.075000000000003</v>
      </c>
      <c r="K5732" s="14">
        <f t="shared" ca="1" si="1050"/>
        <v>7.6572827929781901</v>
      </c>
      <c r="L5732" s="14" t="str">
        <f t="shared" ca="1" si="1044"/>
        <v>above</v>
      </c>
      <c r="N5732">
        <f t="shared" si="1049"/>
        <v>5724</v>
      </c>
      <c r="O5732" s="14">
        <f t="shared" ca="1" si="1045"/>
        <v>176.20944317923522</v>
      </c>
      <c r="P5732" s="14">
        <f t="shared" ca="1" si="1046"/>
        <v>269.3587467758436</v>
      </c>
      <c r="Q5732" s="14">
        <f t="shared" ca="1" si="1047"/>
        <v>10.354664655660534</v>
      </c>
      <c r="R5732" s="14" t="str">
        <f t="shared" ca="1" si="1048"/>
        <v>above</v>
      </c>
    </row>
    <row r="5733" spans="8:18">
      <c r="H5733">
        <v>3000</v>
      </c>
      <c r="I5733">
        <f t="shared" ca="1" si="1042"/>
        <v>39</v>
      </c>
      <c r="J5733" s="14">
        <f t="shared" ca="1" si="1043"/>
        <v>43.563000000000002</v>
      </c>
      <c r="K5733" s="14">
        <f t="shared" ca="1" si="1050"/>
        <v>7.3777589082278725</v>
      </c>
      <c r="L5733" s="14" t="str">
        <f t="shared" ca="1" si="1044"/>
        <v>above</v>
      </c>
      <c r="N5733">
        <f t="shared" si="1049"/>
        <v>5725</v>
      </c>
      <c r="O5733" s="14">
        <f t="shared" ca="1" si="1045"/>
        <v>131.64148752959358</v>
      </c>
      <c r="P5733" s="14">
        <f t="shared" ca="1" si="1046"/>
        <v>183.62993124660599</v>
      </c>
      <c r="Q5733" s="14">
        <f t="shared" ca="1" si="1047"/>
        <v>9.7752998122259065</v>
      </c>
      <c r="R5733" s="14" t="str">
        <f t="shared" ca="1" si="1048"/>
        <v>above</v>
      </c>
    </row>
    <row r="5734" spans="8:18">
      <c r="H5734">
        <v>3000</v>
      </c>
      <c r="I5734">
        <f t="shared" ca="1" si="1042"/>
        <v>66</v>
      </c>
      <c r="J5734" s="14">
        <f t="shared" ca="1" si="1043"/>
        <v>79.067999999999998</v>
      </c>
      <c r="K5734" s="14">
        <f t="shared" ca="1" si="1050"/>
        <v>8.4093852387819314</v>
      </c>
      <c r="L5734" s="14" t="str">
        <f t="shared" ca="1" si="1044"/>
        <v>above</v>
      </c>
      <c r="N5734">
        <f t="shared" si="1049"/>
        <v>5726</v>
      </c>
      <c r="O5734" s="14">
        <f t="shared" ca="1" si="1045"/>
        <v>189.98127387310302</v>
      </c>
      <c r="P5734" s="14">
        <f t="shared" ca="1" si="1046"/>
        <v>298.25992714044395</v>
      </c>
      <c r="Q5734" s="14">
        <f t="shared" ca="1" si="1047"/>
        <v>10.504350761381893</v>
      </c>
      <c r="R5734" s="14" t="str">
        <f t="shared" ca="1" si="1048"/>
        <v>above</v>
      </c>
    </row>
    <row r="5735" spans="8:18">
      <c r="H5735">
        <v>3000</v>
      </c>
      <c r="I5735">
        <f t="shared" ca="1" si="1042"/>
        <v>70</v>
      </c>
      <c r="J5735" s="14">
        <f t="shared" ca="1" si="1043"/>
        <v>84.7</v>
      </c>
      <c r="K5735" s="14">
        <f t="shared" ca="1" si="1050"/>
        <v>8.5253597540826309</v>
      </c>
      <c r="L5735" s="14" t="str">
        <f t="shared" ca="1" si="1044"/>
        <v>above</v>
      </c>
      <c r="N5735">
        <f t="shared" si="1049"/>
        <v>5727</v>
      </c>
      <c r="O5735" s="14">
        <f t="shared" ca="1" si="1045"/>
        <v>152.70680450261727</v>
      </c>
      <c r="P5735" s="14">
        <f t="shared" ca="1" si="1046"/>
        <v>222.66490892681898</v>
      </c>
      <c r="Q5735" s="14">
        <f t="shared" ca="1" si="1047"/>
        <v>10.07009384177875</v>
      </c>
      <c r="R5735" s="14" t="str">
        <f t="shared" ca="1" si="1048"/>
        <v>above</v>
      </c>
    </row>
    <row r="5736" spans="8:18">
      <c r="H5736">
        <v>3000</v>
      </c>
      <c r="I5736">
        <f t="shared" ca="1" si="1042"/>
        <v>69</v>
      </c>
      <c r="J5736" s="14">
        <f t="shared" ca="1" si="1043"/>
        <v>83.283000000000001</v>
      </c>
      <c r="K5736" s="14">
        <f t="shared" ca="1" si="1050"/>
        <v>8.4969904840987187</v>
      </c>
      <c r="L5736" s="14" t="str">
        <f t="shared" ca="1" si="1044"/>
        <v>above</v>
      </c>
      <c r="N5736">
        <f t="shared" si="1049"/>
        <v>5728</v>
      </c>
      <c r="O5736" s="14">
        <f t="shared" ca="1" si="1045"/>
        <v>171.59932858482</v>
      </c>
      <c r="P5736" s="14">
        <f t="shared" ca="1" si="1046"/>
        <v>259.93831729710308</v>
      </c>
      <c r="Q5736" s="14">
        <f t="shared" ca="1" si="1047"/>
        <v>10.30194577726985</v>
      </c>
      <c r="R5736" s="14" t="str">
        <f t="shared" ca="1" si="1048"/>
        <v>above</v>
      </c>
    </row>
    <row r="5737" spans="8:18">
      <c r="H5737">
        <v>3000</v>
      </c>
      <c r="I5737">
        <f t="shared" ca="1" si="1042"/>
        <v>44</v>
      </c>
      <c r="J5737" s="14">
        <f t="shared" ca="1" si="1043"/>
        <v>49.808</v>
      </c>
      <c r="K5737" s="14">
        <f t="shared" ca="1" si="1050"/>
        <v>7.6133249795406392</v>
      </c>
      <c r="L5737" s="14" t="str">
        <f t="shared" ca="1" si="1044"/>
        <v>above</v>
      </c>
      <c r="N5737">
        <f t="shared" si="1049"/>
        <v>5729</v>
      </c>
      <c r="O5737" s="14">
        <f t="shared" ca="1" si="1045"/>
        <v>125.60691764411615</v>
      </c>
      <c r="P5737" s="14">
        <f t="shared" ca="1" si="1046"/>
        <v>172.93821092428348</v>
      </c>
      <c r="Q5737" s="14">
        <f t="shared" ca="1" si="1047"/>
        <v>9.6821742999118889</v>
      </c>
      <c r="R5737" s="14" t="str">
        <f t="shared" ca="1" si="1048"/>
        <v>above</v>
      </c>
    </row>
    <row r="5738" spans="8:18">
      <c r="H5738">
        <v>3000</v>
      </c>
      <c r="I5738">
        <f t="shared" ca="1" si="1042"/>
        <v>24</v>
      </c>
      <c r="J5738" s="14">
        <f t="shared" ca="1" si="1043"/>
        <v>25.728000000000002</v>
      </c>
      <c r="K5738" s="14">
        <f t="shared" ca="1" si="1050"/>
        <v>6.4377516497364011</v>
      </c>
      <c r="L5738" s="14" t="str">
        <f t="shared" ca="1" si="1044"/>
        <v>above</v>
      </c>
      <c r="N5738">
        <f t="shared" si="1049"/>
        <v>5730</v>
      </c>
      <c r="O5738" s="14">
        <f t="shared" ca="1" si="1045"/>
        <v>187.34220427342311</v>
      </c>
      <c r="P5738" s="14">
        <f t="shared" ca="1" si="1046"/>
        <v>292.63350877949807</v>
      </c>
      <c r="Q5738" s="14">
        <f t="shared" ca="1" si="1047"/>
        <v>10.476521087411621</v>
      </c>
      <c r="R5738" s="14" t="str">
        <f t="shared" ca="1" si="1048"/>
        <v>above</v>
      </c>
    </row>
    <row r="5739" spans="8:18">
      <c r="H5739">
        <v>3000</v>
      </c>
      <c r="I5739">
        <f t="shared" ca="1" si="1042"/>
        <v>30</v>
      </c>
      <c r="J5739" s="14">
        <f t="shared" ca="1" si="1043"/>
        <v>32.700000000000003</v>
      </c>
      <c r="K5739" s="14">
        <f t="shared" ca="1" si="1050"/>
        <v>6.8679744089702925</v>
      </c>
      <c r="L5739" s="14" t="str">
        <f t="shared" ca="1" si="1044"/>
        <v>above</v>
      </c>
      <c r="N5739">
        <f t="shared" si="1049"/>
        <v>5731</v>
      </c>
      <c r="O5739" s="14">
        <f t="shared" ca="1" si="1045"/>
        <v>174.54296478562208</v>
      </c>
      <c r="P5739" s="14">
        <f t="shared" ca="1" si="1046"/>
        <v>265.9387044540868</v>
      </c>
      <c r="Q5739" s="14">
        <f t="shared" ca="1" si="1047"/>
        <v>10.335767653074502</v>
      </c>
      <c r="R5739" s="14" t="str">
        <f t="shared" ca="1" si="1048"/>
        <v>above</v>
      </c>
    </row>
    <row r="5740" spans="8:18">
      <c r="H5740">
        <v>3000</v>
      </c>
      <c r="I5740">
        <f t="shared" ca="1" si="1042"/>
        <v>76</v>
      </c>
      <c r="J5740" s="14">
        <f t="shared" ca="1" si="1043"/>
        <v>93.328000000000003</v>
      </c>
      <c r="K5740" s="14">
        <f t="shared" ca="1" si="1050"/>
        <v>8.6876108437073682</v>
      </c>
      <c r="L5740" s="14" t="str">
        <f t="shared" ca="1" si="1044"/>
        <v>above</v>
      </c>
      <c r="N5740">
        <f t="shared" si="1049"/>
        <v>5732</v>
      </c>
      <c r="O5740" s="14">
        <f t="shared" ca="1" si="1045"/>
        <v>115.15040889916207</v>
      </c>
      <c r="P5740" s="14">
        <f t="shared" ca="1" si="1046"/>
        <v>154.92925890809474</v>
      </c>
      <c r="Q5740" s="14">
        <f t="shared" ca="1" si="1047"/>
        <v>9.5097719593014087</v>
      </c>
      <c r="R5740" s="14">
        <f t="shared" ca="1" si="1048"/>
        <v>115.15040889916207</v>
      </c>
    </row>
    <row r="5741" spans="8:18">
      <c r="H5741">
        <v>3000</v>
      </c>
      <c r="I5741">
        <f t="shared" ca="1" si="1042"/>
        <v>35</v>
      </c>
      <c r="J5741" s="14">
        <f t="shared" ca="1" si="1043"/>
        <v>38.674999999999997</v>
      </c>
      <c r="K5741" s="14">
        <f t="shared" ca="1" si="1050"/>
        <v>7.1670378769122198</v>
      </c>
      <c r="L5741" s="14" t="str">
        <f t="shared" ca="1" si="1044"/>
        <v>above</v>
      </c>
      <c r="N5741">
        <f t="shared" si="1049"/>
        <v>5733</v>
      </c>
      <c r="O5741" s="14">
        <f t="shared" ca="1" si="1045"/>
        <v>136.88648422454523</v>
      </c>
      <c r="P5741" s="14">
        <f t="shared" ca="1" si="1046"/>
        <v>193.10021291461524</v>
      </c>
      <c r="Q5741" s="14">
        <f t="shared" ca="1" si="1047"/>
        <v>9.8528615371424095</v>
      </c>
      <c r="R5741" s="14" t="str">
        <f t="shared" ca="1" si="1048"/>
        <v>above</v>
      </c>
    </row>
    <row r="5742" spans="8:18">
      <c r="H5742">
        <v>3000</v>
      </c>
      <c r="I5742">
        <f t="shared" ca="1" si="1042"/>
        <v>57</v>
      </c>
      <c r="J5742" s="14">
        <f t="shared" ca="1" si="1043"/>
        <v>66.747</v>
      </c>
      <c r="K5742" s="14">
        <f t="shared" ca="1" si="1050"/>
        <v>8.1208860210928382</v>
      </c>
      <c r="L5742" s="14" t="str">
        <f t="shared" ca="1" si="1044"/>
        <v>above</v>
      </c>
      <c r="N5742">
        <f t="shared" si="1049"/>
        <v>5734</v>
      </c>
      <c r="O5742" s="14">
        <f t="shared" ca="1" si="1045"/>
        <v>124.72613338066002</v>
      </c>
      <c r="P5742" s="14">
        <f t="shared" ca="1" si="1046"/>
        <v>171.3959584249306</v>
      </c>
      <c r="Q5742" s="14">
        <f t="shared" ca="1" si="1047"/>
        <v>9.6682119935541397</v>
      </c>
      <c r="R5742" s="14" t="str">
        <f t="shared" ca="1" si="1048"/>
        <v>above</v>
      </c>
    </row>
    <row r="5743" spans="8:18">
      <c r="H5743">
        <v>3000</v>
      </c>
      <c r="I5743">
        <f t="shared" ca="1" si="1042"/>
        <v>40</v>
      </c>
      <c r="J5743" s="14">
        <f t="shared" ca="1" si="1043"/>
        <v>44.8</v>
      </c>
      <c r="K5743" s="14">
        <f t="shared" ca="1" si="1050"/>
        <v>7.4271441334086159</v>
      </c>
      <c r="L5743" s="14" t="str">
        <f t="shared" ca="1" si="1044"/>
        <v>above</v>
      </c>
      <c r="N5743">
        <f t="shared" si="1049"/>
        <v>5735</v>
      </c>
      <c r="O5743" s="14">
        <f t="shared" ca="1" si="1045"/>
        <v>125.20828055896783</v>
      </c>
      <c r="P5743" s="14">
        <f t="shared" ca="1" si="1046"/>
        <v>172.23962112056745</v>
      </c>
      <c r="Q5743" s="14">
        <f t="shared" ca="1" si="1047"/>
        <v>9.6758671250528483</v>
      </c>
      <c r="R5743" s="14" t="str">
        <f t="shared" ca="1" si="1048"/>
        <v>above</v>
      </c>
    </row>
    <row r="5744" spans="8:18">
      <c r="H5744">
        <v>3000</v>
      </c>
      <c r="I5744">
        <f t="shared" ca="1" si="1042"/>
        <v>89</v>
      </c>
      <c r="J5744" s="14">
        <f t="shared" ca="1" si="1043"/>
        <v>112.76300000000001</v>
      </c>
      <c r="K5744" s="14">
        <f t="shared" ca="1" si="1050"/>
        <v>8.99961934066053</v>
      </c>
      <c r="L5744" s="14" t="str">
        <f t="shared" ca="1" si="1044"/>
        <v>above</v>
      </c>
      <c r="N5744">
        <f t="shared" si="1049"/>
        <v>5736</v>
      </c>
      <c r="O5744" s="14">
        <f t="shared" ca="1" si="1045"/>
        <v>191.58263118622605</v>
      </c>
      <c r="P5744" s="14">
        <f t="shared" ca="1" si="1046"/>
        <v>301.69434490293861</v>
      </c>
      <c r="Q5744" s="14">
        <f t="shared" ca="1" si="1047"/>
        <v>10.521050629081245</v>
      </c>
      <c r="R5744" s="14" t="str">
        <f t="shared" ca="1" si="1048"/>
        <v>above</v>
      </c>
    </row>
    <row r="5745" spans="8:18">
      <c r="H5745">
        <v>3000</v>
      </c>
      <c r="I5745">
        <f t="shared" ca="1" si="1042"/>
        <v>29</v>
      </c>
      <c r="J5745" s="14">
        <f t="shared" ca="1" si="1043"/>
        <v>31.523</v>
      </c>
      <c r="K5745" s="14">
        <f t="shared" ca="1" si="1050"/>
        <v>6.8023947633243109</v>
      </c>
      <c r="L5745" s="14" t="str">
        <f t="shared" ca="1" si="1044"/>
        <v>above</v>
      </c>
      <c r="N5745">
        <f t="shared" si="1049"/>
        <v>5737</v>
      </c>
      <c r="O5745" s="14">
        <f t="shared" ca="1" si="1045"/>
        <v>121.82383254674133</v>
      </c>
      <c r="P5745" s="14">
        <f t="shared" ca="1" si="1046"/>
        <v>166.34697107587075</v>
      </c>
      <c r="Q5745" s="14">
        <f t="shared" ca="1" si="1047"/>
        <v>9.6215021459924763</v>
      </c>
      <c r="R5745" s="14" t="str">
        <f t="shared" ca="1" si="1048"/>
        <v>above</v>
      </c>
    </row>
    <row r="5746" spans="8:18">
      <c r="H5746">
        <v>3000</v>
      </c>
      <c r="I5746">
        <f t="shared" ca="1" si="1042"/>
        <v>26</v>
      </c>
      <c r="J5746" s="14">
        <f t="shared" ca="1" si="1043"/>
        <v>28.027999999999999</v>
      </c>
      <c r="K5746" s="14">
        <f t="shared" ca="1" si="1050"/>
        <v>6.5916737320086582</v>
      </c>
      <c r="L5746" s="14" t="str">
        <f t="shared" ca="1" si="1044"/>
        <v>above</v>
      </c>
      <c r="N5746">
        <f t="shared" si="1049"/>
        <v>5738</v>
      </c>
      <c r="O5746" s="14">
        <f t="shared" ca="1" si="1045"/>
        <v>176.76531971788307</v>
      </c>
      <c r="P5746" s="14">
        <f t="shared" ca="1" si="1046"/>
        <v>270.50325448277931</v>
      </c>
      <c r="Q5746" s="14">
        <f t="shared" ca="1" si="1047"/>
        <v>10.360928503698533</v>
      </c>
      <c r="R5746" s="14" t="str">
        <f t="shared" ca="1" si="1048"/>
        <v>above</v>
      </c>
    </row>
    <row r="5747" spans="8:18">
      <c r="H5747">
        <v>3000</v>
      </c>
      <c r="I5747">
        <f t="shared" ca="1" si="1042"/>
        <v>97</v>
      </c>
      <c r="J5747" s="14">
        <f t="shared" ca="1" si="1043"/>
        <v>125.227</v>
      </c>
      <c r="K5747" s="14">
        <f t="shared" ca="1" si="1050"/>
        <v>9.1699349573411446</v>
      </c>
      <c r="L5747" s="14" t="str">
        <f t="shared" ca="1" si="1044"/>
        <v>above</v>
      </c>
      <c r="N5747">
        <f t="shared" si="1049"/>
        <v>5739</v>
      </c>
      <c r="O5747" s="14">
        <f t="shared" ca="1" si="1045"/>
        <v>147.83237207068768</v>
      </c>
      <c r="P5747" s="14">
        <f t="shared" ca="1" si="1046"/>
        <v>213.39560276682641</v>
      </c>
      <c r="Q5747" s="14">
        <f t="shared" ca="1" si="1047"/>
        <v>10.005641305951984</v>
      </c>
      <c r="R5747" s="14" t="str">
        <f t="shared" ca="1" si="1048"/>
        <v>above</v>
      </c>
    </row>
    <row r="5748" spans="8:18">
      <c r="H5748">
        <v>3000</v>
      </c>
      <c r="I5748">
        <f t="shared" ca="1" si="1042"/>
        <v>14</v>
      </c>
      <c r="J5748" s="14">
        <f t="shared" ca="1" si="1043"/>
        <v>14.587999999999999</v>
      </c>
      <c r="K5748" s="14">
        <f t="shared" ca="1" si="1050"/>
        <v>5.4161004022044201</v>
      </c>
      <c r="L5748" s="14">
        <f t="shared" ca="1" si="1044"/>
        <v>14</v>
      </c>
      <c r="N5748">
        <f t="shared" si="1049"/>
        <v>5740</v>
      </c>
      <c r="O5748" s="14">
        <f t="shared" ca="1" si="1045"/>
        <v>131.81009050307088</v>
      </c>
      <c r="P5748" s="14">
        <f t="shared" ca="1" si="1046"/>
        <v>183.93179037835409</v>
      </c>
      <c r="Q5748" s="14">
        <f t="shared" ca="1" si="1047"/>
        <v>9.7778404337192821</v>
      </c>
      <c r="R5748" s="14" t="str">
        <f t="shared" ca="1" si="1048"/>
        <v>above</v>
      </c>
    </row>
    <row r="5749" spans="8:18">
      <c r="H5749">
        <v>3000</v>
      </c>
      <c r="I5749">
        <f t="shared" ca="1" si="1042"/>
        <v>81</v>
      </c>
      <c r="J5749" s="14">
        <f t="shared" ca="1" si="1043"/>
        <v>100.68299999999999</v>
      </c>
      <c r="K5749" s="14">
        <f t="shared" ca="1" si="1050"/>
        <v>8.8134384945285067</v>
      </c>
      <c r="L5749" s="14" t="str">
        <f t="shared" ca="1" si="1044"/>
        <v>above</v>
      </c>
      <c r="N5749">
        <f t="shared" si="1049"/>
        <v>5741</v>
      </c>
      <c r="O5749" s="14">
        <f t="shared" ca="1" si="1045"/>
        <v>143.41036852274786</v>
      </c>
      <c r="P5749" s="14">
        <f t="shared" ca="1" si="1046"/>
        <v>205.10996992223892</v>
      </c>
      <c r="Q5749" s="14">
        <f t="shared" ca="1" si="1047"/>
        <v>9.9453180561101675</v>
      </c>
      <c r="R5749" s="14" t="str">
        <f t="shared" ca="1" si="1048"/>
        <v>above</v>
      </c>
    </row>
    <row r="5750" spans="8:18">
      <c r="H5750">
        <v>3000</v>
      </c>
      <c r="I5750">
        <f t="shared" ca="1" si="1042"/>
        <v>76</v>
      </c>
      <c r="J5750" s="14">
        <f t="shared" ca="1" si="1043"/>
        <v>93.328000000000003</v>
      </c>
      <c r="K5750" s="14">
        <f t="shared" ca="1" si="1050"/>
        <v>8.6876108437073682</v>
      </c>
      <c r="L5750" s="14" t="str">
        <f t="shared" ca="1" si="1044"/>
        <v>above</v>
      </c>
      <c r="N5750">
        <f t="shared" si="1049"/>
        <v>5742</v>
      </c>
      <c r="O5750" s="14">
        <f t="shared" ca="1" si="1045"/>
        <v>192.62237177294827</v>
      </c>
      <c r="P5750" s="14">
        <f t="shared" ca="1" si="1046"/>
        <v>303.93250609525597</v>
      </c>
      <c r="Q5750" s="14">
        <f t="shared" ca="1" si="1047"/>
        <v>10.531819449689539</v>
      </c>
      <c r="R5750" s="14" t="str">
        <f t="shared" ca="1" si="1048"/>
        <v>above</v>
      </c>
    </row>
    <row r="5751" spans="8:18">
      <c r="H5751">
        <v>3000</v>
      </c>
      <c r="I5751">
        <f t="shared" ca="1" si="1042"/>
        <v>22</v>
      </c>
      <c r="J5751" s="14">
        <f t="shared" ca="1" si="1043"/>
        <v>23.451999999999998</v>
      </c>
      <c r="K5751" s="14">
        <f t="shared" ca="1" si="1050"/>
        <v>6.2709884318582994</v>
      </c>
      <c r="L5751" s="14" t="str">
        <f t="shared" ca="1" si="1044"/>
        <v>above</v>
      </c>
      <c r="N5751">
        <f t="shared" si="1049"/>
        <v>5743</v>
      </c>
      <c r="O5751" s="14">
        <f t="shared" ca="1" si="1045"/>
        <v>131.5656134577481</v>
      </c>
      <c r="P5751" s="14">
        <f t="shared" ca="1" si="1046"/>
        <v>183.49414539128887</v>
      </c>
      <c r="Q5751" s="14">
        <f t="shared" ca="1" si="1047"/>
        <v>9.7741554375295561</v>
      </c>
      <c r="R5751" s="14" t="str">
        <f t="shared" ca="1" si="1048"/>
        <v>above</v>
      </c>
    </row>
    <row r="5752" spans="8:18">
      <c r="H5752">
        <v>3000</v>
      </c>
      <c r="I5752">
        <f t="shared" ca="1" si="1042"/>
        <v>34</v>
      </c>
      <c r="J5752" s="14">
        <f t="shared" ca="1" si="1043"/>
        <v>37.468000000000004</v>
      </c>
      <c r="K5752" s="14">
        <f t="shared" ca="1" si="1050"/>
        <v>7.110696122978827</v>
      </c>
      <c r="L5752" s="14" t="str">
        <f t="shared" ca="1" si="1044"/>
        <v>above</v>
      </c>
      <c r="N5752">
        <f t="shared" si="1049"/>
        <v>5744</v>
      </c>
      <c r="O5752" s="14">
        <f t="shared" ca="1" si="1045"/>
        <v>127.82551049138651</v>
      </c>
      <c r="P5752" s="14">
        <f t="shared" ca="1" si="1046"/>
        <v>176.84359388853721</v>
      </c>
      <c r="Q5752" s="14">
        <f t="shared" ca="1" si="1047"/>
        <v>9.716917713759452</v>
      </c>
      <c r="R5752" s="14" t="str">
        <f t="shared" ca="1" si="1048"/>
        <v>above</v>
      </c>
    </row>
    <row r="5753" spans="8:18">
      <c r="H5753">
        <v>3000</v>
      </c>
      <c r="I5753">
        <f t="shared" ca="1" si="1042"/>
        <v>46</v>
      </c>
      <c r="J5753" s="14">
        <f t="shared" ca="1" si="1043"/>
        <v>52.347999999999999</v>
      </c>
      <c r="K5753" s="14">
        <f t="shared" ca="1" si="1050"/>
        <v>7.7002952034201169</v>
      </c>
      <c r="L5753" s="14" t="str">
        <f t="shared" ca="1" si="1044"/>
        <v>above</v>
      </c>
      <c r="N5753">
        <f t="shared" si="1049"/>
        <v>5745</v>
      </c>
      <c r="O5753" s="14">
        <f t="shared" ca="1" si="1045"/>
        <v>195.82222111737525</v>
      </c>
      <c r="P5753" s="14">
        <f t="shared" ca="1" si="1046"/>
        <v>310.86124796740188</v>
      </c>
      <c r="Q5753" s="14">
        <f t="shared" ca="1" si="1047"/>
        <v>10.564601780851675</v>
      </c>
      <c r="R5753" s="14" t="str">
        <f t="shared" ca="1" si="1048"/>
        <v>above</v>
      </c>
    </row>
    <row r="5754" spans="8:18">
      <c r="H5754">
        <v>3000</v>
      </c>
      <c r="I5754">
        <f t="shared" ca="1" si="1042"/>
        <v>47</v>
      </c>
      <c r="J5754" s="14">
        <f t="shared" ca="1" si="1043"/>
        <v>53.627000000000002</v>
      </c>
      <c r="K5754" s="14">
        <f t="shared" ca="1" si="1050"/>
        <v>7.7424020218157823</v>
      </c>
      <c r="L5754" s="14" t="str">
        <f t="shared" ca="1" si="1044"/>
        <v>above</v>
      </c>
      <c r="N5754">
        <f t="shared" si="1049"/>
        <v>5746</v>
      </c>
      <c r="O5754" s="14">
        <f t="shared" ca="1" si="1045"/>
        <v>159.12827594556197</v>
      </c>
      <c r="P5754" s="14">
        <f t="shared" ca="1" si="1046"/>
        <v>235.09370056178273</v>
      </c>
      <c r="Q5754" s="14">
        <f t="shared" ca="1" si="1047"/>
        <v>10.151950437368088</v>
      </c>
      <c r="R5754" s="14" t="str">
        <f t="shared" ca="1" si="1048"/>
        <v>above</v>
      </c>
    </row>
    <row r="5755" spans="8:18">
      <c r="H5755">
        <v>3000</v>
      </c>
      <c r="I5755">
        <f t="shared" ca="1" si="1042"/>
        <v>75</v>
      </c>
      <c r="J5755" s="14">
        <f t="shared" ca="1" si="1043"/>
        <v>91.875</v>
      </c>
      <c r="K5755" s="14">
        <f t="shared" ca="1" si="1050"/>
        <v>8.6614666805726621</v>
      </c>
      <c r="L5755" s="14" t="str">
        <f t="shared" ca="1" si="1044"/>
        <v>above</v>
      </c>
      <c r="N5755">
        <f t="shared" si="1049"/>
        <v>5747</v>
      </c>
      <c r="O5755" s="14">
        <f t="shared" ca="1" si="1045"/>
        <v>145.9410853063668</v>
      </c>
      <c r="P5755" s="14">
        <f t="shared" ca="1" si="1046"/>
        <v>209.8374864475675</v>
      </c>
      <c r="Q5755" s="14">
        <f t="shared" ca="1" si="1047"/>
        <v>9.980063452432157</v>
      </c>
      <c r="R5755" s="14" t="str">
        <f t="shared" ca="1" si="1048"/>
        <v>above</v>
      </c>
    </row>
    <row r="5756" spans="8:18">
      <c r="H5756">
        <v>3000</v>
      </c>
      <c r="I5756">
        <f t="shared" ca="1" si="1042"/>
        <v>55</v>
      </c>
      <c r="J5756" s="14">
        <f t="shared" ca="1" si="1043"/>
        <v>64.075000000000003</v>
      </c>
      <c r="K5756" s="14">
        <f t="shared" ca="1" si="1050"/>
        <v>8.0507033814702993</v>
      </c>
      <c r="L5756" s="14" t="str">
        <f t="shared" ca="1" si="1044"/>
        <v>above</v>
      </c>
      <c r="N5756">
        <f t="shared" si="1049"/>
        <v>5748</v>
      </c>
      <c r="O5756" s="14">
        <f t="shared" ca="1" si="1045"/>
        <v>152.30123603857697</v>
      </c>
      <c r="P5756" s="14">
        <f t="shared" ca="1" si="1046"/>
        <v>221.888235535212</v>
      </c>
      <c r="Q5756" s="14">
        <f t="shared" ca="1" si="1047"/>
        <v>10.064809697438433</v>
      </c>
      <c r="R5756" s="14" t="str">
        <f t="shared" ca="1" si="1048"/>
        <v>above</v>
      </c>
    </row>
    <row r="5757" spans="8:18">
      <c r="H5757">
        <v>3000</v>
      </c>
      <c r="I5757">
        <f t="shared" ca="1" si="1042"/>
        <v>13</v>
      </c>
      <c r="J5757" s="14">
        <f t="shared" ca="1" si="1043"/>
        <v>13.507</v>
      </c>
      <c r="K5757" s="14">
        <f t="shared" ca="1" si="1050"/>
        <v>5.2781146592305168</v>
      </c>
      <c r="L5757" s="14">
        <f t="shared" ca="1" si="1044"/>
        <v>13</v>
      </c>
      <c r="N5757">
        <f t="shared" si="1049"/>
        <v>5749</v>
      </c>
      <c r="O5757" s="14">
        <f t="shared" ca="1" si="1045"/>
        <v>157.89776934627616</v>
      </c>
      <c r="P5757" s="14">
        <f t="shared" ca="1" si="1046"/>
        <v>232.69288603986564</v>
      </c>
      <c r="Q5757" s="14">
        <f t="shared" ca="1" si="1047"/>
        <v>10.136522070692878</v>
      </c>
      <c r="R5757" s="14" t="str">
        <f t="shared" ca="1" si="1048"/>
        <v>above</v>
      </c>
    </row>
    <row r="5758" spans="8:18">
      <c r="H5758">
        <v>3000</v>
      </c>
      <c r="I5758">
        <f t="shared" ca="1" si="1042"/>
        <v>88</v>
      </c>
      <c r="J5758" s="14">
        <f t="shared" ca="1" si="1043"/>
        <v>111.232</v>
      </c>
      <c r="K5758" s="14">
        <f t="shared" ca="1" si="1050"/>
        <v>8.9772727394642793</v>
      </c>
      <c r="L5758" s="14" t="str">
        <f t="shared" ca="1" si="1044"/>
        <v>above</v>
      </c>
      <c r="N5758">
        <f t="shared" si="1049"/>
        <v>5750</v>
      </c>
      <c r="O5758" s="14">
        <f t="shared" ca="1" si="1045"/>
        <v>153.62874720724446</v>
      </c>
      <c r="P5758" s="14">
        <f t="shared" ca="1" si="1046"/>
        <v>224.43412311264672</v>
      </c>
      <c r="Q5758" s="14">
        <f t="shared" ca="1" si="1047"/>
        <v>10.08205412916131</v>
      </c>
      <c r="R5758" s="14" t="str">
        <f t="shared" ca="1" si="1048"/>
        <v>above</v>
      </c>
    </row>
    <row r="5759" spans="8:18">
      <c r="H5759">
        <v>3000</v>
      </c>
      <c r="I5759">
        <f t="shared" ca="1" si="1042"/>
        <v>21</v>
      </c>
      <c r="J5759" s="14">
        <f t="shared" ca="1" si="1043"/>
        <v>22.323</v>
      </c>
      <c r="K5759" s="14">
        <f t="shared" ca="1" si="1050"/>
        <v>6.1820849067166321</v>
      </c>
      <c r="L5759" s="14" t="str">
        <f t="shared" ca="1" si="1044"/>
        <v>above</v>
      </c>
      <c r="N5759">
        <f t="shared" si="1049"/>
        <v>5751</v>
      </c>
      <c r="O5759" s="14">
        <f t="shared" ca="1" si="1045"/>
        <v>184.45491626218865</v>
      </c>
      <c r="P5759" s="14">
        <f t="shared" ca="1" si="1046"/>
        <v>286.52576466206176</v>
      </c>
      <c r="Q5759" s="14">
        <f t="shared" ca="1" si="1047"/>
        <v>10.445623626981741</v>
      </c>
      <c r="R5759" s="14" t="str">
        <f t="shared" ca="1" si="1048"/>
        <v>above</v>
      </c>
    </row>
    <row r="5760" spans="8:18">
      <c r="H5760">
        <v>3000</v>
      </c>
      <c r="I5760">
        <f t="shared" ca="1" si="1042"/>
        <v>36</v>
      </c>
      <c r="J5760" s="14">
        <f t="shared" ca="1" si="1043"/>
        <v>39.887999999999998</v>
      </c>
      <c r="K5760" s="14">
        <f t="shared" ca="1" si="1050"/>
        <v>7.2218358252884487</v>
      </c>
      <c r="L5760" s="14" t="str">
        <f t="shared" ca="1" si="1044"/>
        <v>above</v>
      </c>
      <c r="N5760">
        <f t="shared" si="1049"/>
        <v>5752</v>
      </c>
      <c r="O5760" s="14">
        <f t="shared" ca="1" si="1045"/>
        <v>192.05688122223575</v>
      </c>
      <c r="P5760" s="14">
        <f t="shared" ca="1" si="1046"/>
        <v>302.71441809667164</v>
      </c>
      <c r="Q5760" s="14">
        <f t="shared" ca="1" si="1047"/>
        <v>10.525969733683624</v>
      </c>
      <c r="R5760" s="14" t="str">
        <f t="shared" ca="1" si="1048"/>
        <v>above</v>
      </c>
    </row>
    <row r="5761" spans="8:18">
      <c r="H5761">
        <v>3000</v>
      </c>
      <c r="I5761">
        <f t="shared" ca="1" si="1042"/>
        <v>86</v>
      </c>
      <c r="J5761" s="14">
        <f t="shared" ca="1" si="1043"/>
        <v>108.188</v>
      </c>
      <c r="K5761" s="14">
        <f t="shared" ca="1" si="1050"/>
        <v>8.9318162373091674</v>
      </c>
      <c r="L5761" s="14" t="str">
        <f t="shared" ca="1" si="1044"/>
        <v>above</v>
      </c>
      <c r="N5761">
        <f t="shared" si="1049"/>
        <v>5753</v>
      </c>
      <c r="O5761" s="14">
        <f t="shared" ca="1" si="1045"/>
        <v>161.16150912575691</v>
      </c>
      <c r="P5761" s="14">
        <f t="shared" ca="1" si="1046"/>
        <v>239.08060519683119</v>
      </c>
      <c r="Q5761" s="14">
        <f t="shared" ca="1" si="1047"/>
        <v>10.177185617000053</v>
      </c>
      <c r="R5761" s="14" t="str">
        <f t="shared" ca="1" si="1048"/>
        <v>above</v>
      </c>
    </row>
    <row r="5762" spans="8:18">
      <c r="H5762">
        <v>3000</v>
      </c>
      <c r="I5762">
        <f t="shared" ca="1" si="1042"/>
        <v>27</v>
      </c>
      <c r="J5762" s="14">
        <f t="shared" ca="1" si="1043"/>
        <v>29.187000000000001</v>
      </c>
      <c r="K5762" s="14">
        <f t="shared" ca="1" si="1050"/>
        <v>6.6644090203504076</v>
      </c>
      <c r="L5762" s="14" t="str">
        <f t="shared" ca="1" si="1044"/>
        <v>above</v>
      </c>
      <c r="N5762">
        <f t="shared" si="1049"/>
        <v>5754</v>
      </c>
      <c r="O5762" s="14">
        <f t="shared" ca="1" si="1045"/>
        <v>112.21236711585749</v>
      </c>
      <c r="P5762" s="14">
        <f t="shared" ca="1" si="1046"/>
        <v>149.98721311708942</v>
      </c>
      <c r="Q5762" s="14">
        <f t="shared" ca="1" si="1047"/>
        <v>9.4585308198836096</v>
      </c>
      <c r="R5762" s="14">
        <f t="shared" ca="1" si="1048"/>
        <v>112.21236711585749</v>
      </c>
    </row>
    <row r="5763" spans="8:18">
      <c r="H5763">
        <v>3000</v>
      </c>
      <c r="I5763">
        <f t="shared" ca="1" si="1042"/>
        <v>76</v>
      </c>
      <c r="J5763" s="14">
        <f t="shared" ca="1" si="1043"/>
        <v>93.328000000000003</v>
      </c>
      <c r="K5763" s="14">
        <f t="shared" ca="1" si="1050"/>
        <v>8.6876108437073682</v>
      </c>
      <c r="L5763" s="14" t="str">
        <f t="shared" ca="1" si="1044"/>
        <v>above</v>
      </c>
      <c r="N5763">
        <f t="shared" si="1049"/>
        <v>5755</v>
      </c>
      <c r="O5763" s="14">
        <f t="shared" ca="1" si="1045"/>
        <v>154.49582477214372</v>
      </c>
      <c r="P5763" s="14">
        <f t="shared" ca="1" si="1046"/>
        <v>226.10270438821854</v>
      </c>
      <c r="Q5763" s="14">
        <f t="shared" ca="1" si="1047"/>
        <v>10.0932377618378</v>
      </c>
      <c r="R5763" s="14" t="str">
        <f t="shared" ca="1" si="1048"/>
        <v>above</v>
      </c>
    </row>
    <row r="5764" spans="8:18">
      <c r="H5764">
        <v>3000</v>
      </c>
      <c r="I5764">
        <f t="shared" ca="1" si="1042"/>
        <v>55</v>
      </c>
      <c r="J5764" s="14">
        <f t="shared" ca="1" si="1043"/>
        <v>64.075000000000003</v>
      </c>
      <c r="K5764" s="14">
        <f t="shared" ca="1" si="1050"/>
        <v>8.0507033814702993</v>
      </c>
      <c r="L5764" s="14" t="str">
        <f t="shared" ca="1" si="1044"/>
        <v>above</v>
      </c>
      <c r="N5764">
        <f t="shared" si="1049"/>
        <v>5756</v>
      </c>
      <c r="O5764" s="14">
        <f t="shared" ca="1" si="1045"/>
        <v>171.3287360715052</v>
      </c>
      <c r="P5764" s="14">
        <f t="shared" ca="1" si="1046"/>
        <v>259.38934348308368</v>
      </c>
      <c r="Q5764" s="14">
        <f t="shared" ca="1" si="1047"/>
        <v>10.298807817833652</v>
      </c>
      <c r="R5764" s="14" t="str">
        <f t="shared" ca="1" si="1048"/>
        <v>above</v>
      </c>
    </row>
    <row r="5765" spans="8:18">
      <c r="H5765">
        <v>3000</v>
      </c>
      <c r="I5765">
        <f t="shared" ca="1" si="1042"/>
        <v>19</v>
      </c>
      <c r="J5765" s="14">
        <f t="shared" ca="1" si="1043"/>
        <v>20.082999999999998</v>
      </c>
      <c r="K5765" s="14">
        <f t="shared" ca="1" si="1050"/>
        <v>5.9914645471079817</v>
      </c>
      <c r="L5765" s="14" t="str">
        <f t="shared" ca="1" si="1044"/>
        <v>above</v>
      </c>
      <c r="N5765">
        <f t="shared" si="1049"/>
        <v>5757</v>
      </c>
      <c r="O5765" s="14">
        <f t="shared" ca="1" si="1045"/>
        <v>140.23258023430981</v>
      </c>
      <c r="P5765" s="14">
        <f t="shared" ca="1" si="1046"/>
        <v>199.22810991182621</v>
      </c>
      <c r="Q5765" s="14">
        <f t="shared" ca="1" si="1047"/>
        <v>9.9008160732930079</v>
      </c>
      <c r="R5765" s="14" t="str">
        <f t="shared" ca="1" si="1048"/>
        <v>above</v>
      </c>
    </row>
    <row r="5766" spans="8:18">
      <c r="H5766">
        <v>3000</v>
      </c>
      <c r="I5766">
        <f t="shared" ca="1" si="1042"/>
        <v>65</v>
      </c>
      <c r="J5766" s="14">
        <f t="shared" ca="1" si="1043"/>
        <v>77.674999999999997</v>
      </c>
      <c r="K5766" s="14">
        <f t="shared" ca="1" si="1050"/>
        <v>8.3793094840528504</v>
      </c>
      <c r="L5766" s="14" t="str">
        <f t="shared" ca="1" si="1044"/>
        <v>above</v>
      </c>
      <c r="N5766">
        <f t="shared" si="1049"/>
        <v>5758</v>
      </c>
      <c r="O5766" s="14">
        <f t="shared" ca="1" si="1045"/>
        <v>147.56835574952902</v>
      </c>
      <c r="P5766" s="14">
        <f t="shared" ca="1" si="1046"/>
        <v>212.89761460538767</v>
      </c>
      <c r="Q5766" s="14">
        <f t="shared" ca="1" si="1047"/>
        <v>10.002090320822253</v>
      </c>
      <c r="R5766" s="14" t="str">
        <f t="shared" ca="1" si="1048"/>
        <v>above</v>
      </c>
    </row>
    <row r="5767" spans="8:18">
      <c r="H5767">
        <v>3000</v>
      </c>
      <c r="I5767">
        <f t="shared" ca="1" si="1042"/>
        <v>48</v>
      </c>
      <c r="J5767" s="14">
        <f t="shared" ca="1" si="1043"/>
        <v>54.911999999999999</v>
      </c>
      <c r="K5767" s="14">
        <f t="shared" ca="1" si="1050"/>
        <v>7.7836405962212529</v>
      </c>
      <c r="L5767" s="14" t="str">
        <f t="shared" ca="1" si="1044"/>
        <v>above</v>
      </c>
      <c r="N5767">
        <f t="shared" si="1049"/>
        <v>5759</v>
      </c>
      <c r="O5767" s="14">
        <f t="shared" ca="1" si="1045"/>
        <v>131.02643622226577</v>
      </c>
      <c r="P5767" s="14">
        <f t="shared" ca="1" si="1046"/>
        <v>182.5302171895882</v>
      </c>
      <c r="Q5767" s="14">
        <f t="shared" ca="1" si="1047"/>
        <v>9.7660043538904659</v>
      </c>
      <c r="R5767" s="14" t="str">
        <f t="shared" ca="1" si="1048"/>
        <v>above</v>
      </c>
    </row>
    <row r="5768" spans="8:18">
      <c r="H5768">
        <v>3000</v>
      </c>
      <c r="I5768">
        <f t="shared" ca="1" si="1042"/>
        <v>39</v>
      </c>
      <c r="J5768" s="14">
        <f t="shared" ca="1" si="1043"/>
        <v>43.563000000000002</v>
      </c>
      <c r="K5768" s="14">
        <f t="shared" ca="1" si="1050"/>
        <v>7.3777589082278725</v>
      </c>
      <c r="L5768" s="14" t="str">
        <f t="shared" ca="1" si="1044"/>
        <v>above</v>
      </c>
      <c r="N5768">
        <f t="shared" si="1049"/>
        <v>5760</v>
      </c>
      <c r="O5768" s="14">
        <f t="shared" ca="1" si="1045"/>
        <v>124.13177968624277</v>
      </c>
      <c r="P5768" s="14">
        <f t="shared" ca="1" si="1046"/>
        <v>170.35787587046451</v>
      </c>
      <c r="Q5768" s="14">
        <f t="shared" ca="1" si="1047"/>
        <v>9.6587348389483161</v>
      </c>
      <c r="R5768" s="14" t="str">
        <f t="shared" ca="1" si="1048"/>
        <v>above</v>
      </c>
    </row>
    <row r="5769" spans="8:18">
      <c r="H5769">
        <v>3000</v>
      </c>
      <c r="I5769">
        <f t="shared" ca="1" si="1042"/>
        <v>91</v>
      </c>
      <c r="J5769" s="14">
        <f t="shared" ca="1" si="1043"/>
        <v>115.843</v>
      </c>
      <c r="K5769" s="14">
        <f t="shared" ca="1" si="1050"/>
        <v>9.0435771540980809</v>
      </c>
      <c r="L5769" s="14" t="str">
        <f t="shared" ca="1" si="1044"/>
        <v>above</v>
      </c>
      <c r="N5769">
        <f t="shared" si="1049"/>
        <v>5761</v>
      </c>
      <c r="O5769" s="14">
        <f t="shared" ca="1" si="1045"/>
        <v>154.40549590366953</v>
      </c>
      <c r="P5769" s="14">
        <f t="shared" ca="1" si="1046"/>
        <v>225.92866739944387</v>
      </c>
      <c r="Q5769" s="14">
        <f t="shared" ca="1" si="1047"/>
        <v>10.092075606967317</v>
      </c>
      <c r="R5769" s="14" t="str">
        <f t="shared" ca="1" si="1048"/>
        <v>above</v>
      </c>
    </row>
    <row r="5770" spans="8:18">
      <c r="H5770">
        <v>3000</v>
      </c>
      <c r="I5770">
        <f t="shared" ref="I5770:I5833" ca="1" si="1051">RANDBETWEEN(10,100)</f>
        <v>78</v>
      </c>
      <c r="J5770" s="14">
        <f t="shared" ref="J5770:J5833" ca="1" si="1052">0.003*(I5770^2)+I5770</f>
        <v>96.251999999999995</v>
      </c>
      <c r="K5770" s="14">
        <f t="shared" ca="1" si="1050"/>
        <v>8.738895704934043</v>
      </c>
      <c r="L5770" s="14" t="str">
        <f t="shared" ref="L5770:L5833" ca="1" si="1053">IF(I5770&lt;$B$19,I5770,"above")</f>
        <v>above</v>
      </c>
      <c r="N5770">
        <f t="shared" si="1049"/>
        <v>5762</v>
      </c>
      <c r="O5770" s="14">
        <f t="shared" ref="O5770:O5833" ca="1" si="1054">_xlfn.NORM.INV(RAND(),150,25)</f>
        <v>146.45170381041333</v>
      </c>
      <c r="P5770" s="14">
        <f t="shared" ref="P5770:P5833" ca="1" si="1055">0.003*(O5770^2)+O5770</f>
        <v>210.79600845733245</v>
      </c>
      <c r="Q5770" s="14">
        <f t="shared" ref="Q5770:Q5833" ca="1" si="1056">2*LN(O5770+1)</f>
        <v>9.9870013807371443</v>
      </c>
      <c r="R5770" s="14" t="str">
        <f t="shared" ref="R5770:R5833" ca="1" si="1057">IF(O5770&lt;=$B$20,O5770,"above")</f>
        <v>above</v>
      </c>
    </row>
    <row r="5771" spans="8:18">
      <c r="H5771">
        <v>3000</v>
      </c>
      <c r="I5771">
        <f t="shared" ca="1" si="1051"/>
        <v>18</v>
      </c>
      <c r="J5771" s="14">
        <f t="shared" ca="1" si="1052"/>
        <v>18.972000000000001</v>
      </c>
      <c r="K5771" s="14">
        <f t="shared" ca="1" si="1050"/>
        <v>5.8888779583328805</v>
      </c>
      <c r="L5771" s="14">
        <f t="shared" ca="1" si="1053"/>
        <v>18</v>
      </c>
      <c r="N5771">
        <f t="shared" ref="N5771:N5834" si="1058">N5770+1</f>
        <v>5763</v>
      </c>
      <c r="O5771" s="14">
        <f t="shared" ca="1" si="1054"/>
        <v>122.51335320384719</v>
      </c>
      <c r="P5771" s="14">
        <f t="shared" ca="1" si="1055"/>
        <v>167.54191834359904</v>
      </c>
      <c r="Q5771" s="14">
        <f t="shared" ca="1" si="1056"/>
        <v>9.6326985466624482</v>
      </c>
      <c r="R5771" s="14" t="str">
        <f t="shared" ca="1" si="1057"/>
        <v>above</v>
      </c>
    </row>
    <row r="5772" spans="8:18">
      <c r="H5772">
        <v>3000</v>
      </c>
      <c r="I5772">
        <f t="shared" ca="1" si="1051"/>
        <v>37</v>
      </c>
      <c r="J5772" s="14">
        <f t="shared" ca="1" si="1052"/>
        <v>41.106999999999999</v>
      </c>
      <c r="K5772" s="14">
        <f t="shared" ca="1" si="1050"/>
        <v>7.2751723194527713</v>
      </c>
      <c r="L5772" s="14" t="str">
        <f t="shared" ca="1" si="1053"/>
        <v>above</v>
      </c>
      <c r="N5772">
        <f t="shared" si="1058"/>
        <v>5764</v>
      </c>
      <c r="O5772" s="14">
        <f t="shared" ca="1" si="1054"/>
        <v>127.57313837819692</v>
      </c>
      <c r="P5772" s="14">
        <f t="shared" ca="1" si="1055"/>
        <v>176.39785528518465</v>
      </c>
      <c r="Q5772" s="14">
        <f t="shared" ca="1" si="1056"/>
        <v>9.7129958253553212</v>
      </c>
      <c r="R5772" s="14" t="str">
        <f t="shared" ca="1" si="1057"/>
        <v>above</v>
      </c>
    </row>
    <row r="5773" spans="8:18">
      <c r="H5773">
        <v>3000</v>
      </c>
      <c r="I5773">
        <f t="shared" ca="1" si="1051"/>
        <v>16</v>
      </c>
      <c r="J5773" s="14">
        <f t="shared" ca="1" si="1052"/>
        <v>16.768000000000001</v>
      </c>
      <c r="K5773" s="14">
        <f t="shared" ca="1" si="1050"/>
        <v>5.6664266881124323</v>
      </c>
      <c r="L5773" s="14">
        <f t="shared" ca="1" si="1053"/>
        <v>16</v>
      </c>
      <c r="N5773">
        <f t="shared" si="1058"/>
        <v>5765</v>
      </c>
      <c r="O5773" s="14">
        <f t="shared" ca="1" si="1054"/>
        <v>113.25843942495695</v>
      </c>
      <c r="P5773" s="14">
        <f t="shared" ca="1" si="1055"/>
        <v>151.74086172788688</v>
      </c>
      <c r="Q5773" s="14">
        <f t="shared" ca="1" si="1056"/>
        <v>9.4769257901966863</v>
      </c>
      <c r="R5773" s="14">
        <f t="shared" ca="1" si="1057"/>
        <v>113.25843942495695</v>
      </c>
    </row>
    <row r="5774" spans="8:18">
      <c r="H5774">
        <v>3000</v>
      </c>
      <c r="I5774">
        <f t="shared" ca="1" si="1051"/>
        <v>56</v>
      </c>
      <c r="J5774" s="14">
        <f t="shared" ca="1" si="1052"/>
        <v>65.408000000000001</v>
      </c>
      <c r="K5774" s="14">
        <f t="shared" ca="1" si="1050"/>
        <v>8.0861025356691005</v>
      </c>
      <c r="L5774" s="14" t="str">
        <f t="shared" ca="1" si="1053"/>
        <v>above</v>
      </c>
      <c r="N5774">
        <f t="shared" si="1058"/>
        <v>5766</v>
      </c>
      <c r="O5774" s="14">
        <f t="shared" ca="1" si="1054"/>
        <v>162.28412868156786</v>
      </c>
      <c r="P5774" s="14">
        <f t="shared" ca="1" si="1055"/>
        <v>241.2925439473749</v>
      </c>
      <c r="Q5774" s="14">
        <f t="shared" ca="1" si="1056"/>
        <v>10.190983608161558</v>
      </c>
      <c r="R5774" s="14" t="str">
        <f t="shared" ca="1" si="1057"/>
        <v>above</v>
      </c>
    </row>
    <row r="5775" spans="8:18">
      <c r="H5775">
        <v>3000</v>
      </c>
      <c r="I5775">
        <f t="shared" ca="1" si="1051"/>
        <v>10</v>
      </c>
      <c r="J5775" s="14">
        <f t="shared" ca="1" si="1052"/>
        <v>10.3</v>
      </c>
      <c r="K5775" s="14">
        <f t="shared" ca="1" si="1050"/>
        <v>4.7957905455967413</v>
      </c>
      <c r="L5775" s="14">
        <f t="shared" ca="1" si="1053"/>
        <v>10</v>
      </c>
      <c r="N5775">
        <f t="shared" si="1058"/>
        <v>5767</v>
      </c>
      <c r="O5775" s="14">
        <f t="shared" ca="1" si="1054"/>
        <v>137.97475484015081</v>
      </c>
      <c r="P5775" s="14">
        <f t="shared" ca="1" si="1055"/>
        <v>195.08585375974997</v>
      </c>
      <c r="Q5775" s="14">
        <f t="shared" ca="1" si="1056"/>
        <v>9.8685845935615575</v>
      </c>
      <c r="R5775" s="14" t="str">
        <f t="shared" ca="1" si="1057"/>
        <v>above</v>
      </c>
    </row>
    <row r="5776" spans="8:18">
      <c r="H5776">
        <v>3000</v>
      </c>
      <c r="I5776">
        <f t="shared" ca="1" si="1051"/>
        <v>95</v>
      </c>
      <c r="J5776" s="14">
        <f t="shared" ca="1" si="1052"/>
        <v>122.075</v>
      </c>
      <c r="K5776" s="14">
        <f t="shared" ca="1" si="1050"/>
        <v>9.1286963829356722</v>
      </c>
      <c r="L5776" s="14" t="str">
        <f t="shared" ca="1" si="1053"/>
        <v>above</v>
      </c>
      <c r="N5776">
        <f t="shared" si="1058"/>
        <v>5768</v>
      </c>
      <c r="O5776" s="14">
        <f t="shared" ca="1" si="1054"/>
        <v>161.24404980373046</v>
      </c>
      <c r="P5776" s="14">
        <f t="shared" ca="1" si="1055"/>
        <v>239.24298059505418</v>
      </c>
      <c r="Q5776" s="14">
        <f t="shared" ca="1" si="1056"/>
        <v>10.178203363798563</v>
      </c>
      <c r="R5776" s="14" t="str">
        <f t="shared" ca="1" si="1057"/>
        <v>above</v>
      </c>
    </row>
    <row r="5777" spans="8:18">
      <c r="H5777">
        <v>3000</v>
      </c>
      <c r="I5777">
        <f t="shared" ca="1" si="1051"/>
        <v>33</v>
      </c>
      <c r="J5777" s="14">
        <f t="shared" ca="1" si="1052"/>
        <v>36.267000000000003</v>
      </c>
      <c r="K5777" s="14">
        <f t="shared" ca="1" si="1050"/>
        <v>7.0527210492323231</v>
      </c>
      <c r="L5777" s="14" t="str">
        <f t="shared" ca="1" si="1053"/>
        <v>above</v>
      </c>
      <c r="N5777">
        <f t="shared" si="1058"/>
        <v>5769</v>
      </c>
      <c r="O5777" s="14">
        <f t="shared" ca="1" si="1054"/>
        <v>124.76418982963247</v>
      </c>
      <c r="P5777" s="14">
        <f t="shared" ca="1" si="1055"/>
        <v>171.46249902116617</v>
      </c>
      <c r="Q5777" s="14">
        <f t="shared" ca="1" si="1056"/>
        <v>9.6688172884025008</v>
      </c>
      <c r="R5777" s="14" t="str">
        <f t="shared" ca="1" si="1057"/>
        <v>above</v>
      </c>
    </row>
    <row r="5778" spans="8:18">
      <c r="H5778">
        <v>3000</v>
      </c>
      <c r="I5778">
        <f t="shared" ca="1" si="1051"/>
        <v>13</v>
      </c>
      <c r="J5778" s="14">
        <f t="shared" ca="1" si="1052"/>
        <v>13.507</v>
      </c>
      <c r="K5778" s="14">
        <f t="shared" ca="1" si="1050"/>
        <v>5.2781146592305168</v>
      </c>
      <c r="L5778" s="14">
        <f t="shared" ca="1" si="1053"/>
        <v>13</v>
      </c>
      <c r="N5778">
        <f t="shared" si="1058"/>
        <v>5770</v>
      </c>
      <c r="O5778" s="14">
        <f t="shared" ca="1" si="1054"/>
        <v>176.88201092122083</v>
      </c>
      <c r="P5778" s="14">
        <f t="shared" ca="1" si="1055"/>
        <v>270.74374828382548</v>
      </c>
      <c r="Q5778" s="14">
        <f t="shared" ca="1" si="1056"/>
        <v>10.362240941020254</v>
      </c>
      <c r="R5778" s="14" t="str">
        <f t="shared" ca="1" si="1057"/>
        <v>above</v>
      </c>
    </row>
    <row r="5779" spans="8:18">
      <c r="H5779">
        <v>3000</v>
      </c>
      <c r="I5779">
        <f t="shared" ca="1" si="1051"/>
        <v>21</v>
      </c>
      <c r="J5779" s="14">
        <f t="shared" ca="1" si="1052"/>
        <v>22.323</v>
      </c>
      <c r="K5779" s="14">
        <f t="shared" ca="1" si="1050"/>
        <v>6.1820849067166321</v>
      </c>
      <c r="L5779" s="14" t="str">
        <f t="shared" ca="1" si="1053"/>
        <v>above</v>
      </c>
      <c r="N5779">
        <f t="shared" si="1058"/>
        <v>5771</v>
      </c>
      <c r="O5779" s="14">
        <f t="shared" ca="1" si="1054"/>
        <v>148.99122496421418</v>
      </c>
      <c r="P5779" s="14">
        <f t="shared" ca="1" si="1055"/>
        <v>215.58638031322542</v>
      </c>
      <c r="Q5779" s="14">
        <f t="shared" ca="1" si="1056"/>
        <v>10.021153584292955</v>
      </c>
      <c r="R5779" s="14" t="str">
        <f t="shared" ca="1" si="1057"/>
        <v>above</v>
      </c>
    </row>
    <row r="5780" spans="8:18">
      <c r="H5780">
        <v>3000</v>
      </c>
      <c r="I5780">
        <f t="shared" ca="1" si="1051"/>
        <v>76</v>
      </c>
      <c r="J5780" s="14">
        <f t="shared" ca="1" si="1052"/>
        <v>93.328000000000003</v>
      </c>
      <c r="K5780" s="14">
        <f t="shared" ca="1" si="1050"/>
        <v>8.6876108437073682</v>
      </c>
      <c r="L5780" s="14" t="str">
        <f t="shared" ca="1" si="1053"/>
        <v>above</v>
      </c>
      <c r="N5780">
        <f t="shared" si="1058"/>
        <v>5772</v>
      </c>
      <c r="O5780" s="14">
        <f t="shared" ca="1" si="1054"/>
        <v>158.50491965808951</v>
      </c>
      <c r="P5780" s="14">
        <f t="shared" ca="1" si="1055"/>
        <v>233.87634832554176</v>
      </c>
      <c r="Q5780" s="14">
        <f t="shared" ca="1" si="1056"/>
        <v>10.144149532001141</v>
      </c>
      <c r="R5780" s="14" t="str">
        <f t="shared" ca="1" si="1057"/>
        <v>above</v>
      </c>
    </row>
    <row r="5781" spans="8:18">
      <c r="H5781">
        <v>3000</v>
      </c>
      <c r="I5781">
        <f t="shared" ca="1" si="1051"/>
        <v>25</v>
      </c>
      <c r="J5781" s="14">
        <f t="shared" ca="1" si="1052"/>
        <v>26.875</v>
      </c>
      <c r="K5781" s="14">
        <f t="shared" ca="1" si="1050"/>
        <v>6.5161930760429643</v>
      </c>
      <c r="L5781" s="14" t="str">
        <f t="shared" ca="1" si="1053"/>
        <v>above</v>
      </c>
      <c r="N5781">
        <f t="shared" si="1058"/>
        <v>5773</v>
      </c>
      <c r="O5781" s="14">
        <f t="shared" ca="1" si="1054"/>
        <v>178.04055316275847</v>
      </c>
      <c r="P5781" s="14">
        <f t="shared" ca="1" si="1055"/>
        <v>273.13586887426152</v>
      </c>
      <c r="Q5781" s="14">
        <f t="shared" ca="1" si="1056"/>
        <v>10.375224668326336</v>
      </c>
      <c r="R5781" s="14" t="str">
        <f t="shared" ca="1" si="1057"/>
        <v>above</v>
      </c>
    </row>
    <row r="5782" spans="8:18">
      <c r="H5782">
        <v>3000</v>
      </c>
      <c r="I5782">
        <f t="shared" ca="1" si="1051"/>
        <v>100</v>
      </c>
      <c r="J5782" s="14">
        <f t="shared" ca="1" si="1052"/>
        <v>130</v>
      </c>
      <c r="K5782" s="14">
        <f t="shared" ca="1" si="1050"/>
        <v>9.2302410336825194</v>
      </c>
      <c r="L5782" s="14" t="str">
        <f t="shared" ca="1" si="1053"/>
        <v>above</v>
      </c>
      <c r="N5782">
        <f t="shared" si="1058"/>
        <v>5774</v>
      </c>
      <c r="O5782" s="14">
        <f t="shared" ca="1" si="1054"/>
        <v>142.44837109142568</v>
      </c>
      <c r="P5782" s="14">
        <f t="shared" ca="1" si="1055"/>
        <v>203.32298637122724</v>
      </c>
      <c r="Q5782" s="14">
        <f t="shared" ca="1" si="1056"/>
        <v>9.931950374254221</v>
      </c>
      <c r="R5782" s="14" t="str">
        <f t="shared" ca="1" si="1057"/>
        <v>above</v>
      </c>
    </row>
    <row r="5783" spans="8:18">
      <c r="H5783">
        <v>3000</v>
      </c>
      <c r="I5783">
        <f t="shared" ca="1" si="1051"/>
        <v>42</v>
      </c>
      <c r="J5783" s="14">
        <f t="shared" ca="1" si="1052"/>
        <v>47.292000000000002</v>
      </c>
      <c r="K5783" s="14">
        <f t="shared" ca="1" si="1050"/>
        <v>7.5224002313871248</v>
      </c>
      <c r="L5783" s="14" t="str">
        <f t="shared" ca="1" si="1053"/>
        <v>above</v>
      </c>
      <c r="N5783">
        <f t="shared" si="1058"/>
        <v>5775</v>
      </c>
      <c r="O5783" s="14">
        <f t="shared" ca="1" si="1054"/>
        <v>185.42833909830168</v>
      </c>
      <c r="P5783" s="14">
        <f t="shared" ca="1" si="1055"/>
        <v>288.57934592056597</v>
      </c>
      <c r="Q5783" s="14">
        <f t="shared" ca="1" si="1056"/>
        <v>10.456093848969395</v>
      </c>
      <c r="R5783" s="14" t="str">
        <f t="shared" ca="1" si="1057"/>
        <v>above</v>
      </c>
    </row>
    <row r="5784" spans="8:18">
      <c r="H5784">
        <v>3000</v>
      </c>
      <c r="I5784">
        <f t="shared" ca="1" si="1051"/>
        <v>66</v>
      </c>
      <c r="J5784" s="14">
        <f t="shared" ca="1" si="1052"/>
        <v>79.067999999999998</v>
      </c>
      <c r="K5784" s="14">
        <f t="shared" ca="1" si="1050"/>
        <v>8.4093852387819314</v>
      </c>
      <c r="L5784" s="14" t="str">
        <f t="shared" ca="1" si="1053"/>
        <v>above</v>
      </c>
      <c r="N5784">
        <f t="shared" si="1058"/>
        <v>5776</v>
      </c>
      <c r="O5784" s="14">
        <f t="shared" ca="1" si="1054"/>
        <v>143.52035969112237</v>
      </c>
      <c r="P5784" s="14">
        <f t="shared" ca="1" si="1055"/>
        <v>205.31464062872979</v>
      </c>
      <c r="Q5784" s="14">
        <f t="shared" ca="1" si="1056"/>
        <v>9.9468407902875633</v>
      </c>
      <c r="R5784" s="14" t="str">
        <f t="shared" ca="1" si="1057"/>
        <v>above</v>
      </c>
    </row>
    <row r="5785" spans="8:18">
      <c r="H5785">
        <v>3000</v>
      </c>
      <c r="I5785">
        <f t="shared" ca="1" si="1051"/>
        <v>83</v>
      </c>
      <c r="J5785" s="14">
        <f t="shared" ca="1" si="1052"/>
        <v>103.667</v>
      </c>
      <c r="K5785" s="14">
        <f t="shared" ref="K5785:K5848" ca="1" si="1059">2*LN(I5785+1)</f>
        <v>8.8616335976866267</v>
      </c>
      <c r="L5785" s="14" t="str">
        <f t="shared" ca="1" si="1053"/>
        <v>above</v>
      </c>
      <c r="N5785">
        <f t="shared" si="1058"/>
        <v>5777</v>
      </c>
      <c r="O5785" s="14">
        <f t="shared" ca="1" si="1054"/>
        <v>164.11229042622094</v>
      </c>
      <c r="P5785" s="14">
        <f t="shared" ca="1" si="1055"/>
        <v>244.91082203304182</v>
      </c>
      <c r="Q5785" s="14">
        <f t="shared" ca="1" si="1056"/>
        <v>10.213251580940955</v>
      </c>
      <c r="R5785" s="14" t="str">
        <f t="shared" ca="1" si="1057"/>
        <v>above</v>
      </c>
    </row>
    <row r="5786" spans="8:18">
      <c r="H5786">
        <v>3000</v>
      </c>
      <c r="I5786">
        <f t="shared" ca="1" si="1051"/>
        <v>39</v>
      </c>
      <c r="J5786" s="14">
        <f t="shared" ca="1" si="1052"/>
        <v>43.563000000000002</v>
      </c>
      <c r="K5786" s="14">
        <f t="shared" ca="1" si="1059"/>
        <v>7.3777589082278725</v>
      </c>
      <c r="L5786" s="14" t="str">
        <f t="shared" ca="1" si="1053"/>
        <v>above</v>
      </c>
      <c r="N5786">
        <f t="shared" si="1058"/>
        <v>5778</v>
      </c>
      <c r="O5786" s="14">
        <f t="shared" ca="1" si="1054"/>
        <v>173.94101555702849</v>
      </c>
      <c r="P5786" s="14">
        <f t="shared" ca="1" si="1055"/>
        <v>264.70744623605981</v>
      </c>
      <c r="Q5786" s="14">
        <f t="shared" ca="1" si="1056"/>
        <v>10.328897726296448</v>
      </c>
      <c r="R5786" s="14" t="str">
        <f t="shared" ca="1" si="1057"/>
        <v>above</v>
      </c>
    </row>
    <row r="5787" spans="8:18">
      <c r="H5787">
        <v>3000</v>
      </c>
      <c r="I5787">
        <f t="shared" ca="1" si="1051"/>
        <v>29</v>
      </c>
      <c r="J5787" s="14">
        <f t="shared" ca="1" si="1052"/>
        <v>31.523</v>
      </c>
      <c r="K5787" s="14">
        <f t="shared" ca="1" si="1059"/>
        <v>6.8023947633243109</v>
      </c>
      <c r="L5787" s="14" t="str">
        <f t="shared" ca="1" si="1053"/>
        <v>above</v>
      </c>
      <c r="N5787">
        <f t="shared" si="1058"/>
        <v>5779</v>
      </c>
      <c r="O5787" s="14">
        <f t="shared" ca="1" si="1054"/>
        <v>168.07069192266371</v>
      </c>
      <c r="P5787" s="14">
        <f t="shared" ca="1" si="1055"/>
        <v>252.81396437275254</v>
      </c>
      <c r="Q5787" s="14">
        <f t="shared" ca="1" si="1056"/>
        <v>10.260633845724637</v>
      </c>
      <c r="R5787" s="14" t="str">
        <f t="shared" ca="1" si="1057"/>
        <v>above</v>
      </c>
    </row>
    <row r="5788" spans="8:18">
      <c r="H5788">
        <v>3000</v>
      </c>
      <c r="I5788">
        <f t="shared" ca="1" si="1051"/>
        <v>23</v>
      </c>
      <c r="J5788" s="14">
        <f t="shared" ca="1" si="1052"/>
        <v>24.587</v>
      </c>
      <c r="K5788" s="14">
        <f t="shared" ca="1" si="1059"/>
        <v>6.3561076606958915</v>
      </c>
      <c r="L5788" s="14" t="str">
        <f t="shared" ca="1" si="1053"/>
        <v>above</v>
      </c>
      <c r="N5788">
        <f t="shared" si="1058"/>
        <v>5780</v>
      </c>
      <c r="O5788" s="14">
        <f t="shared" ca="1" si="1054"/>
        <v>180.37724113712773</v>
      </c>
      <c r="P5788" s="14">
        <f t="shared" ca="1" si="1055"/>
        <v>277.9850884978523</v>
      </c>
      <c r="Q5788" s="14">
        <f t="shared" ca="1" si="1056"/>
        <v>10.401158135001747</v>
      </c>
      <c r="R5788" s="14" t="str">
        <f t="shared" ca="1" si="1057"/>
        <v>above</v>
      </c>
    </row>
    <row r="5789" spans="8:18">
      <c r="H5789">
        <v>3000</v>
      </c>
      <c r="I5789">
        <f t="shared" ca="1" si="1051"/>
        <v>73</v>
      </c>
      <c r="J5789" s="14">
        <f t="shared" ca="1" si="1052"/>
        <v>88.986999999999995</v>
      </c>
      <c r="K5789" s="14">
        <f t="shared" ca="1" si="1059"/>
        <v>8.6081301864083404</v>
      </c>
      <c r="L5789" s="14" t="str">
        <f t="shared" ca="1" si="1053"/>
        <v>above</v>
      </c>
      <c r="N5789">
        <f t="shared" si="1058"/>
        <v>5781</v>
      </c>
      <c r="O5789" s="14">
        <f t="shared" ca="1" si="1054"/>
        <v>148.21768298291619</v>
      </c>
      <c r="P5789" s="14">
        <f t="shared" ca="1" si="1055"/>
        <v>214.12312762938893</v>
      </c>
      <c r="Q5789" s="14">
        <f t="shared" ca="1" si="1056"/>
        <v>10.010812398798267</v>
      </c>
      <c r="R5789" s="14" t="str">
        <f t="shared" ca="1" si="1057"/>
        <v>above</v>
      </c>
    </row>
    <row r="5790" spans="8:18">
      <c r="H5790">
        <v>3000</v>
      </c>
      <c r="I5790">
        <f t="shared" ca="1" si="1051"/>
        <v>44</v>
      </c>
      <c r="J5790" s="14">
        <f t="shared" ca="1" si="1052"/>
        <v>49.808</v>
      </c>
      <c r="K5790" s="14">
        <f t="shared" ca="1" si="1059"/>
        <v>7.6133249795406392</v>
      </c>
      <c r="L5790" s="14" t="str">
        <f t="shared" ca="1" si="1053"/>
        <v>above</v>
      </c>
      <c r="N5790">
        <f t="shared" si="1058"/>
        <v>5782</v>
      </c>
      <c r="O5790" s="14">
        <f t="shared" ca="1" si="1054"/>
        <v>166.133083501253</v>
      </c>
      <c r="P5790" s="14">
        <f t="shared" ca="1" si="1055"/>
        <v>248.9336878021559</v>
      </c>
      <c r="Q5790" s="14">
        <f t="shared" ca="1" si="1056"/>
        <v>10.237580804495888</v>
      </c>
      <c r="R5790" s="14" t="str">
        <f t="shared" ca="1" si="1057"/>
        <v>above</v>
      </c>
    </row>
    <row r="5791" spans="8:18">
      <c r="H5791">
        <v>3000</v>
      </c>
      <c r="I5791">
        <f t="shared" ca="1" si="1051"/>
        <v>13</v>
      </c>
      <c r="J5791" s="14">
        <f t="shared" ca="1" si="1052"/>
        <v>13.507</v>
      </c>
      <c r="K5791" s="14">
        <f t="shared" ca="1" si="1059"/>
        <v>5.2781146592305168</v>
      </c>
      <c r="L5791" s="14">
        <f t="shared" ca="1" si="1053"/>
        <v>13</v>
      </c>
      <c r="N5791">
        <f t="shared" si="1058"/>
        <v>5783</v>
      </c>
      <c r="O5791" s="14">
        <f t="shared" ca="1" si="1054"/>
        <v>146.60645508876371</v>
      </c>
      <c r="P5791" s="14">
        <f t="shared" ca="1" si="1055"/>
        <v>211.0868131098448</v>
      </c>
      <c r="Q5791" s="14">
        <f t="shared" ca="1" si="1056"/>
        <v>9.989099289747589</v>
      </c>
      <c r="R5791" s="14" t="str">
        <f t="shared" ca="1" si="1057"/>
        <v>above</v>
      </c>
    </row>
    <row r="5792" spans="8:18">
      <c r="H5792">
        <v>3000</v>
      </c>
      <c r="I5792">
        <f t="shared" ca="1" si="1051"/>
        <v>91</v>
      </c>
      <c r="J5792" s="14">
        <f t="shared" ca="1" si="1052"/>
        <v>115.843</v>
      </c>
      <c r="K5792" s="14">
        <f t="shared" ca="1" si="1059"/>
        <v>9.0435771540980809</v>
      </c>
      <c r="L5792" s="14" t="str">
        <f t="shared" ca="1" si="1053"/>
        <v>above</v>
      </c>
      <c r="N5792">
        <f t="shared" si="1058"/>
        <v>5784</v>
      </c>
      <c r="O5792" s="14">
        <f t="shared" ca="1" si="1054"/>
        <v>157.17731100201871</v>
      </c>
      <c r="P5792" s="14">
        <f t="shared" ca="1" si="1055"/>
        <v>231.29143228349466</v>
      </c>
      <c r="Q5792" s="14">
        <f t="shared" ca="1" si="1056"/>
        <v>10.127433250677706</v>
      </c>
      <c r="R5792" s="14" t="str">
        <f t="shared" ca="1" si="1057"/>
        <v>above</v>
      </c>
    </row>
    <row r="5793" spans="8:18">
      <c r="H5793">
        <v>3000</v>
      </c>
      <c r="I5793">
        <f t="shared" ca="1" si="1051"/>
        <v>97</v>
      </c>
      <c r="J5793" s="14">
        <f t="shared" ca="1" si="1052"/>
        <v>125.227</v>
      </c>
      <c r="K5793" s="14">
        <f t="shared" ca="1" si="1059"/>
        <v>9.1699349573411446</v>
      </c>
      <c r="L5793" s="14" t="str">
        <f t="shared" ca="1" si="1053"/>
        <v>above</v>
      </c>
      <c r="N5793">
        <f t="shared" si="1058"/>
        <v>5785</v>
      </c>
      <c r="O5793" s="14">
        <f t="shared" ca="1" si="1054"/>
        <v>181.46121984291017</v>
      </c>
      <c r="P5793" s="14">
        <f t="shared" ca="1" si="1055"/>
        <v>280.2457427635411</v>
      </c>
      <c r="Q5793" s="14">
        <f t="shared" ca="1" si="1056"/>
        <v>10.413075312862087</v>
      </c>
      <c r="R5793" s="14" t="str">
        <f t="shared" ca="1" si="1057"/>
        <v>above</v>
      </c>
    </row>
    <row r="5794" spans="8:18">
      <c r="H5794">
        <v>3000</v>
      </c>
      <c r="I5794">
        <f t="shared" ca="1" si="1051"/>
        <v>10</v>
      </c>
      <c r="J5794" s="14">
        <f t="shared" ca="1" si="1052"/>
        <v>10.3</v>
      </c>
      <c r="K5794" s="14">
        <f t="shared" ca="1" si="1059"/>
        <v>4.7957905455967413</v>
      </c>
      <c r="L5794" s="14">
        <f t="shared" ca="1" si="1053"/>
        <v>10</v>
      </c>
      <c r="N5794">
        <f t="shared" si="1058"/>
        <v>5786</v>
      </c>
      <c r="O5794" s="14">
        <f t="shared" ca="1" si="1054"/>
        <v>140.80557919416373</v>
      </c>
      <c r="P5794" s="14">
        <f t="shared" ca="1" si="1055"/>
        <v>200.28421259077547</v>
      </c>
      <c r="Q5794" s="14">
        <f t="shared" ca="1" si="1056"/>
        <v>9.9089139176799534</v>
      </c>
      <c r="R5794" s="14" t="str">
        <f t="shared" ca="1" si="1057"/>
        <v>above</v>
      </c>
    </row>
    <row r="5795" spans="8:18">
      <c r="H5795">
        <v>3000</v>
      </c>
      <c r="I5795">
        <f t="shared" ca="1" si="1051"/>
        <v>68</v>
      </c>
      <c r="J5795" s="14">
        <f t="shared" ca="1" si="1052"/>
        <v>81.872</v>
      </c>
      <c r="K5795" s="14">
        <f t="shared" ca="1" si="1059"/>
        <v>8.4682130091945194</v>
      </c>
      <c r="L5795" s="14" t="str">
        <f t="shared" ca="1" si="1053"/>
        <v>above</v>
      </c>
      <c r="N5795">
        <f t="shared" si="1058"/>
        <v>5787</v>
      </c>
      <c r="O5795" s="14">
        <f t="shared" ca="1" si="1054"/>
        <v>126.68464068820194</v>
      </c>
      <c r="P5795" s="14">
        <f t="shared" ca="1" si="1055"/>
        <v>174.83163524709843</v>
      </c>
      <c r="Q5795" s="14">
        <f t="shared" ca="1" si="1056"/>
        <v>9.699126958566346</v>
      </c>
      <c r="R5795" s="14" t="str">
        <f t="shared" ca="1" si="1057"/>
        <v>above</v>
      </c>
    </row>
    <row r="5796" spans="8:18">
      <c r="H5796">
        <v>3000</v>
      </c>
      <c r="I5796">
        <f t="shared" ca="1" si="1051"/>
        <v>62</v>
      </c>
      <c r="J5796" s="14">
        <f t="shared" ca="1" si="1052"/>
        <v>73.531999999999996</v>
      </c>
      <c r="K5796" s="14">
        <f t="shared" ca="1" si="1059"/>
        <v>8.2862694527830651</v>
      </c>
      <c r="L5796" s="14" t="str">
        <f t="shared" ca="1" si="1053"/>
        <v>above</v>
      </c>
      <c r="N5796">
        <f t="shared" si="1058"/>
        <v>5788</v>
      </c>
      <c r="O5796" s="14">
        <f t="shared" ca="1" si="1054"/>
        <v>150.62971161477824</v>
      </c>
      <c r="P5796" s="14">
        <f t="shared" ca="1" si="1055"/>
        <v>218.69764167823203</v>
      </c>
      <c r="Q5796" s="14">
        <f t="shared" ca="1" si="1056"/>
        <v>10.042882881820432</v>
      </c>
      <c r="R5796" s="14" t="str">
        <f t="shared" ca="1" si="1057"/>
        <v>above</v>
      </c>
    </row>
    <row r="5797" spans="8:18">
      <c r="H5797">
        <v>3000</v>
      </c>
      <c r="I5797">
        <f t="shared" ca="1" si="1051"/>
        <v>26</v>
      </c>
      <c r="J5797" s="14">
        <f t="shared" ca="1" si="1052"/>
        <v>28.027999999999999</v>
      </c>
      <c r="K5797" s="14">
        <f t="shared" ca="1" si="1059"/>
        <v>6.5916737320086582</v>
      </c>
      <c r="L5797" s="14" t="str">
        <f t="shared" ca="1" si="1053"/>
        <v>above</v>
      </c>
      <c r="N5797">
        <f t="shared" si="1058"/>
        <v>5789</v>
      </c>
      <c r="O5797" s="14">
        <f t="shared" ca="1" si="1054"/>
        <v>153.53166538460869</v>
      </c>
      <c r="P5797" s="14">
        <f t="shared" ca="1" si="1055"/>
        <v>224.24758221192303</v>
      </c>
      <c r="Q5797" s="14">
        <f t="shared" ca="1" si="1056"/>
        <v>10.080798058566593</v>
      </c>
      <c r="R5797" s="14" t="str">
        <f t="shared" ca="1" si="1057"/>
        <v>above</v>
      </c>
    </row>
    <row r="5798" spans="8:18">
      <c r="H5798">
        <v>3000</v>
      </c>
      <c r="I5798">
        <f t="shared" ca="1" si="1051"/>
        <v>75</v>
      </c>
      <c r="J5798" s="14">
        <f t="shared" ca="1" si="1052"/>
        <v>91.875</v>
      </c>
      <c r="K5798" s="14">
        <f t="shared" ca="1" si="1059"/>
        <v>8.6614666805726621</v>
      </c>
      <c r="L5798" s="14" t="str">
        <f t="shared" ca="1" si="1053"/>
        <v>above</v>
      </c>
      <c r="N5798">
        <f t="shared" si="1058"/>
        <v>5790</v>
      </c>
      <c r="O5798" s="14">
        <f t="shared" ca="1" si="1054"/>
        <v>200.27442877795204</v>
      </c>
      <c r="P5798" s="14">
        <f t="shared" ca="1" si="1055"/>
        <v>320.603969244957</v>
      </c>
      <c r="Q5798" s="14">
        <f t="shared" ca="1" si="1056"/>
        <v>10.609338588328283</v>
      </c>
      <c r="R5798" s="14" t="str">
        <f t="shared" ca="1" si="1057"/>
        <v>above</v>
      </c>
    </row>
    <row r="5799" spans="8:18">
      <c r="H5799">
        <v>3000</v>
      </c>
      <c r="I5799">
        <f t="shared" ca="1" si="1051"/>
        <v>35</v>
      </c>
      <c r="J5799" s="14">
        <f t="shared" ca="1" si="1052"/>
        <v>38.674999999999997</v>
      </c>
      <c r="K5799" s="14">
        <f t="shared" ca="1" si="1059"/>
        <v>7.1670378769122198</v>
      </c>
      <c r="L5799" s="14" t="str">
        <f t="shared" ca="1" si="1053"/>
        <v>above</v>
      </c>
      <c r="N5799">
        <f t="shared" si="1058"/>
        <v>5791</v>
      </c>
      <c r="O5799" s="14">
        <f t="shared" ca="1" si="1054"/>
        <v>163.90422914249737</v>
      </c>
      <c r="P5799" s="14">
        <f t="shared" ca="1" si="1055"/>
        <v>244.49801813488622</v>
      </c>
      <c r="Q5799" s="14">
        <f t="shared" ca="1" si="1056"/>
        <v>10.210729751893586</v>
      </c>
      <c r="R5799" s="14" t="str">
        <f t="shared" ca="1" si="1057"/>
        <v>above</v>
      </c>
    </row>
    <row r="5800" spans="8:18">
      <c r="H5800">
        <v>3000</v>
      </c>
      <c r="I5800">
        <f t="shared" ca="1" si="1051"/>
        <v>84</v>
      </c>
      <c r="J5800" s="14">
        <f t="shared" ca="1" si="1052"/>
        <v>105.16800000000001</v>
      </c>
      <c r="K5800" s="14">
        <f t="shared" ca="1" si="1059"/>
        <v>8.8853025129806333</v>
      </c>
      <c r="L5800" s="14" t="str">
        <f t="shared" ca="1" si="1053"/>
        <v>above</v>
      </c>
      <c r="N5800">
        <f t="shared" si="1058"/>
        <v>5792</v>
      </c>
      <c r="O5800" s="14">
        <f t="shared" ca="1" si="1054"/>
        <v>146.15524959309684</v>
      </c>
      <c r="P5800" s="14">
        <f t="shared" ca="1" si="1055"/>
        <v>210.23932054395814</v>
      </c>
      <c r="Q5800" s="14">
        <f t="shared" ca="1" si="1056"/>
        <v>9.9829762983152559</v>
      </c>
      <c r="R5800" s="14" t="str">
        <f t="shared" ca="1" si="1057"/>
        <v>above</v>
      </c>
    </row>
    <row r="5801" spans="8:18">
      <c r="H5801">
        <v>3000</v>
      </c>
      <c r="I5801">
        <f t="shared" ca="1" si="1051"/>
        <v>39</v>
      </c>
      <c r="J5801" s="14">
        <f t="shared" ca="1" si="1052"/>
        <v>43.563000000000002</v>
      </c>
      <c r="K5801" s="14">
        <f t="shared" ca="1" si="1059"/>
        <v>7.3777589082278725</v>
      </c>
      <c r="L5801" s="14" t="str">
        <f t="shared" ca="1" si="1053"/>
        <v>above</v>
      </c>
      <c r="N5801">
        <f t="shared" si="1058"/>
        <v>5793</v>
      </c>
      <c r="O5801" s="14">
        <f t="shared" ca="1" si="1054"/>
        <v>158.0299266765044</v>
      </c>
      <c r="P5801" s="14">
        <f t="shared" ca="1" si="1055"/>
        <v>232.95029985264847</v>
      </c>
      <c r="Q5801" s="14">
        <f t="shared" ca="1" si="1056"/>
        <v>10.138184805201304</v>
      </c>
      <c r="R5801" s="14" t="str">
        <f t="shared" ca="1" si="1057"/>
        <v>above</v>
      </c>
    </row>
    <row r="5802" spans="8:18">
      <c r="H5802">
        <v>3000</v>
      </c>
      <c r="I5802">
        <f t="shared" ca="1" si="1051"/>
        <v>14</v>
      </c>
      <c r="J5802" s="14">
        <f t="shared" ca="1" si="1052"/>
        <v>14.587999999999999</v>
      </c>
      <c r="K5802" s="14">
        <f t="shared" ca="1" si="1059"/>
        <v>5.4161004022044201</v>
      </c>
      <c r="L5802" s="14">
        <f t="shared" ca="1" si="1053"/>
        <v>14</v>
      </c>
      <c r="N5802">
        <f t="shared" si="1058"/>
        <v>5794</v>
      </c>
      <c r="O5802" s="14">
        <f t="shared" ca="1" si="1054"/>
        <v>132.87327419635182</v>
      </c>
      <c r="P5802" s="14">
        <f t="shared" ca="1" si="1055"/>
        <v>185.83919518332848</v>
      </c>
      <c r="Q5802" s="14">
        <f t="shared" ca="1" si="1056"/>
        <v>9.7937872750555712</v>
      </c>
      <c r="R5802" s="14" t="str">
        <f t="shared" ca="1" si="1057"/>
        <v>above</v>
      </c>
    </row>
    <row r="5803" spans="8:18">
      <c r="H5803">
        <v>3000</v>
      </c>
      <c r="I5803">
        <f t="shared" ca="1" si="1051"/>
        <v>29</v>
      </c>
      <c r="J5803" s="14">
        <f t="shared" ca="1" si="1052"/>
        <v>31.523</v>
      </c>
      <c r="K5803" s="14">
        <f t="shared" ca="1" si="1059"/>
        <v>6.8023947633243109</v>
      </c>
      <c r="L5803" s="14" t="str">
        <f t="shared" ca="1" si="1053"/>
        <v>above</v>
      </c>
      <c r="N5803">
        <f t="shared" si="1058"/>
        <v>5795</v>
      </c>
      <c r="O5803" s="14">
        <f t="shared" ca="1" si="1054"/>
        <v>136.97650561509158</v>
      </c>
      <c r="P5803" s="14">
        <f t="shared" ca="1" si="1055"/>
        <v>193.26419488665522</v>
      </c>
      <c r="Q5803" s="14">
        <f t="shared" ca="1" si="1056"/>
        <v>9.854166842994335</v>
      </c>
      <c r="R5803" s="14" t="str">
        <f t="shared" ca="1" si="1057"/>
        <v>above</v>
      </c>
    </row>
    <row r="5804" spans="8:18">
      <c r="H5804">
        <v>3000</v>
      </c>
      <c r="I5804">
        <f t="shared" ca="1" si="1051"/>
        <v>90</v>
      </c>
      <c r="J5804" s="14">
        <f t="shared" ca="1" si="1052"/>
        <v>114.3</v>
      </c>
      <c r="K5804" s="14">
        <f t="shared" ca="1" si="1059"/>
        <v>9.0217190130336995</v>
      </c>
      <c r="L5804" s="14" t="str">
        <f t="shared" ca="1" si="1053"/>
        <v>above</v>
      </c>
      <c r="N5804">
        <f t="shared" si="1058"/>
        <v>5796</v>
      </c>
      <c r="O5804" s="14">
        <f t="shared" ca="1" si="1054"/>
        <v>106.95392819758496</v>
      </c>
      <c r="P5804" s="14">
        <f t="shared" ca="1" si="1055"/>
        <v>141.27135646826744</v>
      </c>
      <c r="Q5804" s="14">
        <f t="shared" ca="1" si="1056"/>
        <v>9.3634090906907854</v>
      </c>
      <c r="R5804" s="14">
        <f t="shared" ca="1" si="1057"/>
        <v>106.95392819758496</v>
      </c>
    </row>
    <row r="5805" spans="8:18">
      <c r="H5805">
        <v>3000</v>
      </c>
      <c r="I5805">
        <f t="shared" ca="1" si="1051"/>
        <v>82</v>
      </c>
      <c r="J5805" s="14">
        <f t="shared" ca="1" si="1052"/>
        <v>102.172</v>
      </c>
      <c r="K5805" s="14">
        <f t="shared" ca="1" si="1059"/>
        <v>8.8376812155931965</v>
      </c>
      <c r="L5805" s="14" t="str">
        <f t="shared" ca="1" si="1053"/>
        <v>above</v>
      </c>
      <c r="N5805">
        <f t="shared" si="1058"/>
        <v>5797</v>
      </c>
      <c r="O5805" s="14">
        <f t="shared" ca="1" si="1054"/>
        <v>161.52941868275667</v>
      </c>
      <c r="P5805" s="14">
        <f t="shared" ca="1" si="1055"/>
        <v>239.80467798272457</v>
      </c>
      <c r="Q5805" s="14">
        <f t="shared" ca="1" si="1056"/>
        <v>10.181718046864232</v>
      </c>
      <c r="R5805" s="14" t="str">
        <f t="shared" ca="1" si="1057"/>
        <v>above</v>
      </c>
    </row>
    <row r="5806" spans="8:18">
      <c r="H5806">
        <v>3000</v>
      </c>
      <c r="I5806">
        <f t="shared" ca="1" si="1051"/>
        <v>93</v>
      </c>
      <c r="J5806" s="14">
        <f t="shared" ca="1" si="1052"/>
        <v>118.947</v>
      </c>
      <c r="K5806" s="14">
        <f t="shared" ca="1" si="1059"/>
        <v>9.0865895645400077</v>
      </c>
      <c r="L5806" s="14" t="str">
        <f t="shared" ca="1" si="1053"/>
        <v>above</v>
      </c>
      <c r="N5806">
        <f t="shared" si="1058"/>
        <v>5798</v>
      </c>
      <c r="O5806" s="14">
        <f t="shared" ca="1" si="1054"/>
        <v>148.74635371951712</v>
      </c>
      <c r="P5806" s="14">
        <f t="shared" ca="1" si="1055"/>
        <v>215.12278695407224</v>
      </c>
      <c r="Q5806" s="14">
        <f t="shared" ca="1" si="1056"/>
        <v>10.017885775161394</v>
      </c>
      <c r="R5806" s="14" t="str">
        <f t="shared" ca="1" si="1057"/>
        <v>above</v>
      </c>
    </row>
    <row r="5807" spans="8:18">
      <c r="H5807">
        <v>3000</v>
      </c>
      <c r="I5807">
        <f t="shared" ca="1" si="1051"/>
        <v>27</v>
      </c>
      <c r="J5807" s="14">
        <f t="shared" ca="1" si="1052"/>
        <v>29.187000000000001</v>
      </c>
      <c r="K5807" s="14">
        <f t="shared" ca="1" si="1059"/>
        <v>6.6644090203504076</v>
      </c>
      <c r="L5807" s="14" t="str">
        <f t="shared" ca="1" si="1053"/>
        <v>above</v>
      </c>
      <c r="N5807">
        <f t="shared" si="1058"/>
        <v>5799</v>
      </c>
      <c r="O5807" s="14">
        <f t="shared" ca="1" si="1054"/>
        <v>154.72833177062449</v>
      </c>
      <c r="P5807" s="14">
        <f t="shared" ca="1" si="1055"/>
        <v>226.55090172818581</v>
      </c>
      <c r="Q5807" s="14">
        <f t="shared" ca="1" si="1056"/>
        <v>10.096226052262541</v>
      </c>
      <c r="R5807" s="14" t="str">
        <f t="shared" ca="1" si="1057"/>
        <v>above</v>
      </c>
    </row>
    <row r="5808" spans="8:18">
      <c r="H5808">
        <v>3000</v>
      </c>
      <c r="I5808">
        <f t="shared" ca="1" si="1051"/>
        <v>12</v>
      </c>
      <c r="J5808" s="14">
        <f t="shared" ca="1" si="1052"/>
        <v>12.432</v>
      </c>
      <c r="K5808" s="14">
        <f t="shared" ca="1" si="1059"/>
        <v>5.1298987149230735</v>
      </c>
      <c r="L5808" s="14">
        <f t="shared" ca="1" si="1053"/>
        <v>12</v>
      </c>
      <c r="N5808">
        <f t="shared" si="1058"/>
        <v>5800</v>
      </c>
      <c r="O5808" s="14">
        <f t="shared" ca="1" si="1054"/>
        <v>146.04341585055039</v>
      </c>
      <c r="P5808" s="14">
        <f t="shared" ca="1" si="1055"/>
        <v>210.02945379044075</v>
      </c>
      <c r="Q5808" s="14">
        <f t="shared" ca="1" si="1056"/>
        <v>9.9814557781896536</v>
      </c>
      <c r="R5808" s="14" t="str">
        <f t="shared" ca="1" si="1057"/>
        <v>above</v>
      </c>
    </row>
    <row r="5809" spans="8:18">
      <c r="H5809">
        <v>3000</v>
      </c>
      <c r="I5809">
        <f t="shared" ca="1" si="1051"/>
        <v>15</v>
      </c>
      <c r="J5809" s="14">
        <f t="shared" ca="1" si="1052"/>
        <v>15.675000000000001</v>
      </c>
      <c r="K5809" s="14">
        <f t="shared" ca="1" si="1059"/>
        <v>5.5451774444795623</v>
      </c>
      <c r="L5809" s="14">
        <f t="shared" ca="1" si="1053"/>
        <v>15</v>
      </c>
      <c r="N5809">
        <f t="shared" si="1058"/>
        <v>5801</v>
      </c>
      <c r="O5809" s="14">
        <f t="shared" ca="1" si="1054"/>
        <v>162.19827208467461</v>
      </c>
      <c r="P5809" s="14">
        <f t="shared" ca="1" si="1055"/>
        <v>241.12311048643701</v>
      </c>
      <c r="Q5809" s="14">
        <f t="shared" ca="1" si="1056"/>
        <v>10.189931709515003</v>
      </c>
      <c r="R5809" s="14" t="str">
        <f t="shared" ca="1" si="1057"/>
        <v>above</v>
      </c>
    </row>
    <row r="5810" spans="8:18">
      <c r="H5810">
        <v>3000</v>
      </c>
      <c r="I5810">
        <f t="shared" ca="1" si="1051"/>
        <v>56</v>
      </c>
      <c r="J5810" s="14">
        <f t="shared" ca="1" si="1052"/>
        <v>65.408000000000001</v>
      </c>
      <c r="K5810" s="14">
        <f t="shared" ca="1" si="1059"/>
        <v>8.0861025356691005</v>
      </c>
      <c r="L5810" s="14" t="str">
        <f t="shared" ca="1" si="1053"/>
        <v>above</v>
      </c>
      <c r="N5810">
        <f t="shared" si="1058"/>
        <v>5802</v>
      </c>
      <c r="O5810" s="14">
        <f t="shared" ca="1" si="1054"/>
        <v>155.50468892703327</v>
      </c>
      <c r="P5810" s="14">
        <f t="shared" ca="1" si="1055"/>
        <v>228.04981376191341</v>
      </c>
      <c r="Q5810" s="14">
        <f t="shared" ca="1" si="1056"/>
        <v>10.106171941452962</v>
      </c>
      <c r="R5810" s="14" t="str">
        <f t="shared" ca="1" si="1057"/>
        <v>above</v>
      </c>
    </row>
    <row r="5811" spans="8:18">
      <c r="H5811">
        <v>3000</v>
      </c>
      <c r="I5811">
        <f t="shared" ca="1" si="1051"/>
        <v>96</v>
      </c>
      <c r="J5811" s="14">
        <f t="shared" ca="1" si="1052"/>
        <v>123.648</v>
      </c>
      <c r="K5811" s="14">
        <f t="shared" ca="1" si="1059"/>
        <v>9.1494219570067656</v>
      </c>
      <c r="L5811" s="14" t="str">
        <f t="shared" ca="1" si="1053"/>
        <v>above</v>
      </c>
      <c r="N5811">
        <f t="shared" si="1058"/>
        <v>5803</v>
      </c>
      <c r="O5811" s="14">
        <f t="shared" ca="1" si="1054"/>
        <v>122.13148987217967</v>
      </c>
      <c r="P5811" s="14">
        <f t="shared" ca="1" si="1055"/>
        <v>166.87979232737464</v>
      </c>
      <c r="Q5811" s="14">
        <f t="shared" ca="1" si="1056"/>
        <v>9.6265056154498261</v>
      </c>
      <c r="R5811" s="14" t="str">
        <f t="shared" ca="1" si="1057"/>
        <v>above</v>
      </c>
    </row>
    <row r="5812" spans="8:18">
      <c r="H5812">
        <v>3000</v>
      </c>
      <c r="I5812">
        <f t="shared" ca="1" si="1051"/>
        <v>22</v>
      </c>
      <c r="J5812" s="14">
        <f t="shared" ca="1" si="1052"/>
        <v>23.451999999999998</v>
      </c>
      <c r="K5812" s="14">
        <f t="shared" ca="1" si="1059"/>
        <v>6.2709884318582994</v>
      </c>
      <c r="L5812" s="14" t="str">
        <f t="shared" ca="1" si="1053"/>
        <v>above</v>
      </c>
      <c r="N5812">
        <f t="shared" si="1058"/>
        <v>5804</v>
      </c>
      <c r="O5812" s="14">
        <f t="shared" ca="1" si="1054"/>
        <v>123.76388526724989</v>
      </c>
      <c r="P5812" s="14">
        <f t="shared" ca="1" si="1055"/>
        <v>169.71638315658487</v>
      </c>
      <c r="Q5812" s="14">
        <f t="shared" ca="1" si="1056"/>
        <v>9.652846066370417</v>
      </c>
      <c r="R5812" s="14" t="str">
        <f t="shared" ca="1" si="1057"/>
        <v>above</v>
      </c>
    </row>
    <row r="5813" spans="8:18">
      <c r="H5813">
        <v>3000</v>
      </c>
      <c r="I5813">
        <f t="shared" ca="1" si="1051"/>
        <v>37</v>
      </c>
      <c r="J5813" s="14">
        <f t="shared" ca="1" si="1052"/>
        <v>41.106999999999999</v>
      </c>
      <c r="K5813" s="14">
        <f t="shared" ca="1" si="1059"/>
        <v>7.2751723194527713</v>
      </c>
      <c r="L5813" s="14" t="str">
        <f t="shared" ca="1" si="1053"/>
        <v>above</v>
      </c>
      <c r="N5813">
        <f t="shared" si="1058"/>
        <v>5805</v>
      </c>
      <c r="O5813" s="14">
        <f t="shared" ca="1" si="1054"/>
        <v>169.17009950827276</v>
      </c>
      <c r="P5813" s="14">
        <f t="shared" ca="1" si="1055"/>
        <v>255.02566721118947</v>
      </c>
      <c r="Q5813" s="14">
        <f t="shared" ca="1" si="1056"/>
        <v>10.273597044282395</v>
      </c>
      <c r="R5813" s="14" t="str">
        <f t="shared" ca="1" si="1057"/>
        <v>above</v>
      </c>
    </row>
    <row r="5814" spans="8:18">
      <c r="H5814">
        <v>3000</v>
      </c>
      <c r="I5814">
        <f t="shared" ca="1" si="1051"/>
        <v>41</v>
      </c>
      <c r="J5814" s="14">
        <f t="shared" ca="1" si="1052"/>
        <v>46.042999999999999</v>
      </c>
      <c r="K5814" s="14">
        <f t="shared" ca="1" si="1059"/>
        <v>7.4753392365667368</v>
      </c>
      <c r="L5814" s="14" t="str">
        <f t="shared" ca="1" si="1053"/>
        <v>above</v>
      </c>
      <c r="N5814">
        <f t="shared" si="1058"/>
        <v>5806</v>
      </c>
      <c r="O5814" s="14">
        <f t="shared" ca="1" si="1054"/>
        <v>118.06344414421096</v>
      </c>
      <c r="P5814" s="14">
        <f t="shared" ca="1" si="1055"/>
        <v>159.88037467379064</v>
      </c>
      <c r="Q5814" s="14">
        <f t="shared" ca="1" si="1056"/>
        <v>9.559312990219448</v>
      </c>
      <c r="R5814" s="14">
        <f t="shared" ca="1" si="1057"/>
        <v>118.06344414421096</v>
      </c>
    </row>
    <row r="5815" spans="8:18">
      <c r="H5815">
        <v>3000</v>
      </c>
      <c r="I5815">
        <f t="shared" ca="1" si="1051"/>
        <v>75</v>
      </c>
      <c r="J5815" s="14">
        <f t="shared" ca="1" si="1052"/>
        <v>91.875</v>
      </c>
      <c r="K5815" s="14">
        <f t="shared" ca="1" si="1059"/>
        <v>8.6614666805726621</v>
      </c>
      <c r="L5815" s="14" t="str">
        <f t="shared" ca="1" si="1053"/>
        <v>above</v>
      </c>
      <c r="N5815">
        <f t="shared" si="1058"/>
        <v>5807</v>
      </c>
      <c r="O5815" s="14">
        <f t="shared" ca="1" si="1054"/>
        <v>130.17842573825834</v>
      </c>
      <c r="P5815" s="14">
        <f t="shared" ca="1" si="1055"/>
        <v>181.01769332133205</v>
      </c>
      <c r="Q5815" s="14">
        <f t="shared" ca="1" si="1056"/>
        <v>9.7531168500359833</v>
      </c>
      <c r="R5815" s="14" t="str">
        <f t="shared" ca="1" si="1057"/>
        <v>above</v>
      </c>
    </row>
    <row r="5816" spans="8:18">
      <c r="H5816">
        <v>3000</v>
      </c>
      <c r="I5816">
        <f t="shared" ca="1" si="1051"/>
        <v>92</v>
      </c>
      <c r="J5816" s="14">
        <f t="shared" ca="1" si="1052"/>
        <v>117.392</v>
      </c>
      <c r="K5816" s="14">
        <f t="shared" ca="1" si="1059"/>
        <v>9.0651989863065126</v>
      </c>
      <c r="L5816" s="14" t="str">
        <f t="shared" ca="1" si="1053"/>
        <v>above</v>
      </c>
      <c r="N5816">
        <f t="shared" si="1058"/>
        <v>5808</v>
      </c>
      <c r="O5816" s="14">
        <f t="shared" ca="1" si="1054"/>
        <v>142.18673984584834</v>
      </c>
      <c r="P5816" s="14">
        <f t="shared" ca="1" si="1055"/>
        <v>202.8379468098212</v>
      </c>
      <c r="Q5816" s="14">
        <f t="shared" ca="1" si="1056"/>
        <v>9.9282993027943327</v>
      </c>
      <c r="R5816" s="14" t="str">
        <f t="shared" ca="1" si="1057"/>
        <v>above</v>
      </c>
    </row>
    <row r="5817" spans="8:18">
      <c r="H5817">
        <v>3000</v>
      </c>
      <c r="I5817">
        <f t="shared" ca="1" si="1051"/>
        <v>50</v>
      </c>
      <c r="J5817" s="14">
        <f t="shared" ca="1" si="1052"/>
        <v>57.5</v>
      </c>
      <c r="K5817" s="14">
        <f t="shared" ca="1" si="1059"/>
        <v>7.8636512654486515</v>
      </c>
      <c r="L5817" s="14" t="str">
        <f t="shared" ca="1" si="1053"/>
        <v>above</v>
      </c>
      <c r="N5817">
        <f t="shared" si="1058"/>
        <v>5809</v>
      </c>
      <c r="O5817" s="14">
        <f t="shared" ca="1" si="1054"/>
        <v>168.92887818483285</v>
      </c>
      <c r="P5817" s="14">
        <f t="shared" ca="1" si="1055"/>
        <v>254.53977583919112</v>
      </c>
      <c r="Q5817" s="14">
        <f t="shared" ca="1" si="1056"/>
        <v>10.270759971786314</v>
      </c>
      <c r="R5817" s="14" t="str">
        <f t="shared" ca="1" si="1057"/>
        <v>above</v>
      </c>
    </row>
    <row r="5818" spans="8:18">
      <c r="H5818">
        <v>3000</v>
      </c>
      <c r="I5818">
        <f t="shared" ca="1" si="1051"/>
        <v>30</v>
      </c>
      <c r="J5818" s="14">
        <f t="shared" ca="1" si="1052"/>
        <v>32.700000000000003</v>
      </c>
      <c r="K5818" s="14">
        <f t="shared" ca="1" si="1059"/>
        <v>6.8679744089702925</v>
      </c>
      <c r="L5818" s="14" t="str">
        <f t="shared" ca="1" si="1053"/>
        <v>above</v>
      </c>
      <c r="N5818">
        <f t="shared" si="1058"/>
        <v>5810</v>
      </c>
      <c r="O5818" s="14">
        <f t="shared" ca="1" si="1054"/>
        <v>150.54361498321904</v>
      </c>
      <c r="P5818" s="14">
        <f t="shared" ca="1" si="1055"/>
        <v>218.53375501986613</v>
      </c>
      <c r="Q5818" s="14">
        <f t="shared" ca="1" si="1056"/>
        <v>10.041746942391462</v>
      </c>
      <c r="R5818" s="14" t="str">
        <f t="shared" ca="1" si="1057"/>
        <v>above</v>
      </c>
    </row>
    <row r="5819" spans="8:18">
      <c r="H5819">
        <v>3000</v>
      </c>
      <c r="I5819">
        <f t="shared" ca="1" si="1051"/>
        <v>85</v>
      </c>
      <c r="J5819" s="14">
        <f t="shared" ca="1" si="1052"/>
        <v>106.675</v>
      </c>
      <c r="K5819" s="14">
        <f t="shared" ca="1" si="1059"/>
        <v>8.9086945925070147</v>
      </c>
      <c r="L5819" s="14" t="str">
        <f t="shared" ca="1" si="1053"/>
        <v>above</v>
      </c>
      <c r="N5819">
        <f t="shared" si="1058"/>
        <v>5811</v>
      </c>
      <c r="O5819" s="14">
        <f t="shared" ca="1" si="1054"/>
        <v>161.39973182900698</v>
      </c>
      <c r="P5819" s="14">
        <f t="shared" ca="1" si="1055"/>
        <v>239.54935213243309</v>
      </c>
      <c r="Q5819" s="14">
        <f t="shared" ca="1" si="1056"/>
        <v>10.180121552853992</v>
      </c>
      <c r="R5819" s="14" t="str">
        <f t="shared" ca="1" si="1057"/>
        <v>above</v>
      </c>
    </row>
    <row r="5820" spans="8:18">
      <c r="H5820">
        <v>3000</v>
      </c>
      <c r="I5820">
        <f t="shared" ca="1" si="1051"/>
        <v>17</v>
      </c>
      <c r="J5820" s="14">
        <f t="shared" ca="1" si="1052"/>
        <v>17.867000000000001</v>
      </c>
      <c r="K5820" s="14">
        <f t="shared" ca="1" si="1059"/>
        <v>5.780743515792329</v>
      </c>
      <c r="L5820" s="14">
        <f t="shared" ca="1" si="1053"/>
        <v>17</v>
      </c>
      <c r="N5820">
        <f t="shared" si="1058"/>
        <v>5812</v>
      </c>
      <c r="O5820" s="14">
        <f t="shared" ca="1" si="1054"/>
        <v>169.82807218496228</v>
      </c>
      <c r="P5820" s="14">
        <f t="shared" ca="1" si="1055"/>
        <v>256.35279449114455</v>
      </c>
      <c r="Q5820" s="14">
        <f t="shared" ca="1" si="1056"/>
        <v>10.281315249808285</v>
      </c>
      <c r="R5820" s="14" t="str">
        <f t="shared" ca="1" si="1057"/>
        <v>above</v>
      </c>
    </row>
    <row r="5821" spans="8:18">
      <c r="H5821">
        <v>3000</v>
      </c>
      <c r="I5821">
        <f t="shared" ca="1" si="1051"/>
        <v>20</v>
      </c>
      <c r="J5821" s="14">
        <f t="shared" ca="1" si="1052"/>
        <v>21.2</v>
      </c>
      <c r="K5821" s="14">
        <f t="shared" ca="1" si="1059"/>
        <v>6.089044875446846</v>
      </c>
      <c r="L5821" s="14" t="str">
        <f t="shared" ca="1" si="1053"/>
        <v>above</v>
      </c>
      <c r="N5821">
        <f t="shared" si="1058"/>
        <v>5813</v>
      </c>
      <c r="O5821" s="14">
        <f t="shared" ca="1" si="1054"/>
        <v>149.86262661496428</v>
      </c>
      <c r="P5821" s="14">
        <f t="shared" ca="1" si="1055"/>
        <v>217.23904718277288</v>
      </c>
      <c r="Q5821" s="14">
        <f t="shared" ca="1" si="1056"/>
        <v>10.032739330435202</v>
      </c>
      <c r="R5821" s="14" t="str">
        <f t="shared" ca="1" si="1057"/>
        <v>above</v>
      </c>
    </row>
    <row r="5822" spans="8:18">
      <c r="H5822">
        <v>3000</v>
      </c>
      <c r="I5822">
        <f t="shared" ca="1" si="1051"/>
        <v>82</v>
      </c>
      <c r="J5822" s="14">
        <f t="shared" ca="1" si="1052"/>
        <v>102.172</v>
      </c>
      <c r="K5822" s="14">
        <f t="shared" ca="1" si="1059"/>
        <v>8.8376812155931965</v>
      </c>
      <c r="L5822" s="14" t="str">
        <f t="shared" ca="1" si="1053"/>
        <v>above</v>
      </c>
      <c r="N5822">
        <f t="shared" si="1058"/>
        <v>5814</v>
      </c>
      <c r="O5822" s="14">
        <f t="shared" ca="1" si="1054"/>
        <v>160.19488617342805</v>
      </c>
      <c r="P5822" s="14">
        <f t="shared" ca="1" si="1055"/>
        <v>237.18209084178073</v>
      </c>
      <c r="Q5822" s="14">
        <f t="shared" ca="1" si="1056"/>
        <v>10.165228212158853</v>
      </c>
      <c r="R5822" s="14" t="str">
        <f t="shared" ca="1" si="1057"/>
        <v>above</v>
      </c>
    </row>
    <row r="5823" spans="8:18">
      <c r="H5823">
        <v>3000</v>
      </c>
      <c r="I5823">
        <f t="shared" ca="1" si="1051"/>
        <v>84</v>
      </c>
      <c r="J5823" s="14">
        <f t="shared" ca="1" si="1052"/>
        <v>105.16800000000001</v>
      </c>
      <c r="K5823" s="14">
        <f t="shared" ca="1" si="1059"/>
        <v>8.8853025129806333</v>
      </c>
      <c r="L5823" s="14" t="str">
        <f t="shared" ca="1" si="1053"/>
        <v>above</v>
      </c>
      <c r="N5823">
        <f t="shared" si="1058"/>
        <v>5815</v>
      </c>
      <c r="O5823" s="14">
        <f t="shared" ca="1" si="1054"/>
        <v>150.4648276985269</v>
      </c>
      <c r="P5823" s="14">
        <f t="shared" ca="1" si="1055"/>
        <v>218.38382082156909</v>
      </c>
      <c r="Q5823" s="14">
        <f t="shared" ca="1" si="1056"/>
        <v>10.040706875180524</v>
      </c>
      <c r="R5823" s="14" t="str">
        <f t="shared" ca="1" si="1057"/>
        <v>above</v>
      </c>
    </row>
    <row r="5824" spans="8:18">
      <c r="H5824">
        <v>3000</v>
      </c>
      <c r="I5824">
        <f t="shared" ca="1" si="1051"/>
        <v>21</v>
      </c>
      <c r="J5824" s="14">
        <f t="shared" ca="1" si="1052"/>
        <v>22.323</v>
      </c>
      <c r="K5824" s="14">
        <f t="shared" ca="1" si="1059"/>
        <v>6.1820849067166321</v>
      </c>
      <c r="L5824" s="14" t="str">
        <f t="shared" ca="1" si="1053"/>
        <v>above</v>
      </c>
      <c r="N5824">
        <f t="shared" si="1058"/>
        <v>5816</v>
      </c>
      <c r="O5824" s="14">
        <f t="shared" ca="1" si="1054"/>
        <v>146.10589051672787</v>
      </c>
      <c r="P5824" s="14">
        <f t="shared" ca="1" si="1055"/>
        <v>210.14668424778608</v>
      </c>
      <c r="Q5824" s="14">
        <f t="shared" ca="1" si="1056"/>
        <v>9.9823053422139711</v>
      </c>
      <c r="R5824" s="14" t="str">
        <f t="shared" ca="1" si="1057"/>
        <v>above</v>
      </c>
    </row>
    <row r="5825" spans="8:18">
      <c r="H5825">
        <v>3000</v>
      </c>
      <c r="I5825">
        <f t="shared" ca="1" si="1051"/>
        <v>82</v>
      </c>
      <c r="J5825" s="14">
        <f t="shared" ca="1" si="1052"/>
        <v>102.172</v>
      </c>
      <c r="K5825" s="14">
        <f t="shared" ca="1" si="1059"/>
        <v>8.8376812155931965</v>
      </c>
      <c r="L5825" s="14" t="str">
        <f t="shared" ca="1" si="1053"/>
        <v>above</v>
      </c>
      <c r="N5825">
        <f t="shared" si="1058"/>
        <v>5817</v>
      </c>
      <c r="O5825" s="14">
        <f t="shared" ca="1" si="1054"/>
        <v>140.50894175503581</v>
      </c>
      <c r="P5825" s="14">
        <f t="shared" ca="1" si="1055"/>
        <v>199.73722989439594</v>
      </c>
      <c r="Q5825" s="14">
        <f t="shared" ca="1" si="1056"/>
        <v>9.9047258154036335</v>
      </c>
      <c r="R5825" s="14" t="str">
        <f t="shared" ca="1" si="1057"/>
        <v>above</v>
      </c>
    </row>
    <row r="5826" spans="8:18">
      <c r="H5826">
        <v>3000</v>
      </c>
      <c r="I5826">
        <f t="shared" ca="1" si="1051"/>
        <v>84</v>
      </c>
      <c r="J5826" s="14">
        <f t="shared" ca="1" si="1052"/>
        <v>105.16800000000001</v>
      </c>
      <c r="K5826" s="14">
        <f t="shared" ca="1" si="1059"/>
        <v>8.8853025129806333</v>
      </c>
      <c r="L5826" s="14" t="str">
        <f t="shared" ca="1" si="1053"/>
        <v>above</v>
      </c>
      <c r="N5826">
        <f t="shared" si="1058"/>
        <v>5818</v>
      </c>
      <c r="O5826" s="14">
        <f t="shared" ca="1" si="1054"/>
        <v>128.96920889940625</v>
      </c>
      <c r="P5826" s="14">
        <f t="shared" ca="1" si="1055"/>
        <v>178.86837943182232</v>
      </c>
      <c r="Q5826" s="14">
        <f t="shared" ca="1" si="1056"/>
        <v>9.7345951355622908</v>
      </c>
      <c r="R5826" s="14" t="str">
        <f t="shared" ca="1" si="1057"/>
        <v>above</v>
      </c>
    </row>
    <row r="5827" spans="8:18">
      <c r="H5827">
        <v>3000</v>
      </c>
      <c r="I5827">
        <f t="shared" ca="1" si="1051"/>
        <v>57</v>
      </c>
      <c r="J5827" s="14">
        <f t="shared" ca="1" si="1052"/>
        <v>66.747</v>
      </c>
      <c r="K5827" s="14">
        <f t="shared" ca="1" si="1059"/>
        <v>8.1208860210928382</v>
      </c>
      <c r="L5827" s="14" t="str">
        <f t="shared" ca="1" si="1053"/>
        <v>above</v>
      </c>
      <c r="N5827">
        <f t="shared" si="1058"/>
        <v>5819</v>
      </c>
      <c r="O5827" s="14">
        <f t="shared" ca="1" si="1054"/>
        <v>161.16702150450067</v>
      </c>
      <c r="P5827" s="14">
        <f t="shared" ca="1" si="1055"/>
        <v>239.0914479663972</v>
      </c>
      <c r="Q5827" s="14">
        <f t="shared" ca="1" si="1056"/>
        <v>10.177253602122837</v>
      </c>
      <c r="R5827" s="14" t="str">
        <f t="shared" ca="1" si="1057"/>
        <v>above</v>
      </c>
    </row>
    <row r="5828" spans="8:18">
      <c r="H5828">
        <v>3000</v>
      </c>
      <c r="I5828">
        <f t="shared" ca="1" si="1051"/>
        <v>83</v>
      </c>
      <c r="J5828" s="14">
        <f t="shared" ca="1" si="1052"/>
        <v>103.667</v>
      </c>
      <c r="K5828" s="14">
        <f t="shared" ca="1" si="1059"/>
        <v>8.8616335976866267</v>
      </c>
      <c r="L5828" s="14" t="str">
        <f t="shared" ca="1" si="1053"/>
        <v>above</v>
      </c>
      <c r="N5828">
        <f t="shared" si="1058"/>
        <v>5820</v>
      </c>
      <c r="O5828" s="14">
        <f t="shared" ca="1" si="1054"/>
        <v>129.70556421874471</v>
      </c>
      <c r="P5828" s="14">
        <f t="shared" ca="1" si="1055"/>
        <v>180.17616438665345</v>
      </c>
      <c r="Q5828" s="14">
        <f t="shared" ca="1" si="1056"/>
        <v>9.7458943843407937</v>
      </c>
      <c r="R5828" s="14" t="str">
        <f t="shared" ca="1" si="1057"/>
        <v>above</v>
      </c>
    </row>
    <row r="5829" spans="8:18">
      <c r="H5829">
        <v>3000</v>
      </c>
      <c r="I5829">
        <f t="shared" ca="1" si="1051"/>
        <v>95</v>
      </c>
      <c r="J5829" s="14">
        <f t="shared" ca="1" si="1052"/>
        <v>122.075</v>
      </c>
      <c r="K5829" s="14">
        <f t="shared" ca="1" si="1059"/>
        <v>9.1286963829356722</v>
      </c>
      <c r="L5829" s="14" t="str">
        <f t="shared" ca="1" si="1053"/>
        <v>above</v>
      </c>
      <c r="N5829">
        <f t="shared" si="1058"/>
        <v>5821</v>
      </c>
      <c r="O5829" s="14">
        <f t="shared" ca="1" si="1054"/>
        <v>129.57730044343586</v>
      </c>
      <c r="P5829" s="14">
        <f t="shared" ca="1" si="1055"/>
        <v>179.94813081406119</v>
      </c>
      <c r="Q5829" s="14">
        <f t="shared" ca="1" si="1056"/>
        <v>9.7439307839221012</v>
      </c>
      <c r="R5829" s="14" t="str">
        <f t="shared" ca="1" si="1057"/>
        <v>above</v>
      </c>
    </row>
    <row r="5830" spans="8:18">
      <c r="H5830">
        <v>3000</v>
      </c>
      <c r="I5830">
        <f t="shared" ca="1" si="1051"/>
        <v>64</v>
      </c>
      <c r="J5830" s="14">
        <f t="shared" ca="1" si="1052"/>
        <v>76.287999999999997</v>
      </c>
      <c r="K5830" s="14">
        <f t="shared" ca="1" si="1059"/>
        <v>8.3487745397912736</v>
      </c>
      <c r="L5830" s="14" t="str">
        <f t="shared" ca="1" si="1053"/>
        <v>above</v>
      </c>
      <c r="N5830">
        <f t="shared" si="1058"/>
        <v>5822</v>
      </c>
      <c r="O5830" s="14">
        <f t="shared" ca="1" si="1054"/>
        <v>133.48508586114465</v>
      </c>
      <c r="P5830" s="14">
        <f t="shared" ca="1" si="1055"/>
        <v>186.93989030321615</v>
      </c>
      <c r="Q5830" s="14">
        <f t="shared" ca="1" si="1056"/>
        <v>9.8029066142057282</v>
      </c>
      <c r="R5830" s="14" t="str">
        <f t="shared" ca="1" si="1057"/>
        <v>above</v>
      </c>
    </row>
    <row r="5831" spans="8:18">
      <c r="H5831">
        <v>3000</v>
      </c>
      <c r="I5831">
        <f t="shared" ca="1" si="1051"/>
        <v>100</v>
      </c>
      <c r="J5831" s="14">
        <f t="shared" ca="1" si="1052"/>
        <v>130</v>
      </c>
      <c r="K5831" s="14">
        <f t="shared" ca="1" si="1059"/>
        <v>9.2302410336825194</v>
      </c>
      <c r="L5831" s="14" t="str">
        <f t="shared" ca="1" si="1053"/>
        <v>above</v>
      </c>
      <c r="N5831">
        <f t="shared" si="1058"/>
        <v>5823</v>
      </c>
      <c r="O5831" s="14">
        <f t="shared" ca="1" si="1054"/>
        <v>109.18920989045222</v>
      </c>
      <c r="P5831" s="14">
        <f t="shared" ca="1" si="1055"/>
        <v>144.95606055995592</v>
      </c>
      <c r="Q5831" s="14">
        <f t="shared" ca="1" si="1056"/>
        <v>9.4043979560903868</v>
      </c>
      <c r="R5831" s="14">
        <f t="shared" ca="1" si="1057"/>
        <v>109.18920989045222</v>
      </c>
    </row>
    <row r="5832" spans="8:18">
      <c r="H5832">
        <v>3000</v>
      </c>
      <c r="I5832">
        <f t="shared" ca="1" si="1051"/>
        <v>48</v>
      </c>
      <c r="J5832" s="14">
        <f t="shared" ca="1" si="1052"/>
        <v>54.911999999999999</v>
      </c>
      <c r="K5832" s="14">
        <f t="shared" ca="1" si="1059"/>
        <v>7.7836405962212529</v>
      </c>
      <c r="L5832" s="14" t="str">
        <f t="shared" ca="1" si="1053"/>
        <v>above</v>
      </c>
      <c r="N5832">
        <f t="shared" si="1058"/>
        <v>5824</v>
      </c>
      <c r="O5832" s="14">
        <f t="shared" ca="1" si="1054"/>
        <v>134.22253368600678</v>
      </c>
      <c r="P5832" s="14">
        <f t="shared" ca="1" si="1055"/>
        <v>188.26959933328047</v>
      </c>
      <c r="Q5832" s="14">
        <f t="shared" ca="1" si="1056"/>
        <v>9.8138436379925622</v>
      </c>
      <c r="R5832" s="14" t="str">
        <f t="shared" ca="1" si="1057"/>
        <v>above</v>
      </c>
    </row>
    <row r="5833" spans="8:18">
      <c r="H5833">
        <v>3000</v>
      </c>
      <c r="I5833">
        <f t="shared" ca="1" si="1051"/>
        <v>35</v>
      </c>
      <c r="J5833" s="14">
        <f t="shared" ca="1" si="1052"/>
        <v>38.674999999999997</v>
      </c>
      <c r="K5833" s="14">
        <f t="shared" ca="1" si="1059"/>
        <v>7.1670378769122198</v>
      </c>
      <c r="L5833" s="14" t="str">
        <f t="shared" ca="1" si="1053"/>
        <v>above</v>
      </c>
      <c r="N5833">
        <f t="shared" si="1058"/>
        <v>5825</v>
      </c>
      <c r="O5833" s="14">
        <f t="shared" ca="1" si="1054"/>
        <v>192.4479839757995</v>
      </c>
      <c r="P5833" s="14">
        <f t="shared" ca="1" si="1055"/>
        <v>303.55666358484825</v>
      </c>
      <c r="Q5833" s="14">
        <f t="shared" ca="1" si="1056"/>
        <v>10.530017319339253</v>
      </c>
      <c r="R5833" s="14" t="str">
        <f t="shared" ca="1" si="1057"/>
        <v>above</v>
      </c>
    </row>
    <row r="5834" spans="8:18">
      <c r="H5834">
        <v>3000</v>
      </c>
      <c r="I5834">
        <f t="shared" ref="I5834:I5897" ca="1" si="1060">RANDBETWEEN(10,100)</f>
        <v>85</v>
      </c>
      <c r="J5834" s="14">
        <f t="shared" ref="J5834:J5897" ca="1" si="1061">0.003*(I5834^2)+I5834</f>
        <v>106.675</v>
      </c>
      <c r="K5834" s="14">
        <f t="shared" ca="1" si="1059"/>
        <v>8.9086945925070147</v>
      </c>
      <c r="L5834" s="14" t="str">
        <f t="shared" ref="L5834:L5897" ca="1" si="1062">IF(I5834&lt;$B$19,I5834,"above")</f>
        <v>above</v>
      </c>
      <c r="N5834">
        <f t="shared" si="1058"/>
        <v>5826</v>
      </c>
      <c r="O5834" s="14">
        <f t="shared" ref="O5834:O5897" ca="1" si="1063">_xlfn.NORM.INV(RAND(),150,25)</f>
        <v>173.31521482231685</v>
      </c>
      <c r="P5834" s="14">
        <f t="shared" ref="P5834:P5897" ca="1" si="1064">0.003*(O5834^2)+O5834</f>
        <v>263.42970588903438</v>
      </c>
      <c r="Q5834" s="14">
        <f t="shared" ref="Q5834:Q5897" ca="1" si="1065">2*LN(O5834+1)</f>
        <v>10.321730479444343</v>
      </c>
      <c r="R5834" s="14" t="str">
        <f t="shared" ref="R5834:R5897" ca="1" si="1066">IF(O5834&lt;=$B$20,O5834,"above")</f>
        <v>above</v>
      </c>
    </row>
    <row r="5835" spans="8:18">
      <c r="H5835">
        <v>3000</v>
      </c>
      <c r="I5835">
        <f t="shared" ca="1" si="1060"/>
        <v>64</v>
      </c>
      <c r="J5835" s="14">
        <f t="shared" ca="1" si="1061"/>
        <v>76.287999999999997</v>
      </c>
      <c r="K5835" s="14">
        <f t="shared" ca="1" si="1059"/>
        <v>8.3487745397912736</v>
      </c>
      <c r="L5835" s="14" t="str">
        <f t="shared" ca="1" si="1062"/>
        <v>above</v>
      </c>
      <c r="N5835">
        <f t="shared" ref="N5835:N5898" si="1067">N5834+1</f>
        <v>5827</v>
      </c>
      <c r="O5835" s="14">
        <f t="shared" ca="1" si="1063"/>
        <v>197.01498957933961</v>
      </c>
      <c r="P5835" s="14">
        <f t="shared" ca="1" si="1064"/>
        <v>313.45970793618153</v>
      </c>
      <c r="Q5835" s="14">
        <f t="shared" ca="1" si="1065"/>
        <v>10.57668546555044</v>
      </c>
      <c r="R5835" s="14" t="str">
        <f t="shared" ca="1" si="1066"/>
        <v>above</v>
      </c>
    </row>
    <row r="5836" spans="8:18">
      <c r="H5836">
        <v>3000</v>
      </c>
      <c r="I5836">
        <f t="shared" ca="1" si="1060"/>
        <v>66</v>
      </c>
      <c r="J5836" s="14">
        <f t="shared" ca="1" si="1061"/>
        <v>79.067999999999998</v>
      </c>
      <c r="K5836" s="14">
        <f t="shared" ca="1" si="1059"/>
        <v>8.4093852387819314</v>
      </c>
      <c r="L5836" s="14" t="str">
        <f t="shared" ca="1" si="1062"/>
        <v>above</v>
      </c>
      <c r="N5836">
        <f t="shared" si="1067"/>
        <v>5828</v>
      </c>
      <c r="O5836" s="14">
        <f t="shared" ca="1" si="1063"/>
        <v>149.22985946521618</v>
      </c>
      <c r="P5836" s="14">
        <f t="shared" ca="1" si="1064"/>
        <v>216.0385123332407</v>
      </c>
      <c r="Q5836" s="14">
        <f t="shared" ca="1" si="1065"/>
        <v>10.02433303521943</v>
      </c>
      <c r="R5836" s="14" t="str">
        <f t="shared" ca="1" si="1066"/>
        <v>above</v>
      </c>
    </row>
    <row r="5837" spans="8:18">
      <c r="H5837">
        <v>3000</v>
      </c>
      <c r="I5837">
        <f t="shared" ca="1" si="1060"/>
        <v>22</v>
      </c>
      <c r="J5837" s="14">
        <f t="shared" ca="1" si="1061"/>
        <v>23.451999999999998</v>
      </c>
      <c r="K5837" s="14">
        <f t="shared" ca="1" si="1059"/>
        <v>6.2709884318582994</v>
      </c>
      <c r="L5837" s="14" t="str">
        <f t="shared" ca="1" si="1062"/>
        <v>above</v>
      </c>
      <c r="N5837">
        <f t="shared" si="1067"/>
        <v>5829</v>
      </c>
      <c r="O5837" s="14">
        <f t="shared" ca="1" si="1063"/>
        <v>184.79149509557857</v>
      </c>
      <c r="P5837" s="14">
        <f t="shared" ca="1" si="1064"/>
        <v>287.23518507455628</v>
      </c>
      <c r="Q5837" s="14">
        <f t="shared" ca="1" si="1065"/>
        <v>10.449250101639118</v>
      </c>
      <c r="R5837" s="14" t="str">
        <f t="shared" ca="1" si="1066"/>
        <v>above</v>
      </c>
    </row>
    <row r="5838" spans="8:18">
      <c r="H5838">
        <v>3000</v>
      </c>
      <c r="I5838">
        <f t="shared" ca="1" si="1060"/>
        <v>77</v>
      </c>
      <c r="J5838" s="14">
        <f t="shared" ca="1" si="1061"/>
        <v>94.787000000000006</v>
      </c>
      <c r="K5838" s="14">
        <f t="shared" ca="1" si="1059"/>
        <v>8.7134176533791834</v>
      </c>
      <c r="L5838" s="14" t="str">
        <f t="shared" ca="1" si="1062"/>
        <v>above</v>
      </c>
      <c r="N5838">
        <f t="shared" si="1067"/>
        <v>5830</v>
      </c>
      <c r="O5838" s="14">
        <f t="shared" ca="1" si="1063"/>
        <v>151.63156822921457</v>
      </c>
      <c r="P5838" s="14">
        <f t="shared" ca="1" si="1064"/>
        <v>220.60796568016741</v>
      </c>
      <c r="Q5838" s="14">
        <f t="shared" ca="1" si="1065"/>
        <v>10.056053933171471</v>
      </c>
      <c r="R5838" s="14" t="str">
        <f t="shared" ca="1" si="1066"/>
        <v>above</v>
      </c>
    </row>
    <row r="5839" spans="8:18">
      <c r="H5839">
        <v>3000</v>
      </c>
      <c r="I5839">
        <f t="shared" ca="1" si="1060"/>
        <v>85</v>
      </c>
      <c r="J5839" s="14">
        <f t="shared" ca="1" si="1061"/>
        <v>106.675</v>
      </c>
      <c r="K5839" s="14">
        <f t="shared" ca="1" si="1059"/>
        <v>8.9086945925070147</v>
      </c>
      <c r="L5839" s="14" t="str">
        <f t="shared" ca="1" si="1062"/>
        <v>above</v>
      </c>
      <c r="N5839">
        <f t="shared" si="1067"/>
        <v>5831</v>
      </c>
      <c r="O5839" s="14">
        <f t="shared" ca="1" si="1063"/>
        <v>159.38828751262952</v>
      </c>
      <c r="P5839" s="14">
        <f t="shared" ca="1" si="1064"/>
        <v>235.60216610125548</v>
      </c>
      <c r="Q5839" s="14">
        <f t="shared" ca="1" si="1065"/>
        <v>10.155195344542919</v>
      </c>
      <c r="R5839" s="14" t="str">
        <f t="shared" ca="1" si="1066"/>
        <v>above</v>
      </c>
    </row>
    <row r="5840" spans="8:18">
      <c r="H5840">
        <v>3000</v>
      </c>
      <c r="I5840">
        <f t="shared" ca="1" si="1060"/>
        <v>24</v>
      </c>
      <c r="J5840" s="14">
        <f t="shared" ca="1" si="1061"/>
        <v>25.728000000000002</v>
      </c>
      <c r="K5840" s="14">
        <f t="shared" ca="1" si="1059"/>
        <v>6.4377516497364011</v>
      </c>
      <c r="L5840" s="14" t="str">
        <f t="shared" ca="1" si="1062"/>
        <v>above</v>
      </c>
      <c r="N5840">
        <f t="shared" si="1067"/>
        <v>5832</v>
      </c>
      <c r="O5840" s="14">
        <f t="shared" ca="1" si="1063"/>
        <v>176.88998086052985</v>
      </c>
      <c r="P5840" s="14">
        <f t="shared" ca="1" si="1064"/>
        <v>270.76017684704573</v>
      </c>
      <c r="Q5840" s="14">
        <f t="shared" ca="1" si="1065"/>
        <v>10.362330548291141</v>
      </c>
      <c r="R5840" s="14" t="str">
        <f t="shared" ca="1" si="1066"/>
        <v>above</v>
      </c>
    </row>
    <row r="5841" spans="8:18">
      <c r="H5841">
        <v>3000</v>
      </c>
      <c r="I5841">
        <f t="shared" ca="1" si="1060"/>
        <v>55</v>
      </c>
      <c r="J5841" s="14">
        <f t="shared" ca="1" si="1061"/>
        <v>64.075000000000003</v>
      </c>
      <c r="K5841" s="14">
        <f t="shared" ca="1" si="1059"/>
        <v>8.0507033814702993</v>
      </c>
      <c r="L5841" s="14" t="str">
        <f t="shared" ca="1" si="1062"/>
        <v>above</v>
      </c>
      <c r="N5841">
        <f t="shared" si="1067"/>
        <v>5833</v>
      </c>
      <c r="O5841" s="14">
        <f t="shared" ca="1" si="1063"/>
        <v>120.02572069831095</v>
      </c>
      <c r="P5841" s="14">
        <f t="shared" ca="1" si="1064"/>
        <v>163.24424158575781</v>
      </c>
      <c r="Q5841" s="14">
        <f t="shared" ca="1" si="1065"/>
        <v>9.5920061815241056</v>
      </c>
      <c r="R5841" s="14" t="str">
        <f t="shared" ca="1" si="1066"/>
        <v>above</v>
      </c>
    </row>
    <row r="5842" spans="8:18">
      <c r="H5842">
        <v>3000</v>
      </c>
      <c r="I5842">
        <f t="shared" ca="1" si="1060"/>
        <v>82</v>
      </c>
      <c r="J5842" s="14">
        <f t="shared" ca="1" si="1061"/>
        <v>102.172</v>
      </c>
      <c r="K5842" s="14">
        <f t="shared" ca="1" si="1059"/>
        <v>8.8376812155931965</v>
      </c>
      <c r="L5842" s="14" t="str">
        <f t="shared" ca="1" si="1062"/>
        <v>above</v>
      </c>
      <c r="N5842">
        <f t="shared" si="1067"/>
        <v>5834</v>
      </c>
      <c r="O5842" s="14">
        <f t="shared" ca="1" si="1063"/>
        <v>100.38522572006221</v>
      </c>
      <c r="P5842" s="14">
        <f t="shared" ca="1" si="1064"/>
        <v>130.61680634866573</v>
      </c>
      <c r="Q5842" s="14">
        <f t="shared" ca="1" si="1065"/>
        <v>9.2378547551668184</v>
      </c>
      <c r="R5842" s="14">
        <f t="shared" ca="1" si="1066"/>
        <v>100.38522572006221</v>
      </c>
    </row>
    <row r="5843" spans="8:18">
      <c r="H5843">
        <v>3000</v>
      </c>
      <c r="I5843">
        <f t="shared" ca="1" si="1060"/>
        <v>48</v>
      </c>
      <c r="J5843" s="14">
        <f t="shared" ca="1" si="1061"/>
        <v>54.911999999999999</v>
      </c>
      <c r="K5843" s="14">
        <f t="shared" ca="1" si="1059"/>
        <v>7.7836405962212529</v>
      </c>
      <c r="L5843" s="14" t="str">
        <f t="shared" ca="1" si="1062"/>
        <v>above</v>
      </c>
      <c r="N5843">
        <f t="shared" si="1067"/>
        <v>5835</v>
      </c>
      <c r="O5843" s="14">
        <f t="shared" ca="1" si="1063"/>
        <v>158.31469974579835</v>
      </c>
      <c r="P5843" s="14">
        <f t="shared" ca="1" si="1064"/>
        <v>233.5053322126052</v>
      </c>
      <c r="Q5843" s="14">
        <f t="shared" ca="1" si="1065"/>
        <v>10.141762979564774</v>
      </c>
      <c r="R5843" s="14" t="str">
        <f t="shared" ca="1" si="1066"/>
        <v>above</v>
      </c>
    </row>
    <row r="5844" spans="8:18">
      <c r="H5844">
        <v>3000</v>
      </c>
      <c r="I5844">
        <f t="shared" ca="1" si="1060"/>
        <v>26</v>
      </c>
      <c r="J5844" s="14">
        <f t="shared" ca="1" si="1061"/>
        <v>28.027999999999999</v>
      </c>
      <c r="K5844" s="14">
        <f t="shared" ca="1" si="1059"/>
        <v>6.5916737320086582</v>
      </c>
      <c r="L5844" s="14" t="str">
        <f t="shared" ca="1" si="1062"/>
        <v>above</v>
      </c>
      <c r="N5844">
        <f t="shared" si="1067"/>
        <v>5836</v>
      </c>
      <c r="O5844" s="14">
        <f t="shared" ca="1" si="1063"/>
        <v>155.06628927050636</v>
      </c>
      <c r="P5844" s="14">
        <f t="shared" ca="1" si="1064"/>
        <v>227.20295147487943</v>
      </c>
      <c r="Q5844" s="14">
        <f t="shared" ca="1" si="1065"/>
        <v>10.100561696426057</v>
      </c>
      <c r="R5844" s="14" t="str">
        <f t="shared" ca="1" si="1066"/>
        <v>above</v>
      </c>
    </row>
    <row r="5845" spans="8:18">
      <c r="H5845">
        <v>3000</v>
      </c>
      <c r="I5845">
        <f t="shared" ca="1" si="1060"/>
        <v>48</v>
      </c>
      <c r="J5845" s="14">
        <f t="shared" ca="1" si="1061"/>
        <v>54.911999999999999</v>
      </c>
      <c r="K5845" s="14">
        <f t="shared" ca="1" si="1059"/>
        <v>7.7836405962212529</v>
      </c>
      <c r="L5845" s="14" t="str">
        <f t="shared" ca="1" si="1062"/>
        <v>above</v>
      </c>
      <c r="N5845">
        <f t="shared" si="1067"/>
        <v>5837</v>
      </c>
      <c r="O5845" s="14">
        <f t="shared" ca="1" si="1063"/>
        <v>117.06053091832322</v>
      </c>
      <c r="P5845" s="14">
        <f t="shared" ca="1" si="1064"/>
        <v>158.17003461496233</v>
      </c>
      <c r="Q5845" s="14">
        <f t="shared" ca="1" si="1065"/>
        <v>9.5423949336472695</v>
      </c>
      <c r="R5845" s="14">
        <f t="shared" ca="1" si="1066"/>
        <v>117.06053091832322</v>
      </c>
    </row>
    <row r="5846" spans="8:18">
      <c r="H5846">
        <v>3000</v>
      </c>
      <c r="I5846">
        <f t="shared" ca="1" si="1060"/>
        <v>40</v>
      </c>
      <c r="J5846" s="14">
        <f t="shared" ca="1" si="1061"/>
        <v>44.8</v>
      </c>
      <c r="K5846" s="14">
        <f t="shared" ca="1" si="1059"/>
        <v>7.4271441334086159</v>
      </c>
      <c r="L5846" s="14" t="str">
        <f t="shared" ca="1" si="1062"/>
        <v>above</v>
      </c>
      <c r="N5846">
        <f t="shared" si="1067"/>
        <v>5838</v>
      </c>
      <c r="O5846" s="14">
        <f t="shared" ca="1" si="1063"/>
        <v>148.80794311336899</v>
      </c>
      <c r="P5846" s="14">
        <f t="shared" ca="1" si="1064"/>
        <v>215.23935491426397</v>
      </c>
      <c r="Q5846" s="14">
        <f t="shared" ca="1" si="1065"/>
        <v>10.018708188932399</v>
      </c>
      <c r="R5846" s="14" t="str">
        <f t="shared" ca="1" si="1066"/>
        <v>above</v>
      </c>
    </row>
    <row r="5847" spans="8:18">
      <c r="H5847">
        <v>3000</v>
      </c>
      <c r="I5847">
        <f t="shared" ca="1" si="1060"/>
        <v>20</v>
      </c>
      <c r="J5847" s="14">
        <f t="shared" ca="1" si="1061"/>
        <v>21.2</v>
      </c>
      <c r="K5847" s="14">
        <f t="shared" ca="1" si="1059"/>
        <v>6.089044875446846</v>
      </c>
      <c r="L5847" s="14" t="str">
        <f t="shared" ca="1" si="1062"/>
        <v>above</v>
      </c>
      <c r="N5847">
        <f t="shared" si="1067"/>
        <v>5839</v>
      </c>
      <c r="O5847" s="14">
        <f t="shared" ca="1" si="1063"/>
        <v>184.06243063673782</v>
      </c>
      <c r="P5847" s="14">
        <f t="shared" ca="1" si="1064"/>
        <v>285.69936575244958</v>
      </c>
      <c r="Q5847" s="14">
        <f t="shared" ca="1" si="1065"/>
        <v>10.441386462103624</v>
      </c>
      <c r="R5847" s="14" t="str">
        <f t="shared" ca="1" si="1066"/>
        <v>above</v>
      </c>
    </row>
    <row r="5848" spans="8:18">
      <c r="H5848">
        <v>3000</v>
      </c>
      <c r="I5848">
        <f t="shared" ca="1" si="1060"/>
        <v>76</v>
      </c>
      <c r="J5848" s="14">
        <f t="shared" ca="1" si="1061"/>
        <v>93.328000000000003</v>
      </c>
      <c r="K5848" s="14">
        <f t="shared" ca="1" si="1059"/>
        <v>8.6876108437073682</v>
      </c>
      <c r="L5848" s="14" t="str">
        <f t="shared" ca="1" si="1062"/>
        <v>above</v>
      </c>
      <c r="N5848">
        <f t="shared" si="1067"/>
        <v>5840</v>
      </c>
      <c r="O5848" s="14">
        <f t="shared" ca="1" si="1063"/>
        <v>158.70931856319882</v>
      </c>
      <c r="P5848" s="14">
        <f t="shared" ca="1" si="1064"/>
        <v>234.27526195958359</v>
      </c>
      <c r="Q5848" s="14">
        <f t="shared" ca="1" si="1065"/>
        <v>10.146710807891381</v>
      </c>
      <c r="R5848" s="14" t="str">
        <f t="shared" ca="1" si="1066"/>
        <v>above</v>
      </c>
    </row>
    <row r="5849" spans="8:18">
      <c r="H5849">
        <v>3000</v>
      </c>
      <c r="I5849">
        <f t="shared" ca="1" si="1060"/>
        <v>72</v>
      </c>
      <c r="J5849" s="14">
        <f t="shared" ca="1" si="1061"/>
        <v>87.551999999999992</v>
      </c>
      <c r="K5849" s="14">
        <f t="shared" ref="K5849:K5912" ca="1" si="1068">2*LN(I5849+1)</f>
        <v>8.5809188822967819</v>
      </c>
      <c r="L5849" s="14" t="str">
        <f t="shared" ca="1" si="1062"/>
        <v>above</v>
      </c>
      <c r="N5849">
        <f t="shared" si="1067"/>
        <v>5841</v>
      </c>
      <c r="O5849" s="14">
        <f t="shared" ca="1" si="1063"/>
        <v>159.94463955404052</v>
      </c>
      <c r="P5849" s="14">
        <f t="shared" ca="1" si="1064"/>
        <v>236.69150272025635</v>
      </c>
      <c r="Q5849" s="14">
        <f t="shared" ca="1" si="1065"/>
        <v>10.162120904303224</v>
      </c>
      <c r="R5849" s="14" t="str">
        <f t="shared" ca="1" si="1066"/>
        <v>above</v>
      </c>
    </row>
    <row r="5850" spans="8:18">
      <c r="H5850">
        <v>3000</v>
      </c>
      <c r="I5850">
        <f t="shared" ca="1" si="1060"/>
        <v>83</v>
      </c>
      <c r="J5850" s="14">
        <f t="shared" ca="1" si="1061"/>
        <v>103.667</v>
      </c>
      <c r="K5850" s="14">
        <f t="shared" ca="1" si="1068"/>
        <v>8.8616335976866267</v>
      </c>
      <c r="L5850" s="14" t="str">
        <f t="shared" ca="1" si="1062"/>
        <v>above</v>
      </c>
      <c r="N5850">
        <f t="shared" si="1067"/>
        <v>5842</v>
      </c>
      <c r="O5850" s="14">
        <f t="shared" ca="1" si="1063"/>
        <v>136.96575846682396</v>
      </c>
      <c r="P5850" s="14">
        <f t="shared" ca="1" si="1064"/>
        <v>193.24461544400103</v>
      </c>
      <c r="Q5850" s="14">
        <f t="shared" ca="1" si="1065"/>
        <v>9.8540110546331885</v>
      </c>
      <c r="R5850" s="14" t="str">
        <f t="shared" ca="1" si="1066"/>
        <v>above</v>
      </c>
    </row>
    <row r="5851" spans="8:18">
      <c r="H5851">
        <v>3000</v>
      </c>
      <c r="I5851">
        <f t="shared" ca="1" si="1060"/>
        <v>41</v>
      </c>
      <c r="J5851" s="14">
        <f t="shared" ca="1" si="1061"/>
        <v>46.042999999999999</v>
      </c>
      <c r="K5851" s="14">
        <f t="shared" ca="1" si="1068"/>
        <v>7.4753392365667368</v>
      </c>
      <c r="L5851" s="14" t="str">
        <f t="shared" ca="1" si="1062"/>
        <v>above</v>
      </c>
      <c r="N5851">
        <f t="shared" si="1067"/>
        <v>5843</v>
      </c>
      <c r="O5851" s="14">
        <f t="shared" ca="1" si="1063"/>
        <v>171.78679240804925</v>
      </c>
      <c r="P5851" s="14">
        <f t="shared" ca="1" si="1064"/>
        <v>260.3188985455879</v>
      </c>
      <c r="Q5851" s="14">
        <f t="shared" ca="1" si="1065"/>
        <v>10.304116841250059</v>
      </c>
      <c r="R5851" s="14" t="str">
        <f t="shared" ca="1" si="1066"/>
        <v>above</v>
      </c>
    </row>
    <row r="5852" spans="8:18">
      <c r="H5852">
        <v>3000</v>
      </c>
      <c r="I5852">
        <f t="shared" ca="1" si="1060"/>
        <v>66</v>
      </c>
      <c r="J5852" s="14">
        <f t="shared" ca="1" si="1061"/>
        <v>79.067999999999998</v>
      </c>
      <c r="K5852" s="14">
        <f t="shared" ca="1" si="1068"/>
        <v>8.4093852387819314</v>
      </c>
      <c r="L5852" s="14" t="str">
        <f t="shared" ca="1" si="1062"/>
        <v>above</v>
      </c>
      <c r="N5852">
        <f t="shared" si="1067"/>
        <v>5844</v>
      </c>
      <c r="O5852" s="14">
        <f t="shared" ca="1" si="1063"/>
        <v>157.81826356247299</v>
      </c>
      <c r="P5852" s="14">
        <f t="shared" ca="1" si="1064"/>
        <v>232.53807650409556</v>
      </c>
      <c r="Q5852" s="14">
        <f t="shared" ca="1" si="1065"/>
        <v>10.135521104078324</v>
      </c>
      <c r="R5852" s="14" t="str">
        <f t="shared" ca="1" si="1066"/>
        <v>above</v>
      </c>
    </row>
    <row r="5853" spans="8:18">
      <c r="H5853">
        <v>3000</v>
      </c>
      <c r="I5853">
        <f t="shared" ca="1" si="1060"/>
        <v>94</v>
      </c>
      <c r="J5853" s="14">
        <f t="shared" ca="1" si="1061"/>
        <v>120.508</v>
      </c>
      <c r="K5853" s="14">
        <f t="shared" ca="1" si="1068"/>
        <v>9.1077537832010815</v>
      </c>
      <c r="L5853" s="14" t="str">
        <f t="shared" ca="1" si="1062"/>
        <v>above</v>
      </c>
      <c r="N5853">
        <f t="shared" si="1067"/>
        <v>5845</v>
      </c>
      <c r="O5853" s="14">
        <f t="shared" ca="1" si="1063"/>
        <v>118.87878346763108</v>
      </c>
      <c r="P5853" s="14">
        <f t="shared" ca="1" si="1064"/>
        <v>161.27527894386284</v>
      </c>
      <c r="Q5853" s="14">
        <f t="shared" ca="1" si="1065"/>
        <v>9.5729621889586269</v>
      </c>
      <c r="R5853" s="14" t="str">
        <f t="shared" ca="1" si="1066"/>
        <v>above</v>
      </c>
    </row>
    <row r="5854" spans="8:18">
      <c r="H5854">
        <v>3000</v>
      </c>
      <c r="I5854">
        <f t="shared" ca="1" si="1060"/>
        <v>50</v>
      </c>
      <c r="J5854" s="14">
        <f t="shared" ca="1" si="1061"/>
        <v>57.5</v>
      </c>
      <c r="K5854" s="14">
        <f t="shared" ca="1" si="1068"/>
        <v>7.8636512654486515</v>
      </c>
      <c r="L5854" s="14" t="str">
        <f t="shared" ca="1" si="1062"/>
        <v>above</v>
      </c>
      <c r="N5854">
        <f t="shared" si="1067"/>
        <v>5846</v>
      </c>
      <c r="O5854" s="14">
        <f t="shared" ca="1" si="1063"/>
        <v>255.81226199918044</v>
      </c>
      <c r="P5854" s="14">
        <f t="shared" ca="1" si="1064"/>
        <v>452.13200216659243</v>
      </c>
      <c r="Q5854" s="14">
        <f t="shared" ca="1" si="1065"/>
        <v>11.096690639787681</v>
      </c>
      <c r="R5854" s="14" t="str">
        <f t="shared" ca="1" si="1066"/>
        <v>above</v>
      </c>
    </row>
    <row r="5855" spans="8:18">
      <c r="H5855">
        <v>3000</v>
      </c>
      <c r="I5855">
        <f t="shared" ca="1" si="1060"/>
        <v>68</v>
      </c>
      <c r="J5855" s="14">
        <f t="shared" ca="1" si="1061"/>
        <v>81.872</v>
      </c>
      <c r="K5855" s="14">
        <f t="shared" ca="1" si="1068"/>
        <v>8.4682130091945194</v>
      </c>
      <c r="L5855" s="14" t="str">
        <f t="shared" ca="1" si="1062"/>
        <v>above</v>
      </c>
      <c r="N5855">
        <f t="shared" si="1067"/>
        <v>5847</v>
      </c>
      <c r="O5855" s="14">
        <f t="shared" ca="1" si="1063"/>
        <v>138.16133624293059</v>
      </c>
      <c r="P5855" s="14">
        <f t="shared" ca="1" si="1064"/>
        <v>195.42700074022696</v>
      </c>
      <c r="Q5855" s="14">
        <f t="shared" ca="1" si="1065"/>
        <v>9.8712679048864711</v>
      </c>
      <c r="R5855" s="14" t="str">
        <f t="shared" ca="1" si="1066"/>
        <v>above</v>
      </c>
    </row>
    <row r="5856" spans="8:18">
      <c r="H5856">
        <v>3000</v>
      </c>
      <c r="I5856">
        <f t="shared" ca="1" si="1060"/>
        <v>38</v>
      </c>
      <c r="J5856" s="14">
        <f t="shared" ca="1" si="1061"/>
        <v>42.332000000000001</v>
      </c>
      <c r="K5856" s="14">
        <f t="shared" ca="1" si="1068"/>
        <v>7.3271232922592926</v>
      </c>
      <c r="L5856" s="14" t="str">
        <f t="shared" ca="1" si="1062"/>
        <v>above</v>
      </c>
      <c r="N5856">
        <f t="shared" si="1067"/>
        <v>5848</v>
      </c>
      <c r="O5856" s="14">
        <f t="shared" ca="1" si="1063"/>
        <v>159.41313227476275</v>
      </c>
      <c r="P5856" s="14">
        <f t="shared" ca="1" si="1064"/>
        <v>235.65077249971574</v>
      </c>
      <c r="Q5856" s="14">
        <f t="shared" ca="1" si="1065"/>
        <v>10.155505128236513</v>
      </c>
      <c r="R5856" s="14" t="str">
        <f t="shared" ca="1" si="1066"/>
        <v>above</v>
      </c>
    </row>
    <row r="5857" spans="8:18">
      <c r="H5857">
        <v>3000</v>
      </c>
      <c r="I5857">
        <f t="shared" ca="1" si="1060"/>
        <v>17</v>
      </c>
      <c r="J5857" s="14">
        <f t="shared" ca="1" si="1061"/>
        <v>17.867000000000001</v>
      </c>
      <c r="K5857" s="14">
        <f t="shared" ca="1" si="1068"/>
        <v>5.780743515792329</v>
      </c>
      <c r="L5857" s="14">
        <f t="shared" ca="1" si="1062"/>
        <v>17</v>
      </c>
      <c r="N5857">
        <f t="shared" si="1067"/>
        <v>5849</v>
      </c>
      <c r="O5857" s="14">
        <f t="shared" ca="1" si="1063"/>
        <v>163.67971514253847</v>
      </c>
      <c r="P5857" s="14">
        <f t="shared" ca="1" si="1064"/>
        <v>244.05286258996608</v>
      </c>
      <c r="Q5857" s="14">
        <f t="shared" ca="1" si="1065"/>
        <v>10.208004934273314</v>
      </c>
      <c r="R5857" s="14" t="str">
        <f t="shared" ca="1" si="1066"/>
        <v>above</v>
      </c>
    </row>
    <row r="5858" spans="8:18">
      <c r="H5858">
        <v>3000</v>
      </c>
      <c r="I5858">
        <f t="shared" ca="1" si="1060"/>
        <v>94</v>
      </c>
      <c r="J5858" s="14">
        <f t="shared" ca="1" si="1061"/>
        <v>120.508</v>
      </c>
      <c r="K5858" s="14">
        <f t="shared" ca="1" si="1068"/>
        <v>9.1077537832010815</v>
      </c>
      <c r="L5858" s="14" t="str">
        <f t="shared" ca="1" si="1062"/>
        <v>above</v>
      </c>
      <c r="N5858">
        <f t="shared" si="1067"/>
        <v>5850</v>
      </c>
      <c r="O5858" s="14">
        <f t="shared" ca="1" si="1063"/>
        <v>135.36127891557845</v>
      </c>
      <c r="P5858" s="14">
        <f t="shared" ca="1" si="1064"/>
        <v>190.32930640456152</v>
      </c>
      <c r="Q5858" s="14">
        <f t="shared" ca="1" si="1065"/>
        <v>9.8306156523801356</v>
      </c>
      <c r="R5858" s="14" t="str">
        <f t="shared" ca="1" si="1066"/>
        <v>above</v>
      </c>
    </row>
    <row r="5859" spans="8:18">
      <c r="H5859">
        <v>3000</v>
      </c>
      <c r="I5859">
        <f t="shared" ca="1" si="1060"/>
        <v>74</v>
      </c>
      <c r="J5859" s="14">
        <f t="shared" ca="1" si="1061"/>
        <v>90.427999999999997</v>
      </c>
      <c r="K5859" s="14">
        <f t="shared" ca="1" si="1068"/>
        <v>8.6349762270726202</v>
      </c>
      <c r="L5859" s="14" t="str">
        <f t="shared" ca="1" si="1062"/>
        <v>above</v>
      </c>
      <c r="N5859">
        <f t="shared" si="1067"/>
        <v>5851</v>
      </c>
      <c r="O5859" s="14">
        <f t="shared" ca="1" si="1063"/>
        <v>142.78953940188032</v>
      </c>
      <c r="P5859" s="14">
        <f t="shared" ca="1" si="1064"/>
        <v>203.95609708968371</v>
      </c>
      <c r="Q5859" s="14">
        <f t="shared" ca="1" si="1065"/>
        <v>9.9367013971300615</v>
      </c>
      <c r="R5859" s="14" t="str">
        <f t="shared" ca="1" si="1066"/>
        <v>above</v>
      </c>
    </row>
    <row r="5860" spans="8:18">
      <c r="H5860">
        <v>3000</v>
      </c>
      <c r="I5860">
        <f t="shared" ca="1" si="1060"/>
        <v>63</v>
      </c>
      <c r="J5860" s="14">
        <f t="shared" ca="1" si="1061"/>
        <v>74.906999999999996</v>
      </c>
      <c r="K5860" s="14">
        <f t="shared" ca="1" si="1068"/>
        <v>8.317766166719343</v>
      </c>
      <c r="L5860" s="14" t="str">
        <f t="shared" ca="1" si="1062"/>
        <v>above</v>
      </c>
      <c r="N5860">
        <f t="shared" si="1067"/>
        <v>5852</v>
      </c>
      <c r="O5860" s="14">
        <f t="shared" ca="1" si="1063"/>
        <v>129.10475970321579</v>
      </c>
      <c r="P5860" s="14">
        <f t="shared" ca="1" si="1064"/>
        <v>179.10887663729108</v>
      </c>
      <c r="Q5860" s="14">
        <f t="shared" ca="1" si="1065"/>
        <v>9.7366799396172592</v>
      </c>
      <c r="R5860" s="14" t="str">
        <f t="shared" ca="1" si="1066"/>
        <v>above</v>
      </c>
    </row>
    <row r="5861" spans="8:18">
      <c r="H5861">
        <v>3000</v>
      </c>
      <c r="I5861">
        <f t="shared" ca="1" si="1060"/>
        <v>37</v>
      </c>
      <c r="J5861" s="14">
        <f t="shared" ca="1" si="1061"/>
        <v>41.106999999999999</v>
      </c>
      <c r="K5861" s="14">
        <f t="shared" ca="1" si="1068"/>
        <v>7.2751723194527713</v>
      </c>
      <c r="L5861" s="14" t="str">
        <f t="shared" ca="1" si="1062"/>
        <v>above</v>
      </c>
      <c r="N5861">
        <f t="shared" si="1067"/>
        <v>5853</v>
      </c>
      <c r="O5861" s="14">
        <f t="shared" ca="1" si="1063"/>
        <v>133.20051861639999</v>
      </c>
      <c r="P5861" s="14">
        <f t="shared" ca="1" si="1064"/>
        <v>186.42765309543375</v>
      </c>
      <c r="Q5861" s="14">
        <f t="shared" ca="1" si="1065"/>
        <v>9.7986701780676793</v>
      </c>
      <c r="R5861" s="14" t="str">
        <f t="shared" ca="1" si="1066"/>
        <v>above</v>
      </c>
    </row>
    <row r="5862" spans="8:18">
      <c r="H5862">
        <v>3000</v>
      </c>
      <c r="I5862">
        <f t="shared" ca="1" si="1060"/>
        <v>96</v>
      </c>
      <c r="J5862" s="14">
        <f t="shared" ca="1" si="1061"/>
        <v>123.648</v>
      </c>
      <c r="K5862" s="14">
        <f t="shared" ca="1" si="1068"/>
        <v>9.1494219570067656</v>
      </c>
      <c r="L5862" s="14" t="str">
        <f t="shared" ca="1" si="1062"/>
        <v>above</v>
      </c>
      <c r="N5862">
        <f t="shared" si="1067"/>
        <v>5854</v>
      </c>
      <c r="O5862" s="14">
        <f t="shared" ca="1" si="1063"/>
        <v>155.24025977676422</v>
      </c>
      <c r="P5862" s="14">
        <f t="shared" ca="1" si="1064"/>
        <v>227.53887454343595</v>
      </c>
      <c r="Q5862" s="14">
        <f t="shared" ca="1" si="1065"/>
        <v>10.102789898489487</v>
      </c>
      <c r="R5862" s="14" t="str">
        <f t="shared" ca="1" si="1066"/>
        <v>above</v>
      </c>
    </row>
    <row r="5863" spans="8:18">
      <c r="H5863">
        <v>3000</v>
      </c>
      <c r="I5863">
        <f t="shared" ca="1" si="1060"/>
        <v>53</v>
      </c>
      <c r="J5863" s="14">
        <f t="shared" ca="1" si="1061"/>
        <v>61.427</v>
      </c>
      <c r="K5863" s="14">
        <f t="shared" ca="1" si="1068"/>
        <v>7.977968093128549</v>
      </c>
      <c r="L5863" s="14" t="str">
        <f t="shared" ca="1" si="1062"/>
        <v>above</v>
      </c>
      <c r="N5863">
        <f t="shared" si="1067"/>
        <v>5855</v>
      </c>
      <c r="O5863" s="14">
        <f t="shared" ca="1" si="1063"/>
        <v>128.72787047477547</v>
      </c>
      <c r="P5863" s="14">
        <f t="shared" ca="1" si="1064"/>
        <v>178.44046438568719</v>
      </c>
      <c r="Q5863" s="14">
        <f t="shared" ca="1" si="1065"/>
        <v>9.7308779047842364</v>
      </c>
      <c r="R5863" s="14" t="str">
        <f t="shared" ca="1" si="1066"/>
        <v>above</v>
      </c>
    </row>
    <row r="5864" spans="8:18">
      <c r="H5864">
        <v>3000</v>
      </c>
      <c r="I5864">
        <f t="shared" ca="1" si="1060"/>
        <v>100</v>
      </c>
      <c r="J5864" s="14">
        <f t="shared" ca="1" si="1061"/>
        <v>130</v>
      </c>
      <c r="K5864" s="14">
        <f t="shared" ca="1" si="1068"/>
        <v>9.2302410336825194</v>
      </c>
      <c r="L5864" s="14" t="str">
        <f t="shared" ca="1" si="1062"/>
        <v>above</v>
      </c>
      <c r="N5864">
        <f t="shared" si="1067"/>
        <v>5856</v>
      </c>
      <c r="O5864" s="14">
        <f t="shared" ca="1" si="1063"/>
        <v>176.05762475656707</v>
      </c>
      <c r="P5864" s="14">
        <f t="shared" ca="1" si="1064"/>
        <v>269.04648646133961</v>
      </c>
      <c r="Q5864" s="14">
        <f t="shared" ca="1" si="1065"/>
        <v>10.352950486371851</v>
      </c>
      <c r="R5864" s="14" t="str">
        <f t="shared" ca="1" si="1066"/>
        <v>above</v>
      </c>
    </row>
    <row r="5865" spans="8:18">
      <c r="H5865">
        <v>3000</v>
      </c>
      <c r="I5865">
        <f t="shared" ca="1" si="1060"/>
        <v>52</v>
      </c>
      <c r="J5865" s="14">
        <f t="shared" ca="1" si="1061"/>
        <v>60.112000000000002</v>
      </c>
      <c r="K5865" s="14">
        <f t="shared" ca="1" si="1068"/>
        <v>7.9405838271042439</v>
      </c>
      <c r="L5865" s="14" t="str">
        <f t="shared" ca="1" si="1062"/>
        <v>above</v>
      </c>
      <c r="N5865">
        <f t="shared" si="1067"/>
        <v>5857</v>
      </c>
      <c r="O5865" s="14">
        <f t="shared" ca="1" si="1063"/>
        <v>148.93335857148702</v>
      </c>
      <c r="P5865" s="14">
        <f t="shared" ca="1" si="1064"/>
        <v>215.4767944576364</v>
      </c>
      <c r="Q5865" s="14">
        <f t="shared" ca="1" si="1065"/>
        <v>10.020381838372524</v>
      </c>
      <c r="R5865" s="14" t="str">
        <f t="shared" ca="1" si="1066"/>
        <v>above</v>
      </c>
    </row>
    <row r="5866" spans="8:18">
      <c r="H5866">
        <v>3000</v>
      </c>
      <c r="I5866">
        <f t="shared" ca="1" si="1060"/>
        <v>74</v>
      </c>
      <c r="J5866" s="14">
        <f t="shared" ca="1" si="1061"/>
        <v>90.427999999999997</v>
      </c>
      <c r="K5866" s="14">
        <f t="shared" ca="1" si="1068"/>
        <v>8.6349762270726202</v>
      </c>
      <c r="L5866" s="14" t="str">
        <f t="shared" ca="1" si="1062"/>
        <v>above</v>
      </c>
      <c r="N5866">
        <f t="shared" si="1067"/>
        <v>5858</v>
      </c>
      <c r="O5866" s="14">
        <f t="shared" ca="1" si="1063"/>
        <v>146.24456770422168</v>
      </c>
      <c r="P5866" s="14">
        <f t="shared" ca="1" si="1064"/>
        <v>210.40698845320571</v>
      </c>
      <c r="Q5866" s="14">
        <f t="shared" ca="1" si="1065"/>
        <v>9.9841898603980752</v>
      </c>
      <c r="R5866" s="14" t="str">
        <f t="shared" ca="1" si="1066"/>
        <v>above</v>
      </c>
    </row>
    <row r="5867" spans="8:18">
      <c r="H5867">
        <v>3000</v>
      </c>
      <c r="I5867">
        <f t="shared" ca="1" si="1060"/>
        <v>96</v>
      </c>
      <c r="J5867" s="14">
        <f t="shared" ca="1" si="1061"/>
        <v>123.648</v>
      </c>
      <c r="K5867" s="14">
        <f t="shared" ca="1" si="1068"/>
        <v>9.1494219570067656</v>
      </c>
      <c r="L5867" s="14" t="str">
        <f t="shared" ca="1" si="1062"/>
        <v>above</v>
      </c>
      <c r="N5867">
        <f t="shared" si="1067"/>
        <v>5859</v>
      </c>
      <c r="O5867" s="14">
        <f t="shared" ca="1" si="1063"/>
        <v>138.9995254847519</v>
      </c>
      <c r="P5867" s="14">
        <f t="shared" ca="1" si="1064"/>
        <v>196.96212973971046</v>
      </c>
      <c r="Q5867" s="14">
        <f t="shared" ca="1" si="1065"/>
        <v>9.8832780664178621</v>
      </c>
      <c r="R5867" s="14" t="str">
        <f t="shared" ca="1" si="1066"/>
        <v>above</v>
      </c>
    </row>
    <row r="5868" spans="8:18">
      <c r="H5868">
        <v>3000</v>
      </c>
      <c r="I5868">
        <f t="shared" ca="1" si="1060"/>
        <v>54</v>
      </c>
      <c r="J5868" s="14">
        <f t="shared" ca="1" si="1061"/>
        <v>62.747999999999998</v>
      </c>
      <c r="K5868" s="14">
        <f t="shared" ca="1" si="1068"/>
        <v>8.0146663704649423</v>
      </c>
      <c r="L5868" s="14" t="str">
        <f t="shared" ca="1" si="1062"/>
        <v>above</v>
      </c>
      <c r="N5868">
        <f t="shared" si="1067"/>
        <v>5860</v>
      </c>
      <c r="O5868" s="14">
        <f t="shared" ca="1" si="1063"/>
        <v>124.039226431393</v>
      </c>
      <c r="P5868" s="14">
        <f t="shared" ca="1" si="1064"/>
        <v>170.19641551248816</v>
      </c>
      <c r="Q5868" s="14">
        <f t="shared" ca="1" si="1065"/>
        <v>9.6572549990498615</v>
      </c>
      <c r="R5868" s="14" t="str">
        <f t="shared" ca="1" si="1066"/>
        <v>above</v>
      </c>
    </row>
    <row r="5869" spans="8:18">
      <c r="H5869">
        <v>3000</v>
      </c>
      <c r="I5869">
        <f t="shared" ca="1" si="1060"/>
        <v>26</v>
      </c>
      <c r="J5869" s="14">
        <f t="shared" ca="1" si="1061"/>
        <v>28.027999999999999</v>
      </c>
      <c r="K5869" s="14">
        <f t="shared" ca="1" si="1068"/>
        <v>6.5916737320086582</v>
      </c>
      <c r="L5869" s="14" t="str">
        <f t="shared" ca="1" si="1062"/>
        <v>above</v>
      </c>
      <c r="N5869">
        <f t="shared" si="1067"/>
        <v>5861</v>
      </c>
      <c r="O5869" s="14">
        <f t="shared" ca="1" si="1063"/>
        <v>157.63528752597779</v>
      </c>
      <c r="P5869" s="14">
        <f t="shared" ca="1" si="1064"/>
        <v>232.18193914617086</v>
      </c>
      <c r="Q5869" s="14">
        <f t="shared" ca="1" si="1065"/>
        <v>10.133215556622568</v>
      </c>
      <c r="R5869" s="14" t="str">
        <f t="shared" ca="1" si="1066"/>
        <v>above</v>
      </c>
    </row>
    <row r="5870" spans="8:18">
      <c r="H5870">
        <v>3000</v>
      </c>
      <c r="I5870">
        <f t="shared" ca="1" si="1060"/>
        <v>63</v>
      </c>
      <c r="J5870" s="14">
        <f t="shared" ca="1" si="1061"/>
        <v>74.906999999999996</v>
      </c>
      <c r="K5870" s="14">
        <f t="shared" ca="1" si="1068"/>
        <v>8.317766166719343</v>
      </c>
      <c r="L5870" s="14" t="str">
        <f t="shared" ca="1" si="1062"/>
        <v>above</v>
      </c>
      <c r="N5870">
        <f t="shared" si="1067"/>
        <v>5862</v>
      </c>
      <c r="O5870" s="14">
        <f t="shared" ca="1" si="1063"/>
        <v>175.1222456891133</v>
      </c>
      <c r="P5870" s="14">
        <f t="shared" ca="1" si="1064"/>
        <v>267.12564849470778</v>
      </c>
      <c r="Q5870" s="14">
        <f t="shared" ca="1" si="1065"/>
        <v>10.342356663419396</v>
      </c>
      <c r="R5870" s="14" t="str">
        <f t="shared" ca="1" si="1066"/>
        <v>above</v>
      </c>
    </row>
    <row r="5871" spans="8:18">
      <c r="H5871">
        <v>3000</v>
      </c>
      <c r="I5871">
        <f t="shared" ca="1" si="1060"/>
        <v>50</v>
      </c>
      <c r="J5871" s="14">
        <f t="shared" ca="1" si="1061"/>
        <v>57.5</v>
      </c>
      <c r="K5871" s="14">
        <f t="shared" ca="1" si="1068"/>
        <v>7.8636512654486515</v>
      </c>
      <c r="L5871" s="14" t="str">
        <f t="shared" ca="1" si="1062"/>
        <v>above</v>
      </c>
      <c r="N5871">
        <f t="shared" si="1067"/>
        <v>5863</v>
      </c>
      <c r="O5871" s="14">
        <f t="shared" ca="1" si="1063"/>
        <v>141.43615850537114</v>
      </c>
      <c r="P5871" s="14">
        <f t="shared" ca="1" si="1064"/>
        <v>201.44871930364053</v>
      </c>
      <c r="Q5871" s="14">
        <f t="shared" ca="1" si="1065"/>
        <v>9.9177877776667973</v>
      </c>
      <c r="R5871" s="14" t="str">
        <f t="shared" ca="1" si="1066"/>
        <v>above</v>
      </c>
    </row>
    <row r="5872" spans="8:18">
      <c r="H5872">
        <v>3000</v>
      </c>
      <c r="I5872">
        <f t="shared" ca="1" si="1060"/>
        <v>81</v>
      </c>
      <c r="J5872" s="14">
        <f t="shared" ca="1" si="1061"/>
        <v>100.68299999999999</v>
      </c>
      <c r="K5872" s="14">
        <f t="shared" ca="1" si="1068"/>
        <v>8.8134384945285067</v>
      </c>
      <c r="L5872" s="14" t="str">
        <f t="shared" ca="1" si="1062"/>
        <v>above</v>
      </c>
      <c r="N5872">
        <f t="shared" si="1067"/>
        <v>5864</v>
      </c>
      <c r="O5872" s="14">
        <f t="shared" ca="1" si="1063"/>
        <v>139.05358193920981</v>
      </c>
      <c r="P5872" s="14">
        <f t="shared" ca="1" si="1064"/>
        <v>197.06127788958341</v>
      </c>
      <c r="Q5872" s="14">
        <f t="shared" ca="1" si="1065"/>
        <v>9.8840501550495716</v>
      </c>
      <c r="R5872" s="14" t="str">
        <f t="shared" ca="1" si="1066"/>
        <v>above</v>
      </c>
    </row>
    <row r="5873" spans="8:18">
      <c r="H5873">
        <v>3000</v>
      </c>
      <c r="I5873">
        <f t="shared" ca="1" si="1060"/>
        <v>37</v>
      </c>
      <c r="J5873" s="14">
        <f t="shared" ca="1" si="1061"/>
        <v>41.106999999999999</v>
      </c>
      <c r="K5873" s="14">
        <f t="shared" ca="1" si="1068"/>
        <v>7.2751723194527713</v>
      </c>
      <c r="L5873" s="14" t="str">
        <f t="shared" ca="1" si="1062"/>
        <v>above</v>
      </c>
      <c r="N5873">
        <f t="shared" si="1067"/>
        <v>5865</v>
      </c>
      <c r="O5873" s="14">
        <f t="shared" ca="1" si="1063"/>
        <v>115.87782791105737</v>
      </c>
      <c r="P5873" s="14">
        <f t="shared" ca="1" si="1064"/>
        <v>156.16084091521125</v>
      </c>
      <c r="Q5873" s="14">
        <f t="shared" ca="1" si="1065"/>
        <v>9.5222583666931389</v>
      </c>
      <c r="R5873" s="14">
        <f t="shared" ca="1" si="1066"/>
        <v>115.87782791105737</v>
      </c>
    </row>
    <row r="5874" spans="8:18">
      <c r="H5874">
        <v>3000</v>
      </c>
      <c r="I5874">
        <f t="shared" ca="1" si="1060"/>
        <v>100</v>
      </c>
      <c r="J5874" s="14">
        <f t="shared" ca="1" si="1061"/>
        <v>130</v>
      </c>
      <c r="K5874" s="14">
        <f t="shared" ca="1" si="1068"/>
        <v>9.2302410336825194</v>
      </c>
      <c r="L5874" s="14" t="str">
        <f t="shared" ca="1" si="1062"/>
        <v>above</v>
      </c>
      <c r="N5874">
        <f t="shared" si="1067"/>
        <v>5866</v>
      </c>
      <c r="O5874" s="14">
        <f t="shared" ca="1" si="1063"/>
        <v>170.16117766369032</v>
      </c>
      <c r="P5874" s="14">
        <f t="shared" ca="1" si="1064"/>
        <v>257.02565681537226</v>
      </c>
      <c r="Q5874" s="14">
        <f t="shared" ca="1" si="1065"/>
        <v>10.285211344018462</v>
      </c>
      <c r="R5874" s="14" t="str">
        <f t="shared" ca="1" si="1066"/>
        <v>above</v>
      </c>
    </row>
    <row r="5875" spans="8:18">
      <c r="H5875">
        <v>3000</v>
      </c>
      <c r="I5875">
        <f t="shared" ca="1" si="1060"/>
        <v>31</v>
      </c>
      <c r="J5875" s="14">
        <f t="shared" ca="1" si="1061"/>
        <v>33.883000000000003</v>
      </c>
      <c r="K5875" s="14">
        <f t="shared" ca="1" si="1068"/>
        <v>6.9314718055994531</v>
      </c>
      <c r="L5875" s="14" t="str">
        <f t="shared" ca="1" si="1062"/>
        <v>above</v>
      </c>
      <c r="N5875">
        <f t="shared" si="1067"/>
        <v>5867</v>
      </c>
      <c r="O5875" s="14">
        <f t="shared" ca="1" si="1063"/>
        <v>170.64112318056991</v>
      </c>
      <c r="P5875" s="14">
        <f t="shared" ca="1" si="1064"/>
        <v>257.99630194154918</v>
      </c>
      <c r="Q5875" s="14">
        <f t="shared" ca="1" si="1065"/>
        <v>10.29081160783573</v>
      </c>
      <c r="R5875" s="14" t="str">
        <f t="shared" ca="1" si="1066"/>
        <v>above</v>
      </c>
    </row>
    <row r="5876" spans="8:18">
      <c r="H5876">
        <v>3000</v>
      </c>
      <c r="I5876">
        <f t="shared" ca="1" si="1060"/>
        <v>80</v>
      </c>
      <c r="J5876" s="14">
        <f t="shared" ca="1" si="1061"/>
        <v>99.2</v>
      </c>
      <c r="K5876" s="14">
        <f t="shared" ca="1" si="1068"/>
        <v>8.7888983093448783</v>
      </c>
      <c r="L5876" s="14" t="str">
        <f t="shared" ca="1" si="1062"/>
        <v>above</v>
      </c>
      <c r="N5876">
        <f t="shared" si="1067"/>
        <v>5868</v>
      </c>
      <c r="O5876" s="14">
        <f t="shared" ca="1" si="1063"/>
        <v>143.58060320966143</v>
      </c>
      <c r="P5876" s="14">
        <f t="shared" ca="1" si="1064"/>
        <v>205.42677206381214</v>
      </c>
      <c r="Q5876" s="14">
        <f t="shared" ca="1" si="1065"/>
        <v>9.9476743194298614</v>
      </c>
      <c r="R5876" s="14" t="str">
        <f t="shared" ca="1" si="1066"/>
        <v>above</v>
      </c>
    </row>
    <row r="5877" spans="8:18">
      <c r="H5877">
        <v>3000</v>
      </c>
      <c r="I5877">
        <f t="shared" ca="1" si="1060"/>
        <v>83</v>
      </c>
      <c r="J5877" s="14">
        <f t="shared" ca="1" si="1061"/>
        <v>103.667</v>
      </c>
      <c r="K5877" s="14">
        <f t="shared" ca="1" si="1068"/>
        <v>8.8616335976866267</v>
      </c>
      <c r="L5877" s="14" t="str">
        <f t="shared" ca="1" si="1062"/>
        <v>above</v>
      </c>
      <c r="N5877">
        <f t="shared" si="1067"/>
        <v>5869</v>
      </c>
      <c r="O5877" s="14">
        <f t="shared" ca="1" si="1063"/>
        <v>186.05612166010576</v>
      </c>
      <c r="P5877" s="14">
        <f t="shared" ca="1" si="1064"/>
        <v>289.90676288170602</v>
      </c>
      <c r="Q5877" s="14">
        <f t="shared" ca="1" si="1065"/>
        <v>10.462817375316565</v>
      </c>
      <c r="R5877" s="14" t="str">
        <f t="shared" ca="1" si="1066"/>
        <v>above</v>
      </c>
    </row>
    <row r="5878" spans="8:18">
      <c r="H5878">
        <v>3000</v>
      </c>
      <c r="I5878">
        <f t="shared" ca="1" si="1060"/>
        <v>45</v>
      </c>
      <c r="J5878" s="14">
        <f t="shared" ca="1" si="1061"/>
        <v>51.075000000000003</v>
      </c>
      <c r="K5878" s="14">
        <f t="shared" ca="1" si="1068"/>
        <v>7.6572827929781901</v>
      </c>
      <c r="L5878" s="14" t="str">
        <f t="shared" ca="1" si="1062"/>
        <v>above</v>
      </c>
      <c r="N5878">
        <f t="shared" si="1067"/>
        <v>5870</v>
      </c>
      <c r="O5878" s="14">
        <f t="shared" ca="1" si="1063"/>
        <v>168.38119455152761</v>
      </c>
      <c r="P5878" s="14">
        <f t="shared" ca="1" si="1064"/>
        <v>253.43787458732578</v>
      </c>
      <c r="Q5878" s="14">
        <f t="shared" ca="1" si="1065"/>
        <v>10.264303527926277</v>
      </c>
      <c r="R5878" s="14" t="str">
        <f t="shared" ca="1" si="1066"/>
        <v>above</v>
      </c>
    </row>
    <row r="5879" spans="8:18">
      <c r="H5879">
        <v>3000</v>
      </c>
      <c r="I5879">
        <f t="shared" ca="1" si="1060"/>
        <v>72</v>
      </c>
      <c r="J5879" s="14">
        <f t="shared" ca="1" si="1061"/>
        <v>87.551999999999992</v>
      </c>
      <c r="K5879" s="14">
        <f t="shared" ca="1" si="1068"/>
        <v>8.5809188822967819</v>
      </c>
      <c r="L5879" s="14" t="str">
        <f t="shared" ca="1" si="1062"/>
        <v>above</v>
      </c>
      <c r="N5879">
        <f t="shared" si="1067"/>
        <v>5871</v>
      </c>
      <c r="O5879" s="14">
        <f t="shared" ca="1" si="1063"/>
        <v>181.08179210725058</v>
      </c>
      <c r="P5879" s="14">
        <f t="shared" ca="1" si="1064"/>
        <v>279.45363840557116</v>
      </c>
      <c r="Q5879" s="14">
        <f t="shared" ca="1" si="1065"/>
        <v>10.408911986612656</v>
      </c>
      <c r="R5879" s="14" t="str">
        <f t="shared" ca="1" si="1066"/>
        <v>above</v>
      </c>
    </row>
    <row r="5880" spans="8:18">
      <c r="H5880">
        <v>3000</v>
      </c>
      <c r="I5880">
        <f t="shared" ca="1" si="1060"/>
        <v>96</v>
      </c>
      <c r="J5880" s="14">
        <f t="shared" ca="1" si="1061"/>
        <v>123.648</v>
      </c>
      <c r="K5880" s="14">
        <f t="shared" ca="1" si="1068"/>
        <v>9.1494219570067656</v>
      </c>
      <c r="L5880" s="14" t="str">
        <f t="shared" ca="1" si="1062"/>
        <v>above</v>
      </c>
      <c r="N5880">
        <f t="shared" si="1067"/>
        <v>5872</v>
      </c>
      <c r="O5880" s="14">
        <f t="shared" ca="1" si="1063"/>
        <v>130.37798909767506</v>
      </c>
      <c r="P5880" s="14">
        <f t="shared" ca="1" si="1064"/>
        <v>181.3732492211355</v>
      </c>
      <c r="Q5880" s="14">
        <f t="shared" ca="1" si="1065"/>
        <v>9.7561571626936932</v>
      </c>
      <c r="R5880" s="14" t="str">
        <f t="shared" ca="1" si="1066"/>
        <v>above</v>
      </c>
    </row>
    <row r="5881" spans="8:18">
      <c r="H5881">
        <v>3000</v>
      </c>
      <c r="I5881">
        <f t="shared" ca="1" si="1060"/>
        <v>76</v>
      </c>
      <c r="J5881" s="14">
        <f t="shared" ca="1" si="1061"/>
        <v>93.328000000000003</v>
      </c>
      <c r="K5881" s="14">
        <f t="shared" ca="1" si="1068"/>
        <v>8.6876108437073682</v>
      </c>
      <c r="L5881" s="14" t="str">
        <f t="shared" ca="1" si="1062"/>
        <v>above</v>
      </c>
      <c r="N5881">
        <f t="shared" si="1067"/>
        <v>5873</v>
      </c>
      <c r="O5881" s="14">
        <f t="shared" ca="1" si="1063"/>
        <v>136.36309362595949</v>
      </c>
      <c r="P5881" s="14">
        <f t="shared" ca="1" si="1064"/>
        <v>192.14777353568607</v>
      </c>
      <c r="Q5881" s="14">
        <f t="shared" ca="1" si="1065"/>
        <v>9.8452554767300224</v>
      </c>
      <c r="R5881" s="14" t="str">
        <f t="shared" ca="1" si="1066"/>
        <v>above</v>
      </c>
    </row>
    <row r="5882" spans="8:18">
      <c r="H5882">
        <v>3000</v>
      </c>
      <c r="I5882">
        <f t="shared" ca="1" si="1060"/>
        <v>24</v>
      </c>
      <c r="J5882" s="14">
        <f t="shared" ca="1" si="1061"/>
        <v>25.728000000000002</v>
      </c>
      <c r="K5882" s="14">
        <f t="shared" ca="1" si="1068"/>
        <v>6.4377516497364011</v>
      </c>
      <c r="L5882" s="14" t="str">
        <f t="shared" ca="1" si="1062"/>
        <v>above</v>
      </c>
      <c r="N5882">
        <f t="shared" si="1067"/>
        <v>5874</v>
      </c>
      <c r="O5882" s="14">
        <f t="shared" ca="1" si="1063"/>
        <v>130.65128253501348</v>
      </c>
      <c r="P5882" s="14">
        <f t="shared" ca="1" si="1064"/>
        <v>181.86055541914521</v>
      </c>
      <c r="Q5882" s="14">
        <f t="shared" ca="1" si="1065"/>
        <v>9.7603132558005701</v>
      </c>
      <c r="R5882" s="14" t="str">
        <f t="shared" ca="1" si="1066"/>
        <v>above</v>
      </c>
    </row>
    <row r="5883" spans="8:18">
      <c r="H5883">
        <v>3000</v>
      </c>
      <c r="I5883">
        <f t="shared" ca="1" si="1060"/>
        <v>68</v>
      </c>
      <c r="J5883" s="14">
        <f t="shared" ca="1" si="1061"/>
        <v>81.872</v>
      </c>
      <c r="K5883" s="14">
        <f t="shared" ca="1" si="1068"/>
        <v>8.4682130091945194</v>
      </c>
      <c r="L5883" s="14" t="str">
        <f t="shared" ca="1" si="1062"/>
        <v>above</v>
      </c>
      <c r="N5883">
        <f t="shared" si="1067"/>
        <v>5875</v>
      </c>
      <c r="O5883" s="14">
        <f t="shared" ca="1" si="1063"/>
        <v>115.61216275282203</v>
      </c>
      <c r="P5883" s="14">
        <f t="shared" ca="1" si="1064"/>
        <v>155.71067928197706</v>
      </c>
      <c r="Q5883" s="14">
        <f t="shared" ca="1" si="1065"/>
        <v>9.5177071605001426</v>
      </c>
      <c r="R5883" s="14">
        <f t="shared" ca="1" si="1066"/>
        <v>115.61216275282203</v>
      </c>
    </row>
    <row r="5884" spans="8:18">
      <c r="H5884">
        <v>3000</v>
      </c>
      <c r="I5884">
        <f t="shared" ca="1" si="1060"/>
        <v>85</v>
      </c>
      <c r="J5884" s="14">
        <f t="shared" ca="1" si="1061"/>
        <v>106.675</v>
      </c>
      <c r="K5884" s="14">
        <f t="shared" ca="1" si="1068"/>
        <v>8.9086945925070147</v>
      </c>
      <c r="L5884" s="14" t="str">
        <f t="shared" ca="1" si="1062"/>
        <v>above</v>
      </c>
      <c r="N5884">
        <f t="shared" si="1067"/>
        <v>5876</v>
      </c>
      <c r="O5884" s="14">
        <f t="shared" ca="1" si="1063"/>
        <v>153.18163211704041</v>
      </c>
      <c r="P5884" s="14">
        <f t="shared" ca="1" si="1064"/>
        <v>223.57546937116132</v>
      </c>
      <c r="Q5884" s="14">
        <f t="shared" ca="1" si="1065"/>
        <v>10.076262673529373</v>
      </c>
      <c r="R5884" s="14" t="str">
        <f t="shared" ca="1" si="1066"/>
        <v>above</v>
      </c>
    </row>
    <row r="5885" spans="8:18">
      <c r="H5885">
        <v>3000</v>
      </c>
      <c r="I5885">
        <f t="shared" ca="1" si="1060"/>
        <v>58</v>
      </c>
      <c r="J5885" s="14">
        <f t="shared" ca="1" si="1061"/>
        <v>68.091999999999999</v>
      </c>
      <c r="K5885" s="14">
        <f t="shared" ca="1" si="1068"/>
        <v>8.1550748878114394</v>
      </c>
      <c r="L5885" s="14" t="str">
        <f t="shared" ca="1" si="1062"/>
        <v>above</v>
      </c>
      <c r="N5885">
        <f t="shared" si="1067"/>
        <v>5877</v>
      </c>
      <c r="O5885" s="14">
        <f t="shared" ca="1" si="1063"/>
        <v>144.36237386764233</v>
      </c>
      <c r="P5885" s="14">
        <f t="shared" ca="1" si="1064"/>
        <v>206.88385883374517</v>
      </c>
      <c r="Q5885" s="14">
        <f t="shared" ca="1" si="1065"/>
        <v>9.9584595098194573</v>
      </c>
      <c r="R5885" s="14" t="str">
        <f t="shared" ca="1" si="1066"/>
        <v>above</v>
      </c>
    </row>
    <row r="5886" spans="8:18">
      <c r="H5886">
        <v>3000</v>
      </c>
      <c r="I5886">
        <f t="shared" ca="1" si="1060"/>
        <v>51</v>
      </c>
      <c r="J5886" s="14">
        <f t="shared" ca="1" si="1061"/>
        <v>58.802999999999997</v>
      </c>
      <c r="K5886" s="14">
        <f t="shared" ca="1" si="1068"/>
        <v>7.9024874371628551</v>
      </c>
      <c r="L5886" s="14" t="str">
        <f t="shared" ca="1" si="1062"/>
        <v>above</v>
      </c>
      <c r="N5886">
        <f t="shared" si="1067"/>
        <v>5878</v>
      </c>
      <c r="O5886" s="14">
        <f t="shared" ca="1" si="1063"/>
        <v>182.5822251314205</v>
      </c>
      <c r="P5886" s="14">
        <f t="shared" ca="1" si="1064"/>
        <v>282.59103193324268</v>
      </c>
      <c r="Q5886" s="14">
        <f t="shared" ca="1" si="1065"/>
        <v>10.425325320980031</v>
      </c>
      <c r="R5886" s="14" t="str">
        <f t="shared" ca="1" si="1066"/>
        <v>above</v>
      </c>
    </row>
    <row r="5887" spans="8:18">
      <c r="H5887">
        <v>3000</v>
      </c>
      <c r="I5887">
        <f t="shared" ca="1" si="1060"/>
        <v>52</v>
      </c>
      <c r="J5887" s="14">
        <f t="shared" ca="1" si="1061"/>
        <v>60.112000000000002</v>
      </c>
      <c r="K5887" s="14">
        <f t="shared" ca="1" si="1068"/>
        <v>7.9405838271042439</v>
      </c>
      <c r="L5887" s="14" t="str">
        <f t="shared" ca="1" si="1062"/>
        <v>above</v>
      </c>
      <c r="N5887">
        <f t="shared" si="1067"/>
        <v>5879</v>
      </c>
      <c r="O5887" s="14">
        <f t="shared" ca="1" si="1063"/>
        <v>135.39010253445912</v>
      </c>
      <c r="P5887" s="14">
        <f t="shared" ca="1" si="1064"/>
        <v>190.38154212733318</v>
      </c>
      <c r="Q5887" s="14">
        <f t="shared" ca="1" si="1065"/>
        <v>9.8310383614250494</v>
      </c>
      <c r="R5887" s="14" t="str">
        <f t="shared" ca="1" si="1066"/>
        <v>above</v>
      </c>
    </row>
    <row r="5888" spans="8:18">
      <c r="H5888">
        <v>3000</v>
      </c>
      <c r="I5888">
        <f t="shared" ca="1" si="1060"/>
        <v>70</v>
      </c>
      <c r="J5888" s="14">
        <f t="shared" ca="1" si="1061"/>
        <v>84.7</v>
      </c>
      <c r="K5888" s="14">
        <f t="shared" ca="1" si="1068"/>
        <v>8.5253597540826309</v>
      </c>
      <c r="L5888" s="14" t="str">
        <f t="shared" ca="1" si="1062"/>
        <v>above</v>
      </c>
      <c r="N5888">
        <f t="shared" si="1067"/>
        <v>5880</v>
      </c>
      <c r="O5888" s="14">
        <f t="shared" ca="1" si="1063"/>
        <v>179.52998490637327</v>
      </c>
      <c r="P5888" s="14">
        <f t="shared" ca="1" si="1064"/>
        <v>276.22303134782112</v>
      </c>
      <c r="Q5888" s="14">
        <f t="shared" ca="1" si="1065"/>
        <v>10.391793770682517</v>
      </c>
      <c r="R5888" s="14" t="str">
        <f t="shared" ca="1" si="1066"/>
        <v>above</v>
      </c>
    </row>
    <row r="5889" spans="8:18">
      <c r="H5889">
        <v>3000</v>
      </c>
      <c r="I5889">
        <f t="shared" ca="1" si="1060"/>
        <v>39</v>
      </c>
      <c r="J5889" s="14">
        <f t="shared" ca="1" si="1061"/>
        <v>43.563000000000002</v>
      </c>
      <c r="K5889" s="14">
        <f t="shared" ca="1" si="1068"/>
        <v>7.3777589082278725</v>
      </c>
      <c r="L5889" s="14" t="str">
        <f t="shared" ca="1" si="1062"/>
        <v>above</v>
      </c>
      <c r="N5889">
        <f t="shared" si="1067"/>
        <v>5881</v>
      </c>
      <c r="O5889" s="14">
        <f t="shared" ca="1" si="1063"/>
        <v>197.85298058945145</v>
      </c>
      <c r="P5889" s="14">
        <f t="shared" ca="1" si="1064"/>
        <v>315.29038637384099</v>
      </c>
      <c r="Q5889" s="14">
        <f t="shared" ca="1" si="1065"/>
        <v>10.585131521352292</v>
      </c>
      <c r="R5889" s="14" t="str">
        <f t="shared" ca="1" si="1066"/>
        <v>above</v>
      </c>
    </row>
    <row r="5890" spans="8:18">
      <c r="H5890">
        <v>3000</v>
      </c>
      <c r="I5890">
        <f t="shared" ca="1" si="1060"/>
        <v>31</v>
      </c>
      <c r="J5890" s="14">
        <f t="shared" ca="1" si="1061"/>
        <v>33.883000000000003</v>
      </c>
      <c r="K5890" s="14">
        <f t="shared" ca="1" si="1068"/>
        <v>6.9314718055994531</v>
      </c>
      <c r="L5890" s="14" t="str">
        <f t="shared" ca="1" si="1062"/>
        <v>above</v>
      </c>
      <c r="N5890">
        <f t="shared" si="1067"/>
        <v>5882</v>
      </c>
      <c r="O5890" s="14">
        <f t="shared" ca="1" si="1063"/>
        <v>162.10706592617248</v>
      </c>
      <c r="P5890" s="14">
        <f t="shared" ca="1" si="1064"/>
        <v>240.94316839574978</v>
      </c>
      <c r="Q5890" s="14">
        <f t="shared" ca="1" si="1065"/>
        <v>10.188813662701142</v>
      </c>
      <c r="R5890" s="14" t="str">
        <f t="shared" ca="1" si="1066"/>
        <v>above</v>
      </c>
    </row>
    <row r="5891" spans="8:18">
      <c r="H5891">
        <v>3000</v>
      </c>
      <c r="I5891">
        <f t="shared" ca="1" si="1060"/>
        <v>46</v>
      </c>
      <c r="J5891" s="14">
        <f t="shared" ca="1" si="1061"/>
        <v>52.347999999999999</v>
      </c>
      <c r="K5891" s="14">
        <f t="shared" ca="1" si="1068"/>
        <v>7.7002952034201169</v>
      </c>
      <c r="L5891" s="14" t="str">
        <f t="shared" ca="1" si="1062"/>
        <v>above</v>
      </c>
      <c r="N5891">
        <f t="shared" si="1067"/>
        <v>5883</v>
      </c>
      <c r="O5891" s="14">
        <f t="shared" ca="1" si="1063"/>
        <v>182.0467227369611</v>
      </c>
      <c r="P5891" s="14">
        <f t="shared" ca="1" si="1064"/>
        <v>281.46975051476505</v>
      </c>
      <c r="Q5891" s="14">
        <f t="shared" ca="1" si="1065"/>
        <v>10.419482871512969</v>
      </c>
      <c r="R5891" s="14" t="str">
        <f t="shared" ca="1" si="1066"/>
        <v>above</v>
      </c>
    </row>
    <row r="5892" spans="8:18">
      <c r="H5892">
        <v>3000</v>
      </c>
      <c r="I5892">
        <f t="shared" ca="1" si="1060"/>
        <v>24</v>
      </c>
      <c r="J5892" s="14">
        <f t="shared" ca="1" si="1061"/>
        <v>25.728000000000002</v>
      </c>
      <c r="K5892" s="14">
        <f t="shared" ca="1" si="1068"/>
        <v>6.4377516497364011</v>
      </c>
      <c r="L5892" s="14" t="str">
        <f t="shared" ca="1" si="1062"/>
        <v>above</v>
      </c>
      <c r="N5892">
        <f t="shared" si="1067"/>
        <v>5884</v>
      </c>
      <c r="O5892" s="14">
        <f t="shared" ca="1" si="1063"/>
        <v>143.5173611700456</v>
      </c>
      <c r="P5892" s="14">
        <f t="shared" ca="1" si="1064"/>
        <v>205.30906004168554</v>
      </c>
      <c r="Q5892" s="14">
        <f t="shared" ca="1" si="1065"/>
        <v>9.9467992936819591</v>
      </c>
      <c r="R5892" s="14" t="str">
        <f t="shared" ca="1" si="1066"/>
        <v>above</v>
      </c>
    </row>
    <row r="5893" spans="8:18">
      <c r="H5893">
        <v>3000</v>
      </c>
      <c r="I5893">
        <f t="shared" ca="1" si="1060"/>
        <v>38</v>
      </c>
      <c r="J5893" s="14">
        <f t="shared" ca="1" si="1061"/>
        <v>42.332000000000001</v>
      </c>
      <c r="K5893" s="14">
        <f t="shared" ca="1" si="1068"/>
        <v>7.3271232922592926</v>
      </c>
      <c r="L5893" s="14" t="str">
        <f t="shared" ca="1" si="1062"/>
        <v>above</v>
      </c>
      <c r="N5893">
        <f t="shared" si="1067"/>
        <v>5885</v>
      </c>
      <c r="O5893" s="14">
        <f t="shared" ca="1" si="1063"/>
        <v>158.1144997663726</v>
      </c>
      <c r="P5893" s="14">
        <f t="shared" ca="1" si="1064"/>
        <v>233.11508487548332</v>
      </c>
      <c r="Q5893" s="14">
        <f t="shared" ca="1" si="1065"/>
        <v>10.139248134743875</v>
      </c>
      <c r="R5893" s="14" t="str">
        <f t="shared" ca="1" si="1066"/>
        <v>above</v>
      </c>
    </row>
    <row r="5894" spans="8:18">
      <c r="H5894">
        <v>3000</v>
      </c>
      <c r="I5894">
        <f t="shared" ca="1" si="1060"/>
        <v>28</v>
      </c>
      <c r="J5894" s="14">
        <f t="shared" ca="1" si="1061"/>
        <v>30.352</v>
      </c>
      <c r="K5894" s="14">
        <f t="shared" ca="1" si="1068"/>
        <v>6.7345916599729483</v>
      </c>
      <c r="L5894" s="14" t="str">
        <f t="shared" ca="1" si="1062"/>
        <v>above</v>
      </c>
      <c r="N5894">
        <f t="shared" si="1067"/>
        <v>5886</v>
      </c>
      <c r="O5894" s="14">
        <f t="shared" ca="1" si="1063"/>
        <v>157.67575743635501</v>
      </c>
      <c r="P5894" s="14">
        <f t="shared" ca="1" si="1064"/>
        <v>232.26069088573979</v>
      </c>
      <c r="Q5894" s="14">
        <f t="shared" ca="1" si="1065"/>
        <v>10.133725717377942</v>
      </c>
      <c r="R5894" s="14" t="str">
        <f t="shared" ca="1" si="1066"/>
        <v>above</v>
      </c>
    </row>
    <row r="5895" spans="8:18">
      <c r="H5895">
        <v>3000</v>
      </c>
      <c r="I5895">
        <f t="shared" ca="1" si="1060"/>
        <v>33</v>
      </c>
      <c r="J5895" s="14">
        <f t="shared" ca="1" si="1061"/>
        <v>36.267000000000003</v>
      </c>
      <c r="K5895" s="14">
        <f t="shared" ca="1" si="1068"/>
        <v>7.0527210492323231</v>
      </c>
      <c r="L5895" s="14" t="str">
        <f t="shared" ca="1" si="1062"/>
        <v>above</v>
      </c>
      <c r="N5895">
        <f t="shared" si="1067"/>
        <v>5887</v>
      </c>
      <c r="O5895" s="14">
        <f t="shared" ca="1" si="1063"/>
        <v>138.3521260685726</v>
      </c>
      <c r="P5895" s="14">
        <f t="shared" ca="1" si="1064"/>
        <v>195.7760584316552</v>
      </c>
      <c r="Q5895" s="14">
        <f t="shared" ca="1" si="1065"/>
        <v>9.8740080217038368</v>
      </c>
      <c r="R5895" s="14" t="str">
        <f t="shared" ca="1" si="1066"/>
        <v>above</v>
      </c>
    </row>
    <row r="5896" spans="8:18">
      <c r="H5896">
        <v>3000</v>
      </c>
      <c r="I5896">
        <f t="shared" ca="1" si="1060"/>
        <v>15</v>
      </c>
      <c r="J5896" s="14">
        <f t="shared" ca="1" si="1061"/>
        <v>15.675000000000001</v>
      </c>
      <c r="K5896" s="14">
        <f t="shared" ca="1" si="1068"/>
        <v>5.5451774444795623</v>
      </c>
      <c r="L5896" s="14">
        <f t="shared" ca="1" si="1062"/>
        <v>15</v>
      </c>
      <c r="N5896">
        <f t="shared" si="1067"/>
        <v>5888</v>
      </c>
      <c r="O5896" s="14">
        <f t="shared" ca="1" si="1063"/>
        <v>135.98904035348056</v>
      </c>
      <c r="P5896" s="14">
        <f t="shared" ca="1" si="1064"/>
        <v>191.46809764226225</v>
      </c>
      <c r="Q5896" s="14">
        <f t="shared" ca="1" si="1065"/>
        <v>9.839801850416622</v>
      </c>
      <c r="R5896" s="14" t="str">
        <f t="shared" ca="1" si="1066"/>
        <v>above</v>
      </c>
    </row>
    <row r="5897" spans="8:18">
      <c r="H5897">
        <v>3000</v>
      </c>
      <c r="I5897">
        <f t="shared" ca="1" si="1060"/>
        <v>85</v>
      </c>
      <c r="J5897" s="14">
        <f t="shared" ca="1" si="1061"/>
        <v>106.675</v>
      </c>
      <c r="K5897" s="14">
        <f t="shared" ca="1" si="1068"/>
        <v>8.9086945925070147</v>
      </c>
      <c r="L5897" s="14" t="str">
        <f t="shared" ca="1" si="1062"/>
        <v>above</v>
      </c>
      <c r="N5897">
        <f t="shared" si="1067"/>
        <v>5889</v>
      </c>
      <c r="O5897" s="14">
        <f t="shared" ca="1" si="1063"/>
        <v>186.88909884136953</v>
      </c>
      <c r="P5897" s="14">
        <f t="shared" ca="1" si="1064"/>
        <v>291.67170463858713</v>
      </c>
      <c r="Q5897" s="14">
        <f t="shared" ca="1" si="1065"/>
        <v>10.47170377798134</v>
      </c>
      <c r="R5897" s="14" t="str">
        <f t="shared" ca="1" si="1066"/>
        <v>above</v>
      </c>
    </row>
    <row r="5898" spans="8:18">
      <c r="H5898">
        <v>3000</v>
      </c>
      <c r="I5898">
        <f t="shared" ref="I5898:I5961" ca="1" si="1069">RANDBETWEEN(10,100)</f>
        <v>78</v>
      </c>
      <c r="J5898" s="14">
        <f t="shared" ref="J5898:J5961" ca="1" si="1070">0.003*(I5898^2)+I5898</f>
        <v>96.251999999999995</v>
      </c>
      <c r="K5898" s="14">
        <f t="shared" ca="1" si="1068"/>
        <v>8.738895704934043</v>
      </c>
      <c r="L5898" s="14" t="str">
        <f t="shared" ref="L5898:L5961" ca="1" si="1071">IF(I5898&lt;$B$19,I5898,"above")</f>
        <v>above</v>
      </c>
      <c r="N5898">
        <f t="shared" si="1067"/>
        <v>5890</v>
      </c>
      <c r="O5898" s="14">
        <f t="shared" ref="O5898:O5961" ca="1" si="1072">_xlfn.NORM.INV(RAND(),150,25)</f>
        <v>167.39077340991517</v>
      </c>
      <c r="P5898" s="14">
        <f t="shared" ref="P5898:P5961" ca="1" si="1073">0.003*(O5898^2)+O5898</f>
        <v>251.44978647822387</v>
      </c>
      <c r="Q5898" s="14">
        <f t="shared" ref="Q5898:Q5961" ca="1" si="1074">2*LN(O5898+1)</f>
        <v>10.25257462115974</v>
      </c>
      <c r="R5898" s="14" t="str">
        <f t="shared" ref="R5898:R5961" ca="1" si="1075">IF(O5898&lt;=$B$20,O5898,"above")</f>
        <v>above</v>
      </c>
    </row>
    <row r="5899" spans="8:18">
      <c r="H5899">
        <v>3000</v>
      </c>
      <c r="I5899">
        <f t="shared" ca="1" si="1069"/>
        <v>74</v>
      </c>
      <c r="J5899" s="14">
        <f t="shared" ca="1" si="1070"/>
        <v>90.427999999999997</v>
      </c>
      <c r="K5899" s="14">
        <f t="shared" ca="1" si="1068"/>
        <v>8.6349762270726202</v>
      </c>
      <c r="L5899" s="14" t="str">
        <f t="shared" ca="1" si="1071"/>
        <v>above</v>
      </c>
      <c r="N5899">
        <f t="shared" ref="N5899:N5962" si="1076">N5898+1</f>
        <v>5891</v>
      </c>
      <c r="O5899" s="14">
        <f t="shared" ca="1" si="1072"/>
        <v>169.55707720184358</v>
      </c>
      <c r="P5899" s="14">
        <f t="shared" ca="1" si="1073"/>
        <v>255.80588448953944</v>
      </c>
      <c r="Q5899" s="14">
        <f t="shared" ca="1" si="1074"/>
        <v>10.2781400086998</v>
      </c>
      <c r="R5899" s="14" t="str">
        <f t="shared" ca="1" si="1075"/>
        <v>above</v>
      </c>
    </row>
    <row r="5900" spans="8:18">
      <c r="H5900">
        <v>3000</v>
      </c>
      <c r="I5900">
        <f t="shared" ca="1" si="1069"/>
        <v>53</v>
      </c>
      <c r="J5900" s="14">
        <f t="shared" ca="1" si="1070"/>
        <v>61.427</v>
      </c>
      <c r="K5900" s="14">
        <f t="shared" ca="1" si="1068"/>
        <v>7.977968093128549</v>
      </c>
      <c r="L5900" s="14" t="str">
        <f t="shared" ca="1" si="1071"/>
        <v>above</v>
      </c>
      <c r="N5900">
        <f t="shared" si="1076"/>
        <v>5892</v>
      </c>
      <c r="O5900" s="14">
        <f t="shared" ca="1" si="1072"/>
        <v>117.23538320677443</v>
      </c>
      <c r="P5900" s="14">
        <f t="shared" ca="1" si="1073"/>
        <v>158.46778843369216</v>
      </c>
      <c r="Q5900" s="14">
        <f t="shared" ca="1" si="1074"/>
        <v>9.5453548209735075</v>
      </c>
      <c r="R5900" s="14">
        <f t="shared" ca="1" si="1075"/>
        <v>117.23538320677443</v>
      </c>
    </row>
    <row r="5901" spans="8:18">
      <c r="H5901">
        <v>3000</v>
      </c>
      <c r="I5901">
        <f t="shared" ca="1" si="1069"/>
        <v>27</v>
      </c>
      <c r="J5901" s="14">
        <f t="shared" ca="1" si="1070"/>
        <v>29.187000000000001</v>
      </c>
      <c r="K5901" s="14">
        <f t="shared" ca="1" si="1068"/>
        <v>6.6644090203504076</v>
      </c>
      <c r="L5901" s="14" t="str">
        <f t="shared" ca="1" si="1071"/>
        <v>above</v>
      </c>
      <c r="N5901">
        <f t="shared" si="1076"/>
        <v>5893</v>
      </c>
      <c r="O5901" s="14">
        <f t="shared" ca="1" si="1072"/>
        <v>133.68701428644218</v>
      </c>
      <c r="P5901" s="14">
        <f t="shared" ca="1" si="1073"/>
        <v>187.30366765291237</v>
      </c>
      <c r="Q5901" s="14">
        <f t="shared" ca="1" si="1074"/>
        <v>9.8059073481312264</v>
      </c>
      <c r="R5901" s="14" t="str">
        <f t="shared" ca="1" si="1075"/>
        <v>above</v>
      </c>
    </row>
    <row r="5902" spans="8:18">
      <c r="H5902">
        <v>3000</v>
      </c>
      <c r="I5902">
        <f t="shared" ca="1" si="1069"/>
        <v>98</v>
      </c>
      <c r="J5902" s="14">
        <f t="shared" ca="1" si="1070"/>
        <v>126.812</v>
      </c>
      <c r="K5902" s="14">
        <f t="shared" ca="1" si="1068"/>
        <v>9.1902397002691796</v>
      </c>
      <c r="L5902" s="14" t="str">
        <f t="shared" ca="1" si="1071"/>
        <v>above</v>
      </c>
      <c r="N5902">
        <f t="shared" si="1076"/>
        <v>5894</v>
      </c>
      <c r="O5902" s="14">
        <f t="shared" ca="1" si="1072"/>
        <v>160.35045096487221</v>
      </c>
      <c r="P5902" s="14">
        <f t="shared" ca="1" si="1073"/>
        <v>237.48725233878588</v>
      </c>
      <c r="Q5902" s="14">
        <f t="shared" ca="1" si="1074"/>
        <v>10.167157426884284</v>
      </c>
      <c r="R5902" s="14" t="str">
        <f t="shared" ca="1" si="1075"/>
        <v>above</v>
      </c>
    </row>
    <row r="5903" spans="8:18">
      <c r="H5903">
        <v>3000</v>
      </c>
      <c r="I5903">
        <f t="shared" ca="1" si="1069"/>
        <v>41</v>
      </c>
      <c r="J5903" s="14">
        <f t="shared" ca="1" si="1070"/>
        <v>46.042999999999999</v>
      </c>
      <c r="K5903" s="14">
        <f t="shared" ca="1" si="1068"/>
        <v>7.4753392365667368</v>
      </c>
      <c r="L5903" s="14" t="str">
        <f t="shared" ca="1" si="1071"/>
        <v>above</v>
      </c>
      <c r="N5903">
        <f t="shared" si="1076"/>
        <v>5895</v>
      </c>
      <c r="O5903" s="14">
        <f t="shared" ca="1" si="1072"/>
        <v>142.48051232443598</v>
      </c>
      <c r="P5903" s="14">
        <f t="shared" ca="1" si="1073"/>
        <v>203.38260150113723</v>
      </c>
      <c r="Q5903" s="14">
        <f t="shared" ca="1" si="1074"/>
        <v>9.9323984467209883</v>
      </c>
      <c r="R5903" s="14" t="str">
        <f t="shared" ca="1" si="1075"/>
        <v>above</v>
      </c>
    </row>
    <row r="5904" spans="8:18">
      <c r="H5904">
        <v>3000</v>
      </c>
      <c r="I5904">
        <f t="shared" ca="1" si="1069"/>
        <v>96</v>
      </c>
      <c r="J5904" s="14">
        <f t="shared" ca="1" si="1070"/>
        <v>123.648</v>
      </c>
      <c r="K5904" s="14">
        <f t="shared" ca="1" si="1068"/>
        <v>9.1494219570067656</v>
      </c>
      <c r="L5904" s="14" t="str">
        <f t="shared" ca="1" si="1071"/>
        <v>above</v>
      </c>
      <c r="N5904">
        <f t="shared" si="1076"/>
        <v>5896</v>
      </c>
      <c r="O5904" s="14">
        <f t="shared" ca="1" si="1072"/>
        <v>134.70683655189956</v>
      </c>
      <c r="P5904" s="14">
        <f t="shared" ca="1" si="1073"/>
        <v>189.14463199336009</v>
      </c>
      <c r="Q5904" s="14">
        <f t="shared" ca="1" si="1074"/>
        <v>9.8209938909357799</v>
      </c>
      <c r="R5904" s="14" t="str">
        <f t="shared" ca="1" si="1075"/>
        <v>above</v>
      </c>
    </row>
    <row r="5905" spans="8:18">
      <c r="H5905">
        <v>3000</v>
      </c>
      <c r="I5905">
        <f t="shared" ca="1" si="1069"/>
        <v>74</v>
      </c>
      <c r="J5905" s="14">
        <f t="shared" ca="1" si="1070"/>
        <v>90.427999999999997</v>
      </c>
      <c r="K5905" s="14">
        <f t="shared" ca="1" si="1068"/>
        <v>8.6349762270726202</v>
      </c>
      <c r="L5905" s="14" t="str">
        <f t="shared" ca="1" si="1071"/>
        <v>above</v>
      </c>
      <c r="N5905">
        <f t="shared" si="1076"/>
        <v>5897</v>
      </c>
      <c r="O5905" s="14">
        <f t="shared" ca="1" si="1072"/>
        <v>147.57188484264537</v>
      </c>
      <c r="P5905" s="14">
        <f t="shared" ca="1" si="1073"/>
        <v>212.90426843067834</v>
      </c>
      <c r="Q5905" s="14">
        <f t="shared" ca="1" si="1074"/>
        <v>10.002137828263313</v>
      </c>
      <c r="R5905" s="14" t="str">
        <f t="shared" ca="1" si="1075"/>
        <v>above</v>
      </c>
    </row>
    <row r="5906" spans="8:18">
      <c r="H5906">
        <v>3000</v>
      </c>
      <c r="I5906">
        <f t="shared" ca="1" si="1069"/>
        <v>79</v>
      </c>
      <c r="J5906" s="14">
        <f t="shared" ca="1" si="1070"/>
        <v>97.722999999999999</v>
      </c>
      <c r="K5906" s="14">
        <f t="shared" ca="1" si="1068"/>
        <v>8.7640532693477624</v>
      </c>
      <c r="L5906" s="14" t="str">
        <f t="shared" ca="1" si="1071"/>
        <v>above</v>
      </c>
      <c r="N5906">
        <f t="shared" si="1076"/>
        <v>5898</v>
      </c>
      <c r="O5906" s="14">
        <f t="shared" ca="1" si="1072"/>
        <v>174.87078678205339</v>
      </c>
      <c r="P5906" s="14">
        <f t="shared" ca="1" si="1073"/>
        <v>266.61016299137651</v>
      </c>
      <c r="Q5906" s="14">
        <f t="shared" ca="1" si="1074"/>
        <v>10.339499118790496</v>
      </c>
      <c r="R5906" s="14" t="str">
        <f t="shared" ca="1" si="1075"/>
        <v>above</v>
      </c>
    </row>
    <row r="5907" spans="8:18">
      <c r="H5907">
        <v>3000</v>
      </c>
      <c r="I5907">
        <f t="shared" ca="1" si="1069"/>
        <v>56</v>
      </c>
      <c r="J5907" s="14">
        <f t="shared" ca="1" si="1070"/>
        <v>65.408000000000001</v>
      </c>
      <c r="K5907" s="14">
        <f t="shared" ca="1" si="1068"/>
        <v>8.0861025356691005</v>
      </c>
      <c r="L5907" s="14" t="str">
        <f t="shared" ca="1" si="1071"/>
        <v>above</v>
      </c>
      <c r="N5907">
        <f t="shared" si="1076"/>
        <v>5899</v>
      </c>
      <c r="O5907" s="14">
        <f t="shared" ca="1" si="1072"/>
        <v>142.21605508662003</v>
      </c>
      <c r="P5907" s="14">
        <f t="shared" ca="1" si="1073"/>
        <v>202.89227405982166</v>
      </c>
      <c r="Q5907" s="14">
        <f t="shared" ca="1" si="1074"/>
        <v>9.9287087295372665</v>
      </c>
      <c r="R5907" s="14" t="str">
        <f t="shared" ca="1" si="1075"/>
        <v>above</v>
      </c>
    </row>
    <row r="5908" spans="8:18">
      <c r="H5908">
        <v>3000</v>
      </c>
      <c r="I5908">
        <f t="shared" ca="1" si="1069"/>
        <v>48</v>
      </c>
      <c r="J5908" s="14">
        <f t="shared" ca="1" si="1070"/>
        <v>54.911999999999999</v>
      </c>
      <c r="K5908" s="14">
        <f t="shared" ca="1" si="1068"/>
        <v>7.7836405962212529</v>
      </c>
      <c r="L5908" s="14" t="str">
        <f t="shared" ca="1" si="1071"/>
        <v>above</v>
      </c>
      <c r="N5908">
        <f t="shared" si="1076"/>
        <v>5900</v>
      </c>
      <c r="O5908" s="14">
        <f t="shared" ca="1" si="1072"/>
        <v>128.76035154251144</v>
      </c>
      <c r="P5908" s="14">
        <f t="shared" ca="1" si="1073"/>
        <v>178.49803593056484</v>
      </c>
      <c r="Q5908" s="14">
        <f t="shared" ca="1" si="1074"/>
        <v>9.7313785990763026</v>
      </c>
      <c r="R5908" s="14" t="str">
        <f t="shared" ca="1" si="1075"/>
        <v>above</v>
      </c>
    </row>
    <row r="5909" spans="8:18">
      <c r="H5909">
        <v>3000</v>
      </c>
      <c r="I5909">
        <f t="shared" ca="1" si="1069"/>
        <v>72</v>
      </c>
      <c r="J5909" s="14">
        <f t="shared" ca="1" si="1070"/>
        <v>87.551999999999992</v>
      </c>
      <c r="K5909" s="14">
        <f t="shared" ca="1" si="1068"/>
        <v>8.5809188822967819</v>
      </c>
      <c r="L5909" s="14" t="str">
        <f t="shared" ca="1" si="1071"/>
        <v>above</v>
      </c>
      <c r="N5909">
        <f t="shared" si="1076"/>
        <v>5901</v>
      </c>
      <c r="O5909" s="14">
        <f t="shared" ca="1" si="1072"/>
        <v>140.83407107428451</v>
      </c>
      <c r="P5909" s="14">
        <f t="shared" ca="1" si="1073"/>
        <v>200.33677780035435</v>
      </c>
      <c r="Q5909" s="14">
        <f t="shared" ca="1" si="1074"/>
        <v>9.9093157215912147</v>
      </c>
      <c r="R5909" s="14" t="str">
        <f t="shared" ca="1" si="1075"/>
        <v>above</v>
      </c>
    </row>
    <row r="5910" spans="8:18">
      <c r="H5910">
        <v>3000</v>
      </c>
      <c r="I5910">
        <f t="shared" ca="1" si="1069"/>
        <v>32</v>
      </c>
      <c r="J5910" s="14">
        <f t="shared" ca="1" si="1070"/>
        <v>35.072000000000003</v>
      </c>
      <c r="K5910" s="14">
        <f t="shared" ca="1" si="1068"/>
        <v>6.9930151229329605</v>
      </c>
      <c r="L5910" s="14" t="str">
        <f t="shared" ca="1" si="1071"/>
        <v>above</v>
      </c>
      <c r="N5910">
        <f t="shared" si="1076"/>
        <v>5902</v>
      </c>
      <c r="O5910" s="14">
        <f t="shared" ca="1" si="1072"/>
        <v>144.14985610052042</v>
      </c>
      <c r="P5910" s="14">
        <f t="shared" ca="1" si="1073"/>
        <v>206.48739914192265</v>
      </c>
      <c r="Q5910" s="14">
        <f t="shared" ca="1" si="1074"/>
        <v>9.9555333981710277</v>
      </c>
      <c r="R5910" s="14" t="str">
        <f t="shared" ca="1" si="1075"/>
        <v>above</v>
      </c>
    </row>
    <row r="5911" spans="8:18">
      <c r="H5911">
        <v>3000</v>
      </c>
      <c r="I5911">
        <f t="shared" ca="1" si="1069"/>
        <v>15</v>
      </c>
      <c r="J5911" s="14">
        <f t="shared" ca="1" si="1070"/>
        <v>15.675000000000001</v>
      </c>
      <c r="K5911" s="14">
        <f t="shared" ca="1" si="1068"/>
        <v>5.5451774444795623</v>
      </c>
      <c r="L5911" s="14">
        <f t="shared" ca="1" si="1071"/>
        <v>15</v>
      </c>
      <c r="N5911">
        <f t="shared" si="1076"/>
        <v>5903</v>
      </c>
      <c r="O5911" s="14">
        <f t="shared" ca="1" si="1072"/>
        <v>159.23116873209628</v>
      </c>
      <c r="P5911" s="14">
        <f t="shared" ca="1" si="1073"/>
        <v>235.29486401946423</v>
      </c>
      <c r="Q5911" s="14">
        <f t="shared" ca="1" si="1074"/>
        <v>10.153235154167067</v>
      </c>
      <c r="R5911" s="14" t="str">
        <f t="shared" ca="1" si="1075"/>
        <v>above</v>
      </c>
    </row>
    <row r="5912" spans="8:18">
      <c r="H5912">
        <v>3000</v>
      </c>
      <c r="I5912">
        <f t="shared" ca="1" si="1069"/>
        <v>25</v>
      </c>
      <c r="J5912" s="14">
        <f t="shared" ca="1" si="1070"/>
        <v>26.875</v>
      </c>
      <c r="K5912" s="14">
        <f t="shared" ca="1" si="1068"/>
        <v>6.5161930760429643</v>
      </c>
      <c r="L5912" s="14" t="str">
        <f t="shared" ca="1" si="1071"/>
        <v>above</v>
      </c>
      <c r="N5912">
        <f t="shared" si="1076"/>
        <v>5904</v>
      </c>
      <c r="O5912" s="14">
        <f t="shared" ca="1" si="1072"/>
        <v>110.66132635208029</v>
      </c>
      <c r="P5912" s="14">
        <f t="shared" ca="1" si="1073"/>
        <v>147.39911380208517</v>
      </c>
      <c r="Q5912" s="14">
        <f t="shared" ca="1" si="1074"/>
        <v>9.4309408366013052</v>
      </c>
      <c r="R5912" s="14">
        <f t="shared" ca="1" si="1075"/>
        <v>110.66132635208029</v>
      </c>
    </row>
    <row r="5913" spans="8:18">
      <c r="H5913">
        <v>3000</v>
      </c>
      <c r="I5913">
        <f t="shared" ca="1" si="1069"/>
        <v>72</v>
      </c>
      <c r="J5913" s="14">
        <f t="shared" ca="1" si="1070"/>
        <v>87.551999999999992</v>
      </c>
      <c r="K5913" s="14">
        <f t="shared" ref="K5913:K5976" ca="1" si="1077">2*LN(I5913+1)</f>
        <v>8.5809188822967819</v>
      </c>
      <c r="L5913" s="14" t="str">
        <f t="shared" ca="1" si="1071"/>
        <v>above</v>
      </c>
      <c r="N5913">
        <f t="shared" si="1076"/>
        <v>5905</v>
      </c>
      <c r="O5913" s="14">
        <f t="shared" ca="1" si="1072"/>
        <v>198.6695034766706</v>
      </c>
      <c r="P5913" s="14">
        <f t="shared" ca="1" si="1073"/>
        <v>317.07821831167109</v>
      </c>
      <c r="Q5913" s="14">
        <f t="shared" ca="1" si="1074"/>
        <v>10.59332703415196</v>
      </c>
      <c r="R5913" s="14" t="str">
        <f t="shared" ca="1" si="1075"/>
        <v>above</v>
      </c>
    </row>
    <row r="5914" spans="8:18">
      <c r="H5914">
        <v>3000</v>
      </c>
      <c r="I5914">
        <f t="shared" ca="1" si="1069"/>
        <v>74</v>
      </c>
      <c r="J5914" s="14">
        <f t="shared" ca="1" si="1070"/>
        <v>90.427999999999997</v>
      </c>
      <c r="K5914" s="14">
        <f t="shared" ca="1" si="1077"/>
        <v>8.6349762270726202</v>
      </c>
      <c r="L5914" s="14" t="str">
        <f t="shared" ca="1" si="1071"/>
        <v>above</v>
      </c>
      <c r="N5914">
        <f t="shared" si="1076"/>
        <v>5906</v>
      </c>
      <c r="O5914" s="14">
        <f t="shared" ca="1" si="1072"/>
        <v>171.31827951793275</v>
      </c>
      <c r="P5914" s="14">
        <f t="shared" ca="1" si="1073"/>
        <v>259.36813820888636</v>
      </c>
      <c r="Q5914" s="14">
        <f t="shared" ca="1" si="1074"/>
        <v>10.298686458261653</v>
      </c>
      <c r="R5914" s="14" t="str">
        <f t="shared" ca="1" si="1075"/>
        <v>above</v>
      </c>
    </row>
    <row r="5915" spans="8:18">
      <c r="H5915">
        <v>3000</v>
      </c>
      <c r="I5915">
        <f t="shared" ca="1" si="1069"/>
        <v>100</v>
      </c>
      <c r="J5915" s="14">
        <f t="shared" ca="1" si="1070"/>
        <v>130</v>
      </c>
      <c r="K5915" s="14">
        <f t="shared" ca="1" si="1077"/>
        <v>9.2302410336825194</v>
      </c>
      <c r="L5915" s="14" t="str">
        <f t="shared" ca="1" si="1071"/>
        <v>above</v>
      </c>
      <c r="N5915">
        <f t="shared" si="1076"/>
        <v>5907</v>
      </c>
      <c r="O5915" s="14">
        <f t="shared" ca="1" si="1072"/>
        <v>138.28911167523086</v>
      </c>
      <c r="P5915" s="14">
        <f t="shared" ca="1" si="1073"/>
        <v>195.66074689900427</v>
      </c>
      <c r="Q5915" s="14">
        <f t="shared" ca="1" si="1074"/>
        <v>9.8731034263190871</v>
      </c>
      <c r="R5915" s="14" t="str">
        <f t="shared" ca="1" si="1075"/>
        <v>above</v>
      </c>
    </row>
    <row r="5916" spans="8:18">
      <c r="H5916">
        <v>3000</v>
      </c>
      <c r="I5916">
        <f t="shared" ca="1" si="1069"/>
        <v>95</v>
      </c>
      <c r="J5916" s="14">
        <f t="shared" ca="1" si="1070"/>
        <v>122.075</v>
      </c>
      <c r="K5916" s="14">
        <f t="shared" ca="1" si="1077"/>
        <v>9.1286963829356722</v>
      </c>
      <c r="L5916" s="14" t="str">
        <f t="shared" ca="1" si="1071"/>
        <v>above</v>
      </c>
      <c r="N5916">
        <f t="shared" si="1076"/>
        <v>5908</v>
      </c>
      <c r="O5916" s="14">
        <f t="shared" ca="1" si="1072"/>
        <v>135.18502232160699</v>
      </c>
      <c r="P5916" s="14">
        <f t="shared" ca="1" si="1073"/>
        <v>190.00999310188715</v>
      </c>
      <c r="Q5916" s="14">
        <f t="shared" ca="1" si="1074"/>
        <v>9.8280288387966372</v>
      </c>
      <c r="R5916" s="14" t="str">
        <f t="shared" ca="1" si="1075"/>
        <v>above</v>
      </c>
    </row>
    <row r="5917" spans="8:18">
      <c r="H5917">
        <v>3000</v>
      </c>
      <c r="I5917">
        <f t="shared" ca="1" si="1069"/>
        <v>10</v>
      </c>
      <c r="J5917" s="14">
        <f t="shared" ca="1" si="1070"/>
        <v>10.3</v>
      </c>
      <c r="K5917" s="14">
        <f t="shared" ca="1" si="1077"/>
        <v>4.7957905455967413</v>
      </c>
      <c r="L5917" s="14">
        <f t="shared" ca="1" si="1071"/>
        <v>10</v>
      </c>
      <c r="N5917">
        <f t="shared" si="1076"/>
        <v>5909</v>
      </c>
      <c r="O5917" s="14">
        <f t="shared" ca="1" si="1072"/>
        <v>156.63606935720179</v>
      </c>
      <c r="P5917" s="14">
        <f t="shared" ca="1" si="1073"/>
        <v>230.24064402822418</v>
      </c>
      <c r="Q5917" s="14">
        <f t="shared" ca="1" si="1074"/>
        <v>10.120578035435097</v>
      </c>
      <c r="R5917" s="14" t="str">
        <f t="shared" ca="1" si="1075"/>
        <v>above</v>
      </c>
    </row>
    <row r="5918" spans="8:18">
      <c r="H5918">
        <v>3000</v>
      </c>
      <c r="I5918">
        <f t="shared" ca="1" si="1069"/>
        <v>73</v>
      </c>
      <c r="J5918" s="14">
        <f t="shared" ca="1" si="1070"/>
        <v>88.986999999999995</v>
      </c>
      <c r="K5918" s="14">
        <f t="shared" ca="1" si="1077"/>
        <v>8.6081301864083404</v>
      </c>
      <c r="L5918" s="14" t="str">
        <f t="shared" ca="1" si="1071"/>
        <v>above</v>
      </c>
      <c r="N5918">
        <f t="shared" si="1076"/>
        <v>5910</v>
      </c>
      <c r="O5918" s="14">
        <f t="shared" ca="1" si="1072"/>
        <v>145.50650946964876</v>
      </c>
      <c r="P5918" s="14">
        <f t="shared" ca="1" si="1073"/>
        <v>209.02294236377173</v>
      </c>
      <c r="Q5918" s="14">
        <f t="shared" ca="1" si="1074"/>
        <v>9.9741397214198368</v>
      </c>
      <c r="R5918" s="14" t="str">
        <f t="shared" ca="1" si="1075"/>
        <v>above</v>
      </c>
    </row>
    <row r="5919" spans="8:18">
      <c r="H5919">
        <v>3000</v>
      </c>
      <c r="I5919">
        <f t="shared" ca="1" si="1069"/>
        <v>62</v>
      </c>
      <c r="J5919" s="14">
        <f t="shared" ca="1" si="1070"/>
        <v>73.531999999999996</v>
      </c>
      <c r="K5919" s="14">
        <f t="shared" ca="1" si="1077"/>
        <v>8.2862694527830651</v>
      </c>
      <c r="L5919" s="14" t="str">
        <f t="shared" ca="1" si="1071"/>
        <v>above</v>
      </c>
      <c r="N5919">
        <f t="shared" si="1076"/>
        <v>5911</v>
      </c>
      <c r="O5919" s="14">
        <f t="shared" ca="1" si="1072"/>
        <v>155.11580292391395</v>
      </c>
      <c r="P5919" s="14">
        <f t="shared" ca="1" si="1073"/>
        <v>227.29853987410547</v>
      </c>
      <c r="Q5919" s="14">
        <f t="shared" ca="1" si="1074"/>
        <v>10.101196116593783</v>
      </c>
      <c r="R5919" s="14" t="str">
        <f t="shared" ca="1" si="1075"/>
        <v>above</v>
      </c>
    </row>
    <row r="5920" spans="8:18">
      <c r="H5920">
        <v>3000</v>
      </c>
      <c r="I5920">
        <f t="shared" ca="1" si="1069"/>
        <v>15</v>
      </c>
      <c r="J5920" s="14">
        <f t="shared" ca="1" si="1070"/>
        <v>15.675000000000001</v>
      </c>
      <c r="K5920" s="14">
        <f t="shared" ca="1" si="1077"/>
        <v>5.5451774444795623</v>
      </c>
      <c r="L5920" s="14">
        <f t="shared" ca="1" si="1071"/>
        <v>15</v>
      </c>
      <c r="N5920">
        <f t="shared" si="1076"/>
        <v>5912</v>
      </c>
      <c r="O5920" s="14">
        <f t="shared" ca="1" si="1072"/>
        <v>171.74161768538031</v>
      </c>
      <c r="P5920" s="14">
        <f t="shared" ca="1" si="1073"/>
        <v>260.22716742095429</v>
      </c>
      <c r="Q5920" s="14">
        <f t="shared" ca="1" si="1074"/>
        <v>10.303593877330371</v>
      </c>
      <c r="R5920" s="14" t="str">
        <f t="shared" ca="1" si="1075"/>
        <v>above</v>
      </c>
    </row>
    <row r="5921" spans="8:18">
      <c r="H5921">
        <v>3000</v>
      </c>
      <c r="I5921">
        <f t="shared" ca="1" si="1069"/>
        <v>51</v>
      </c>
      <c r="J5921" s="14">
        <f t="shared" ca="1" si="1070"/>
        <v>58.802999999999997</v>
      </c>
      <c r="K5921" s="14">
        <f t="shared" ca="1" si="1077"/>
        <v>7.9024874371628551</v>
      </c>
      <c r="L5921" s="14" t="str">
        <f t="shared" ca="1" si="1071"/>
        <v>above</v>
      </c>
      <c r="N5921">
        <f t="shared" si="1076"/>
        <v>5913</v>
      </c>
      <c r="O5921" s="14">
        <f t="shared" ca="1" si="1072"/>
        <v>147.75180434403873</v>
      </c>
      <c r="P5921" s="14">
        <f t="shared" ca="1" si="1073"/>
        <v>213.24359140479606</v>
      </c>
      <c r="Q5921" s="14">
        <f t="shared" ca="1" si="1074"/>
        <v>10.004558348792257</v>
      </c>
      <c r="R5921" s="14" t="str">
        <f t="shared" ca="1" si="1075"/>
        <v>above</v>
      </c>
    </row>
    <row r="5922" spans="8:18">
      <c r="H5922">
        <v>3000</v>
      </c>
      <c r="I5922">
        <f t="shared" ca="1" si="1069"/>
        <v>52</v>
      </c>
      <c r="J5922" s="14">
        <f t="shared" ca="1" si="1070"/>
        <v>60.112000000000002</v>
      </c>
      <c r="K5922" s="14">
        <f t="shared" ca="1" si="1077"/>
        <v>7.9405838271042439</v>
      </c>
      <c r="L5922" s="14" t="str">
        <f t="shared" ca="1" si="1071"/>
        <v>above</v>
      </c>
      <c r="N5922">
        <f t="shared" si="1076"/>
        <v>5914</v>
      </c>
      <c r="O5922" s="14">
        <f t="shared" ca="1" si="1072"/>
        <v>156.98605981848746</v>
      </c>
      <c r="P5922" s="14">
        <f t="shared" ca="1" si="1073"/>
        <v>230.91992875048862</v>
      </c>
      <c r="Q5922" s="14">
        <f t="shared" ca="1" si="1074"/>
        <v>10.12501360027529</v>
      </c>
      <c r="R5922" s="14" t="str">
        <f t="shared" ca="1" si="1075"/>
        <v>above</v>
      </c>
    </row>
    <row r="5923" spans="8:18">
      <c r="H5923">
        <v>3000</v>
      </c>
      <c r="I5923">
        <f t="shared" ca="1" si="1069"/>
        <v>96</v>
      </c>
      <c r="J5923" s="14">
        <f t="shared" ca="1" si="1070"/>
        <v>123.648</v>
      </c>
      <c r="K5923" s="14">
        <f t="shared" ca="1" si="1077"/>
        <v>9.1494219570067656</v>
      </c>
      <c r="L5923" s="14" t="str">
        <f t="shared" ca="1" si="1071"/>
        <v>above</v>
      </c>
      <c r="N5923">
        <f t="shared" si="1076"/>
        <v>5915</v>
      </c>
      <c r="O5923" s="14">
        <f t="shared" ca="1" si="1072"/>
        <v>159.25912049313871</v>
      </c>
      <c r="P5923" s="14">
        <f t="shared" ca="1" si="1073"/>
        <v>235.34952287388293</v>
      </c>
      <c r="Q5923" s="14">
        <f t="shared" ca="1" si="1074"/>
        <v>10.153584016669964</v>
      </c>
      <c r="R5923" s="14" t="str">
        <f t="shared" ca="1" si="1075"/>
        <v>above</v>
      </c>
    </row>
    <row r="5924" spans="8:18">
      <c r="H5924">
        <v>3000</v>
      </c>
      <c r="I5924">
        <f t="shared" ca="1" si="1069"/>
        <v>16</v>
      </c>
      <c r="J5924" s="14">
        <f t="shared" ca="1" si="1070"/>
        <v>16.768000000000001</v>
      </c>
      <c r="K5924" s="14">
        <f t="shared" ca="1" si="1077"/>
        <v>5.6664266881124323</v>
      </c>
      <c r="L5924" s="14">
        <f t="shared" ca="1" si="1071"/>
        <v>16</v>
      </c>
      <c r="N5924">
        <f t="shared" si="1076"/>
        <v>5916</v>
      </c>
      <c r="O5924" s="14">
        <f t="shared" ca="1" si="1072"/>
        <v>140.10713773530262</v>
      </c>
      <c r="P5924" s="14">
        <f t="shared" ca="1" si="1073"/>
        <v>198.99716786843979</v>
      </c>
      <c r="Q5924" s="14">
        <f t="shared" ca="1" si="1074"/>
        <v>9.8990388878773192</v>
      </c>
      <c r="R5924" s="14" t="str">
        <f t="shared" ca="1" si="1075"/>
        <v>above</v>
      </c>
    </row>
    <row r="5925" spans="8:18">
      <c r="H5925">
        <v>3000</v>
      </c>
      <c r="I5925">
        <f t="shared" ca="1" si="1069"/>
        <v>36</v>
      </c>
      <c r="J5925" s="14">
        <f t="shared" ca="1" si="1070"/>
        <v>39.887999999999998</v>
      </c>
      <c r="K5925" s="14">
        <f t="shared" ca="1" si="1077"/>
        <v>7.2218358252884487</v>
      </c>
      <c r="L5925" s="14" t="str">
        <f t="shared" ca="1" si="1071"/>
        <v>above</v>
      </c>
      <c r="N5925">
        <f t="shared" si="1076"/>
        <v>5917</v>
      </c>
      <c r="O5925" s="14">
        <f t="shared" ca="1" si="1072"/>
        <v>145.42823941165372</v>
      </c>
      <c r="P5925" s="14">
        <f t="shared" ca="1" si="1073"/>
        <v>208.87635786677353</v>
      </c>
      <c r="Q5925" s="14">
        <f t="shared" ca="1" si="1074"/>
        <v>9.9730709501640309</v>
      </c>
      <c r="R5925" s="14" t="str">
        <f t="shared" ca="1" si="1075"/>
        <v>above</v>
      </c>
    </row>
    <row r="5926" spans="8:18">
      <c r="H5926">
        <v>3000</v>
      </c>
      <c r="I5926">
        <f t="shared" ca="1" si="1069"/>
        <v>57</v>
      </c>
      <c r="J5926" s="14">
        <f t="shared" ca="1" si="1070"/>
        <v>66.747</v>
      </c>
      <c r="K5926" s="14">
        <f t="shared" ca="1" si="1077"/>
        <v>8.1208860210928382</v>
      </c>
      <c r="L5926" s="14" t="str">
        <f t="shared" ca="1" si="1071"/>
        <v>above</v>
      </c>
      <c r="N5926">
        <f t="shared" si="1076"/>
        <v>5918</v>
      </c>
      <c r="O5926" s="14">
        <f t="shared" ca="1" si="1072"/>
        <v>162.8279006159247</v>
      </c>
      <c r="P5926" s="14">
        <f t="shared" ca="1" si="1073"/>
        <v>242.36667627289307</v>
      </c>
      <c r="Q5926" s="14">
        <f t="shared" ca="1" si="1074"/>
        <v>10.197632980688862</v>
      </c>
      <c r="R5926" s="14" t="str">
        <f t="shared" ca="1" si="1075"/>
        <v>above</v>
      </c>
    </row>
    <row r="5927" spans="8:18">
      <c r="H5927">
        <v>3000</v>
      </c>
      <c r="I5927">
        <f t="shared" ca="1" si="1069"/>
        <v>11</v>
      </c>
      <c r="J5927" s="14">
        <f t="shared" ca="1" si="1070"/>
        <v>11.363</v>
      </c>
      <c r="K5927" s="14">
        <f t="shared" ca="1" si="1077"/>
        <v>4.9698132995760007</v>
      </c>
      <c r="L5927" s="14">
        <f t="shared" ca="1" si="1071"/>
        <v>11</v>
      </c>
      <c r="N5927">
        <f t="shared" si="1076"/>
        <v>5919</v>
      </c>
      <c r="O5927" s="14">
        <f t="shared" ca="1" si="1072"/>
        <v>169.44237028621478</v>
      </c>
      <c r="P5927" s="14">
        <f t="shared" ca="1" si="1073"/>
        <v>255.57452083084695</v>
      </c>
      <c r="Q5927" s="14">
        <f t="shared" ca="1" si="1074"/>
        <v>10.276794470801715</v>
      </c>
      <c r="R5927" s="14" t="str">
        <f t="shared" ca="1" si="1075"/>
        <v>above</v>
      </c>
    </row>
    <row r="5928" spans="8:18">
      <c r="H5928">
        <v>3000</v>
      </c>
      <c r="I5928">
        <f t="shared" ca="1" si="1069"/>
        <v>70</v>
      </c>
      <c r="J5928" s="14">
        <f t="shared" ca="1" si="1070"/>
        <v>84.7</v>
      </c>
      <c r="K5928" s="14">
        <f t="shared" ca="1" si="1077"/>
        <v>8.5253597540826309</v>
      </c>
      <c r="L5928" s="14" t="str">
        <f t="shared" ca="1" si="1071"/>
        <v>above</v>
      </c>
      <c r="N5928">
        <f t="shared" si="1076"/>
        <v>5920</v>
      </c>
      <c r="O5928" s="14">
        <f t="shared" ca="1" si="1072"/>
        <v>113.1755063506869</v>
      </c>
      <c r="P5928" s="14">
        <f t="shared" ca="1" si="1073"/>
        <v>151.60159206389002</v>
      </c>
      <c r="Q5928" s="14">
        <f t="shared" ca="1" si="1074"/>
        <v>9.4754735878520293</v>
      </c>
      <c r="R5928" s="14">
        <f t="shared" ca="1" si="1075"/>
        <v>113.1755063506869</v>
      </c>
    </row>
    <row r="5929" spans="8:18">
      <c r="H5929">
        <v>3000</v>
      </c>
      <c r="I5929">
        <f t="shared" ca="1" si="1069"/>
        <v>34</v>
      </c>
      <c r="J5929" s="14">
        <f t="shared" ca="1" si="1070"/>
        <v>37.468000000000004</v>
      </c>
      <c r="K5929" s="14">
        <f t="shared" ca="1" si="1077"/>
        <v>7.110696122978827</v>
      </c>
      <c r="L5929" s="14" t="str">
        <f t="shared" ca="1" si="1071"/>
        <v>above</v>
      </c>
      <c r="N5929">
        <f t="shared" si="1076"/>
        <v>5921</v>
      </c>
      <c r="O5929" s="14">
        <f t="shared" ca="1" si="1072"/>
        <v>129.93075292332247</v>
      </c>
      <c r="P5929" s="14">
        <f t="shared" ca="1" si="1073"/>
        <v>180.57675458898689</v>
      </c>
      <c r="Q5929" s="14">
        <f t="shared" ca="1" si="1074"/>
        <v>9.7493371596044689</v>
      </c>
      <c r="R5929" s="14" t="str">
        <f t="shared" ca="1" si="1075"/>
        <v>above</v>
      </c>
    </row>
    <row r="5930" spans="8:18">
      <c r="H5930">
        <v>3000</v>
      </c>
      <c r="I5930">
        <f t="shared" ca="1" si="1069"/>
        <v>38</v>
      </c>
      <c r="J5930" s="14">
        <f t="shared" ca="1" si="1070"/>
        <v>42.332000000000001</v>
      </c>
      <c r="K5930" s="14">
        <f t="shared" ca="1" si="1077"/>
        <v>7.3271232922592926</v>
      </c>
      <c r="L5930" s="14" t="str">
        <f t="shared" ca="1" si="1071"/>
        <v>above</v>
      </c>
      <c r="N5930">
        <f t="shared" si="1076"/>
        <v>5922</v>
      </c>
      <c r="O5930" s="14">
        <f t="shared" ca="1" si="1072"/>
        <v>171.67786767675753</v>
      </c>
      <c r="P5930" s="14">
        <f t="shared" ca="1" si="1073"/>
        <v>260.0977384268723</v>
      </c>
      <c r="Q5930" s="14">
        <f t="shared" ca="1" si="1074"/>
        <v>10.302855644404342</v>
      </c>
      <c r="R5930" s="14" t="str">
        <f t="shared" ca="1" si="1075"/>
        <v>above</v>
      </c>
    </row>
    <row r="5931" spans="8:18">
      <c r="H5931">
        <v>3000</v>
      </c>
      <c r="I5931">
        <f t="shared" ca="1" si="1069"/>
        <v>58</v>
      </c>
      <c r="J5931" s="14">
        <f t="shared" ca="1" si="1070"/>
        <v>68.091999999999999</v>
      </c>
      <c r="K5931" s="14">
        <f t="shared" ca="1" si="1077"/>
        <v>8.1550748878114394</v>
      </c>
      <c r="L5931" s="14" t="str">
        <f t="shared" ca="1" si="1071"/>
        <v>above</v>
      </c>
      <c r="N5931">
        <f t="shared" si="1076"/>
        <v>5923</v>
      </c>
      <c r="O5931" s="14">
        <f t="shared" ca="1" si="1072"/>
        <v>136.38200710354462</v>
      </c>
      <c r="P5931" s="14">
        <f t="shared" ca="1" si="1073"/>
        <v>192.1821626883185</v>
      </c>
      <c r="Q5931" s="14">
        <f t="shared" ca="1" si="1074"/>
        <v>9.8455308370922605</v>
      </c>
      <c r="R5931" s="14" t="str">
        <f t="shared" ca="1" si="1075"/>
        <v>above</v>
      </c>
    </row>
    <row r="5932" spans="8:18">
      <c r="H5932">
        <v>3000</v>
      </c>
      <c r="I5932">
        <f t="shared" ca="1" si="1069"/>
        <v>27</v>
      </c>
      <c r="J5932" s="14">
        <f t="shared" ca="1" si="1070"/>
        <v>29.187000000000001</v>
      </c>
      <c r="K5932" s="14">
        <f t="shared" ca="1" si="1077"/>
        <v>6.6644090203504076</v>
      </c>
      <c r="L5932" s="14" t="str">
        <f t="shared" ca="1" si="1071"/>
        <v>above</v>
      </c>
      <c r="N5932">
        <f t="shared" si="1076"/>
        <v>5924</v>
      </c>
      <c r="O5932" s="14">
        <f t="shared" ca="1" si="1072"/>
        <v>156.02541031745815</v>
      </c>
      <c r="P5932" s="14">
        <f t="shared" ca="1" si="1073"/>
        <v>229.05719631165169</v>
      </c>
      <c r="Q5932" s="14">
        <f t="shared" ca="1" si="1074"/>
        <v>10.112815282815863</v>
      </c>
      <c r="R5932" s="14" t="str">
        <f t="shared" ca="1" si="1075"/>
        <v>above</v>
      </c>
    </row>
    <row r="5933" spans="8:18">
      <c r="H5933">
        <v>3000</v>
      </c>
      <c r="I5933">
        <f t="shared" ca="1" si="1069"/>
        <v>44</v>
      </c>
      <c r="J5933" s="14">
        <f t="shared" ca="1" si="1070"/>
        <v>49.808</v>
      </c>
      <c r="K5933" s="14">
        <f t="shared" ca="1" si="1077"/>
        <v>7.6133249795406392</v>
      </c>
      <c r="L5933" s="14" t="str">
        <f t="shared" ca="1" si="1071"/>
        <v>above</v>
      </c>
      <c r="N5933">
        <f t="shared" si="1076"/>
        <v>5925</v>
      </c>
      <c r="O5933" s="14">
        <f t="shared" ca="1" si="1072"/>
        <v>144.31107607554299</v>
      </c>
      <c r="P5933" s="14">
        <f t="shared" ca="1" si="1073"/>
        <v>206.78813610978645</v>
      </c>
      <c r="Q5933" s="14">
        <f t="shared" ca="1" si="1074"/>
        <v>9.9577535933672756</v>
      </c>
      <c r="R5933" s="14" t="str">
        <f t="shared" ca="1" si="1075"/>
        <v>above</v>
      </c>
    </row>
    <row r="5934" spans="8:18">
      <c r="H5934">
        <v>3000</v>
      </c>
      <c r="I5934">
        <f t="shared" ca="1" si="1069"/>
        <v>80</v>
      </c>
      <c r="J5934" s="14">
        <f t="shared" ca="1" si="1070"/>
        <v>99.2</v>
      </c>
      <c r="K5934" s="14">
        <f t="shared" ca="1" si="1077"/>
        <v>8.7888983093448783</v>
      </c>
      <c r="L5934" s="14" t="str">
        <f t="shared" ca="1" si="1071"/>
        <v>above</v>
      </c>
      <c r="N5934">
        <f t="shared" si="1076"/>
        <v>5926</v>
      </c>
      <c r="O5934" s="14">
        <f t="shared" ca="1" si="1072"/>
        <v>210.07830101999059</v>
      </c>
      <c r="P5934" s="14">
        <f t="shared" ca="1" si="1073"/>
        <v>342.47697869832791</v>
      </c>
      <c r="Q5934" s="14">
        <f t="shared" ca="1" si="1074"/>
        <v>10.704458319037725</v>
      </c>
      <c r="R5934" s="14" t="str">
        <f t="shared" ca="1" si="1075"/>
        <v>above</v>
      </c>
    </row>
    <row r="5935" spans="8:18">
      <c r="H5935">
        <v>3000</v>
      </c>
      <c r="I5935">
        <f t="shared" ca="1" si="1069"/>
        <v>46</v>
      </c>
      <c r="J5935" s="14">
        <f t="shared" ca="1" si="1070"/>
        <v>52.347999999999999</v>
      </c>
      <c r="K5935" s="14">
        <f t="shared" ca="1" si="1077"/>
        <v>7.7002952034201169</v>
      </c>
      <c r="L5935" s="14" t="str">
        <f t="shared" ca="1" si="1071"/>
        <v>above</v>
      </c>
      <c r="N5935">
        <f t="shared" si="1076"/>
        <v>5927</v>
      </c>
      <c r="O5935" s="14">
        <f t="shared" ca="1" si="1072"/>
        <v>168.095479217258</v>
      </c>
      <c r="P5935" s="14">
        <f t="shared" ca="1" si="1073"/>
        <v>252.86374961709686</v>
      </c>
      <c r="Q5935" s="14">
        <f t="shared" ca="1" si="1074"/>
        <v>10.260927042345164</v>
      </c>
      <c r="R5935" s="14" t="str">
        <f t="shared" ca="1" si="1075"/>
        <v>above</v>
      </c>
    </row>
    <row r="5936" spans="8:18">
      <c r="H5936">
        <v>3000</v>
      </c>
      <c r="I5936">
        <f t="shared" ca="1" si="1069"/>
        <v>32</v>
      </c>
      <c r="J5936" s="14">
        <f t="shared" ca="1" si="1070"/>
        <v>35.072000000000003</v>
      </c>
      <c r="K5936" s="14">
        <f t="shared" ca="1" si="1077"/>
        <v>6.9930151229329605</v>
      </c>
      <c r="L5936" s="14" t="str">
        <f t="shared" ca="1" si="1071"/>
        <v>above</v>
      </c>
      <c r="N5936">
        <f t="shared" si="1076"/>
        <v>5928</v>
      </c>
      <c r="O5936" s="14">
        <f t="shared" ca="1" si="1072"/>
        <v>145.06843630287224</v>
      </c>
      <c r="P5936" s="14">
        <f t="shared" ca="1" si="1073"/>
        <v>208.20298993695377</v>
      </c>
      <c r="Q5936" s="14">
        <f t="shared" ca="1" si="1074"/>
        <v>9.9681505073674241</v>
      </c>
      <c r="R5936" s="14" t="str">
        <f t="shared" ca="1" si="1075"/>
        <v>above</v>
      </c>
    </row>
    <row r="5937" spans="8:18">
      <c r="H5937">
        <v>3000</v>
      </c>
      <c r="I5937">
        <f t="shared" ca="1" si="1069"/>
        <v>21</v>
      </c>
      <c r="J5937" s="14">
        <f t="shared" ca="1" si="1070"/>
        <v>22.323</v>
      </c>
      <c r="K5937" s="14">
        <f t="shared" ca="1" si="1077"/>
        <v>6.1820849067166321</v>
      </c>
      <c r="L5937" s="14" t="str">
        <f t="shared" ca="1" si="1071"/>
        <v>above</v>
      </c>
      <c r="N5937">
        <f t="shared" si="1076"/>
        <v>5929</v>
      </c>
      <c r="O5937" s="14">
        <f t="shared" ca="1" si="1072"/>
        <v>114.39587577716921</v>
      </c>
      <c r="P5937" s="14">
        <f t="shared" ca="1" si="1073"/>
        <v>153.65512496164581</v>
      </c>
      <c r="Q5937" s="14">
        <f t="shared" ca="1" si="1074"/>
        <v>9.4967372298719273</v>
      </c>
      <c r="R5937" s="14">
        <f t="shared" ca="1" si="1075"/>
        <v>114.39587577716921</v>
      </c>
    </row>
    <row r="5938" spans="8:18">
      <c r="H5938">
        <v>3000</v>
      </c>
      <c r="I5938">
        <f t="shared" ca="1" si="1069"/>
        <v>34</v>
      </c>
      <c r="J5938" s="14">
        <f t="shared" ca="1" si="1070"/>
        <v>37.468000000000004</v>
      </c>
      <c r="K5938" s="14">
        <f t="shared" ca="1" si="1077"/>
        <v>7.110696122978827</v>
      </c>
      <c r="L5938" s="14" t="str">
        <f t="shared" ca="1" si="1071"/>
        <v>above</v>
      </c>
      <c r="N5938">
        <f t="shared" si="1076"/>
        <v>5930</v>
      </c>
      <c r="O5938" s="14">
        <f t="shared" ca="1" si="1072"/>
        <v>143.99005122215328</v>
      </c>
      <c r="P5938" s="14">
        <f t="shared" ca="1" si="1073"/>
        <v>206.18945577502825</v>
      </c>
      <c r="Q5938" s="14">
        <f t="shared" ca="1" si="1074"/>
        <v>9.9533302556112666</v>
      </c>
      <c r="R5938" s="14" t="str">
        <f t="shared" ca="1" si="1075"/>
        <v>above</v>
      </c>
    </row>
    <row r="5939" spans="8:18">
      <c r="H5939">
        <v>3000</v>
      </c>
      <c r="I5939">
        <f t="shared" ca="1" si="1069"/>
        <v>43</v>
      </c>
      <c r="J5939" s="14">
        <f t="shared" ca="1" si="1070"/>
        <v>48.546999999999997</v>
      </c>
      <c r="K5939" s="14">
        <f t="shared" ca="1" si="1077"/>
        <v>7.568379267836522</v>
      </c>
      <c r="L5939" s="14" t="str">
        <f t="shared" ca="1" si="1071"/>
        <v>above</v>
      </c>
      <c r="N5939">
        <f t="shared" si="1076"/>
        <v>5931</v>
      </c>
      <c r="O5939" s="14">
        <f t="shared" ca="1" si="1072"/>
        <v>135.54125572907552</v>
      </c>
      <c r="P5939" s="14">
        <f t="shared" ca="1" si="1073"/>
        <v>190.65555174291944</v>
      </c>
      <c r="Q5939" s="14">
        <f t="shared" ca="1" si="1074"/>
        <v>9.8332536174664433</v>
      </c>
      <c r="R5939" s="14" t="str">
        <f t="shared" ca="1" si="1075"/>
        <v>above</v>
      </c>
    </row>
    <row r="5940" spans="8:18">
      <c r="H5940">
        <v>3000</v>
      </c>
      <c r="I5940">
        <f t="shared" ca="1" si="1069"/>
        <v>43</v>
      </c>
      <c r="J5940" s="14">
        <f t="shared" ca="1" si="1070"/>
        <v>48.546999999999997</v>
      </c>
      <c r="K5940" s="14">
        <f t="shared" ca="1" si="1077"/>
        <v>7.568379267836522</v>
      </c>
      <c r="L5940" s="14" t="str">
        <f t="shared" ca="1" si="1071"/>
        <v>above</v>
      </c>
      <c r="N5940">
        <f t="shared" si="1076"/>
        <v>5932</v>
      </c>
      <c r="O5940" s="14">
        <f t="shared" ca="1" si="1072"/>
        <v>114.53779558633448</v>
      </c>
      <c r="P5940" s="14">
        <f t="shared" ca="1" si="1073"/>
        <v>153.89451543966533</v>
      </c>
      <c r="Q5940" s="14">
        <f t="shared" ca="1" si="1074"/>
        <v>9.4991954218920611</v>
      </c>
      <c r="R5940" s="14">
        <f t="shared" ca="1" si="1075"/>
        <v>114.53779558633448</v>
      </c>
    </row>
    <row r="5941" spans="8:18">
      <c r="H5941">
        <v>3000</v>
      </c>
      <c r="I5941">
        <f t="shared" ca="1" si="1069"/>
        <v>99</v>
      </c>
      <c r="J5941" s="14">
        <f t="shared" ca="1" si="1070"/>
        <v>128.40299999999999</v>
      </c>
      <c r="K5941" s="14">
        <f t="shared" ca="1" si="1077"/>
        <v>9.2103403719761836</v>
      </c>
      <c r="L5941" s="14" t="str">
        <f t="shared" ca="1" si="1071"/>
        <v>above</v>
      </c>
      <c r="N5941">
        <f t="shared" si="1076"/>
        <v>5933</v>
      </c>
      <c r="O5941" s="14">
        <f t="shared" ca="1" si="1072"/>
        <v>164.13912672707835</v>
      </c>
      <c r="P5941" s="14">
        <f t="shared" ca="1" si="1073"/>
        <v>244.964085495262</v>
      </c>
      <c r="Q5941" s="14">
        <f t="shared" ca="1" si="1074"/>
        <v>10.213576621797984</v>
      </c>
      <c r="R5941" s="14" t="str">
        <f t="shared" ca="1" si="1075"/>
        <v>above</v>
      </c>
    </row>
    <row r="5942" spans="8:18">
      <c r="H5942">
        <v>3000</v>
      </c>
      <c r="I5942">
        <f t="shared" ca="1" si="1069"/>
        <v>63</v>
      </c>
      <c r="J5942" s="14">
        <f t="shared" ca="1" si="1070"/>
        <v>74.906999999999996</v>
      </c>
      <c r="K5942" s="14">
        <f t="shared" ca="1" si="1077"/>
        <v>8.317766166719343</v>
      </c>
      <c r="L5942" s="14" t="str">
        <f t="shared" ca="1" si="1071"/>
        <v>above</v>
      </c>
      <c r="N5942">
        <f t="shared" si="1076"/>
        <v>5934</v>
      </c>
      <c r="O5942" s="14">
        <f t="shared" ca="1" si="1072"/>
        <v>170.51792166195443</v>
      </c>
      <c r="P5942" s="14">
        <f t="shared" ca="1" si="1073"/>
        <v>257.74700648569171</v>
      </c>
      <c r="Q5942" s="14">
        <f t="shared" ca="1" si="1074"/>
        <v>10.289375521265837</v>
      </c>
      <c r="R5942" s="14" t="str">
        <f t="shared" ca="1" si="1075"/>
        <v>above</v>
      </c>
    </row>
    <row r="5943" spans="8:18">
      <c r="H5943">
        <v>3000</v>
      </c>
      <c r="I5943">
        <f t="shared" ca="1" si="1069"/>
        <v>92</v>
      </c>
      <c r="J5943" s="14">
        <f t="shared" ca="1" si="1070"/>
        <v>117.392</v>
      </c>
      <c r="K5943" s="14">
        <f t="shared" ca="1" si="1077"/>
        <v>9.0651989863065126</v>
      </c>
      <c r="L5943" s="14" t="str">
        <f t="shared" ca="1" si="1071"/>
        <v>above</v>
      </c>
      <c r="N5943">
        <f t="shared" si="1076"/>
        <v>5935</v>
      </c>
      <c r="O5943" s="14">
        <f t="shared" ca="1" si="1072"/>
        <v>101.77883350331476</v>
      </c>
      <c r="P5943" s="14">
        <f t="shared" ca="1" si="1073"/>
        <v>132.85562635120115</v>
      </c>
      <c r="Q5943" s="14">
        <f t="shared" ca="1" si="1074"/>
        <v>9.2651588640951879</v>
      </c>
      <c r="R5943" s="14">
        <f t="shared" ca="1" si="1075"/>
        <v>101.77883350331476</v>
      </c>
    </row>
    <row r="5944" spans="8:18">
      <c r="H5944">
        <v>3000</v>
      </c>
      <c r="I5944">
        <f t="shared" ca="1" si="1069"/>
        <v>60</v>
      </c>
      <c r="J5944" s="14">
        <f t="shared" ca="1" si="1070"/>
        <v>70.8</v>
      </c>
      <c r="K5944" s="14">
        <f t="shared" ca="1" si="1077"/>
        <v>8.2217477283466227</v>
      </c>
      <c r="L5944" s="14" t="str">
        <f t="shared" ca="1" si="1071"/>
        <v>above</v>
      </c>
      <c r="N5944">
        <f t="shared" si="1076"/>
        <v>5936</v>
      </c>
      <c r="O5944" s="14">
        <f t="shared" ca="1" si="1072"/>
        <v>117.5161905243996</v>
      </c>
      <c r="P5944" s="14">
        <f t="shared" ca="1" si="1073"/>
        <v>158.94635563050056</v>
      </c>
      <c r="Q5944" s="14">
        <f t="shared" ca="1" si="1074"/>
        <v>9.5500991602803893</v>
      </c>
      <c r="R5944" s="14">
        <f t="shared" ca="1" si="1075"/>
        <v>117.5161905243996</v>
      </c>
    </row>
    <row r="5945" spans="8:18">
      <c r="H5945">
        <v>3000</v>
      </c>
      <c r="I5945">
        <f t="shared" ca="1" si="1069"/>
        <v>85</v>
      </c>
      <c r="J5945" s="14">
        <f t="shared" ca="1" si="1070"/>
        <v>106.675</v>
      </c>
      <c r="K5945" s="14">
        <f t="shared" ca="1" si="1077"/>
        <v>8.9086945925070147</v>
      </c>
      <c r="L5945" s="14" t="str">
        <f t="shared" ca="1" si="1071"/>
        <v>above</v>
      </c>
      <c r="N5945">
        <f t="shared" si="1076"/>
        <v>5937</v>
      </c>
      <c r="O5945" s="14">
        <f t="shared" ca="1" si="1072"/>
        <v>124.42967409260319</v>
      </c>
      <c r="P5945" s="14">
        <f t="shared" ca="1" si="1073"/>
        <v>170.87790547697753</v>
      </c>
      <c r="Q5945" s="14">
        <f t="shared" ca="1" si="1074"/>
        <v>9.6634904714245149</v>
      </c>
      <c r="R5945" s="14" t="str">
        <f t="shared" ca="1" si="1075"/>
        <v>above</v>
      </c>
    </row>
    <row r="5946" spans="8:18">
      <c r="H5946">
        <v>3000</v>
      </c>
      <c r="I5946">
        <f t="shared" ca="1" si="1069"/>
        <v>60</v>
      </c>
      <c r="J5946" s="14">
        <f t="shared" ca="1" si="1070"/>
        <v>70.8</v>
      </c>
      <c r="K5946" s="14">
        <f t="shared" ca="1" si="1077"/>
        <v>8.2217477283466227</v>
      </c>
      <c r="L5946" s="14" t="str">
        <f t="shared" ca="1" si="1071"/>
        <v>above</v>
      </c>
      <c r="N5946">
        <f t="shared" si="1076"/>
        <v>5938</v>
      </c>
      <c r="O5946" s="14">
        <f t="shared" ca="1" si="1072"/>
        <v>173.25401582973512</v>
      </c>
      <c r="P5946" s="14">
        <f t="shared" ca="1" si="1073"/>
        <v>263.30487783312549</v>
      </c>
      <c r="Q5946" s="14">
        <f t="shared" ca="1" si="1074"/>
        <v>10.321028191487414</v>
      </c>
      <c r="R5946" s="14" t="str">
        <f t="shared" ca="1" si="1075"/>
        <v>above</v>
      </c>
    </row>
    <row r="5947" spans="8:18">
      <c r="H5947">
        <v>3000</v>
      </c>
      <c r="I5947">
        <f t="shared" ca="1" si="1069"/>
        <v>18</v>
      </c>
      <c r="J5947" s="14">
        <f t="shared" ca="1" si="1070"/>
        <v>18.972000000000001</v>
      </c>
      <c r="K5947" s="14">
        <f t="shared" ca="1" si="1077"/>
        <v>5.8888779583328805</v>
      </c>
      <c r="L5947" s="14">
        <f t="shared" ca="1" si="1071"/>
        <v>18</v>
      </c>
      <c r="N5947">
        <f t="shared" si="1076"/>
        <v>5939</v>
      </c>
      <c r="O5947" s="14">
        <f t="shared" ca="1" si="1072"/>
        <v>180.0284520347569</v>
      </c>
      <c r="P5947" s="14">
        <f t="shared" ca="1" si="1073"/>
        <v>277.25918266084921</v>
      </c>
      <c r="Q5947" s="14">
        <f t="shared" ca="1" si="1074"/>
        <v>10.397308424948811</v>
      </c>
      <c r="R5947" s="14" t="str">
        <f t="shared" ca="1" si="1075"/>
        <v>above</v>
      </c>
    </row>
    <row r="5948" spans="8:18">
      <c r="H5948">
        <v>3000</v>
      </c>
      <c r="I5948">
        <f t="shared" ca="1" si="1069"/>
        <v>38</v>
      </c>
      <c r="J5948" s="14">
        <f t="shared" ca="1" si="1070"/>
        <v>42.332000000000001</v>
      </c>
      <c r="K5948" s="14">
        <f t="shared" ca="1" si="1077"/>
        <v>7.3271232922592926</v>
      </c>
      <c r="L5948" s="14" t="str">
        <f t="shared" ca="1" si="1071"/>
        <v>above</v>
      </c>
      <c r="N5948">
        <f t="shared" si="1076"/>
        <v>5940</v>
      </c>
      <c r="O5948" s="14">
        <f t="shared" ca="1" si="1072"/>
        <v>128.51558240829334</v>
      </c>
      <c r="P5948" s="14">
        <f t="shared" ca="1" si="1073"/>
        <v>178.06434717352184</v>
      </c>
      <c r="Q5948" s="14">
        <f t="shared" ca="1" si="1074"/>
        <v>9.7276024027559824</v>
      </c>
      <c r="R5948" s="14" t="str">
        <f t="shared" ca="1" si="1075"/>
        <v>above</v>
      </c>
    </row>
    <row r="5949" spans="8:18">
      <c r="H5949">
        <v>3000</v>
      </c>
      <c r="I5949">
        <f t="shared" ca="1" si="1069"/>
        <v>70</v>
      </c>
      <c r="J5949" s="14">
        <f t="shared" ca="1" si="1070"/>
        <v>84.7</v>
      </c>
      <c r="K5949" s="14">
        <f t="shared" ca="1" si="1077"/>
        <v>8.5253597540826309</v>
      </c>
      <c r="L5949" s="14" t="str">
        <f t="shared" ca="1" si="1071"/>
        <v>above</v>
      </c>
      <c r="N5949">
        <f t="shared" si="1076"/>
        <v>5941</v>
      </c>
      <c r="O5949" s="14">
        <f t="shared" ca="1" si="1072"/>
        <v>113.77479359993994</v>
      </c>
      <c r="P5949" s="14">
        <f t="shared" ca="1" si="1073"/>
        <v>152.60890457606675</v>
      </c>
      <c r="Q5949" s="14">
        <f t="shared" ca="1" si="1074"/>
        <v>9.4859437836642435</v>
      </c>
      <c r="R5949" s="14">
        <f t="shared" ca="1" si="1075"/>
        <v>113.77479359993994</v>
      </c>
    </row>
    <row r="5950" spans="8:18">
      <c r="H5950">
        <v>3000</v>
      </c>
      <c r="I5950">
        <f t="shared" ca="1" si="1069"/>
        <v>68</v>
      </c>
      <c r="J5950" s="14">
        <f t="shared" ca="1" si="1070"/>
        <v>81.872</v>
      </c>
      <c r="K5950" s="14">
        <f t="shared" ca="1" si="1077"/>
        <v>8.4682130091945194</v>
      </c>
      <c r="L5950" s="14" t="str">
        <f t="shared" ca="1" si="1071"/>
        <v>above</v>
      </c>
      <c r="N5950">
        <f t="shared" si="1076"/>
        <v>5942</v>
      </c>
      <c r="O5950" s="14">
        <f t="shared" ca="1" si="1072"/>
        <v>196.20579043656772</v>
      </c>
      <c r="P5950" s="14">
        <f t="shared" ca="1" si="1073"/>
        <v>311.69592703908273</v>
      </c>
      <c r="Q5950" s="14">
        <f t="shared" ca="1" si="1074"/>
        <v>10.568495610012084</v>
      </c>
      <c r="R5950" s="14" t="str">
        <f t="shared" ca="1" si="1075"/>
        <v>above</v>
      </c>
    </row>
    <row r="5951" spans="8:18">
      <c r="H5951">
        <v>3000</v>
      </c>
      <c r="I5951">
        <f t="shared" ca="1" si="1069"/>
        <v>59</v>
      </c>
      <c r="J5951" s="14">
        <f t="shared" ca="1" si="1070"/>
        <v>69.442999999999998</v>
      </c>
      <c r="K5951" s="14">
        <f t="shared" ca="1" si="1077"/>
        <v>8.1886891244442008</v>
      </c>
      <c r="L5951" s="14" t="str">
        <f t="shared" ca="1" si="1071"/>
        <v>above</v>
      </c>
      <c r="N5951">
        <f t="shared" si="1076"/>
        <v>5943</v>
      </c>
      <c r="O5951" s="14">
        <f t="shared" ca="1" si="1072"/>
        <v>162.48846971535139</v>
      </c>
      <c r="P5951" s="14">
        <f t="shared" ca="1" si="1073"/>
        <v>241.6959780866614</v>
      </c>
      <c r="Q5951" s="14">
        <f t="shared" ca="1" si="1074"/>
        <v>10.193484932463791</v>
      </c>
      <c r="R5951" s="14" t="str">
        <f t="shared" ca="1" si="1075"/>
        <v>above</v>
      </c>
    </row>
    <row r="5952" spans="8:18">
      <c r="H5952">
        <v>3000</v>
      </c>
      <c r="I5952">
        <f t="shared" ca="1" si="1069"/>
        <v>50</v>
      </c>
      <c r="J5952" s="14">
        <f t="shared" ca="1" si="1070"/>
        <v>57.5</v>
      </c>
      <c r="K5952" s="14">
        <f t="shared" ca="1" si="1077"/>
        <v>7.8636512654486515</v>
      </c>
      <c r="L5952" s="14" t="str">
        <f t="shared" ca="1" si="1071"/>
        <v>above</v>
      </c>
      <c r="N5952">
        <f t="shared" si="1076"/>
        <v>5944</v>
      </c>
      <c r="O5952" s="14">
        <f t="shared" ca="1" si="1072"/>
        <v>144.18962917106984</v>
      </c>
      <c r="P5952" s="14">
        <f t="shared" ca="1" si="1073"/>
        <v>206.56157665254173</v>
      </c>
      <c r="Q5952" s="14">
        <f t="shared" ca="1" si="1074"/>
        <v>9.9560813507963619</v>
      </c>
      <c r="R5952" s="14" t="str">
        <f t="shared" ca="1" si="1075"/>
        <v>above</v>
      </c>
    </row>
    <row r="5953" spans="8:18">
      <c r="H5953">
        <v>3000</v>
      </c>
      <c r="I5953">
        <f t="shared" ca="1" si="1069"/>
        <v>86</v>
      </c>
      <c r="J5953" s="14">
        <f t="shared" ca="1" si="1070"/>
        <v>108.188</v>
      </c>
      <c r="K5953" s="14">
        <f t="shared" ca="1" si="1077"/>
        <v>8.9318162373091674</v>
      </c>
      <c r="L5953" s="14" t="str">
        <f t="shared" ca="1" si="1071"/>
        <v>above</v>
      </c>
      <c r="N5953">
        <f t="shared" si="1076"/>
        <v>5945</v>
      </c>
      <c r="O5953" s="14">
        <f t="shared" ca="1" si="1072"/>
        <v>167.60461520598386</v>
      </c>
      <c r="P5953" s="14">
        <f t="shared" ca="1" si="1073"/>
        <v>251.87853632102161</v>
      </c>
      <c r="Q5953" s="14">
        <f t="shared" ca="1" si="1074"/>
        <v>10.255112837788149</v>
      </c>
      <c r="R5953" s="14" t="str">
        <f t="shared" ca="1" si="1075"/>
        <v>above</v>
      </c>
    </row>
    <row r="5954" spans="8:18">
      <c r="H5954">
        <v>3000</v>
      </c>
      <c r="I5954">
        <f t="shared" ca="1" si="1069"/>
        <v>77</v>
      </c>
      <c r="J5954" s="14">
        <f t="shared" ca="1" si="1070"/>
        <v>94.787000000000006</v>
      </c>
      <c r="K5954" s="14">
        <f t="shared" ca="1" si="1077"/>
        <v>8.7134176533791834</v>
      </c>
      <c r="L5954" s="14" t="str">
        <f t="shared" ca="1" si="1071"/>
        <v>above</v>
      </c>
      <c r="N5954">
        <f t="shared" si="1076"/>
        <v>5946</v>
      </c>
      <c r="O5954" s="14">
        <f t="shared" ca="1" si="1072"/>
        <v>148.74321148928414</v>
      </c>
      <c r="P5954" s="14">
        <f t="shared" ca="1" si="1073"/>
        <v>215.11684038172186</v>
      </c>
      <c r="Q5954" s="14">
        <f t="shared" ca="1" si="1074"/>
        <v>10.017843807352188</v>
      </c>
      <c r="R5954" s="14" t="str">
        <f t="shared" ca="1" si="1075"/>
        <v>above</v>
      </c>
    </row>
    <row r="5955" spans="8:18">
      <c r="H5955">
        <v>3000</v>
      </c>
      <c r="I5955">
        <f t="shared" ca="1" si="1069"/>
        <v>78</v>
      </c>
      <c r="J5955" s="14">
        <f t="shared" ca="1" si="1070"/>
        <v>96.251999999999995</v>
      </c>
      <c r="K5955" s="14">
        <f t="shared" ca="1" si="1077"/>
        <v>8.738895704934043</v>
      </c>
      <c r="L5955" s="14" t="str">
        <f t="shared" ca="1" si="1071"/>
        <v>above</v>
      </c>
      <c r="N5955">
        <f t="shared" si="1076"/>
        <v>5947</v>
      </c>
      <c r="O5955" s="14">
        <f t="shared" ca="1" si="1072"/>
        <v>139.83442400608621</v>
      </c>
      <c r="P5955" s="14">
        <f t="shared" ca="1" si="1073"/>
        <v>198.4954224174279</v>
      </c>
      <c r="Q5955" s="14">
        <f t="shared" ca="1" si="1074"/>
        <v>9.8951698050420891</v>
      </c>
      <c r="R5955" s="14" t="str">
        <f t="shared" ca="1" si="1075"/>
        <v>above</v>
      </c>
    </row>
    <row r="5956" spans="8:18">
      <c r="H5956">
        <v>3000</v>
      </c>
      <c r="I5956">
        <f t="shared" ca="1" si="1069"/>
        <v>39</v>
      </c>
      <c r="J5956" s="14">
        <f t="shared" ca="1" si="1070"/>
        <v>43.563000000000002</v>
      </c>
      <c r="K5956" s="14">
        <f t="shared" ca="1" si="1077"/>
        <v>7.3777589082278725</v>
      </c>
      <c r="L5956" s="14" t="str">
        <f t="shared" ca="1" si="1071"/>
        <v>above</v>
      </c>
      <c r="N5956">
        <f t="shared" si="1076"/>
        <v>5948</v>
      </c>
      <c r="O5956" s="14">
        <f t="shared" ca="1" si="1072"/>
        <v>104.3536989670548</v>
      </c>
      <c r="P5956" s="14">
        <f t="shared" ca="1" si="1073"/>
        <v>137.02278243137488</v>
      </c>
      <c r="Q5956" s="14">
        <f t="shared" ca="1" si="1074"/>
        <v>9.3146465017081557</v>
      </c>
      <c r="R5956" s="14">
        <f t="shared" ca="1" si="1075"/>
        <v>104.3536989670548</v>
      </c>
    </row>
    <row r="5957" spans="8:18">
      <c r="H5957">
        <v>3000</v>
      </c>
      <c r="I5957">
        <f t="shared" ca="1" si="1069"/>
        <v>46</v>
      </c>
      <c r="J5957" s="14">
        <f t="shared" ca="1" si="1070"/>
        <v>52.347999999999999</v>
      </c>
      <c r="K5957" s="14">
        <f t="shared" ca="1" si="1077"/>
        <v>7.7002952034201169</v>
      </c>
      <c r="L5957" s="14" t="str">
        <f t="shared" ca="1" si="1071"/>
        <v>above</v>
      </c>
      <c r="N5957">
        <f t="shared" si="1076"/>
        <v>5949</v>
      </c>
      <c r="O5957" s="14">
        <f t="shared" ca="1" si="1072"/>
        <v>155.79048468938134</v>
      </c>
      <c r="P5957" s="14">
        <f t="shared" ca="1" si="1073"/>
        <v>228.60251004863844</v>
      </c>
      <c r="Q5957" s="14">
        <f t="shared" ca="1" si="1074"/>
        <v>10.109820843391981</v>
      </c>
      <c r="R5957" s="14" t="str">
        <f t="shared" ca="1" si="1075"/>
        <v>above</v>
      </c>
    </row>
    <row r="5958" spans="8:18">
      <c r="H5958">
        <v>3000</v>
      </c>
      <c r="I5958">
        <f t="shared" ca="1" si="1069"/>
        <v>33</v>
      </c>
      <c r="J5958" s="14">
        <f t="shared" ca="1" si="1070"/>
        <v>36.267000000000003</v>
      </c>
      <c r="K5958" s="14">
        <f t="shared" ca="1" si="1077"/>
        <v>7.0527210492323231</v>
      </c>
      <c r="L5958" s="14" t="str">
        <f t="shared" ca="1" si="1071"/>
        <v>above</v>
      </c>
      <c r="N5958">
        <f t="shared" si="1076"/>
        <v>5950</v>
      </c>
      <c r="O5958" s="14">
        <f t="shared" ca="1" si="1072"/>
        <v>142.56619963120764</v>
      </c>
      <c r="P5958" s="14">
        <f t="shared" ca="1" si="1073"/>
        <v>203.54156346306368</v>
      </c>
      <c r="Q5958" s="14">
        <f t="shared" ca="1" si="1074"/>
        <v>9.9335925005909402</v>
      </c>
      <c r="R5958" s="14" t="str">
        <f t="shared" ca="1" si="1075"/>
        <v>above</v>
      </c>
    </row>
    <row r="5959" spans="8:18">
      <c r="H5959">
        <v>3000</v>
      </c>
      <c r="I5959">
        <f t="shared" ca="1" si="1069"/>
        <v>35</v>
      </c>
      <c r="J5959" s="14">
        <f t="shared" ca="1" si="1070"/>
        <v>38.674999999999997</v>
      </c>
      <c r="K5959" s="14">
        <f t="shared" ca="1" si="1077"/>
        <v>7.1670378769122198</v>
      </c>
      <c r="L5959" s="14" t="str">
        <f t="shared" ca="1" si="1071"/>
        <v>above</v>
      </c>
      <c r="N5959">
        <f t="shared" si="1076"/>
        <v>5951</v>
      </c>
      <c r="O5959" s="14">
        <f t="shared" ca="1" si="1072"/>
        <v>114.6172880557499</v>
      </c>
      <c r="P5959" s="14">
        <f t="shared" ca="1" si="1073"/>
        <v>154.02865621951415</v>
      </c>
      <c r="Q5959" s="14">
        <f t="shared" ca="1" si="1074"/>
        <v>9.5005709914239365</v>
      </c>
      <c r="R5959" s="14">
        <f t="shared" ca="1" si="1075"/>
        <v>114.6172880557499</v>
      </c>
    </row>
    <row r="5960" spans="8:18">
      <c r="H5960">
        <v>3000</v>
      </c>
      <c r="I5960">
        <f t="shared" ca="1" si="1069"/>
        <v>21</v>
      </c>
      <c r="J5960" s="14">
        <f t="shared" ca="1" si="1070"/>
        <v>22.323</v>
      </c>
      <c r="K5960" s="14">
        <f t="shared" ca="1" si="1077"/>
        <v>6.1820849067166321</v>
      </c>
      <c r="L5960" s="14" t="str">
        <f t="shared" ca="1" si="1071"/>
        <v>above</v>
      </c>
      <c r="N5960">
        <f t="shared" si="1076"/>
        <v>5952</v>
      </c>
      <c r="O5960" s="14">
        <f t="shared" ca="1" si="1072"/>
        <v>118.67220979392371</v>
      </c>
      <c r="P5960" s="14">
        <f t="shared" ca="1" si="1073"/>
        <v>160.92148992604285</v>
      </c>
      <c r="Q5960" s="14">
        <f t="shared" ca="1" si="1074"/>
        <v>9.5695128402901144</v>
      </c>
      <c r="R5960" s="14" t="str">
        <f t="shared" ca="1" si="1075"/>
        <v>above</v>
      </c>
    </row>
    <row r="5961" spans="8:18">
      <c r="H5961">
        <v>3000</v>
      </c>
      <c r="I5961">
        <f t="shared" ca="1" si="1069"/>
        <v>51</v>
      </c>
      <c r="J5961" s="14">
        <f t="shared" ca="1" si="1070"/>
        <v>58.802999999999997</v>
      </c>
      <c r="K5961" s="14">
        <f t="shared" ca="1" si="1077"/>
        <v>7.9024874371628551</v>
      </c>
      <c r="L5961" s="14" t="str">
        <f t="shared" ca="1" si="1071"/>
        <v>above</v>
      </c>
      <c r="N5961">
        <f t="shared" si="1076"/>
        <v>5953</v>
      </c>
      <c r="O5961" s="14">
        <f t="shared" ca="1" si="1072"/>
        <v>211.2531480136264</v>
      </c>
      <c r="P5961" s="14">
        <f t="shared" ca="1" si="1073"/>
        <v>345.13682565062783</v>
      </c>
      <c r="Q5961" s="14">
        <f t="shared" ca="1" si="1074"/>
        <v>10.715559313424436</v>
      </c>
      <c r="R5961" s="14" t="str">
        <f t="shared" ca="1" si="1075"/>
        <v>above</v>
      </c>
    </row>
    <row r="5962" spans="8:18">
      <c r="H5962">
        <v>3000</v>
      </c>
      <c r="I5962">
        <f t="shared" ref="I5962:I6025" ca="1" si="1078">RANDBETWEEN(10,100)</f>
        <v>30</v>
      </c>
      <c r="J5962" s="14">
        <f t="shared" ref="J5962:J6025" ca="1" si="1079">0.003*(I5962^2)+I5962</f>
        <v>32.700000000000003</v>
      </c>
      <c r="K5962" s="14">
        <f t="shared" ca="1" si="1077"/>
        <v>6.8679744089702925</v>
      </c>
      <c r="L5962" s="14" t="str">
        <f t="shared" ref="L5962:L6025" ca="1" si="1080">IF(I5962&lt;$B$19,I5962,"above")</f>
        <v>above</v>
      </c>
      <c r="N5962">
        <f t="shared" si="1076"/>
        <v>5954</v>
      </c>
      <c r="O5962" s="14">
        <f t="shared" ref="O5962:O6025" ca="1" si="1081">_xlfn.NORM.INV(RAND(),150,25)</f>
        <v>117.3362264944425</v>
      </c>
      <c r="P5962" s="14">
        <f t="shared" ref="P5962:P6025" ca="1" si="1082">0.003*(O5962^2)+O5962</f>
        <v>158.63959663830784</v>
      </c>
      <c r="Q5962" s="14">
        <f t="shared" ref="Q5962:Q6025" ca="1" si="1083">2*LN(O5962+1)</f>
        <v>9.5470598995144762</v>
      </c>
      <c r="R5962" s="14">
        <f t="shared" ref="R5962:R6025" ca="1" si="1084">IF(O5962&lt;=$B$20,O5962,"above")</f>
        <v>117.3362264944425</v>
      </c>
    </row>
    <row r="5963" spans="8:18">
      <c r="H5963">
        <v>3000</v>
      </c>
      <c r="I5963">
        <f t="shared" ca="1" si="1078"/>
        <v>35</v>
      </c>
      <c r="J5963" s="14">
        <f t="shared" ca="1" si="1079"/>
        <v>38.674999999999997</v>
      </c>
      <c r="K5963" s="14">
        <f t="shared" ca="1" si="1077"/>
        <v>7.1670378769122198</v>
      </c>
      <c r="L5963" s="14" t="str">
        <f t="shared" ca="1" si="1080"/>
        <v>above</v>
      </c>
      <c r="N5963">
        <f t="shared" ref="N5963:N6026" si="1085">N5962+1</f>
        <v>5955</v>
      </c>
      <c r="O5963" s="14">
        <f t="shared" ca="1" si="1081"/>
        <v>145.45279967154059</v>
      </c>
      <c r="P5963" s="14">
        <f t="shared" ca="1" si="1082"/>
        <v>208.92235046840855</v>
      </c>
      <c r="Q5963" s="14">
        <f t="shared" ca="1" si="1083"/>
        <v>9.9734063800030039</v>
      </c>
      <c r="R5963" s="14" t="str">
        <f t="shared" ca="1" si="1084"/>
        <v>above</v>
      </c>
    </row>
    <row r="5964" spans="8:18">
      <c r="H5964">
        <v>3000</v>
      </c>
      <c r="I5964">
        <f t="shared" ca="1" si="1078"/>
        <v>69</v>
      </c>
      <c r="J5964" s="14">
        <f t="shared" ca="1" si="1079"/>
        <v>83.283000000000001</v>
      </c>
      <c r="K5964" s="14">
        <f t="shared" ca="1" si="1077"/>
        <v>8.4969904840987187</v>
      </c>
      <c r="L5964" s="14" t="str">
        <f t="shared" ca="1" si="1080"/>
        <v>above</v>
      </c>
      <c r="N5964">
        <f t="shared" si="1085"/>
        <v>5956</v>
      </c>
      <c r="O5964" s="14">
        <f t="shared" ca="1" si="1081"/>
        <v>167.08203239124055</v>
      </c>
      <c r="P5964" s="14">
        <f t="shared" ca="1" si="1082"/>
        <v>250.8312490352032</v>
      </c>
      <c r="Q5964" s="14">
        <f t="shared" ca="1" si="1083"/>
        <v>10.248904296545087</v>
      </c>
      <c r="R5964" s="14" t="str">
        <f t="shared" ca="1" si="1084"/>
        <v>above</v>
      </c>
    </row>
    <row r="5965" spans="8:18">
      <c r="H5965">
        <v>3000</v>
      </c>
      <c r="I5965">
        <f t="shared" ca="1" si="1078"/>
        <v>68</v>
      </c>
      <c r="J5965" s="14">
        <f t="shared" ca="1" si="1079"/>
        <v>81.872</v>
      </c>
      <c r="K5965" s="14">
        <f t="shared" ca="1" si="1077"/>
        <v>8.4682130091945194</v>
      </c>
      <c r="L5965" s="14" t="str">
        <f t="shared" ca="1" si="1080"/>
        <v>above</v>
      </c>
      <c r="N5965">
        <f t="shared" si="1085"/>
        <v>5957</v>
      </c>
      <c r="O5965" s="14">
        <f t="shared" ca="1" si="1081"/>
        <v>150.64167829549461</v>
      </c>
      <c r="P5965" s="14">
        <f t="shared" ca="1" si="1082"/>
        <v>218.72042401454451</v>
      </c>
      <c r="Q5965" s="14">
        <f t="shared" ca="1" si="1083"/>
        <v>10.043040716434851</v>
      </c>
      <c r="R5965" s="14" t="str">
        <f t="shared" ca="1" si="1084"/>
        <v>above</v>
      </c>
    </row>
    <row r="5966" spans="8:18">
      <c r="H5966">
        <v>3000</v>
      </c>
      <c r="I5966">
        <f t="shared" ca="1" si="1078"/>
        <v>61</v>
      </c>
      <c r="J5966" s="14">
        <f t="shared" ca="1" si="1079"/>
        <v>72.162999999999997</v>
      </c>
      <c r="K5966" s="14">
        <f t="shared" ca="1" si="1077"/>
        <v>8.2542687700901833</v>
      </c>
      <c r="L5966" s="14" t="str">
        <f t="shared" ca="1" si="1080"/>
        <v>above</v>
      </c>
      <c r="N5966">
        <f t="shared" si="1085"/>
        <v>5958</v>
      </c>
      <c r="O5966" s="14">
        <f t="shared" ca="1" si="1081"/>
        <v>117.96499251738717</v>
      </c>
      <c r="P5966" s="14">
        <f t="shared" ca="1" si="1082"/>
        <v>159.7122108962688</v>
      </c>
      <c r="Q5966" s="14">
        <f t="shared" ca="1" si="1083"/>
        <v>9.5576585386115838</v>
      </c>
      <c r="R5966" s="14">
        <f t="shared" ca="1" si="1084"/>
        <v>117.96499251738717</v>
      </c>
    </row>
    <row r="5967" spans="8:18">
      <c r="H5967">
        <v>3000</v>
      </c>
      <c r="I5967">
        <f t="shared" ca="1" si="1078"/>
        <v>48</v>
      </c>
      <c r="J5967" s="14">
        <f t="shared" ca="1" si="1079"/>
        <v>54.911999999999999</v>
      </c>
      <c r="K5967" s="14">
        <f t="shared" ca="1" si="1077"/>
        <v>7.7836405962212529</v>
      </c>
      <c r="L5967" s="14" t="str">
        <f t="shared" ca="1" si="1080"/>
        <v>above</v>
      </c>
      <c r="N5967">
        <f t="shared" si="1085"/>
        <v>5959</v>
      </c>
      <c r="O5967" s="14">
        <f t="shared" ca="1" si="1081"/>
        <v>175.48498585460695</v>
      </c>
      <c r="P5967" s="14">
        <f t="shared" ca="1" si="1082"/>
        <v>267.86992663578178</v>
      </c>
      <c r="Q5967" s="14">
        <f t="shared" ca="1" si="1083"/>
        <v>10.346471613550943</v>
      </c>
      <c r="R5967" s="14" t="str">
        <f t="shared" ca="1" si="1084"/>
        <v>above</v>
      </c>
    </row>
    <row r="5968" spans="8:18">
      <c r="H5968">
        <v>3000</v>
      </c>
      <c r="I5968">
        <f t="shared" ca="1" si="1078"/>
        <v>49</v>
      </c>
      <c r="J5968" s="14">
        <f t="shared" ca="1" si="1079"/>
        <v>56.203000000000003</v>
      </c>
      <c r="K5968" s="14">
        <f t="shared" ca="1" si="1077"/>
        <v>7.8240460108562919</v>
      </c>
      <c r="L5968" s="14" t="str">
        <f t="shared" ca="1" si="1080"/>
        <v>above</v>
      </c>
      <c r="N5968">
        <f t="shared" si="1085"/>
        <v>5960</v>
      </c>
      <c r="O5968" s="14">
        <f t="shared" ca="1" si="1081"/>
        <v>229.03011472416955</v>
      </c>
      <c r="P5968" s="14">
        <f t="shared" ca="1" si="1082"/>
        <v>386.39449507586835</v>
      </c>
      <c r="Q5968" s="14">
        <f t="shared" ca="1" si="1083"/>
        <v>10.876420467870975</v>
      </c>
      <c r="R5968" s="14" t="str">
        <f t="shared" ca="1" si="1084"/>
        <v>above</v>
      </c>
    </row>
    <row r="5969" spans="8:18">
      <c r="H5969">
        <v>3000</v>
      </c>
      <c r="I5969">
        <f t="shared" ca="1" si="1078"/>
        <v>92</v>
      </c>
      <c r="J5969" s="14">
        <f t="shared" ca="1" si="1079"/>
        <v>117.392</v>
      </c>
      <c r="K5969" s="14">
        <f t="shared" ca="1" si="1077"/>
        <v>9.0651989863065126</v>
      </c>
      <c r="L5969" s="14" t="str">
        <f t="shared" ca="1" si="1080"/>
        <v>above</v>
      </c>
      <c r="N5969">
        <f t="shared" si="1085"/>
        <v>5961</v>
      </c>
      <c r="O5969" s="14">
        <f t="shared" ca="1" si="1081"/>
        <v>141.0011422327774</v>
      </c>
      <c r="P5969" s="14">
        <f t="shared" ca="1" si="1082"/>
        <v>200.64510856562117</v>
      </c>
      <c r="Q5969" s="14">
        <f t="shared" ca="1" si="1083"/>
        <v>9.9116702029234141</v>
      </c>
      <c r="R5969" s="14" t="str">
        <f t="shared" ca="1" si="1084"/>
        <v>above</v>
      </c>
    </row>
    <row r="5970" spans="8:18">
      <c r="H5970">
        <v>3000</v>
      </c>
      <c r="I5970">
        <f t="shared" ca="1" si="1078"/>
        <v>88</v>
      </c>
      <c r="J5970" s="14">
        <f t="shared" ca="1" si="1079"/>
        <v>111.232</v>
      </c>
      <c r="K5970" s="14">
        <f t="shared" ca="1" si="1077"/>
        <v>8.9772727394642793</v>
      </c>
      <c r="L5970" s="14" t="str">
        <f t="shared" ca="1" si="1080"/>
        <v>above</v>
      </c>
      <c r="N5970">
        <f t="shared" si="1085"/>
        <v>5962</v>
      </c>
      <c r="O5970" s="14">
        <f t="shared" ca="1" si="1081"/>
        <v>147.31546678553653</v>
      </c>
      <c r="P5970" s="14">
        <f t="shared" ca="1" si="1082"/>
        <v>212.42100704825808</v>
      </c>
      <c r="Q5970" s="14">
        <f t="shared" ca="1" si="1083"/>
        <v>9.9986830752135578</v>
      </c>
      <c r="R5970" s="14" t="str">
        <f t="shared" ca="1" si="1084"/>
        <v>above</v>
      </c>
    </row>
    <row r="5971" spans="8:18">
      <c r="H5971">
        <v>3000</v>
      </c>
      <c r="I5971">
        <f t="shared" ca="1" si="1078"/>
        <v>15</v>
      </c>
      <c r="J5971" s="14">
        <f t="shared" ca="1" si="1079"/>
        <v>15.675000000000001</v>
      </c>
      <c r="K5971" s="14">
        <f t="shared" ca="1" si="1077"/>
        <v>5.5451774444795623</v>
      </c>
      <c r="L5971" s="14">
        <f t="shared" ca="1" si="1080"/>
        <v>15</v>
      </c>
      <c r="N5971">
        <f t="shared" si="1085"/>
        <v>5963</v>
      </c>
      <c r="O5971" s="14">
        <f t="shared" ca="1" si="1081"/>
        <v>146.59321867153193</v>
      </c>
      <c r="P5971" s="14">
        <f t="shared" ca="1" si="1082"/>
        <v>211.06193395297066</v>
      </c>
      <c r="Q5971" s="14">
        <f t="shared" ca="1" si="1083"/>
        <v>9.9889199343022099</v>
      </c>
      <c r="R5971" s="14" t="str">
        <f t="shared" ca="1" si="1084"/>
        <v>above</v>
      </c>
    </row>
    <row r="5972" spans="8:18">
      <c r="H5972">
        <v>3000</v>
      </c>
      <c r="I5972">
        <f t="shared" ca="1" si="1078"/>
        <v>71</v>
      </c>
      <c r="J5972" s="14">
        <f t="shared" ca="1" si="1079"/>
        <v>86.123000000000005</v>
      </c>
      <c r="K5972" s="14">
        <f t="shared" ca="1" si="1077"/>
        <v>8.5533322380321106</v>
      </c>
      <c r="L5972" s="14" t="str">
        <f t="shared" ca="1" si="1080"/>
        <v>above</v>
      </c>
      <c r="N5972">
        <f t="shared" si="1085"/>
        <v>5964</v>
      </c>
      <c r="O5972" s="14">
        <f t="shared" ca="1" si="1081"/>
        <v>145.25061063952688</v>
      </c>
      <c r="P5972" s="14">
        <f t="shared" ca="1" si="1082"/>
        <v>208.54383031299321</v>
      </c>
      <c r="Q5972" s="14">
        <f t="shared" ca="1" si="1083"/>
        <v>9.9706433228325064</v>
      </c>
      <c r="R5972" s="14" t="str">
        <f t="shared" ca="1" si="1084"/>
        <v>above</v>
      </c>
    </row>
    <row r="5973" spans="8:18">
      <c r="H5973">
        <v>3000</v>
      </c>
      <c r="I5973">
        <f t="shared" ca="1" si="1078"/>
        <v>76</v>
      </c>
      <c r="J5973" s="14">
        <f t="shared" ca="1" si="1079"/>
        <v>93.328000000000003</v>
      </c>
      <c r="K5973" s="14">
        <f t="shared" ca="1" si="1077"/>
        <v>8.6876108437073682</v>
      </c>
      <c r="L5973" s="14" t="str">
        <f t="shared" ca="1" si="1080"/>
        <v>above</v>
      </c>
      <c r="N5973">
        <f t="shared" si="1085"/>
        <v>5965</v>
      </c>
      <c r="O5973" s="14">
        <f t="shared" ca="1" si="1081"/>
        <v>167.57022742303693</v>
      </c>
      <c r="P5973" s="14">
        <f t="shared" ca="1" si="1082"/>
        <v>251.80957077886188</v>
      </c>
      <c r="Q5973" s="14">
        <f t="shared" ca="1" si="1083"/>
        <v>10.2547048858449</v>
      </c>
      <c r="R5973" s="14" t="str">
        <f t="shared" ca="1" si="1084"/>
        <v>above</v>
      </c>
    </row>
    <row r="5974" spans="8:18">
      <c r="H5974">
        <v>3000</v>
      </c>
      <c r="I5974">
        <f t="shared" ca="1" si="1078"/>
        <v>22</v>
      </c>
      <c r="J5974" s="14">
        <f t="shared" ca="1" si="1079"/>
        <v>23.451999999999998</v>
      </c>
      <c r="K5974" s="14">
        <f t="shared" ca="1" si="1077"/>
        <v>6.2709884318582994</v>
      </c>
      <c r="L5974" s="14" t="str">
        <f t="shared" ca="1" si="1080"/>
        <v>above</v>
      </c>
      <c r="N5974">
        <f t="shared" si="1085"/>
        <v>5966</v>
      </c>
      <c r="O5974" s="14">
        <f t="shared" ca="1" si="1081"/>
        <v>133.02535936653453</v>
      </c>
      <c r="P5974" s="14">
        <f t="shared" ca="1" si="1082"/>
        <v>186.1125980703215</v>
      </c>
      <c r="Q5974" s="14">
        <f t="shared" ca="1" si="1083"/>
        <v>9.7960580620991333</v>
      </c>
      <c r="R5974" s="14" t="str">
        <f t="shared" ca="1" si="1084"/>
        <v>above</v>
      </c>
    </row>
    <row r="5975" spans="8:18">
      <c r="H5975">
        <v>3000</v>
      </c>
      <c r="I5975">
        <f t="shared" ca="1" si="1078"/>
        <v>28</v>
      </c>
      <c r="J5975" s="14">
        <f t="shared" ca="1" si="1079"/>
        <v>30.352</v>
      </c>
      <c r="K5975" s="14">
        <f t="shared" ca="1" si="1077"/>
        <v>6.7345916599729483</v>
      </c>
      <c r="L5975" s="14" t="str">
        <f t="shared" ca="1" si="1080"/>
        <v>above</v>
      </c>
      <c r="N5975">
        <f t="shared" si="1085"/>
        <v>5967</v>
      </c>
      <c r="O5975" s="14">
        <f t="shared" ca="1" si="1081"/>
        <v>138.35641666501473</v>
      </c>
      <c r="P5975" s="14">
        <f t="shared" ca="1" si="1082"/>
        <v>195.78391076216423</v>
      </c>
      <c r="Q5975" s="14">
        <f t="shared" ca="1" si="1083"/>
        <v>9.874069599959034</v>
      </c>
      <c r="R5975" s="14" t="str">
        <f t="shared" ca="1" si="1084"/>
        <v>above</v>
      </c>
    </row>
    <row r="5976" spans="8:18">
      <c r="H5976">
        <v>3000</v>
      </c>
      <c r="I5976">
        <f t="shared" ca="1" si="1078"/>
        <v>63</v>
      </c>
      <c r="J5976" s="14">
        <f t="shared" ca="1" si="1079"/>
        <v>74.906999999999996</v>
      </c>
      <c r="K5976" s="14">
        <f t="shared" ca="1" si="1077"/>
        <v>8.317766166719343</v>
      </c>
      <c r="L5976" s="14" t="str">
        <f t="shared" ca="1" si="1080"/>
        <v>above</v>
      </c>
      <c r="N5976">
        <f t="shared" si="1085"/>
        <v>5968</v>
      </c>
      <c r="O5976" s="14">
        <f t="shared" ca="1" si="1081"/>
        <v>143.91713673786757</v>
      </c>
      <c r="P5976" s="14">
        <f t="shared" ca="1" si="1082"/>
        <v>206.05356347834578</v>
      </c>
      <c r="Q5976" s="14">
        <f t="shared" ca="1" si="1083"/>
        <v>9.9523242165911761</v>
      </c>
      <c r="R5976" s="14" t="str">
        <f t="shared" ca="1" si="1084"/>
        <v>above</v>
      </c>
    </row>
    <row r="5977" spans="8:18">
      <c r="H5977">
        <v>3000</v>
      </c>
      <c r="I5977">
        <f t="shared" ca="1" si="1078"/>
        <v>96</v>
      </c>
      <c r="J5977" s="14">
        <f t="shared" ca="1" si="1079"/>
        <v>123.648</v>
      </c>
      <c r="K5977" s="14">
        <f t="shared" ref="K5977:K6040" ca="1" si="1086">2*LN(I5977+1)</f>
        <v>9.1494219570067656</v>
      </c>
      <c r="L5977" s="14" t="str">
        <f t="shared" ca="1" si="1080"/>
        <v>above</v>
      </c>
      <c r="N5977">
        <f t="shared" si="1085"/>
        <v>5969</v>
      </c>
      <c r="O5977" s="14">
        <f t="shared" ca="1" si="1081"/>
        <v>138.75071547097747</v>
      </c>
      <c r="P5977" s="14">
        <f t="shared" ca="1" si="1082"/>
        <v>196.5059986021019</v>
      </c>
      <c r="Q5977" s="14">
        <f t="shared" ca="1" si="1083"/>
        <v>9.8797204633426325</v>
      </c>
      <c r="R5977" s="14" t="str">
        <f t="shared" ca="1" si="1084"/>
        <v>above</v>
      </c>
    </row>
    <row r="5978" spans="8:18">
      <c r="H5978">
        <v>3000</v>
      </c>
      <c r="I5978">
        <f t="shared" ca="1" si="1078"/>
        <v>60</v>
      </c>
      <c r="J5978" s="14">
        <f t="shared" ca="1" si="1079"/>
        <v>70.8</v>
      </c>
      <c r="K5978" s="14">
        <f t="shared" ca="1" si="1086"/>
        <v>8.2217477283466227</v>
      </c>
      <c r="L5978" s="14" t="str">
        <f t="shared" ca="1" si="1080"/>
        <v>above</v>
      </c>
      <c r="N5978">
        <f t="shared" si="1085"/>
        <v>5970</v>
      </c>
      <c r="O5978" s="14">
        <f t="shared" ca="1" si="1081"/>
        <v>145.67316617836053</v>
      </c>
      <c r="P5978" s="14">
        <f t="shared" ca="1" si="1082"/>
        <v>209.33518021164525</v>
      </c>
      <c r="Q5978" s="14">
        <f t="shared" ca="1" si="1083"/>
        <v>9.9764135042295621</v>
      </c>
      <c r="R5978" s="14" t="str">
        <f t="shared" ca="1" si="1084"/>
        <v>above</v>
      </c>
    </row>
    <row r="5979" spans="8:18">
      <c r="H5979">
        <v>3000</v>
      </c>
      <c r="I5979">
        <f t="shared" ca="1" si="1078"/>
        <v>17</v>
      </c>
      <c r="J5979" s="14">
        <f t="shared" ca="1" si="1079"/>
        <v>17.867000000000001</v>
      </c>
      <c r="K5979" s="14">
        <f t="shared" ca="1" si="1086"/>
        <v>5.780743515792329</v>
      </c>
      <c r="L5979" s="14">
        <f t="shared" ca="1" si="1080"/>
        <v>17</v>
      </c>
      <c r="N5979">
        <f t="shared" si="1085"/>
        <v>5971</v>
      </c>
      <c r="O5979" s="14">
        <f t="shared" ca="1" si="1081"/>
        <v>127.3258007546815</v>
      </c>
      <c r="P5979" s="14">
        <f t="shared" ca="1" si="1082"/>
        <v>175.96137936814404</v>
      </c>
      <c r="Q5979" s="14">
        <f t="shared" ca="1" si="1083"/>
        <v>9.7091446969579298</v>
      </c>
      <c r="R5979" s="14" t="str">
        <f t="shared" ca="1" si="1084"/>
        <v>above</v>
      </c>
    </row>
    <row r="5980" spans="8:18">
      <c r="H5980">
        <v>3000</v>
      </c>
      <c r="I5980">
        <f t="shared" ca="1" si="1078"/>
        <v>39</v>
      </c>
      <c r="J5980" s="14">
        <f t="shared" ca="1" si="1079"/>
        <v>43.563000000000002</v>
      </c>
      <c r="K5980" s="14">
        <f t="shared" ca="1" si="1086"/>
        <v>7.3777589082278725</v>
      </c>
      <c r="L5980" s="14" t="str">
        <f t="shared" ca="1" si="1080"/>
        <v>above</v>
      </c>
      <c r="N5980">
        <f t="shared" si="1085"/>
        <v>5972</v>
      </c>
      <c r="O5980" s="14">
        <f t="shared" ca="1" si="1081"/>
        <v>138.33166457826067</v>
      </c>
      <c r="P5980" s="14">
        <f t="shared" ca="1" si="1082"/>
        <v>195.73861285323792</v>
      </c>
      <c r="Q5980" s="14">
        <f t="shared" ca="1" si="1083"/>
        <v>9.8737143341477545</v>
      </c>
      <c r="R5980" s="14" t="str">
        <f t="shared" ca="1" si="1084"/>
        <v>above</v>
      </c>
    </row>
    <row r="5981" spans="8:18">
      <c r="H5981">
        <v>3000</v>
      </c>
      <c r="I5981">
        <f t="shared" ca="1" si="1078"/>
        <v>92</v>
      </c>
      <c r="J5981" s="14">
        <f t="shared" ca="1" si="1079"/>
        <v>117.392</v>
      </c>
      <c r="K5981" s="14">
        <f t="shared" ca="1" si="1086"/>
        <v>9.0651989863065126</v>
      </c>
      <c r="L5981" s="14" t="str">
        <f t="shared" ca="1" si="1080"/>
        <v>above</v>
      </c>
      <c r="N5981">
        <f t="shared" si="1085"/>
        <v>5973</v>
      </c>
      <c r="O5981" s="14">
        <f t="shared" ca="1" si="1081"/>
        <v>195.56689854217402</v>
      </c>
      <c r="P5981" s="14">
        <f t="shared" ca="1" si="1082"/>
        <v>310.30613395838895</v>
      </c>
      <c r="Q5981" s="14">
        <f t="shared" ca="1" si="1083"/>
        <v>10.562005647930935</v>
      </c>
      <c r="R5981" s="14" t="str">
        <f t="shared" ca="1" si="1084"/>
        <v>above</v>
      </c>
    </row>
    <row r="5982" spans="8:18">
      <c r="H5982">
        <v>3000</v>
      </c>
      <c r="I5982">
        <f t="shared" ca="1" si="1078"/>
        <v>97</v>
      </c>
      <c r="J5982" s="14">
        <f t="shared" ca="1" si="1079"/>
        <v>125.227</v>
      </c>
      <c r="K5982" s="14">
        <f t="shared" ca="1" si="1086"/>
        <v>9.1699349573411446</v>
      </c>
      <c r="L5982" s="14" t="str">
        <f t="shared" ca="1" si="1080"/>
        <v>above</v>
      </c>
      <c r="N5982">
        <f t="shared" si="1085"/>
        <v>5974</v>
      </c>
      <c r="O5982" s="14">
        <f t="shared" ca="1" si="1081"/>
        <v>179.07863109663094</v>
      </c>
      <c r="P5982" s="14">
        <f t="shared" ca="1" si="1082"/>
        <v>275.28609944296068</v>
      </c>
      <c r="Q5982" s="14">
        <f t="shared" ca="1" si="1083"/>
        <v>10.386787189858747</v>
      </c>
      <c r="R5982" s="14" t="str">
        <f t="shared" ca="1" si="1084"/>
        <v>above</v>
      </c>
    </row>
    <row r="5983" spans="8:18">
      <c r="H5983">
        <v>3000</v>
      </c>
      <c r="I5983">
        <f t="shared" ca="1" si="1078"/>
        <v>80</v>
      </c>
      <c r="J5983" s="14">
        <f t="shared" ca="1" si="1079"/>
        <v>99.2</v>
      </c>
      <c r="K5983" s="14">
        <f t="shared" ca="1" si="1086"/>
        <v>8.7888983093448783</v>
      </c>
      <c r="L5983" s="14" t="str">
        <f t="shared" ca="1" si="1080"/>
        <v>above</v>
      </c>
      <c r="N5983">
        <f t="shared" si="1085"/>
        <v>5975</v>
      </c>
      <c r="O5983" s="14">
        <f t="shared" ca="1" si="1081"/>
        <v>96.821296206913573</v>
      </c>
      <c r="P5983" s="14">
        <f t="shared" ca="1" si="1082"/>
        <v>124.94438640447427</v>
      </c>
      <c r="Q5983" s="14">
        <f t="shared" ca="1" si="1083"/>
        <v>9.1662846119260752</v>
      </c>
      <c r="R5983" s="14">
        <f t="shared" ca="1" si="1084"/>
        <v>96.821296206913573</v>
      </c>
    </row>
    <row r="5984" spans="8:18">
      <c r="H5984">
        <v>3000</v>
      </c>
      <c r="I5984">
        <f t="shared" ca="1" si="1078"/>
        <v>69</v>
      </c>
      <c r="J5984" s="14">
        <f t="shared" ca="1" si="1079"/>
        <v>83.283000000000001</v>
      </c>
      <c r="K5984" s="14">
        <f t="shared" ca="1" si="1086"/>
        <v>8.4969904840987187</v>
      </c>
      <c r="L5984" s="14" t="str">
        <f t="shared" ca="1" si="1080"/>
        <v>above</v>
      </c>
      <c r="N5984">
        <f t="shared" si="1085"/>
        <v>5976</v>
      </c>
      <c r="O5984" s="14">
        <f t="shared" ca="1" si="1081"/>
        <v>171.27127820104022</v>
      </c>
      <c r="P5984" s="14">
        <f t="shared" ca="1" si="1082"/>
        <v>259.27283041089458</v>
      </c>
      <c r="Q5984" s="14">
        <f t="shared" ca="1" si="1083"/>
        <v>10.298140866369719</v>
      </c>
      <c r="R5984" s="14" t="str">
        <f t="shared" ca="1" si="1084"/>
        <v>above</v>
      </c>
    </row>
    <row r="5985" spans="8:18">
      <c r="H5985">
        <v>3000</v>
      </c>
      <c r="I5985">
        <f t="shared" ca="1" si="1078"/>
        <v>45</v>
      </c>
      <c r="J5985" s="14">
        <f t="shared" ca="1" si="1079"/>
        <v>51.075000000000003</v>
      </c>
      <c r="K5985" s="14">
        <f t="shared" ca="1" si="1086"/>
        <v>7.6572827929781901</v>
      </c>
      <c r="L5985" s="14" t="str">
        <f t="shared" ca="1" si="1080"/>
        <v>above</v>
      </c>
      <c r="N5985">
        <f t="shared" si="1085"/>
        <v>5977</v>
      </c>
      <c r="O5985" s="14">
        <f t="shared" ca="1" si="1081"/>
        <v>168.35285135447555</v>
      </c>
      <c r="P5985" s="14">
        <f t="shared" ca="1" si="1082"/>
        <v>253.38089903202197</v>
      </c>
      <c r="Q5985" s="14">
        <f t="shared" ca="1" si="1083"/>
        <v>10.263968832344764</v>
      </c>
      <c r="R5985" s="14" t="str">
        <f t="shared" ca="1" si="1084"/>
        <v>above</v>
      </c>
    </row>
    <row r="5986" spans="8:18">
      <c r="H5986">
        <v>3000</v>
      </c>
      <c r="I5986">
        <f t="shared" ca="1" si="1078"/>
        <v>24</v>
      </c>
      <c r="J5986" s="14">
        <f t="shared" ca="1" si="1079"/>
        <v>25.728000000000002</v>
      </c>
      <c r="K5986" s="14">
        <f t="shared" ca="1" si="1086"/>
        <v>6.4377516497364011</v>
      </c>
      <c r="L5986" s="14" t="str">
        <f t="shared" ca="1" si="1080"/>
        <v>above</v>
      </c>
      <c r="N5986">
        <f t="shared" si="1085"/>
        <v>5978</v>
      </c>
      <c r="O5986" s="14">
        <f t="shared" ca="1" si="1081"/>
        <v>156.38204004760686</v>
      </c>
      <c r="P5986" s="14">
        <f t="shared" ca="1" si="1082"/>
        <v>229.74806739596082</v>
      </c>
      <c r="Q5986" s="14">
        <f t="shared" ca="1" si="1083"/>
        <v>10.117352451164557</v>
      </c>
      <c r="R5986" s="14" t="str">
        <f t="shared" ca="1" si="1084"/>
        <v>above</v>
      </c>
    </row>
    <row r="5987" spans="8:18">
      <c r="H5987">
        <v>3000</v>
      </c>
      <c r="I5987">
        <f t="shared" ca="1" si="1078"/>
        <v>15</v>
      </c>
      <c r="J5987" s="14">
        <f t="shared" ca="1" si="1079"/>
        <v>15.675000000000001</v>
      </c>
      <c r="K5987" s="14">
        <f t="shared" ca="1" si="1086"/>
        <v>5.5451774444795623</v>
      </c>
      <c r="L5987" s="14">
        <f t="shared" ca="1" si="1080"/>
        <v>15</v>
      </c>
      <c r="N5987">
        <f t="shared" si="1085"/>
        <v>5979</v>
      </c>
      <c r="O5987" s="14">
        <f t="shared" ca="1" si="1081"/>
        <v>129.90474912777299</v>
      </c>
      <c r="P5987" s="14">
        <f t="shared" ca="1" si="1082"/>
        <v>180.53048066562189</v>
      </c>
      <c r="Q5987" s="14">
        <f t="shared" ca="1" si="1083"/>
        <v>9.7489399056731827</v>
      </c>
      <c r="R5987" s="14" t="str">
        <f t="shared" ca="1" si="1084"/>
        <v>above</v>
      </c>
    </row>
    <row r="5988" spans="8:18">
      <c r="H5988">
        <v>3000</v>
      </c>
      <c r="I5988">
        <f t="shared" ca="1" si="1078"/>
        <v>37</v>
      </c>
      <c r="J5988" s="14">
        <f t="shared" ca="1" si="1079"/>
        <v>41.106999999999999</v>
      </c>
      <c r="K5988" s="14">
        <f t="shared" ca="1" si="1086"/>
        <v>7.2751723194527713</v>
      </c>
      <c r="L5988" s="14" t="str">
        <f t="shared" ca="1" si="1080"/>
        <v>above</v>
      </c>
      <c r="N5988">
        <f t="shared" si="1085"/>
        <v>5980</v>
      </c>
      <c r="O5988" s="14">
        <f t="shared" ca="1" si="1081"/>
        <v>181.90234966965124</v>
      </c>
      <c r="P5988" s="14">
        <f t="shared" ca="1" si="1082"/>
        <v>281.16774411567144</v>
      </c>
      <c r="Q5988" s="14">
        <f t="shared" ca="1" si="1083"/>
        <v>10.417904804118502</v>
      </c>
      <c r="R5988" s="14" t="str">
        <f t="shared" ca="1" si="1084"/>
        <v>above</v>
      </c>
    </row>
    <row r="5989" spans="8:18">
      <c r="H5989">
        <v>3000</v>
      </c>
      <c r="I5989">
        <f t="shared" ca="1" si="1078"/>
        <v>50</v>
      </c>
      <c r="J5989" s="14">
        <f t="shared" ca="1" si="1079"/>
        <v>57.5</v>
      </c>
      <c r="K5989" s="14">
        <f t="shared" ca="1" si="1086"/>
        <v>7.8636512654486515</v>
      </c>
      <c r="L5989" s="14" t="str">
        <f t="shared" ca="1" si="1080"/>
        <v>above</v>
      </c>
      <c r="N5989">
        <f t="shared" si="1085"/>
        <v>5981</v>
      </c>
      <c r="O5989" s="14">
        <f t="shared" ca="1" si="1081"/>
        <v>117.81651849901935</v>
      </c>
      <c r="P5989" s="14">
        <f t="shared" ca="1" si="1082"/>
        <v>159.45871459270865</v>
      </c>
      <c r="Q5989" s="14">
        <f t="shared" ca="1" si="1083"/>
        <v>9.5551608837345583</v>
      </c>
      <c r="R5989" s="14">
        <f t="shared" ca="1" si="1084"/>
        <v>117.81651849901935</v>
      </c>
    </row>
    <row r="5990" spans="8:18">
      <c r="H5990">
        <v>3000</v>
      </c>
      <c r="I5990">
        <f t="shared" ca="1" si="1078"/>
        <v>21</v>
      </c>
      <c r="J5990" s="14">
        <f t="shared" ca="1" si="1079"/>
        <v>22.323</v>
      </c>
      <c r="K5990" s="14">
        <f t="shared" ca="1" si="1086"/>
        <v>6.1820849067166321</v>
      </c>
      <c r="L5990" s="14" t="str">
        <f t="shared" ca="1" si="1080"/>
        <v>above</v>
      </c>
      <c r="N5990">
        <f t="shared" si="1085"/>
        <v>5982</v>
      </c>
      <c r="O5990" s="14">
        <f t="shared" ca="1" si="1081"/>
        <v>181.09274681550545</v>
      </c>
      <c r="P5990" s="14">
        <f t="shared" ca="1" si="1082"/>
        <v>279.47649566305972</v>
      </c>
      <c r="Q5990" s="14">
        <f t="shared" ca="1" si="1083"/>
        <v>10.409032310326561</v>
      </c>
      <c r="R5990" s="14" t="str">
        <f t="shared" ca="1" si="1084"/>
        <v>above</v>
      </c>
    </row>
    <row r="5991" spans="8:18">
      <c r="H5991">
        <v>3000</v>
      </c>
      <c r="I5991">
        <f t="shared" ca="1" si="1078"/>
        <v>18</v>
      </c>
      <c r="J5991" s="14">
        <f t="shared" ca="1" si="1079"/>
        <v>18.972000000000001</v>
      </c>
      <c r="K5991" s="14">
        <f t="shared" ca="1" si="1086"/>
        <v>5.8888779583328805</v>
      </c>
      <c r="L5991" s="14">
        <f t="shared" ca="1" si="1080"/>
        <v>18</v>
      </c>
      <c r="N5991">
        <f t="shared" si="1085"/>
        <v>5983</v>
      </c>
      <c r="O5991" s="14">
        <f t="shared" ca="1" si="1081"/>
        <v>151.25721724658553</v>
      </c>
      <c r="P5991" s="14">
        <f t="shared" ca="1" si="1082"/>
        <v>219.89345455412783</v>
      </c>
      <c r="Q5991" s="14">
        <f t="shared" ca="1" si="1083"/>
        <v>10.051142618769871</v>
      </c>
      <c r="R5991" s="14" t="str">
        <f t="shared" ca="1" si="1084"/>
        <v>above</v>
      </c>
    </row>
    <row r="5992" spans="8:18">
      <c r="H5992">
        <v>3000</v>
      </c>
      <c r="I5992">
        <f t="shared" ca="1" si="1078"/>
        <v>86</v>
      </c>
      <c r="J5992" s="14">
        <f t="shared" ca="1" si="1079"/>
        <v>108.188</v>
      </c>
      <c r="K5992" s="14">
        <f t="shared" ca="1" si="1086"/>
        <v>8.9318162373091674</v>
      </c>
      <c r="L5992" s="14" t="str">
        <f t="shared" ca="1" si="1080"/>
        <v>above</v>
      </c>
      <c r="N5992">
        <f t="shared" si="1085"/>
        <v>5984</v>
      </c>
      <c r="O5992" s="14">
        <f t="shared" ca="1" si="1081"/>
        <v>170.4433057089262</v>
      </c>
      <c r="P5992" s="14">
        <f t="shared" ca="1" si="1082"/>
        <v>257.59606709188563</v>
      </c>
      <c r="Q5992" s="14">
        <f t="shared" ca="1" si="1083"/>
        <v>10.288505265992056</v>
      </c>
      <c r="R5992" s="14" t="str">
        <f t="shared" ca="1" si="1084"/>
        <v>above</v>
      </c>
    </row>
    <row r="5993" spans="8:18">
      <c r="H5993">
        <v>3000</v>
      </c>
      <c r="I5993">
        <f t="shared" ca="1" si="1078"/>
        <v>94</v>
      </c>
      <c r="J5993" s="14">
        <f t="shared" ca="1" si="1079"/>
        <v>120.508</v>
      </c>
      <c r="K5993" s="14">
        <f t="shared" ca="1" si="1086"/>
        <v>9.1077537832010815</v>
      </c>
      <c r="L5993" s="14" t="str">
        <f t="shared" ca="1" si="1080"/>
        <v>above</v>
      </c>
      <c r="N5993">
        <f t="shared" si="1085"/>
        <v>5985</v>
      </c>
      <c r="O5993" s="14">
        <f t="shared" ca="1" si="1081"/>
        <v>172.15880286462135</v>
      </c>
      <c r="P5993" s="14">
        <f t="shared" ca="1" si="1082"/>
        <v>261.07476307596005</v>
      </c>
      <c r="Q5993" s="14">
        <f t="shared" ca="1" si="1083"/>
        <v>10.308418218172314</v>
      </c>
      <c r="R5993" s="14" t="str">
        <f t="shared" ca="1" si="1084"/>
        <v>above</v>
      </c>
    </row>
    <row r="5994" spans="8:18">
      <c r="H5994">
        <v>3000</v>
      </c>
      <c r="I5994">
        <f t="shared" ca="1" si="1078"/>
        <v>70</v>
      </c>
      <c r="J5994" s="14">
        <f t="shared" ca="1" si="1079"/>
        <v>84.7</v>
      </c>
      <c r="K5994" s="14">
        <f t="shared" ca="1" si="1086"/>
        <v>8.5253597540826309</v>
      </c>
      <c r="L5994" s="14" t="str">
        <f t="shared" ca="1" si="1080"/>
        <v>above</v>
      </c>
      <c r="N5994">
        <f t="shared" si="1085"/>
        <v>5986</v>
      </c>
      <c r="O5994" s="14">
        <f t="shared" ca="1" si="1081"/>
        <v>120.94656707779606</v>
      </c>
      <c r="P5994" s="14">
        <f t="shared" ca="1" si="1082"/>
        <v>164.83078334150753</v>
      </c>
      <c r="Q5994" s="14">
        <f t="shared" ca="1" si="1083"/>
        <v>9.6071659480442584</v>
      </c>
      <c r="R5994" s="14" t="str">
        <f t="shared" ca="1" si="1084"/>
        <v>above</v>
      </c>
    </row>
    <row r="5995" spans="8:18">
      <c r="H5995">
        <v>3000</v>
      </c>
      <c r="I5995">
        <f t="shared" ca="1" si="1078"/>
        <v>47</v>
      </c>
      <c r="J5995" s="14">
        <f t="shared" ca="1" si="1079"/>
        <v>53.627000000000002</v>
      </c>
      <c r="K5995" s="14">
        <f t="shared" ca="1" si="1086"/>
        <v>7.7424020218157823</v>
      </c>
      <c r="L5995" s="14" t="str">
        <f t="shared" ca="1" si="1080"/>
        <v>above</v>
      </c>
      <c r="N5995">
        <f t="shared" si="1085"/>
        <v>5987</v>
      </c>
      <c r="O5995" s="14">
        <f t="shared" ca="1" si="1081"/>
        <v>157.29520477768017</v>
      </c>
      <c r="P5995" s="14">
        <f t="shared" ca="1" si="1082"/>
        <v>231.52054911583718</v>
      </c>
      <c r="Q5995" s="14">
        <f t="shared" ca="1" si="1083"/>
        <v>10.128923348872483</v>
      </c>
      <c r="R5995" s="14" t="str">
        <f t="shared" ca="1" si="1084"/>
        <v>above</v>
      </c>
    </row>
    <row r="5996" spans="8:18">
      <c r="H5996">
        <v>3000</v>
      </c>
      <c r="I5996">
        <f t="shared" ca="1" si="1078"/>
        <v>47</v>
      </c>
      <c r="J5996" s="14">
        <f t="shared" ca="1" si="1079"/>
        <v>53.627000000000002</v>
      </c>
      <c r="K5996" s="14">
        <f t="shared" ca="1" si="1086"/>
        <v>7.7424020218157823</v>
      </c>
      <c r="L5996" s="14" t="str">
        <f t="shared" ca="1" si="1080"/>
        <v>above</v>
      </c>
      <c r="N5996">
        <f t="shared" si="1085"/>
        <v>5988</v>
      </c>
      <c r="O5996" s="14">
        <f t="shared" ca="1" si="1081"/>
        <v>133.17827378635258</v>
      </c>
      <c r="P5996" s="14">
        <f t="shared" ca="1" si="1082"/>
        <v>186.38763161249062</v>
      </c>
      <c r="Q5996" s="14">
        <f t="shared" ca="1" si="1083"/>
        <v>9.7983386342836241</v>
      </c>
      <c r="R5996" s="14" t="str">
        <f t="shared" ca="1" si="1084"/>
        <v>above</v>
      </c>
    </row>
    <row r="5997" spans="8:18">
      <c r="H5997">
        <v>3000</v>
      </c>
      <c r="I5997">
        <f t="shared" ca="1" si="1078"/>
        <v>69</v>
      </c>
      <c r="J5997" s="14">
        <f t="shared" ca="1" si="1079"/>
        <v>83.283000000000001</v>
      </c>
      <c r="K5997" s="14">
        <f t="shared" ca="1" si="1086"/>
        <v>8.4969904840987187</v>
      </c>
      <c r="L5997" s="14" t="str">
        <f t="shared" ca="1" si="1080"/>
        <v>above</v>
      </c>
      <c r="N5997">
        <f t="shared" si="1085"/>
        <v>5989</v>
      </c>
      <c r="O5997" s="14">
        <f t="shared" ca="1" si="1081"/>
        <v>102.48147086601415</v>
      </c>
      <c r="P5997" s="14">
        <f t="shared" ca="1" si="1082"/>
        <v>133.98882647859926</v>
      </c>
      <c r="Q5997" s="14">
        <f t="shared" ca="1" si="1083"/>
        <v>9.2787851424586325</v>
      </c>
      <c r="R5997" s="14">
        <f t="shared" ca="1" si="1084"/>
        <v>102.48147086601415</v>
      </c>
    </row>
    <row r="5998" spans="8:18">
      <c r="H5998">
        <v>3000</v>
      </c>
      <c r="I5998">
        <f t="shared" ca="1" si="1078"/>
        <v>57</v>
      </c>
      <c r="J5998" s="14">
        <f t="shared" ca="1" si="1079"/>
        <v>66.747</v>
      </c>
      <c r="K5998" s="14">
        <f t="shared" ca="1" si="1086"/>
        <v>8.1208860210928382</v>
      </c>
      <c r="L5998" s="14" t="str">
        <f t="shared" ca="1" si="1080"/>
        <v>above</v>
      </c>
      <c r="N5998">
        <f t="shared" si="1085"/>
        <v>5990</v>
      </c>
      <c r="O5998" s="14">
        <f t="shared" ca="1" si="1081"/>
        <v>166.87782215866625</v>
      </c>
      <c r="P5998" s="14">
        <f t="shared" ca="1" si="1082"/>
        <v>250.42244474392459</v>
      </c>
      <c r="Q5998" s="14">
        <f t="shared" ca="1" si="1083"/>
        <v>10.246472931547649</v>
      </c>
      <c r="R5998" s="14" t="str">
        <f t="shared" ca="1" si="1084"/>
        <v>above</v>
      </c>
    </row>
    <row r="5999" spans="8:18">
      <c r="H5999">
        <v>3000</v>
      </c>
      <c r="I5999">
        <f t="shared" ca="1" si="1078"/>
        <v>45</v>
      </c>
      <c r="J5999" s="14">
        <f t="shared" ca="1" si="1079"/>
        <v>51.075000000000003</v>
      </c>
      <c r="K5999" s="14">
        <f t="shared" ca="1" si="1086"/>
        <v>7.6572827929781901</v>
      </c>
      <c r="L5999" s="14" t="str">
        <f t="shared" ca="1" si="1080"/>
        <v>above</v>
      </c>
      <c r="N5999">
        <f t="shared" si="1085"/>
        <v>5991</v>
      </c>
      <c r="O5999" s="14">
        <f t="shared" ca="1" si="1081"/>
        <v>184.62878398294197</v>
      </c>
      <c r="P5999" s="14">
        <f t="shared" ca="1" si="1082"/>
        <v>286.89214760800155</v>
      </c>
      <c r="Q5999" s="14">
        <f t="shared" ca="1" si="1083"/>
        <v>10.447497788884961</v>
      </c>
      <c r="R5999" s="14" t="str">
        <f t="shared" ca="1" si="1084"/>
        <v>above</v>
      </c>
    </row>
    <row r="6000" spans="8:18">
      <c r="H6000">
        <v>3000</v>
      </c>
      <c r="I6000">
        <f t="shared" ca="1" si="1078"/>
        <v>40</v>
      </c>
      <c r="J6000" s="14">
        <f t="shared" ca="1" si="1079"/>
        <v>44.8</v>
      </c>
      <c r="K6000" s="14">
        <f t="shared" ca="1" si="1086"/>
        <v>7.4271441334086159</v>
      </c>
      <c r="L6000" s="14" t="str">
        <f t="shared" ca="1" si="1080"/>
        <v>above</v>
      </c>
      <c r="N6000">
        <f t="shared" si="1085"/>
        <v>5992</v>
      </c>
      <c r="O6000" s="14">
        <f t="shared" ca="1" si="1081"/>
        <v>159.85187737670586</v>
      </c>
      <c r="P6000" s="14">
        <f t="shared" ca="1" si="1082"/>
        <v>236.50974547927808</v>
      </c>
      <c r="Q6000" s="14">
        <f t="shared" ca="1" si="1083"/>
        <v>10.160967850431929</v>
      </c>
      <c r="R6000" s="14" t="str">
        <f t="shared" ca="1" si="1084"/>
        <v>above</v>
      </c>
    </row>
    <row r="6001" spans="8:18">
      <c r="H6001">
        <v>3000</v>
      </c>
      <c r="I6001">
        <f t="shared" ca="1" si="1078"/>
        <v>39</v>
      </c>
      <c r="J6001" s="14">
        <f t="shared" ca="1" si="1079"/>
        <v>43.563000000000002</v>
      </c>
      <c r="K6001" s="14">
        <f t="shared" ca="1" si="1086"/>
        <v>7.3777589082278725</v>
      </c>
      <c r="L6001" s="14" t="str">
        <f t="shared" ca="1" si="1080"/>
        <v>above</v>
      </c>
      <c r="N6001">
        <f t="shared" si="1085"/>
        <v>5993</v>
      </c>
      <c r="O6001" s="14">
        <f t="shared" ca="1" si="1081"/>
        <v>129.15422386277461</v>
      </c>
      <c r="P6001" s="14">
        <f t="shared" ca="1" si="1082"/>
        <v>179.19666448756172</v>
      </c>
      <c r="Q6001" s="14">
        <f t="shared" ca="1" si="1083"/>
        <v>9.7374401694387505</v>
      </c>
      <c r="R6001" s="14" t="str">
        <f t="shared" ca="1" si="1084"/>
        <v>above</v>
      </c>
    </row>
    <row r="6002" spans="8:18">
      <c r="H6002">
        <v>3000</v>
      </c>
      <c r="I6002">
        <f t="shared" ca="1" si="1078"/>
        <v>64</v>
      </c>
      <c r="J6002" s="14">
        <f t="shared" ca="1" si="1079"/>
        <v>76.287999999999997</v>
      </c>
      <c r="K6002" s="14">
        <f t="shared" ca="1" si="1086"/>
        <v>8.3487745397912736</v>
      </c>
      <c r="L6002" s="14" t="str">
        <f t="shared" ca="1" si="1080"/>
        <v>above</v>
      </c>
      <c r="N6002">
        <f t="shared" si="1085"/>
        <v>5994</v>
      </c>
      <c r="O6002" s="14">
        <f t="shared" ca="1" si="1081"/>
        <v>204.05556478068098</v>
      </c>
      <c r="P6002" s="14">
        <f t="shared" ca="1" si="1082"/>
        <v>328.97158533456906</v>
      </c>
      <c r="Q6002" s="14">
        <f t="shared" ca="1" si="1083"/>
        <v>10.646561980244506</v>
      </c>
      <c r="R6002" s="14" t="str">
        <f t="shared" ca="1" si="1084"/>
        <v>above</v>
      </c>
    </row>
    <row r="6003" spans="8:18">
      <c r="H6003">
        <v>3000</v>
      </c>
      <c r="I6003">
        <f t="shared" ca="1" si="1078"/>
        <v>40</v>
      </c>
      <c r="J6003" s="14">
        <f t="shared" ca="1" si="1079"/>
        <v>44.8</v>
      </c>
      <c r="K6003" s="14">
        <f t="shared" ca="1" si="1086"/>
        <v>7.4271441334086159</v>
      </c>
      <c r="L6003" s="14" t="str">
        <f t="shared" ca="1" si="1080"/>
        <v>above</v>
      </c>
      <c r="N6003">
        <f t="shared" si="1085"/>
        <v>5995</v>
      </c>
      <c r="O6003" s="14">
        <f t="shared" ca="1" si="1081"/>
        <v>180.254132159634</v>
      </c>
      <c r="P6003" s="14">
        <f t="shared" ca="1" si="1082"/>
        <v>277.72878864150238</v>
      </c>
      <c r="Q6003" s="14">
        <f t="shared" ca="1" si="1083"/>
        <v>10.39980018319406</v>
      </c>
      <c r="R6003" s="14" t="str">
        <f t="shared" ca="1" si="1084"/>
        <v>above</v>
      </c>
    </row>
    <row r="6004" spans="8:18">
      <c r="H6004">
        <v>3000</v>
      </c>
      <c r="I6004">
        <f t="shared" ca="1" si="1078"/>
        <v>67</v>
      </c>
      <c r="J6004" s="14">
        <f t="shared" ca="1" si="1079"/>
        <v>80.466999999999999</v>
      </c>
      <c r="K6004" s="14">
        <f t="shared" ca="1" si="1086"/>
        <v>8.4390154103522139</v>
      </c>
      <c r="L6004" s="14" t="str">
        <f t="shared" ca="1" si="1080"/>
        <v>above</v>
      </c>
      <c r="N6004">
        <f t="shared" si="1085"/>
        <v>5996</v>
      </c>
      <c r="O6004" s="14">
        <f t="shared" ca="1" si="1081"/>
        <v>163.11011246751852</v>
      </c>
      <c r="P6004" s="14">
        <f t="shared" ca="1" si="1082"/>
        <v>242.92483883501814</v>
      </c>
      <c r="Q6004" s="14">
        <f t="shared" ca="1" si="1083"/>
        <v>10.201075240018378</v>
      </c>
      <c r="R6004" s="14" t="str">
        <f t="shared" ca="1" si="1084"/>
        <v>above</v>
      </c>
    </row>
    <row r="6005" spans="8:18">
      <c r="H6005">
        <v>3000</v>
      </c>
      <c r="I6005">
        <f t="shared" ca="1" si="1078"/>
        <v>11</v>
      </c>
      <c r="J6005" s="14">
        <f t="shared" ca="1" si="1079"/>
        <v>11.363</v>
      </c>
      <c r="K6005" s="14">
        <f t="shared" ca="1" si="1086"/>
        <v>4.9698132995760007</v>
      </c>
      <c r="L6005" s="14">
        <f t="shared" ca="1" si="1080"/>
        <v>11</v>
      </c>
      <c r="N6005">
        <f t="shared" si="1085"/>
        <v>5997</v>
      </c>
      <c r="O6005" s="14">
        <f t="shared" ca="1" si="1081"/>
        <v>160.25810258676296</v>
      </c>
      <c r="P6005" s="14">
        <f t="shared" ca="1" si="1082"/>
        <v>237.30608092089128</v>
      </c>
      <c r="Q6005" s="14">
        <f t="shared" ca="1" si="1083"/>
        <v>10.166012406027088</v>
      </c>
      <c r="R6005" s="14" t="str">
        <f t="shared" ca="1" si="1084"/>
        <v>above</v>
      </c>
    </row>
    <row r="6006" spans="8:18">
      <c r="H6006">
        <v>3000</v>
      </c>
      <c r="I6006">
        <f t="shared" ca="1" si="1078"/>
        <v>79</v>
      </c>
      <c r="J6006" s="14">
        <f t="shared" ca="1" si="1079"/>
        <v>97.722999999999999</v>
      </c>
      <c r="K6006" s="14">
        <f t="shared" ca="1" si="1086"/>
        <v>8.7640532693477624</v>
      </c>
      <c r="L6006" s="14" t="str">
        <f t="shared" ca="1" si="1080"/>
        <v>above</v>
      </c>
      <c r="N6006">
        <f t="shared" si="1085"/>
        <v>5998</v>
      </c>
      <c r="O6006" s="14">
        <f t="shared" ca="1" si="1081"/>
        <v>211.44444244093026</v>
      </c>
      <c r="P6006" s="14">
        <f t="shared" ca="1" si="1082"/>
        <v>345.57069915839787</v>
      </c>
      <c r="Q6006" s="14">
        <f t="shared" ca="1" si="1083"/>
        <v>10.71736101368872</v>
      </c>
      <c r="R6006" s="14" t="str">
        <f t="shared" ca="1" si="1084"/>
        <v>above</v>
      </c>
    </row>
    <row r="6007" spans="8:18">
      <c r="H6007">
        <v>3000</v>
      </c>
      <c r="I6007">
        <f t="shared" ca="1" si="1078"/>
        <v>74</v>
      </c>
      <c r="J6007" s="14">
        <f t="shared" ca="1" si="1079"/>
        <v>90.427999999999997</v>
      </c>
      <c r="K6007" s="14">
        <f t="shared" ca="1" si="1086"/>
        <v>8.6349762270726202</v>
      </c>
      <c r="L6007" s="14" t="str">
        <f t="shared" ca="1" si="1080"/>
        <v>above</v>
      </c>
      <c r="N6007">
        <f t="shared" si="1085"/>
        <v>5999</v>
      </c>
      <c r="O6007" s="14">
        <f t="shared" ca="1" si="1081"/>
        <v>128.48581503612016</v>
      </c>
      <c r="P6007" s="14">
        <f t="shared" ca="1" si="1082"/>
        <v>178.0116290326084</v>
      </c>
      <c r="Q6007" s="14">
        <f t="shared" ca="1" si="1083"/>
        <v>9.7271426774788523</v>
      </c>
      <c r="R6007" s="14" t="str">
        <f t="shared" ca="1" si="1084"/>
        <v>above</v>
      </c>
    </row>
    <row r="6008" spans="8:18">
      <c r="H6008">
        <v>3000</v>
      </c>
      <c r="I6008">
        <f t="shared" ca="1" si="1078"/>
        <v>83</v>
      </c>
      <c r="J6008" s="14">
        <f t="shared" ca="1" si="1079"/>
        <v>103.667</v>
      </c>
      <c r="K6008" s="14">
        <f t="shared" ca="1" si="1086"/>
        <v>8.8616335976866267</v>
      </c>
      <c r="L6008" s="14" t="str">
        <f t="shared" ca="1" si="1080"/>
        <v>above</v>
      </c>
      <c r="N6008">
        <f t="shared" si="1085"/>
        <v>6000</v>
      </c>
      <c r="O6008" s="14">
        <f t="shared" ca="1" si="1081"/>
        <v>147.21952264434455</v>
      </c>
      <c r="P6008" s="14">
        <f t="shared" ca="1" si="1082"/>
        <v>212.24028618723059</v>
      </c>
      <c r="Q6008" s="14">
        <f t="shared" ca="1" si="1083"/>
        <v>9.9973888718586768</v>
      </c>
      <c r="R6008" s="14" t="str">
        <f t="shared" ca="1" si="1084"/>
        <v>above</v>
      </c>
    </row>
    <row r="6009" spans="8:18">
      <c r="H6009">
        <v>3000</v>
      </c>
      <c r="I6009">
        <f t="shared" ca="1" si="1078"/>
        <v>10</v>
      </c>
      <c r="J6009" s="14">
        <f t="shared" ca="1" si="1079"/>
        <v>10.3</v>
      </c>
      <c r="K6009" s="14">
        <f t="shared" ca="1" si="1086"/>
        <v>4.7957905455967413</v>
      </c>
      <c r="L6009" s="14">
        <f t="shared" ca="1" si="1080"/>
        <v>10</v>
      </c>
      <c r="N6009">
        <f t="shared" si="1085"/>
        <v>6001</v>
      </c>
      <c r="O6009" s="14">
        <f t="shared" ca="1" si="1081"/>
        <v>169.12813177747</v>
      </c>
      <c r="P6009" s="14">
        <f t="shared" ca="1" si="1082"/>
        <v>254.94110665308176</v>
      </c>
      <c r="Q6009" s="14">
        <f t="shared" ca="1" si="1083"/>
        <v>10.273103738973614</v>
      </c>
      <c r="R6009" s="14" t="str">
        <f t="shared" ca="1" si="1084"/>
        <v>above</v>
      </c>
    </row>
    <row r="6010" spans="8:18">
      <c r="H6010">
        <v>3000</v>
      </c>
      <c r="I6010">
        <f t="shared" ca="1" si="1078"/>
        <v>50</v>
      </c>
      <c r="J6010" s="14">
        <f t="shared" ca="1" si="1079"/>
        <v>57.5</v>
      </c>
      <c r="K6010" s="14">
        <f t="shared" ca="1" si="1086"/>
        <v>7.8636512654486515</v>
      </c>
      <c r="L6010" s="14" t="str">
        <f t="shared" ca="1" si="1080"/>
        <v>above</v>
      </c>
      <c r="N6010">
        <f t="shared" si="1085"/>
        <v>6002</v>
      </c>
      <c r="O6010" s="14">
        <f t="shared" ca="1" si="1081"/>
        <v>188.57842530436426</v>
      </c>
      <c r="P6010" s="14">
        <f t="shared" ca="1" si="1082"/>
        <v>295.26389277518535</v>
      </c>
      <c r="Q6010" s="14">
        <f t="shared" ca="1" si="1083"/>
        <v>10.489605585514971</v>
      </c>
      <c r="R6010" s="14" t="str">
        <f t="shared" ca="1" si="1084"/>
        <v>above</v>
      </c>
    </row>
    <row r="6011" spans="8:18">
      <c r="H6011">
        <v>3000</v>
      </c>
      <c r="I6011">
        <f t="shared" ca="1" si="1078"/>
        <v>10</v>
      </c>
      <c r="J6011" s="14">
        <f t="shared" ca="1" si="1079"/>
        <v>10.3</v>
      </c>
      <c r="K6011" s="14">
        <f t="shared" ca="1" si="1086"/>
        <v>4.7957905455967413</v>
      </c>
      <c r="L6011" s="14">
        <f t="shared" ca="1" si="1080"/>
        <v>10</v>
      </c>
      <c r="N6011">
        <f t="shared" si="1085"/>
        <v>6003</v>
      </c>
      <c r="O6011" s="14">
        <f t="shared" ca="1" si="1081"/>
        <v>159.72255377880379</v>
      </c>
      <c r="P6011" s="14">
        <f t="shared" ca="1" si="1082"/>
        <v>236.25643633567239</v>
      </c>
      <c r="Q6011" s="14">
        <f t="shared" ca="1" si="1083"/>
        <v>10.159359219989399</v>
      </c>
      <c r="R6011" s="14" t="str">
        <f t="shared" ca="1" si="1084"/>
        <v>above</v>
      </c>
    </row>
    <row r="6012" spans="8:18">
      <c r="H6012">
        <v>3000</v>
      </c>
      <c r="I6012">
        <f t="shared" ca="1" si="1078"/>
        <v>93</v>
      </c>
      <c r="J6012" s="14">
        <f t="shared" ca="1" si="1079"/>
        <v>118.947</v>
      </c>
      <c r="K6012" s="14">
        <f t="shared" ca="1" si="1086"/>
        <v>9.0865895645400077</v>
      </c>
      <c r="L6012" s="14" t="str">
        <f t="shared" ca="1" si="1080"/>
        <v>above</v>
      </c>
      <c r="N6012">
        <f t="shared" si="1085"/>
        <v>6004</v>
      </c>
      <c r="O6012" s="14">
        <f t="shared" ca="1" si="1081"/>
        <v>167.49377591876211</v>
      </c>
      <c r="P6012" s="14">
        <f t="shared" ca="1" si="1082"/>
        <v>251.65627083333561</v>
      </c>
      <c r="Q6012" s="14">
        <f t="shared" ca="1" si="1083"/>
        <v>10.253797621885203</v>
      </c>
      <c r="R6012" s="14" t="str">
        <f t="shared" ca="1" si="1084"/>
        <v>above</v>
      </c>
    </row>
    <row r="6013" spans="8:18">
      <c r="H6013">
        <v>3000</v>
      </c>
      <c r="I6013">
        <f t="shared" ca="1" si="1078"/>
        <v>13</v>
      </c>
      <c r="J6013" s="14">
        <f t="shared" ca="1" si="1079"/>
        <v>13.507</v>
      </c>
      <c r="K6013" s="14">
        <f t="shared" ca="1" si="1086"/>
        <v>5.2781146592305168</v>
      </c>
      <c r="L6013" s="14">
        <f t="shared" ca="1" si="1080"/>
        <v>13</v>
      </c>
      <c r="N6013">
        <f t="shared" si="1085"/>
        <v>6005</v>
      </c>
      <c r="O6013" s="14">
        <f t="shared" ca="1" si="1081"/>
        <v>163.1873124370355</v>
      </c>
      <c r="P6013" s="14">
        <f t="shared" ca="1" si="1082"/>
        <v>243.07760925830343</v>
      </c>
      <c r="Q6013" s="14">
        <f t="shared" ca="1" si="1083"/>
        <v>10.202015850149115</v>
      </c>
      <c r="R6013" s="14" t="str">
        <f t="shared" ca="1" si="1084"/>
        <v>above</v>
      </c>
    </row>
    <row r="6014" spans="8:18">
      <c r="H6014">
        <v>3000</v>
      </c>
      <c r="I6014">
        <f t="shared" ca="1" si="1078"/>
        <v>35</v>
      </c>
      <c r="J6014" s="14">
        <f t="shared" ca="1" si="1079"/>
        <v>38.674999999999997</v>
      </c>
      <c r="K6014" s="14">
        <f t="shared" ca="1" si="1086"/>
        <v>7.1670378769122198</v>
      </c>
      <c r="L6014" s="14" t="str">
        <f t="shared" ca="1" si="1080"/>
        <v>above</v>
      </c>
      <c r="N6014">
        <f t="shared" si="1085"/>
        <v>6006</v>
      </c>
      <c r="O6014" s="14">
        <f t="shared" ca="1" si="1081"/>
        <v>163.97368179437893</v>
      </c>
      <c r="P6014" s="14">
        <f t="shared" ca="1" si="1082"/>
        <v>244.63578675799164</v>
      </c>
      <c r="Q6014" s="14">
        <f t="shared" ca="1" si="1083"/>
        <v>10.211571913803859</v>
      </c>
      <c r="R6014" s="14" t="str">
        <f t="shared" ca="1" si="1084"/>
        <v>above</v>
      </c>
    </row>
    <row r="6015" spans="8:18">
      <c r="H6015">
        <v>3000</v>
      </c>
      <c r="I6015">
        <f t="shared" ca="1" si="1078"/>
        <v>52</v>
      </c>
      <c r="J6015" s="14">
        <f t="shared" ca="1" si="1079"/>
        <v>60.112000000000002</v>
      </c>
      <c r="K6015" s="14">
        <f t="shared" ca="1" si="1086"/>
        <v>7.9405838271042439</v>
      </c>
      <c r="L6015" s="14" t="str">
        <f t="shared" ca="1" si="1080"/>
        <v>above</v>
      </c>
      <c r="N6015">
        <f t="shared" si="1085"/>
        <v>6007</v>
      </c>
      <c r="O6015" s="14">
        <f t="shared" ca="1" si="1081"/>
        <v>202.23635202035342</v>
      </c>
      <c r="P6015" s="14">
        <f t="shared" ca="1" si="1082"/>
        <v>324.93497825585433</v>
      </c>
      <c r="Q6015" s="14">
        <f t="shared" ca="1" si="1083"/>
        <v>10.628739194883989</v>
      </c>
      <c r="R6015" s="14" t="str">
        <f t="shared" ca="1" si="1084"/>
        <v>above</v>
      </c>
    </row>
    <row r="6016" spans="8:18">
      <c r="H6016">
        <v>3000</v>
      </c>
      <c r="I6016">
        <f t="shared" ca="1" si="1078"/>
        <v>67</v>
      </c>
      <c r="J6016" s="14">
        <f t="shared" ca="1" si="1079"/>
        <v>80.466999999999999</v>
      </c>
      <c r="K6016" s="14">
        <f t="shared" ca="1" si="1086"/>
        <v>8.4390154103522139</v>
      </c>
      <c r="L6016" s="14" t="str">
        <f t="shared" ca="1" si="1080"/>
        <v>above</v>
      </c>
      <c r="N6016">
        <f t="shared" si="1085"/>
        <v>6008</v>
      </c>
      <c r="O6016" s="14">
        <f t="shared" ca="1" si="1081"/>
        <v>153.34231547701091</v>
      </c>
      <c r="P6016" s="14">
        <f t="shared" ca="1" si="1082"/>
        <v>223.88391262456435</v>
      </c>
      <c r="Q6016" s="14">
        <f t="shared" ca="1" si="1083"/>
        <v>10.078345926719303</v>
      </c>
      <c r="R6016" s="14" t="str">
        <f t="shared" ca="1" si="1084"/>
        <v>above</v>
      </c>
    </row>
    <row r="6017" spans="8:18">
      <c r="H6017">
        <v>3000</v>
      </c>
      <c r="I6017">
        <f t="shared" ca="1" si="1078"/>
        <v>86</v>
      </c>
      <c r="J6017" s="14">
        <f t="shared" ca="1" si="1079"/>
        <v>108.188</v>
      </c>
      <c r="K6017" s="14">
        <f t="shared" ca="1" si="1086"/>
        <v>8.9318162373091674</v>
      </c>
      <c r="L6017" s="14" t="str">
        <f t="shared" ca="1" si="1080"/>
        <v>above</v>
      </c>
      <c r="N6017">
        <f t="shared" si="1085"/>
        <v>6009</v>
      </c>
      <c r="O6017" s="14">
        <f t="shared" ca="1" si="1081"/>
        <v>141.4787775918453</v>
      </c>
      <c r="P6017" s="14">
        <f t="shared" ca="1" si="1082"/>
        <v>201.52751111849378</v>
      </c>
      <c r="Q6017" s="14">
        <f t="shared" ca="1" si="1083"/>
        <v>9.918386118875242</v>
      </c>
      <c r="R6017" s="14" t="str">
        <f t="shared" ca="1" si="1084"/>
        <v>above</v>
      </c>
    </row>
    <row r="6018" spans="8:18">
      <c r="H6018">
        <v>3000</v>
      </c>
      <c r="I6018">
        <f t="shared" ca="1" si="1078"/>
        <v>10</v>
      </c>
      <c r="J6018" s="14">
        <f t="shared" ca="1" si="1079"/>
        <v>10.3</v>
      </c>
      <c r="K6018" s="14">
        <f t="shared" ca="1" si="1086"/>
        <v>4.7957905455967413</v>
      </c>
      <c r="L6018" s="14">
        <f t="shared" ca="1" si="1080"/>
        <v>10</v>
      </c>
      <c r="N6018">
        <f t="shared" si="1085"/>
        <v>6010</v>
      </c>
      <c r="O6018" s="14">
        <f t="shared" ca="1" si="1081"/>
        <v>122.83032825126966</v>
      </c>
      <c r="P6018" s="14">
        <f t="shared" ca="1" si="1082"/>
        <v>168.09219686621361</v>
      </c>
      <c r="Q6018" s="14">
        <f t="shared" ca="1" si="1083"/>
        <v>9.637824616090688</v>
      </c>
      <c r="R6018" s="14" t="str">
        <f t="shared" ca="1" si="1084"/>
        <v>above</v>
      </c>
    </row>
    <row r="6019" spans="8:18">
      <c r="H6019">
        <v>3000</v>
      </c>
      <c r="I6019">
        <f t="shared" ca="1" si="1078"/>
        <v>48</v>
      </c>
      <c r="J6019" s="14">
        <f t="shared" ca="1" si="1079"/>
        <v>54.911999999999999</v>
      </c>
      <c r="K6019" s="14">
        <f t="shared" ca="1" si="1086"/>
        <v>7.7836405962212529</v>
      </c>
      <c r="L6019" s="14" t="str">
        <f t="shared" ca="1" si="1080"/>
        <v>above</v>
      </c>
      <c r="N6019">
        <f t="shared" si="1085"/>
        <v>6011</v>
      </c>
      <c r="O6019" s="14">
        <f t="shared" ca="1" si="1081"/>
        <v>133.23714087835293</v>
      </c>
      <c r="P6019" s="14">
        <f t="shared" ca="1" si="1082"/>
        <v>186.49354800666714</v>
      </c>
      <c r="Q6019" s="14">
        <f t="shared" ca="1" si="1083"/>
        <v>9.7992158878201661</v>
      </c>
      <c r="R6019" s="14" t="str">
        <f t="shared" ca="1" si="1084"/>
        <v>above</v>
      </c>
    </row>
    <row r="6020" spans="8:18">
      <c r="H6020">
        <v>3000</v>
      </c>
      <c r="I6020">
        <f t="shared" ca="1" si="1078"/>
        <v>43</v>
      </c>
      <c r="J6020" s="14">
        <f t="shared" ca="1" si="1079"/>
        <v>48.546999999999997</v>
      </c>
      <c r="K6020" s="14">
        <f t="shared" ca="1" si="1086"/>
        <v>7.568379267836522</v>
      </c>
      <c r="L6020" s="14" t="str">
        <f t="shared" ca="1" si="1080"/>
        <v>above</v>
      </c>
      <c r="N6020">
        <f t="shared" si="1085"/>
        <v>6012</v>
      </c>
      <c r="O6020" s="14">
        <f t="shared" ca="1" si="1081"/>
        <v>103.11523461661881</v>
      </c>
      <c r="P6020" s="14">
        <f t="shared" ca="1" si="1082"/>
        <v>135.01348944673984</v>
      </c>
      <c r="Q6020" s="14">
        <f t="shared" ca="1" si="1083"/>
        <v>9.290996621788727</v>
      </c>
      <c r="R6020" s="14">
        <f t="shared" ca="1" si="1084"/>
        <v>103.11523461661881</v>
      </c>
    </row>
    <row r="6021" spans="8:18">
      <c r="H6021">
        <v>3000</v>
      </c>
      <c r="I6021">
        <f t="shared" ca="1" si="1078"/>
        <v>22</v>
      </c>
      <c r="J6021" s="14">
        <f t="shared" ca="1" si="1079"/>
        <v>23.451999999999998</v>
      </c>
      <c r="K6021" s="14">
        <f t="shared" ca="1" si="1086"/>
        <v>6.2709884318582994</v>
      </c>
      <c r="L6021" s="14" t="str">
        <f t="shared" ca="1" si="1080"/>
        <v>above</v>
      </c>
      <c r="N6021">
        <f t="shared" si="1085"/>
        <v>6013</v>
      </c>
      <c r="O6021" s="14">
        <f t="shared" ca="1" si="1081"/>
        <v>142.3780361831603</v>
      </c>
      <c r="P6021" s="14">
        <f t="shared" ca="1" si="1082"/>
        <v>203.19255174528024</v>
      </c>
      <c r="Q6021" s="14">
        <f t="shared" ca="1" si="1083"/>
        <v>9.9309695034851249</v>
      </c>
      <c r="R6021" s="14" t="str">
        <f t="shared" ca="1" si="1084"/>
        <v>above</v>
      </c>
    </row>
    <row r="6022" spans="8:18">
      <c r="H6022">
        <v>3000</v>
      </c>
      <c r="I6022">
        <f t="shared" ca="1" si="1078"/>
        <v>21</v>
      </c>
      <c r="J6022" s="14">
        <f t="shared" ca="1" si="1079"/>
        <v>22.323</v>
      </c>
      <c r="K6022" s="14">
        <f t="shared" ca="1" si="1086"/>
        <v>6.1820849067166321</v>
      </c>
      <c r="L6022" s="14" t="str">
        <f t="shared" ca="1" si="1080"/>
        <v>above</v>
      </c>
      <c r="N6022">
        <f t="shared" si="1085"/>
        <v>6014</v>
      </c>
      <c r="O6022" s="14">
        <f t="shared" ca="1" si="1081"/>
        <v>85.862638848040149</v>
      </c>
      <c r="P6022" s="14">
        <f t="shared" ca="1" si="1082"/>
        <v>107.97981709788706</v>
      </c>
      <c r="Q6022" s="14">
        <f t="shared" ca="1" si="1083"/>
        <v>8.9286560142399747</v>
      </c>
      <c r="R6022" s="14">
        <f t="shared" ca="1" si="1084"/>
        <v>85.862638848040149</v>
      </c>
    </row>
    <row r="6023" spans="8:18">
      <c r="H6023">
        <v>3000</v>
      </c>
      <c r="I6023">
        <f t="shared" ca="1" si="1078"/>
        <v>48</v>
      </c>
      <c r="J6023" s="14">
        <f t="shared" ca="1" si="1079"/>
        <v>54.911999999999999</v>
      </c>
      <c r="K6023" s="14">
        <f t="shared" ca="1" si="1086"/>
        <v>7.7836405962212529</v>
      </c>
      <c r="L6023" s="14" t="str">
        <f t="shared" ca="1" si="1080"/>
        <v>above</v>
      </c>
      <c r="N6023">
        <f t="shared" si="1085"/>
        <v>6015</v>
      </c>
      <c r="O6023" s="14">
        <f t="shared" ca="1" si="1081"/>
        <v>124.89324415800274</v>
      </c>
      <c r="P6023" s="14">
        <f t="shared" ca="1" si="1082"/>
        <v>171.68821146693421</v>
      </c>
      <c r="Q6023" s="14">
        <f t="shared" ca="1" si="1083"/>
        <v>9.6708685584585972</v>
      </c>
      <c r="R6023" s="14" t="str">
        <f t="shared" ca="1" si="1084"/>
        <v>above</v>
      </c>
    </row>
    <row r="6024" spans="8:18">
      <c r="H6024">
        <v>3000</v>
      </c>
      <c r="I6024">
        <f t="shared" ca="1" si="1078"/>
        <v>37</v>
      </c>
      <c r="J6024" s="14">
        <f t="shared" ca="1" si="1079"/>
        <v>41.106999999999999</v>
      </c>
      <c r="K6024" s="14">
        <f t="shared" ca="1" si="1086"/>
        <v>7.2751723194527713</v>
      </c>
      <c r="L6024" s="14" t="str">
        <f t="shared" ca="1" si="1080"/>
        <v>above</v>
      </c>
      <c r="N6024">
        <f t="shared" si="1085"/>
        <v>6016</v>
      </c>
      <c r="O6024" s="14">
        <f t="shared" ca="1" si="1081"/>
        <v>179.15195773660548</v>
      </c>
      <c r="P6024" s="14">
        <f t="shared" ca="1" si="1082"/>
        <v>275.4382296191809</v>
      </c>
      <c r="Q6024" s="14">
        <f t="shared" ca="1" si="1083"/>
        <v>10.38760140878696</v>
      </c>
      <c r="R6024" s="14" t="str">
        <f t="shared" ca="1" si="1084"/>
        <v>above</v>
      </c>
    </row>
    <row r="6025" spans="8:18">
      <c r="H6025">
        <v>3000</v>
      </c>
      <c r="I6025">
        <f t="shared" ca="1" si="1078"/>
        <v>42</v>
      </c>
      <c r="J6025" s="14">
        <f t="shared" ca="1" si="1079"/>
        <v>47.292000000000002</v>
      </c>
      <c r="K6025" s="14">
        <f t="shared" ca="1" si="1086"/>
        <v>7.5224002313871248</v>
      </c>
      <c r="L6025" s="14" t="str">
        <f t="shared" ca="1" si="1080"/>
        <v>above</v>
      </c>
      <c r="N6025">
        <f t="shared" si="1085"/>
        <v>6017</v>
      </c>
      <c r="O6025" s="14">
        <f t="shared" ca="1" si="1081"/>
        <v>156.40778194984574</v>
      </c>
      <c r="P6025" s="14">
        <f t="shared" ca="1" si="1082"/>
        <v>229.79796471325722</v>
      </c>
      <c r="Q6025" s="14">
        <f t="shared" ca="1" si="1083"/>
        <v>10.117679550714763</v>
      </c>
      <c r="R6025" s="14" t="str">
        <f t="shared" ca="1" si="1084"/>
        <v>above</v>
      </c>
    </row>
    <row r="6026" spans="8:18">
      <c r="H6026">
        <v>3000</v>
      </c>
      <c r="I6026">
        <f t="shared" ref="I6026:I6089" ca="1" si="1087">RANDBETWEEN(10,100)</f>
        <v>99</v>
      </c>
      <c r="J6026" s="14">
        <f t="shared" ref="J6026:J6089" ca="1" si="1088">0.003*(I6026^2)+I6026</f>
        <v>128.40299999999999</v>
      </c>
      <c r="K6026" s="14">
        <f t="shared" ca="1" si="1086"/>
        <v>9.2103403719761836</v>
      </c>
      <c r="L6026" s="14" t="str">
        <f t="shared" ref="L6026:L6089" ca="1" si="1089">IF(I6026&lt;$B$19,I6026,"above")</f>
        <v>above</v>
      </c>
      <c r="N6026">
        <f t="shared" si="1085"/>
        <v>6018</v>
      </c>
      <c r="O6026" s="14">
        <f t="shared" ref="O6026:O6089" ca="1" si="1090">_xlfn.NORM.INV(RAND(),150,25)</f>
        <v>181.80181125492092</v>
      </c>
      <c r="P6026" s="14">
        <f t="shared" ref="P6026:P6089" ca="1" si="1091">0.003*(O6026^2)+O6026</f>
        <v>280.95750698163056</v>
      </c>
      <c r="Q6026" s="14">
        <f t="shared" ref="Q6026:Q6089" ca="1" si="1092">2*LN(O6026+1)</f>
        <v>10.41680513473537</v>
      </c>
      <c r="R6026" s="14" t="str">
        <f t="shared" ref="R6026:R6089" ca="1" si="1093">IF(O6026&lt;=$B$20,O6026,"above")</f>
        <v>above</v>
      </c>
    </row>
    <row r="6027" spans="8:18">
      <c r="H6027">
        <v>3000</v>
      </c>
      <c r="I6027">
        <f t="shared" ca="1" si="1087"/>
        <v>13</v>
      </c>
      <c r="J6027" s="14">
        <f t="shared" ca="1" si="1088"/>
        <v>13.507</v>
      </c>
      <c r="K6027" s="14">
        <f t="shared" ca="1" si="1086"/>
        <v>5.2781146592305168</v>
      </c>
      <c r="L6027" s="14">
        <f t="shared" ca="1" si="1089"/>
        <v>13</v>
      </c>
      <c r="N6027">
        <f t="shared" ref="N6027:N6090" si="1094">N6026+1</f>
        <v>6019</v>
      </c>
      <c r="O6027" s="14">
        <f t="shared" ca="1" si="1090"/>
        <v>150.10311426017105</v>
      </c>
      <c r="P6027" s="14">
        <f t="shared" ca="1" si="1091"/>
        <v>217.69594899197696</v>
      </c>
      <c r="Q6027" s="14">
        <f t="shared" ca="1" si="1092"/>
        <v>10.035924959312888</v>
      </c>
      <c r="R6027" s="14" t="str">
        <f t="shared" ca="1" si="1093"/>
        <v>above</v>
      </c>
    </row>
    <row r="6028" spans="8:18">
      <c r="H6028">
        <v>3000</v>
      </c>
      <c r="I6028">
        <f t="shared" ca="1" si="1087"/>
        <v>89</v>
      </c>
      <c r="J6028" s="14">
        <f t="shared" ca="1" si="1088"/>
        <v>112.76300000000001</v>
      </c>
      <c r="K6028" s="14">
        <f t="shared" ca="1" si="1086"/>
        <v>8.99961934066053</v>
      </c>
      <c r="L6028" s="14" t="str">
        <f t="shared" ca="1" si="1089"/>
        <v>above</v>
      </c>
      <c r="N6028">
        <f t="shared" si="1094"/>
        <v>6020</v>
      </c>
      <c r="O6028" s="14">
        <f t="shared" ca="1" si="1090"/>
        <v>144.49383298231933</v>
      </c>
      <c r="P6028" s="14">
        <f t="shared" ca="1" si="1091"/>
        <v>207.12923629208652</v>
      </c>
      <c r="Q6028" s="14">
        <f t="shared" ca="1" si="1092"/>
        <v>9.9602674014240726</v>
      </c>
      <c r="R6028" s="14" t="str">
        <f t="shared" ca="1" si="1093"/>
        <v>above</v>
      </c>
    </row>
    <row r="6029" spans="8:18">
      <c r="H6029">
        <v>3000</v>
      </c>
      <c r="I6029">
        <f t="shared" ca="1" si="1087"/>
        <v>80</v>
      </c>
      <c r="J6029" s="14">
        <f t="shared" ca="1" si="1088"/>
        <v>99.2</v>
      </c>
      <c r="K6029" s="14">
        <f t="shared" ca="1" si="1086"/>
        <v>8.7888983093448783</v>
      </c>
      <c r="L6029" s="14" t="str">
        <f t="shared" ca="1" si="1089"/>
        <v>above</v>
      </c>
      <c r="N6029">
        <f t="shared" si="1094"/>
        <v>6021</v>
      </c>
      <c r="O6029" s="14">
        <f t="shared" ca="1" si="1090"/>
        <v>135.60406818293606</v>
      </c>
      <c r="P6029" s="14">
        <f t="shared" ca="1" si="1091"/>
        <v>190.76945810622317</v>
      </c>
      <c r="Q6029" s="14">
        <f t="shared" ca="1" si="1092"/>
        <v>9.8341734568262122</v>
      </c>
      <c r="R6029" s="14" t="str">
        <f t="shared" ca="1" si="1093"/>
        <v>above</v>
      </c>
    </row>
    <row r="6030" spans="8:18">
      <c r="H6030">
        <v>3000</v>
      </c>
      <c r="I6030">
        <f t="shared" ca="1" si="1087"/>
        <v>17</v>
      </c>
      <c r="J6030" s="14">
        <f t="shared" ca="1" si="1088"/>
        <v>17.867000000000001</v>
      </c>
      <c r="K6030" s="14">
        <f t="shared" ca="1" si="1086"/>
        <v>5.780743515792329</v>
      </c>
      <c r="L6030" s="14">
        <f t="shared" ca="1" si="1089"/>
        <v>17</v>
      </c>
      <c r="N6030">
        <f t="shared" si="1094"/>
        <v>6022</v>
      </c>
      <c r="O6030" s="14">
        <f t="shared" ca="1" si="1090"/>
        <v>173.97375670405617</v>
      </c>
      <c r="P6030" s="14">
        <f t="shared" ca="1" si="1091"/>
        <v>264.77436076922254</v>
      </c>
      <c r="Q6030" s="14">
        <f t="shared" ca="1" si="1092"/>
        <v>10.329272001974056</v>
      </c>
      <c r="R6030" s="14" t="str">
        <f t="shared" ca="1" si="1093"/>
        <v>above</v>
      </c>
    </row>
    <row r="6031" spans="8:18">
      <c r="H6031">
        <v>3000</v>
      </c>
      <c r="I6031">
        <f t="shared" ca="1" si="1087"/>
        <v>15</v>
      </c>
      <c r="J6031" s="14">
        <f t="shared" ca="1" si="1088"/>
        <v>15.675000000000001</v>
      </c>
      <c r="K6031" s="14">
        <f t="shared" ca="1" si="1086"/>
        <v>5.5451774444795623</v>
      </c>
      <c r="L6031" s="14">
        <f t="shared" ca="1" si="1089"/>
        <v>15</v>
      </c>
      <c r="N6031">
        <f t="shared" si="1094"/>
        <v>6023</v>
      </c>
      <c r="O6031" s="14">
        <f t="shared" ca="1" si="1090"/>
        <v>181.48202377323722</v>
      </c>
      <c r="P6031" s="14">
        <f t="shared" ca="1" si="1091"/>
        <v>280.28919863172678</v>
      </c>
      <c r="Q6031" s="14">
        <f t="shared" ca="1" si="1092"/>
        <v>10.413303336596885</v>
      </c>
      <c r="R6031" s="14" t="str">
        <f t="shared" ca="1" si="1093"/>
        <v>above</v>
      </c>
    </row>
    <row r="6032" spans="8:18">
      <c r="H6032">
        <v>3000</v>
      </c>
      <c r="I6032">
        <f t="shared" ca="1" si="1087"/>
        <v>27</v>
      </c>
      <c r="J6032" s="14">
        <f t="shared" ca="1" si="1088"/>
        <v>29.187000000000001</v>
      </c>
      <c r="K6032" s="14">
        <f t="shared" ca="1" si="1086"/>
        <v>6.6644090203504076</v>
      </c>
      <c r="L6032" s="14" t="str">
        <f t="shared" ca="1" si="1089"/>
        <v>above</v>
      </c>
      <c r="N6032">
        <f t="shared" si="1094"/>
        <v>6024</v>
      </c>
      <c r="O6032" s="14">
        <f t="shared" ca="1" si="1090"/>
        <v>150.7698692895606</v>
      </c>
      <c r="P6032" s="14">
        <f t="shared" ca="1" si="1091"/>
        <v>218.96452974633416</v>
      </c>
      <c r="Q6032" s="14">
        <f t="shared" ca="1" si="1092"/>
        <v>10.044730711462579</v>
      </c>
      <c r="R6032" s="14" t="str">
        <f t="shared" ca="1" si="1093"/>
        <v>above</v>
      </c>
    </row>
    <row r="6033" spans="8:18">
      <c r="H6033">
        <v>3000</v>
      </c>
      <c r="I6033">
        <f t="shared" ca="1" si="1087"/>
        <v>58</v>
      </c>
      <c r="J6033" s="14">
        <f t="shared" ca="1" si="1088"/>
        <v>68.091999999999999</v>
      </c>
      <c r="K6033" s="14">
        <f t="shared" ca="1" si="1086"/>
        <v>8.1550748878114394</v>
      </c>
      <c r="L6033" s="14" t="str">
        <f t="shared" ca="1" si="1089"/>
        <v>above</v>
      </c>
      <c r="N6033">
        <f t="shared" si="1094"/>
        <v>6025</v>
      </c>
      <c r="O6033" s="14">
        <f t="shared" ca="1" si="1090"/>
        <v>103.07270773956301</v>
      </c>
      <c r="P6033" s="14">
        <f t="shared" ca="1" si="1091"/>
        <v>134.94465698185914</v>
      </c>
      <c r="Q6033" s="14">
        <f t="shared" ca="1" si="1092"/>
        <v>9.2901795355124328</v>
      </c>
      <c r="R6033" s="14">
        <f t="shared" ca="1" si="1093"/>
        <v>103.07270773956301</v>
      </c>
    </row>
    <row r="6034" spans="8:18">
      <c r="H6034">
        <v>3000</v>
      </c>
      <c r="I6034">
        <f t="shared" ca="1" si="1087"/>
        <v>32</v>
      </c>
      <c r="J6034" s="14">
        <f t="shared" ca="1" si="1088"/>
        <v>35.072000000000003</v>
      </c>
      <c r="K6034" s="14">
        <f t="shared" ca="1" si="1086"/>
        <v>6.9930151229329605</v>
      </c>
      <c r="L6034" s="14" t="str">
        <f t="shared" ca="1" si="1089"/>
        <v>above</v>
      </c>
      <c r="N6034">
        <f t="shared" si="1094"/>
        <v>6026</v>
      </c>
      <c r="O6034" s="14">
        <f t="shared" ca="1" si="1090"/>
        <v>149.30993648739266</v>
      </c>
      <c r="P6034" s="14">
        <f t="shared" ca="1" si="1091"/>
        <v>216.19030788900034</v>
      </c>
      <c r="Q6034" s="14">
        <f t="shared" ca="1" si="1092"/>
        <v>10.025398811201843</v>
      </c>
      <c r="R6034" s="14" t="str">
        <f t="shared" ca="1" si="1093"/>
        <v>above</v>
      </c>
    </row>
    <row r="6035" spans="8:18">
      <c r="H6035">
        <v>3000</v>
      </c>
      <c r="I6035">
        <f t="shared" ca="1" si="1087"/>
        <v>18</v>
      </c>
      <c r="J6035" s="14">
        <f t="shared" ca="1" si="1088"/>
        <v>18.972000000000001</v>
      </c>
      <c r="K6035" s="14">
        <f t="shared" ca="1" si="1086"/>
        <v>5.8888779583328805</v>
      </c>
      <c r="L6035" s="14">
        <f t="shared" ca="1" si="1089"/>
        <v>18</v>
      </c>
      <c r="N6035">
        <f t="shared" si="1094"/>
        <v>6027</v>
      </c>
      <c r="O6035" s="14">
        <f t="shared" ca="1" si="1090"/>
        <v>141.74813872809716</v>
      </c>
      <c r="P6035" s="14">
        <f t="shared" ca="1" si="1091"/>
        <v>202.02574322673681</v>
      </c>
      <c r="Q6035" s="14">
        <f t="shared" ca="1" si="1092"/>
        <v>9.9221636195375673</v>
      </c>
      <c r="R6035" s="14" t="str">
        <f t="shared" ca="1" si="1093"/>
        <v>above</v>
      </c>
    </row>
    <row r="6036" spans="8:18">
      <c r="H6036">
        <v>3000</v>
      </c>
      <c r="I6036">
        <f t="shared" ca="1" si="1087"/>
        <v>73</v>
      </c>
      <c r="J6036" s="14">
        <f t="shared" ca="1" si="1088"/>
        <v>88.986999999999995</v>
      </c>
      <c r="K6036" s="14">
        <f t="shared" ca="1" si="1086"/>
        <v>8.6081301864083404</v>
      </c>
      <c r="L6036" s="14" t="str">
        <f t="shared" ca="1" si="1089"/>
        <v>above</v>
      </c>
      <c r="N6036">
        <f t="shared" si="1094"/>
        <v>6028</v>
      </c>
      <c r="O6036" s="14">
        <f t="shared" ca="1" si="1090"/>
        <v>158.55652830242471</v>
      </c>
      <c r="P6036" s="14">
        <f t="shared" ca="1" si="1091"/>
        <v>233.97704630437755</v>
      </c>
      <c r="Q6036" s="14">
        <f t="shared" ca="1" si="1092"/>
        <v>10.144796537712612</v>
      </c>
      <c r="R6036" s="14" t="str">
        <f t="shared" ca="1" si="1093"/>
        <v>above</v>
      </c>
    </row>
    <row r="6037" spans="8:18">
      <c r="H6037">
        <v>3000</v>
      </c>
      <c r="I6037">
        <f t="shared" ca="1" si="1087"/>
        <v>15</v>
      </c>
      <c r="J6037" s="14">
        <f t="shared" ca="1" si="1088"/>
        <v>15.675000000000001</v>
      </c>
      <c r="K6037" s="14">
        <f t="shared" ca="1" si="1086"/>
        <v>5.5451774444795623</v>
      </c>
      <c r="L6037" s="14">
        <f t="shared" ca="1" si="1089"/>
        <v>15</v>
      </c>
      <c r="N6037">
        <f t="shared" si="1094"/>
        <v>6029</v>
      </c>
      <c r="O6037" s="14">
        <f t="shared" ca="1" si="1090"/>
        <v>111.43186949809818</v>
      </c>
      <c r="P6037" s="14">
        <f t="shared" ca="1" si="1091"/>
        <v>148.68305411762174</v>
      </c>
      <c r="Q6037" s="14">
        <f t="shared" ca="1" si="1092"/>
        <v>9.4446948674613473</v>
      </c>
      <c r="R6037" s="14">
        <f t="shared" ca="1" si="1093"/>
        <v>111.43186949809818</v>
      </c>
    </row>
    <row r="6038" spans="8:18">
      <c r="H6038">
        <v>3000</v>
      </c>
      <c r="I6038">
        <f t="shared" ca="1" si="1087"/>
        <v>43</v>
      </c>
      <c r="J6038" s="14">
        <f t="shared" ca="1" si="1088"/>
        <v>48.546999999999997</v>
      </c>
      <c r="K6038" s="14">
        <f t="shared" ca="1" si="1086"/>
        <v>7.568379267836522</v>
      </c>
      <c r="L6038" s="14" t="str">
        <f t="shared" ca="1" si="1089"/>
        <v>above</v>
      </c>
      <c r="N6038">
        <f t="shared" si="1094"/>
        <v>6030</v>
      </c>
      <c r="O6038" s="14">
        <f t="shared" ca="1" si="1090"/>
        <v>118.12930548341498</v>
      </c>
      <c r="P6038" s="14">
        <f t="shared" ca="1" si="1091"/>
        <v>159.99290392539692</v>
      </c>
      <c r="Q6038" s="14">
        <f t="shared" ca="1" si="1092"/>
        <v>9.5604190077785116</v>
      </c>
      <c r="R6038" s="14" t="str">
        <f t="shared" ca="1" si="1093"/>
        <v>above</v>
      </c>
    </row>
    <row r="6039" spans="8:18">
      <c r="H6039">
        <v>3000</v>
      </c>
      <c r="I6039">
        <f t="shared" ca="1" si="1087"/>
        <v>82</v>
      </c>
      <c r="J6039" s="14">
        <f t="shared" ca="1" si="1088"/>
        <v>102.172</v>
      </c>
      <c r="K6039" s="14">
        <f t="shared" ca="1" si="1086"/>
        <v>8.8376812155931965</v>
      </c>
      <c r="L6039" s="14" t="str">
        <f t="shared" ca="1" si="1089"/>
        <v>above</v>
      </c>
      <c r="N6039">
        <f t="shared" si="1094"/>
        <v>6031</v>
      </c>
      <c r="O6039" s="14">
        <f t="shared" ca="1" si="1090"/>
        <v>154.33534876855654</v>
      </c>
      <c r="P6039" s="14">
        <f t="shared" ca="1" si="1091"/>
        <v>225.79354840709249</v>
      </c>
      <c r="Q6039" s="14">
        <f t="shared" ca="1" si="1092"/>
        <v>10.091172640556467</v>
      </c>
      <c r="R6039" s="14" t="str">
        <f t="shared" ca="1" si="1093"/>
        <v>above</v>
      </c>
    </row>
    <row r="6040" spans="8:18">
      <c r="H6040">
        <v>3000</v>
      </c>
      <c r="I6040">
        <f t="shared" ca="1" si="1087"/>
        <v>90</v>
      </c>
      <c r="J6040" s="14">
        <f t="shared" ca="1" si="1088"/>
        <v>114.3</v>
      </c>
      <c r="K6040" s="14">
        <f t="shared" ca="1" si="1086"/>
        <v>9.0217190130336995</v>
      </c>
      <c r="L6040" s="14" t="str">
        <f t="shared" ca="1" si="1089"/>
        <v>above</v>
      </c>
      <c r="N6040">
        <f t="shared" si="1094"/>
        <v>6032</v>
      </c>
      <c r="O6040" s="14">
        <f t="shared" ca="1" si="1090"/>
        <v>182.7949064014748</v>
      </c>
      <c r="P6040" s="14">
        <f t="shared" ca="1" si="1091"/>
        <v>283.03683982044663</v>
      </c>
      <c r="Q6040" s="14">
        <f t="shared" ca="1" si="1092"/>
        <v>10.427640993628753</v>
      </c>
      <c r="R6040" s="14" t="str">
        <f t="shared" ca="1" si="1093"/>
        <v>above</v>
      </c>
    </row>
    <row r="6041" spans="8:18">
      <c r="H6041">
        <v>3000</v>
      </c>
      <c r="I6041">
        <f t="shared" ca="1" si="1087"/>
        <v>40</v>
      </c>
      <c r="J6041" s="14">
        <f t="shared" ca="1" si="1088"/>
        <v>44.8</v>
      </c>
      <c r="K6041" s="14">
        <f t="shared" ref="K6041:K6104" ca="1" si="1095">2*LN(I6041+1)</f>
        <v>7.4271441334086159</v>
      </c>
      <c r="L6041" s="14" t="str">
        <f t="shared" ca="1" si="1089"/>
        <v>above</v>
      </c>
      <c r="N6041">
        <f t="shared" si="1094"/>
        <v>6033</v>
      </c>
      <c r="O6041" s="14">
        <f t="shared" ca="1" si="1090"/>
        <v>124.97668936905231</v>
      </c>
      <c r="P6041" s="14">
        <f t="shared" ca="1" si="1091"/>
        <v>171.83420802599809</v>
      </c>
      <c r="Q6041" s="14">
        <f t="shared" ca="1" si="1092"/>
        <v>9.6721937696568379</v>
      </c>
      <c r="R6041" s="14" t="str">
        <f t="shared" ca="1" si="1093"/>
        <v>above</v>
      </c>
    </row>
    <row r="6042" spans="8:18">
      <c r="H6042">
        <v>3000</v>
      </c>
      <c r="I6042">
        <f t="shared" ca="1" si="1087"/>
        <v>23</v>
      </c>
      <c r="J6042" s="14">
        <f t="shared" ca="1" si="1088"/>
        <v>24.587</v>
      </c>
      <c r="K6042" s="14">
        <f t="shared" ca="1" si="1095"/>
        <v>6.3561076606958915</v>
      </c>
      <c r="L6042" s="14" t="str">
        <f t="shared" ca="1" si="1089"/>
        <v>above</v>
      </c>
      <c r="N6042">
        <f t="shared" si="1094"/>
        <v>6034</v>
      </c>
      <c r="O6042" s="14">
        <f t="shared" ca="1" si="1090"/>
        <v>105.94159042712144</v>
      </c>
      <c r="P6042" s="14">
        <f t="shared" ca="1" si="1091"/>
        <v>139.61245217380528</v>
      </c>
      <c r="Q6042" s="14">
        <f t="shared" ca="1" si="1092"/>
        <v>9.34456560310878</v>
      </c>
      <c r="R6042" s="14">
        <f t="shared" ca="1" si="1093"/>
        <v>105.94159042712144</v>
      </c>
    </row>
    <row r="6043" spans="8:18">
      <c r="H6043">
        <v>3000</v>
      </c>
      <c r="I6043">
        <f t="shared" ca="1" si="1087"/>
        <v>52</v>
      </c>
      <c r="J6043" s="14">
        <f t="shared" ca="1" si="1088"/>
        <v>60.112000000000002</v>
      </c>
      <c r="K6043" s="14">
        <f t="shared" ca="1" si="1095"/>
        <v>7.9405838271042439</v>
      </c>
      <c r="L6043" s="14" t="str">
        <f t="shared" ca="1" si="1089"/>
        <v>above</v>
      </c>
      <c r="N6043">
        <f t="shared" si="1094"/>
        <v>6035</v>
      </c>
      <c r="O6043" s="14">
        <f t="shared" ca="1" si="1090"/>
        <v>141.88608922807774</v>
      </c>
      <c r="P6043" s="14">
        <f t="shared" ca="1" si="1091"/>
        <v>202.28107617739184</v>
      </c>
      <c r="Q6043" s="14">
        <f t="shared" ca="1" si="1092"/>
        <v>9.9240954679955546</v>
      </c>
      <c r="R6043" s="14" t="str">
        <f t="shared" ca="1" si="1093"/>
        <v>above</v>
      </c>
    </row>
    <row r="6044" spans="8:18">
      <c r="H6044">
        <v>3000</v>
      </c>
      <c r="I6044">
        <f t="shared" ca="1" si="1087"/>
        <v>83</v>
      </c>
      <c r="J6044" s="14">
        <f t="shared" ca="1" si="1088"/>
        <v>103.667</v>
      </c>
      <c r="K6044" s="14">
        <f t="shared" ca="1" si="1095"/>
        <v>8.8616335976866267</v>
      </c>
      <c r="L6044" s="14" t="str">
        <f t="shared" ca="1" si="1089"/>
        <v>above</v>
      </c>
      <c r="N6044">
        <f t="shared" si="1094"/>
        <v>6036</v>
      </c>
      <c r="O6044" s="14">
        <f t="shared" ca="1" si="1090"/>
        <v>171.46721117992359</v>
      </c>
      <c r="P6044" s="14">
        <f t="shared" ca="1" si="1091"/>
        <v>259.67022470938514</v>
      </c>
      <c r="Q6044" s="14">
        <f t="shared" ca="1" si="1092"/>
        <v>10.30041427657503</v>
      </c>
      <c r="R6044" s="14" t="str">
        <f t="shared" ca="1" si="1093"/>
        <v>above</v>
      </c>
    </row>
    <row r="6045" spans="8:18">
      <c r="H6045">
        <v>3000</v>
      </c>
      <c r="I6045">
        <f t="shared" ca="1" si="1087"/>
        <v>25</v>
      </c>
      <c r="J6045" s="14">
        <f t="shared" ca="1" si="1088"/>
        <v>26.875</v>
      </c>
      <c r="K6045" s="14">
        <f t="shared" ca="1" si="1095"/>
        <v>6.5161930760429643</v>
      </c>
      <c r="L6045" s="14" t="str">
        <f t="shared" ca="1" si="1089"/>
        <v>above</v>
      </c>
      <c r="N6045">
        <f t="shared" si="1094"/>
        <v>6037</v>
      </c>
      <c r="O6045" s="14">
        <f t="shared" ca="1" si="1090"/>
        <v>131.81674075964045</v>
      </c>
      <c r="P6045" s="14">
        <f t="shared" ca="1" si="1091"/>
        <v>183.94370019312322</v>
      </c>
      <c r="Q6045" s="14">
        <f t="shared" ca="1" si="1092"/>
        <v>9.7779405780689981</v>
      </c>
      <c r="R6045" s="14" t="str">
        <f t="shared" ca="1" si="1093"/>
        <v>above</v>
      </c>
    </row>
    <row r="6046" spans="8:18">
      <c r="H6046">
        <v>3000</v>
      </c>
      <c r="I6046">
        <f t="shared" ca="1" si="1087"/>
        <v>97</v>
      </c>
      <c r="J6046" s="14">
        <f t="shared" ca="1" si="1088"/>
        <v>125.227</v>
      </c>
      <c r="K6046" s="14">
        <f t="shared" ca="1" si="1095"/>
        <v>9.1699349573411446</v>
      </c>
      <c r="L6046" s="14" t="str">
        <f t="shared" ca="1" si="1089"/>
        <v>above</v>
      </c>
      <c r="N6046">
        <f t="shared" si="1094"/>
        <v>6038</v>
      </c>
      <c r="O6046" s="14">
        <f t="shared" ca="1" si="1090"/>
        <v>132.34335071501201</v>
      </c>
      <c r="P6046" s="14">
        <f t="shared" ca="1" si="1091"/>
        <v>184.88763815044203</v>
      </c>
      <c r="Q6046" s="14">
        <f t="shared" ca="1" si="1092"/>
        <v>9.7858547719606364</v>
      </c>
      <c r="R6046" s="14" t="str">
        <f t="shared" ca="1" si="1093"/>
        <v>above</v>
      </c>
    </row>
    <row r="6047" spans="8:18">
      <c r="H6047">
        <v>3000</v>
      </c>
      <c r="I6047">
        <f t="shared" ca="1" si="1087"/>
        <v>23</v>
      </c>
      <c r="J6047" s="14">
        <f t="shared" ca="1" si="1088"/>
        <v>24.587</v>
      </c>
      <c r="K6047" s="14">
        <f t="shared" ca="1" si="1095"/>
        <v>6.3561076606958915</v>
      </c>
      <c r="L6047" s="14" t="str">
        <f t="shared" ca="1" si="1089"/>
        <v>above</v>
      </c>
      <c r="N6047">
        <f t="shared" si="1094"/>
        <v>6039</v>
      </c>
      <c r="O6047" s="14">
        <f t="shared" ca="1" si="1090"/>
        <v>155.64457621645278</v>
      </c>
      <c r="P6047" s="14">
        <f t="shared" ca="1" si="1091"/>
        <v>228.3202785332503</v>
      </c>
      <c r="Q6047" s="14">
        <f t="shared" ca="1" si="1092"/>
        <v>10.107958786440898</v>
      </c>
      <c r="R6047" s="14" t="str">
        <f t="shared" ca="1" si="1093"/>
        <v>above</v>
      </c>
    </row>
    <row r="6048" spans="8:18">
      <c r="H6048">
        <v>3000</v>
      </c>
      <c r="I6048">
        <f t="shared" ca="1" si="1087"/>
        <v>71</v>
      </c>
      <c r="J6048" s="14">
        <f t="shared" ca="1" si="1088"/>
        <v>86.123000000000005</v>
      </c>
      <c r="K6048" s="14">
        <f t="shared" ca="1" si="1095"/>
        <v>8.5533322380321106</v>
      </c>
      <c r="L6048" s="14" t="str">
        <f t="shared" ca="1" si="1089"/>
        <v>above</v>
      </c>
      <c r="N6048">
        <f t="shared" si="1094"/>
        <v>6040</v>
      </c>
      <c r="O6048" s="14">
        <f t="shared" ca="1" si="1090"/>
        <v>174.58603646254565</v>
      </c>
      <c r="P6048" s="14">
        <f t="shared" ca="1" si="1091"/>
        <v>266.02688884564964</v>
      </c>
      <c r="Q6048" s="14">
        <f t="shared" ca="1" si="1092"/>
        <v>10.336258318066417</v>
      </c>
      <c r="R6048" s="14" t="str">
        <f t="shared" ca="1" si="1093"/>
        <v>above</v>
      </c>
    </row>
    <row r="6049" spans="8:18">
      <c r="H6049">
        <v>3000</v>
      </c>
      <c r="I6049">
        <f t="shared" ca="1" si="1087"/>
        <v>12</v>
      </c>
      <c r="J6049" s="14">
        <f t="shared" ca="1" si="1088"/>
        <v>12.432</v>
      </c>
      <c r="K6049" s="14">
        <f t="shared" ca="1" si="1095"/>
        <v>5.1298987149230735</v>
      </c>
      <c r="L6049" s="14">
        <f t="shared" ca="1" si="1089"/>
        <v>12</v>
      </c>
      <c r="N6049">
        <f t="shared" si="1094"/>
        <v>6041</v>
      </c>
      <c r="O6049" s="14">
        <f t="shared" ca="1" si="1090"/>
        <v>109.83969638496927</v>
      </c>
      <c r="P6049" s="14">
        <f t="shared" ca="1" si="1091"/>
        <v>146.03397309079597</v>
      </c>
      <c r="Q6049" s="14">
        <f t="shared" ca="1" si="1092"/>
        <v>9.4161699615441101</v>
      </c>
      <c r="R6049" s="14">
        <f t="shared" ca="1" si="1093"/>
        <v>109.83969638496927</v>
      </c>
    </row>
    <row r="6050" spans="8:18">
      <c r="H6050">
        <v>3000</v>
      </c>
      <c r="I6050">
        <f t="shared" ca="1" si="1087"/>
        <v>74</v>
      </c>
      <c r="J6050" s="14">
        <f t="shared" ca="1" si="1088"/>
        <v>90.427999999999997</v>
      </c>
      <c r="K6050" s="14">
        <f t="shared" ca="1" si="1095"/>
        <v>8.6349762270726202</v>
      </c>
      <c r="L6050" s="14" t="str">
        <f t="shared" ca="1" si="1089"/>
        <v>above</v>
      </c>
      <c r="N6050">
        <f t="shared" si="1094"/>
        <v>6042</v>
      </c>
      <c r="O6050" s="14">
        <f t="shared" ca="1" si="1090"/>
        <v>157.29647035584046</v>
      </c>
      <c r="P6050" s="14">
        <f t="shared" ca="1" si="1091"/>
        <v>231.52300911505785</v>
      </c>
      <c r="Q6050" s="14">
        <f t="shared" ca="1" si="1092"/>
        <v>10.128939338909616</v>
      </c>
      <c r="R6050" s="14" t="str">
        <f t="shared" ca="1" si="1093"/>
        <v>above</v>
      </c>
    </row>
    <row r="6051" spans="8:18">
      <c r="H6051">
        <v>3000</v>
      </c>
      <c r="I6051">
        <f t="shared" ca="1" si="1087"/>
        <v>41</v>
      </c>
      <c r="J6051" s="14">
        <f t="shared" ca="1" si="1088"/>
        <v>46.042999999999999</v>
      </c>
      <c r="K6051" s="14">
        <f t="shared" ca="1" si="1095"/>
        <v>7.4753392365667368</v>
      </c>
      <c r="L6051" s="14" t="str">
        <f t="shared" ca="1" si="1089"/>
        <v>above</v>
      </c>
      <c r="N6051">
        <f t="shared" si="1094"/>
        <v>6043</v>
      </c>
      <c r="O6051" s="14">
        <f t="shared" ca="1" si="1090"/>
        <v>98.007063815685626</v>
      </c>
      <c r="P6051" s="14">
        <f t="shared" ca="1" si="1091"/>
        <v>126.82321748900125</v>
      </c>
      <c r="Q6051" s="14">
        <f t="shared" ca="1" si="1092"/>
        <v>9.1903823985255446</v>
      </c>
      <c r="R6051" s="14">
        <f t="shared" ca="1" si="1093"/>
        <v>98.007063815685626</v>
      </c>
    </row>
    <row r="6052" spans="8:18">
      <c r="H6052">
        <v>3000</v>
      </c>
      <c r="I6052">
        <f t="shared" ca="1" si="1087"/>
        <v>91</v>
      </c>
      <c r="J6052" s="14">
        <f t="shared" ca="1" si="1088"/>
        <v>115.843</v>
      </c>
      <c r="K6052" s="14">
        <f t="shared" ca="1" si="1095"/>
        <v>9.0435771540980809</v>
      </c>
      <c r="L6052" s="14" t="str">
        <f t="shared" ca="1" si="1089"/>
        <v>above</v>
      </c>
      <c r="N6052">
        <f t="shared" si="1094"/>
        <v>6044</v>
      </c>
      <c r="O6052" s="14">
        <f t="shared" ca="1" si="1090"/>
        <v>193.44681698898589</v>
      </c>
      <c r="P6052" s="14">
        <f t="shared" ca="1" si="1091"/>
        <v>305.71182999849651</v>
      </c>
      <c r="Q6052" s="14">
        <f t="shared" ca="1" si="1092"/>
        <v>10.540317382329086</v>
      </c>
      <c r="R6052" s="14" t="str">
        <f t="shared" ca="1" si="1093"/>
        <v>above</v>
      </c>
    </row>
    <row r="6053" spans="8:18">
      <c r="H6053">
        <v>3000</v>
      </c>
      <c r="I6053">
        <f t="shared" ca="1" si="1087"/>
        <v>69</v>
      </c>
      <c r="J6053" s="14">
        <f t="shared" ca="1" si="1088"/>
        <v>83.283000000000001</v>
      </c>
      <c r="K6053" s="14">
        <f t="shared" ca="1" si="1095"/>
        <v>8.4969904840987187</v>
      </c>
      <c r="L6053" s="14" t="str">
        <f t="shared" ca="1" si="1089"/>
        <v>above</v>
      </c>
      <c r="N6053">
        <f t="shared" si="1094"/>
        <v>6045</v>
      </c>
      <c r="O6053" s="14">
        <f t="shared" ca="1" si="1090"/>
        <v>147.82191215358853</v>
      </c>
      <c r="P6053" s="14">
        <f t="shared" ca="1" si="1091"/>
        <v>213.37586529181826</v>
      </c>
      <c r="Q6053" s="14">
        <f t="shared" ca="1" si="1092"/>
        <v>10.005500741308264</v>
      </c>
      <c r="R6053" s="14" t="str">
        <f t="shared" ca="1" si="1093"/>
        <v>above</v>
      </c>
    </row>
    <row r="6054" spans="8:18">
      <c r="H6054">
        <v>3000</v>
      </c>
      <c r="I6054">
        <f t="shared" ca="1" si="1087"/>
        <v>62</v>
      </c>
      <c r="J6054" s="14">
        <f t="shared" ca="1" si="1088"/>
        <v>73.531999999999996</v>
      </c>
      <c r="K6054" s="14">
        <f t="shared" ca="1" si="1095"/>
        <v>8.2862694527830651</v>
      </c>
      <c r="L6054" s="14" t="str">
        <f t="shared" ca="1" si="1089"/>
        <v>above</v>
      </c>
      <c r="N6054">
        <f t="shared" si="1094"/>
        <v>6046</v>
      </c>
      <c r="O6054" s="14">
        <f t="shared" ca="1" si="1090"/>
        <v>143.18103027364975</v>
      </c>
      <c r="P6054" s="14">
        <f t="shared" ca="1" si="1091"/>
        <v>204.68345256432116</v>
      </c>
      <c r="Q6054" s="14">
        <f t="shared" ca="1" si="1092"/>
        <v>9.9421393293936848</v>
      </c>
      <c r="R6054" s="14" t="str">
        <f t="shared" ca="1" si="1093"/>
        <v>above</v>
      </c>
    </row>
    <row r="6055" spans="8:18">
      <c r="H6055">
        <v>3000</v>
      </c>
      <c r="I6055">
        <f t="shared" ca="1" si="1087"/>
        <v>85</v>
      </c>
      <c r="J6055" s="14">
        <f t="shared" ca="1" si="1088"/>
        <v>106.675</v>
      </c>
      <c r="K6055" s="14">
        <f t="shared" ca="1" si="1095"/>
        <v>8.9086945925070147</v>
      </c>
      <c r="L6055" s="14" t="str">
        <f t="shared" ca="1" si="1089"/>
        <v>above</v>
      </c>
      <c r="N6055">
        <f t="shared" si="1094"/>
        <v>6047</v>
      </c>
      <c r="O6055" s="14">
        <f t="shared" ca="1" si="1090"/>
        <v>165.61340236060153</v>
      </c>
      <c r="P6055" s="14">
        <f t="shared" ca="1" si="1091"/>
        <v>247.89679948496502</v>
      </c>
      <c r="Q6055" s="14">
        <f t="shared" ca="1" si="1092"/>
        <v>10.231352345678509</v>
      </c>
      <c r="R6055" s="14" t="str">
        <f t="shared" ca="1" si="1093"/>
        <v>above</v>
      </c>
    </row>
    <row r="6056" spans="8:18">
      <c r="H6056">
        <v>3000</v>
      </c>
      <c r="I6056">
        <f t="shared" ca="1" si="1087"/>
        <v>98</v>
      </c>
      <c r="J6056" s="14">
        <f t="shared" ca="1" si="1088"/>
        <v>126.812</v>
      </c>
      <c r="K6056" s="14">
        <f t="shared" ca="1" si="1095"/>
        <v>9.1902397002691796</v>
      </c>
      <c r="L6056" s="14" t="str">
        <f t="shared" ca="1" si="1089"/>
        <v>above</v>
      </c>
      <c r="N6056">
        <f t="shared" si="1094"/>
        <v>6048</v>
      </c>
      <c r="O6056" s="14">
        <f t="shared" ca="1" si="1090"/>
        <v>152.58393098931845</v>
      </c>
      <c r="P6056" s="14">
        <f t="shared" ca="1" si="1091"/>
        <v>222.42949897777774</v>
      </c>
      <c r="Q6056" s="14">
        <f t="shared" ca="1" si="1092"/>
        <v>10.068494398571966</v>
      </c>
      <c r="R6056" s="14" t="str">
        <f t="shared" ca="1" si="1093"/>
        <v>above</v>
      </c>
    </row>
    <row r="6057" spans="8:18">
      <c r="H6057">
        <v>3000</v>
      </c>
      <c r="I6057">
        <f t="shared" ca="1" si="1087"/>
        <v>14</v>
      </c>
      <c r="J6057" s="14">
        <f t="shared" ca="1" si="1088"/>
        <v>14.587999999999999</v>
      </c>
      <c r="K6057" s="14">
        <f t="shared" ca="1" si="1095"/>
        <v>5.4161004022044201</v>
      </c>
      <c r="L6057" s="14">
        <f t="shared" ca="1" si="1089"/>
        <v>14</v>
      </c>
      <c r="N6057">
        <f t="shared" si="1094"/>
        <v>6049</v>
      </c>
      <c r="O6057" s="14">
        <f t="shared" ca="1" si="1090"/>
        <v>115.58924547452858</v>
      </c>
      <c r="P6057" s="14">
        <f t="shared" ca="1" si="1091"/>
        <v>155.67186648264106</v>
      </c>
      <c r="Q6057" s="14">
        <f t="shared" ca="1" si="1092"/>
        <v>9.5173140706206016</v>
      </c>
      <c r="R6057" s="14">
        <f t="shared" ca="1" si="1093"/>
        <v>115.58924547452858</v>
      </c>
    </row>
    <row r="6058" spans="8:18">
      <c r="H6058">
        <v>3000</v>
      </c>
      <c r="I6058">
        <f t="shared" ca="1" si="1087"/>
        <v>84</v>
      </c>
      <c r="J6058" s="14">
        <f t="shared" ca="1" si="1088"/>
        <v>105.16800000000001</v>
      </c>
      <c r="K6058" s="14">
        <f t="shared" ca="1" si="1095"/>
        <v>8.8853025129806333</v>
      </c>
      <c r="L6058" s="14" t="str">
        <f t="shared" ca="1" si="1089"/>
        <v>above</v>
      </c>
      <c r="N6058">
        <f t="shared" si="1094"/>
        <v>6050</v>
      </c>
      <c r="O6058" s="14">
        <f t="shared" ca="1" si="1090"/>
        <v>166.59085296669747</v>
      </c>
      <c r="P6058" s="14">
        <f t="shared" ca="1" si="1091"/>
        <v>249.84838984321291</v>
      </c>
      <c r="Q6058" s="14">
        <f t="shared" ca="1" si="1092"/>
        <v>10.24305121997522</v>
      </c>
      <c r="R6058" s="14" t="str">
        <f t="shared" ca="1" si="1093"/>
        <v>above</v>
      </c>
    </row>
    <row r="6059" spans="8:18">
      <c r="H6059">
        <v>3000</v>
      </c>
      <c r="I6059">
        <f t="shared" ca="1" si="1087"/>
        <v>59</v>
      </c>
      <c r="J6059" s="14">
        <f t="shared" ca="1" si="1088"/>
        <v>69.442999999999998</v>
      </c>
      <c r="K6059" s="14">
        <f t="shared" ca="1" si="1095"/>
        <v>8.1886891244442008</v>
      </c>
      <c r="L6059" s="14" t="str">
        <f t="shared" ca="1" si="1089"/>
        <v>above</v>
      </c>
      <c r="N6059">
        <f t="shared" si="1094"/>
        <v>6051</v>
      </c>
      <c r="O6059" s="14">
        <f t="shared" ca="1" si="1090"/>
        <v>144.00865698940027</v>
      </c>
      <c r="P6059" s="14">
        <f t="shared" ca="1" si="1091"/>
        <v>206.22413685307248</v>
      </c>
      <c r="Q6059" s="14">
        <f t="shared" ca="1" si="1092"/>
        <v>9.9535868880271465</v>
      </c>
      <c r="R6059" s="14" t="str">
        <f t="shared" ca="1" si="1093"/>
        <v>above</v>
      </c>
    </row>
    <row r="6060" spans="8:18">
      <c r="H6060">
        <v>3000</v>
      </c>
      <c r="I6060">
        <f t="shared" ca="1" si="1087"/>
        <v>91</v>
      </c>
      <c r="J6060" s="14">
        <f t="shared" ca="1" si="1088"/>
        <v>115.843</v>
      </c>
      <c r="K6060" s="14">
        <f t="shared" ca="1" si="1095"/>
        <v>9.0435771540980809</v>
      </c>
      <c r="L6060" s="14" t="str">
        <f t="shared" ca="1" si="1089"/>
        <v>above</v>
      </c>
      <c r="N6060">
        <f t="shared" si="1094"/>
        <v>6052</v>
      </c>
      <c r="O6060" s="14">
        <f t="shared" ca="1" si="1090"/>
        <v>184.58443977002045</v>
      </c>
      <c r="P6060" s="14">
        <f t="shared" ca="1" si="1091"/>
        <v>286.79868598565736</v>
      </c>
      <c r="Q6060" s="14">
        <f t="shared" ca="1" si="1092"/>
        <v>10.44701995878307</v>
      </c>
      <c r="R6060" s="14" t="str">
        <f t="shared" ca="1" si="1093"/>
        <v>above</v>
      </c>
    </row>
    <row r="6061" spans="8:18">
      <c r="H6061">
        <v>3000</v>
      </c>
      <c r="I6061">
        <f t="shared" ca="1" si="1087"/>
        <v>10</v>
      </c>
      <c r="J6061" s="14">
        <f t="shared" ca="1" si="1088"/>
        <v>10.3</v>
      </c>
      <c r="K6061" s="14">
        <f t="shared" ca="1" si="1095"/>
        <v>4.7957905455967413</v>
      </c>
      <c r="L6061" s="14">
        <f t="shared" ca="1" si="1089"/>
        <v>10</v>
      </c>
      <c r="N6061">
        <f t="shared" si="1094"/>
        <v>6053</v>
      </c>
      <c r="O6061" s="14">
        <f t="shared" ca="1" si="1090"/>
        <v>174.9585225445353</v>
      </c>
      <c r="P6061" s="14">
        <f t="shared" ca="1" si="1091"/>
        <v>266.78997637743532</v>
      </c>
      <c r="Q6061" s="14">
        <f t="shared" ca="1" si="1092"/>
        <v>10.340496599807281</v>
      </c>
      <c r="R6061" s="14" t="str">
        <f t="shared" ca="1" si="1093"/>
        <v>above</v>
      </c>
    </row>
    <row r="6062" spans="8:18">
      <c r="H6062">
        <v>3000</v>
      </c>
      <c r="I6062">
        <f t="shared" ca="1" si="1087"/>
        <v>88</v>
      </c>
      <c r="J6062" s="14">
        <f t="shared" ca="1" si="1088"/>
        <v>111.232</v>
      </c>
      <c r="K6062" s="14">
        <f t="shared" ca="1" si="1095"/>
        <v>8.9772727394642793</v>
      </c>
      <c r="L6062" s="14" t="str">
        <f t="shared" ca="1" si="1089"/>
        <v>above</v>
      </c>
      <c r="N6062">
        <f t="shared" si="1094"/>
        <v>6054</v>
      </c>
      <c r="O6062" s="14">
        <f t="shared" ca="1" si="1090"/>
        <v>117.75724081930856</v>
      </c>
      <c r="P6062" s="14">
        <f t="shared" ca="1" si="1091"/>
        <v>159.35754411543846</v>
      </c>
      <c r="Q6062" s="14">
        <f t="shared" ca="1" si="1092"/>
        <v>9.5541628327526489</v>
      </c>
      <c r="R6062" s="14">
        <f t="shared" ca="1" si="1093"/>
        <v>117.75724081930856</v>
      </c>
    </row>
    <row r="6063" spans="8:18">
      <c r="H6063">
        <v>3000</v>
      </c>
      <c r="I6063">
        <f t="shared" ca="1" si="1087"/>
        <v>58</v>
      </c>
      <c r="J6063" s="14">
        <f t="shared" ca="1" si="1088"/>
        <v>68.091999999999999</v>
      </c>
      <c r="K6063" s="14">
        <f t="shared" ca="1" si="1095"/>
        <v>8.1550748878114394</v>
      </c>
      <c r="L6063" s="14" t="str">
        <f t="shared" ca="1" si="1089"/>
        <v>above</v>
      </c>
      <c r="N6063">
        <f t="shared" si="1094"/>
        <v>6055</v>
      </c>
      <c r="O6063" s="14">
        <f t="shared" ca="1" si="1090"/>
        <v>152.69592518201449</v>
      </c>
      <c r="P6063" s="14">
        <f t="shared" ca="1" si="1091"/>
        <v>222.64406188358859</v>
      </c>
      <c r="Q6063" s="14">
        <f t="shared" ca="1" si="1092"/>
        <v>10.069952277380562</v>
      </c>
      <c r="R6063" s="14" t="str">
        <f t="shared" ca="1" si="1093"/>
        <v>above</v>
      </c>
    </row>
    <row r="6064" spans="8:18">
      <c r="H6064">
        <v>3000</v>
      </c>
      <c r="I6064">
        <f t="shared" ca="1" si="1087"/>
        <v>100</v>
      </c>
      <c r="J6064" s="14">
        <f t="shared" ca="1" si="1088"/>
        <v>130</v>
      </c>
      <c r="K6064" s="14">
        <f t="shared" ca="1" si="1095"/>
        <v>9.2302410336825194</v>
      </c>
      <c r="L6064" s="14" t="str">
        <f t="shared" ca="1" si="1089"/>
        <v>above</v>
      </c>
      <c r="N6064">
        <f t="shared" si="1094"/>
        <v>6056</v>
      </c>
      <c r="O6064" s="14">
        <f t="shared" ca="1" si="1090"/>
        <v>172.91955733594054</v>
      </c>
      <c r="P6064" s="14">
        <f t="shared" ca="1" si="1091"/>
        <v>262.62307726371341</v>
      </c>
      <c r="Q6064" s="14">
        <f t="shared" ca="1" si="1092"/>
        <v>10.317185756306253</v>
      </c>
      <c r="R6064" s="14" t="str">
        <f t="shared" ca="1" si="1093"/>
        <v>above</v>
      </c>
    </row>
    <row r="6065" spans="8:18">
      <c r="H6065">
        <v>3000</v>
      </c>
      <c r="I6065">
        <f t="shared" ca="1" si="1087"/>
        <v>61</v>
      </c>
      <c r="J6065" s="14">
        <f t="shared" ca="1" si="1088"/>
        <v>72.162999999999997</v>
      </c>
      <c r="K6065" s="14">
        <f t="shared" ca="1" si="1095"/>
        <v>8.2542687700901833</v>
      </c>
      <c r="L6065" s="14" t="str">
        <f t="shared" ca="1" si="1089"/>
        <v>above</v>
      </c>
      <c r="N6065">
        <f t="shared" si="1094"/>
        <v>6057</v>
      </c>
      <c r="O6065" s="14">
        <f t="shared" ca="1" si="1090"/>
        <v>155.04542634515721</v>
      </c>
      <c r="P6065" s="14">
        <f t="shared" ca="1" si="1091"/>
        <v>227.16267903681194</v>
      </c>
      <c r="Q6065" s="14">
        <f t="shared" ca="1" si="1092"/>
        <v>10.10029431876176</v>
      </c>
      <c r="R6065" s="14" t="str">
        <f t="shared" ca="1" si="1093"/>
        <v>above</v>
      </c>
    </row>
    <row r="6066" spans="8:18">
      <c r="H6066">
        <v>3000</v>
      </c>
      <c r="I6066">
        <f t="shared" ca="1" si="1087"/>
        <v>85</v>
      </c>
      <c r="J6066" s="14">
        <f t="shared" ca="1" si="1088"/>
        <v>106.675</v>
      </c>
      <c r="K6066" s="14">
        <f t="shared" ca="1" si="1095"/>
        <v>8.9086945925070147</v>
      </c>
      <c r="L6066" s="14" t="str">
        <f t="shared" ca="1" si="1089"/>
        <v>above</v>
      </c>
      <c r="N6066">
        <f t="shared" si="1094"/>
        <v>6058</v>
      </c>
      <c r="O6066" s="14">
        <f t="shared" ca="1" si="1090"/>
        <v>125.17241687983662</v>
      </c>
      <c r="P6066" s="14">
        <f t="shared" ca="1" si="1091"/>
        <v>172.17681872245544</v>
      </c>
      <c r="Q6066" s="14">
        <f t="shared" ca="1" si="1092"/>
        <v>9.6752987189942772</v>
      </c>
      <c r="R6066" s="14" t="str">
        <f t="shared" ca="1" si="1093"/>
        <v>above</v>
      </c>
    </row>
    <row r="6067" spans="8:18">
      <c r="H6067">
        <v>3000</v>
      </c>
      <c r="I6067">
        <f t="shared" ca="1" si="1087"/>
        <v>83</v>
      </c>
      <c r="J6067" s="14">
        <f t="shared" ca="1" si="1088"/>
        <v>103.667</v>
      </c>
      <c r="K6067" s="14">
        <f t="shared" ca="1" si="1095"/>
        <v>8.8616335976866267</v>
      </c>
      <c r="L6067" s="14" t="str">
        <f t="shared" ca="1" si="1089"/>
        <v>above</v>
      </c>
      <c r="N6067">
        <f t="shared" si="1094"/>
        <v>6059</v>
      </c>
      <c r="O6067" s="14">
        <f t="shared" ca="1" si="1090"/>
        <v>149.30773888871897</v>
      </c>
      <c r="P6067" s="14">
        <f t="shared" ca="1" si="1091"/>
        <v>216.18614156490463</v>
      </c>
      <c r="Q6067" s="14">
        <f t="shared" ca="1" si="1092"/>
        <v>10.02536957009124</v>
      </c>
      <c r="R6067" s="14" t="str">
        <f t="shared" ca="1" si="1093"/>
        <v>above</v>
      </c>
    </row>
    <row r="6068" spans="8:18">
      <c r="H6068">
        <v>3000</v>
      </c>
      <c r="I6068">
        <f t="shared" ca="1" si="1087"/>
        <v>98</v>
      </c>
      <c r="J6068" s="14">
        <f t="shared" ca="1" si="1088"/>
        <v>126.812</v>
      </c>
      <c r="K6068" s="14">
        <f t="shared" ca="1" si="1095"/>
        <v>9.1902397002691796</v>
      </c>
      <c r="L6068" s="14" t="str">
        <f t="shared" ca="1" si="1089"/>
        <v>above</v>
      </c>
      <c r="N6068">
        <f t="shared" si="1094"/>
        <v>6060</v>
      </c>
      <c r="O6068" s="14">
        <f t="shared" ca="1" si="1090"/>
        <v>186.62699531867307</v>
      </c>
      <c r="P6068" s="14">
        <f t="shared" ca="1" si="1091"/>
        <v>291.11590146370111</v>
      </c>
      <c r="Q6068" s="14">
        <f t="shared" ca="1" si="1092"/>
        <v>10.468911849013857</v>
      </c>
      <c r="R6068" s="14" t="str">
        <f t="shared" ca="1" si="1093"/>
        <v>above</v>
      </c>
    </row>
    <row r="6069" spans="8:18">
      <c r="H6069">
        <v>3000</v>
      </c>
      <c r="I6069">
        <f t="shared" ca="1" si="1087"/>
        <v>55</v>
      </c>
      <c r="J6069" s="14">
        <f t="shared" ca="1" si="1088"/>
        <v>64.075000000000003</v>
      </c>
      <c r="K6069" s="14">
        <f t="shared" ca="1" si="1095"/>
        <v>8.0507033814702993</v>
      </c>
      <c r="L6069" s="14" t="str">
        <f t="shared" ca="1" si="1089"/>
        <v>above</v>
      </c>
      <c r="N6069">
        <f t="shared" si="1094"/>
        <v>6061</v>
      </c>
      <c r="O6069" s="14">
        <f t="shared" ca="1" si="1090"/>
        <v>165.63852568775823</v>
      </c>
      <c r="P6069" s="14">
        <f t="shared" ca="1" si="1091"/>
        <v>247.94688926380064</v>
      </c>
      <c r="Q6069" s="14">
        <f t="shared" ca="1" si="1092"/>
        <v>10.231653899249125</v>
      </c>
      <c r="R6069" s="14" t="str">
        <f t="shared" ca="1" si="1093"/>
        <v>above</v>
      </c>
    </row>
    <row r="6070" spans="8:18">
      <c r="H6070">
        <v>3000</v>
      </c>
      <c r="I6070">
        <f t="shared" ca="1" si="1087"/>
        <v>85</v>
      </c>
      <c r="J6070" s="14">
        <f t="shared" ca="1" si="1088"/>
        <v>106.675</v>
      </c>
      <c r="K6070" s="14">
        <f t="shared" ca="1" si="1095"/>
        <v>8.9086945925070147</v>
      </c>
      <c r="L6070" s="14" t="str">
        <f t="shared" ca="1" si="1089"/>
        <v>above</v>
      </c>
      <c r="N6070">
        <f t="shared" si="1094"/>
        <v>6062</v>
      </c>
      <c r="O6070" s="14">
        <f t="shared" ca="1" si="1090"/>
        <v>114.47852438683742</v>
      </c>
      <c r="P6070" s="14">
        <f t="shared" ca="1" si="1091"/>
        <v>153.7945220242006</v>
      </c>
      <c r="Q6070" s="14">
        <f t="shared" ca="1" si="1092"/>
        <v>9.4981691532578019</v>
      </c>
      <c r="R6070" s="14">
        <f t="shared" ca="1" si="1093"/>
        <v>114.47852438683742</v>
      </c>
    </row>
    <row r="6071" spans="8:18">
      <c r="H6071">
        <v>3000</v>
      </c>
      <c r="I6071">
        <f t="shared" ca="1" si="1087"/>
        <v>88</v>
      </c>
      <c r="J6071" s="14">
        <f t="shared" ca="1" si="1088"/>
        <v>111.232</v>
      </c>
      <c r="K6071" s="14">
        <f t="shared" ca="1" si="1095"/>
        <v>8.9772727394642793</v>
      </c>
      <c r="L6071" s="14" t="str">
        <f t="shared" ca="1" si="1089"/>
        <v>above</v>
      </c>
      <c r="N6071">
        <f t="shared" si="1094"/>
        <v>6063</v>
      </c>
      <c r="O6071" s="14">
        <f t="shared" ca="1" si="1090"/>
        <v>145.23832620273447</v>
      </c>
      <c r="P6071" s="14">
        <f t="shared" ca="1" si="1091"/>
        <v>208.5208403972502</v>
      </c>
      <c r="Q6071" s="14">
        <f t="shared" ca="1" si="1092"/>
        <v>9.9704753241802191</v>
      </c>
      <c r="R6071" s="14" t="str">
        <f t="shared" ca="1" si="1093"/>
        <v>above</v>
      </c>
    </row>
    <row r="6072" spans="8:18">
      <c r="H6072">
        <v>3000</v>
      </c>
      <c r="I6072">
        <f t="shared" ca="1" si="1087"/>
        <v>20</v>
      </c>
      <c r="J6072" s="14">
        <f t="shared" ca="1" si="1088"/>
        <v>21.2</v>
      </c>
      <c r="K6072" s="14">
        <f t="shared" ca="1" si="1095"/>
        <v>6.089044875446846</v>
      </c>
      <c r="L6072" s="14" t="str">
        <f t="shared" ca="1" si="1089"/>
        <v>above</v>
      </c>
      <c r="N6072">
        <f t="shared" si="1094"/>
        <v>6064</v>
      </c>
      <c r="O6072" s="14">
        <f t="shared" ca="1" si="1090"/>
        <v>152.78417794354635</v>
      </c>
      <c r="P6072" s="14">
        <f t="shared" ca="1" si="1091"/>
        <v>222.81319303320208</v>
      </c>
      <c r="Q6072" s="14">
        <f t="shared" ca="1" si="1092"/>
        <v>10.071100355100819</v>
      </c>
      <c r="R6072" s="14" t="str">
        <f t="shared" ca="1" si="1093"/>
        <v>above</v>
      </c>
    </row>
    <row r="6073" spans="8:18">
      <c r="H6073">
        <v>3000</v>
      </c>
      <c r="I6073">
        <f t="shared" ca="1" si="1087"/>
        <v>36</v>
      </c>
      <c r="J6073" s="14">
        <f t="shared" ca="1" si="1088"/>
        <v>39.887999999999998</v>
      </c>
      <c r="K6073" s="14">
        <f t="shared" ca="1" si="1095"/>
        <v>7.2218358252884487</v>
      </c>
      <c r="L6073" s="14" t="str">
        <f t="shared" ca="1" si="1089"/>
        <v>above</v>
      </c>
      <c r="N6073">
        <f t="shared" si="1094"/>
        <v>6065</v>
      </c>
      <c r="O6073" s="14">
        <f t="shared" ca="1" si="1090"/>
        <v>120.4032050291958</v>
      </c>
      <c r="P6073" s="14">
        <f t="shared" ca="1" si="1091"/>
        <v>163.89400037310349</v>
      </c>
      <c r="Q6073" s="14">
        <f t="shared" ca="1" si="1092"/>
        <v>9.5982345576937824</v>
      </c>
      <c r="R6073" s="14" t="str">
        <f t="shared" ca="1" si="1093"/>
        <v>above</v>
      </c>
    </row>
    <row r="6074" spans="8:18">
      <c r="H6074">
        <v>3000</v>
      </c>
      <c r="I6074">
        <f t="shared" ca="1" si="1087"/>
        <v>92</v>
      </c>
      <c r="J6074" s="14">
        <f t="shared" ca="1" si="1088"/>
        <v>117.392</v>
      </c>
      <c r="K6074" s="14">
        <f t="shared" ca="1" si="1095"/>
        <v>9.0651989863065126</v>
      </c>
      <c r="L6074" s="14" t="str">
        <f t="shared" ca="1" si="1089"/>
        <v>above</v>
      </c>
      <c r="N6074">
        <f t="shared" si="1094"/>
        <v>6066</v>
      </c>
      <c r="O6074" s="14">
        <f t="shared" ca="1" si="1090"/>
        <v>155.62510219878254</v>
      </c>
      <c r="P6074" s="14">
        <f t="shared" ca="1" si="1091"/>
        <v>228.28261950192706</v>
      </c>
      <c r="Q6074" s="14">
        <f t="shared" ca="1" si="1092"/>
        <v>10.107710131444426</v>
      </c>
      <c r="R6074" s="14" t="str">
        <f t="shared" ca="1" si="1093"/>
        <v>above</v>
      </c>
    </row>
    <row r="6075" spans="8:18">
      <c r="H6075">
        <v>3000</v>
      </c>
      <c r="I6075">
        <f t="shared" ca="1" si="1087"/>
        <v>79</v>
      </c>
      <c r="J6075" s="14">
        <f t="shared" ca="1" si="1088"/>
        <v>97.722999999999999</v>
      </c>
      <c r="K6075" s="14">
        <f t="shared" ca="1" si="1095"/>
        <v>8.7640532693477624</v>
      </c>
      <c r="L6075" s="14" t="str">
        <f t="shared" ca="1" si="1089"/>
        <v>above</v>
      </c>
      <c r="N6075">
        <f t="shared" si="1094"/>
        <v>6067</v>
      </c>
      <c r="O6075" s="14">
        <f t="shared" ca="1" si="1090"/>
        <v>162.69468071736526</v>
      </c>
      <c r="P6075" s="14">
        <f t="shared" ca="1" si="1091"/>
        <v>242.10335811854151</v>
      </c>
      <c r="Q6075" s="14">
        <f t="shared" ca="1" si="1092"/>
        <v>10.196005979517047</v>
      </c>
      <c r="R6075" s="14" t="str">
        <f t="shared" ca="1" si="1093"/>
        <v>above</v>
      </c>
    </row>
    <row r="6076" spans="8:18">
      <c r="H6076">
        <v>3000</v>
      </c>
      <c r="I6076">
        <f t="shared" ca="1" si="1087"/>
        <v>80</v>
      </c>
      <c r="J6076" s="14">
        <f t="shared" ca="1" si="1088"/>
        <v>99.2</v>
      </c>
      <c r="K6076" s="14">
        <f t="shared" ca="1" si="1095"/>
        <v>8.7888983093448783</v>
      </c>
      <c r="L6076" s="14" t="str">
        <f t="shared" ca="1" si="1089"/>
        <v>above</v>
      </c>
      <c r="N6076">
        <f t="shared" si="1094"/>
        <v>6068</v>
      </c>
      <c r="O6076" s="14">
        <f t="shared" ca="1" si="1090"/>
        <v>171.99299514149661</v>
      </c>
      <c r="P6076" s="14">
        <f t="shared" ca="1" si="1091"/>
        <v>260.73776627472523</v>
      </c>
      <c r="Q6076" s="14">
        <f t="shared" ca="1" si="1092"/>
        <v>10.306502206332871</v>
      </c>
      <c r="R6076" s="14" t="str">
        <f t="shared" ca="1" si="1093"/>
        <v>above</v>
      </c>
    </row>
    <row r="6077" spans="8:18">
      <c r="H6077">
        <v>3000</v>
      </c>
      <c r="I6077">
        <f t="shared" ca="1" si="1087"/>
        <v>21</v>
      </c>
      <c r="J6077" s="14">
        <f t="shared" ca="1" si="1088"/>
        <v>22.323</v>
      </c>
      <c r="K6077" s="14">
        <f t="shared" ca="1" si="1095"/>
        <v>6.1820849067166321</v>
      </c>
      <c r="L6077" s="14" t="str">
        <f t="shared" ca="1" si="1089"/>
        <v>above</v>
      </c>
      <c r="N6077">
        <f t="shared" si="1094"/>
        <v>6069</v>
      </c>
      <c r="O6077" s="14">
        <f t="shared" ca="1" si="1090"/>
        <v>161.04358054660602</v>
      </c>
      <c r="P6077" s="14">
        <f t="shared" ca="1" si="1091"/>
        <v>238.84868505241957</v>
      </c>
      <c r="Q6077" s="14">
        <f t="shared" ca="1" si="1092"/>
        <v>10.175730629547868</v>
      </c>
      <c r="R6077" s="14" t="str">
        <f t="shared" ca="1" si="1093"/>
        <v>above</v>
      </c>
    </row>
    <row r="6078" spans="8:18">
      <c r="H6078">
        <v>3000</v>
      </c>
      <c r="I6078">
        <f t="shared" ca="1" si="1087"/>
        <v>63</v>
      </c>
      <c r="J6078" s="14">
        <f t="shared" ca="1" si="1088"/>
        <v>74.906999999999996</v>
      </c>
      <c r="K6078" s="14">
        <f t="shared" ca="1" si="1095"/>
        <v>8.317766166719343</v>
      </c>
      <c r="L6078" s="14" t="str">
        <f t="shared" ca="1" si="1089"/>
        <v>above</v>
      </c>
      <c r="N6078">
        <f t="shared" si="1094"/>
        <v>6070</v>
      </c>
      <c r="O6078" s="14">
        <f t="shared" ca="1" si="1090"/>
        <v>171.01516240066056</v>
      </c>
      <c r="P6078" s="14">
        <f t="shared" ca="1" si="1091"/>
        <v>258.7537197134335</v>
      </c>
      <c r="Q6078" s="14">
        <f t="shared" ca="1" si="1092"/>
        <v>10.29516525284075</v>
      </c>
      <c r="R6078" s="14" t="str">
        <f t="shared" ca="1" si="1093"/>
        <v>above</v>
      </c>
    </row>
    <row r="6079" spans="8:18">
      <c r="H6079">
        <v>3000</v>
      </c>
      <c r="I6079">
        <f t="shared" ca="1" si="1087"/>
        <v>11</v>
      </c>
      <c r="J6079" s="14">
        <f t="shared" ca="1" si="1088"/>
        <v>11.363</v>
      </c>
      <c r="K6079" s="14">
        <f t="shared" ca="1" si="1095"/>
        <v>4.9698132995760007</v>
      </c>
      <c r="L6079" s="14">
        <f t="shared" ca="1" si="1089"/>
        <v>11</v>
      </c>
      <c r="N6079">
        <f t="shared" si="1094"/>
        <v>6071</v>
      </c>
      <c r="O6079" s="14">
        <f t="shared" ca="1" si="1090"/>
        <v>114.27562272992397</v>
      </c>
      <c r="P6079" s="14">
        <f t="shared" ca="1" si="1091"/>
        <v>153.45237658085972</v>
      </c>
      <c r="Q6079" s="14">
        <f t="shared" ca="1" si="1092"/>
        <v>9.4946519604057418</v>
      </c>
      <c r="R6079" s="14">
        <f t="shared" ca="1" si="1093"/>
        <v>114.27562272992397</v>
      </c>
    </row>
    <row r="6080" spans="8:18">
      <c r="H6080">
        <v>3000</v>
      </c>
      <c r="I6080">
        <f t="shared" ca="1" si="1087"/>
        <v>80</v>
      </c>
      <c r="J6080" s="14">
        <f t="shared" ca="1" si="1088"/>
        <v>99.2</v>
      </c>
      <c r="K6080" s="14">
        <f t="shared" ca="1" si="1095"/>
        <v>8.7888983093448783</v>
      </c>
      <c r="L6080" s="14" t="str">
        <f t="shared" ca="1" si="1089"/>
        <v>above</v>
      </c>
      <c r="N6080">
        <f t="shared" si="1094"/>
        <v>6072</v>
      </c>
      <c r="O6080" s="14">
        <f t="shared" ca="1" si="1090"/>
        <v>132.7361307966039</v>
      </c>
      <c r="P6080" s="14">
        <f t="shared" ca="1" si="1091"/>
        <v>185.59277205316332</v>
      </c>
      <c r="Q6080" s="14">
        <f t="shared" ca="1" si="1092"/>
        <v>9.7917373708415152</v>
      </c>
      <c r="R6080" s="14" t="str">
        <f t="shared" ca="1" si="1093"/>
        <v>above</v>
      </c>
    </row>
    <row r="6081" spans="8:18">
      <c r="H6081">
        <v>3000</v>
      </c>
      <c r="I6081">
        <f t="shared" ca="1" si="1087"/>
        <v>20</v>
      </c>
      <c r="J6081" s="14">
        <f t="shared" ca="1" si="1088"/>
        <v>21.2</v>
      </c>
      <c r="K6081" s="14">
        <f t="shared" ca="1" si="1095"/>
        <v>6.089044875446846</v>
      </c>
      <c r="L6081" s="14" t="str">
        <f t="shared" ca="1" si="1089"/>
        <v>above</v>
      </c>
      <c r="N6081">
        <f t="shared" si="1094"/>
        <v>6073</v>
      </c>
      <c r="O6081" s="14">
        <f t="shared" ca="1" si="1090"/>
        <v>162.02744240041878</v>
      </c>
      <c r="P6081" s="14">
        <f t="shared" ca="1" si="1091"/>
        <v>240.78611867288186</v>
      </c>
      <c r="Q6081" s="14">
        <f t="shared" ca="1" si="1092"/>
        <v>10.187837089841748</v>
      </c>
      <c r="R6081" s="14" t="str">
        <f t="shared" ca="1" si="1093"/>
        <v>above</v>
      </c>
    </row>
    <row r="6082" spans="8:18">
      <c r="H6082">
        <v>3000</v>
      </c>
      <c r="I6082">
        <f t="shared" ca="1" si="1087"/>
        <v>16</v>
      </c>
      <c r="J6082" s="14">
        <f t="shared" ca="1" si="1088"/>
        <v>16.768000000000001</v>
      </c>
      <c r="K6082" s="14">
        <f t="shared" ca="1" si="1095"/>
        <v>5.6664266881124323</v>
      </c>
      <c r="L6082" s="14">
        <f t="shared" ca="1" si="1089"/>
        <v>16</v>
      </c>
      <c r="N6082">
        <f t="shared" si="1094"/>
        <v>6074</v>
      </c>
      <c r="O6082" s="14">
        <f t="shared" ca="1" si="1090"/>
        <v>165.2754518006964</v>
      </c>
      <c r="P6082" s="14">
        <f t="shared" ca="1" si="1091"/>
        <v>247.22337670446936</v>
      </c>
      <c r="Q6082" s="14">
        <f t="shared" ca="1" si="1092"/>
        <v>10.227291522712735</v>
      </c>
      <c r="R6082" s="14" t="str">
        <f t="shared" ca="1" si="1093"/>
        <v>above</v>
      </c>
    </row>
    <row r="6083" spans="8:18">
      <c r="H6083">
        <v>3000</v>
      </c>
      <c r="I6083">
        <f t="shared" ca="1" si="1087"/>
        <v>60</v>
      </c>
      <c r="J6083" s="14">
        <f t="shared" ca="1" si="1088"/>
        <v>70.8</v>
      </c>
      <c r="K6083" s="14">
        <f t="shared" ca="1" si="1095"/>
        <v>8.2217477283466227</v>
      </c>
      <c r="L6083" s="14" t="str">
        <f t="shared" ca="1" si="1089"/>
        <v>above</v>
      </c>
      <c r="N6083">
        <f t="shared" si="1094"/>
        <v>6075</v>
      </c>
      <c r="O6083" s="14">
        <f t="shared" ca="1" si="1090"/>
        <v>109.96526336054086</v>
      </c>
      <c r="P6083" s="14">
        <f t="shared" ca="1" si="1091"/>
        <v>146.24234079840019</v>
      </c>
      <c r="Q6083" s="14">
        <f t="shared" ca="1" si="1092"/>
        <v>9.4184344192754388</v>
      </c>
      <c r="R6083" s="14">
        <f t="shared" ca="1" si="1093"/>
        <v>109.96526336054086</v>
      </c>
    </row>
    <row r="6084" spans="8:18">
      <c r="H6084">
        <v>3000</v>
      </c>
      <c r="I6084">
        <f t="shared" ca="1" si="1087"/>
        <v>62</v>
      </c>
      <c r="J6084" s="14">
        <f t="shared" ca="1" si="1088"/>
        <v>73.531999999999996</v>
      </c>
      <c r="K6084" s="14">
        <f t="shared" ca="1" si="1095"/>
        <v>8.2862694527830651</v>
      </c>
      <c r="L6084" s="14" t="str">
        <f t="shared" ca="1" si="1089"/>
        <v>above</v>
      </c>
      <c r="N6084">
        <f t="shared" si="1094"/>
        <v>6076</v>
      </c>
      <c r="O6084" s="14">
        <f t="shared" ca="1" si="1090"/>
        <v>161.58871924791848</v>
      </c>
      <c r="P6084" s="14">
        <f t="shared" ca="1" si="1091"/>
        <v>239.92146181246633</v>
      </c>
      <c r="Q6084" s="14">
        <f t="shared" ca="1" si="1092"/>
        <v>10.182447634775837</v>
      </c>
      <c r="R6084" s="14" t="str">
        <f t="shared" ca="1" si="1093"/>
        <v>above</v>
      </c>
    </row>
    <row r="6085" spans="8:18">
      <c r="H6085">
        <v>3000</v>
      </c>
      <c r="I6085">
        <f t="shared" ca="1" si="1087"/>
        <v>74</v>
      </c>
      <c r="J6085" s="14">
        <f t="shared" ca="1" si="1088"/>
        <v>90.427999999999997</v>
      </c>
      <c r="K6085" s="14">
        <f t="shared" ca="1" si="1095"/>
        <v>8.6349762270726202</v>
      </c>
      <c r="L6085" s="14" t="str">
        <f t="shared" ca="1" si="1089"/>
        <v>above</v>
      </c>
      <c r="N6085">
        <f t="shared" si="1094"/>
        <v>6077</v>
      </c>
      <c r="O6085" s="14">
        <f t="shared" ca="1" si="1090"/>
        <v>171.13880908878178</v>
      </c>
      <c r="P6085" s="14">
        <f t="shared" ca="1" si="1091"/>
        <v>259.00428501776128</v>
      </c>
      <c r="Q6085" s="14">
        <f t="shared" ca="1" si="1092"/>
        <v>10.296602361852234</v>
      </c>
      <c r="R6085" s="14" t="str">
        <f t="shared" ca="1" si="1093"/>
        <v>above</v>
      </c>
    </row>
    <row r="6086" spans="8:18">
      <c r="H6086">
        <v>3000</v>
      </c>
      <c r="I6086">
        <f t="shared" ca="1" si="1087"/>
        <v>19</v>
      </c>
      <c r="J6086" s="14">
        <f t="shared" ca="1" si="1088"/>
        <v>20.082999999999998</v>
      </c>
      <c r="K6086" s="14">
        <f t="shared" ca="1" si="1095"/>
        <v>5.9914645471079817</v>
      </c>
      <c r="L6086" s="14" t="str">
        <f t="shared" ca="1" si="1089"/>
        <v>above</v>
      </c>
      <c r="N6086">
        <f t="shared" si="1094"/>
        <v>6078</v>
      </c>
      <c r="O6086" s="14">
        <f t="shared" ca="1" si="1090"/>
        <v>175.63734321624966</v>
      </c>
      <c r="P6086" s="14">
        <f t="shared" ca="1" si="1091"/>
        <v>268.18277221243773</v>
      </c>
      <c r="Q6086" s="14">
        <f t="shared" ca="1" si="1092"/>
        <v>10.348197444613485</v>
      </c>
      <c r="R6086" s="14" t="str">
        <f t="shared" ca="1" si="1093"/>
        <v>above</v>
      </c>
    </row>
    <row r="6087" spans="8:18">
      <c r="H6087">
        <v>3000</v>
      </c>
      <c r="I6087">
        <f t="shared" ca="1" si="1087"/>
        <v>55</v>
      </c>
      <c r="J6087" s="14">
        <f t="shared" ca="1" si="1088"/>
        <v>64.075000000000003</v>
      </c>
      <c r="K6087" s="14">
        <f t="shared" ca="1" si="1095"/>
        <v>8.0507033814702993</v>
      </c>
      <c r="L6087" s="14" t="str">
        <f t="shared" ca="1" si="1089"/>
        <v>above</v>
      </c>
      <c r="N6087">
        <f t="shared" si="1094"/>
        <v>6079</v>
      </c>
      <c r="O6087" s="14">
        <f t="shared" ca="1" si="1090"/>
        <v>177.51574333803603</v>
      </c>
      <c r="P6087" s="14">
        <f t="shared" ca="1" si="1091"/>
        <v>272.0512607366025</v>
      </c>
      <c r="Q6087" s="14">
        <f t="shared" ca="1" si="1092"/>
        <v>10.369353590605344</v>
      </c>
      <c r="R6087" s="14" t="str">
        <f t="shared" ca="1" si="1093"/>
        <v>above</v>
      </c>
    </row>
    <row r="6088" spans="8:18">
      <c r="H6088">
        <v>3000</v>
      </c>
      <c r="I6088">
        <f t="shared" ca="1" si="1087"/>
        <v>23</v>
      </c>
      <c r="J6088" s="14">
        <f t="shared" ca="1" si="1088"/>
        <v>24.587</v>
      </c>
      <c r="K6088" s="14">
        <f t="shared" ca="1" si="1095"/>
        <v>6.3561076606958915</v>
      </c>
      <c r="L6088" s="14" t="str">
        <f t="shared" ca="1" si="1089"/>
        <v>above</v>
      </c>
      <c r="N6088">
        <f t="shared" si="1094"/>
        <v>6080</v>
      </c>
      <c r="O6088" s="14">
        <f t="shared" ca="1" si="1090"/>
        <v>148.94818423501505</v>
      </c>
      <c r="P6088" s="14">
        <f t="shared" ca="1" si="1091"/>
        <v>215.504868995739</v>
      </c>
      <c r="Q6088" s="14">
        <f t="shared" ca="1" si="1092"/>
        <v>10.020579591970847</v>
      </c>
      <c r="R6088" s="14" t="str">
        <f t="shared" ca="1" si="1093"/>
        <v>above</v>
      </c>
    </row>
    <row r="6089" spans="8:18">
      <c r="H6089">
        <v>3000</v>
      </c>
      <c r="I6089">
        <f t="shared" ca="1" si="1087"/>
        <v>38</v>
      </c>
      <c r="J6089" s="14">
        <f t="shared" ca="1" si="1088"/>
        <v>42.332000000000001</v>
      </c>
      <c r="K6089" s="14">
        <f t="shared" ca="1" si="1095"/>
        <v>7.3271232922592926</v>
      </c>
      <c r="L6089" s="14" t="str">
        <f t="shared" ca="1" si="1089"/>
        <v>above</v>
      </c>
      <c r="N6089">
        <f t="shared" si="1094"/>
        <v>6081</v>
      </c>
      <c r="O6089" s="14">
        <f t="shared" ca="1" si="1090"/>
        <v>150.59416069526799</v>
      </c>
      <c r="P6089" s="14">
        <f t="shared" ca="1" si="1091"/>
        <v>218.62996440180459</v>
      </c>
      <c r="Q6089" s="14">
        <f t="shared" ca="1" si="1092"/>
        <v>10.042413909250399</v>
      </c>
      <c r="R6089" s="14" t="str">
        <f t="shared" ca="1" si="1093"/>
        <v>above</v>
      </c>
    </row>
    <row r="6090" spans="8:18">
      <c r="H6090">
        <v>3000</v>
      </c>
      <c r="I6090">
        <f t="shared" ref="I6090:I6153" ca="1" si="1096">RANDBETWEEN(10,100)</f>
        <v>78</v>
      </c>
      <c r="J6090" s="14">
        <f t="shared" ref="J6090:J6153" ca="1" si="1097">0.003*(I6090^2)+I6090</f>
        <v>96.251999999999995</v>
      </c>
      <c r="K6090" s="14">
        <f t="shared" ca="1" si="1095"/>
        <v>8.738895704934043</v>
      </c>
      <c r="L6090" s="14" t="str">
        <f t="shared" ref="L6090:L6153" ca="1" si="1098">IF(I6090&lt;$B$19,I6090,"above")</f>
        <v>above</v>
      </c>
      <c r="N6090">
        <f t="shared" si="1094"/>
        <v>6082</v>
      </c>
      <c r="O6090" s="14">
        <f t="shared" ref="O6090:O6153" ca="1" si="1099">_xlfn.NORM.INV(RAND(),150,25)</f>
        <v>181.86453829363268</v>
      </c>
      <c r="P6090" s="14">
        <f t="shared" ref="P6090:P6153" ca="1" si="1100">0.003*(O6090^2)+O6090</f>
        <v>281.0886691599012</v>
      </c>
      <c r="Q6090" s="14">
        <f t="shared" ref="Q6090:Q6153" ca="1" si="1101">2*LN(O6090+1)</f>
        <v>10.417491301667651</v>
      </c>
      <c r="R6090" s="14" t="str">
        <f t="shared" ref="R6090:R6153" ca="1" si="1102">IF(O6090&lt;=$B$20,O6090,"above")</f>
        <v>above</v>
      </c>
    </row>
    <row r="6091" spans="8:18">
      <c r="H6091">
        <v>3000</v>
      </c>
      <c r="I6091">
        <f t="shared" ca="1" si="1096"/>
        <v>74</v>
      </c>
      <c r="J6091" s="14">
        <f t="shared" ca="1" si="1097"/>
        <v>90.427999999999997</v>
      </c>
      <c r="K6091" s="14">
        <f t="shared" ca="1" si="1095"/>
        <v>8.6349762270726202</v>
      </c>
      <c r="L6091" s="14" t="str">
        <f t="shared" ca="1" si="1098"/>
        <v>above</v>
      </c>
      <c r="N6091">
        <f t="shared" ref="N6091:N6154" si="1103">N6090+1</f>
        <v>6083</v>
      </c>
      <c r="O6091" s="14">
        <f t="shared" ca="1" si="1099"/>
        <v>136.83004329935315</v>
      </c>
      <c r="P6091" s="14">
        <f t="shared" ca="1" si="1100"/>
        <v>192.99742554726171</v>
      </c>
      <c r="Q6091" s="14">
        <f t="shared" ca="1" si="1101"/>
        <v>9.8520427117134481</v>
      </c>
      <c r="R6091" s="14" t="str">
        <f t="shared" ca="1" si="1102"/>
        <v>above</v>
      </c>
    </row>
    <row r="6092" spans="8:18">
      <c r="H6092">
        <v>3000</v>
      </c>
      <c r="I6092">
        <f t="shared" ca="1" si="1096"/>
        <v>61</v>
      </c>
      <c r="J6092" s="14">
        <f t="shared" ca="1" si="1097"/>
        <v>72.162999999999997</v>
      </c>
      <c r="K6092" s="14">
        <f t="shared" ca="1" si="1095"/>
        <v>8.2542687700901833</v>
      </c>
      <c r="L6092" s="14" t="str">
        <f t="shared" ca="1" si="1098"/>
        <v>above</v>
      </c>
      <c r="N6092">
        <f t="shared" si="1103"/>
        <v>6084</v>
      </c>
      <c r="O6092" s="14">
        <f t="shared" ca="1" si="1099"/>
        <v>175.77930436970192</v>
      </c>
      <c r="P6092" s="14">
        <f t="shared" ca="1" si="1100"/>
        <v>268.47439590379088</v>
      </c>
      <c r="Q6092" s="14">
        <f t="shared" ca="1" si="1101"/>
        <v>10.349804173238828</v>
      </c>
      <c r="R6092" s="14" t="str">
        <f t="shared" ca="1" si="1102"/>
        <v>above</v>
      </c>
    </row>
    <row r="6093" spans="8:18">
      <c r="H6093">
        <v>3000</v>
      </c>
      <c r="I6093">
        <f t="shared" ca="1" si="1096"/>
        <v>86</v>
      </c>
      <c r="J6093" s="14">
        <f t="shared" ca="1" si="1097"/>
        <v>108.188</v>
      </c>
      <c r="K6093" s="14">
        <f t="shared" ca="1" si="1095"/>
        <v>8.9318162373091674</v>
      </c>
      <c r="L6093" s="14" t="str">
        <f t="shared" ca="1" si="1098"/>
        <v>above</v>
      </c>
      <c r="N6093">
        <f t="shared" si="1103"/>
        <v>6085</v>
      </c>
      <c r="O6093" s="14">
        <f t="shared" ca="1" si="1099"/>
        <v>112.48577750448192</v>
      </c>
      <c r="P6093" s="14">
        <f t="shared" ca="1" si="1100"/>
        <v>150.44492792684534</v>
      </c>
      <c r="Q6093" s="14">
        <f t="shared" ca="1" si="1101"/>
        <v>9.4633550414783141</v>
      </c>
      <c r="R6093" s="14">
        <f t="shared" ca="1" si="1102"/>
        <v>112.48577750448192</v>
      </c>
    </row>
    <row r="6094" spans="8:18">
      <c r="H6094">
        <v>3000</v>
      </c>
      <c r="I6094">
        <f t="shared" ca="1" si="1096"/>
        <v>14</v>
      </c>
      <c r="J6094" s="14">
        <f t="shared" ca="1" si="1097"/>
        <v>14.587999999999999</v>
      </c>
      <c r="K6094" s="14">
        <f t="shared" ca="1" si="1095"/>
        <v>5.4161004022044201</v>
      </c>
      <c r="L6094" s="14">
        <f t="shared" ca="1" si="1098"/>
        <v>14</v>
      </c>
      <c r="N6094">
        <f t="shared" si="1103"/>
        <v>6086</v>
      </c>
      <c r="O6094" s="14">
        <f t="shared" ca="1" si="1099"/>
        <v>117.37709666837526</v>
      </c>
      <c r="P6094" s="14">
        <f t="shared" ca="1" si="1100"/>
        <v>158.7092451352666</v>
      </c>
      <c r="Q6094" s="14">
        <f t="shared" ca="1" si="1101"/>
        <v>9.547750526874065</v>
      </c>
      <c r="R6094" s="14">
        <f t="shared" ca="1" si="1102"/>
        <v>117.37709666837526</v>
      </c>
    </row>
    <row r="6095" spans="8:18">
      <c r="H6095">
        <v>3000</v>
      </c>
      <c r="I6095">
        <f t="shared" ca="1" si="1096"/>
        <v>47</v>
      </c>
      <c r="J6095" s="14">
        <f t="shared" ca="1" si="1097"/>
        <v>53.627000000000002</v>
      </c>
      <c r="K6095" s="14">
        <f t="shared" ca="1" si="1095"/>
        <v>7.7424020218157823</v>
      </c>
      <c r="L6095" s="14" t="str">
        <f t="shared" ca="1" si="1098"/>
        <v>above</v>
      </c>
      <c r="N6095">
        <f t="shared" si="1103"/>
        <v>6087</v>
      </c>
      <c r="O6095" s="14">
        <f t="shared" ca="1" si="1099"/>
        <v>164.67494688150794</v>
      </c>
      <c r="P6095" s="14">
        <f t="shared" ca="1" si="1100"/>
        <v>246.02846127279031</v>
      </c>
      <c r="Q6095" s="14">
        <f t="shared" ca="1" si="1101"/>
        <v>10.220055434711211</v>
      </c>
      <c r="R6095" s="14" t="str">
        <f t="shared" ca="1" si="1102"/>
        <v>above</v>
      </c>
    </row>
    <row r="6096" spans="8:18">
      <c r="H6096">
        <v>3000</v>
      </c>
      <c r="I6096">
        <f t="shared" ca="1" si="1096"/>
        <v>68</v>
      </c>
      <c r="J6096" s="14">
        <f t="shared" ca="1" si="1097"/>
        <v>81.872</v>
      </c>
      <c r="K6096" s="14">
        <f t="shared" ca="1" si="1095"/>
        <v>8.4682130091945194</v>
      </c>
      <c r="L6096" s="14" t="str">
        <f t="shared" ca="1" si="1098"/>
        <v>above</v>
      </c>
      <c r="N6096">
        <f t="shared" si="1103"/>
        <v>6088</v>
      </c>
      <c r="O6096" s="14">
        <f t="shared" ca="1" si="1099"/>
        <v>144.99061074836911</v>
      </c>
      <c r="P6096" s="14">
        <f t="shared" ca="1" si="1100"/>
        <v>208.05744236392437</v>
      </c>
      <c r="Q6096" s="14">
        <f t="shared" ca="1" si="1101"/>
        <v>9.9670846193953722</v>
      </c>
      <c r="R6096" s="14" t="str">
        <f t="shared" ca="1" si="1102"/>
        <v>above</v>
      </c>
    </row>
    <row r="6097" spans="8:18">
      <c r="H6097">
        <v>3000</v>
      </c>
      <c r="I6097">
        <f t="shared" ca="1" si="1096"/>
        <v>26</v>
      </c>
      <c r="J6097" s="14">
        <f t="shared" ca="1" si="1097"/>
        <v>28.027999999999999</v>
      </c>
      <c r="K6097" s="14">
        <f t="shared" ca="1" si="1095"/>
        <v>6.5916737320086582</v>
      </c>
      <c r="L6097" s="14" t="str">
        <f t="shared" ca="1" si="1098"/>
        <v>above</v>
      </c>
      <c r="N6097">
        <f t="shared" si="1103"/>
        <v>6089</v>
      </c>
      <c r="O6097" s="14">
        <f t="shared" ca="1" si="1099"/>
        <v>117.2203970640653</v>
      </c>
      <c r="P6097" s="14">
        <f t="shared" ca="1" si="1100"/>
        <v>158.44226152763667</v>
      </c>
      <c r="Q6097" s="14">
        <f t="shared" ca="1" si="1101"/>
        <v>9.5451013081566582</v>
      </c>
      <c r="R6097" s="14">
        <f t="shared" ca="1" si="1102"/>
        <v>117.2203970640653</v>
      </c>
    </row>
    <row r="6098" spans="8:18">
      <c r="H6098">
        <v>3000</v>
      </c>
      <c r="I6098">
        <f t="shared" ca="1" si="1096"/>
        <v>20</v>
      </c>
      <c r="J6098" s="14">
        <f t="shared" ca="1" si="1097"/>
        <v>21.2</v>
      </c>
      <c r="K6098" s="14">
        <f t="shared" ca="1" si="1095"/>
        <v>6.089044875446846</v>
      </c>
      <c r="L6098" s="14" t="str">
        <f t="shared" ca="1" si="1098"/>
        <v>above</v>
      </c>
      <c r="N6098">
        <f t="shared" si="1103"/>
        <v>6090</v>
      </c>
      <c r="O6098" s="14">
        <f t="shared" ca="1" si="1099"/>
        <v>155.64069281741737</v>
      </c>
      <c r="P6098" s="14">
        <f t="shared" ca="1" si="1100"/>
        <v>228.3127685994744</v>
      </c>
      <c r="Q6098" s="14">
        <f t="shared" ca="1" si="1101"/>
        <v>10.107909203528205</v>
      </c>
      <c r="R6098" s="14" t="str">
        <f t="shared" ca="1" si="1102"/>
        <v>above</v>
      </c>
    </row>
    <row r="6099" spans="8:18">
      <c r="H6099">
        <v>3000</v>
      </c>
      <c r="I6099">
        <f t="shared" ca="1" si="1096"/>
        <v>56</v>
      </c>
      <c r="J6099" s="14">
        <f t="shared" ca="1" si="1097"/>
        <v>65.408000000000001</v>
      </c>
      <c r="K6099" s="14">
        <f t="shared" ca="1" si="1095"/>
        <v>8.0861025356691005</v>
      </c>
      <c r="L6099" s="14" t="str">
        <f t="shared" ca="1" si="1098"/>
        <v>above</v>
      </c>
      <c r="N6099">
        <f t="shared" si="1103"/>
        <v>6091</v>
      </c>
      <c r="O6099" s="14">
        <f t="shared" ca="1" si="1099"/>
        <v>101.31450253816749</v>
      </c>
      <c r="P6099" s="14">
        <f t="shared" ca="1" si="1100"/>
        <v>132.10838781183654</v>
      </c>
      <c r="Q6099" s="14">
        <f t="shared" ca="1" si="1101"/>
        <v>9.2561028554027462</v>
      </c>
      <c r="R6099" s="14">
        <f t="shared" ca="1" si="1102"/>
        <v>101.31450253816749</v>
      </c>
    </row>
    <row r="6100" spans="8:18">
      <c r="H6100">
        <v>3000</v>
      </c>
      <c r="I6100">
        <f t="shared" ca="1" si="1096"/>
        <v>76</v>
      </c>
      <c r="J6100" s="14">
        <f t="shared" ca="1" si="1097"/>
        <v>93.328000000000003</v>
      </c>
      <c r="K6100" s="14">
        <f t="shared" ca="1" si="1095"/>
        <v>8.6876108437073682</v>
      </c>
      <c r="L6100" s="14" t="str">
        <f t="shared" ca="1" si="1098"/>
        <v>above</v>
      </c>
      <c r="N6100">
        <f t="shared" si="1103"/>
        <v>6092</v>
      </c>
      <c r="O6100" s="14">
        <f t="shared" ca="1" si="1099"/>
        <v>131.66824879911866</v>
      </c>
      <c r="P6100" s="14">
        <f t="shared" ca="1" si="1100"/>
        <v>183.6778320245985</v>
      </c>
      <c r="Q6100" s="14">
        <f t="shared" ca="1" si="1101"/>
        <v>9.7757032843334315</v>
      </c>
      <c r="R6100" s="14" t="str">
        <f t="shared" ca="1" si="1102"/>
        <v>above</v>
      </c>
    </row>
    <row r="6101" spans="8:18">
      <c r="H6101">
        <v>3000</v>
      </c>
      <c r="I6101">
        <f t="shared" ca="1" si="1096"/>
        <v>99</v>
      </c>
      <c r="J6101" s="14">
        <f t="shared" ca="1" si="1097"/>
        <v>128.40299999999999</v>
      </c>
      <c r="K6101" s="14">
        <f t="shared" ca="1" si="1095"/>
        <v>9.2103403719761836</v>
      </c>
      <c r="L6101" s="14" t="str">
        <f t="shared" ca="1" si="1098"/>
        <v>above</v>
      </c>
      <c r="N6101">
        <f t="shared" si="1103"/>
        <v>6093</v>
      </c>
      <c r="O6101" s="14">
        <f t="shared" ca="1" si="1099"/>
        <v>181.45828366332896</v>
      </c>
      <c r="P6101" s="14">
        <f t="shared" ca="1" si="1100"/>
        <v>280.23960979345242</v>
      </c>
      <c r="Q6101" s="14">
        <f t="shared" ca="1" si="1101"/>
        <v>10.413043128453712</v>
      </c>
      <c r="R6101" s="14" t="str">
        <f t="shared" ca="1" si="1102"/>
        <v>above</v>
      </c>
    </row>
    <row r="6102" spans="8:18">
      <c r="H6102">
        <v>3000</v>
      </c>
      <c r="I6102">
        <f t="shared" ca="1" si="1096"/>
        <v>31</v>
      </c>
      <c r="J6102" s="14">
        <f t="shared" ca="1" si="1097"/>
        <v>33.883000000000003</v>
      </c>
      <c r="K6102" s="14">
        <f t="shared" ca="1" si="1095"/>
        <v>6.9314718055994531</v>
      </c>
      <c r="L6102" s="14" t="str">
        <f t="shared" ca="1" si="1098"/>
        <v>above</v>
      </c>
      <c r="N6102">
        <f t="shared" si="1103"/>
        <v>6094</v>
      </c>
      <c r="O6102" s="14">
        <f t="shared" ca="1" si="1099"/>
        <v>117.31711081189133</v>
      </c>
      <c r="P6102" s="14">
        <f t="shared" ca="1" si="1100"/>
        <v>158.60702427964009</v>
      </c>
      <c r="Q6102" s="14">
        <f t="shared" ca="1" si="1101"/>
        <v>9.5467367993577597</v>
      </c>
      <c r="R6102" s="14">
        <f t="shared" ca="1" si="1102"/>
        <v>117.31711081189133</v>
      </c>
    </row>
    <row r="6103" spans="8:18">
      <c r="H6103">
        <v>3000</v>
      </c>
      <c r="I6103">
        <f t="shared" ca="1" si="1096"/>
        <v>55</v>
      </c>
      <c r="J6103" s="14">
        <f t="shared" ca="1" si="1097"/>
        <v>64.075000000000003</v>
      </c>
      <c r="K6103" s="14">
        <f t="shared" ca="1" si="1095"/>
        <v>8.0507033814702993</v>
      </c>
      <c r="L6103" s="14" t="str">
        <f t="shared" ca="1" si="1098"/>
        <v>above</v>
      </c>
      <c r="N6103">
        <f t="shared" si="1103"/>
        <v>6095</v>
      </c>
      <c r="O6103" s="14">
        <f t="shared" ca="1" si="1099"/>
        <v>149.37699742686516</v>
      </c>
      <c r="P6103" s="14">
        <f t="shared" ca="1" si="1100"/>
        <v>216.31745950766219</v>
      </c>
      <c r="Q6103" s="14">
        <f t="shared" ca="1" si="1101"/>
        <v>10.026290914356593</v>
      </c>
      <c r="R6103" s="14" t="str">
        <f t="shared" ca="1" si="1102"/>
        <v>above</v>
      </c>
    </row>
    <row r="6104" spans="8:18">
      <c r="H6104">
        <v>3000</v>
      </c>
      <c r="I6104">
        <f t="shared" ca="1" si="1096"/>
        <v>60</v>
      </c>
      <c r="J6104" s="14">
        <f t="shared" ca="1" si="1097"/>
        <v>70.8</v>
      </c>
      <c r="K6104" s="14">
        <f t="shared" ca="1" si="1095"/>
        <v>8.2217477283466227</v>
      </c>
      <c r="L6104" s="14" t="str">
        <f t="shared" ca="1" si="1098"/>
        <v>above</v>
      </c>
      <c r="N6104">
        <f t="shared" si="1103"/>
        <v>6096</v>
      </c>
      <c r="O6104" s="14">
        <f t="shared" ca="1" si="1099"/>
        <v>127.00061694779461</v>
      </c>
      <c r="P6104" s="14">
        <f t="shared" ca="1" si="1100"/>
        <v>175.38808706315598</v>
      </c>
      <c r="Q6104" s="14">
        <f t="shared" ca="1" si="1101"/>
        <v>9.704070167625293</v>
      </c>
      <c r="R6104" s="14" t="str">
        <f t="shared" ca="1" si="1102"/>
        <v>above</v>
      </c>
    </row>
    <row r="6105" spans="8:18">
      <c r="H6105">
        <v>3000</v>
      </c>
      <c r="I6105">
        <f t="shared" ca="1" si="1096"/>
        <v>63</v>
      </c>
      <c r="J6105" s="14">
        <f t="shared" ca="1" si="1097"/>
        <v>74.906999999999996</v>
      </c>
      <c r="K6105" s="14">
        <f t="shared" ref="K6105:K6168" ca="1" si="1104">2*LN(I6105+1)</f>
        <v>8.317766166719343</v>
      </c>
      <c r="L6105" s="14" t="str">
        <f t="shared" ca="1" si="1098"/>
        <v>above</v>
      </c>
      <c r="N6105">
        <f t="shared" si="1103"/>
        <v>6097</v>
      </c>
      <c r="O6105" s="14">
        <f t="shared" ca="1" si="1099"/>
        <v>151.86874844260498</v>
      </c>
      <c r="P6105" s="14">
        <f t="shared" ca="1" si="1100"/>
        <v>221.06109870317471</v>
      </c>
      <c r="Q6105" s="14">
        <f t="shared" ca="1" si="1101"/>
        <v>10.059159399818803</v>
      </c>
      <c r="R6105" s="14" t="str">
        <f t="shared" ca="1" si="1102"/>
        <v>above</v>
      </c>
    </row>
    <row r="6106" spans="8:18">
      <c r="H6106">
        <v>3000</v>
      </c>
      <c r="I6106">
        <f t="shared" ca="1" si="1096"/>
        <v>55</v>
      </c>
      <c r="J6106" s="14">
        <f t="shared" ca="1" si="1097"/>
        <v>64.075000000000003</v>
      </c>
      <c r="K6106" s="14">
        <f t="shared" ca="1" si="1104"/>
        <v>8.0507033814702993</v>
      </c>
      <c r="L6106" s="14" t="str">
        <f t="shared" ca="1" si="1098"/>
        <v>above</v>
      </c>
      <c r="N6106">
        <f t="shared" si="1103"/>
        <v>6098</v>
      </c>
      <c r="O6106" s="14">
        <f t="shared" ca="1" si="1099"/>
        <v>150.64227718592664</v>
      </c>
      <c r="P6106" s="14">
        <f t="shared" ca="1" si="1100"/>
        <v>218.72156421321131</v>
      </c>
      <c r="Q6106" s="14">
        <f t="shared" ca="1" si="1101"/>
        <v>10.043048615176886</v>
      </c>
      <c r="R6106" s="14" t="str">
        <f t="shared" ca="1" si="1102"/>
        <v>above</v>
      </c>
    </row>
    <row r="6107" spans="8:18">
      <c r="H6107">
        <v>3000</v>
      </c>
      <c r="I6107">
        <f t="shared" ca="1" si="1096"/>
        <v>65</v>
      </c>
      <c r="J6107" s="14">
        <f t="shared" ca="1" si="1097"/>
        <v>77.674999999999997</v>
      </c>
      <c r="K6107" s="14">
        <f t="shared" ca="1" si="1104"/>
        <v>8.3793094840528504</v>
      </c>
      <c r="L6107" s="14" t="str">
        <f t="shared" ca="1" si="1098"/>
        <v>above</v>
      </c>
      <c r="N6107">
        <f t="shared" si="1103"/>
        <v>6099</v>
      </c>
      <c r="O6107" s="14">
        <f t="shared" ca="1" si="1099"/>
        <v>121.64704831938363</v>
      </c>
      <c r="P6107" s="14">
        <f t="shared" ca="1" si="1100"/>
        <v>166.041061413839</v>
      </c>
      <c r="Q6107" s="14">
        <f t="shared" ca="1" si="1101"/>
        <v>9.6186214090627367</v>
      </c>
      <c r="R6107" s="14" t="str">
        <f t="shared" ca="1" si="1102"/>
        <v>above</v>
      </c>
    </row>
    <row r="6108" spans="8:18">
      <c r="H6108">
        <v>3000</v>
      </c>
      <c r="I6108">
        <f t="shared" ca="1" si="1096"/>
        <v>99</v>
      </c>
      <c r="J6108" s="14">
        <f t="shared" ca="1" si="1097"/>
        <v>128.40299999999999</v>
      </c>
      <c r="K6108" s="14">
        <f t="shared" ca="1" si="1104"/>
        <v>9.2103403719761836</v>
      </c>
      <c r="L6108" s="14" t="str">
        <f t="shared" ca="1" si="1098"/>
        <v>above</v>
      </c>
      <c r="N6108">
        <f t="shared" si="1103"/>
        <v>6100</v>
      </c>
      <c r="O6108" s="14">
        <f t="shared" ca="1" si="1099"/>
        <v>146.6614215230536</v>
      </c>
      <c r="P6108" s="14">
        <f t="shared" ca="1" si="1100"/>
        <v>211.19013921254202</v>
      </c>
      <c r="Q6108" s="14">
        <f t="shared" ca="1" si="1101"/>
        <v>9.9898439211725254</v>
      </c>
      <c r="R6108" s="14" t="str">
        <f t="shared" ca="1" si="1102"/>
        <v>above</v>
      </c>
    </row>
    <row r="6109" spans="8:18">
      <c r="H6109">
        <v>3000</v>
      </c>
      <c r="I6109">
        <f t="shared" ca="1" si="1096"/>
        <v>22</v>
      </c>
      <c r="J6109" s="14">
        <f t="shared" ca="1" si="1097"/>
        <v>23.451999999999998</v>
      </c>
      <c r="K6109" s="14">
        <f t="shared" ca="1" si="1104"/>
        <v>6.2709884318582994</v>
      </c>
      <c r="L6109" s="14" t="str">
        <f t="shared" ca="1" si="1098"/>
        <v>above</v>
      </c>
      <c r="N6109">
        <f t="shared" si="1103"/>
        <v>6101</v>
      </c>
      <c r="O6109" s="14">
        <f t="shared" ca="1" si="1099"/>
        <v>122.34122841481624</v>
      </c>
      <c r="P6109" s="14">
        <f t="shared" ca="1" si="1100"/>
        <v>167.24335692495498</v>
      </c>
      <c r="Q6109" s="14">
        <f t="shared" ca="1" si="1101"/>
        <v>9.6299094581910527</v>
      </c>
      <c r="R6109" s="14" t="str">
        <f t="shared" ca="1" si="1102"/>
        <v>above</v>
      </c>
    </row>
    <row r="6110" spans="8:18">
      <c r="H6110">
        <v>3000</v>
      </c>
      <c r="I6110">
        <f t="shared" ca="1" si="1096"/>
        <v>38</v>
      </c>
      <c r="J6110" s="14">
        <f t="shared" ca="1" si="1097"/>
        <v>42.332000000000001</v>
      </c>
      <c r="K6110" s="14">
        <f t="shared" ca="1" si="1104"/>
        <v>7.3271232922592926</v>
      </c>
      <c r="L6110" s="14" t="str">
        <f t="shared" ca="1" si="1098"/>
        <v>above</v>
      </c>
      <c r="N6110">
        <f t="shared" si="1103"/>
        <v>6102</v>
      </c>
      <c r="O6110" s="14">
        <f t="shared" ca="1" si="1099"/>
        <v>147.53770819201847</v>
      </c>
      <c r="P6110" s="14">
        <f t="shared" ca="1" si="1100"/>
        <v>212.83983420767805</v>
      </c>
      <c r="Q6110" s="14">
        <f t="shared" ca="1" si="1101"/>
        <v>10.001677706455348</v>
      </c>
      <c r="R6110" s="14" t="str">
        <f t="shared" ca="1" si="1102"/>
        <v>above</v>
      </c>
    </row>
    <row r="6111" spans="8:18">
      <c r="H6111">
        <v>3000</v>
      </c>
      <c r="I6111">
        <f t="shared" ca="1" si="1096"/>
        <v>83</v>
      </c>
      <c r="J6111" s="14">
        <f t="shared" ca="1" si="1097"/>
        <v>103.667</v>
      </c>
      <c r="K6111" s="14">
        <f t="shared" ca="1" si="1104"/>
        <v>8.8616335976866267</v>
      </c>
      <c r="L6111" s="14" t="str">
        <f t="shared" ca="1" si="1098"/>
        <v>above</v>
      </c>
      <c r="N6111">
        <f t="shared" si="1103"/>
        <v>6103</v>
      </c>
      <c r="O6111" s="14">
        <f t="shared" ca="1" si="1099"/>
        <v>131.65905917706326</v>
      </c>
      <c r="P6111" s="14">
        <f t="shared" ca="1" si="1100"/>
        <v>183.6613827672316</v>
      </c>
      <c r="Q6111" s="14">
        <f t="shared" ca="1" si="1101"/>
        <v>9.7755647441714082</v>
      </c>
      <c r="R6111" s="14" t="str">
        <f t="shared" ca="1" si="1102"/>
        <v>above</v>
      </c>
    </row>
    <row r="6112" spans="8:18">
      <c r="H6112">
        <v>3000</v>
      </c>
      <c r="I6112">
        <f t="shared" ca="1" si="1096"/>
        <v>25</v>
      </c>
      <c r="J6112" s="14">
        <f t="shared" ca="1" si="1097"/>
        <v>26.875</v>
      </c>
      <c r="K6112" s="14">
        <f t="shared" ca="1" si="1104"/>
        <v>6.5161930760429643</v>
      </c>
      <c r="L6112" s="14" t="str">
        <f t="shared" ca="1" si="1098"/>
        <v>above</v>
      </c>
      <c r="N6112">
        <f t="shared" si="1103"/>
        <v>6104</v>
      </c>
      <c r="O6112" s="14">
        <f t="shared" ca="1" si="1099"/>
        <v>203.19528819556263</v>
      </c>
      <c r="P6112" s="14">
        <f t="shared" ca="1" si="1100"/>
        <v>327.06026363019589</v>
      </c>
      <c r="Q6112" s="14">
        <f t="shared" ca="1" si="1101"/>
        <v>10.638153662011577</v>
      </c>
      <c r="R6112" s="14" t="str">
        <f t="shared" ca="1" si="1102"/>
        <v>above</v>
      </c>
    </row>
    <row r="6113" spans="8:18">
      <c r="H6113">
        <v>3000</v>
      </c>
      <c r="I6113">
        <f t="shared" ca="1" si="1096"/>
        <v>43</v>
      </c>
      <c r="J6113" s="14">
        <f t="shared" ca="1" si="1097"/>
        <v>48.546999999999997</v>
      </c>
      <c r="K6113" s="14">
        <f t="shared" ca="1" si="1104"/>
        <v>7.568379267836522</v>
      </c>
      <c r="L6113" s="14" t="str">
        <f t="shared" ca="1" si="1098"/>
        <v>above</v>
      </c>
      <c r="N6113">
        <f t="shared" si="1103"/>
        <v>6105</v>
      </c>
      <c r="O6113" s="14">
        <f t="shared" ca="1" si="1099"/>
        <v>159.77257350992897</v>
      </c>
      <c r="P6113" s="14">
        <f t="shared" ca="1" si="1100"/>
        <v>236.35439924788596</v>
      </c>
      <c r="Q6113" s="14">
        <f t="shared" ca="1" si="1101"/>
        <v>10.159981558896376</v>
      </c>
      <c r="R6113" s="14" t="str">
        <f t="shared" ca="1" si="1102"/>
        <v>above</v>
      </c>
    </row>
    <row r="6114" spans="8:18">
      <c r="H6114">
        <v>3000</v>
      </c>
      <c r="I6114">
        <f t="shared" ca="1" si="1096"/>
        <v>25</v>
      </c>
      <c r="J6114" s="14">
        <f t="shared" ca="1" si="1097"/>
        <v>26.875</v>
      </c>
      <c r="K6114" s="14">
        <f t="shared" ca="1" si="1104"/>
        <v>6.5161930760429643</v>
      </c>
      <c r="L6114" s="14" t="str">
        <f t="shared" ca="1" si="1098"/>
        <v>above</v>
      </c>
      <c r="N6114">
        <f t="shared" si="1103"/>
        <v>6106</v>
      </c>
      <c r="O6114" s="14">
        <f t="shared" ca="1" si="1099"/>
        <v>119.37411165705433</v>
      </c>
      <c r="P6114" s="14">
        <f t="shared" ca="1" si="1100"/>
        <v>162.12464725878695</v>
      </c>
      <c r="Q6114" s="14">
        <f t="shared" ca="1" si="1101"/>
        <v>9.5812089805900822</v>
      </c>
      <c r="R6114" s="14" t="str">
        <f t="shared" ca="1" si="1102"/>
        <v>above</v>
      </c>
    </row>
    <row r="6115" spans="8:18">
      <c r="H6115">
        <v>3000</v>
      </c>
      <c r="I6115">
        <f t="shared" ca="1" si="1096"/>
        <v>43</v>
      </c>
      <c r="J6115" s="14">
        <f t="shared" ca="1" si="1097"/>
        <v>48.546999999999997</v>
      </c>
      <c r="K6115" s="14">
        <f t="shared" ca="1" si="1104"/>
        <v>7.568379267836522</v>
      </c>
      <c r="L6115" s="14" t="str">
        <f t="shared" ca="1" si="1098"/>
        <v>above</v>
      </c>
      <c r="N6115">
        <f t="shared" si="1103"/>
        <v>6107</v>
      </c>
      <c r="O6115" s="14">
        <f t="shared" ca="1" si="1099"/>
        <v>167.25698057878918</v>
      </c>
      <c r="P6115" s="14">
        <f t="shared" ca="1" si="1100"/>
        <v>251.18167323578956</v>
      </c>
      <c r="Q6115" s="14">
        <f t="shared" ca="1" si="1101"/>
        <v>10.250984913976669</v>
      </c>
      <c r="R6115" s="14" t="str">
        <f t="shared" ca="1" si="1102"/>
        <v>above</v>
      </c>
    </row>
    <row r="6116" spans="8:18">
      <c r="H6116">
        <v>3000</v>
      </c>
      <c r="I6116">
        <f t="shared" ca="1" si="1096"/>
        <v>63</v>
      </c>
      <c r="J6116" s="14">
        <f t="shared" ca="1" si="1097"/>
        <v>74.906999999999996</v>
      </c>
      <c r="K6116" s="14">
        <f t="shared" ca="1" si="1104"/>
        <v>8.317766166719343</v>
      </c>
      <c r="L6116" s="14" t="str">
        <f t="shared" ca="1" si="1098"/>
        <v>above</v>
      </c>
      <c r="N6116">
        <f t="shared" si="1103"/>
        <v>6108</v>
      </c>
      <c r="O6116" s="14">
        <f t="shared" ca="1" si="1099"/>
        <v>121.97868371696185</v>
      </c>
      <c r="P6116" s="14">
        <f t="shared" ca="1" si="1100"/>
        <v>166.6150815609297</v>
      </c>
      <c r="Q6116" s="14">
        <f t="shared" ca="1" si="1101"/>
        <v>9.6240220744791323</v>
      </c>
      <c r="R6116" s="14" t="str">
        <f t="shared" ca="1" si="1102"/>
        <v>above</v>
      </c>
    </row>
    <row r="6117" spans="8:18">
      <c r="H6117">
        <v>3000</v>
      </c>
      <c r="I6117">
        <f t="shared" ca="1" si="1096"/>
        <v>55</v>
      </c>
      <c r="J6117" s="14">
        <f t="shared" ca="1" si="1097"/>
        <v>64.075000000000003</v>
      </c>
      <c r="K6117" s="14">
        <f t="shared" ca="1" si="1104"/>
        <v>8.0507033814702993</v>
      </c>
      <c r="L6117" s="14" t="str">
        <f t="shared" ca="1" si="1098"/>
        <v>above</v>
      </c>
      <c r="N6117">
        <f t="shared" si="1103"/>
        <v>6109</v>
      </c>
      <c r="O6117" s="14">
        <f t="shared" ca="1" si="1099"/>
        <v>152.6757217304949</v>
      </c>
      <c r="P6117" s="14">
        <f t="shared" ca="1" si="1100"/>
        <v>222.60534974827743</v>
      </c>
      <c r="Q6117" s="14">
        <f t="shared" ca="1" si="1101"/>
        <v>10.069689358510177</v>
      </c>
      <c r="R6117" s="14" t="str">
        <f t="shared" ca="1" si="1102"/>
        <v>above</v>
      </c>
    </row>
    <row r="6118" spans="8:18">
      <c r="H6118">
        <v>3000</v>
      </c>
      <c r="I6118">
        <f t="shared" ca="1" si="1096"/>
        <v>25</v>
      </c>
      <c r="J6118" s="14">
        <f t="shared" ca="1" si="1097"/>
        <v>26.875</v>
      </c>
      <c r="K6118" s="14">
        <f t="shared" ca="1" si="1104"/>
        <v>6.5161930760429643</v>
      </c>
      <c r="L6118" s="14" t="str">
        <f t="shared" ca="1" si="1098"/>
        <v>above</v>
      </c>
      <c r="N6118">
        <f t="shared" si="1103"/>
        <v>6110</v>
      </c>
      <c r="O6118" s="14">
        <f t="shared" ca="1" si="1099"/>
        <v>205.76962100608958</v>
      </c>
      <c r="P6118" s="14">
        <f t="shared" ca="1" si="1100"/>
        <v>332.79303179305879</v>
      </c>
      <c r="Q6118" s="14">
        <f t="shared" ca="1" si="1101"/>
        <v>10.663210462971918</v>
      </c>
      <c r="R6118" s="14" t="str">
        <f t="shared" ca="1" si="1102"/>
        <v>above</v>
      </c>
    </row>
    <row r="6119" spans="8:18">
      <c r="H6119">
        <v>3000</v>
      </c>
      <c r="I6119">
        <f t="shared" ca="1" si="1096"/>
        <v>83</v>
      </c>
      <c r="J6119" s="14">
        <f t="shared" ca="1" si="1097"/>
        <v>103.667</v>
      </c>
      <c r="K6119" s="14">
        <f t="shared" ca="1" si="1104"/>
        <v>8.8616335976866267</v>
      </c>
      <c r="L6119" s="14" t="str">
        <f t="shared" ca="1" si="1098"/>
        <v>above</v>
      </c>
      <c r="N6119">
        <f t="shared" si="1103"/>
        <v>6111</v>
      </c>
      <c r="O6119" s="14">
        <f t="shared" ca="1" si="1099"/>
        <v>103.04196447920816</v>
      </c>
      <c r="P6119" s="14">
        <f t="shared" ca="1" si="1100"/>
        <v>134.89490381041136</v>
      </c>
      <c r="Q6119" s="14">
        <f t="shared" ca="1" si="1101"/>
        <v>9.2895886447261038</v>
      </c>
      <c r="R6119" s="14">
        <f t="shared" ca="1" si="1102"/>
        <v>103.04196447920816</v>
      </c>
    </row>
    <row r="6120" spans="8:18">
      <c r="H6120">
        <v>3000</v>
      </c>
      <c r="I6120">
        <f t="shared" ca="1" si="1096"/>
        <v>58</v>
      </c>
      <c r="J6120" s="14">
        <f t="shared" ca="1" si="1097"/>
        <v>68.091999999999999</v>
      </c>
      <c r="K6120" s="14">
        <f t="shared" ca="1" si="1104"/>
        <v>8.1550748878114394</v>
      </c>
      <c r="L6120" s="14" t="str">
        <f t="shared" ca="1" si="1098"/>
        <v>above</v>
      </c>
      <c r="N6120">
        <f t="shared" si="1103"/>
        <v>6112</v>
      </c>
      <c r="O6120" s="14">
        <f t="shared" ca="1" si="1099"/>
        <v>132.78252350460241</v>
      </c>
      <c r="P6120" s="14">
        <f t="shared" ca="1" si="1100"/>
        <v>185.67611914935327</v>
      </c>
      <c r="Q6120" s="14">
        <f t="shared" ca="1" si="1101"/>
        <v>9.7924310452110248</v>
      </c>
      <c r="R6120" s="14" t="str">
        <f t="shared" ca="1" si="1102"/>
        <v>above</v>
      </c>
    </row>
    <row r="6121" spans="8:18">
      <c r="H6121">
        <v>3000</v>
      </c>
      <c r="I6121">
        <f t="shared" ca="1" si="1096"/>
        <v>27</v>
      </c>
      <c r="J6121" s="14">
        <f t="shared" ca="1" si="1097"/>
        <v>29.187000000000001</v>
      </c>
      <c r="K6121" s="14">
        <f t="shared" ca="1" si="1104"/>
        <v>6.6644090203504076</v>
      </c>
      <c r="L6121" s="14" t="str">
        <f t="shared" ca="1" si="1098"/>
        <v>above</v>
      </c>
      <c r="N6121">
        <f t="shared" si="1103"/>
        <v>6113</v>
      </c>
      <c r="O6121" s="14">
        <f t="shared" ca="1" si="1099"/>
        <v>146.4039982378543</v>
      </c>
      <c r="P6121" s="14">
        <f t="shared" ca="1" si="1100"/>
        <v>210.70639033794322</v>
      </c>
      <c r="Q6121" s="14">
        <f t="shared" ca="1" si="1101"/>
        <v>9.9863542089491286</v>
      </c>
      <c r="R6121" s="14" t="str">
        <f t="shared" ca="1" si="1102"/>
        <v>above</v>
      </c>
    </row>
    <row r="6122" spans="8:18">
      <c r="H6122">
        <v>3000</v>
      </c>
      <c r="I6122">
        <f t="shared" ca="1" si="1096"/>
        <v>94</v>
      </c>
      <c r="J6122" s="14">
        <f t="shared" ca="1" si="1097"/>
        <v>120.508</v>
      </c>
      <c r="K6122" s="14">
        <f t="shared" ca="1" si="1104"/>
        <v>9.1077537832010815</v>
      </c>
      <c r="L6122" s="14" t="str">
        <f t="shared" ca="1" si="1098"/>
        <v>above</v>
      </c>
      <c r="N6122">
        <f t="shared" si="1103"/>
        <v>6114</v>
      </c>
      <c r="O6122" s="14">
        <f t="shared" ca="1" si="1099"/>
        <v>136.4262575569403</v>
      </c>
      <c r="P6122" s="14">
        <f t="shared" ca="1" si="1100"/>
        <v>192.26262880991814</v>
      </c>
      <c r="Q6122" s="14">
        <f t="shared" ca="1" si="1101"/>
        <v>9.8461749291297807</v>
      </c>
      <c r="R6122" s="14" t="str">
        <f t="shared" ca="1" si="1102"/>
        <v>above</v>
      </c>
    </row>
    <row r="6123" spans="8:18">
      <c r="H6123">
        <v>3000</v>
      </c>
      <c r="I6123">
        <f t="shared" ca="1" si="1096"/>
        <v>61</v>
      </c>
      <c r="J6123" s="14">
        <f t="shared" ca="1" si="1097"/>
        <v>72.162999999999997</v>
      </c>
      <c r="K6123" s="14">
        <f t="shared" ca="1" si="1104"/>
        <v>8.2542687700901833</v>
      </c>
      <c r="L6123" s="14" t="str">
        <f t="shared" ca="1" si="1098"/>
        <v>above</v>
      </c>
      <c r="N6123">
        <f t="shared" si="1103"/>
        <v>6115</v>
      </c>
      <c r="O6123" s="14">
        <f t="shared" ca="1" si="1099"/>
        <v>176.18654892232468</v>
      </c>
      <c r="P6123" s="14">
        <f t="shared" ca="1" si="1100"/>
        <v>269.31164898580079</v>
      </c>
      <c r="Q6123" s="14">
        <f t="shared" ca="1" si="1101"/>
        <v>10.354406252547038</v>
      </c>
      <c r="R6123" s="14" t="str">
        <f t="shared" ca="1" si="1102"/>
        <v>above</v>
      </c>
    </row>
    <row r="6124" spans="8:18">
      <c r="H6124">
        <v>3000</v>
      </c>
      <c r="I6124">
        <f t="shared" ca="1" si="1096"/>
        <v>91</v>
      </c>
      <c r="J6124" s="14">
        <f t="shared" ca="1" si="1097"/>
        <v>115.843</v>
      </c>
      <c r="K6124" s="14">
        <f t="shared" ca="1" si="1104"/>
        <v>9.0435771540980809</v>
      </c>
      <c r="L6124" s="14" t="str">
        <f t="shared" ca="1" si="1098"/>
        <v>above</v>
      </c>
      <c r="N6124">
        <f t="shared" si="1103"/>
        <v>6116</v>
      </c>
      <c r="O6124" s="14">
        <f t="shared" ca="1" si="1099"/>
        <v>147.62773824589459</v>
      </c>
      <c r="P6124" s="14">
        <f t="shared" ca="1" si="1100"/>
        <v>213.00958554468968</v>
      </c>
      <c r="Q6124" s="14">
        <f t="shared" ca="1" si="1101"/>
        <v>10.002889557398449</v>
      </c>
      <c r="R6124" s="14" t="str">
        <f t="shared" ca="1" si="1102"/>
        <v>above</v>
      </c>
    </row>
    <row r="6125" spans="8:18">
      <c r="H6125">
        <v>3000</v>
      </c>
      <c r="I6125">
        <f t="shared" ca="1" si="1096"/>
        <v>57</v>
      </c>
      <c r="J6125" s="14">
        <f t="shared" ca="1" si="1097"/>
        <v>66.747</v>
      </c>
      <c r="K6125" s="14">
        <f t="shared" ca="1" si="1104"/>
        <v>8.1208860210928382</v>
      </c>
      <c r="L6125" s="14" t="str">
        <f t="shared" ca="1" si="1098"/>
        <v>above</v>
      </c>
      <c r="N6125">
        <f t="shared" si="1103"/>
        <v>6117</v>
      </c>
      <c r="O6125" s="14">
        <f t="shared" ca="1" si="1099"/>
        <v>184.5592990077964</v>
      </c>
      <c r="P6125" s="14">
        <f t="shared" ca="1" si="1100"/>
        <v>286.74570355854399</v>
      </c>
      <c r="Q6125" s="14">
        <f t="shared" ca="1" si="1101"/>
        <v>10.446749004329194</v>
      </c>
      <c r="R6125" s="14" t="str">
        <f t="shared" ca="1" si="1102"/>
        <v>above</v>
      </c>
    </row>
    <row r="6126" spans="8:18">
      <c r="H6126">
        <v>3000</v>
      </c>
      <c r="I6126">
        <f t="shared" ca="1" si="1096"/>
        <v>81</v>
      </c>
      <c r="J6126" s="14">
        <f t="shared" ca="1" si="1097"/>
        <v>100.68299999999999</v>
      </c>
      <c r="K6126" s="14">
        <f t="shared" ca="1" si="1104"/>
        <v>8.8134384945285067</v>
      </c>
      <c r="L6126" s="14" t="str">
        <f t="shared" ca="1" si="1098"/>
        <v>above</v>
      </c>
      <c r="N6126">
        <f t="shared" si="1103"/>
        <v>6118</v>
      </c>
      <c r="O6126" s="14">
        <f t="shared" ca="1" si="1099"/>
        <v>149.60523051947416</v>
      </c>
      <c r="P6126" s="14">
        <f t="shared" ca="1" si="1100"/>
        <v>216.75040551582919</v>
      </c>
      <c r="Q6126" s="14">
        <f t="shared" ca="1" si="1101"/>
        <v>10.029324091935374</v>
      </c>
      <c r="R6126" s="14" t="str">
        <f t="shared" ca="1" si="1102"/>
        <v>above</v>
      </c>
    </row>
    <row r="6127" spans="8:18">
      <c r="H6127">
        <v>3000</v>
      </c>
      <c r="I6127">
        <f t="shared" ca="1" si="1096"/>
        <v>49</v>
      </c>
      <c r="J6127" s="14">
        <f t="shared" ca="1" si="1097"/>
        <v>56.203000000000003</v>
      </c>
      <c r="K6127" s="14">
        <f t="shared" ca="1" si="1104"/>
        <v>7.8240460108562919</v>
      </c>
      <c r="L6127" s="14" t="str">
        <f t="shared" ca="1" si="1098"/>
        <v>above</v>
      </c>
      <c r="N6127">
        <f t="shared" si="1103"/>
        <v>6119</v>
      </c>
      <c r="O6127" s="14">
        <f t="shared" ca="1" si="1099"/>
        <v>150.13614623161624</v>
      </c>
      <c r="P6127" s="14">
        <f t="shared" ca="1" si="1100"/>
        <v>217.75873344746</v>
      </c>
      <c r="Q6127" s="14">
        <f t="shared" ca="1" si="1101"/>
        <v>10.036362122526205</v>
      </c>
      <c r="R6127" s="14" t="str">
        <f t="shared" ca="1" si="1102"/>
        <v>above</v>
      </c>
    </row>
    <row r="6128" spans="8:18">
      <c r="H6128">
        <v>3000</v>
      </c>
      <c r="I6128">
        <f t="shared" ca="1" si="1096"/>
        <v>29</v>
      </c>
      <c r="J6128" s="14">
        <f t="shared" ca="1" si="1097"/>
        <v>31.523</v>
      </c>
      <c r="K6128" s="14">
        <f t="shared" ca="1" si="1104"/>
        <v>6.8023947633243109</v>
      </c>
      <c r="L6128" s="14" t="str">
        <f t="shared" ca="1" si="1098"/>
        <v>above</v>
      </c>
      <c r="N6128">
        <f t="shared" si="1103"/>
        <v>6120</v>
      </c>
      <c r="O6128" s="14">
        <f t="shared" ca="1" si="1099"/>
        <v>139.01603920894152</v>
      </c>
      <c r="P6128" s="14">
        <f t="shared" ca="1" si="1100"/>
        <v>196.99241668096744</v>
      </c>
      <c r="Q6128" s="14">
        <f t="shared" ca="1" si="1101"/>
        <v>9.8835139636506018</v>
      </c>
      <c r="R6128" s="14" t="str">
        <f t="shared" ca="1" si="1102"/>
        <v>above</v>
      </c>
    </row>
    <row r="6129" spans="8:18">
      <c r="H6129">
        <v>3000</v>
      </c>
      <c r="I6129">
        <f t="shared" ca="1" si="1096"/>
        <v>53</v>
      </c>
      <c r="J6129" s="14">
        <f t="shared" ca="1" si="1097"/>
        <v>61.427</v>
      </c>
      <c r="K6129" s="14">
        <f t="shared" ca="1" si="1104"/>
        <v>7.977968093128549</v>
      </c>
      <c r="L6129" s="14" t="str">
        <f t="shared" ca="1" si="1098"/>
        <v>above</v>
      </c>
      <c r="N6129">
        <f t="shared" si="1103"/>
        <v>6121</v>
      </c>
      <c r="O6129" s="14">
        <f t="shared" ca="1" si="1099"/>
        <v>162.06077955376094</v>
      </c>
      <c r="P6129" s="14">
        <f t="shared" ca="1" si="1100"/>
        <v>240.85186836247902</v>
      </c>
      <c r="Q6129" s="14">
        <f t="shared" ca="1" si="1101"/>
        <v>10.188246024003904</v>
      </c>
      <c r="R6129" s="14" t="str">
        <f t="shared" ca="1" si="1102"/>
        <v>above</v>
      </c>
    </row>
    <row r="6130" spans="8:18">
      <c r="H6130">
        <v>3000</v>
      </c>
      <c r="I6130">
        <f t="shared" ca="1" si="1096"/>
        <v>76</v>
      </c>
      <c r="J6130" s="14">
        <f t="shared" ca="1" si="1097"/>
        <v>93.328000000000003</v>
      </c>
      <c r="K6130" s="14">
        <f t="shared" ca="1" si="1104"/>
        <v>8.6876108437073682</v>
      </c>
      <c r="L6130" s="14" t="str">
        <f t="shared" ca="1" si="1098"/>
        <v>above</v>
      </c>
      <c r="N6130">
        <f t="shared" si="1103"/>
        <v>6122</v>
      </c>
      <c r="O6130" s="14">
        <f t="shared" ca="1" si="1099"/>
        <v>137.82755490954222</v>
      </c>
      <c r="P6130" s="14">
        <f t="shared" ca="1" si="1100"/>
        <v>194.81685958657084</v>
      </c>
      <c r="Q6130" s="14">
        <f t="shared" ca="1" si="1101"/>
        <v>9.8664651015455629</v>
      </c>
      <c r="R6130" s="14" t="str">
        <f t="shared" ca="1" si="1102"/>
        <v>above</v>
      </c>
    </row>
    <row r="6131" spans="8:18">
      <c r="H6131">
        <v>3000</v>
      </c>
      <c r="I6131">
        <f t="shared" ca="1" si="1096"/>
        <v>54</v>
      </c>
      <c r="J6131" s="14">
        <f t="shared" ca="1" si="1097"/>
        <v>62.747999999999998</v>
      </c>
      <c r="K6131" s="14">
        <f t="shared" ca="1" si="1104"/>
        <v>8.0146663704649423</v>
      </c>
      <c r="L6131" s="14" t="str">
        <f t="shared" ca="1" si="1098"/>
        <v>above</v>
      </c>
      <c r="N6131">
        <f t="shared" si="1103"/>
        <v>6123</v>
      </c>
      <c r="O6131" s="14">
        <f t="shared" ca="1" si="1099"/>
        <v>111.99414421930854</v>
      </c>
      <c r="P6131" s="14">
        <f t="shared" ca="1" si="1100"/>
        <v>149.62220923755439</v>
      </c>
      <c r="Q6131" s="14">
        <f t="shared" ca="1" si="1101"/>
        <v>9.4546719926030338</v>
      </c>
      <c r="R6131" s="14">
        <f t="shared" ca="1" si="1102"/>
        <v>111.99414421930854</v>
      </c>
    </row>
    <row r="6132" spans="8:18">
      <c r="H6132">
        <v>3000</v>
      </c>
      <c r="I6132">
        <f t="shared" ca="1" si="1096"/>
        <v>51</v>
      </c>
      <c r="J6132" s="14">
        <f t="shared" ca="1" si="1097"/>
        <v>58.802999999999997</v>
      </c>
      <c r="K6132" s="14">
        <f t="shared" ca="1" si="1104"/>
        <v>7.9024874371628551</v>
      </c>
      <c r="L6132" s="14" t="str">
        <f t="shared" ca="1" si="1098"/>
        <v>above</v>
      </c>
      <c r="N6132">
        <f t="shared" si="1103"/>
        <v>6124</v>
      </c>
      <c r="O6132" s="14">
        <f t="shared" ca="1" si="1099"/>
        <v>176.11050427006958</v>
      </c>
      <c r="P6132" s="14">
        <f t="shared" ca="1" si="1100"/>
        <v>269.15523341284415</v>
      </c>
      <c r="Q6132" s="14">
        <f t="shared" ca="1" si="1101"/>
        <v>10.353547711356953</v>
      </c>
      <c r="R6132" s="14" t="str">
        <f t="shared" ca="1" si="1102"/>
        <v>above</v>
      </c>
    </row>
    <row r="6133" spans="8:18">
      <c r="H6133">
        <v>3000</v>
      </c>
      <c r="I6133">
        <f t="shared" ca="1" si="1096"/>
        <v>83</v>
      </c>
      <c r="J6133" s="14">
        <f t="shared" ca="1" si="1097"/>
        <v>103.667</v>
      </c>
      <c r="K6133" s="14">
        <f t="shared" ca="1" si="1104"/>
        <v>8.8616335976866267</v>
      </c>
      <c r="L6133" s="14" t="str">
        <f t="shared" ca="1" si="1098"/>
        <v>above</v>
      </c>
      <c r="N6133">
        <f t="shared" si="1103"/>
        <v>6125</v>
      </c>
      <c r="O6133" s="14">
        <f t="shared" ca="1" si="1099"/>
        <v>183.91714759203978</v>
      </c>
      <c r="P6133" s="14">
        <f t="shared" ca="1" si="1100"/>
        <v>285.39369912721622</v>
      </c>
      <c r="Q6133" s="14">
        <f t="shared" ca="1" si="1101"/>
        <v>10.439815747818681</v>
      </c>
      <c r="R6133" s="14" t="str">
        <f t="shared" ca="1" si="1102"/>
        <v>above</v>
      </c>
    </row>
    <row r="6134" spans="8:18">
      <c r="H6134">
        <v>3000</v>
      </c>
      <c r="I6134">
        <f t="shared" ca="1" si="1096"/>
        <v>51</v>
      </c>
      <c r="J6134" s="14">
        <f t="shared" ca="1" si="1097"/>
        <v>58.802999999999997</v>
      </c>
      <c r="K6134" s="14">
        <f t="shared" ca="1" si="1104"/>
        <v>7.9024874371628551</v>
      </c>
      <c r="L6134" s="14" t="str">
        <f t="shared" ca="1" si="1098"/>
        <v>above</v>
      </c>
      <c r="N6134">
        <f t="shared" si="1103"/>
        <v>6126</v>
      </c>
      <c r="O6134" s="14">
        <f t="shared" ca="1" si="1099"/>
        <v>186.02783542891933</v>
      </c>
      <c r="P6134" s="14">
        <f t="shared" ca="1" si="1100"/>
        <v>289.84690209202665</v>
      </c>
      <c r="Q6134" s="14">
        <f t="shared" ca="1" si="1101"/>
        <v>10.462514916676419</v>
      </c>
      <c r="R6134" s="14" t="str">
        <f t="shared" ca="1" si="1102"/>
        <v>above</v>
      </c>
    </row>
    <row r="6135" spans="8:18">
      <c r="H6135">
        <v>3000</v>
      </c>
      <c r="I6135">
        <f t="shared" ca="1" si="1096"/>
        <v>63</v>
      </c>
      <c r="J6135" s="14">
        <f t="shared" ca="1" si="1097"/>
        <v>74.906999999999996</v>
      </c>
      <c r="K6135" s="14">
        <f t="shared" ca="1" si="1104"/>
        <v>8.317766166719343</v>
      </c>
      <c r="L6135" s="14" t="str">
        <f t="shared" ca="1" si="1098"/>
        <v>above</v>
      </c>
      <c r="N6135">
        <f t="shared" si="1103"/>
        <v>6127</v>
      </c>
      <c r="O6135" s="14">
        <f t="shared" ca="1" si="1099"/>
        <v>137.40963490646052</v>
      </c>
      <c r="P6135" s="14">
        <f t="shared" ca="1" si="1100"/>
        <v>194.05385820184085</v>
      </c>
      <c r="Q6135" s="14">
        <f t="shared" ca="1" si="1101"/>
        <v>9.8604353142732428</v>
      </c>
      <c r="R6135" s="14" t="str">
        <f t="shared" ca="1" si="1102"/>
        <v>above</v>
      </c>
    </row>
    <row r="6136" spans="8:18">
      <c r="H6136">
        <v>3000</v>
      </c>
      <c r="I6136">
        <f t="shared" ca="1" si="1096"/>
        <v>86</v>
      </c>
      <c r="J6136" s="14">
        <f t="shared" ca="1" si="1097"/>
        <v>108.188</v>
      </c>
      <c r="K6136" s="14">
        <f t="shared" ca="1" si="1104"/>
        <v>8.9318162373091674</v>
      </c>
      <c r="L6136" s="14" t="str">
        <f t="shared" ca="1" si="1098"/>
        <v>above</v>
      </c>
      <c r="N6136">
        <f t="shared" si="1103"/>
        <v>6128</v>
      </c>
      <c r="O6136" s="14">
        <f t="shared" ca="1" si="1099"/>
        <v>197.30115673151428</v>
      </c>
      <c r="P6136" s="14">
        <f t="shared" ca="1" si="1100"/>
        <v>314.084396074295</v>
      </c>
      <c r="Q6136" s="14">
        <f t="shared" ca="1" si="1101"/>
        <v>10.579573737497698</v>
      </c>
      <c r="R6136" s="14" t="str">
        <f t="shared" ca="1" si="1102"/>
        <v>above</v>
      </c>
    </row>
    <row r="6137" spans="8:18">
      <c r="H6137">
        <v>3000</v>
      </c>
      <c r="I6137">
        <f t="shared" ca="1" si="1096"/>
        <v>43</v>
      </c>
      <c r="J6137" s="14">
        <f t="shared" ca="1" si="1097"/>
        <v>48.546999999999997</v>
      </c>
      <c r="K6137" s="14">
        <f t="shared" ca="1" si="1104"/>
        <v>7.568379267836522</v>
      </c>
      <c r="L6137" s="14" t="str">
        <f t="shared" ca="1" si="1098"/>
        <v>above</v>
      </c>
      <c r="N6137">
        <f t="shared" si="1103"/>
        <v>6129</v>
      </c>
      <c r="O6137" s="14">
        <f t="shared" ca="1" si="1099"/>
        <v>140.89734438698764</v>
      </c>
      <c r="P6137" s="14">
        <f t="shared" ca="1" si="1100"/>
        <v>200.45352935290384</v>
      </c>
      <c r="Q6137" s="14">
        <f t="shared" ca="1" si="1101"/>
        <v>9.9102077386228729</v>
      </c>
      <c r="R6137" s="14" t="str">
        <f t="shared" ca="1" si="1102"/>
        <v>above</v>
      </c>
    </row>
    <row r="6138" spans="8:18">
      <c r="H6138">
        <v>3000</v>
      </c>
      <c r="I6138">
        <f t="shared" ca="1" si="1096"/>
        <v>78</v>
      </c>
      <c r="J6138" s="14">
        <f t="shared" ca="1" si="1097"/>
        <v>96.251999999999995</v>
      </c>
      <c r="K6138" s="14">
        <f t="shared" ca="1" si="1104"/>
        <v>8.738895704934043</v>
      </c>
      <c r="L6138" s="14" t="str">
        <f t="shared" ca="1" si="1098"/>
        <v>above</v>
      </c>
      <c r="N6138">
        <f t="shared" si="1103"/>
        <v>6130</v>
      </c>
      <c r="O6138" s="14">
        <f t="shared" ca="1" si="1099"/>
        <v>132.3402783617891</v>
      </c>
      <c r="P6138" s="14">
        <f t="shared" ca="1" si="1100"/>
        <v>184.88212619241659</v>
      </c>
      <c r="Q6138" s="14">
        <f t="shared" ca="1" si="1101"/>
        <v>9.7858086895935461</v>
      </c>
      <c r="R6138" s="14" t="str">
        <f t="shared" ca="1" si="1102"/>
        <v>above</v>
      </c>
    </row>
    <row r="6139" spans="8:18">
      <c r="H6139">
        <v>3000</v>
      </c>
      <c r="I6139">
        <f t="shared" ca="1" si="1096"/>
        <v>78</v>
      </c>
      <c r="J6139" s="14">
        <f t="shared" ca="1" si="1097"/>
        <v>96.251999999999995</v>
      </c>
      <c r="K6139" s="14">
        <f t="shared" ca="1" si="1104"/>
        <v>8.738895704934043</v>
      </c>
      <c r="L6139" s="14" t="str">
        <f t="shared" ca="1" si="1098"/>
        <v>above</v>
      </c>
      <c r="N6139">
        <f t="shared" si="1103"/>
        <v>6131</v>
      </c>
      <c r="O6139" s="14">
        <f t="shared" ca="1" si="1099"/>
        <v>177.12094203164116</v>
      </c>
      <c r="P6139" s="14">
        <f t="shared" ca="1" si="1100"/>
        <v>271.23642635016915</v>
      </c>
      <c r="Q6139" s="14">
        <f t="shared" ca="1" si="1101"/>
        <v>10.364925538373319</v>
      </c>
      <c r="R6139" s="14" t="str">
        <f t="shared" ca="1" si="1102"/>
        <v>above</v>
      </c>
    </row>
    <row r="6140" spans="8:18">
      <c r="H6140">
        <v>3000</v>
      </c>
      <c r="I6140">
        <f t="shared" ca="1" si="1096"/>
        <v>49</v>
      </c>
      <c r="J6140" s="14">
        <f t="shared" ca="1" si="1097"/>
        <v>56.203000000000003</v>
      </c>
      <c r="K6140" s="14">
        <f t="shared" ca="1" si="1104"/>
        <v>7.8240460108562919</v>
      </c>
      <c r="L6140" s="14" t="str">
        <f t="shared" ca="1" si="1098"/>
        <v>above</v>
      </c>
      <c r="N6140">
        <f t="shared" si="1103"/>
        <v>6132</v>
      </c>
      <c r="O6140" s="14">
        <f t="shared" ca="1" si="1099"/>
        <v>165.77630482214212</v>
      </c>
      <c r="P6140" s="14">
        <f t="shared" ca="1" si="1100"/>
        <v>248.22165454359347</v>
      </c>
      <c r="Q6140" s="14">
        <f t="shared" ca="1" si="1101"/>
        <v>10.23330684482465</v>
      </c>
      <c r="R6140" s="14" t="str">
        <f t="shared" ca="1" si="1102"/>
        <v>above</v>
      </c>
    </row>
    <row r="6141" spans="8:18">
      <c r="H6141">
        <v>3000</v>
      </c>
      <c r="I6141">
        <f t="shared" ca="1" si="1096"/>
        <v>44</v>
      </c>
      <c r="J6141" s="14">
        <f t="shared" ca="1" si="1097"/>
        <v>49.808</v>
      </c>
      <c r="K6141" s="14">
        <f t="shared" ca="1" si="1104"/>
        <v>7.6133249795406392</v>
      </c>
      <c r="L6141" s="14" t="str">
        <f t="shared" ca="1" si="1098"/>
        <v>above</v>
      </c>
      <c r="N6141">
        <f t="shared" si="1103"/>
        <v>6133</v>
      </c>
      <c r="O6141" s="14">
        <f t="shared" ca="1" si="1099"/>
        <v>186.16373442601184</v>
      </c>
      <c r="P6141" s="14">
        <f t="shared" ca="1" si="1100"/>
        <v>290.13454247232784</v>
      </c>
      <c r="Q6141" s="14">
        <f t="shared" ca="1" si="1101"/>
        <v>10.463967637838685</v>
      </c>
      <c r="R6141" s="14" t="str">
        <f t="shared" ca="1" si="1102"/>
        <v>above</v>
      </c>
    </row>
    <row r="6142" spans="8:18">
      <c r="H6142">
        <v>3000</v>
      </c>
      <c r="I6142">
        <f t="shared" ca="1" si="1096"/>
        <v>19</v>
      </c>
      <c r="J6142" s="14">
        <f t="shared" ca="1" si="1097"/>
        <v>20.082999999999998</v>
      </c>
      <c r="K6142" s="14">
        <f t="shared" ca="1" si="1104"/>
        <v>5.9914645471079817</v>
      </c>
      <c r="L6142" s="14" t="str">
        <f t="shared" ca="1" si="1098"/>
        <v>above</v>
      </c>
      <c r="N6142">
        <f t="shared" si="1103"/>
        <v>6134</v>
      </c>
      <c r="O6142" s="14">
        <f t="shared" ca="1" si="1099"/>
        <v>178.99258342414177</v>
      </c>
      <c r="P6142" s="14">
        <f t="shared" ca="1" si="1100"/>
        <v>275.10761818668681</v>
      </c>
      <c r="Q6142" s="14">
        <f t="shared" ca="1" si="1101"/>
        <v>10.385831293684246</v>
      </c>
      <c r="R6142" s="14" t="str">
        <f t="shared" ca="1" si="1102"/>
        <v>above</v>
      </c>
    </row>
    <row r="6143" spans="8:18">
      <c r="H6143">
        <v>3000</v>
      </c>
      <c r="I6143">
        <f t="shared" ca="1" si="1096"/>
        <v>95</v>
      </c>
      <c r="J6143" s="14">
        <f t="shared" ca="1" si="1097"/>
        <v>122.075</v>
      </c>
      <c r="K6143" s="14">
        <f t="shared" ca="1" si="1104"/>
        <v>9.1286963829356722</v>
      </c>
      <c r="L6143" s="14" t="str">
        <f t="shared" ca="1" si="1098"/>
        <v>above</v>
      </c>
      <c r="N6143">
        <f t="shared" si="1103"/>
        <v>6135</v>
      </c>
      <c r="O6143" s="14">
        <f t="shared" ca="1" si="1099"/>
        <v>149.08655230982748</v>
      </c>
      <c r="P6143" s="14">
        <f t="shared" ca="1" si="1100"/>
        <v>215.76695254872027</v>
      </c>
      <c r="Q6143" s="14">
        <f t="shared" ca="1" si="1101"/>
        <v>10.022424286171463</v>
      </c>
      <c r="R6143" s="14" t="str">
        <f t="shared" ca="1" si="1102"/>
        <v>above</v>
      </c>
    </row>
    <row r="6144" spans="8:18">
      <c r="H6144">
        <v>3000</v>
      </c>
      <c r="I6144">
        <f t="shared" ca="1" si="1096"/>
        <v>18</v>
      </c>
      <c r="J6144" s="14">
        <f t="shared" ca="1" si="1097"/>
        <v>18.972000000000001</v>
      </c>
      <c r="K6144" s="14">
        <f t="shared" ca="1" si="1104"/>
        <v>5.8888779583328805</v>
      </c>
      <c r="L6144" s="14">
        <f t="shared" ca="1" si="1098"/>
        <v>18</v>
      </c>
      <c r="N6144">
        <f t="shared" si="1103"/>
        <v>6136</v>
      </c>
      <c r="O6144" s="14">
        <f t="shared" ca="1" si="1099"/>
        <v>129.73865157525807</v>
      </c>
      <c r="P6144" s="14">
        <f t="shared" ca="1" si="1100"/>
        <v>180.23500471295671</v>
      </c>
      <c r="Q6144" s="14">
        <f t="shared" ca="1" si="1101"/>
        <v>9.7464006086852812</v>
      </c>
      <c r="R6144" s="14" t="str">
        <f t="shared" ca="1" si="1102"/>
        <v>above</v>
      </c>
    </row>
    <row r="6145" spans="8:18">
      <c r="H6145">
        <v>3000</v>
      </c>
      <c r="I6145">
        <f t="shared" ca="1" si="1096"/>
        <v>74</v>
      </c>
      <c r="J6145" s="14">
        <f t="shared" ca="1" si="1097"/>
        <v>90.427999999999997</v>
      </c>
      <c r="K6145" s="14">
        <f t="shared" ca="1" si="1104"/>
        <v>8.6349762270726202</v>
      </c>
      <c r="L6145" s="14" t="str">
        <f t="shared" ca="1" si="1098"/>
        <v>above</v>
      </c>
      <c r="N6145">
        <f t="shared" si="1103"/>
        <v>6137</v>
      </c>
      <c r="O6145" s="14">
        <f t="shared" ca="1" si="1099"/>
        <v>152.35088432309288</v>
      </c>
      <c r="P6145" s="14">
        <f t="shared" ca="1" si="1100"/>
        <v>221.98326018517818</v>
      </c>
      <c r="Q6145" s="14">
        <f t="shared" ca="1" si="1101"/>
        <v>10.065457314482675</v>
      </c>
      <c r="R6145" s="14" t="str">
        <f t="shared" ca="1" si="1102"/>
        <v>above</v>
      </c>
    </row>
    <row r="6146" spans="8:18">
      <c r="H6146">
        <v>3000</v>
      </c>
      <c r="I6146">
        <f t="shared" ca="1" si="1096"/>
        <v>69</v>
      </c>
      <c r="J6146" s="14">
        <f t="shared" ca="1" si="1097"/>
        <v>83.283000000000001</v>
      </c>
      <c r="K6146" s="14">
        <f t="shared" ca="1" si="1104"/>
        <v>8.4969904840987187</v>
      </c>
      <c r="L6146" s="14" t="str">
        <f t="shared" ca="1" si="1098"/>
        <v>above</v>
      </c>
      <c r="N6146">
        <f t="shared" si="1103"/>
        <v>6138</v>
      </c>
      <c r="O6146" s="14">
        <f t="shared" ca="1" si="1099"/>
        <v>117.27672565895351</v>
      </c>
      <c r="P6146" s="14">
        <f t="shared" ca="1" si="1100"/>
        <v>158.53821680280984</v>
      </c>
      <c r="Q6146" s="14">
        <f t="shared" ca="1" si="1101"/>
        <v>9.5460540232731006</v>
      </c>
      <c r="R6146" s="14">
        <f t="shared" ca="1" si="1102"/>
        <v>117.27672565895351</v>
      </c>
    </row>
    <row r="6147" spans="8:18">
      <c r="H6147">
        <v>3000</v>
      </c>
      <c r="I6147">
        <f t="shared" ca="1" si="1096"/>
        <v>50</v>
      </c>
      <c r="J6147" s="14">
        <f t="shared" ca="1" si="1097"/>
        <v>57.5</v>
      </c>
      <c r="K6147" s="14">
        <f t="shared" ca="1" si="1104"/>
        <v>7.8636512654486515</v>
      </c>
      <c r="L6147" s="14" t="str">
        <f t="shared" ca="1" si="1098"/>
        <v>above</v>
      </c>
      <c r="N6147">
        <f t="shared" si="1103"/>
        <v>6139</v>
      </c>
      <c r="O6147" s="14">
        <f t="shared" ca="1" si="1099"/>
        <v>129.28319544515284</v>
      </c>
      <c r="P6147" s="14">
        <f t="shared" ca="1" si="1100"/>
        <v>179.42562931868162</v>
      </c>
      <c r="Q6147" s="14">
        <f t="shared" ca="1" si="1101"/>
        <v>9.7394210152521303</v>
      </c>
      <c r="R6147" s="14" t="str">
        <f t="shared" ca="1" si="1102"/>
        <v>above</v>
      </c>
    </row>
    <row r="6148" spans="8:18">
      <c r="H6148">
        <v>3000</v>
      </c>
      <c r="I6148">
        <f t="shared" ca="1" si="1096"/>
        <v>34</v>
      </c>
      <c r="J6148" s="14">
        <f t="shared" ca="1" si="1097"/>
        <v>37.468000000000004</v>
      </c>
      <c r="K6148" s="14">
        <f t="shared" ca="1" si="1104"/>
        <v>7.110696122978827</v>
      </c>
      <c r="L6148" s="14" t="str">
        <f t="shared" ca="1" si="1098"/>
        <v>above</v>
      </c>
      <c r="N6148">
        <f t="shared" si="1103"/>
        <v>6140</v>
      </c>
      <c r="O6148" s="14">
        <f t="shared" ca="1" si="1099"/>
        <v>129.91282005257824</v>
      </c>
      <c r="P6148" s="14">
        <f t="shared" ca="1" si="1100"/>
        <v>180.54484249461896</v>
      </c>
      <c r="Q6148" s="14">
        <f t="shared" ca="1" si="1101"/>
        <v>9.7490632117573863</v>
      </c>
      <c r="R6148" s="14" t="str">
        <f t="shared" ca="1" si="1102"/>
        <v>above</v>
      </c>
    </row>
    <row r="6149" spans="8:18">
      <c r="H6149">
        <v>3000</v>
      </c>
      <c r="I6149">
        <f t="shared" ca="1" si="1096"/>
        <v>24</v>
      </c>
      <c r="J6149" s="14">
        <f t="shared" ca="1" si="1097"/>
        <v>25.728000000000002</v>
      </c>
      <c r="K6149" s="14">
        <f t="shared" ca="1" si="1104"/>
        <v>6.4377516497364011</v>
      </c>
      <c r="L6149" s="14" t="str">
        <f t="shared" ca="1" si="1098"/>
        <v>above</v>
      </c>
      <c r="N6149">
        <f t="shared" si="1103"/>
        <v>6141</v>
      </c>
      <c r="O6149" s="14">
        <f t="shared" ca="1" si="1099"/>
        <v>173.93624165743316</v>
      </c>
      <c r="P6149" s="14">
        <f t="shared" ca="1" si="1100"/>
        <v>264.69769014317211</v>
      </c>
      <c r="Q6149" s="14">
        <f t="shared" ca="1" si="1101"/>
        <v>10.32884314830377</v>
      </c>
      <c r="R6149" s="14" t="str">
        <f t="shared" ca="1" si="1102"/>
        <v>above</v>
      </c>
    </row>
    <row r="6150" spans="8:18">
      <c r="H6150">
        <v>3000</v>
      </c>
      <c r="I6150">
        <f t="shared" ca="1" si="1096"/>
        <v>29</v>
      </c>
      <c r="J6150" s="14">
        <f t="shared" ca="1" si="1097"/>
        <v>31.523</v>
      </c>
      <c r="K6150" s="14">
        <f t="shared" ca="1" si="1104"/>
        <v>6.8023947633243109</v>
      </c>
      <c r="L6150" s="14" t="str">
        <f t="shared" ca="1" si="1098"/>
        <v>above</v>
      </c>
      <c r="N6150">
        <f t="shared" si="1103"/>
        <v>6142</v>
      </c>
      <c r="O6150" s="14">
        <f t="shared" ca="1" si="1099"/>
        <v>162.4073215607599</v>
      </c>
      <c r="P6150" s="14">
        <f t="shared" ca="1" si="1100"/>
        <v>241.53573585038009</v>
      </c>
      <c r="Q6150" s="14">
        <f t="shared" ca="1" si="1101"/>
        <v>10.192491978030924</v>
      </c>
      <c r="R6150" s="14" t="str">
        <f t="shared" ca="1" si="1102"/>
        <v>above</v>
      </c>
    </row>
    <row r="6151" spans="8:18">
      <c r="H6151">
        <v>3000</v>
      </c>
      <c r="I6151">
        <f t="shared" ca="1" si="1096"/>
        <v>26</v>
      </c>
      <c r="J6151" s="14">
        <f t="shared" ca="1" si="1097"/>
        <v>28.027999999999999</v>
      </c>
      <c r="K6151" s="14">
        <f t="shared" ca="1" si="1104"/>
        <v>6.5916737320086582</v>
      </c>
      <c r="L6151" s="14" t="str">
        <f t="shared" ca="1" si="1098"/>
        <v>above</v>
      </c>
      <c r="N6151">
        <f t="shared" si="1103"/>
        <v>6143</v>
      </c>
      <c r="O6151" s="14">
        <f t="shared" ca="1" si="1099"/>
        <v>185.15971803029504</v>
      </c>
      <c r="P6151" s="14">
        <f t="shared" ca="1" si="1100"/>
        <v>288.01208157347014</v>
      </c>
      <c r="Q6151" s="14">
        <f t="shared" ca="1" si="1101"/>
        <v>10.453210008659338</v>
      </c>
      <c r="R6151" s="14" t="str">
        <f t="shared" ca="1" si="1102"/>
        <v>above</v>
      </c>
    </row>
    <row r="6152" spans="8:18">
      <c r="H6152">
        <v>3000</v>
      </c>
      <c r="I6152">
        <f t="shared" ca="1" si="1096"/>
        <v>81</v>
      </c>
      <c r="J6152" s="14">
        <f t="shared" ca="1" si="1097"/>
        <v>100.68299999999999</v>
      </c>
      <c r="K6152" s="14">
        <f t="shared" ca="1" si="1104"/>
        <v>8.8134384945285067</v>
      </c>
      <c r="L6152" s="14" t="str">
        <f t="shared" ca="1" si="1098"/>
        <v>above</v>
      </c>
      <c r="N6152">
        <f t="shared" si="1103"/>
        <v>6144</v>
      </c>
      <c r="O6152" s="14">
        <f t="shared" ca="1" si="1099"/>
        <v>153.62746890976305</v>
      </c>
      <c r="P6152" s="14">
        <f t="shared" ca="1" si="1100"/>
        <v>224.43166652062371</v>
      </c>
      <c r="Q6152" s="14">
        <f t="shared" ca="1" si="1101"/>
        <v>10.082037595330592</v>
      </c>
      <c r="R6152" s="14" t="str">
        <f t="shared" ca="1" si="1102"/>
        <v>above</v>
      </c>
    </row>
    <row r="6153" spans="8:18">
      <c r="H6153">
        <v>3000</v>
      </c>
      <c r="I6153">
        <f t="shared" ca="1" si="1096"/>
        <v>19</v>
      </c>
      <c r="J6153" s="14">
        <f t="shared" ca="1" si="1097"/>
        <v>20.082999999999998</v>
      </c>
      <c r="K6153" s="14">
        <f t="shared" ca="1" si="1104"/>
        <v>5.9914645471079817</v>
      </c>
      <c r="L6153" s="14" t="str">
        <f t="shared" ca="1" si="1098"/>
        <v>above</v>
      </c>
      <c r="N6153">
        <f t="shared" si="1103"/>
        <v>6145</v>
      </c>
      <c r="O6153" s="14">
        <f t="shared" ca="1" si="1099"/>
        <v>181.50418913555174</v>
      </c>
      <c r="P6153" s="14">
        <f t="shared" ca="1" si="1100"/>
        <v>280.33550115681419</v>
      </c>
      <c r="Q6153" s="14">
        <f t="shared" ca="1" si="1101"/>
        <v>10.413546253853021</v>
      </c>
      <c r="R6153" s="14" t="str">
        <f t="shared" ca="1" si="1102"/>
        <v>above</v>
      </c>
    </row>
    <row r="6154" spans="8:18">
      <c r="H6154">
        <v>3000</v>
      </c>
      <c r="I6154">
        <f t="shared" ref="I6154:I6217" ca="1" si="1105">RANDBETWEEN(10,100)</f>
        <v>80</v>
      </c>
      <c r="J6154" s="14">
        <f t="shared" ref="J6154:J6217" ca="1" si="1106">0.003*(I6154^2)+I6154</f>
        <v>99.2</v>
      </c>
      <c r="K6154" s="14">
        <f t="shared" ca="1" si="1104"/>
        <v>8.7888983093448783</v>
      </c>
      <c r="L6154" s="14" t="str">
        <f t="shared" ref="L6154:L6217" ca="1" si="1107">IF(I6154&lt;$B$19,I6154,"above")</f>
        <v>above</v>
      </c>
      <c r="N6154">
        <f t="shared" si="1103"/>
        <v>6146</v>
      </c>
      <c r="O6154" s="14">
        <f t="shared" ref="O6154:O6217" ca="1" si="1108">_xlfn.NORM.INV(RAND(),150,25)</f>
        <v>151.82183737359614</v>
      </c>
      <c r="P6154" s="14">
        <f t="shared" ref="P6154:P6217" ca="1" si="1109">0.003*(O6154^2)+O6154</f>
        <v>220.97144828408017</v>
      </c>
      <c r="Q6154" s="14">
        <f t="shared" ref="Q6154:Q6217" ca="1" si="1110">2*LN(O6154+1)</f>
        <v>10.058545562539493</v>
      </c>
      <c r="R6154" s="14" t="str">
        <f t="shared" ref="R6154:R6217" ca="1" si="1111">IF(O6154&lt;=$B$20,O6154,"above")</f>
        <v>above</v>
      </c>
    </row>
    <row r="6155" spans="8:18">
      <c r="H6155">
        <v>3000</v>
      </c>
      <c r="I6155">
        <f t="shared" ca="1" si="1105"/>
        <v>39</v>
      </c>
      <c r="J6155" s="14">
        <f t="shared" ca="1" si="1106"/>
        <v>43.563000000000002</v>
      </c>
      <c r="K6155" s="14">
        <f t="shared" ca="1" si="1104"/>
        <v>7.3777589082278725</v>
      </c>
      <c r="L6155" s="14" t="str">
        <f t="shared" ca="1" si="1107"/>
        <v>above</v>
      </c>
      <c r="N6155">
        <f t="shared" ref="N6155:N6218" si="1112">N6154+1</f>
        <v>6147</v>
      </c>
      <c r="O6155" s="14">
        <f t="shared" ca="1" si="1108"/>
        <v>126.77053639577157</v>
      </c>
      <c r="P6155" s="14">
        <f t="shared" ca="1" si="1109"/>
        <v>174.98284308998652</v>
      </c>
      <c r="Q6155" s="14">
        <f t="shared" ca="1" si="1110"/>
        <v>9.7004719414598188</v>
      </c>
      <c r="R6155" s="14" t="str">
        <f t="shared" ca="1" si="1111"/>
        <v>above</v>
      </c>
    </row>
    <row r="6156" spans="8:18">
      <c r="H6156">
        <v>3000</v>
      </c>
      <c r="I6156">
        <f t="shared" ca="1" si="1105"/>
        <v>49</v>
      </c>
      <c r="J6156" s="14">
        <f t="shared" ca="1" si="1106"/>
        <v>56.203000000000003</v>
      </c>
      <c r="K6156" s="14">
        <f t="shared" ca="1" si="1104"/>
        <v>7.8240460108562919</v>
      </c>
      <c r="L6156" s="14" t="str">
        <f t="shared" ca="1" si="1107"/>
        <v>above</v>
      </c>
      <c r="N6156">
        <f t="shared" si="1112"/>
        <v>6148</v>
      </c>
      <c r="O6156" s="14">
        <f t="shared" ca="1" si="1108"/>
        <v>126.11290478313441</v>
      </c>
      <c r="P6156" s="14">
        <f t="shared" ca="1" si="1109"/>
        <v>173.82629904165418</v>
      </c>
      <c r="Q6156" s="14">
        <f t="shared" ca="1" si="1110"/>
        <v>9.6901514111201816</v>
      </c>
      <c r="R6156" s="14" t="str">
        <f t="shared" ca="1" si="1111"/>
        <v>above</v>
      </c>
    </row>
    <row r="6157" spans="8:18">
      <c r="H6157">
        <v>3000</v>
      </c>
      <c r="I6157">
        <f t="shared" ca="1" si="1105"/>
        <v>70</v>
      </c>
      <c r="J6157" s="14">
        <f t="shared" ca="1" si="1106"/>
        <v>84.7</v>
      </c>
      <c r="K6157" s="14">
        <f t="shared" ca="1" si="1104"/>
        <v>8.5253597540826309</v>
      </c>
      <c r="L6157" s="14" t="str">
        <f t="shared" ca="1" si="1107"/>
        <v>above</v>
      </c>
      <c r="N6157">
        <f t="shared" si="1112"/>
        <v>6149</v>
      </c>
      <c r="O6157" s="14">
        <f t="shared" ca="1" si="1108"/>
        <v>147.04252187301213</v>
      </c>
      <c r="P6157" s="14">
        <f t="shared" ca="1" si="1109"/>
        <v>211.90703158933789</v>
      </c>
      <c r="Q6157" s="14">
        <f t="shared" ca="1" si="1110"/>
        <v>9.9949990849025987</v>
      </c>
      <c r="R6157" s="14" t="str">
        <f t="shared" ca="1" si="1111"/>
        <v>above</v>
      </c>
    </row>
    <row r="6158" spans="8:18">
      <c r="H6158">
        <v>3000</v>
      </c>
      <c r="I6158">
        <f t="shared" ca="1" si="1105"/>
        <v>50</v>
      </c>
      <c r="J6158" s="14">
        <f t="shared" ca="1" si="1106"/>
        <v>57.5</v>
      </c>
      <c r="K6158" s="14">
        <f t="shared" ca="1" si="1104"/>
        <v>7.8636512654486515</v>
      </c>
      <c r="L6158" s="14" t="str">
        <f t="shared" ca="1" si="1107"/>
        <v>above</v>
      </c>
      <c r="N6158">
        <f t="shared" si="1112"/>
        <v>6150</v>
      </c>
      <c r="O6158" s="14">
        <f t="shared" ca="1" si="1108"/>
        <v>162.96919099823461</v>
      </c>
      <c r="P6158" s="14">
        <f t="shared" ca="1" si="1109"/>
        <v>242.64606264209183</v>
      </c>
      <c r="Q6158" s="14">
        <f t="shared" ca="1" si="1110"/>
        <v>10.199357100818959</v>
      </c>
      <c r="R6158" s="14" t="str">
        <f t="shared" ca="1" si="1111"/>
        <v>above</v>
      </c>
    </row>
    <row r="6159" spans="8:18">
      <c r="H6159">
        <v>3000</v>
      </c>
      <c r="I6159">
        <f t="shared" ca="1" si="1105"/>
        <v>80</v>
      </c>
      <c r="J6159" s="14">
        <f t="shared" ca="1" si="1106"/>
        <v>99.2</v>
      </c>
      <c r="K6159" s="14">
        <f t="shared" ca="1" si="1104"/>
        <v>8.7888983093448783</v>
      </c>
      <c r="L6159" s="14" t="str">
        <f t="shared" ca="1" si="1107"/>
        <v>above</v>
      </c>
      <c r="N6159">
        <f t="shared" si="1112"/>
        <v>6151</v>
      </c>
      <c r="O6159" s="14">
        <f t="shared" ca="1" si="1108"/>
        <v>150.32794047969904</v>
      </c>
      <c r="P6159" s="14">
        <f t="shared" ca="1" si="1109"/>
        <v>218.12340954630287</v>
      </c>
      <c r="Q6159" s="14">
        <f t="shared" ca="1" si="1110"/>
        <v>10.038898546283146</v>
      </c>
      <c r="R6159" s="14" t="str">
        <f t="shared" ca="1" si="1111"/>
        <v>above</v>
      </c>
    </row>
    <row r="6160" spans="8:18">
      <c r="H6160">
        <v>3000</v>
      </c>
      <c r="I6160">
        <f t="shared" ca="1" si="1105"/>
        <v>32</v>
      </c>
      <c r="J6160" s="14">
        <f t="shared" ca="1" si="1106"/>
        <v>35.072000000000003</v>
      </c>
      <c r="K6160" s="14">
        <f t="shared" ca="1" si="1104"/>
        <v>6.9930151229329605</v>
      </c>
      <c r="L6160" s="14" t="str">
        <f t="shared" ca="1" si="1107"/>
        <v>above</v>
      </c>
      <c r="N6160">
        <f t="shared" si="1112"/>
        <v>6152</v>
      </c>
      <c r="O6160" s="14">
        <f t="shared" ca="1" si="1108"/>
        <v>175.61084546166757</v>
      </c>
      <c r="P6160" s="14">
        <f t="shared" ca="1" si="1109"/>
        <v>268.12835259295264</v>
      </c>
      <c r="Q6160" s="14">
        <f t="shared" ca="1" si="1110"/>
        <v>10.347897397728817</v>
      </c>
      <c r="R6160" s="14" t="str">
        <f t="shared" ca="1" si="1111"/>
        <v>above</v>
      </c>
    </row>
    <row r="6161" spans="8:18">
      <c r="H6161">
        <v>3000</v>
      </c>
      <c r="I6161">
        <f t="shared" ca="1" si="1105"/>
        <v>59</v>
      </c>
      <c r="J6161" s="14">
        <f t="shared" ca="1" si="1106"/>
        <v>69.442999999999998</v>
      </c>
      <c r="K6161" s="14">
        <f t="shared" ca="1" si="1104"/>
        <v>8.1886891244442008</v>
      </c>
      <c r="L6161" s="14" t="str">
        <f t="shared" ca="1" si="1107"/>
        <v>above</v>
      </c>
      <c r="N6161">
        <f t="shared" si="1112"/>
        <v>6153</v>
      </c>
      <c r="O6161" s="14">
        <f t="shared" ca="1" si="1108"/>
        <v>178.01481413406822</v>
      </c>
      <c r="P6161" s="14">
        <f t="shared" ca="1" si="1109"/>
        <v>273.08263628762882</v>
      </c>
      <c r="Q6161" s="14">
        <f t="shared" ca="1" si="1110"/>
        <v>10.374937125883624</v>
      </c>
      <c r="R6161" s="14" t="str">
        <f t="shared" ca="1" si="1111"/>
        <v>above</v>
      </c>
    </row>
    <row r="6162" spans="8:18">
      <c r="H6162">
        <v>3000</v>
      </c>
      <c r="I6162">
        <f t="shared" ca="1" si="1105"/>
        <v>71</v>
      </c>
      <c r="J6162" s="14">
        <f t="shared" ca="1" si="1106"/>
        <v>86.123000000000005</v>
      </c>
      <c r="K6162" s="14">
        <f t="shared" ca="1" si="1104"/>
        <v>8.5533322380321106</v>
      </c>
      <c r="L6162" s="14" t="str">
        <f t="shared" ca="1" si="1107"/>
        <v>above</v>
      </c>
      <c r="N6162">
        <f t="shared" si="1112"/>
        <v>6154</v>
      </c>
      <c r="O6162" s="14">
        <f t="shared" ca="1" si="1108"/>
        <v>144.97101336189982</v>
      </c>
      <c r="P6162" s="14">
        <f t="shared" ca="1" si="1109"/>
        <v>208.02079750742823</v>
      </c>
      <c r="Q6162" s="14">
        <f t="shared" ca="1" si="1110"/>
        <v>9.9668161267596229</v>
      </c>
      <c r="R6162" s="14" t="str">
        <f t="shared" ca="1" si="1111"/>
        <v>above</v>
      </c>
    </row>
    <row r="6163" spans="8:18">
      <c r="H6163">
        <v>3000</v>
      </c>
      <c r="I6163">
        <f t="shared" ca="1" si="1105"/>
        <v>19</v>
      </c>
      <c r="J6163" s="14">
        <f t="shared" ca="1" si="1106"/>
        <v>20.082999999999998</v>
      </c>
      <c r="K6163" s="14">
        <f t="shared" ca="1" si="1104"/>
        <v>5.9914645471079817</v>
      </c>
      <c r="L6163" s="14" t="str">
        <f t="shared" ca="1" si="1107"/>
        <v>above</v>
      </c>
      <c r="N6163">
        <f t="shared" si="1112"/>
        <v>6155</v>
      </c>
      <c r="O6163" s="14">
        <f t="shared" ca="1" si="1108"/>
        <v>154.93359280918719</v>
      </c>
      <c r="P6163" s="14">
        <f t="shared" ca="1" si="1109"/>
        <v>226.94684735147626</v>
      </c>
      <c r="Q6163" s="14">
        <f t="shared" ca="1" si="1110"/>
        <v>10.098860458996917</v>
      </c>
      <c r="R6163" s="14" t="str">
        <f t="shared" ca="1" si="1111"/>
        <v>above</v>
      </c>
    </row>
    <row r="6164" spans="8:18">
      <c r="H6164">
        <v>3000</v>
      </c>
      <c r="I6164">
        <f t="shared" ca="1" si="1105"/>
        <v>26</v>
      </c>
      <c r="J6164" s="14">
        <f t="shared" ca="1" si="1106"/>
        <v>28.027999999999999</v>
      </c>
      <c r="K6164" s="14">
        <f t="shared" ca="1" si="1104"/>
        <v>6.5916737320086582</v>
      </c>
      <c r="L6164" s="14" t="str">
        <f t="shared" ca="1" si="1107"/>
        <v>above</v>
      </c>
      <c r="N6164">
        <f t="shared" si="1112"/>
        <v>6156</v>
      </c>
      <c r="O6164" s="14">
        <f t="shared" ca="1" si="1108"/>
        <v>158.43448388222728</v>
      </c>
      <c r="P6164" s="14">
        <f t="shared" ca="1" si="1109"/>
        <v>233.73894093131048</v>
      </c>
      <c r="Q6164" s="14">
        <f t="shared" ca="1" si="1110"/>
        <v>10.143266156962177</v>
      </c>
      <c r="R6164" s="14" t="str">
        <f t="shared" ca="1" si="1111"/>
        <v>above</v>
      </c>
    </row>
    <row r="6165" spans="8:18">
      <c r="H6165">
        <v>3000</v>
      </c>
      <c r="I6165">
        <f t="shared" ca="1" si="1105"/>
        <v>92</v>
      </c>
      <c r="J6165" s="14">
        <f t="shared" ca="1" si="1106"/>
        <v>117.392</v>
      </c>
      <c r="K6165" s="14">
        <f t="shared" ca="1" si="1104"/>
        <v>9.0651989863065126</v>
      </c>
      <c r="L6165" s="14" t="str">
        <f t="shared" ca="1" si="1107"/>
        <v>above</v>
      </c>
      <c r="N6165">
        <f t="shared" si="1112"/>
        <v>6157</v>
      </c>
      <c r="O6165" s="14">
        <f t="shared" ca="1" si="1108"/>
        <v>169.80782620098279</v>
      </c>
      <c r="P6165" s="14">
        <f t="shared" ca="1" si="1109"/>
        <v>256.3119197182923</v>
      </c>
      <c r="Q6165" s="14">
        <f t="shared" ca="1" si="1110"/>
        <v>10.281078202307144</v>
      </c>
      <c r="R6165" s="14" t="str">
        <f t="shared" ca="1" si="1111"/>
        <v>above</v>
      </c>
    </row>
    <row r="6166" spans="8:18">
      <c r="H6166">
        <v>3000</v>
      </c>
      <c r="I6166">
        <f t="shared" ca="1" si="1105"/>
        <v>60</v>
      </c>
      <c r="J6166" s="14">
        <f t="shared" ca="1" si="1106"/>
        <v>70.8</v>
      </c>
      <c r="K6166" s="14">
        <f t="shared" ca="1" si="1104"/>
        <v>8.2217477283466227</v>
      </c>
      <c r="L6166" s="14" t="str">
        <f t="shared" ca="1" si="1107"/>
        <v>above</v>
      </c>
      <c r="N6166">
        <f t="shared" si="1112"/>
        <v>6158</v>
      </c>
      <c r="O6166" s="14">
        <f t="shared" ca="1" si="1108"/>
        <v>142.86661948614758</v>
      </c>
      <c r="P6166" s="14">
        <f t="shared" ca="1" si="1109"/>
        <v>204.09923237634663</v>
      </c>
      <c r="Q6166" s="14">
        <f t="shared" ca="1" si="1110"/>
        <v>9.9377732335393372</v>
      </c>
      <c r="R6166" s="14" t="str">
        <f t="shared" ca="1" si="1111"/>
        <v>above</v>
      </c>
    </row>
    <row r="6167" spans="8:18">
      <c r="H6167">
        <v>3000</v>
      </c>
      <c r="I6167">
        <f t="shared" ca="1" si="1105"/>
        <v>28</v>
      </c>
      <c r="J6167" s="14">
        <f t="shared" ca="1" si="1106"/>
        <v>30.352</v>
      </c>
      <c r="K6167" s="14">
        <f t="shared" ca="1" si="1104"/>
        <v>6.7345916599729483</v>
      </c>
      <c r="L6167" s="14" t="str">
        <f t="shared" ca="1" si="1107"/>
        <v>above</v>
      </c>
      <c r="N6167">
        <f t="shared" si="1112"/>
        <v>6159</v>
      </c>
      <c r="O6167" s="14">
        <f t="shared" ca="1" si="1108"/>
        <v>195.7761997509977</v>
      </c>
      <c r="P6167" s="14">
        <f t="shared" ca="1" si="1109"/>
        <v>310.76116091782535</v>
      </c>
      <c r="Q6167" s="14">
        <f t="shared" ca="1" si="1110"/>
        <v>10.564134082160345</v>
      </c>
      <c r="R6167" s="14" t="str">
        <f t="shared" ca="1" si="1111"/>
        <v>above</v>
      </c>
    </row>
    <row r="6168" spans="8:18">
      <c r="H6168">
        <v>3000</v>
      </c>
      <c r="I6168">
        <f t="shared" ca="1" si="1105"/>
        <v>38</v>
      </c>
      <c r="J6168" s="14">
        <f t="shared" ca="1" si="1106"/>
        <v>42.332000000000001</v>
      </c>
      <c r="K6168" s="14">
        <f t="shared" ca="1" si="1104"/>
        <v>7.3271232922592926</v>
      </c>
      <c r="L6168" s="14" t="str">
        <f t="shared" ca="1" si="1107"/>
        <v>above</v>
      </c>
      <c r="N6168">
        <f t="shared" si="1112"/>
        <v>6160</v>
      </c>
      <c r="O6168" s="14">
        <f t="shared" ca="1" si="1108"/>
        <v>164.35083314331223</v>
      </c>
      <c r="P6168" s="14">
        <f t="shared" ca="1" si="1109"/>
        <v>245.38442220801483</v>
      </c>
      <c r="Q6168" s="14">
        <f t="shared" ca="1" si="1110"/>
        <v>10.216138956160874</v>
      </c>
      <c r="R6168" s="14" t="str">
        <f t="shared" ca="1" si="1111"/>
        <v>above</v>
      </c>
    </row>
    <row r="6169" spans="8:18">
      <c r="H6169">
        <v>3000</v>
      </c>
      <c r="I6169">
        <f t="shared" ca="1" si="1105"/>
        <v>54</v>
      </c>
      <c r="J6169" s="14">
        <f t="shared" ca="1" si="1106"/>
        <v>62.747999999999998</v>
      </c>
      <c r="K6169" s="14">
        <f t="shared" ref="K6169:K6232" ca="1" si="1113">2*LN(I6169+1)</f>
        <v>8.0146663704649423</v>
      </c>
      <c r="L6169" s="14" t="str">
        <f t="shared" ca="1" si="1107"/>
        <v>above</v>
      </c>
      <c r="N6169">
        <f t="shared" si="1112"/>
        <v>6161</v>
      </c>
      <c r="O6169" s="14">
        <f t="shared" ca="1" si="1108"/>
        <v>115.63633465790357</v>
      </c>
      <c r="P6169" s="14">
        <f t="shared" ca="1" si="1109"/>
        <v>155.7516203372476</v>
      </c>
      <c r="Q6169" s="14">
        <f t="shared" ca="1" si="1110"/>
        <v>9.5181216867318028</v>
      </c>
      <c r="R6169" s="14">
        <f t="shared" ca="1" si="1111"/>
        <v>115.63633465790357</v>
      </c>
    </row>
    <row r="6170" spans="8:18">
      <c r="H6170">
        <v>3000</v>
      </c>
      <c r="I6170">
        <f t="shared" ca="1" si="1105"/>
        <v>12</v>
      </c>
      <c r="J6170" s="14">
        <f t="shared" ca="1" si="1106"/>
        <v>12.432</v>
      </c>
      <c r="K6170" s="14">
        <f t="shared" ca="1" si="1113"/>
        <v>5.1298987149230735</v>
      </c>
      <c r="L6170" s="14">
        <f t="shared" ca="1" si="1107"/>
        <v>12</v>
      </c>
      <c r="N6170">
        <f t="shared" si="1112"/>
        <v>6162</v>
      </c>
      <c r="O6170" s="14">
        <f t="shared" ca="1" si="1108"/>
        <v>101.8602369609473</v>
      </c>
      <c r="P6170" s="14">
        <f t="shared" ca="1" si="1109"/>
        <v>132.9867605821683</v>
      </c>
      <c r="Q6170" s="14">
        <f t="shared" ca="1" si="1110"/>
        <v>9.2667422881342247</v>
      </c>
      <c r="R6170" s="14">
        <f t="shared" ca="1" si="1111"/>
        <v>101.8602369609473</v>
      </c>
    </row>
    <row r="6171" spans="8:18">
      <c r="H6171">
        <v>3000</v>
      </c>
      <c r="I6171">
        <f t="shared" ca="1" si="1105"/>
        <v>25</v>
      </c>
      <c r="J6171" s="14">
        <f t="shared" ca="1" si="1106"/>
        <v>26.875</v>
      </c>
      <c r="K6171" s="14">
        <f t="shared" ca="1" si="1113"/>
        <v>6.5161930760429643</v>
      </c>
      <c r="L6171" s="14" t="str">
        <f t="shared" ca="1" si="1107"/>
        <v>above</v>
      </c>
      <c r="N6171">
        <f t="shared" si="1112"/>
        <v>6163</v>
      </c>
      <c r="O6171" s="14">
        <f t="shared" ca="1" si="1108"/>
        <v>168.88998756618841</v>
      </c>
      <c r="P6171" s="14">
        <f t="shared" ca="1" si="1109"/>
        <v>254.46147126651024</v>
      </c>
      <c r="Q6171" s="14">
        <f t="shared" ca="1" si="1110"/>
        <v>10.270302191212792</v>
      </c>
      <c r="R6171" s="14" t="str">
        <f t="shared" ca="1" si="1111"/>
        <v>above</v>
      </c>
    </row>
    <row r="6172" spans="8:18">
      <c r="H6172">
        <v>3000</v>
      </c>
      <c r="I6172">
        <f t="shared" ca="1" si="1105"/>
        <v>22</v>
      </c>
      <c r="J6172" s="14">
        <f t="shared" ca="1" si="1106"/>
        <v>23.451999999999998</v>
      </c>
      <c r="K6172" s="14">
        <f t="shared" ca="1" si="1113"/>
        <v>6.2709884318582994</v>
      </c>
      <c r="L6172" s="14" t="str">
        <f t="shared" ca="1" si="1107"/>
        <v>above</v>
      </c>
      <c r="N6172">
        <f t="shared" si="1112"/>
        <v>6164</v>
      </c>
      <c r="O6172" s="14">
        <f t="shared" ca="1" si="1108"/>
        <v>150.97737599791779</v>
      </c>
      <c r="P6172" s="14">
        <f t="shared" ca="1" si="1109"/>
        <v>219.35988018756774</v>
      </c>
      <c r="Q6172" s="14">
        <f t="shared" ca="1" si="1110"/>
        <v>10.047463335298454</v>
      </c>
      <c r="R6172" s="14" t="str">
        <f t="shared" ca="1" si="1111"/>
        <v>above</v>
      </c>
    </row>
    <row r="6173" spans="8:18">
      <c r="H6173">
        <v>3000</v>
      </c>
      <c r="I6173">
        <f t="shared" ca="1" si="1105"/>
        <v>63</v>
      </c>
      <c r="J6173" s="14">
        <f t="shared" ca="1" si="1106"/>
        <v>74.906999999999996</v>
      </c>
      <c r="K6173" s="14">
        <f t="shared" ca="1" si="1113"/>
        <v>8.317766166719343</v>
      </c>
      <c r="L6173" s="14" t="str">
        <f t="shared" ca="1" si="1107"/>
        <v>above</v>
      </c>
      <c r="N6173">
        <f t="shared" si="1112"/>
        <v>6165</v>
      </c>
      <c r="O6173" s="14">
        <f t="shared" ca="1" si="1108"/>
        <v>128.60991346895926</v>
      </c>
      <c r="P6173" s="14">
        <f t="shared" ca="1" si="1109"/>
        <v>178.23144299643883</v>
      </c>
      <c r="Q6173" s="14">
        <f t="shared" ca="1" si="1110"/>
        <v>9.7290585476175835</v>
      </c>
      <c r="R6173" s="14" t="str">
        <f t="shared" ca="1" si="1111"/>
        <v>above</v>
      </c>
    </row>
    <row r="6174" spans="8:18">
      <c r="H6174">
        <v>3000</v>
      </c>
      <c r="I6174">
        <f t="shared" ca="1" si="1105"/>
        <v>31</v>
      </c>
      <c r="J6174" s="14">
        <f t="shared" ca="1" si="1106"/>
        <v>33.883000000000003</v>
      </c>
      <c r="K6174" s="14">
        <f t="shared" ca="1" si="1113"/>
        <v>6.9314718055994531</v>
      </c>
      <c r="L6174" s="14" t="str">
        <f t="shared" ca="1" si="1107"/>
        <v>above</v>
      </c>
      <c r="N6174">
        <f t="shared" si="1112"/>
        <v>6166</v>
      </c>
      <c r="O6174" s="14">
        <f t="shared" ca="1" si="1108"/>
        <v>193.01926973707901</v>
      </c>
      <c r="P6174" s="14">
        <f t="shared" ca="1" si="1109"/>
        <v>304.7885852065848</v>
      </c>
      <c r="Q6174" s="14">
        <f t="shared" ca="1" si="1110"/>
        <v>10.535914965344439</v>
      </c>
      <c r="R6174" s="14" t="str">
        <f t="shared" ca="1" si="1111"/>
        <v>above</v>
      </c>
    </row>
    <row r="6175" spans="8:18">
      <c r="H6175">
        <v>3000</v>
      </c>
      <c r="I6175">
        <f t="shared" ca="1" si="1105"/>
        <v>42</v>
      </c>
      <c r="J6175" s="14">
        <f t="shared" ca="1" si="1106"/>
        <v>47.292000000000002</v>
      </c>
      <c r="K6175" s="14">
        <f t="shared" ca="1" si="1113"/>
        <v>7.5224002313871248</v>
      </c>
      <c r="L6175" s="14" t="str">
        <f t="shared" ca="1" si="1107"/>
        <v>above</v>
      </c>
      <c r="N6175">
        <f t="shared" si="1112"/>
        <v>6167</v>
      </c>
      <c r="O6175" s="14">
        <f t="shared" ca="1" si="1108"/>
        <v>133.00250003350368</v>
      </c>
      <c r="P6175" s="14">
        <f t="shared" ca="1" si="1109"/>
        <v>186.07149507899013</v>
      </c>
      <c r="Q6175" s="14">
        <f t="shared" ca="1" si="1110"/>
        <v>9.7957169134866362</v>
      </c>
      <c r="R6175" s="14" t="str">
        <f t="shared" ca="1" si="1111"/>
        <v>above</v>
      </c>
    </row>
    <row r="6176" spans="8:18">
      <c r="H6176">
        <v>3000</v>
      </c>
      <c r="I6176">
        <f t="shared" ca="1" si="1105"/>
        <v>84</v>
      </c>
      <c r="J6176" s="14">
        <f t="shared" ca="1" si="1106"/>
        <v>105.16800000000001</v>
      </c>
      <c r="K6176" s="14">
        <f t="shared" ca="1" si="1113"/>
        <v>8.8853025129806333</v>
      </c>
      <c r="L6176" s="14" t="str">
        <f t="shared" ca="1" si="1107"/>
        <v>above</v>
      </c>
      <c r="N6176">
        <f t="shared" si="1112"/>
        <v>6168</v>
      </c>
      <c r="O6176" s="14">
        <f t="shared" ca="1" si="1108"/>
        <v>158.99207370202279</v>
      </c>
      <c r="P6176" s="14">
        <f t="shared" ca="1" si="1109"/>
        <v>234.82751220223113</v>
      </c>
      <c r="Q6176" s="14">
        <f t="shared" ca="1" si="1110"/>
        <v>10.15024854928871</v>
      </c>
      <c r="R6176" s="14" t="str">
        <f t="shared" ca="1" si="1111"/>
        <v>above</v>
      </c>
    </row>
    <row r="6177" spans="8:18">
      <c r="H6177">
        <v>3000</v>
      </c>
      <c r="I6177">
        <f t="shared" ca="1" si="1105"/>
        <v>69</v>
      </c>
      <c r="J6177" s="14">
        <f t="shared" ca="1" si="1106"/>
        <v>83.283000000000001</v>
      </c>
      <c r="K6177" s="14">
        <f t="shared" ca="1" si="1113"/>
        <v>8.4969904840987187</v>
      </c>
      <c r="L6177" s="14" t="str">
        <f t="shared" ca="1" si="1107"/>
        <v>above</v>
      </c>
      <c r="N6177">
        <f t="shared" si="1112"/>
        <v>6169</v>
      </c>
      <c r="O6177" s="14">
        <f t="shared" ca="1" si="1108"/>
        <v>195.73869179531479</v>
      </c>
      <c r="P6177" s="14">
        <f t="shared" ca="1" si="1109"/>
        <v>310.67959819253849</v>
      </c>
      <c r="Q6177" s="14">
        <f t="shared" ca="1" si="1110"/>
        <v>10.56375282130743</v>
      </c>
      <c r="R6177" s="14" t="str">
        <f t="shared" ca="1" si="1111"/>
        <v>above</v>
      </c>
    </row>
    <row r="6178" spans="8:18">
      <c r="H6178">
        <v>3000</v>
      </c>
      <c r="I6178">
        <f t="shared" ca="1" si="1105"/>
        <v>30</v>
      </c>
      <c r="J6178" s="14">
        <f t="shared" ca="1" si="1106"/>
        <v>32.700000000000003</v>
      </c>
      <c r="K6178" s="14">
        <f t="shared" ca="1" si="1113"/>
        <v>6.8679744089702925</v>
      </c>
      <c r="L6178" s="14" t="str">
        <f t="shared" ca="1" si="1107"/>
        <v>above</v>
      </c>
      <c r="N6178">
        <f t="shared" si="1112"/>
        <v>6170</v>
      </c>
      <c r="O6178" s="14">
        <f t="shared" ca="1" si="1108"/>
        <v>165.36543293644058</v>
      </c>
      <c r="P6178" s="14">
        <f t="shared" ca="1" si="1109"/>
        <v>247.4026121672099</v>
      </c>
      <c r="Q6178" s="14">
        <f t="shared" ca="1" si="1110"/>
        <v>10.228373544100574</v>
      </c>
      <c r="R6178" s="14" t="str">
        <f t="shared" ca="1" si="1111"/>
        <v>above</v>
      </c>
    </row>
    <row r="6179" spans="8:18">
      <c r="H6179">
        <v>3000</v>
      </c>
      <c r="I6179">
        <f t="shared" ca="1" si="1105"/>
        <v>31</v>
      </c>
      <c r="J6179" s="14">
        <f t="shared" ca="1" si="1106"/>
        <v>33.883000000000003</v>
      </c>
      <c r="K6179" s="14">
        <f t="shared" ca="1" si="1113"/>
        <v>6.9314718055994531</v>
      </c>
      <c r="L6179" s="14" t="str">
        <f t="shared" ca="1" si="1107"/>
        <v>above</v>
      </c>
      <c r="N6179">
        <f t="shared" si="1112"/>
        <v>6171</v>
      </c>
      <c r="O6179" s="14">
        <f t="shared" ca="1" si="1108"/>
        <v>200.14069337677265</v>
      </c>
      <c r="P6179" s="14">
        <f t="shared" ca="1" si="1109"/>
        <v>320.30958481277861</v>
      </c>
      <c r="Q6179" s="14">
        <f t="shared" ca="1" si="1110"/>
        <v>10.608009260490038</v>
      </c>
      <c r="R6179" s="14" t="str">
        <f t="shared" ca="1" si="1111"/>
        <v>above</v>
      </c>
    </row>
    <row r="6180" spans="8:18">
      <c r="H6180">
        <v>3000</v>
      </c>
      <c r="I6180">
        <f t="shared" ca="1" si="1105"/>
        <v>78</v>
      </c>
      <c r="J6180" s="14">
        <f t="shared" ca="1" si="1106"/>
        <v>96.251999999999995</v>
      </c>
      <c r="K6180" s="14">
        <f t="shared" ca="1" si="1113"/>
        <v>8.738895704934043</v>
      </c>
      <c r="L6180" s="14" t="str">
        <f t="shared" ca="1" si="1107"/>
        <v>above</v>
      </c>
      <c r="N6180">
        <f t="shared" si="1112"/>
        <v>6172</v>
      </c>
      <c r="O6180" s="14">
        <f t="shared" ca="1" si="1108"/>
        <v>105.21648656419777</v>
      </c>
      <c r="P6180" s="14">
        <f t="shared" ca="1" si="1109"/>
        <v>138.42801369893979</v>
      </c>
      <c r="Q6180" s="14">
        <f t="shared" ca="1" si="1110"/>
        <v>9.330958674953477</v>
      </c>
      <c r="R6180" s="14">
        <f t="shared" ca="1" si="1111"/>
        <v>105.21648656419777</v>
      </c>
    </row>
    <row r="6181" spans="8:18">
      <c r="H6181">
        <v>3000</v>
      </c>
      <c r="I6181">
        <f t="shared" ca="1" si="1105"/>
        <v>64</v>
      </c>
      <c r="J6181" s="14">
        <f t="shared" ca="1" si="1106"/>
        <v>76.287999999999997</v>
      </c>
      <c r="K6181" s="14">
        <f t="shared" ca="1" si="1113"/>
        <v>8.3487745397912736</v>
      </c>
      <c r="L6181" s="14" t="str">
        <f t="shared" ca="1" si="1107"/>
        <v>above</v>
      </c>
      <c r="N6181">
        <f t="shared" si="1112"/>
        <v>6173</v>
      </c>
      <c r="O6181" s="14">
        <f t="shared" ca="1" si="1108"/>
        <v>165.83121866479081</v>
      </c>
      <c r="P6181" s="14">
        <f t="shared" ca="1" si="1109"/>
        <v>248.33119791633982</v>
      </c>
      <c r="Q6181" s="14">
        <f t="shared" ca="1" si="1110"/>
        <v>10.233965269341827</v>
      </c>
      <c r="R6181" s="14" t="str">
        <f t="shared" ca="1" si="1111"/>
        <v>above</v>
      </c>
    </row>
    <row r="6182" spans="8:18">
      <c r="H6182">
        <v>3000</v>
      </c>
      <c r="I6182">
        <f t="shared" ca="1" si="1105"/>
        <v>32</v>
      </c>
      <c r="J6182" s="14">
        <f t="shared" ca="1" si="1106"/>
        <v>35.072000000000003</v>
      </c>
      <c r="K6182" s="14">
        <f t="shared" ca="1" si="1113"/>
        <v>6.9930151229329605</v>
      </c>
      <c r="L6182" s="14" t="str">
        <f t="shared" ca="1" si="1107"/>
        <v>above</v>
      </c>
      <c r="N6182">
        <f t="shared" si="1112"/>
        <v>6174</v>
      </c>
      <c r="O6182" s="14">
        <f t="shared" ca="1" si="1108"/>
        <v>140.07678191648694</v>
      </c>
      <c r="P6182" s="14">
        <f t="shared" ca="1" si="1109"/>
        <v>198.94129641272406</v>
      </c>
      <c r="Q6182" s="14">
        <f t="shared" ca="1" si="1110"/>
        <v>9.8986085895248088</v>
      </c>
      <c r="R6182" s="14" t="str">
        <f t="shared" ca="1" si="1111"/>
        <v>above</v>
      </c>
    </row>
    <row r="6183" spans="8:18">
      <c r="H6183">
        <v>3000</v>
      </c>
      <c r="I6183">
        <f t="shared" ca="1" si="1105"/>
        <v>36</v>
      </c>
      <c r="J6183" s="14">
        <f t="shared" ca="1" si="1106"/>
        <v>39.887999999999998</v>
      </c>
      <c r="K6183" s="14">
        <f t="shared" ca="1" si="1113"/>
        <v>7.2218358252884487</v>
      </c>
      <c r="L6183" s="14" t="str">
        <f t="shared" ca="1" si="1107"/>
        <v>above</v>
      </c>
      <c r="N6183">
        <f t="shared" si="1112"/>
        <v>6175</v>
      </c>
      <c r="O6183" s="14">
        <f t="shared" ca="1" si="1108"/>
        <v>155.59406923429165</v>
      </c>
      <c r="P6183" s="14">
        <f t="shared" ca="1" si="1109"/>
        <v>228.22261237694829</v>
      </c>
      <c r="Q6183" s="14">
        <f t="shared" ca="1" si="1110"/>
        <v>10.107313821544869</v>
      </c>
      <c r="R6183" s="14" t="str">
        <f t="shared" ca="1" si="1111"/>
        <v>above</v>
      </c>
    </row>
    <row r="6184" spans="8:18">
      <c r="H6184">
        <v>3000</v>
      </c>
      <c r="I6184">
        <f t="shared" ca="1" si="1105"/>
        <v>80</v>
      </c>
      <c r="J6184" s="14">
        <f t="shared" ca="1" si="1106"/>
        <v>99.2</v>
      </c>
      <c r="K6184" s="14">
        <f t="shared" ca="1" si="1113"/>
        <v>8.7888983093448783</v>
      </c>
      <c r="L6184" s="14" t="str">
        <f t="shared" ca="1" si="1107"/>
        <v>above</v>
      </c>
      <c r="N6184">
        <f t="shared" si="1112"/>
        <v>6176</v>
      </c>
      <c r="O6184" s="14">
        <f t="shared" ca="1" si="1108"/>
        <v>180.40461332525953</v>
      </c>
      <c r="P6184" s="14">
        <f t="shared" ca="1" si="1109"/>
        <v>278.04208685236875</v>
      </c>
      <c r="Q6184" s="14">
        <f t="shared" ca="1" si="1110"/>
        <v>10.401459938279361</v>
      </c>
      <c r="R6184" s="14" t="str">
        <f t="shared" ca="1" si="1111"/>
        <v>above</v>
      </c>
    </row>
    <row r="6185" spans="8:18">
      <c r="H6185">
        <v>3000</v>
      </c>
      <c r="I6185">
        <f t="shared" ca="1" si="1105"/>
        <v>80</v>
      </c>
      <c r="J6185" s="14">
        <f t="shared" ca="1" si="1106"/>
        <v>99.2</v>
      </c>
      <c r="K6185" s="14">
        <f t="shared" ca="1" si="1113"/>
        <v>8.7888983093448783</v>
      </c>
      <c r="L6185" s="14" t="str">
        <f t="shared" ca="1" si="1107"/>
        <v>above</v>
      </c>
      <c r="N6185">
        <f t="shared" si="1112"/>
        <v>6177</v>
      </c>
      <c r="O6185" s="14">
        <f t="shared" ca="1" si="1108"/>
        <v>141.9081988045572</v>
      </c>
      <c r="P6185" s="14">
        <f t="shared" ca="1" si="1109"/>
        <v>202.3220094684184</v>
      </c>
      <c r="Q6185" s="14">
        <f t="shared" ca="1" si="1110"/>
        <v>9.9244049154190943</v>
      </c>
      <c r="R6185" s="14" t="str">
        <f t="shared" ca="1" si="1111"/>
        <v>above</v>
      </c>
    </row>
    <row r="6186" spans="8:18">
      <c r="H6186">
        <v>3000</v>
      </c>
      <c r="I6186">
        <f t="shared" ca="1" si="1105"/>
        <v>77</v>
      </c>
      <c r="J6186" s="14">
        <f t="shared" ca="1" si="1106"/>
        <v>94.787000000000006</v>
      </c>
      <c r="K6186" s="14">
        <f t="shared" ca="1" si="1113"/>
        <v>8.7134176533791834</v>
      </c>
      <c r="L6186" s="14" t="str">
        <f t="shared" ca="1" si="1107"/>
        <v>above</v>
      </c>
      <c r="N6186">
        <f t="shared" si="1112"/>
        <v>6178</v>
      </c>
      <c r="O6186" s="14">
        <f t="shared" ca="1" si="1108"/>
        <v>163.58519292639923</v>
      </c>
      <c r="P6186" s="14">
        <f t="shared" ca="1" si="1109"/>
        <v>243.865538960701</v>
      </c>
      <c r="Q6186" s="14">
        <f t="shared" ca="1" si="1110"/>
        <v>10.206856652553405</v>
      </c>
      <c r="R6186" s="14" t="str">
        <f t="shared" ca="1" si="1111"/>
        <v>above</v>
      </c>
    </row>
    <row r="6187" spans="8:18">
      <c r="H6187">
        <v>3000</v>
      </c>
      <c r="I6187">
        <f t="shared" ca="1" si="1105"/>
        <v>95</v>
      </c>
      <c r="J6187" s="14">
        <f t="shared" ca="1" si="1106"/>
        <v>122.075</v>
      </c>
      <c r="K6187" s="14">
        <f t="shared" ca="1" si="1113"/>
        <v>9.1286963829356722</v>
      </c>
      <c r="L6187" s="14" t="str">
        <f t="shared" ca="1" si="1107"/>
        <v>above</v>
      </c>
      <c r="N6187">
        <f t="shared" si="1112"/>
        <v>6179</v>
      </c>
      <c r="O6187" s="14">
        <f t="shared" ca="1" si="1108"/>
        <v>129.1295524262342</v>
      </c>
      <c r="P6187" s="14">
        <f t="shared" ca="1" si="1109"/>
        <v>179.15287635563291</v>
      </c>
      <c r="Q6187" s="14">
        <f t="shared" ca="1" si="1110"/>
        <v>9.7370610226941299</v>
      </c>
      <c r="R6187" s="14" t="str">
        <f t="shared" ca="1" si="1111"/>
        <v>above</v>
      </c>
    </row>
    <row r="6188" spans="8:18">
      <c r="H6188">
        <v>3000</v>
      </c>
      <c r="I6188">
        <f t="shared" ca="1" si="1105"/>
        <v>41</v>
      </c>
      <c r="J6188" s="14">
        <f t="shared" ca="1" si="1106"/>
        <v>46.042999999999999</v>
      </c>
      <c r="K6188" s="14">
        <f t="shared" ca="1" si="1113"/>
        <v>7.4753392365667368</v>
      </c>
      <c r="L6188" s="14" t="str">
        <f t="shared" ca="1" si="1107"/>
        <v>above</v>
      </c>
      <c r="N6188">
        <f t="shared" si="1112"/>
        <v>6180</v>
      </c>
      <c r="O6188" s="14">
        <f t="shared" ca="1" si="1108"/>
        <v>187.87869215647305</v>
      </c>
      <c r="P6188" s="14">
        <f t="shared" ca="1" si="1109"/>
        <v>293.77390105575336</v>
      </c>
      <c r="Q6188" s="14">
        <f t="shared" ca="1" si="1110"/>
        <v>10.482209937099888</v>
      </c>
      <c r="R6188" s="14" t="str">
        <f t="shared" ca="1" si="1111"/>
        <v>above</v>
      </c>
    </row>
    <row r="6189" spans="8:18">
      <c r="H6189">
        <v>3000</v>
      </c>
      <c r="I6189">
        <f t="shared" ca="1" si="1105"/>
        <v>67</v>
      </c>
      <c r="J6189" s="14">
        <f t="shared" ca="1" si="1106"/>
        <v>80.466999999999999</v>
      </c>
      <c r="K6189" s="14">
        <f t="shared" ca="1" si="1113"/>
        <v>8.4390154103522139</v>
      </c>
      <c r="L6189" s="14" t="str">
        <f t="shared" ca="1" si="1107"/>
        <v>above</v>
      </c>
      <c r="N6189">
        <f t="shared" si="1112"/>
        <v>6181</v>
      </c>
      <c r="O6189" s="14">
        <f t="shared" ca="1" si="1108"/>
        <v>146.18671428797572</v>
      </c>
      <c r="P6189" s="14">
        <f t="shared" ca="1" si="1109"/>
        <v>210.29838059091844</v>
      </c>
      <c r="Q6189" s="14">
        <f t="shared" ca="1" si="1110"/>
        <v>9.9834038920512462</v>
      </c>
      <c r="R6189" s="14" t="str">
        <f t="shared" ca="1" si="1111"/>
        <v>above</v>
      </c>
    </row>
    <row r="6190" spans="8:18">
      <c r="H6190">
        <v>3000</v>
      </c>
      <c r="I6190">
        <f t="shared" ca="1" si="1105"/>
        <v>34</v>
      </c>
      <c r="J6190" s="14">
        <f t="shared" ca="1" si="1106"/>
        <v>37.468000000000004</v>
      </c>
      <c r="K6190" s="14">
        <f t="shared" ca="1" si="1113"/>
        <v>7.110696122978827</v>
      </c>
      <c r="L6190" s="14" t="str">
        <f t="shared" ca="1" si="1107"/>
        <v>above</v>
      </c>
      <c r="N6190">
        <f t="shared" si="1112"/>
        <v>6182</v>
      </c>
      <c r="O6190" s="14">
        <f t="shared" ca="1" si="1108"/>
        <v>147.62019788584669</v>
      </c>
      <c r="P6190" s="14">
        <f t="shared" ca="1" si="1109"/>
        <v>212.99536635741629</v>
      </c>
      <c r="Q6190" s="14">
        <f t="shared" ca="1" si="1110"/>
        <v>10.002788088434221</v>
      </c>
      <c r="R6190" s="14" t="str">
        <f t="shared" ca="1" si="1111"/>
        <v>above</v>
      </c>
    </row>
    <row r="6191" spans="8:18">
      <c r="H6191">
        <v>3000</v>
      </c>
      <c r="I6191">
        <f t="shared" ca="1" si="1105"/>
        <v>29</v>
      </c>
      <c r="J6191" s="14">
        <f t="shared" ca="1" si="1106"/>
        <v>31.523</v>
      </c>
      <c r="K6191" s="14">
        <f t="shared" ca="1" si="1113"/>
        <v>6.8023947633243109</v>
      </c>
      <c r="L6191" s="14" t="str">
        <f t="shared" ca="1" si="1107"/>
        <v>above</v>
      </c>
      <c r="N6191">
        <f t="shared" si="1112"/>
        <v>6183</v>
      </c>
      <c r="O6191" s="14">
        <f t="shared" ca="1" si="1108"/>
        <v>167.21288455509332</v>
      </c>
      <c r="P6191" s="14">
        <f t="shared" ca="1" si="1109"/>
        <v>251.09333083879824</v>
      </c>
      <c r="Q6191" s="14">
        <f t="shared" ca="1" si="1110"/>
        <v>10.250460694383563</v>
      </c>
      <c r="R6191" s="14" t="str">
        <f t="shared" ca="1" si="1111"/>
        <v>above</v>
      </c>
    </row>
    <row r="6192" spans="8:18">
      <c r="H6192">
        <v>3000</v>
      </c>
      <c r="I6192">
        <f t="shared" ca="1" si="1105"/>
        <v>84</v>
      </c>
      <c r="J6192" s="14">
        <f t="shared" ca="1" si="1106"/>
        <v>105.16800000000001</v>
      </c>
      <c r="K6192" s="14">
        <f t="shared" ca="1" si="1113"/>
        <v>8.8853025129806333</v>
      </c>
      <c r="L6192" s="14" t="str">
        <f t="shared" ca="1" si="1107"/>
        <v>above</v>
      </c>
      <c r="N6192">
        <f t="shared" si="1112"/>
        <v>6184</v>
      </c>
      <c r="O6192" s="14">
        <f t="shared" ca="1" si="1108"/>
        <v>133.02662005772956</v>
      </c>
      <c r="P6192" s="14">
        <f t="shared" ca="1" si="1109"/>
        <v>186.11486498968017</v>
      </c>
      <c r="Q6192" s="14">
        <f t="shared" ca="1" si="1110"/>
        <v>9.7960768747368583</v>
      </c>
      <c r="R6192" s="14" t="str">
        <f t="shared" ca="1" si="1111"/>
        <v>above</v>
      </c>
    </row>
    <row r="6193" spans="8:18">
      <c r="H6193">
        <v>3000</v>
      </c>
      <c r="I6193">
        <f t="shared" ca="1" si="1105"/>
        <v>93</v>
      </c>
      <c r="J6193" s="14">
        <f t="shared" ca="1" si="1106"/>
        <v>118.947</v>
      </c>
      <c r="K6193" s="14">
        <f t="shared" ca="1" si="1113"/>
        <v>9.0865895645400077</v>
      </c>
      <c r="L6193" s="14" t="str">
        <f t="shared" ca="1" si="1107"/>
        <v>above</v>
      </c>
      <c r="N6193">
        <f t="shared" si="1112"/>
        <v>6185</v>
      </c>
      <c r="O6193" s="14">
        <f t="shared" ca="1" si="1108"/>
        <v>159.39769818970473</v>
      </c>
      <c r="P6193" s="14">
        <f t="shared" ca="1" si="1109"/>
        <v>235.6205767542333</v>
      </c>
      <c r="Q6193" s="14">
        <f t="shared" ca="1" si="1110"/>
        <v>10.155312689782392</v>
      </c>
      <c r="R6193" s="14" t="str">
        <f t="shared" ca="1" si="1111"/>
        <v>above</v>
      </c>
    </row>
    <row r="6194" spans="8:18">
      <c r="H6194">
        <v>3000</v>
      </c>
      <c r="I6194">
        <f t="shared" ca="1" si="1105"/>
        <v>75</v>
      </c>
      <c r="J6194" s="14">
        <f t="shared" ca="1" si="1106"/>
        <v>91.875</v>
      </c>
      <c r="K6194" s="14">
        <f t="shared" ca="1" si="1113"/>
        <v>8.6614666805726621</v>
      </c>
      <c r="L6194" s="14" t="str">
        <f t="shared" ca="1" si="1107"/>
        <v>above</v>
      </c>
      <c r="N6194">
        <f t="shared" si="1112"/>
        <v>6186</v>
      </c>
      <c r="O6194" s="14">
        <f t="shared" ca="1" si="1108"/>
        <v>148.46605692573794</v>
      </c>
      <c r="P6194" s="14">
        <f t="shared" ca="1" si="1109"/>
        <v>214.59256710296734</v>
      </c>
      <c r="Q6194" s="14">
        <f t="shared" ca="1" si="1110"/>
        <v>10.014138646154718</v>
      </c>
      <c r="R6194" s="14" t="str">
        <f t="shared" ca="1" si="1111"/>
        <v>above</v>
      </c>
    </row>
    <row r="6195" spans="8:18">
      <c r="H6195">
        <v>3000</v>
      </c>
      <c r="I6195">
        <f t="shared" ca="1" si="1105"/>
        <v>87</v>
      </c>
      <c r="J6195" s="14">
        <f t="shared" ca="1" si="1106"/>
        <v>109.70699999999999</v>
      </c>
      <c r="K6195" s="14">
        <f t="shared" ca="1" si="1113"/>
        <v>8.9546736289564137</v>
      </c>
      <c r="L6195" s="14" t="str">
        <f t="shared" ca="1" si="1107"/>
        <v>above</v>
      </c>
      <c r="N6195">
        <f t="shared" si="1112"/>
        <v>6187</v>
      </c>
      <c r="O6195" s="14">
        <f t="shared" ca="1" si="1108"/>
        <v>131.95173368776096</v>
      </c>
      <c r="P6195" s="14">
        <f t="shared" ca="1" si="1109"/>
        <v>184.18551375737835</v>
      </c>
      <c r="Q6195" s="14">
        <f t="shared" ca="1" si="1110"/>
        <v>9.7799723155052831</v>
      </c>
      <c r="R6195" s="14" t="str">
        <f t="shared" ca="1" si="1111"/>
        <v>above</v>
      </c>
    </row>
    <row r="6196" spans="8:18">
      <c r="H6196">
        <v>3000</v>
      </c>
      <c r="I6196">
        <f t="shared" ca="1" si="1105"/>
        <v>67</v>
      </c>
      <c r="J6196" s="14">
        <f t="shared" ca="1" si="1106"/>
        <v>80.466999999999999</v>
      </c>
      <c r="K6196" s="14">
        <f t="shared" ca="1" si="1113"/>
        <v>8.4390154103522139</v>
      </c>
      <c r="L6196" s="14" t="str">
        <f t="shared" ca="1" si="1107"/>
        <v>above</v>
      </c>
      <c r="N6196">
        <f t="shared" si="1112"/>
        <v>6188</v>
      </c>
      <c r="O6196" s="14">
        <f t="shared" ca="1" si="1108"/>
        <v>144.8574806392383</v>
      </c>
      <c r="P6196" s="14">
        <f t="shared" ca="1" si="1109"/>
        <v>207.8085497306802</v>
      </c>
      <c r="Q6196" s="14">
        <f t="shared" ca="1" si="1110"/>
        <v>9.9652599698973141</v>
      </c>
      <c r="R6196" s="14" t="str">
        <f t="shared" ca="1" si="1111"/>
        <v>above</v>
      </c>
    </row>
    <row r="6197" spans="8:18">
      <c r="H6197">
        <v>3000</v>
      </c>
      <c r="I6197">
        <f t="shared" ca="1" si="1105"/>
        <v>20</v>
      </c>
      <c r="J6197" s="14">
        <f t="shared" ca="1" si="1106"/>
        <v>21.2</v>
      </c>
      <c r="K6197" s="14">
        <f t="shared" ca="1" si="1113"/>
        <v>6.089044875446846</v>
      </c>
      <c r="L6197" s="14" t="str">
        <f t="shared" ca="1" si="1107"/>
        <v>above</v>
      </c>
      <c r="N6197">
        <f t="shared" si="1112"/>
        <v>6189</v>
      </c>
      <c r="O6197" s="14">
        <f t="shared" ca="1" si="1108"/>
        <v>155.92428714234165</v>
      </c>
      <c r="P6197" s="14">
        <f t="shared" ca="1" si="1109"/>
        <v>228.86143710488389</v>
      </c>
      <c r="Q6197" s="14">
        <f t="shared" ca="1" si="1110"/>
        <v>10.111526883057151</v>
      </c>
      <c r="R6197" s="14" t="str">
        <f t="shared" ca="1" si="1111"/>
        <v>above</v>
      </c>
    </row>
    <row r="6198" spans="8:18">
      <c r="H6198">
        <v>3000</v>
      </c>
      <c r="I6198">
        <f t="shared" ca="1" si="1105"/>
        <v>60</v>
      </c>
      <c r="J6198" s="14">
        <f t="shared" ca="1" si="1106"/>
        <v>70.8</v>
      </c>
      <c r="K6198" s="14">
        <f t="shared" ca="1" si="1113"/>
        <v>8.2217477283466227</v>
      </c>
      <c r="L6198" s="14" t="str">
        <f t="shared" ca="1" si="1107"/>
        <v>above</v>
      </c>
      <c r="N6198">
        <f t="shared" si="1112"/>
        <v>6190</v>
      </c>
      <c r="O6198" s="14">
        <f t="shared" ca="1" si="1108"/>
        <v>139.56820440211743</v>
      </c>
      <c r="P6198" s="14">
        <f t="shared" ca="1" si="1109"/>
        <v>198.00605544221114</v>
      </c>
      <c r="Q6198" s="14">
        <f t="shared" ca="1" si="1110"/>
        <v>9.8913856231402075</v>
      </c>
      <c r="R6198" s="14" t="str">
        <f t="shared" ca="1" si="1111"/>
        <v>above</v>
      </c>
    </row>
    <row r="6199" spans="8:18">
      <c r="H6199">
        <v>3000</v>
      </c>
      <c r="I6199">
        <f t="shared" ca="1" si="1105"/>
        <v>50</v>
      </c>
      <c r="J6199" s="14">
        <f t="shared" ca="1" si="1106"/>
        <v>57.5</v>
      </c>
      <c r="K6199" s="14">
        <f t="shared" ca="1" si="1113"/>
        <v>7.8636512654486515</v>
      </c>
      <c r="L6199" s="14" t="str">
        <f t="shared" ca="1" si="1107"/>
        <v>above</v>
      </c>
      <c r="N6199">
        <f t="shared" si="1112"/>
        <v>6191</v>
      </c>
      <c r="O6199" s="14">
        <f t="shared" ca="1" si="1108"/>
        <v>160.62540170093908</v>
      </c>
      <c r="P6199" s="14">
        <f t="shared" ca="1" si="1109"/>
        <v>238.02696071570321</v>
      </c>
      <c r="Q6199" s="14">
        <f t="shared" ca="1" si="1110"/>
        <v>10.170562644955147</v>
      </c>
      <c r="R6199" s="14" t="str">
        <f t="shared" ca="1" si="1111"/>
        <v>above</v>
      </c>
    </row>
    <row r="6200" spans="8:18">
      <c r="H6200">
        <v>3000</v>
      </c>
      <c r="I6200">
        <f t="shared" ca="1" si="1105"/>
        <v>77</v>
      </c>
      <c r="J6200" s="14">
        <f t="shared" ca="1" si="1106"/>
        <v>94.787000000000006</v>
      </c>
      <c r="K6200" s="14">
        <f t="shared" ca="1" si="1113"/>
        <v>8.7134176533791834</v>
      </c>
      <c r="L6200" s="14" t="str">
        <f t="shared" ca="1" si="1107"/>
        <v>above</v>
      </c>
      <c r="N6200">
        <f t="shared" si="1112"/>
        <v>6192</v>
      </c>
      <c r="O6200" s="14">
        <f t="shared" ca="1" si="1108"/>
        <v>97.975297142436119</v>
      </c>
      <c r="P6200" s="14">
        <f t="shared" ca="1" si="1109"/>
        <v>126.77277369288207</v>
      </c>
      <c r="Q6200" s="14">
        <f t="shared" ca="1" si="1110"/>
        <v>9.1897405903691336</v>
      </c>
      <c r="R6200" s="14">
        <f t="shared" ca="1" si="1111"/>
        <v>97.975297142436119</v>
      </c>
    </row>
    <row r="6201" spans="8:18">
      <c r="H6201">
        <v>3000</v>
      </c>
      <c r="I6201">
        <f t="shared" ca="1" si="1105"/>
        <v>94</v>
      </c>
      <c r="J6201" s="14">
        <f t="shared" ca="1" si="1106"/>
        <v>120.508</v>
      </c>
      <c r="K6201" s="14">
        <f t="shared" ca="1" si="1113"/>
        <v>9.1077537832010815</v>
      </c>
      <c r="L6201" s="14" t="str">
        <f t="shared" ca="1" si="1107"/>
        <v>above</v>
      </c>
      <c r="N6201">
        <f t="shared" si="1112"/>
        <v>6193</v>
      </c>
      <c r="O6201" s="14">
        <f t="shared" ca="1" si="1108"/>
        <v>137.65988482262492</v>
      </c>
      <c r="P6201" s="14">
        <f t="shared" ca="1" si="1109"/>
        <v>194.51061649075999</v>
      </c>
      <c r="Q6201" s="14">
        <f t="shared" ca="1" si="1110"/>
        <v>9.8640481257359891</v>
      </c>
      <c r="R6201" s="14" t="str">
        <f t="shared" ca="1" si="1111"/>
        <v>above</v>
      </c>
    </row>
    <row r="6202" spans="8:18">
      <c r="H6202">
        <v>3000</v>
      </c>
      <c r="I6202">
        <f t="shared" ca="1" si="1105"/>
        <v>84</v>
      </c>
      <c r="J6202" s="14">
        <f t="shared" ca="1" si="1106"/>
        <v>105.16800000000001</v>
      </c>
      <c r="K6202" s="14">
        <f t="shared" ca="1" si="1113"/>
        <v>8.8853025129806333</v>
      </c>
      <c r="L6202" s="14" t="str">
        <f t="shared" ca="1" si="1107"/>
        <v>above</v>
      </c>
      <c r="N6202">
        <f t="shared" si="1112"/>
        <v>6194</v>
      </c>
      <c r="O6202" s="14">
        <f t="shared" ca="1" si="1108"/>
        <v>183.55321780979239</v>
      </c>
      <c r="P6202" s="14">
        <f t="shared" ca="1" si="1109"/>
        <v>284.62856911477968</v>
      </c>
      <c r="Q6202" s="14">
        <f t="shared" ca="1" si="1110"/>
        <v>10.435875730604574</v>
      </c>
      <c r="R6202" s="14" t="str">
        <f t="shared" ca="1" si="1111"/>
        <v>above</v>
      </c>
    </row>
    <row r="6203" spans="8:18">
      <c r="H6203">
        <v>3000</v>
      </c>
      <c r="I6203">
        <f t="shared" ca="1" si="1105"/>
        <v>15</v>
      </c>
      <c r="J6203" s="14">
        <f t="shared" ca="1" si="1106"/>
        <v>15.675000000000001</v>
      </c>
      <c r="K6203" s="14">
        <f t="shared" ca="1" si="1113"/>
        <v>5.5451774444795623</v>
      </c>
      <c r="L6203" s="14">
        <f t="shared" ca="1" si="1107"/>
        <v>15</v>
      </c>
      <c r="N6203">
        <f t="shared" si="1112"/>
        <v>6195</v>
      </c>
      <c r="O6203" s="14">
        <f t="shared" ca="1" si="1108"/>
        <v>141.58695638614188</v>
      </c>
      <c r="P6203" s="14">
        <f t="shared" ca="1" si="1109"/>
        <v>201.72755504221561</v>
      </c>
      <c r="Q6203" s="14">
        <f t="shared" ca="1" si="1110"/>
        <v>9.9199040677073231</v>
      </c>
      <c r="R6203" s="14" t="str">
        <f t="shared" ca="1" si="1111"/>
        <v>above</v>
      </c>
    </row>
    <row r="6204" spans="8:18">
      <c r="H6204">
        <v>3000</v>
      </c>
      <c r="I6204">
        <f t="shared" ca="1" si="1105"/>
        <v>81</v>
      </c>
      <c r="J6204" s="14">
        <f t="shared" ca="1" si="1106"/>
        <v>100.68299999999999</v>
      </c>
      <c r="K6204" s="14">
        <f t="shared" ca="1" si="1113"/>
        <v>8.8134384945285067</v>
      </c>
      <c r="L6204" s="14" t="str">
        <f t="shared" ca="1" si="1107"/>
        <v>above</v>
      </c>
      <c r="N6204">
        <f t="shared" si="1112"/>
        <v>6196</v>
      </c>
      <c r="O6204" s="14">
        <f t="shared" ca="1" si="1108"/>
        <v>141.74850662368559</v>
      </c>
      <c r="P6204" s="14">
        <f t="shared" ca="1" si="1109"/>
        <v>202.0264240138207</v>
      </c>
      <c r="Q6204" s="14">
        <f t="shared" ca="1" si="1110"/>
        <v>9.9221687740021736</v>
      </c>
      <c r="R6204" s="14" t="str">
        <f t="shared" ca="1" si="1111"/>
        <v>above</v>
      </c>
    </row>
    <row r="6205" spans="8:18">
      <c r="H6205">
        <v>3000</v>
      </c>
      <c r="I6205">
        <f t="shared" ca="1" si="1105"/>
        <v>30</v>
      </c>
      <c r="J6205" s="14">
        <f t="shared" ca="1" si="1106"/>
        <v>32.700000000000003</v>
      </c>
      <c r="K6205" s="14">
        <f t="shared" ca="1" si="1113"/>
        <v>6.8679744089702925</v>
      </c>
      <c r="L6205" s="14" t="str">
        <f t="shared" ca="1" si="1107"/>
        <v>above</v>
      </c>
      <c r="N6205">
        <f t="shared" si="1112"/>
        <v>6197</v>
      </c>
      <c r="O6205" s="14">
        <f t="shared" ca="1" si="1108"/>
        <v>174.13960842669735</v>
      </c>
      <c r="P6205" s="14">
        <f t="shared" ca="1" si="1109"/>
        <v>265.1134180957078</v>
      </c>
      <c r="Q6205" s="14">
        <f t="shared" ca="1" si="1110"/>
        <v>10.331166836636935</v>
      </c>
      <c r="R6205" s="14" t="str">
        <f t="shared" ca="1" si="1111"/>
        <v>above</v>
      </c>
    </row>
    <row r="6206" spans="8:18">
      <c r="H6206">
        <v>3000</v>
      </c>
      <c r="I6206">
        <f t="shared" ca="1" si="1105"/>
        <v>81</v>
      </c>
      <c r="J6206" s="14">
        <f t="shared" ca="1" si="1106"/>
        <v>100.68299999999999</v>
      </c>
      <c r="K6206" s="14">
        <f t="shared" ca="1" si="1113"/>
        <v>8.8134384945285067</v>
      </c>
      <c r="L6206" s="14" t="str">
        <f t="shared" ca="1" si="1107"/>
        <v>above</v>
      </c>
      <c r="N6206">
        <f t="shared" si="1112"/>
        <v>6198</v>
      </c>
      <c r="O6206" s="14">
        <f t="shared" ca="1" si="1108"/>
        <v>143.25044337054737</v>
      </c>
      <c r="P6206" s="14">
        <f t="shared" ca="1" si="1109"/>
        <v>204.81251194812256</v>
      </c>
      <c r="Q6206" s="14">
        <f t="shared" ca="1" si="1110"/>
        <v>9.9431019580189268</v>
      </c>
      <c r="R6206" s="14" t="str">
        <f t="shared" ca="1" si="1111"/>
        <v>above</v>
      </c>
    </row>
    <row r="6207" spans="8:18">
      <c r="H6207">
        <v>3000</v>
      </c>
      <c r="I6207">
        <f t="shared" ca="1" si="1105"/>
        <v>74</v>
      </c>
      <c r="J6207" s="14">
        <f t="shared" ca="1" si="1106"/>
        <v>90.427999999999997</v>
      </c>
      <c r="K6207" s="14">
        <f t="shared" ca="1" si="1113"/>
        <v>8.6349762270726202</v>
      </c>
      <c r="L6207" s="14" t="str">
        <f t="shared" ca="1" si="1107"/>
        <v>above</v>
      </c>
      <c r="N6207">
        <f t="shared" si="1112"/>
        <v>6199</v>
      </c>
      <c r="O6207" s="14">
        <f t="shared" ca="1" si="1108"/>
        <v>168.80524435529821</v>
      </c>
      <c r="P6207" s="14">
        <f t="shared" ca="1" si="1109"/>
        <v>254.29087592085403</v>
      </c>
      <c r="Q6207" s="14">
        <f t="shared" ca="1" si="1110"/>
        <v>10.269304317769954</v>
      </c>
      <c r="R6207" s="14" t="str">
        <f t="shared" ca="1" si="1111"/>
        <v>above</v>
      </c>
    </row>
    <row r="6208" spans="8:18">
      <c r="H6208">
        <v>3000</v>
      </c>
      <c r="I6208">
        <f t="shared" ca="1" si="1105"/>
        <v>70</v>
      </c>
      <c r="J6208" s="14">
        <f t="shared" ca="1" si="1106"/>
        <v>84.7</v>
      </c>
      <c r="K6208" s="14">
        <f t="shared" ca="1" si="1113"/>
        <v>8.5253597540826309</v>
      </c>
      <c r="L6208" s="14" t="str">
        <f t="shared" ca="1" si="1107"/>
        <v>above</v>
      </c>
      <c r="N6208">
        <f t="shared" si="1112"/>
        <v>6200</v>
      </c>
      <c r="O6208" s="14">
        <f t="shared" ca="1" si="1108"/>
        <v>161.80698215634047</v>
      </c>
      <c r="P6208" s="14">
        <f t="shared" ca="1" si="1109"/>
        <v>240.3514805799673</v>
      </c>
      <c r="Q6208" s="14">
        <f t="shared" ca="1" si="1110"/>
        <v>10.185130681173975</v>
      </c>
      <c r="R6208" s="14" t="str">
        <f t="shared" ca="1" si="1111"/>
        <v>above</v>
      </c>
    </row>
    <row r="6209" spans="8:18">
      <c r="H6209">
        <v>3000</v>
      </c>
      <c r="I6209">
        <f t="shared" ca="1" si="1105"/>
        <v>100</v>
      </c>
      <c r="J6209" s="14">
        <f t="shared" ca="1" si="1106"/>
        <v>130</v>
      </c>
      <c r="K6209" s="14">
        <f t="shared" ca="1" si="1113"/>
        <v>9.2302410336825194</v>
      </c>
      <c r="L6209" s="14" t="str">
        <f t="shared" ca="1" si="1107"/>
        <v>above</v>
      </c>
      <c r="N6209">
        <f t="shared" si="1112"/>
        <v>6201</v>
      </c>
      <c r="O6209" s="14">
        <f t="shared" ca="1" si="1108"/>
        <v>166.26707912361232</v>
      </c>
      <c r="P6209" s="14">
        <f t="shared" ca="1" si="1109"/>
        <v>249.201303924505</v>
      </c>
      <c r="Q6209" s="14">
        <f t="shared" ca="1" si="1110"/>
        <v>10.239183622251467</v>
      </c>
      <c r="R6209" s="14" t="str">
        <f t="shared" ca="1" si="1111"/>
        <v>above</v>
      </c>
    </row>
    <row r="6210" spans="8:18">
      <c r="H6210">
        <v>3000</v>
      </c>
      <c r="I6210">
        <f t="shared" ca="1" si="1105"/>
        <v>15</v>
      </c>
      <c r="J6210" s="14">
        <f t="shared" ca="1" si="1106"/>
        <v>15.675000000000001</v>
      </c>
      <c r="K6210" s="14">
        <f t="shared" ca="1" si="1113"/>
        <v>5.5451774444795623</v>
      </c>
      <c r="L6210" s="14">
        <f t="shared" ca="1" si="1107"/>
        <v>15</v>
      </c>
      <c r="N6210">
        <f t="shared" si="1112"/>
        <v>6202</v>
      </c>
      <c r="O6210" s="14">
        <f t="shared" ca="1" si="1108"/>
        <v>143.96904196628671</v>
      </c>
      <c r="P6210" s="14">
        <f t="shared" ca="1" si="1109"/>
        <v>206.15029710035799</v>
      </c>
      <c r="Q6210" s="14">
        <f t="shared" ca="1" si="1110"/>
        <v>9.953040431889276</v>
      </c>
      <c r="R6210" s="14" t="str">
        <f t="shared" ca="1" si="1111"/>
        <v>above</v>
      </c>
    </row>
    <row r="6211" spans="8:18">
      <c r="H6211">
        <v>3000</v>
      </c>
      <c r="I6211">
        <f t="shared" ca="1" si="1105"/>
        <v>11</v>
      </c>
      <c r="J6211" s="14">
        <f t="shared" ca="1" si="1106"/>
        <v>11.363</v>
      </c>
      <c r="K6211" s="14">
        <f t="shared" ca="1" si="1113"/>
        <v>4.9698132995760007</v>
      </c>
      <c r="L6211" s="14">
        <f t="shared" ca="1" si="1107"/>
        <v>11</v>
      </c>
      <c r="N6211">
        <f t="shared" si="1112"/>
        <v>6203</v>
      </c>
      <c r="O6211" s="14">
        <f t="shared" ca="1" si="1108"/>
        <v>224.3488517937225</v>
      </c>
      <c r="P6211" s="14">
        <f t="shared" ca="1" si="1109"/>
        <v>375.34607369720749</v>
      </c>
      <c r="Q6211" s="14">
        <f t="shared" ca="1" si="1110"/>
        <v>10.835299307821105</v>
      </c>
      <c r="R6211" s="14" t="str">
        <f t="shared" ca="1" si="1111"/>
        <v>above</v>
      </c>
    </row>
    <row r="6212" spans="8:18">
      <c r="H6212">
        <v>3000</v>
      </c>
      <c r="I6212">
        <f t="shared" ca="1" si="1105"/>
        <v>83</v>
      </c>
      <c r="J6212" s="14">
        <f t="shared" ca="1" si="1106"/>
        <v>103.667</v>
      </c>
      <c r="K6212" s="14">
        <f t="shared" ca="1" si="1113"/>
        <v>8.8616335976866267</v>
      </c>
      <c r="L6212" s="14" t="str">
        <f t="shared" ca="1" si="1107"/>
        <v>above</v>
      </c>
      <c r="N6212">
        <f t="shared" si="1112"/>
        <v>6204</v>
      </c>
      <c r="O6212" s="14">
        <f t="shared" ca="1" si="1108"/>
        <v>160.21737335932741</v>
      </c>
      <c r="P6212" s="14">
        <f t="shared" ca="1" si="1109"/>
        <v>237.22619353781377</v>
      </c>
      <c r="Q6212" s="14">
        <f t="shared" ca="1" si="1110"/>
        <v>10.165507198894264</v>
      </c>
      <c r="R6212" s="14" t="str">
        <f t="shared" ca="1" si="1111"/>
        <v>above</v>
      </c>
    </row>
    <row r="6213" spans="8:18">
      <c r="H6213">
        <v>3000</v>
      </c>
      <c r="I6213">
        <f t="shared" ca="1" si="1105"/>
        <v>81</v>
      </c>
      <c r="J6213" s="14">
        <f t="shared" ca="1" si="1106"/>
        <v>100.68299999999999</v>
      </c>
      <c r="K6213" s="14">
        <f t="shared" ca="1" si="1113"/>
        <v>8.8134384945285067</v>
      </c>
      <c r="L6213" s="14" t="str">
        <f t="shared" ca="1" si="1107"/>
        <v>above</v>
      </c>
      <c r="N6213">
        <f t="shared" si="1112"/>
        <v>6205</v>
      </c>
      <c r="O6213" s="14">
        <f t="shared" ca="1" si="1108"/>
        <v>197.18308912676193</v>
      </c>
      <c r="P6213" s="14">
        <f t="shared" ca="1" si="1109"/>
        <v>313.82660103947956</v>
      </c>
      <c r="Q6213" s="14">
        <f t="shared" ca="1" si="1110"/>
        <v>10.578382591978293</v>
      </c>
      <c r="R6213" s="14" t="str">
        <f t="shared" ca="1" si="1111"/>
        <v>above</v>
      </c>
    </row>
    <row r="6214" spans="8:18">
      <c r="H6214">
        <v>3000</v>
      </c>
      <c r="I6214">
        <f t="shared" ca="1" si="1105"/>
        <v>48</v>
      </c>
      <c r="J6214" s="14">
        <f t="shared" ca="1" si="1106"/>
        <v>54.911999999999999</v>
      </c>
      <c r="K6214" s="14">
        <f t="shared" ca="1" si="1113"/>
        <v>7.7836405962212529</v>
      </c>
      <c r="L6214" s="14" t="str">
        <f t="shared" ca="1" si="1107"/>
        <v>above</v>
      </c>
      <c r="N6214">
        <f t="shared" si="1112"/>
        <v>6206</v>
      </c>
      <c r="O6214" s="14">
        <f t="shared" ca="1" si="1108"/>
        <v>187.97320222737889</v>
      </c>
      <c r="P6214" s="14">
        <f t="shared" ca="1" si="1109"/>
        <v>293.97497649422417</v>
      </c>
      <c r="Q6214" s="14">
        <f t="shared" ca="1" si="1110"/>
        <v>10.483210435700336</v>
      </c>
      <c r="R6214" s="14" t="str">
        <f t="shared" ca="1" si="1111"/>
        <v>above</v>
      </c>
    </row>
    <row r="6215" spans="8:18">
      <c r="H6215">
        <v>3000</v>
      </c>
      <c r="I6215">
        <f t="shared" ca="1" si="1105"/>
        <v>66</v>
      </c>
      <c r="J6215" s="14">
        <f t="shared" ca="1" si="1106"/>
        <v>79.067999999999998</v>
      </c>
      <c r="K6215" s="14">
        <f t="shared" ca="1" si="1113"/>
        <v>8.4093852387819314</v>
      </c>
      <c r="L6215" s="14" t="str">
        <f t="shared" ca="1" si="1107"/>
        <v>above</v>
      </c>
      <c r="N6215">
        <f t="shared" si="1112"/>
        <v>6207</v>
      </c>
      <c r="O6215" s="14">
        <f t="shared" ca="1" si="1108"/>
        <v>136.50055512380686</v>
      </c>
      <c r="P6215" s="14">
        <f t="shared" ca="1" si="1109"/>
        <v>192.39775977112916</v>
      </c>
      <c r="Q6215" s="14">
        <f t="shared" ca="1" si="1110"/>
        <v>9.8472559087250531</v>
      </c>
      <c r="R6215" s="14" t="str">
        <f t="shared" ca="1" si="1111"/>
        <v>above</v>
      </c>
    </row>
    <row r="6216" spans="8:18">
      <c r="H6216">
        <v>3000</v>
      </c>
      <c r="I6216">
        <f t="shared" ca="1" si="1105"/>
        <v>41</v>
      </c>
      <c r="J6216" s="14">
        <f t="shared" ca="1" si="1106"/>
        <v>46.042999999999999</v>
      </c>
      <c r="K6216" s="14">
        <f t="shared" ca="1" si="1113"/>
        <v>7.4753392365667368</v>
      </c>
      <c r="L6216" s="14" t="str">
        <f t="shared" ca="1" si="1107"/>
        <v>above</v>
      </c>
      <c r="N6216">
        <f t="shared" si="1112"/>
        <v>6208</v>
      </c>
      <c r="O6216" s="14">
        <f t="shared" ca="1" si="1108"/>
        <v>153.07369107402559</v>
      </c>
      <c r="P6216" s="14">
        <f t="shared" ca="1" si="1109"/>
        <v>223.36835577110423</v>
      </c>
      <c r="Q6216" s="14">
        <f t="shared" ca="1" si="1110"/>
        <v>10.074862002860536</v>
      </c>
      <c r="R6216" s="14" t="str">
        <f t="shared" ca="1" si="1111"/>
        <v>above</v>
      </c>
    </row>
    <row r="6217" spans="8:18">
      <c r="H6217">
        <v>3000</v>
      </c>
      <c r="I6217">
        <f t="shared" ca="1" si="1105"/>
        <v>57</v>
      </c>
      <c r="J6217" s="14">
        <f t="shared" ca="1" si="1106"/>
        <v>66.747</v>
      </c>
      <c r="K6217" s="14">
        <f t="shared" ca="1" si="1113"/>
        <v>8.1208860210928382</v>
      </c>
      <c r="L6217" s="14" t="str">
        <f t="shared" ca="1" si="1107"/>
        <v>above</v>
      </c>
      <c r="N6217">
        <f t="shared" si="1112"/>
        <v>6209</v>
      </c>
      <c r="O6217" s="14">
        <f t="shared" ca="1" si="1108"/>
        <v>177.26872624730913</v>
      </c>
      <c r="P6217" s="14">
        <f t="shared" ca="1" si="1109"/>
        <v>271.54133016333941</v>
      </c>
      <c r="Q6217" s="14">
        <f t="shared" ca="1" si="1110"/>
        <v>10.366584219724574</v>
      </c>
      <c r="R6217" s="14" t="str">
        <f t="shared" ca="1" si="1111"/>
        <v>above</v>
      </c>
    </row>
    <row r="6218" spans="8:18">
      <c r="H6218">
        <v>3000</v>
      </c>
      <c r="I6218">
        <f t="shared" ref="I6218:I6281" ca="1" si="1114">RANDBETWEEN(10,100)</f>
        <v>28</v>
      </c>
      <c r="J6218" s="14">
        <f t="shared" ref="J6218:J6281" ca="1" si="1115">0.003*(I6218^2)+I6218</f>
        <v>30.352</v>
      </c>
      <c r="K6218" s="14">
        <f t="shared" ca="1" si="1113"/>
        <v>6.7345916599729483</v>
      </c>
      <c r="L6218" s="14" t="str">
        <f t="shared" ref="L6218:L6281" ca="1" si="1116">IF(I6218&lt;$B$19,I6218,"above")</f>
        <v>above</v>
      </c>
      <c r="N6218">
        <f t="shared" si="1112"/>
        <v>6210</v>
      </c>
      <c r="O6218" s="14">
        <f t="shared" ref="O6218:O6281" ca="1" si="1117">_xlfn.NORM.INV(RAND(),150,25)</f>
        <v>124.95842683330133</v>
      </c>
      <c r="P6218" s="14">
        <f t="shared" ref="P6218:P6281" ca="1" si="1118">0.003*(O6218^2)+O6218</f>
        <v>171.80225214326191</v>
      </c>
      <c r="Q6218" s="14">
        <f t="shared" ref="Q6218:Q6281" ca="1" si="1119">2*LN(O6218+1)</f>
        <v>9.6719038134798954</v>
      </c>
      <c r="R6218" s="14" t="str">
        <f t="shared" ref="R6218:R6281" ca="1" si="1120">IF(O6218&lt;=$B$20,O6218,"above")</f>
        <v>above</v>
      </c>
    </row>
    <row r="6219" spans="8:18">
      <c r="H6219">
        <v>3000</v>
      </c>
      <c r="I6219">
        <f t="shared" ca="1" si="1114"/>
        <v>34</v>
      </c>
      <c r="J6219" s="14">
        <f t="shared" ca="1" si="1115"/>
        <v>37.468000000000004</v>
      </c>
      <c r="K6219" s="14">
        <f t="shared" ca="1" si="1113"/>
        <v>7.110696122978827</v>
      </c>
      <c r="L6219" s="14" t="str">
        <f t="shared" ca="1" si="1116"/>
        <v>above</v>
      </c>
      <c r="N6219">
        <f t="shared" ref="N6219:N6282" si="1121">N6218+1</f>
        <v>6211</v>
      </c>
      <c r="O6219" s="14">
        <f t="shared" ca="1" si="1117"/>
        <v>120.50709237718468</v>
      </c>
      <c r="P6219" s="14">
        <f t="shared" ca="1" si="1118"/>
        <v>164.07297031679462</v>
      </c>
      <c r="Q6219" s="14">
        <f t="shared" ca="1" si="1119"/>
        <v>9.5999452691034186</v>
      </c>
      <c r="R6219" s="14" t="str">
        <f t="shared" ca="1" si="1120"/>
        <v>above</v>
      </c>
    </row>
    <row r="6220" spans="8:18">
      <c r="H6220">
        <v>3000</v>
      </c>
      <c r="I6220">
        <f t="shared" ca="1" si="1114"/>
        <v>33</v>
      </c>
      <c r="J6220" s="14">
        <f t="shared" ca="1" si="1115"/>
        <v>36.267000000000003</v>
      </c>
      <c r="K6220" s="14">
        <f t="shared" ca="1" si="1113"/>
        <v>7.0527210492323231</v>
      </c>
      <c r="L6220" s="14" t="str">
        <f t="shared" ca="1" si="1116"/>
        <v>above</v>
      </c>
      <c r="N6220">
        <f t="shared" si="1121"/>
        <v>6212</v>
      </c>
      <c r="O6220" s="14">
        <f t="shared" ca="1" si="1117"/>
        <v>159.35093588033681</v>
      </c>
      <c r="P6220" s="14">
        <f t="shared" ca="1" si="1118"/>
        <v>235.52909817815444</v>
      </c>
      <c r="Q6220" s="14">
        <f t="shared" ca="1" si="1119"/>
        <v>10.154729525213853</v>
      </c>
      <c r="R6220" s="14" t="str">
        <f t="shared" ca="1" si="1120"/>
        <v>above</v>
      </c>
    </row>
    <row r="6221" spans="8:18">
      <c r="H6221">
        <v>3000</v>
      </c>
      <c r="I6221">
        <f t="shared" ca="1" si="1114"/>
        <v>63</v>
      </c>
      <c r="J6221" s="14">
        <f t="shared" ca="1" si="1115"/>
        <v>74.906999999999996</v>
      </c>
      <c r="K6221" s="14">
        <f t="shared" ca="1" si="1113"/>
        <v>8.317766166719343</v>
      </c>
      <c r="L6221" s="14" t="str">
        <f t="shared" ca="1" si="1116"/>
        <v>above</v>
      </c>
      <c r="N6221">
        <f t="shared" si="1121"/>
        <v>6213</v>
      </c>
      <c r="O6221" s="14">
        <f t="shared" ca="1" si="1117"/>
        <v>155.03261399881669</v>
      </c>
      <c r="P6221" s="14">
        <f t="shared" ca="1" si="1118"/>
        <v>227.13794820873494</v>
      </c>
      <c r="Q6221" s="14">
        <f t="shared" ca="1" si="1119"/>
        <v>10.100130098987327</v>
      </c>
      <c r="R6221" s="14" t="str">
        <f t="shared" ca="1" si="1120"/>
        <v>above</v>
      </c>
    </row>
    <row r="6222" spans="8:18">
      <c r="H6222">
        <v>3000</v>
      </c>
      <c r="I6222">
        <f t="shared" ca="1" si="1114"/>
        <v>50</v>
      </c>
      <c r="J6222" s="14">
        <f t="shared" ca="1" si="1115"/>
        <v>57.5</v>
      </c>
      <c r="K6222" s="14">
        <f t="shared" ca="1" si="1113"/>
        <v>7.8636512654486515</v>
      </c>
      <c r="L6222" s="14" t="str">
        <f t="shared" ca="1" si="1116"/>
        <v>above</v>
      </c>
      <c r="N6222">
        <f t="shared" si="1121"/>
        <v>6214</v>
      </c>
      <c r="O6222" s="14">
        <f t="shared" ca="1" si="1117"/>
        <v>209.50408250659734</v>
      </c>
      <c r="P6222" s="14">
        <f t="shared" ca="1" si="1118"/>
        <v>341.1799642673908</v>
      </c>
      <c r="Q6222" s="14">
        <f t="shared" ca="1" si="1119"/>
        <v>10.699010094529994</v>
      </c>
      <c r="R6222" s="14" t="str">
        <f t="shared" ca="1" si="1120"/>
        <v>above</v>
      </c>
    </row>
    <row r="6223" spans="8:18">
      <c r="H6223">
        <v>3000</v>
      </c>
      <c r="I6223">
        <f t="shared" ca="1" si="1114"/>
        <v>29</v>
      </c>
      <c r="J6223" s="14">
        <f t="shared" ca="1" si="1115"/>
        <v>31.523</v>
      </c>
      <c r="K6223" s="14">
        <f t="shared" ca="1" si="1113"/>
        <v>6.8023947633243109</v>
      </c>
      <c r="L6223" s="14" t="str">
        <f t="shared" ca="1" si="1116"/>
        <v>above</v>
      </c>
      <c r="N6223">
        <f t="shared" si="1121"/>
        <v>6215</v>
      </c>
      <c r="O6223" s="14">
        <f t="shared" ca="1" si="1117"/>
        <v>164.21124879238388</v>
      </c>
      <c r="P6223" s="14">
        <f t="shared" ca="1" si="1118"/>
        <v>245.10725148224648</v>
      </c>
      <c r="Q6223" s="14">
        <f t="shared" ca="1" si="1119"/>
        <v>10.214449901464617</v>
      </c>
      <c r="R6223" s="14" t="str">
        <f t="shared" ca="1" si="1120"/>
        <v>above</v>
      </c>
    </row>
    <row r="6224" spans="8:18">
      <c r="H6224">
        <v>3000</v>
      </c>
      <c r="I6224">
        <f t="shared" ca="1" si="1114"/>
        <v>79</v>
      </c>
      <c r="J6224" s="14">
        <f t="shared" ca="1" si="1115"/>
        <v>97.722999999999999</v>
      </c>
      <c r="K6224" s="14">
        <f t="shared" ca="1" si="1113"/>
        <v>8.7640532693477624</v>
      </c>
      <c r="L6224" s="14" t="str">
        <f t="shared" ca="1" si="1116"/>
        <v>above</v>
      </c>
      <c r="N6224">
        <f t="shared" si="1121"/>
        <v>6216</v>
      </c>
      <c r="O6224" s="14">
        <f t="shared" ca="1" si="1117"/>
        <v>131.94194854158206</v>
      </c>
      <c r="P6224" s="14">
        <f t="shared" ca="1" si="1118"/>
        <v>184.16798189643055</v>
      </c>
      <c r="Q6224" s="14">
        <f t="shared" ca="1" si="1119"/>
        <v>9.7798251116138442</v>
      </c>
      <c r="R6224" s="14" t="str">
        <f t="shared" ca="1" si="1120"/>
        <v>above</v>
      </c>
    </row>
    <row r="6225" spans="8:18">
      <c r="H6225">
        <v>3000</v>
      </c>
      <c r="I6225">
        <f t="shared" ca="1" si="1114"/>
        <v>78</v>
      </c>
      <c r="J6225" s="14">
        <f t="shared" ca="1" si="1115"/>
        <v>96.251999999999995</v>
      </c>
      <c r="K6225" s="14">
        <f t="shared" ca="1" si="1113"/>
        <v>8.738895704934043</v>
      </c>
      <c r="L6225" s="14" t="str">
        <f t="shared" ca="1" si="1116"/>
        <v>above</v>
      </c>
      <c r="N6225">
        <f t="shared" si="1121"/>
        <v>6217</v>
      </c>
      <c r="O6225" s="14">
        <f t="shared" ca="1" si="1117"/>
        <v>121.4486464408829</v>
      </c>
      <c r="P6225" s="14">
        <f t="shared" ca="1" si="1118"/>
        <v>165.69796760785061</v>
      </c>
      <c r="Q6225" s="14">
        <f t="shared" ca="1" si="1119"/>
        <v>9.61538345872615</v>
      </c>
      <c r="R6225" s="14" t="str">
        <f t="shared" ca="1" si="1120"/>
        <v>above</v>
      </c>
    </row>
    <row r="6226" spans="8:18">
      <c r="H6226">
        <v>3000</v>
      </c>
      <c r="I6226">
        <f t="shared" ca="1" si="1114"/>
        <v>44</v>
      </c>
      <c r="J6226" s="14">
        <f t="shared" ca="1" si="1115"/>
        <v>49.808</v>
      </c>
      <c r="K6226" s="14">
        <f t="shared" ca="1" si="1113"/>
        <v>7.6133249795406392</v>
      </c>
      <c r="L6226" s="14" t="str">
        <f t="shared" ca="1" si="1116"/>
        <v>above</v>
      </c>
      <c r="N6226">
        <f t="shared" si="1121"/>
        <v>6218</v>
      </c>
      <c r="O6226" s="14">
        <f t="shared" ca="1" si="1117"/>
        <v>177.97416070317004</v>
      </c>
      <c r="P6226" s="14">
        <f t="shared" ca="1" si="1118"/>
        <v>272.99856633716342</v>
      </c>
      <c r="Q6226" s="14">
        <f t="shared" ca="1" si="1119"/>
        <v>10.374482883614387</v>
      </c>
      <c r="R6226" s="14" t="str">
        <f t="shared" ca="1" si="1120"/>
        <v>above</v>
      </c>
    </row>
    <row r="6227" spans="8:18">
      <c r="H6227">
        <v>3000</v>
      </c>
      <c r="I6227">
        <f t="shared" ca="1" si="1114"/>
        <v>18</v>
      </c>
      <c r="J6227" s="14">
        <f t="shared" ca="1" si="1115"/>
        <v>18.972000000000001</v>
      </c>
      <c r="K6227" s="14">
        <f t="shared" ca="1" si="1113"/>
        <v>5.8888779583328805</v>
      </c>
      <c r="L6227" s="14">
        <f t="shared" ca="1" si="1116"/>
        <v>18</v>
      </c>
      <c r="N6227">
        <f t="shared" si="1121"/>
        <v>6219</v>
      </c>
      <c r="O6227" s="14">
        <f t="shared" ca="1" si="1117"/>
        <v>138.53938625953228</v>
      </c>
      <c r="P6227" s="14">
        <f t="shared" ca="1" si="1118"/>
        <v>196.11887089503591</v>
      </c>
      <c r="Q6227" s="14">
        <f t="shared" ca="1" si="1119"/>
        <v>9.8766938003786748</v>
      </c>
      <c r="R6227" s="14" t="str">
        <f t="shared" ca="1" si="1120"/>
        <v>above</v>
      </c>
    </row>
    <row r="6228" spans="8:18">
      <c r="H6228">
        <v>3000</v>
      </c>
      <c r="I6228">
        <f t="shared" ca="1" si="1114"/>
        <v>43</v>
      </c>
      <c r="J6228" s="14">
        <f t="shared" ca="1" si="1115"/>
        <v>48.546999999999997</v>
      </c>
      <c r="K6228" s="14">
        <f t="shared" ca="1" si="1113"/>
        <v>7.568379267836522</v>
      </c>
      <c r="L6228" s="14" t="str">
        <f t="shared" ca="1" si="1116"/>
        <v>above</v>
      </c>
      <c r="N6228">
        <f t="shared" si="1121"/>
        <v>6220</v>
      </c>
      <c r="O6228" s="14">
        <f t="shared" ca="1" si="1117"/>
        <v>158.58938411952718</v>
      </c>
      <c r="P6228" s="14">
        <f t="shared" ca="1" si="1118"/>
        <v>234.04116238576</v>
      </c>
      <c r="Q6228" s="14">
        <f t="shared" ca="1" si="1119"/>
        <v>10.145208334523284</v>
      </c>
      <c r="R6228" s="14" t="str">
        <f t="shared" ca="1" si="1120"/>
        <v>above</v>
      </c>
    </row>
    <row r="6229" spans="8:18">
      <c r="H6229">
        <v>3000</v>
      </c>
      <c r="I6229">
        <f t="shared" ca="1" si="1114"/>
        <v>88</v>
      </c>
      <c r="J6229" s="14">
        <f t="shared" ca="1" si="1115"/>
        <v>111.232</v>
      </c>
      <c r="K6229" s="14">
        <f t="shared" ca="1" si="1113"/>
        <v>8.9772727394642793</v>
      </c>
      <c r="L6229" s="14" t="str">
        <f t="shared" ca="1" si="1116"/>
        <v>above</v>
      </c>
      <c r="N6229">
        <f t="shared" si="1121"/>
        <v>6221</v>
      </c>
      <c r="O6229" s="14">
        <f t="shared" ca="1" si="1117"/>
        <v>119.95775597880086</v>
      </c>
      <c r="P6229" s="14">
        <f t="shared" ca="1" si="1118"/>
        <v>163.12734563720946</v>
      </c>
      <c r="Q6229" s="14">
        <f t="shared" ca="1" si="1119"/>
        <v>9.5908827209931555</v>
      </c>
      <c r="R6229" s="14" t="str">
        <f t="shared" ca="1" si="1120"/>
        <v>above</v>
      </c>
    </row>
    <row r="6230" spans="8:18">
      <c r="H6230">
        <v>3000</v>
      </c>
      <c r="I6230">
        <f t="shared" ca="1" si="1114"/>
        <v>54</v>
      </c>
      <c r="J6230" s="14">
        <f t="shared" ca="1" si="1115"/>
        <v>62.747999999999998</v>
      </c>
      <c r="K6230" s="14">
        <f t="shared" ca="1" si="1113"/>
        <v>8.0146663704649423</v>
      </c>
      <c r="L6230" s="14" t="str">
        <f t="shared" ca="1" si="1116"/>
        <v>above</v>
      </c>
      <c r="N6230">
        <f t="shared" si="1121"/>
        <v>6222</v>
      </c>
      <c r="O6230" s="14">
        <f t="shared" ca="1" si="1117"/>
        <v>148.32033977294427</v>
      </c>
      <c r="P6230" s="14">
        <f t="shared" ca="1" si="1118"/>
        <v>214.31710934402918</v>
      </c>
      <c r="Q6230" s="14">
        <f t="shared" ca="1" si="1119"/>
        <v>10.012187859024426</v>
      </c>
      <c r="R6230" s="14" t="str">
        <f t="shared" ca="1" si="1120"/>
        <v>above</v>
      </c>
    </row>
    <row r="6231" spans="8:18">
      <c r="H6231">
        <v>3000</v>
      </c>
      <c r="I6231">
        <f t="shared" ca="1" si="1114"/>
        <v>21</v>
      </c>
      <c r="J6231" s="14">
        <f t="shared" ca="1" si="1115"/>
        <v>22.323</v>
      </c>
      <c r="K6231" s="14">
        <f t="shared" ca="1" si="1113"/>
        <v>6.1820849067166321</v>
      </c>
      <c r="L6231" s="14" t="str">
        <f t="shared" ca="1" si="1116"/>
        <v>above</v>
      </c>
      <c r="N6231">
        <f t="shared" si="1121"/>
        <v>6223</v>
      </c>
      <c r="O6231" s="14">
        <f t="shared" ca="1" si="1117"/>
        <v>181.06792207406767</v>
      </c>
      <c r="P6231" s="14">
        <f t="shared" ca="1" si="1118"/>
        <v>279.42469928672961</v>
      </c>
      <c r="Q6231" s="14">
        <f t="shared" ca="1" si="1119"/>
        <v>10.408759631329655</v>
      </c>
      <c r="R6231" s="14" t="str">
        <f t="shared" ca="1" si="1120"/>
        <v>above</v>
      </c>
    </row>
    <row r="6232" spans="8:18">
      <c r="H6232">
        <v>3000</v>
      </c>
      <c r="I6232">
        <f t="shared" ca="1" si="1114"/>
        <v>30</v>
      </c>
      <c r="J6232" s="14">
        <f t="shared" ca="1" si="1115"/>
        <v>32.700000000000003</v>
      </c>
      <c r="K6232" s="14">
        <f t="shared" ca="1" si="1113"/>
        <v>6.8679744089702925</v>
      </c>
      <c r="L6232" s="14" t="str">
        <f t="shared" ca="1" si="1116"/>
        <v>above</v>
      </c>
      <c r="N6232">
        <f t="shared" si="1121"/>
        <v>6224</v>
      </c>
      <c r="O6232" s="14">
        <f t="shared" ca="1" si="1117"/>
        <v>195.09864633907068</v>
      </c>
      <c r="P6232" s="14">
        <f t="shared" ca="1" si="1118"/>
        <v>309.28909174908404</v>
      </c>
      <c r="Q6232" s="14">
        <f t="shared" ca="1" si="1119"/>
        <v>10.557235660534113</v>
      </c>
      <c r="R6232" s="14" t="str">
        <f t="shared" ca="1" si="1120"/>
        <v>above</v>
      </c>
    </row>
    <row r="6233" spans="8:18">
      <c r="H6233">
        <v>3000</v>
      </c>
      <c r="I6233">
        <f t="shared" ca="1" si="1114"/>
        <v>24</v>
      </c>
      <c r="J6233" s="14">
        <f t="shared" ca="1" si="1115"/>
        <v>25.728000000000002</v>
      </c>
      <c r="K6233" s="14">
        <f t="shared" ref="K6233:K6296" ca="1" si="1122">2*LN(I6233+1)</f>
        <v>6.4377516497364011</v>
      </c>
      <c r="L6233" s="14" t="str">
        <f t="shared" ca="1" si="1116"/>
        <v>above</v>
      </c>
      <c r="N6233">
        <f t="shared" si="1121"/>
        <v>6225</v>
      </c>
      <c r="O6233" s="14">
        <f t="shared" ca="1" si="1117"/>
        <v>114.30687819170879</v>
      </c>
      <c r="P6233" s="14">
        <f t="shared" ca="1" si="1118"/>
        <v>153.50506539751126</v>
      </c>
      <c r="Q6233" s="14">
        <f t="shared" ca="1" si="1119"/>
        <v>9.4951941604747194</v>
      </c>
      <c r="R6233" s="14">
        <f t="shared" ca="1" si="1120"/>
        <v>114.30687819170879</v>
      </c>
    </row>
    <row r="6234" spans="8:18">
      <c r="H6234">
        <v>3000</v>
      </c>
      <c r="I6234">
        <f t="shared" ca="1" si="1114"/>
        <v>41</v>
      </c>
      <c r="J6234" s="14">
        <f t="shared" ca="1" si="1115"/>
        <v>46.042999999999999</v>
      </c>
      <c r="K6234" s="14">
        <f t="shared" ca="1" si="1122"/>
        <v>7.4753392365667368</v>
      </c>
      <c r="L6234" s="14" t="str">
        <f t="shared" ca="1" si="1116"/>
        <v>above</v>
      </c>
      <c r="N6234">
        <f t="shared" si="1121"/>
        <v>6226</v>
      </c>
      <c r="O6234" s="14">
        <f t="shared" ca="1" si="1117"/>
        <v>210.4634585779215</v>
      </c>
      <c r="P6234" s="14">
        <f t="shared" ca="1" si="1118"/>
        <v>343.3480607676629</v>
      </c>
      <c r="Q6234" s="14">
        <f t="shared" ca="1" si="1119"/>
        <v>10.708104421756383</v>
      </c>
      <c r="R6234" s="14" t="str">
        <f t="shared" ca="1" si="1120"/>
        <v>above</v>
      </c>
    </row>
    <row r="6235" spans="8:18">
      <c r="H6235">
        <v>3000</v>
      </c>
      <c r="I6235">
        <f t="shared" ca="1" si="1114"/>
        <v>17</v>
      </c>
      <c r="J6235" s="14">
        <f t="shared" ca="1" si="1115"/>
        <v>17.867000000000001</v>
      </c>
      <c r="K6235" s="14">
        <f t="shared" ca="1" si="1122"/>
        <v>5.780743515792329</v>
      </c>
      <c r="L6235" s="14">
        <f t="shared" ca="1" si="1116"/>
        <v>17</v>
      </c>
      <c r="N6235">
        <f t="shared" si="1121"/>
        <v>6227</v>
      </c>
      <c r="O6235" s="14">
        <f t="shared" ca="1" si="1117"/>
        <v>176.55998267568106</v>
      </c>
      <c r="P6235" s="14">
        <f t="shared" ca="1" si="1118"/>
        <v>270.08026512299142</v>
      </c>
      <c r="Q6235" s="14">
        <f t="shared" ca="1" si="1119"/>
        <v>10.358616964794027</v>
      </c>
      <c r="R6235" s="14" t="str">
        <f t="shared" ca="1" si="1120"/>
        <v>above</v>
      </c>
    </row>
    <row r="6236" spans="8:18">
      <c r="H6236">
        <v>3000</v>
      </c>
      <c r="I6236">
        <f t="shared" ca="1" si="1114"/>
        <v>54</v>
      </c>
      <c r="J6236" s="14">
        <f t="shared" ca="1" si="1115"/>
        <v>62.747999999999998</v>
      </c>
      <c r="K6236" s="14">
        <f t="shared" ca="1" si="1122"/>
        <v>8.0146663704649423</v>
      </c>
      <c r="L6236" s="14" t="str">
        <f t="shared" ca="1" si="1116"/>
        <v>above</v>
      </c>
      <c r="N6236">
        <f t="shared" si="1121"/>
        <v>6228</v>
      </c>
      <c r="O6236" s="14">
        <f t="shared" ca="1" si="1117"/>
        <v>167.58726992563209</v>
      </c>
      <c r="P6236" s="14">
        <f t="shared" ca="1" si="1118"/>
        <v>251.8437490490121</v>
      </c>
      <c r="Q6236" s="14">
        <f t="shared" ca="1" si="1119"/>
        <v>10.25490707624842</v>
      </c>
      <c r="R6236" s="14" t="str">
        <f t="shared" ca="1" si="1120"/>
        <v>above</v>
      </c>
    </row>
    <row r="6237" spans="8:18">
      <c r="H6237">
        <v>3000</v>
      </c>
      <c r="I6237">
        <f t="shared" ca="1" si="1114"/>
        <v>38</v>
      </c>
      <c r="J6237" s="14">
        <f t="shared" ca="1" si="1115"/>
        <v>42.332000000000001</v>
      </c>
      <c r="K6237" s="14">
        <f t="shared" ca="1" si="1122"/>
        <v>7.3271232922592926</v>
      </c>
      <c r="L6237" s="14" t="str">
        <f t="shared" ca="1" si="1116"/>
        <v>above</v>
      </c>
      <c r="N6237">
        <f t="shared" si="1121"/>
        <v>6229</v>
      </c>
      <c r="O6237" s="14">
        <f t="shared" ca="1" si="1117"/>
        <v>148.26793658666767</v>
      </c>
      <c r="P6237" s="14">
        <f t="shared" ca="1" si="1118"/>
        <v>214.21807964567199</v>
      </c>
      <c r="Q6237" s="14">
        <f t="shared" ca="1" si="1119"/>
        <v>10.011485846374049</v>
      </c>
      <c r="R6237" s="14" t="str">
        <f t="shared" ca="1" si="1120"/>
        <v>above</v>
      </c>
    </row>
    <row r="6238" spans="8:18">
      <c r="H6238">
        <v>3000</v>
      </c>
      <c r="I6238">
        <f t="shared" ca="1" si="1114"/>
        <v>13</v>
      </c>
      <c r="J6238" s="14">
        <f t="shared" ca="1" si="1115"/>
        <v>13.507</v>
      </c>
      <c r="K6238" s="14">
        <f t="shared" ca="1" si="1122"/>
        <v>5.2781146592305168</v>
      </c>
      <c r="L6238" s="14">
        <f t="shared" ca="1" si="1116"/>
        <v>13</v>
      </c>
      <c r="N6238">
        <f t="shared" si="1121"/>
        <v>6230</v>
      </c>
      <c r="O6238" s="14">
        <f t="shared" ca="1" si="1117"/>
        <v>112.69079148365576</v>
      </c>
      <c r="P6238" s="14">
        <f t="shared" ca="1" si="1118"/>
        <v>150.78843493929409</v>
      </c>
      <c r="Q6238" s="14">
        <f t="shared" ca="1" si="1119"/>
        <v>9.466964815773995</v>
      </c>
      <c r="R6238" s="14">
        <f t="shared" ca="1" si="1120"/>
        <v>112.69079148365576</v>
      </c>
    </row>
    <row r="6239" spans="8:18">
      <c r="H6239">
        <v>3000</v>
      </c>
      <c r="I6239">
        <f t="shared" ca="1" si="1114"/>
        <v>14</v>
      </c>
      <c r="J6239" s="14">
        <f t="shared" ca="1" si="1115"/>
        <v>14.587999999999999</v>
      </c>
      <c r="K6239" s="14">
        <f t="shared" ca="1" si="1122"/>
        <v>5.4161004022044201</v>
      </c>
      <c r="L6239" s="14">
        <f t="shared" ca="1" si="1116"/>
        <v>14</v>
      </c>
      <c r="N6239">
        <f t="shared" si="1121"/>
        <v>6231</v>
      </c>
      <c r="O6239" s="14">
        <f t="shared" ca="1" si="1117"/>
        <v>141.50510797046488</v>
      </c>
      <c r="P6239" s="14">
        <f t="shared" ca="1" si="1118"/>
        <v>201.57619471566363</v>
      </c>
      <c r="Q6239" s="14">
        <f t="shared" ca="1" si="1119"/>
        <v>9.9187556889460904</v>
      </c>
      <c r="R6239" s="14" t="str">
        <f t="shared" ca="1" si="1120"/>
        <v>above</v>
      </c>
    </row>
    <row r="6240" spans="8:18">
      <c r="H6240">
        <v>3000</v>
      </c>
      <c r="I6240">
        <f t="shared" ca="1" si="1114"/>
        <v>67</v>
      </c>
      <c r="J6240" s="14">
        <f t="shared" ca="1" si="1115"/>
        <v>80.466999999999999</v>
      </c>
      <c r="K6240" s="14">
        <f t="shared" ca="1" si="1122"/>
        <v>8.4390154103522139</v>
      </c>
      <c r="L6240" s="14" t="str">
        <f t="shared" ca="1" si="1116"/>
        <v>above</v>
      </c>
      <c r="N6240">
        <f t="shared" si="1121"/>
        <v>6232</v>
      </c>
      <c r="O6240" s="14">
        <f t="shared" ca="1" si="1117"/>
        <v>139.54610201440556</v>
      </c>
      <c r="P6240" s="14">
        <f t="shared" ca="1" si="1118"/>
        <v>197.9654457766502</v>
      </c>
      <c r="Q6240" s="14">
        <f t="shared" ca="1" si="1119"/>
        <v>9.8910711263358415</v>
      </c>
      <c r="R6240" s="14" t="str">
        <f t="shared" ca="1" si="1120"/>
        <v>above</v>
      </c>
    </row>
    <row r="6241" spans="8:18">
      <c r="H6241">
        <v>3000</v>
      </c>
      <c r="I6241">
        <f t="shared" ca="1" si="1114"/>
        <v>89</v>
      </c>
      <c r="J6241" s="14">
        <f t="shared" ca="1" si="1115"/>
        <v>112.76300000000001</v>
      </c>
      <c r="K6241" s="14">
        <f t="shared" ca="1" si="1122"/>
        <v>8.99961934066053</v>
      </c>
      <c r="L6241" s="14" t="str">
        <f t="shared" ca="1" si="1116"/>
        <v>above</v>
      </c>
      <c r="N6241">
        <f t="shared" si="1121"/>
        <v>6233</v>
      </c>
      <c r="O6241" s="14">
        <f t="shared" ca="1" si="1117"/>
        <v>176.49825878947459</v>
      </c>
      <c r="P6241" s="14">
        <f t="shared" ca="1" si="1118"/>
        <v>269.95316485662363</v>
      </c>
      <c r="Q6241" s="14">
        <f t="shared" ca="1" si="1119"/>
        <v>10.357921598461186</v>
      </c>
      <c r="R6241" s="14" t="str">
        <f t="shared" ca="1" si="1120"/>
        <v>above</v>
      </c>
    </row>
    <row r="6242" spans="8:18">
      <c r="H6242">
        <v>3000</v>
      </c>
      <c r="I6242">
        <f t="shared" ca="1" si="1114"/>
        <v>50</v>
      </c>
      <c r="J6242" s="14">
        <f t="shared" ca="1" si="1115"/>
        <v>57.5</v>
      </c>
      <c r="K6242" s="14">
        <f t="shared" ca="1" si="1122"/>
        <v>7.8636512654486515</v>
      </c>
      <c r="L6242" s="14" t="str">
        <f t="shared" ca="1" si="1116"/>
        <v>above</v>
      </c>
      <c r="N6242">
        <f t="shared" si="1121"/>
        <v>6234</v>
      </c>
      <c r="O6242" s="14">
        <f t="shared" ca="1" si="1117"/>
        <v>101.42721890076703</v>
      </c>
      <c r="P6242" s="14">
        <f t="shared" ca="1" si="1118"/>
        <v>132.28966110259938</v>
      </c>
      <c r="Q6242" s="14">
        <f t="shared" ca="1" si="1119"/>
        <v>9.2583049737242078</v>
      </c>
      <c r="R6242" s="14">
        <f t="shared" ca="1" si="1120"/>
        <v>101.42721890076703</v>
      </c>
    </row>
    <row r="6243" spans="8:18">
      <c r="H6243">
        <v>3000</v>
      </c>
      <c r="I6243">
        <f t="shared" ca="1" si="1114"/>
        <v>26</v>
      </c>
      <c r="J6243" s="14">
        <f t="shared" ca="1" si="1115"/>
        <v>28.027999999999999</v>
      </c>
      <c r="K6243" s="14">
        <f t="shared" ca="1" si="1122"/>
        <v>6.5916737320086582</v>
      </c>
      <c r="L6243" s="14" t="str">
        <f t="shared" ca="1" si="1116"/>
        <v>above</v>
      </c>
      <c r="N6243">
        <f t="shared" si="1121"/>
        <v>6235</v>
      </c>
      <c r="O6243" s="14">
        <f t="shared" ca="1" si="1117"/>
        <v>206.61317543264374</v>
      </c>
      <c r="P6243" s="14">
        <f t="shared" ca="1" si="1118"/>
        <v>334.68018821972498</v>
      </c>
      <c r="Q6243" s="14">
        <f t="shared" ca="1" si="1119"/>
        <v>10.671353229506096</v>
      </c>
      <c r="R6243" s="14" t="str">
        <f t="shared" ca="1" si="1120"/>
        <v>above</v>
      </c>
    </row>
    <row r="6244" spans="8:18">
      <c r="H6244">
        <v>3000</v>
      </c>
      <c r="I6244">
        <f t="shared" ca="1" si="1114"/>
        <v>16</v>
      </c>
      <c r="J6244" s="14">
        <f t="shared" ca="1" si="1115"/>
        <v>16.768000000000001</v>
      </c>
      <c r="K6244" s="14">
        <f t="shared" ca="1" si="1122"/>
        <v>5.6664266881124323</v>
      </c>
      <c r="L6244" s="14">
        <f t="shared" ca="1" si="1116"/>
        <v>16</v>
      </c>
      <c r="N6244">
        <f t="shared" si="1121"/>
        <v>6236</v>
      </c>
      <c r="O6244" s="14">
        <f t="shared" ca="1" si="1117"/>
        <v>150.60925177079713</v>
      </c>
      <c r="P6244" s="14">
        <f t="shared" ca="1" si="1118"/>
        <v>218.65869192767519</v>
      </c>
      <c r="Q6244" s="14">
        <f t="shared" ca="1" si="1119"/>
        <v>10.042612997716045</v>
      </c>
      <c r="R6244" s="14" t="str">
        <f t="shared" ca="1" si="1120"/>
        <v>above</v>
      </c>
    </row>
    <row r="6245" spans="8:18">
      <c r="H6245">
        <v>3000</v>
      </c>
      <c r="I6245">
        <f t="shared" ca="1" si="1114"/>
        <v>39</v>
      </c>
      <c r="J6245" s="14">
        <f t="shared" ca="1" si="1115"/>
        <v>43.563000000000002</v>
      </c>
      <c r="K6245" s="14">
        <f t="shared" ca="1" si="1122"/>
        <v>7.3777589082278725</v>
      </c>
      <c r="L6245" s="14" t="str">
        <f t="shared" ca="1" si="1116"/>
        <v>above</v>
      </c>
      <c r="N6245">
        <f t="shared" si="1121"/>
        <v>6237</v>
      </c>
      <c r="O6245" s="14">
        <f t="shared" ca="1" si="1117"/>
        <v>136.53519462354194</v>
      </c>
      <c r="P6245" s="14">
        <f t="shared" ca="1" si="1118"/>
        <v>192.46077273620736</v>
      </c>
      <c r="Q6245" s="14">
        <f t="shared" ca="1" si="1119"/>
        <v>9.8477596905054217</v>
      </c>
      <c r="R6245" s="14" t="str">
        <f t="shared" ca="1" si="1120"/>
        <v>above</v>
      </c>
    </row>
    <row r="6246" spans="8:18">
      <c r="H6246">
        <v>3000</v>
      </c>
      <c r="I6246">
        <f t="shared" ca="1" si="1114"/>
        <v>13</v>
      </c>
      <c r="J6246" s="14">
        <f t="shared" ca="1" si="1115"/>
        <v>13.507</v>
      </c>
      <c r="K6246" s="14">
        <f t="shared" ca="1" si="1122"/>
        <v>5.2781146592305168</v>
      </c>
      <c r="L6246" s="14">
        <f t="shared" ca="1" si="1116"/>
        <v>13</v>
      </c>
      <c r="N6246">
        <f t="shared" si="1121"/>
        <v>6238</v>
      </c>
      <c r="O6246" s="14">
        <f t="shared" ca="1" si="1117"/>
        <v>136.88263676641176</v>
      </c>
      <c r="P6246" s="14">
        <f t="shared" ca="1" si="1118"/>
        <v>193.09320551078804</v>
      </c>
      <c r="Q6246" s="14">
        <f t="shared" ca="1" si="1119"/>
        <v>9.8528057301960796</v>
      </c>
      <c r="R6246" s="14" t="str">
        <f t="shared" ca="1" si="1120"/>
        <v>above</v>
      </c>
    </row>
    <row r="6247" spans="8:18">
      <c r="H6247">
        <v>3000</v>
      </c>
      <c r="I6247">
        <f t="shared" ca="1" si="1114"/>
        <v>52</v>
      </c>
      <c r="J6247" s="14">
        <f t="shared" ca="1" si="1115"/>
        <v>60.112000000000002</v>
      </c>
      <c r="K6247" s="14">
        <f t="shared" ca="1" si="1122"/>
        <v>7.9405838271042439</v>
      </c>
      <c r="L6247" s="14" t="str">
        <f t="shared" ca="1" si="1116"/>
        <v>above</v>
      </c>
      <c r="N6247">
        <f t="shared" si="1121"/>
        <v>6239</v>
      </c>
      <c r="O6247" s="14">
        <f t="shared" ca="1" si="1117"/>
        <v>202.97289412815715</v>
      </c>
      <c r="P6247" s="14">
        <f t="shared" ca="1" si="1118"/>
        <v>326.56688138043745</v>
      </c>
      <c r="Q6247" s="14">
        <f t="shared" ca="1" si="1119"/>
        <v>10.635974226190324</v>
      </c>
      <c r="R6247" s="14" t="str">
        <f t="shared" ca="1" si="1120"/>
        <v>above</v>
      </c>
    </row>
    <row r="6248" spans="8:18">
      <c r="H6248">
        <v>3000</v>
      </c>
      <c r="I6248">
        <f t="shared" ca="1" si="1114"/>
        <v>59</v>
      </c>
      <c r="J6248" s="14">
        <f t="shared" ca="1" si="1115"/>
        <v>69.442999999999998</v>
      </c>
      <c r="K6248" s="14">
        <f t="shared" ca="1" si="1122"/>
        <v>8.1886891244442008</v>
      </c>
      <c r="L6248" s="14" t="str">
        <f t="shared" ca="1" si="1116"/>
        <v>above</v>
      </c>
      <c r="N6248">
        <f t="shared" si="1121"/>
        <v>6240</v>
      </c>
      <c r="O6248" s="14">
        <f t="shared" ca="1" si="1117"/>
        <v>140.87678583829367</v>
      </c>
      <c r="P6248" s="14">
        <f t="shared" ca="1" si="1118"/>
        <v>200.41559220267905</v>
      </c>
      <c r="Q6248" s="14">
        <f t="shared" ca="1" si="1119"/>
        <v>9.9099179511258431</v>
      </c>
      <c r="R6248" s="14" t="str">
        <f t="shared" ca="1" si="1120"/>
        <v>above</v>
      </c>
    </row>
    <row r="6249" spans="8:18">
      <c r="H6249">
        <v>3000</v>
      </c>
      <c r="I6249">
        <f t="shared" ca="1" si="1114"/>
        <v>23</v>
      </c>
      <c r="J6249" s="14">
        <f t="shared" ca="1" si="1115"/>
        <v>24.587</v>
      </c>
      <c r="K6249" s="14">
        <f t="shared" ca="1" si="1122"/>
        <v>6.3561076606958915</v>
      </c>
      <c r="L6249" s="14" t="str">
        <f t="shared" ca="1" si="1116"/>
        <v>above</v>
      </c>
      <c r="N6249">
        <f t="shared" si="1121"/>
        <v>6241</v>
      </c>
      <c r="O6249" s="14">
        <f t="shared" ca="1" si="1117"/>
        <v>184.6852617585092</v>
      </c>
      <c r="P6249" s="14">
        <f t="shared" ca="1" si="1118"/>
        <v>287.01119949093641</v>
      </c>
      <c r="Q6249" s="14">
        <f t="shared" ca="1" si="1119"/>
        <v>10.448106198684165</v>
      </c>
      <c r="R6249" s="14" t="str">
        <f t="shared" ca="1" si="1120"/>
        <v>above</v>
      </c>
    </row>
    <row r="6250" spans="8:18">
      <c r="H6250">
        <v>3000</v>
      </c>
      <c r="I6250">
        <f t="shared" ca="1" si="1114"/>
        <v>76</v>
      </c>
      <c r="J6250" s="14">
        <f t="shared" ca="1" si="1115"/>
        <v>93.328000000000003</v>
      </c>
      <c r="K6250" s="14">
        <f t="shared" ca="1" si="1122"/>
        <v>8.6876108437073682</v>
      </c>
      <c r="L6250" s="14" t="str">
        <f t="shared" ca="1" si="1116"/>
        <v>above</v>
      </c>
      <c r="N6250">
        <f t="shared" si="1121"/>
        <v>6242</v>
      </c>
      <c r="O6250" s="14">
        <f t="shared" ca="1" si="1117"/>
        <v>134.23526043794655</v>
      </c>
      <c r="P6250" s="14">
        <f t="shared" ca="1" si="1118"/>
        <v>188.29257587247656</v>
      </c>
      <c r="Q6250" s="14">
        <f t="shared" ca="1" si="1119"/>
        <v>9.8140318633234749</v>
      </c>
      <c r="R6250" s="14" t="str">
        <f t="shared" ca="1" si="1120"/>
        <v>above</v>
      </c>
    </row>
    <row r="6251" spans="8:18">
      <c r="H6251">
        <v>3000</v>
      </c>
      <c r="I6251">
        <f t="shared" ca="1" si="1114"/>
        <v>52</v>
      </c>
      <c r="J6251" s="14">
        <f t="shared" ca="1" si="1115"/>
        <v>60.112000000000002</v>
      </c>
      <c r="K6251" s="14">
        <f t="shared" ca="1" si="1122"/>
        <v>7.9405838271042439</v>
      </c>
      <c r="L6251" s="14" t="str">
        <f t="shared" ca="1" si="1116"/>
        <v>above</v>
      </c>
      <c r="N6251">
        <f t="shared" si="1121"/>
        <v>6243</v>
      </c>
      <c r="O6251" s="14">
        <f t="shared" ca="1" si="1117"/>
        <v>134.24527124191741</v>
      </c>
      <c r="P6251" s="14">
        <f t="shared" ca="1" si="1118"/>
        <v>188.31064979436536</v>
      </c>
      <c r="Q6251" s="14">
        <f t="shared" ca="1" si="1119"/>
        <v>9.8141799080483683</v>
      </c>
      <c r="R6251" s="14" t="str">
        <f t="shared" ca="1" si="1120"/>
        <v>above</v>
      </c>
    </row>
    <row r="6252" spans="8:18">
      <c r="H6252">
        <v>3000</v>
      </c>
      <c r="I6252">
        <f t="shared" ca="1" si="1114"/>
        <v>35</v>
      </c>
      <c r="J6252" s="14">
        <f t="shared" ca="1" si="1115"/>
        <v>38.674999999999997</v>
      </c>
      <c r="K6252" s="14">
        <f t="shared" ca="1" si="1122"/>
        <v>7.1670378769122198</v>
      </c>
      <c r="L6252" s="14" t="str">
        <f t="shared" ca="1" si="1116"/>
        <v>above</v>
      </c>
      <c r="N6252">
        <f t="shared" si="1121"/>
        <v>6244</v>
      </c>
      <c r="O6252" s="14">
        <f t="shared" ca="1" si="1117"/>
        <v>153.34790309757076</v>
      </c>
      <c r="P6252" s="14">
        <f t="shared" ca="1" si="1118"/>
        <v>223.89464125083663</v>
      </c>
      <c r="Q6252" s="14">
        <f t="shared" ca="1" si="1119"/>
        <v>10.078418330964389</v>
      </c>
      <c r="R6252" s="14" t="str">
        <f t="shared" ca="1" si="1120"/>
        <v>above</v>
      </c>
    </row>
    <row r="6253" spans="8:18">
      <c r="H6253">
        <v>3000</v>
      </c>
      <c r="I6253">
        <f t="shared" ca="1" si="1114"/>
        <v>90</v>
      </c>
      <c r="J6253" s="14">
        <f t="shared" ca="1" si="1115"/>
        <v>114.3</v>
      </c>
      <c r="K6253" s="14">
        <f t="shared" ca="1" si="1122"/>
        <v>9.0217190130336995</v>
      </c>
      <c r="L6253" s="14" t="str">
        <f t="shared" ca="1" si="1116"/>
        <v>above</v>
      </c>
      <c r="N6253">
        <f t="shared" si="1121"/>
        <v>6245</v>
      </c>
      <c r="O6253" s="14">
        <f t="shared" ca="1" si="1117"/>
        <v>166.29292899580003</v>
      </c>
      <c r="P6253" s="14">
        <f t="shared" ca="1" si="1118"/>
        <v>249.25294369780659</v>
      </c>
      <c r="Q6253" s="14">
        <f t="shared" ca="1" si="1119"/>
        <v>10.239492683365908</v>
      </c>
      <c r="R6253" s="14" t="str">
        <f t="shared" ca="1" si="1120"/>
        <v>above</v>
      </c>
    </row>
    <row r="6254" spans="8:18">
      <c r="H6254">
        <v>3000</v>
      </c>
      <c r="I6254">
        <f t="shared" ca="1" si="1114"/>
        <v>53</v>
      </c>
      <c r="J6254" s="14">
        <f t="shared" ca="1" si="1115"/>
        <v>61.427</v>
      </c>
      <c r="K6254" s="14">
        <f t="shared" ca="1" si="1122"/>
        <v>7.977968093128549</v>
      </c>
      <c r="L6254" s="14" t="str">
        <f t="shared" ca="1" si="1116"/>
        <v>above</v>
      </c>
      <c r="N6254">
        <f t="shared" si="1121"/>
        <v>6246</v>
      </c>
      <c r="O6254" s="14">
        <f t="shared" ca="1" si="1117"/>
        <v>126.27689501548674</v>
      </c>
      <c r="P6254" s="14">
        <f t="shared" ca="1" si="1118"/>
        <v>174.11445765974352</v>
      </c>
      <c r="Q6254" s="14">
        <f t="shared" ca="1" si="1119"/>
        <v>9.6927299776381517</v>
      </c>
      <c r="R6254" s="14" t="str">
        <f t="shared" ca="1" si="1120"/>
        <v>above</v>
      </c>
    </row>
    <row r="6255" spans="8:18">
      <c r="H6255">
        <v>3000</v>
      </c>
      <c r="I6255">
        <f t="shared" ca="1" si="1114"/>
        <v>72</v>
      </c>
      <c r="J6255" s="14">
        <f t="shared" ca="1" si="1115"/>
        <v>87.551999999999992</v>
      </c>
      <c r="K6255" s="14">
        <f t="shared" ca="1" si="1122"/>
        <v>8.5809188822967819</v>
      </c>
      <c r="L6255" s="14" t="str">
        <f t="shared" ca="1" si="1116"/>
        <v>above</v>
      </c>
      <c r="N6255">
        <f t="shared" si="1121"/>
        <v>6247</v>
      </c>
      <c r="O6255" s="14">
        <f t="shared" ca="1" si="1117"/>
        <v>117.87252960729822</v>
      </c>
      <c r="P6255" s="14">
        <f t="shared" ca="1" si="1118"/>
        <v>159.55432931536842</v>
      </c>
      <c r="Q6255" s="14">
        <f t="shared" ca="1" si="1119"/>
        <v>9.5561034784356931</v>
      </c>
      <c r="R6255" s="14">
        <f t="shared" ca="1" si="1120"/>
        <v>117.87252960729822</v>
      </c>
    </row>
    <row r="6256" spans="8:18">
      <c r="H6256">
        <v>3000</v>
      </c>
      <c r="I6256">
        <f t="shared" ca="1" si="1114"/>
        <v>66</v>
      </c>
      <c r="J6256" s="14">
        <f t="shared" ca="1" si="1115"/>
        <v>79.067999999999998</v>
      </c>
      <c r="K6256" s="14">
        <f t="shared" ca="1" si="1122"/>
        <v>8.4093852387819314</v>
      </c>
      <c r="L6256" s="14" t="str">
        <f t="shared" ca="1" si="1116"/>
        <v>above</v>
      </c>
      <c r="N6256">
        <f t="shared" si="1121"/>
        <v>6248</v>
      </c>
      <c r="O6256" s="14">
        <f t="shared" ca="1" si="1117"/>
        <v>171.11613156709521</v>
      </c>
      <c r="P6256" s="14">
        <f t="shared" ca="1" si="1118"/>
        <v>258.95832301455755</v>
      </c>
      <c r="Q6256" s="14">
        <f t="shared" ca="1" si="1119"/>
        <v>10.296338865018448</v>
      </c>
      <c r="R6256" s="14" t="str">
        <f t="shared" ca="1" si="1120"/>
        <v>above</v>
      </c>
    </row>
    <row r="6257" spans="8:18">
      <c r="H6257">
        <v>3000</v>
      </c>
      <c r="I6257">
        <f t="shared" ca="1" si="1114"/>
        <v>62</v>
      </c>
      <c r="J6257" s="14">
        <f t="shared" ca="1" si="1115"/>
        <v>73.531999999999996</v>
      </c>
      <c r="K6257" s="14">
        <f t="shared" ca="1" si="1122"/>
        <v>8.2862694527830651</v>
      </c>
      <c r="L6257" s="14" t="str">
        <f t="shared" ca="1" si="1116"/>
        <v>above</v>
      </c>
      <c r="N6257">
        <f t="shared" si="1121"/>
        <v>6249</v>
      </c>
      <c r="O6257" s="14">
        <f t="shared" ca="1" si="1117"/>
        <v>117.49457725360708</v>
      </c>
      <c r="P6257" s="14">
        <f t="shared" ca="1" si="1118"/>
        <v>158.90950430561861</v>
      </c>
      <c r="Q6257" s="14">
        <f t="shared" ca="1" si="1119"/>
        <v>9.5497343959103134</v>
      </c>
      <c r="R6257" s="14">
        <f t="shared" ca="1" si="1120"/>
        <v>117.49457725360708</v>
      </c>
    </row>
    <row r="6258" spans="8:18">
      <c r="H6258">
        <v>3000</v>
      </c>
      <c r="I6258">
        <f t="shared" ca="1" si="1114"/>
        <v>90</v>
      </c>
      <c r="J6258" s="14">
        <f t="shared" ca="1" si="1115"/>
        <v>114.3</v>
      </c>
      <c r="K6258" s="14">
        <f t="shared" ca="1" si="1122"/>
        <v>9.0217190130336995</v>
      </c>
      <c r="L6258" s="14" t="str">
        <f t="shared" ca="1" si="1116"/>
        <v>above</v>
      </c>
      <c r="N6258">
        <f t="shared" si="1121"/>
        <v>6250</v>
      </c>
      <c r="O6258" s="14">
        <f t="shared" ca="1" si="1117"/>
        <v>153.36987748886042</v>
      </c>
      <c r="P6258" s="14">
        <f t="shared" ca="1" si="1118"/>
        <v>223.93683545170461</v>
      </c>
      <c r="Q6258" s="14">
        <f t="shared" ca="1" si="1119"/>
        <v>10.078703049146609</v>
      </c>
      <c r="R6258" s="14" t="str">
        <f t="shared" ca="1" si="1120"/>
        <v>above</v>
      </c>
    </row>
    <row r="6259" spans="8:18">
      <c r="H6259">
        <v>3000</v>
      </c>
      <c r="I6259">
        <f t="shared" ca="1" si="1114"/>
        <v>40</v>
      </c>
      <c r="J6259" s="14">
        <f t="shared" ca="1" si="1115"/>
        <v>44.8</v>
      </c>
      <c r="K6259" s="14">
        <f t="shared" ca="1" si="1122"/>
        <v>7.4271441334086159</v>
      </c>
      <c r="L6259" s="14" t="str">
        <f t="shared" ca="1" si="1116"/>
        <v>above</v>
      </c>
      <c r="N6259">
        <f t="shared" si="1121"/>
        <v>6251</v>
      </c>
      <c r="O6259" s="14">
        <f t="shared" ca="1" si="1117"/>
        <v>123.55669448169446</v>
      </c>
      <c r="P6259" s="14">
        <f t="shared" ca="1" si="1118"/>
        <v>169.35546473542283</v>
      </c>
      <c r="Q6259" s="14">
        <f t="shared" ca="1" si="1119"/>
        <v>9.6495219792299292</v>
      </c>
      <c r="R6259" s="14" t="str">
        <f t="shared" ca="1" si="1120"/>
        <v>above</v>
      </c>
    </row>
    <row r="6260" spans="8:18">
      <c r="H6260">
        <v>3000</v>
      </c>
      <c r="I6260">
        <f t="shared" ca="1" si="1114"/>
        <v>20</v>
      </c>
      <c r="J6260" s="14">
        <f t="shared" ca="1" si="1115"/>
        <v>21.2</v>
      </c>
      <c r="K6260" s="14">
        <f t="shared" ca="1" si="1122"/>
        <v>6.089044875446846</v>
      </c>
      <c r="L6260" s="14" t="str">
        <f t="shared" ca="1" si="1116"/>
        <v>above</v>
      </c>
      <c r="N6260">
        <f t="shared" si="1121"/>
        <v>6252</v>
      </c>
      <c r="O6260" s="14">
        <f t="shared" ca="1" si="1117"/>
        <v>177.46617729362853</v>
      </c>
      <c r="P6260" s="14">
        <f t="shared" ca="1" si="1118"/>
        <v>271.94890954326934</v>
      </c>
      <c r="Q6260" s="14">
        <f t="shared" ca="1" si="1119"/>
        <v>10.368798200633345</v>
      </c>
      <c r="R6260" s="14" t="str">
        <f t="shared" ca="1" si="1120"/>
        <v>above</v>
      </c>
    </row>
    <row r="6261" spans="8:18">
      <c r="H6261">
        <v>3000</v>
      </c>
      <c r="I6261">
        <f t="shared" ca="1" si="1114"/>
        <v>21</v>
      </c>
      <c r="J6261" s="14">
        <f t="shared" ca="1" si="1115"/>
        <v>22.323</v>
      </c>
      <c r="K6261" s="14">
        <f t="shared" ca="1" si="1122"/>
        <v>6.1820849067166321</v>
      </c>
      <c r="L6261" s="14" t="str">
        <f t="shared" ca="1" si="1116"/>
        <v>above</v>
      </c>
      <c r="N6261">
        <f t="shared" si="1121"/>
        <v>6253</v>
      </c>
      <c r="O6261" s="14">
        <f t="shared" ca="1" si="1117"/>
        <v>157.48239868245432</v>
      </c>
      <c r="P6261" s="14">
        <f t="shared" ca="1" si="1118"/>
        <v>231.88451636679281</v>
      </c>
      <c r="Q6261" s="14">
        <f t="shared" ca="1" si="1119"/>
        <v>10.131287075657696</v>
      </c>
      <c r="R6261" s="14" t="str">
        <f t="shared" ca="1" si="1120"/>
        <v>above</v>
      </c>
    </row>
    <row r="6262" spans="8:18">
      <c r="H6262">
        <v>3000</v>
      </c>
      <c r="I6262">
        <f t="shared" ca="1" si="1114"/>
        <v>100</v>
      </c>
      <c r="J6262" s="14">
        <f t="shared" ca="1" si="1115"/>
        <v>130</v>
      </c>
      <c r="K6262" s="14">
        <f t="shared" ca="1" si="1122"/>
        <v>9.2302410336825194</v>
      </c>
      <c r="L6262" s="14" t="str">
        <f t="shared" ca="1" si="1116"/>
        <v>above</v>
      </c>
      <c r="N6262">
        <f t="shared" si="1121"/>
        <v>6254</v>
      </c>
      <c r="O6262" s="14">
        <f t="shared" ca="1" si="1117"/>
        <v>152.9884709058756</v>
      </c>
      <c r="P6262" s="14">
        <f t="shared" ca="1" si="1118"/>
        <v>223.20488759622944</v>
      </c>
      <c r="Q6262" s="14">
        <f t="shared" ca="1" si="1119"/>
        <v>10.073755470727201</v>
      </c>
      <c r="R6262" s="14" t="str">
        <f t="shared" ca="1" si="1120"/>
        <v>above</v>
      </c>
    </row>
    <row r="6263" spans="8:18">
      <c r="H6263">
        <v>3000</v>
      </c>
      <c r="I6263">
        <f t="shared" ca="1" si="1114"/>
        <v>29</v>
      </c>
      <c r="J6263" s="14">
        <f t="shared" ca="1" si="1115"/>
        <v>31.523</v>
      </c>
      <c r="K6263" s="14">
        <f t="shared" ca="1" si="1122"/>
        <v>6.8023947633243109</v>
      </c>
      <c r="L6263" s="14" t="str">
        <f t="shared" ca="1" si="1116"/>
        <v>above</v>
      </c>
      <c r="N6263">
        <f t="shared" si="1121"/>
        <v>6255</v>
      </c>
      <c r="O6263" s="14">
        <f t="shared" ca="1" si="1117"/>
        <v>184.72409296206814</v>
      </c>
      <c r="P6263" s="14">
        <f t="shared" ca="1" si="1118"/>
        <v>287.09306452404451</v>
      </c>
      <c r="Q6263" s="14">
        <f t="shared" ca="1" si="1119"/>
        <v>10.448524402514595</v>
      </c>
      <c r="R6263" s="14" t="str">
        <f t="shared" ca="1" si="1120"/>
        <v>above</v>
      </c>
    </row>
    <row r="6264" spans="8:18">
      <c r="H6264">
        <v>3000</v>
      </c>
      <c r="I6264">
        <f t="shared" ca="1" si="1114"/>
        <v>16</v>
      </c>
      <c r="J6264" s="14">
        <f t="shared" ca="1" si="1115"/>
        <v>16.768000000000001</v>
      </c>
      <c r="K6264" s="14">
        <f t="shared" ca="1" si="1122"/>
        <v>5.6664266881124323</v>
      </c>
      <c r="L6264" s="14">
        <f t="shared" ca="1" si="1116"/>
        <v>16</v>
      </c>
      <c r="N6264">
        <f t="shared" si="1121"/>
        <v>6256</v>
      </c>
      <c r="O6264" s="14">
        <f t="shared" ca="1" si="1117"/>
        <v>138.4504565300976</v>
      </c>
      <c r="P6264" s="14">
        <f t="shared" ca="1" si="1118"/>
        <v>195.95604327027493</v>
      </c>
      <c r="Q6264" s="14">
        <f t="shared" ca="1" si="1119"/>
        <v>9.8754187757174563</v>
      </c>
      <c r="R6264" s="14" t="str">
        <f t="shared" ca="1" si="1120"/>
        <v>above</v>
      </c>
    </row>
    <row r="6265" spans="8:18">
      <c r="H6265">
        <v>3000</v>
      </c>
      <c r="I6265">
        <f t="shared" ca="1" si="1114"/>
        <v>15</v>
      </c>
      <c r="J6265" s="14">
        <f t="shared" ca="1" si="1115"/>
        <v>15.675000000000001</v>
      </c>
      <c r="K6265" s="14">
        <f t="shared" ca="1" si="1122"/>
        <v>5.5451774444795623</v>
      </c>
      <c r="L6265" s="14">
        <f t="shared" ca="1" si="1116"/>
        <v>15</v>
      </c>
      <c r="N6265">
        <f t="shared" si="1121"/>
        <v>6257</v>
      </c>
      <c r="O6265" s="14">
        <f t="shared" ca="1" si="1117"/>
        <v>150.86687221105589</v>
      </c>
      <c r="P6265" s="14">
        <f t="shared" ca="1" si="1118"/>
        <v>219.14931160329709</v>
      </c>
      <c r="Q6265" s="14">
        <f t="shared" ca="1" si="1119"/>
        <v>10.046008592713919</v>
      </c>
      <c r="R6265" s="14" t="str">
        <f t="shared" ca="1" si="1120"/>
        <v>above</v>
      </c>
    </row>
    <row r="6266" spans="8:18">
      <c r="H6266">
        <v>3000</v>
      </c>
      <c r="I6266">
        <f t="shared" ca="1" si="1114"/>
        <v>13</v>
      </c>
      <c r="J6266" s="14">
        <f t="shared" ca="1" si="1115"/>
        <v>13.507</v>
      </c>
      <c r="K6266" s="14">
        <f t="shared" ca="1" si="1122"/>
        <v>5.2781146592305168</v>
      </c>
      <c r="L6266" s="14">
        <f t="shared" ca="1" si="1116"/>
        <v>13</v>
      </c>
      <c r="N6266">
        <f t="shared" si="1121"/>
        <v>6258</v>
      </c>
      <c r="O6266" s="14">
        <f t="shared" ca="1" si="1117"/>
        <v>117.23450253186678</v>
      </c>
      <c r="P6266" s="14">
        <f t="shared" ca="1" si="1118"/>
        <v>158.4662882835496</v>
      </c>
      <c r="Q6266" s="14">
        <f t="shared" ca="1" si="1119"/>
        <v>9.5453399239407641</v>
      </c>
      <c r="R6266" s="14">
        <f t="shared" ca="1" si="1120"/>
        <v>117.23450253186678</v>
      </c>
    </row>
    <row r="6267" spans="8:18">
      <c r="H6267">
        <v>3000</v>
      </c>
      <c r="I6267">
        <f t="shared" ca="1" si="1114"/>
        <v>58</v>
      </c>
      <c r="J6267" s="14">
        <f t="shared" ca="1" si="1115"/>
        <v>68.091999999999999</v>
      </c>
      <c r="K6267" s="14">
        <f t="shared" ca="1" si="1122"/>
        <v>8.1550748878114394</v>
      </c>
      <c r="L6267" s="14" t="str">
        <f t="shared" ca="1" si="1116"/>
        <v>above</v>
      </c>
      <c r="N6267">
        <f t="shared" si="1121"/>
        <v>6259</v>
      </c>
      <c r="O6267" s="14">
        <f t="shared" ca="1" si="1117"/>
        <v>154.47854929690277</v>
      </c>
      <c r="P6267" s="14">
        <f t="shared" ca="1" si="1118"/>
        <v>226.06941587552961</v>
      </c>
      <c r="Q6267" s="14">
        <f t="shared" ca="1" si="1119"/>
        <v>10.093015550920127</v>
      </c>
      <c r="R6267" s="14" t="str">
        <f t="shared" ca="1" si="1120"/>
        <v>above</v>
      </c>
    </row>
    <row r="6268" spans="8:18">
      <c r="H6268">
        <v>3000</v>
      </c>
      <c r="I6268">
        <f t="shared" ca="1" si="1114"/>
        <v>78</v>
      </c>
      <c r="J6268" s="14">
        <f t="shared" ca="1" si="1115"/>
        <v>96.251999999999995</v>
      </c>
      <c r="K6268" s="14">
        <f t="shared" ca="1" si="1122"/>
        <v>8.738895704934043</v>
      </c>
      <c r="L6268" s="14" t="str">
        <f t="shared" ca="1" si="1116"/>
        <v>above</v>
      </c>
      <c r="N6268">
        <f t="shared" si="1121"/>
        <v>6260</v>
      </c>
      <c r="O6268" s="14">
        <f t="shared" ca="1" si="1117"/>
        <v>134.21162414708763</v>
      </c>
      <c r="P6268" s="14">
        <f t="shared" ca="1" si="1118"/>
        <v>188.249904315685</v>
      </c>
      <c r="Q6268" s="14">
        <f t="shared" ca="1" si="1119"/>
        <v>9.8136822746646093</v>
      </c>
      <c r="R6268" s="14" t="str">
        <f t="shared" ca="1" si="1120"/>
        <v>above</v>
      </c>
    </row>
    <row r="6269" spans="8:18">
      <c r="H6269">
        <v>3000</v>
      </c>
      <c r="I6269">
        <f t="shared" ca="1" si="1114"/>
        <v>12</v>
      </c>
      <c r="J6269" s="14">
        <f t="shared" ca="1" si="1115"/>
        <v>12.432</v>
      </c>
      <c r="K6269" s="14">
        <f t="shared" ca="1" si="1122"/>
        <v>5.1298987149230735</v>
      </c>
      <c r="L6269" s="14">
        <f t="shared" ca="1" si="1116"/>
        <v>12</v>
      </c>
      <c r="N6269">
        <f t="shared" si="1121"/>
        <v>6261</v>
      </c>
      <c r="O6269" s="14">
        <f t="shared" ca="1" si="1117"/>
        <v>139.80925637382853</v>
      </c>
      <c r="P6269" s="14">
        <f t="shared" ca="1" si="1118"/>
        <v>198.44914087723728</v>
      </c>
      <c r="Q6269" s="14">
        <f t="shared" ca="1" si="1119"/>
        <v>9.8948123657089475</v>
      </c>
      <c r="R6269" s="14" t="str">
        <f t="shared" ca="1" si="1120"/>
        <v>above</v>
      </c>
    </row>
    <row r="6270" spans="8:18">
      <c r="H6270">
        <v>3000</v>
      </c>
      <c r="I6270">
        <f t="shared" ca="1" si="1114"/>
        <v>98</v>
      </c>
      <c r="J6270" s="14">
        <f t="shared" ca="1" si="1115"/>
        <v>126.812</v>
      </c>
      <c r="K6270" s="14">
        <f t="shared" ca="1" si="1122"/>
        <v>9.1902397002691796</v>
      </c>
      <c r="L6270" s="14" t="str">
        <f t="shared" ca="1" si="1116"/>
        <v>above</v>
      </c>
      <c r="N6270">
        <f t="shared" si="1121"/>
        <v>6262</v>
      </c>
      <c r="O6270" s="14">
        <f t="shared" ca="1" si="1117"/>
        <v>95.605635690490516</v>
      </c>
      <c r="P6270" s="14">
        <f t="shared" ca="1" si="1118"/>
        <v>123.0269484178389</v>
      </c>
      <c r="Q6270" s="14">
        <f t="shared" ca="1" si="1119"/>
        <v>9.1412741599960015</v>
      </c>
      <c r="R6270" s="14">
        <f t="shared" ca="1" si="1120"/>
        <v>95.605635690490516</v>
      </c>
    </row>
    <row r="6271" spans="8:18">
      <c r="H6271">
        <v>3000</v>
      </c>
      <c r="I6271">
        <f t="shared" ca="1" si="1114"/>
        <v>87</v>
      </c>
      <c r="J6271" s="14">
        <f t="shared" ca="1" si="1115"/>
        <v>109.70699999999999</v>
      </c>
      <c r="K6271" s="14">
        <f t="shared" ca="1" si="1122"/>
        <v>8.9546736289564137</v>
      </c>
      <c r="L6271" s="14" t="str">
        <f t="shared" ca="1" si="1116"/>
        <v>above</v>
      </c>
      <c r="N6271">
        <f t="shared" si="1121"/>
        <v>6263</v>
      </c>
      <c r="O6271" s="14">
        <f t="shared" ca="1" si="1117"/>
        <v>171.30254478354044</v>
      </c>
      <c r="P6271" s="14">
        <f t="shared" ca="1" si="1118"/>
        <v>259.33623033149104</v>
      </c>
      <c r="Q6271" s="14">
        <f t="shared" ca="1" si="1119"/>
        <v>10.29850382583443</v>
      </c>
      <c r="R6271" s="14" t="str">
        <f t="shared" ca="1" si="1120"/>
        <v>above</v>
      </c>
    </row>
    <row r="6272" spans="8:18">
      <c r="H6272">
        <v>3000</v>
      </c>
      <c r="I6272">
        <f t="shared" ca="1" si="1114"/>
        <v>94</v>
      </c>
      <c r="J6272" s="14">
        <f t="shared" ca="1" si="1115"/>
        <v>120.508</v>
      </c>
      <c r="K6272" s="14">
        <f t="shared" ca="1" si="1122"/>
        <v>9.1077537832010815</v>
      </c>
      <c r="L6272" s="14" t="str">
        <f t="shared" ca="1" si="1116"/>
        <v>above</v>
      </c>
      <c r="N6272">
        <f t="shared" si="1121"/>
        <v>6264</v>
      </c>
      <c r="O6272" s="14">
        <f t="shared" ca="1" si="1117"/>
        <v>146.06514747869906</v>
      </c>
      <c r="P6272" s="14">
        <f t="shared" ca="1" si="1118"/>
        <v>210.07022940262138</v>
      </c>
      <c r="Q6272" s="14">
        <f t="shared" ca="1" si="1119"/>
        <v>9.981751337461267</v>
      </c>
      <c r="R6272" s="14" t="str">
        <f t="shared" ca="1" si="1120"/>
        <v>above</v>
      </c>
    </row>
    <row r="6273" spans="8:18">
      <c r="H6273">
        <v>3000</v>
      </c>
      <c r="I6273">
        <f t="shared" ca="1" si="1114"/>
        <v>35</v>
      </c>
      <c r="J6273" s="14">
        <f t="shared" ca="1" si="1115"/>
        <v>38.674999999999997</v>
      </c>
      <c r="K6273" s="14">
        <f t="shared" ca="1" si="1122"/>
        <v>7.1670378769122198</v>
      </c>
      <c r="L6273" s="14" t="str">
        <f t="shared" ca="1" si="1116"/>
        <v>above</v>
      </c>
      <c r="N6273">
        <f t="shared" si="1121"/>
        <v>6265</v>
      </c>
      <c r="O6273" s="14">
        <f t="shared" ca="1" si="1117"/>
        <v>155.35298678359854</v>
      </c>
      <c r="P6273" s="14">
        <f t="shared" ca="1" si="1118"/>
        <v>227.75663829135337</v>
      </c>
      <c r="Q6273" s="14">
        <f t="shared" ca="1" si="1119"/>
        <v>10.104232373820754</v>
      </c>
      <c r="R6273" s="14" t="str">
        <f t="shared" ca="1" si="1120"/>
        <v>above</v>
      </c>
    </row>
    <row r="6274" spans="8:18">
      <c r="H6274">
        <v>3000</v>
      </c>
      <c r="I6274">
        <f t="shared" ca="1" si="1114"/>
        <v>17</v>
      </c>
      <c r="J6274" s="14">
        <f t="shared" ca="1" si="1115"/>
        <v>17.867000000000001</v>
      </c>
      <c r="K6274" s="14">
        <f t="shared" ca="1" si="1122"/>
        <v>5.780743515792329</v>
      </c>
      <c r="L6274" s="14">
        <f t="shared" ca="1" si="1116"/>
        <v>17</v>
      </c>
      <c r="N6274">
        <f t="shared" si="1121"/>
        <v>6266</v>
      </c>
      <c r="O6274" s="14">
        <f t="shared" ca="1" si="1117"/>
        <v>160.14457805260548</v>
      </c>
      <c r="P6274" s="14">
        <f t="shared" ca="1" si="1118"/>
        <v>237.08343569154664</v>
      </c>
      <c r="Q6274" s="14">
        <f t="shared" ca="1" si="1119"/>
        <v>10.164603924700266</v>
      </c>
      <c r="R6274" s="14" t="str">
        <f t="shared" ca="1" si="1120"/>
        <v>above</v>
      </c>
    </row>
    <row r="6275" spans="8:18">
      <c r="H6275">
        <v>3000</v>
      </c>
      <c r="I6275">
        <f t="shared" ca="1" si="1114"/>
        <v>75</v>
      </c>
      <c r="J6275" s="14">
        <f t="shared" ca="1" si="1115"/>
        <v>91.875</v>
      </c>
      <c r="K6275" s="14">
        <f t="shared" ca="1" si="1122"/>
        <v>8.6614666805726621</v>
      </c>
      <c r="L6275" s="14" t="str">
        <f t="shared" ca="1" si="1116"/>
        <v>above</v>
      </c>
      <c r="N6275">
        <f t="shared" si="1121"/>
        <v>6267</v>
      </c>
      <c r="O6275" s="14">
        <f t="shared" ca="1" si="1117"/>
        <v>194.79060117117623</v>
      </c>
      <c r="P6275" s="14">
        <f t="shared" ca="1" si="1118"/>
        <v>308.62073608506097</v>
      </c>
      <c r="Q6275" s="14">
        <f t="shared" ca="1" si="1119"/>
        <v>10.554091453508313</v>
      </c>
      <c r="R6275" s="14" t="str">
        <f t="shared" ca="1" si="1120"/>
        <v>above</v>
      </c>
    </row>
    <row r="6276" spans="8:18">
      <c r="H6276">
        <v>3000</v>
      </c>
      <c r="I6276">
        <f t="shared" ca="1" si="1114"/>
        <v>75</v>
      </c>
      <c r="J6276" s="14">
        <f t="shared" ca="1" si="1115"/>
        <v>91.875</v>
      </c>
      <c r="K6276" s="14">
        <f t="shared" ca="1" si="1122"/>
        <v>8.6614666805726621</v>
      </c>
      <c r="L6276" s="14" t="str">
        <f t="shared" ca="1" si="1116"/>
        <v>above</v>
      </c>
      <c r="N6276">
        <f t="shared" si="1121"/>
        <v>6268</v>
      </c>
      <c r="O6276" s="14">
        <f t="shared" ca="1" si="1117"/>
        <v>147.46605333056394</v>
      </c>
      <c r="P6276" s="14">
        <f t="shared" ca="1" si="1118"/>
        <v>212.70476398524212</v>
      </c>
      <c r="Q6276" s="14">
        <f t="shared" ca="1" si="1119"/>
        <v>10.00071267001975</v>
      </c>
      <c r="R6276" s="14" t="str">
        <f t="shared" ca="1" si="1120"/>
        <v>above</v>
      </c>
    </row>
    <row r="6277" spans="8:18">
      <c r="H6277">
        <v>3000</v>
      </c>
      <c r="I6277">
        <f t="shared" ca="1" si="1114"/>
        <v>40</v>
      </c>
      <c r="J6277" s="14">
        <f t="shared" ca="1" si="1115"/>
        <v>44.8</v>
      </c>
      <c r="K6277" s="14">
        <f t="shared" ca="1" si="1122"/>
        <v>7.4271441334086159</v>
      </c>
      <c r="L6277" s="14" t="str">
        <f t="shared" ca="1" si="1116"/>
        <v>above</v>
      </c>
      <c r="N6277">
        <f t="shared" si="1121"/>
        <v>6269</v>
      </c>
      <c r="O6277" s="14">
        <f t="shared" ca="1" si="1117"/>
        <v>155.10974713011294</v>
      </c>
      <c r="P6277" s="14">
        <f t="shared" ca="1" si="1118"/>
        <v>227.28684809441569</v>
      </c>
      <c r="Q6277" s="14">
        <f t="shared" ca="1" si="1119"/>
        <v>10.101118534297257</v>
      </c>
      <c r="R6277" s="14" t="str">
        <f t="shared" ca="1" si="1120"/>
        <v>above</v>
      </c>
    </row>
    <row r="6278" spans="8:18">
      <c r="H6278">
        <v>3000</v>
      </c>
      <c r="I6278">
        <f t="shared" ca="1" si="1114"/>
        <v>29</v>
      </c>
      <c r="J6278" s="14">
        <f t="shared" ca="1" si="1115"/>
        <v>31.523</v>
      </c>
      <c r="K6278" s="14">
        <f t="shared" ca="1" si="1122"/>
        <v>6.8023947633243109</v>
      </c>
      <c r="L6278" s="14" t="str">
        <f t="shared" ca="1" si="1116"/>
        <v>above</v>
      </c>
      <c r="N6278">
        <f t="shared" si="1121"/>
        <v>6270</v>
      </c>
      <c r="O6278" s="14">
        <f t="shared" ca="1" si="1117"/>
        <v>154.33047844059013</v>
      </c>
      <c r="P6278" s="14">
        <f t="shared" ca="1" si="1118"/>
        <v>225.7841681676945</v>
      </c>
      <c r="Q6278" s="14">
        <f t="shared" ca="1" si="1119"/>
        <v>10.091109932301611</v>
      </c>
      <c r="R6278" s="14" t="str">
        <f t="shared" ca="1" si="1120"/>
        <v>above</v>
      </c>
    </row>
    <row r="6279" spans="8:18">
      <c r="H6279">
        <v>3000</v>
      </c>
      <c r="I6279">
        <f t="shared" ca="1" si="1114"/>
        <v>62</v>
      </c>
      <c r="J6279" s="14">
        <f t="shared" ca="1" si="1115"/>
        <v>73.531999999999996</v>
      </c>
      <c r="K6279" s="14">
        <f t="shared" ca="1" si="1122"/>
        <v>8.2862694527830651</v>
      </c>
      <c r="L6279" s="14" t="str">
        <f t="shared" ca="1" si="1116"/>
        <v>above</v>
      </c>
      <c r="N6279">
        <f t="shared" si="1121"/>
        <v>6271</v>
      </c>
      <c r="O6279" s="14">
        <f t="shared" ca="1" si="1117"/>
        <v>126.23361063163145</v>
      </c>
      <c r="P6279" s="14">
        <f t="shared" ca="1" si="1118"/>
        <v>174.03838399092646</v>
      </c>
      <c r="Q6279" s="14">
        <f t="shared" ca="1" si="1119"/>
        <v>9.6920497010552644</v>
      </c>
      <c r="R6279" s="14" t="str">
        <f t="shared" ca="1" si="1120"/>
        <v>above</v>
      </c>
    </row>
    <row r="6280" spans="8:18">
      <c r="H6280">
        <v>3000</v>
      </c>
      <c r="I6280">
        <f t="shared" ca="1" si="1114"/>
        <v>49</v>
      </c>
      <c r="J6280" s="14">
        <f t="shared" ca="1" si="1115"/>
        <v>56.203000000000003</v>
      </c>
      <c r="K6280" s="14">
        <f t="shared" ca="1" si="1122"/>
        <v>7.8240460108562919</v>
      </c>
      <c r="L6280" s="14" t="str">
        <f t="shared" ca="1" si="1116"/>
        <v>above</v>
      </c>
      <c r="N6280">
        <f t="shared" si="1121"/>
        <v>6272</v>
      </c>
      <c r="O6280" s="14">
        <f t="shared" ca="1" si="1117"/>
        <v>154.0493889322415</v>
      </c>
      <c r="P6280" s="14">
        <f t="shared" ca="1" si="1118"/>
        <v>225.24303162343253</v>
      </c>
      <c r="Q6280" s="14">
        <f t="shared" ca="1" si="1119"/>
        <v>10.087487408874759</v>
      </c>
      <c r="R6280" s="14" t="str">
        <f t="shared" ca="1" si="1120"/>
        <v>above</v>
      </c>
    </row>
    <row r="6281" spans="8:18">
      <c r="H6281">
        <v>3000</v>
      </c>
      <c r="I6281">
        <f t="shared" ca="1" si="1114"/>
        <v>41</v>
      </c>
      <c r="J6281" s="14">
        <f t="shared" ca="1" si="1115"/>
        <v>46.042999999999999</v>
      </c>
      <c r="K6281" s="14">
        <f t="shared" ca="1" si="1122"/>
        <v>7.4753392365667368</v>
      </c>
      <c r="L6281" s="14" t="str">
        <f t="shared" ca="1" si="1116"/>
        <v>above</v>
      </c>
      <c r="N6281">
        <f t="shared" si="1121"/>
        <v>6273</v>
      </c>
      <c r="O6281" s="14">
        <f t="shared" ca="1" si="1117"/>
        <v>163.12511510436019</v>
      </c>
      <c r="P6281" s="14">
        <f t="shared" ca="1" si="1118"/>
        <v>242.95452463779247</v>
      </c>
      <c r="Q6281" s="14">
        <f t="shared" ca="1" si="1119"/>
        <v>10.201258067888052</v>
      </c>
      <c r="R6281" s="14" t="str">
        <f t="shared" ca="1" si="1120"/>
        <v>above</v>
      </c>
    </row>
    <row r="6282" spans="8:18">
      <c r="H6282">
        <v>3000</v>
      </c>
      <c r="I6282">
        <f t="shared" ref="I6282:I6345" ca="1" si="1123">RANDBETWEEN(10,100)</f>
        <v>24</v>
      </c>
      <c r="J6282" s="14">
        <f t="shared" ref="J6282:J6345" ca="1" si="1124">0.003*(I6282^2)+I6282</f>
        <v>25.728000000000002</v>
      </c>
      <c r="K6282" s="14">
        <f t="shared" ca="1" si="1122"/>
        <v>6.4377516497364011</v>
      </c>
      <c r="L6282" s="14" t="str">
        <f t="shared" ref="L6282:L6345" ca="1" si="1125">IF(I6282&lt;$B$19,I6282,"above")</f>
        <v>above</v>
      </c>
      <c r="N6282">
        <f t="shared" si="1121"/>
        <v>6274</v>
      </c>
      <c r="O6282" s="14">
        <f t="shared" ref="O6282:O6345" ca="1" si="1126">_xlfn.NORM.INV(RAND(),150,25)</f>
        <v>147.79381867197282</v>
      </c>
      <c r="P6282" s="14">
        <f t="shared" ref="P6282:P6345" ca="1" si="1127">0.003*(O6282^2)+O6282</f>
        <v>213.32285718490476</v>
      </c>
      <c r="Q6282" s="14">
        <f t="shared" ref="Q6282:Q6345" ca="1" si="1128">2*LN(O6282+1)</f>
        <v>10.005123160706308</v>
      </c>
      <c r="R6282" s="14" t="str">
        <f t="shared" ref="R6282:R6345" ca="1" si="1129">IF(O6282&lt;=$B$20,O6282,"above")</f>
        <v>above</v>
      </c>
    </row>
    <row r="6283" spans="8:18">
      <c r="H6283">
        <v>3000</v>
      </c>
      <c r="I6283">
        <f t="shared" ca="1" si="1123"/>
        <v>56</v>
      </c>
      <c r="J6283" s="14">
        <f t="shared" ca="1" si="1124"/>
        <v>65.408000000000001</v>
      </c>
      <c r="K6283" s="14">
        <f t="shared" ca="1" si="1122"/>
        <v>8.0861025356691005</v>
      </c>
      <c r="L6283" s="14" t="str">
        <f t="shared" ca="1" si="1125"/>
        <v>above</v>
      </c>
      <c r="N6283">
        <f t="shared" ref="N6283:N6346" si="1130">N6282+1</f>
        <v>6275</v>
      </c>
      <c r="O6283" s="14">
        <f t="shared" ca="1" si="1126"/>
        <v>137.95703302839672</v>
      </c>
      <c r="P6283" s="14">
        <f t="shared" ca="1" si="1127"/>
        <v>195.05346191439116</v>
      </c>
      <c r="Q6283" s="14">
        <f t="shared" ca="1" si="1128"/>
        <v>9.8683295408824225</v>
      </c>
      <c r="R6283" s="14" t="str">
        <f t="shared" ca="1" si="1129"/>
        <v>above</v>
      </c>
    </row>
    <row r="6284" spans="8:18">
      <c r="H6284">
        <v>3000</v>
      </c>
      <c r="I6284">
        <f t="shared" ca="1" si="1123"/>
        <v>32</v>
      </c>
      <c r="J6284" s="14">
        <f t="shared" ca="1" si="1124"/>
        <v>35.072000000000003</v>
      </c>
      <c r="K6284" s="14">
        <f t="shared" ca="1" si="1122"/>
        <v>6.9930151229329605</v>
      </c>
      <c r="L6284" s="14" t="str">
        <f t="shared" ca="1" si="1125"/>
        <v>above</v>
      </c>
      <c r="N6284">
        <f t="shared" si="1130"/>
        <v>6276</v>
      </c>
      <c r="O6284" s="14">
        <f t="shared" ca="1" si="1126"/>
        <v>163.48528048784362</v>
      </c>
      <c r="P6284" s="14">
        <f t="shared" ca="1" si="1127"/>
        <v>243.66759129641034</v>
      </c>
      <c r="Q6284" s="14">
        <f t="shared" ca="1" si="1128"/>
        <v>10.205642171769528</v>
      </c>
      <c r="R6284" s="14" t="str">
        <f t="shared" ca="1" si="1129"/>
        <v>above</v>
      </c>
    </row>
    <row r="6285" spans="8:18">
      <c r="H6285">
        <v>3000</v>
      </c>
      <c r="I6285">
        <f t="shared" ca="1" si="1123"/>
        <v>85</v>
      </c>
      <c r="J6285" s="14">
        <f t="shared" ca="1" si="1124"/>
        <v>106.675</v>
      </c>
      <c r="K6285" s="14">
        <f t="shared" ca="1" si="1122"/>
        <v>8.9086945925070147</v>
      </c>
      <c r="L6285" s="14" t="str">
        <f t="shared" ca="1" si="1125"/>
        <v>above</v>
      </c>
      <c r="N6285">
        <f t="shared" si="1130"/>
        <v>6277</v>
      </c>
      <c r="O6285" s="14">
        <f t="shared" ca="1" si="1126"/>
        <v>118.39266509971594</v>
      </c>
      <c r="P6285" s="14">
        <f t="shared" ca="1" si="1127"/>
        <v>160.44313454795645</v>
      </c>
      <c r="Q6285" s="14">
        <f t="shared" ca="1" si="1128"/>
        <v>9.5648355354917172</v>
      </c>
      <c r="R6285" s="14" t="str">
        <f t="shared" ca="1" si="1129"/>
        <v>above</v>
      </c>
    </row>
    <row r="6286" spans="8:18">
      <c r="H6286">
        <v>3000</v>
      </c>
      <c r="I6286">
        <f t="shared" ca="1" si="1123"/>
        <v>57</v>
      </c>
      <c r="J6286" s="14">
        <f t="shared" ca="1" si="1124"/>
        <v>66.747</v>
      </c>
      <c r="K6286" s="14">
        <f t="shared" ca="1" si="1122"/>
        <v>8.1208860210928382</v>
      </c>
      <c r="L6286" s="14" t="str">
        <f t="shared" ca="1" si="1125"/>
        <v>above</v>
      </c>
      <c r="N6286">
        <f t="shared" si="1130"/>
        <v>6278</v>
      </c>
      <c r="O6286" s="14">
        <f t="shared" ca="1" si="1126"/>
        <v>166.04559273801758</v>
      </c>
      <c r="P6286" s="14">
        <f t="shared" ca="1" si="1127"/>
        <v>248.75900934117635</v>
      </c>
      <c r="Q6286" s="14">
        <f t="shared" ca="1" si="1128"/>
        <v>10.236533571126973</v>
      </c>
      <c r="R6286" s="14" t="str">
        <f t="shared" ca="1" si="1129"/>
        <v>above</v>
      </c>
    </row>
    <row r="6287" spans="8:18">
      <c r="H6287">
        <v>3000</v>
      </c>
      <c r="I6287">
        <f t="shared" ca="1" si="1123"/>
        <v>45</v>
      </c>
      <c r="J6287" s="14">
        <f t="shared" ca="1" si="1124"/>
        <v>51.075000000000003</v>
      </c>
      <c r="K6287" s="14">
        <f t="shared" ca="1" si="1122"/>
        <v>7.6572827929781901</v>
      </c>
      <c r="L6287" s="14" t="str">
        <f t="shared" ca="1" si="1125"/>
        <v>above</v>
      </c>
      <c r="N6287">
        <f t="shared" si="1130"/>
        <v>6279</v>
      </c>
      <c r="O6287" s="14">
        <f t="shared" ca="1" si="1126"/>
        <v>144.02587515311117</v>
      </c>
      <c r="P6287" s="14">
        <f t="shared" ca="1" si="1127"/>
        <v>206.25623329396987</v>
      </c>
      <c r="Q6287" s="14">
        <f t="shared" ca="1" si="1128"/>
        <v>9.953824351664375</v>
      </c>
      <c r="R6287" s="14" t="str">
        <f t="shared" ca="1" si="1129"/>
        <v>above</v>
      </c>
    </row>
    <row r="6288" spans="8:18">
      <c r="H6288">
        <v>3000</v>
      </c>
      <c r="I6288">
        <f t="shared" ca="1" si="1123"/>
        <v>23</v>
      </c>
      <c r="J6288" s="14">
        <f t="shared" ca="1" si="1124"/>
        <v>24.587</v>
      </c>
      <c r="K6288" s="14">
        <f t="shared" ca="1" si="1122"/>
        <v>6.3561076606958915</v>
      </c>
      <c r="L6288" s="14" t="str">
        <f t="shared" ca="1" si="1125"/>
        <v>above</v>
      </c>
      <c r="N6288">
        <f t="shared" si="1130"/>
        <v>6280</v>
      </c>
      <c r="O6288" s="14">
        <f t="shared" ca="1" si="1126"/>
        <v>193.93026167057951</v>
      </c>
      <c r="P6288" s="14">
        <f t="shared" ca="1" si="1127"/>
        <v>306.75710084543783</v>
      </c>
      <c r="Q6288" s="14">
        <f t="shared" ca="1" si="1128"/>
        <v>10.545283724278882</v>
      </c>
      <c r="R6288" s="14" t="str">
        <f t="shared" ca="1" si="1129"/>
        <v>above</v>
      </c>
    </row>
    <row r="6289" spans="8:18">
      <c r="H6289">
        <v>3000</v>
      </c>
      <c r="I6289">
        <f t="shared" ca="1" si="1123"/>
        <v>54</v>
      </c>
      <c r="J6289" s="14">
        <f t="shared" ca="1" si="1124"/>
        <v>62.747999999999998</v>
      </c>
      <c r="K6289" s="14">
        <f t="shared" ca="1" si="1122"/>
        <v>8.0146663704649423</v>
      </c>
      <c r="L6289" s="14" t="str">
        <f t="shared" ca="1" si="1125"/>
        <v>above</v>
      </c>
      <c r="N6289">
        <f t="shared" si="1130"/>
        <v>6281</v>
      </c>
      <c r="O6289" s="14">
        <f t="shared" ca="1" si="1126"/>
        <v>101.38027284659944</v>
      </c>
      <c r="P6289" s="14">
        <f t="shared" ca="1" si="1127"/>
        <v>132.21415201395229</v>
      </c>
      <c r="Q6289" s="14">
        <f t="shared" ca="1" si="1128"/>
        <v>9.2573880921279486</v>
      </c>
      <c r="R6289" s="14">
        <f t="shared" ca="1" si="1129"/>
        <v>101.38027284659944</v>
      </c>
    </row>
    <row r="6290" spans="8:18">
      <c r="H6290">
        <v>3000</v>
      </c>
      <c r="I6290">
        <f t="shared" ca="1" si="1123"/>
        <v>85</v>
      </c>
      <c r="J6290" s="14">
        <f t="shared" ca="1" si="1124"/>
        <v>106.675</v>
      </c>
      <c r="K6290" s="14">
        <f t="shared" ca="1" si="1122"/>
        <v>8.9086945925070147</v>
      </c>
      <c r="L6290" s="14" t="str">
        <f t="shared" ca="1" si="1125"/>
        <v>above</v>
      </c>
      <c r="N6290">
        <f t="shared" si="1130"/>
        <v>6282</v>
      </c>
      <c r="O6290" s="14">
        <f t="shared" ca="1" si="1126"/>
        <v>166.88938850567226</v>
      </c>
      <c r="P6290" s="14">
        <f t="shared" ca="1" si="1127"/>
        <v>250.44559249306388</v>
      </c>
      <c r="Q6290" s="14">
        <f t="shared" ca="1" si="1128"/>
        <v>10.24661072161938</v>
      </c>
      <c r="R6290" s="14" t="str">
        <f t="shared" ca="1" si="1129"/>
        <v>above</v>
      </c>
    </row>
    <row r="6291" spans="8:18">
      <c r="H6291">
        <v>3000</v>
      </c>
      <c r="I6291">
        <f t="shared" ca="1" si="1123"/>
        <v>59</v>
      </c>
      <c r="J6291" s="14">
        <f t="shared" ca="1" si="1124"/>
        <v>69.442999999999998</v>
      </c>
      <c r="K6291" s="14">
        <f t="shared" ca="1" si="1122"/>
        <v>8.1886891244442008</v>
      </c>
      <c r="L6291" s="14" t="str">
        <f t="shared" ca="1" si="1125"/>
        <v>above</v>
      </c>
      <c r="N6291">
        <f t="shared" si="1130"/>
        <v>6283</v>
      </c>
      <c r="O6291" s="14">
        <f t="shared" ca="1" si="1126"/>
        <v>172.89646642899174</v>
      </c>
      <c r="P6291" s="14">
        <f t="shared" ca="1" si="1127"/>
        <v>262.57603073988616</v>
      </c>
      <c r="Q6291" s="14">
        <f t="shared" ca="1" si="1128"/>
        <v>10.316920203193057</v>
      </c>
      <c r="R6291" s="14" t="str">
        <f t="shared" ca="1" si="1129"/>
        <v>above</v>
      </c>
    </row>
    <row r="6292" spans="8:18">
      <c r="H6292">
        <v>3000</v>
      </c>
      <c r="I6292">
        <f t="shared" ca="1" si="1123"/>
        <v>94</v>
      </c>
      <c r="J6292" s="14">
        <f t="shared" ca="1" si="1124"/>
        <v>120.508</v>
      </c>
      <c r="K6292" s="14">
        <f t="shared" ca="1" si="1122"/>
        <v>9.1077537832010815</v>
      </c>
      <c r="L6292" s="14" t="str">
        <f t="shared" ca="1" si="1125"/>
        <v>above</v>
      </c>
      <c r="N6292">
        <f t="shared" si="1130"/>
        <v>6284</v>
      </c>
      <c r="O6292" s="14">
        <f t="shared" ca="1" si="1126"/>
        <v>144.35999522305323</v>
      </c>
      <c r="P6292" s="14">
        <f t="shared" ca="1" si="1127"/>
        <v>206.87941988545307</v>
      </c>
      <c r="Q6292" s="14">
        <f t="shared" ca="1" si="1128"/>
        <v>9.9584267824500898</v>
      </c>
      <c r="R6292" s="14" t="str">
        <f t="shared" ca="1" si="1129"/>
        <v>above</v>
      </c>
    </row>
    <row r="6293" spans="8:18">
      <c r="H6293">
        <v>3000</v>
      </c>
      <c r="I6293">
        <f t="shared" ca="1" si="1123"/>
        <v>72</v>
      </c>
      <c r="J6293" s="14">
        <f t="shared" ca="1" si="1124"/>
        <v>87.551999999999992</v>
      </c>
      <c r="K6293" s="14">
        <f t="shared" ca="1" si="1122"/>
        <v>8.5809188822967819</v>
      </c>
      <c r="L6293" s="14" t="str">
        <f t="shared" ca="1" si="1125"/>
        <v>above</v>
      </c>
      <c r="N6293">
        <f t="shared" si="1130"/>
        <v>6285</v>
      </c>
      <c r="O6293" s="14">
        <f t="shared" ca="1" si="1126"/>
        <v>146.83752533090399</v>
      </c>
      <c r="P6293" s="14">
        <f t="shared" ca="1" si="1127"/>
        <v>211.52130186681558</v>
      </c>
      <c r="Q6293" s="14">
        <f t="shared" ca="1" si="1128"/>
        <v>9.9922277378402136</v>
      </c>
      <c r="R6293" s="14" t="str">
        <f t="shared" ca="1" si="1129"/>
        <v>above</v>
      </c>
    </row>
    <row r="6294" spans="8:18">
      <c r="H6294">
        <v>3000</v>
      </c>
      <c r="I6294">
        <f t="shared" ca="1" si="1123"/>
        <v>94</v>
      </c>
      <c r="J6294" s="14">
        <f t="shared" ca="1" si="1124"/>
        <v>120.508</v>
      </c>
      <c r="K6294" s="14">
        <f t="shared" ca="1" si="1122"/>
        <v>9.1077537832010815</v>
      </c>
      <c r="L6294" s="14" t="str">
        <f t="shared" ca="1" si="1125"/>
        <v>above</v>
      </c>
      <c r="N6294">
        <f t="shared" si="1130"/>
        <v>6286</v>
      </c>
      <c r="O6294" s="14">
        <f t="shared" ca="1" si="1126"/>
        <v>164.45195025096149</v>
      </c>
      <c r="P6294" s="14">
        <f t="shared" ca="1" si="1127"/>
        <v>245.58528207499563</v>
      </c>
      <c r="Q6294" s="14">
        <f t="shared" ca="1" si="1128"/>
        <v>10.217361643706136</v>
      </c>
      <c r="R6294" s="14" t="str">
        <f t="shared" ca="1" si="1129"/>
        <v>above</v>
      </c>
    </row>
    <row r="6295" spans="8:18">
      <c r="H6295">
        <v>3000</v>
      </c>
      <c r="I6295">
        <f t="shared" ca="1" si="1123"/>
        <v>89</v>
      </c>
      <c r="J6295" s="14">
        <f t="shared" ca="1" si="1124"/>
        <v>112.76300000000001</v>
      </c>
      <c r="K6295" s="14">
        <f t="shared" ca="1" si="1122"/>
        <v>8.99961934066053</v>
      </c>
      <c r="L6295" s="14" t="str">
        <f t="shared" ca="1" si="1125"/>
        <v>above</v>
      </c>
      <c r="N6295">
        <f t="shared" si="1130"/>
        <v>6287</v>
      </c>
      <c r="O6295" s="14">
        <f t="shared" ca="1" si="1126"/>
        <v>143.22192715145229</v>
      </c>
      <c r="P6295" s="14">
        <f t="shared" ca="1" si="1127"/>
        <v>204.75948840238001</v>
      </c>
      <c r="Q6295" s="14">
        <f t="shared" ca="1" si="1128"/>
        <v>9.9427065479609542</v>
      </c>
      <c r="R6295" s="14" t="str">
        <f t="shared" ca="1" si="1129"/>
        <v>above</v>
      </c>
    </row>
    <row r="6296" spans="8:18">
      <c r="H6296">
        <v>3000</v>
      </c>
      <c r="I6296">
        <f t="shared" ca="1" si="1123"/>
        <v>38</v>
      </c>
      <c r="J6296" s="14">
        <f t="shared" ca="1" si="1124"/>
        <v>42.332000000000001</v>
      </c>
      <c r="K6296" s="14">
        <f t="shared" ca="1" si="1122"/>
        <v>7.3271232922592926</v>
      </c>
      <c r="L6296" s="14" t="str">
        <f t="shared" ca="1" si="1125"/>
        <v>above</v>
      </c>
      <c r="N6296">
        <f t="shared" si="1130"/>
        <v>6288</v>
      </c>
      <c r="O6296" s="14">
        <f t="shared" ca="1" si="1126"/>
        <v>170.04106942419338</v>
      </c>
      <c r="P6296" s="14">
        <f t="shared" ca="1" si="1127"/>
        <v>256.78296529696343</v>
      </c>
      <c r="Q6296" s="14">
        <f t="shared" ca="1" si="1128"/>
        <v>10.283807399474542</v>
      </c>
      <c r="R6296" s="14" t="str">
        <f t="shared" ca="1" si="1129"/>
        <v>above</v>
      </c>
    </row>
    <row r="6297" spans="8:18">
      <c r="H6297">
        <v>3000</v>
      </c>
      <c r="I6297">
        <f t="shared" ca="1" si="1123"/>
        <v>61</v>
      </c>
      <c r="J6297" s="14">
        <f t="shared" ca="1" si="1124"/>
        <v>72.162999999999997</v>
      </c>
      <c r="K6297" s="14">
        <f t="shared" ref="K6297:K6360" ca="1" si="1131">2*LN(I6297+1)</f>
        <v>8.2542687700901833</v>
      </c>
      <c r="L6297" s="14" t="str">
        <f t="shared" ca="1" si="1125"/>
        <v>above</v>
      </c>
      <c r="N6297">
        <f t="shared" si="1130"/>
        <v>6289</v>
      </c>
      <c r="O6297" s="14">
        <f t="shared" ca="1" si="1126"/>
        <v>153.33112481376708</v>
      </c>
      <c r="P6297" s="14">
        <f t="shared" ca="1" si="1127"/>
        <v>223.86242632373214</v>
      </c>
      <c r="Q6297" s="14">
        <f t="shared" ca="1" si="1128"/>
        <v>10.078200910507499</v>
      </c>
      <c r="R6297" s="14" t="str">
        <f t="shared" ca="1" si="1129"/>
        <v>above</v>
      </c>
    </row>
    <row r="6298" spans="8:18">
      <c r="H6298">
        <v>3000</v>
      </c>
      <c r="I6298">
        <f t="shared" ca="1" si="1123"/>
        <v>40</v>
      </c>
      <c r="J6298" s="14">
        <f t="shared" ca="1" si="1124"/>
        <v>44.8</v>
      </c>
      <c r="K6298" s="14">
        <f t="shared" ca="1" si="1131"/>
        <v>7.4271441334086159</v>
      </c>
      <c r="L6298" s="14" t="str">
        <f t="shared" ca="1" si="1125"/>
        <v>above</v>
      </c>
      <c r="N6298">
        <f t="shared" si="1130"/>
        <v>6290</v>
      </c>
      <c r="O6298" s="14">
        <f t="shared" ca="1" si="1126"/>
        <v>156.93381750105627</v>
      </c>
      <c r="P6298" s="14">
        <f t="shared" ca="1" si="1127"/>
        <v>230.81848672742078</v>
      </c>
      <c r="Q6298" s="14">
        <f t="shared" ca="1" si="1128"/>
        <v>10.12435213739615</v>
      </c>
      <c r="R6298" s="14" t="str">
        <f t="shared" ca="1" si="1129"/>
        <v>above</v>
      </c>
    </row>
    <row r="6299" spans="8:18">
      <c r="H6299">
        <v>3000</v>
      </c>
      <c r="I6299">
        <f t="shared" ca="1" si="1123"/>
        <v>78</v>
      </c>
      <c r="J6299" s="14">
        <f t="shared" ca="1" si="1124"/>
        <v>96.251999999999995</v>
      </c>
      <c r="K6299" s="14">
        <f t="shared" ca="1" si="1131"/>
        <v>8.738895704934043</v>
      </c>
      <c r="L6299" s="14" t="str">
        <f t="shared" ca="1" si="1125"/>
        <v>above</v>
      </c>
      <c r="N6299">
        <f t="shared" si="1130"/>
        <v>6291</v>
      </c>
      <c r="O6299" s="14">
        <f t="shared" ca="1" si="1126"/>
        <v>170.64392290062412</v>
      </c>
      <c r="P6299" s="14">
        <f t="shared" ca="1" si="1127"/>
        <v>258.00196816936659</v>
      </c>
      <c r="Q6299" s="14">
        <f t="shared" ca="1" si="1128"/>
        <v>10.290844230521584</v>
      </c>
      <c r="R6299" s="14" t="str">
        <f t="shared" ca="1" si="1129"/>
        <v>above</v>
      </c>
    </row>
    <row r="6300" spans="8:18">
      <c r="H6300">
        <v>3000</v>
      </c>
      <c r="I6300">
        <f t="shared" ca="1" si="1123"/>
        <v>33</v>
      </c>
      <c r="J6300" s="14">
        <f t="shared" ca="1" si="1124"/>
        <v>36.267000000000003</v>
      </c>
      <c r="K6300" s="14">
        <f t="shared" ca="1" si="1131"/>
        <v>7.0527210492323231</v>
      </c>
      <c r="L6300" s="14" t="str">
        <f t="shared" ca="1" si="1125"/>
        <v>above</v>
      </c>
      <c r="N6300">
        <f t="shared" si="1130"/>
        <v>6292</v>
      </c>
      <c r="O6300" s="14">
        <f t="shared" ca="1" si="1126"/>
        <v>115.88275614656371</v>
      </c>
      <c r="P6300" s="14">
        <f t="shared" ca="1" si="1127"/>
        <v>156.16919566293555</v>
      </c>
      <c r="Q6300" s="14">
        <f t="shared" ca="1" si="1128"/>
        <v>9.522342696316576</v>
      </c>
      <c r="R6300" s="14">
        <f t="shared" ca="1" si="1129"/>
        <v>115.88275614656371</v>
      </c>
    </row>
    <row r="6301" spans="8:18">
      <c r="H6301">
        <v>3000</v>
      </c>
      <c r="I6301">
        <f t="shared" ca="1" si="1123"/>
        <v>71</v>
      </c>
      <c r="J6301" s="14">
        <f t="shared" ca="1" si="1124"/>
        <v>86.123000000000005</v>
      </c>
      <c r="K6301" s="14">
        <f t="shared" ca="1" si="1131"/>
        <v>8.5533322380321106</v>
      </c>
      <c r="L6301" s="14" t="str">
        <f t="shared" ca="1" si="1125"/>
        <v>above</v>
      </c>
      <c r="N6301">
        <f t="shared" si="1130"/>
        <v>6293</v>
      </c>
      <c r="O6301" s="14">
        <f t="shared" ca="1" si="1126"/>
        <v>159.04061442532202</v>
      </c>
      <c r="P6301" s="14">
        <f t="shared" ca="1" si="1127"/>
        <v>234.92236553567386</v>
      </c>
      <c r="Q6301" s="14">
        <f t="shared" ca="1" si="1128"/>
        <v>10.150855246360255</v>
      </c>
      <c r="R6301" s="14" t="str">
        <f t="shared" ca="1" si="1129"/>
        <v>above</v>
      </c>
    </row>
    <row r="6302" spans="8:18">
      <c r="H6302">
        <v>3000</v>
      </c>
      <c r="I6302">
        <f t="shared" ca="1" si="1123"/>
        <v>78</v>
      </c>
      <c r="J6302" s="14">
        <f t="shared" ca="1" si="1124"/>
        <v>96.251999999999995</v>
      </c>
      <c r="K6302" s="14">
        <f t="shared" ca="1" si="1131"/>
        <v>8.738895704934043</v>
      </c>
      <c r="L6302" s="14" t="str">
        <f t="shared" ca="1" si="1125"/>
        <v>above</v>
      </c>
      <c r="N6302">
        <f t="shared" si="1130"/>
        <v>6294</v>
      </c>
      <c r="O6302" s="14">
        <f t="shared" ca="1" si="1126"/>
        <v>132.11240527192169</v>
      </c>
      <c r="P6302" s="14">
        <f t="shared" ca="1" si="1127"/>
        <v>184.47346815211912</v>
      </c>
      <c r="Q6302" s="14">
        <f t="shared" ca="1" si="1128"/>
        <v>9.7823878474040189</v>
      </c>
      <c r="R6302" s="14" t="str">
        <f t="shared" ca="1" si="1129"/>
        <v>above</v>
      </c>
    </row>
    <row r="6303" spans="8:18">
      <c r="H6303">
        <v>3000</v>
      </c>
      <c r="I6303">
        <f t="shared" ca="1" si="1123"/>
        <v>29</v>
      </c>
      <c r="J6303" s="14">
        <f t="shared" ca="1" si="1124"/>
        <v>31.523</v>
      </c>
      <c r="K6303" s="14">
        <f t="shared" ca="1" si="1131"/>
        <v>6.8023947633243109</v>
      </c>
      <c r="L6303" s="14" t="str">
        <f t="shared" ca="1" si="1125"/>
        <v>above</v>
      </c>
      <c r="N6303">
        <f t="shared" si="1130"/>
        <v>6295</v>
      </c>
      <c r="O6303" s="14">
        <f t="shared" ca="1" si="1126"/>
        <v>162.38472811290626</v>
      </c>
      <c r="P6303" s="14">
        <f t="shared" ca="1" si="1127"/>
        <v>241.49112788581374</v>
      </c>
      <c r="Q6303" s="14">
        <f t="shared" ca="1" si="1128"/>
        <v>10.192215429713274</v>
      </c>
      <c r="R6303" s="14" t="str">
        <f t="shared" ca="1" si="1129"/>
        <v>above</v>
      </c>
    </row>
    <row r="6304" spans="8:18">
      <c r="H6304">
        <v>3000</v>
      </c>
      <c r="I6304">
        <f t="shared" ca="1" si="1123"/>
        <v>57</v>
      </c>
      <c r="J6304" s="14">
        <f t="shared" ca="1" si="1124"/>
        <v>66.747</v>
      </c>
      <c r="K6304" s="14">
        <f t="shared" ca="1" si="1131"/>
        <v>8.1208860210928382</v>
      </c>
      <c r="L6304" s="14" t="str">
        <f t="shared" ca="1" si="1125"/>
        <v>above</v>
      </c>
      <c r="N6304">
        <f t="shared" si="1130"/>
        <v>6296</v>
      </c>
      <c r="O6304" s="14">
        <f t="shared" ca="1" si="1126"/>
        <v>109.55163994658383</v>
      </c>
      <c r="P6304" s="14">
        <f t="shared" ca="1" si="1127"/>
        <v>145.55632539154166</v>
      </c>
      <c r="Q6304" s="14">
        <f t="shared" ca="1" si="1128"/>
        <v>9.4109654832531362</v>
      </c>
      <c r="R6304" s="14">
        <f t="shared" ca="1" si="1129"/>
        <v>109.55163994658383</v>
      </c>
    </row>
    <row r="6305" spans="8:18">
      <c r="H6305">
        <v>3000</v>
      </c>
      <c r="I6305">
        <f t="shared" ca="1" si="1123"/>
        <v>67</v>
      </c>
      <c r="J6305" s="14">
        <f t="shared" ca="1" si="1124"/>
        <v>80.466999999999999</v>
      </c>
      <c r="K6305" s="14">
        <f t="shared" ca="1" si="1131"/>
        <v>8.4390154103522139</v>
      </c>
      <c r="L6305" s="14" t="str">
        <f t="shared" ca="1" si="1125"/>
        <v>above</v>
      </c>
      <c r="N6305">
        <f t="shared" si="1130"/>
        <v>6297</v>
      </c>
      <c r="O6305" s="14">
        <f t="shared" ca="1" si="1126"/>
        <v>127.98498102200946</v>
      </c>
      <c r="P6305" s="14">
        <f t="shared" ca="1" si="1127"/>
        <v>177.12544712362183</v>
      </c>
      <c r="Q6305" s="14">
        <f t="shared" ca="1" si="1128"/>
        <v>9.7193919427952888</v>
      </c>
      <c r="R6305" s="14" t="str">
        <f t="shared" ca="1" si="1129"/>
        <v>above</v>
      </c>
    </row>
    <row r="6306" spans="8:18">
      <c r="H6306">
        <v>3000</v>
      </c>
      <c r="I6306">
        <f t="shared" ca="1" si="1123"/>
        <v>62</v>
      </c>
      <c r="J6306" s="14">
        <f t="shared" ca="1" si="1124"/>
        <v>73.531999999999996</v>
      </c>
      <c r="K6306" s="14">
        <f t="shared" ca="1" si="1131"/>
        <v>8.2862694527830651</v>
      </c>
      <c r="L6306" s="14" t="str">
        <f t="shared" ca="1" si="1125"/>
        <v>above</v>
      </c>
      <c r="N6306">
        <f t="shared" si="1130"/>
        <v>6298</v>
      </c>
      <c r="O6306" s="14">
        <f t="shared" ca="1" si="1126"/>
        <v>122.19528410485344</v>
      </c>
      <c r="P6306" s="14">
        <f t="shared" ca="1" si="1127"/>
        <v>166.99034647725099</v>
      </c>
      <c r="Q6306" s="14">
        <f t="shared" ca="1" si="1128"/>
        <v>9.6275415439941749</v>
      </c>
      <c r="R6306" s="14" t="str">
        <f t="shared" ca="1" si="1129"/>
        <v>above</v>
      </c>
    </row>
    <row r="6307" spans="8:18">
      <c r="H6307">
        <v>3000</v>
      </c>
      <c r="I6307">
        <f t="shared" ca="1" si="1123"/>
        <v>62</v>
      </c>
      <c r="J6307" s="14">
        <f t="shared" ca="1" si="1124"/>
        <v>73.531999999999996</v>
      </c>
      <c r="K6307" s="14">
        <f t="shared" ca="1" si="1131"/>
        <v>8.2862694527830651</v>
      </c>
      <c r="L6307" s="14" t="str">
        <f t="shared" ca="1" si="1125"/>
        <v>above</v>
      </c>
      <c r="N6307">
        <f t="shared" si="1130"/>
        <v>6299</v>
      </c>
      <c r="O6307" s="14">
        <f t="shared" ca="1" si="1126"/>
        <v>141.19553462728371</v>
      </c>
      <c r="P6307" s="14">
        <f t="shared" ca="1" si="1127"/>
        <v>201.00407162333713</v>
      </c>
      <c r="Q6307" s="14">
        <f t="shared" ca="1" si="1128"/>
        <v>9.9144062296352047</v>
      </c>
      <c r="R6307" s="14" t="str">
        <f t="shared" ca="1" si="1129"/>
        <v>above</v>
      </c>
    </row>
    <row r="6308" spans="8:18">
      <c r="H6308">
        <v>3000</v>
      </c>
      <c r="I6308">
        <f t="shared" ca="1" si="1123"/>
        <v>10</v>
      </c>
      <c r="J6308" s="14">
        <f t="shared" ca="1" si="1124"/>
        <v>10.3</v>
      </c>
      <c r="K6308" s="14">
        <f t="shared" ca="1" si="1131"/>
        <v>4.7957905455967413</v>
      </c>
      <c r="L6308" s="14">
        <f t="shared" ca="1" si="1125"/>
        <v>10</v>
      </c>
      <c r="N6308">
        <f t="shared" si="1130"/>
        <v>6300</v>
      </c>
      <c r="O6308" s="14">
        <f t="shared" ca="1" si="1126"/>
        <v>164.0867110444639</v>
      </c>
      <c r="P6308" s="14">
        <f t="shared" ca="1" si="1127"/>
        <v>244.86005726863209</v>
      </c>
      <c r="Q6308" s="14">
        <f t="shared" ca="1" si="1128"/>
        <v>10.212941714688251</v>
      </c>
      <c r="R6308" s="14" t="str">
        <f t="shared" ca="1" si="1129"/>
        <v>above</v>
      </c>
    </row>
    <row r="6309" spans="8:18">
      <c r="H6309">
        <v>3000</v>
      </c>
      <c r="I6309">
        <f t="shared" ca="1" si="1123"/>
        <v>58</v>
      </c>
      <c r="J6309" s="14">
        <f t="shared" ca="1" si="1124"/>
        <v>68.091999999999999</v>
      </c>
      <c r="K6309" s="14">
        <f t="shared" ca="1" si="1131"/>
        <v>8.1550748878114394</v>
      </c>
      <c r="L6309" s="14" t="str">
        <f t="shared" ca="1" si="1125"/>
        <v>above</v>
      </c>
      <c r="N6309">
        <f t="shared" si="1130"/>
        <v>6301</v>
      </c>
      <c r="O6309" s="14">
        <f t="shared" ca="1" si="1126"/>
        <v>170.90455936256546</v>
      </c>
      <c r="P6309" s="14">
        <f t="shared" ca="1" si="1127"/>
        <v>258.52966459530347</v>
      </c>
      <c r="Q6309" s="14">
        <f t="shared" ca="1" si="1128"/>
        <v>10.293878870759013</v>
      </c>
      <c r="R6309" s="14" t="str">
        <f t="shared" ca="1" si="1129"/>
        <v>above</v>
      </c>
    </row>
    <row r="6310" spans="8:18">
      <c r="H6310">
        <v>3000</v>
      </c>
      <c r="I6310">
        <f t="shared" ca="1" si="1123"/>
        <v>25</v>
      </c>
      <c r="J6310" s="14">
        <f t="shared" ca="1" si="1124"/>
        <v>26.875</v>
      </c>
      <c r="K6310" s="14">
        <f t="shared" ca="1" si="1131"/>
        <v>6.5161930760429643</v>
      </c>
      <c r="L6310" s="14" t="str">
        <f t="shared" ca="1" si="1125"/>
        <v>above</v>
      </c>
      <c r="N6310">
        <f t="shared" si="1130"/>
        <v>6302</v>
      </c>
      <c r="O6310" s="14">
        <f t="shared" ca="1" si="1126"/>
        <v>152.10633396781463</v>
      </c>
      <c r="P6310" s="14">
        <f t="shared" ca="1" si="1127"/>
        <v>221.51534446719972</v>
      </c>
      <c r="Q6310" s="14">
        <f t="shared" ca="1" si="1128"/>
        <v>10.062265346500308</v>
      </c>
      <c r="R6310" s="14" t="str">
        <f t="shared" ca="1" si="1129"/>
        <v>above</v>
      </c>
    </row>
    <row r="6311" spans="8:18">
      <c r="H6311">
        <v>3000</v>
      </c>
      <c r="I6311">
        <f t="shared" ca="1" si="1123"/>
        <v>82</v>
      </c>
      <c r="J6311" s="14">
        <f t="shared" ca="1" si="1124"/>
        <v>102.172</v>
      </c>
      <c r="K6311" s="14">
        <f t="shared" ca="1" si="1131"/>
        <v>8.8376812155931965</v>
      </c>
      <c r="L6311" s="14" t="str">
        <f t="shared" ca="1" si="1125"/>
        <v>above</v>
      </c>
      <c r="N6311">
        <f t="shared" si="1130"/>
        <v>6303</v>
      </c>
      <c r="O6311" s="14">
        <f t="shared" ca="1" si="1126"/>
        <v>131.09168729109967</v>
      </c>
      <c r="P6311" s="14">
        <f t="shared" ca="1" si="1127"/>
        <v>182.64677872158208</v>
      </c>
      <c r="Q6311" s="14">
        <f t="shared" ca="1" si="1128"/>
        <v>9.7669925643062214</v>
      </c>
      <c r="R6311" s="14" t="str">
        <f t="shared" ca="1" si="1129"/>
        <v>above</v>
      </c>
    </row>
    <row r="6312" spans="8:18">
      <c r="H6312">
        <v>3000</v>
      </c>
      <c r="I6312">
        <f t="shared" ca="1" si="1123"/>
        <v>98</v>
      </c>
      <c r="J6312" s="14">
        <f t="shared" ca="1" si="1124"/>
        <v>126.812</v>
      </c>
      <c r="K6312" s="14">
        <f t="shared" ca="1" si="1131"/>
        <v>9.1902397002691796</v>
      </c>
      <c r="L6312" s="14" t="str">
        <f t="shared" ca="1" si="1125"/>
        <v>above</v>
      </c>
      <c r="N6312">
        <f t="shared" si="1130"/>
        <v>6304</v>
      </c>
      <c r="O6312" s="14">
        <f t="shared" ca="1" si="1126"/>
        <v>110.8651045834841</v>
      </c>
      <c r="P6312" s="14">
        <f t="shared" ca="1" si="1127"/>
        <v>147.73831882640471</v>
      </c>
      <c r="Q6312" s="14">
        <f t="shared" ca="1" si="1128"/>
        <v>9.4345874440652171</v>
      </c>
      <c r="R6312" s="14">
        <f t="shared" ca="1" si="1129"/>
        <v>110.8651045834841</v>
      </c>
    </row>
    <row r="6313" spans="8:18">
      <c r="H6313">
        <v>3000</v>
      </c>
      <c r="I6313">
        <f t="shared" ca="1" si="1123"/>
        <v>11</v>
      </c>
      <c r="J6313" s="14">
        <f t="shared" ca="1" si="1124"/>
        <v>11.363</v>
      </c>
      <c r="K6313" s="14">
        <f t="shared" ca="1" si="1131"/>
        <v>4.9698132995760007</v>
      </c>
      <c r="L6313" s="14">
        <f t="shared" ca="1" si="1125"/>
        <v>11</v>
      </c>
      <c r="N6313">
        <f t="shared" si="1130"/>
        <v>6305</v>
      </c>
      <c r="O6313" s="14">
        <f t="shared" ca="1" si="1126"/>
        <v>103.43314496872031</v>
      </c>
      <c r="P6313" s="14">
        <f t="shared" ca="1" si="1127"/>
        <v>135.52839140308126</v>
      </c>
      <c r="Q6313" s="14">
        <f t="shared" ca="1" si="1128"/>
        <v>9.297094211211105</v>
      </c>
      <c r="R6313" s="14">
        <f t="shared" ca="1" si="1129"/>
        <v>103.43314496872031</v>
      </c>
    </row>
    <row r="6314" spans="8:18">
      <c r="H6314">
        <v>3000</v>
      </c>
      <c r="I6314">
        <f t="shared" ca="1" si="1123"/>
        <v>19</v>
      </c>
      <c r="J6314" s="14">
        <f t="shared" ca="1" si="1124"/>
        <v>20.082999999999998</v>
      </c>
      <c r="K6314" s="14">
        <f t="shared" ca="1" si="1131"/>
        <v>5.9914645471079817</v>
      </c>
      <c r="L6314" s="14" t="str">
        <f t="shared" ca="1" si="1125"/>
        <v>above</v>
      </c>
      <c r="N6314">
        <f t="shared" si="1130"/>
        <v>6306</v>
      </c>
      <c r="O6314" s="14">
        <f t="shared" ca="1" si="1126"/>
        <v>137.96700944531656</v>
      </c>
      <c r="P6314" s="14">
        <f t="shared" ca="1" si="1127"/>
        <v>195.07169653116878</v>
      </c>
      <c r="Q6314" s="14">
        <f t="shared" ca="1" si="1128"/>
        <v>9.8684731256811382</v>
      </c>
      <c r="R6314" s="14" t="str">
        <f t="shared" ca="1" si="1129"/>
        <v>above</v>
      </c>
    </row>
    <row r="6315" spans="8:18">
      <c r="H6315">
        <v>3000</v>
      </c>
      <c r="I6315">
        <f t="shared" ca="1" si="1123"/>
        <v>27</v>
      </c>
      <c r="J6315" s="14">
        <f t="shared" ca="1" si="1124"/>
        <v>29.187000000000001</v>
      </c>
      <c r="K6315" s="14">
        <f t="shared" ca="1" si="1131"/>
        <v>6.6644090203504076</v>
      </c>
      <c r="L6315" s="14" t="str">
        <f t="shared" ca="1" si="1125"/>
        <v>above</v>
      </c>
      <c r="N6315">
        <f t="shared" si="1130"/>
        <v>6307</v>
      </c>
      <c r="O6315" s="14">
        <f t="shared" ca="1" si="1126"/>
        <v>179.40911983020072</v>
      </c>
      <c r="P6315" s="14">
        <f t="shared" ca="1" si="1127"/>
        <v>275.97201666494266</v>
      </c>
      <c r="Q6315" s="14">
        <f t="shared" ca="1" si="1128"/>
        <v>10.390454319466462</v>
      </c>
      <c r="R6315" s="14" t="str">
        <f t="shared" ca="1" si="1129"/>
        <v>above</v>
      </c>
    </row>
    <row r="6316" spans="8:18">
      <c r="H6316">
        <v>3000</v>
      </c>
      <c r="I6316">
        <f t="shared" ca="1" si="1123"/>
        <v>78</v>
      </c>
      <c r="J6316" s="14">
        <f t="shared" ca="1" si="1124"/>
        <v>96.251999999999995</v>
      </c>
      <c r="K6316" s="14">
        <f t="shared" ca="1" si="1131"/>
        <v>8.738895704934043</v>
      </c>
      <c r="L6316" s="14" t="str">
        <f t="shared" ca="1" si="1125"/>
        <v>above</v>
      </c>
      <c r="N6316">
        <f t="shared" si="1130"/>
        <v>6308</v>
      </c>
      <c r="O6316" s="14">
        <f t="shared" ca="1" si="1126"/>
        <v>159.92888078178464</v>
      </c>
      <c r="P6316" s="14">
        <f t="shared" ca="1" si="1127"/>
        <v>236.66062150612748</v>
      </c>
      <c r="Q6316" s="14">
        <f t="shared" ca="1" si="1128"/>
        <v>10.161925066233016</v>
      </c>
      <c r="R6316" s="14" t="str">
        <f t="shared" ca="1" si="1129"/>
        <v>above</v>
      </c>
    </row>
    <row r="6317" spans="8:18">
      <c r="H6317">
        <v>3000</v>
      </c>
      <c r="I6317">
        <f t="shared" ca="1" si="1123"/>
        <v>60</v>
      </c>
      <c r="J6317" s="14">
        <f t="shared" ca="1" si="1124"/>
        <v>70.8</v>
      </c>
      <c r="K6317" s="14">
        <f t="shared" ca="1" si="1131"/>
        <v>8.2217477283466227</v>
      </c>
      <c r="L6317" s="14" t="str">
        <f t="shared" ca="1" si="1125"/>
        <v>above</v>
      </c>
      <c r="N6317">
        <f t="shared" si="1130"/>
        <v>6309</v>
      </c>
      <c r="O6317" s="14">
        <f t="shared" ca="1" si="1126"/>
        <v>153.32306103675052</v>
      </c>
      <c r="P6317" s="14">
        <f t="shared" ca="1" si="1127"/>
        <v>223.8469441737879</v>
      </c>
      <c r="Q6317" s="14">
        <f t="shared" ca="1" si="1128"/>
        <v>10.078096408091684</v>
      </c>
      <c r="R6317" s="14" t="str">
        <f t="shared" ca="1" si="1129"/>
        <v>above</v>
      </c>
    </row>
    <row r="6318" spans="8:18">
      <c r="H6318">
        <v>3000</v>
      </c>
      <c r="I6318">
        <f t="shared" ca="1" si="1123"/>
        <v>57</v>
      </c>
      <c r="J6318" s="14">
        <f t="shared" ca="1" si="1124"/>
        <v>66.747</v>
      </c>
      <c r="K6318" s="14">
        <f t="shared" ca="1" si="1131"/>
        <v>8.1208860210928382</v>
      </c>
      <c r="L6318" s="14" t="str">
        <f t="shared" ca="1" si="1125"/>
        <v>above</v>
      </c>
      <c r="N6318">
        <f t="shared" si="1130"/>
        <v>6310</v>
      </c>
      <c r="O6318" s="14">
        <f t="shared" ca="1" si="1126"/>
        <v>123.33092972094508</v>
      </c>
      <c r="P6318" s="14">
        <f t="shared" ca="1" si="1127"/>
        <v>168.96248439844317</v>
      </c>
      <c r="Q6318" s="14">
        <f t="shared" ca="1" si="1128"/>
        <v>9.6458935975714351</v>
      </c>
      <c r="R6318" s="14" t="str">
        <f t="shared" ca="1" si="1129"/>
        <v>above</v>
      </c>
    </row>
    <row r="6319" spans="8:18">
      <c r="H6319">
        <v>3000</v>
      </c>
      <c r="I6319">
        <f t="shared" ca="1" si="1123"/>
        <v>74</v>
      </c>
      <c r="J6319" s="14">
        <f t="shared" ca="1" si="1124"/>
        <v>90.427999999999997</v>
      </c>
      <c r="K6319" s="14">
        <f t="shared" ca="1" si="1131"/>
        <v>8.6349762270726202</v>
      </c>
      <c r="L6319" s="14" t="str">
        <f t="shared" ca="1" si="1125"/>
        <v>above</v>
      </c>
      <c r="N6319">
        <f t="shared" si="1130"/>
        <v>6311</v>
      </c>
      <c r="O6319" s="14">
        <f t="shared" ca="1" si="1126"/>
        <v>109.14915390748813</v>
      </c>
      <c r="P6319" s="14">
        <f t="shared" ca="1" si="1127"/>
        <v>144.88976730364971</v>
      </c>
      <c r="Q6319" s="14">
        <f t="shared" ca="1" si="1128"/>
        <v>9.4036707838864189</v>
      </c>
      <c r="R6319" s="14">
        <f t="shared" ca="1" si="1129"/>
        <v>109.14915390748813</v>
      </c>
    </row>
    <row r="6320" spans="8:18">
      <c r="H6320">
        <v>3000</v>
      </c>
      <c r="I6320">
        <f t="shared" ca="1" si="1123"/>
        <v>53</v>
      </c>
      <c r="J6320" s="14">
        <f t="shared" ca="1" si="1124"/>
        <v>61.427</v>
      </c>
      <c r="K6320" s="14">
        <f t="shared" ca="1" si="1131"/>
        <v>7.977968093128549</v>
      </c>
      <c r="L6320" s="14" t="str">
        <f t="shared" ca="1" si="1125"/>
        <v>above</v>
      </c>
      <c r="N6320">
        <f t="shared" si="1130"/>
        <v>6312</v>
      </c>
      <c r="O6320" s="14">
        <f t="shared" ca="1" si="1126"/>
        <v>162.7807434827273</v>
      </c>
      <c r="P6320" s="14">
        <f t="shared" ca="1" si="1127"/>
        <v>242.2734548290957</v>
      </c>
      <c r="Q6320" s="14">
        <f t="shared" ca="1" si="1128"/>
        <v>10.197057206705207</v>
      </c>
      <c r="R6320" s="14" t="str">
        <f t="shared" ca="1" si="1129"/>
        <v>above</v>
      </c>
    </row>
    <row r="6321" spans="8:18">
      <c r="H6321">
        <v>3000</v>
      </c>
      <c r="I6321">
        <f t="shared" ca="1" si="1123"/>
        <v>34</v>
      </c>
      <c r="J6321" s="14">
        <f t="shared" ca="1" si="1124"/>
        <v>37.468000000000004</v>
      </c>
      <c r="K6321" s="14">
        <f t="shared" ca="1" si="1131"/>
        <v>7.110696122978827</v>
      </c>
      <c r="L6321" s="14" t="str">
        <f t="shared" ca="1" si="1125"/>
        <v>above</v>
      </c>
      <c r="N6321">
        <f t="shared" si="1130"/>
        <v>6313</v>
      </c>
      <c r="O6321" s="14">
        <f t="shared" ca="1" si="1126"/>
        <v>160.27713205854661</v>
      </c>
      <c r="P6321" s="14">
        <f t="shared" ca="1" si="1127"/>
        <v>237.34340924128497</v>
      </c>
      <c r="Q6321" s="14">
        <f t="shared" ca="1" si="1128"/>
        <v>10.166248404699624</v>
      </c>
      <c r="R6321" s="14" t="str">
        <f t="shared" ca="1" si="1129"/>
        <v>above</v>
      </c>
    </row>
    <row r="6322" spans="8:18">
      <c r="H6322">
        <v>3000</v>
      </c>
      <c r="I6322">
        <f t="shared" ca="1" si="1123"/>
        <v>49</v>
      </c>
      <c r="J6322" s="14">
        <f t="shared" ca="1" si="1124"/>
        <v>56.203000000000003</v>
      </c>
      <c r="K6322" s="14">
        <f t="shared" ca="1" si="1131"/>
        <v>7.8240460108562919</v>
      </c>
      <c r="L6322" s="14" t="str">
        <f t="shared" ca="1" si="1125"/>
        <v>above</v>
      </c>
      <c r="N6322">
        <f t="shared" si="1130"/>
        <v>6314</v>
      </c>
      <c r="O6322" s="14">
        <f t="shared" ca="1" si="1126"/>
        <v>132.92113227433563</v>
      </c>
      <c r="P6322" s="14">
        <f t="shared" ca="1" si="1127"/>
        <v>185.92521448960991</v>
      </c>
      <c r="Q6322" s="14">
        <f t="shared" ca="1" si="1128"/>
        <v>9.7945021231231468</v>
      </c>
      <c r="R6322" s="14" t="str">
        <f t="shared" ca="1" si="1129"/>
        <v>above</v>
      </c>
    </row>
    <row r="6323" spans="8:18">
      <c r="H6323">
        <v>3000</v>
      </c>
      <c r="I6323">
        <f t="shared" ca="1" si="1123"/>
        <v>41</v>
      </c>
      <c r="J6323" s="14">
        <f t="shared" ca="1" si="1124"/>
        <v>46.042999999999999</v>
      </c>
      <c r="K6323" s="14">
        <f t="shared" ca="1" si="1131"/>
        <v>7.4753392365667368</v>
      </c>
      <c r="L6323" s="14" t="str">
        <f t="shared" ca="1" si="1125"/>
        <v>above</v>
      </c>
      <c r="N6323">
        <f t="shared" si="1130"/>
        <v>6315</v>
      </c>
      <c r="O6323" s="14">
        <f t="shared" ca="1" si="1126"/>
        <v>186.32128712690027</v>
      </c>
      <c r="P6323" s="14">
        <f t="shared" ca="1" si="1127"/>
        <v>290.4681532367747</v>
      </c>
      <c r="Q6323" s="14">
        <f t="shared" ca="1" si="1128"/>
        <v>10.465650511129915</v>
      </c>
      <c r="R6323" s="14" t="str">
        <f t="shared" ca="1" si="1129"/>
        <v>above</v>
      </c>
    </row>
    <row r="6324" spans="8:18">
      <c r="H6324">
        <v>3000</v>
      </c>
      <c r="I6324">
        <f t="shared" ca="1" si="1123"/>
        <v>12</v>
      </c>
      <c r="J6324" s="14">
        <f t="shared" ca="1" si="1124"/>
        <v>12.432</v>
      </c>
      <c r="K6324" s="14">
        <f t="shared" ca="1" si="1131"/>
        <v>5.1298987149230735</v>
      </c>
      <c r="L6324" s="14">
        <f t="shared" ca="1" si="1125"/>
        <v>12</v>
      </c>
      <c r="N6324">
        <f t="shared" si="1130"/>
        <v>6316</v>
      </c>
      <c r="O6324" s="14">
        <f t="shared" ca="1" si="1126"/>
        <v>175.46836403714681</v>
      </c>
      <c r="P6324" s="14">
        <f t="shared" ca="1" si="1127"/>
        <v>267.83580437076483</v>
      </c>
      <c r="Q6324" s="14">
        <f t="shared" ca="1" si="1128"/>
        <v>10.346283239450202</v>
      </c>
      <c r="R6324" s="14" t="str">
        <f t="shared" ca="1" si="1129"/>
        <v>above</v>
      </c>
    </row>
    <row r="6325" spans="8:18">
      <c r="H6325">
        <v>3000</v>
      </c>
      <c r="I6325">
        <f t="shared" ca="1" si="1123"/>
        <v>97</v>
      </c>
      <c r="J6325" s="14">
        <f t="shared" ca="1" si="1124"/>
        <v>125.227</v>
      </c>
      <c r="K6325" s="14">
        <f t="shared" ca="1" si="1131"/>
        <v>9.1699349573411446</v>
      </c>
      <c r="L6325" s="14" t="str">
        <f t="shared" ca="1" si="1125"/>
        <v>above</v>
      </c>
      <c r="N6325">
        <f t="shared" si="1130"/>
        <v>6317</v>
      </c>
      <c r="O6325" s="14">
        <f t="shared" ca="1" si="1126"/>
        <v>138.33266794126237</v>
      </c>
      <c r="P6325" s="14">
        <f t="shared" ca="1" si="1127"/>
        <v>195.74044900050507</v>
      </c>
      <c r="Q6325" s="14">
        <f t="shared" ca="1" si="1128"/>
        <v>9.873728736608129</v>
      </c>
      <c r="R6325" s="14" t="str">
        <f t="shared" ca="1" si="1129"/>
        <v>above</v>
      </c>
    </row>
    <row r="6326" spans="8:18">
      <c r="H6326">
        <v>3000</v>
      </c>
      <c r="I6326">
        <f t="shared" ca="1" si="1123"/>
        <v>44</v>
      </c>
      <c r="J6326" s="14">
        <f t="shared" ca="1" si="1124"/>
        <v>49.808</v>
      </c>
      <c r="K6326" s="14">
        <f t="shared" ca="1" si="1131"/>
        <v>7.6133249795406392</v>
      </c>
      <c r="L6326" s="14" t="str">
        <f t="shared" ca="1" si="1125"/>
        <v>above</v>
      </c>
      <c r="N6326">
        <f t="shared" si="1130"/>
        <v>6318</v>
      </c>
      <c r="O6326" s="14">
        <f t="shared" ca="1" si="1126"/>
        <v>140.10899676785945</v>
      </c>
      <c r="P6326" s="14">
        <f t="shared" ca="1" si="1127"/>
        <v>199.0005896937476</v>
      </c>
      <c r="Q6326" s="14">
        <f t="shared" ca="1" si="1128"/>
        <v>9.8990652369386183</v>
      </c>
      <c r="R6326" s="14" t="str">
        <f t="shared" ca="1" si="1129"/>
        <v>above</v>
      </c>
    </row>
    <row r="6327" spans="8:18">
      <c r="H6327">
        <v>3000</v>
      </c>
      <c r="I6327">
        <f t="shared" ca="1" si="1123"/>
        <v>77</v>
      </c>
      <c r="J6327" s="14">
        <f t="shared" ca="1" si="1124"/>
        <v>94.787000000000006</v>
      </c>
      <c r="K6327" s="14">
        <f t="shared" ca="1" si="1131"/>
        <v>8.7134176533791834</v>
      </c>
      <c r="L6327" s="14" t="str">
        <f t="shared" ca="1" si="1125"/>
        <v>above</v>
      </c>
      <c r="N6327">
        <f t="shared" si="1130"/>
        <v>6319</v>
      </c>
      <c r="O6327" s="14">
        <f t="shared" ca="1" si="1126"/>
        <v>180.5149557184815</v>
      </c>
      <c r="P6327" s="14">
        <f t="shared" ca="1" si="1127"/>
        <v>278.27190343261753</v>
      </c>
      <c r="Q6327" s="14">
        <f t="shared" ca="1" si="1128"/>
        <v>10.402676101925898</v>
      </c>
      <c r="R6327" s="14" t="str">
        <f t="shared" ca="1" si="1129"/>
        <v>above</v>
      </c>
    </row>
    <row r="6328" spans="8:18">
      <c r="H6328">
        <v>3000</v>
      </c>
      <c r="I6328">
        <f t="shared" ca="1" si="1123"/>
        <v>76</v>
      </c>
      <c r="J6328" s="14">
        <f t="shared" ca="1" si="1124"/>
        <v>93.328000000000003</v>
      </c>
      <c r="K6328" s="14">
        <f t="shared" ca="1" si="1131"/>
        <v>8.6876108437073682</v>
      </c>
      <c r="L6328" s="14" t="str">
        <f t="shared" ca="1" si="1125"/>
        <v>above</v>
      </c>
      <c r="N6328">
        <f t="shared" si="1130"/>
        <v>6320</v>
      </c>
      <c r="O6328" s="14">
        <f t="shared" ca="1" si="1126"/>
        <v>144.11992803491174</v>
      </c>
      <c r="P6328" s="14">
        <f t="shared" ca="1" si="1127"/>
        <v>206.43158900527615</v>
      </c>
      <c r="Q6328" s="14">
        <f t="shared" ca="1" si="1128"/>
        <v>9.9551209809323016</v>
      </c>
      <c r="R6328" s="14" t="str">
        <f t="shared" ca="1" si="1129"/>
        <v>above</v>
      </c>
    </row>
    <row r="6329" spans="8:18">
      <c r="H6329">
        <v>3000</v>
      </c>
      <c r="I6329">
        <f t="shared" ca="1" si="1123"/>
        <v>21</v>
      </c>
      <c r="J6329" s="14">
        <f t="shared" ca="1" si="1124"/>
        <v>22.323</v>
      </c>
      <c r="K6329" s="14">
        <f t="shared" ca="1" si="1131"/>
        <v>6.1820849067166321</v>
      </c>
      <c r="L6329" s="14" t="str">
        <f t="shared" ca="1" si="1125"/>
        <v>above</v>
      </c>
      <c r="N6329">
        <f t="shared" si="1130"/>
        <v>6321</v>
      </c>
      <c r="O6329" s="14">
        <f t="shared" ca="1" si="1126"/>
        <v>143.25929054743779</v>
      </c>
      <c r="P6329" s="14">
        <f t="shared" ca="1" si="1127"/>
        <v>204.82896353190338</v>
      </c>
      <c r="Q6329" s="14">
        <f t="shared" ca="1" si="1128"/>
        <v>9.9432246183780499</v>
      </c>
      <c r="R6329" s="14" t="str">
        <f t="shared" ca="1" si="1129"/>
        <v>above</v>
      </c>
    </row>
    <row r="6330" spans="8:18">
      <c r="H6330">
        <v>3000</v>
      </c>
      <c r="I6330">
        <f t="shared" ca="1" si="1123"/>
        <v>62</v>
      </c>
      <c r="J6330" s="14">
        <f t="shared" ca="1" si="1124"/>
        <v>73.531999999999996</v>
      </c>
      <c r="K6330" s="14">
        <f t="shared" ca="1" si="1131"/>
        <v>8.2862694527830651</v>
      </c>
      <c r="L6330" s="14" t="str">
        <f t="shared" ca="1" si="1125"/>
        <v>above</v>
      </c>
      <c r="N6330">
        <f t="shared" si="1130"/>
        <v>6322</v>
      </c>
      <c r="O6330" s="14">
        <f t="shared" ca="1" si="1126"/>
        <v>130.78605732478579</v>
      </c>
      <c r="P6330" s="14">
        <f t="shared" ca="1" si="1127"/>
        <v>182.10103569647225</v>
      </c>
      <c r="Q6330" s="14">
        <f t="shared" ca="1" si="1128"/>
        <v>9.7623596597249716</v>
      </c>
      <c r="R6330" s="14" t="str">
        <f t="shared" ca="1" si="1129"/>
        <v>above</v>
      </c>
    </row>
    <row r="6331" spans="8:18">
      <c r="H6331">
        <v>3000</v>
      </c>
      <c r="I6331">
        <f t="shared" ca="1" si="1123"/>
        <v>58</v>
      </c>
      <c r="J6331" s="14">
        <f t="shared" ca="1" si="1124"/>
        <v>68.091999999999999</v>
      </c>
      <c r="K6331" s="14">
        <f t="shared" ca="1" si="1131"/>
        <v>8.1550748878114394</v>
      </c>
      <c r="L6331" s="14" t="str">
        <f t="shared" ca="1" si="1125"/>
        <v>above</v>
      </c>
      <c r="N6331">
        <f t="shared" si="1130"/>
        <v>6323</v>
      </c>
      <c r="O6331" s="14">
        <f t="shared" ca="1" si="1126"/>
        <v>161.73552359647476</v>
      </c>
      <c r="P6331" s="14">
        <f t="shared" ca="1" si="1127"/>
        <v>240.21066237555232</v>
      </c>
      <c r="Q6331" s="14">
        <f t="shared" ca="1" si="1128"/>
        <v>10.18425265683306</v>
      </c>
      <c r="R6331" s="14" t="str">
        <f t="shared" ca="1" si="1129"/>
        <v>above</v>
      </c>
    </row>
    <row r="6332" spans="8:18">
      <c r="H6332">
        <v>3000</v>
      </c>
      <c r="I6332">
        <f t="shared" ca="1" si="1123"/>
        <v>31</v>
      </c>
      <c r="J6332" s="14">
        <f t="shared" ca="1" si="1124"/>
        <v>33.883000000000003</v>
      </c>
      <c r="K6332" s="14">
        <f t="shared" ca="1" si="1131"/>
        <v>6.9314718055994531</v>
      </c>
      <c r="L6332" s="14" t="str">
        <f t="shared" ca="1" si="1125"/>
        <v>above</v>
      </c>
      <c r="N6332">
        <f t="shared" si="1130"/>
        <v>6324</v>
      </c>
      <c r="O6332" s="14">
        <f t="shared" ca="1" si="1126"/>
        <v>144.24245334676041</v>
      </c>
      <c r="P6332" s="14">
        <f t="shared" ca="1" si="1127"/>
        <v>206.66010938923748</v>
      </c>
      <c r="Q6332" s="14">
        <f t="shared" ca="1" si="1128"/>
        <v>9.956808876155339</v>
      </c>
      <c r="R6332" s="14" t="str">
        <f t="shared" ca="1" si="1129"/>
        <v>above</v>
      </c>
    </row>
    <row r="6333" spans="8:18">
      <c r="H6333">
        <v>3000</v>
      </c>
      <c r="I6333">
        <f t="shared" ca="1" si="1123"/>
        <v>87</v>
      </c>
      <c r="J6333" s="14">
        <f t="shared" ca="1" si="1124"/>
        <v>109.70699999999999</v>
      </c>
      <c r="K6333" s="14">
        <f t="shared" ca="1" si="1131"/>
        <v>8.9546736289564137</v>
      </c>
      <c r="L6333" s="14" t="str">
        <f t="shared" ca="1" si="1125"/>
        <v>above</v>
      </c>
      <c r="N6333">
        <f t="shared" si="1130"/>
        <v>6325</v>
      </c>
      <c r="O6333" s="14">
        <f t="shared" ca="1" si="1126"/>
        <v>127.43717904029646</v>
      </c>
      <c r="P6333" s="14">
        <f t="shared" ca="1" si="1127"/>
        <v>176.15788284554219</v>
      </c>
      <c r="Q6333" s="14">
        <f t="shared" ca="1" si="1128"/>
        <v>9.7108798114622044</v>
      </c>
      <c r="R6333" s="14" t="str">
        <f t="shared" ca="1" si="1129"/>
        <v>above</v>
      </c>
    </row>
    <row r="6334" spans="8:18">
      <c r="H6334">
        <v>3000</v>
      </c>
      <c r="I6334">
        <f t="shared" ca="1" si="1123"/>
        <v>60</v>
      </c>
      <c r="J6334" s="14">
        <f t="shared" ca="1" si="1124"/>
        <v>70.8</v>
      </c>
      <c r="K6334" s="14">
        <f t="shared" ca="1" si="1131"/>
        <v>8.2217477283466227</v>
      </c>
      <c r="L6334" s="14" t="str">
        <f t="shared" ca="1" si="1125"/>
        <v>above</v>
      </c>
      <c r="N6334">
        <f t="shared" si="1130"/>
        <v>6326</v>
      </c>
      <c r="O6334" s="14">
        <f t="shared" ca="1" si="1126"/>
        <v>140.78412806717003</v>
      </c>
      <c r="P6334" s="14">
        <f t="shared" ca="1" si="1127"/>
        <v>200.24464021407005</v>
      </c>
      <c r="Q6334" s="14">
        <f t="shared" ca="1" si="1128"/>
        <v>9.9086113520157522</v>
      </c>
      <c r="R6334" s="14" t="str">
        <f t="shared" ca="1" si="1129"/>
        <v>above</v>
      </c>
    </row>
    <row r="6335" spans="8:18">
      <c r="H6335">
        <v>3000</v>
      </c>
      <c r="I6335">
        <f t="shared" ca="1" si="1123"/>
        <v>33</v>
      </c>
      <c r="J6335" s="14">
        <f t="shared" ca="1" si="1124"/>
        <v>36.267000000000003</v>
      </c>
      <c r="K6335" s="14">
        <f t="shared" ca="1" si="1131"/>
        <v>7.0527210492323231</v>
      </c>
      <c r="L6335" s="14" t="str">
        <f t="shared" ca="1" si="1125"/>
        <v>above</v>
      </c>
      <c r="N6335">
        <f t="shared" si="1130"/>
        <v>6327</v>
      </c>
      <c r="O6335" s="14">
        <f t="shared" ca="1" si="1126"/>
        <v>179.94192152518502</v>
      </c>
      <c r="P6335" s="14">
        <f t="shared" ca="1" si="1127"/>
        <v>277.07920689171254</v>
      </c>
      <c r="Q6335" s="14">
        <f t="shared" ca="1" si="1128"/>
        <v>10.396352208445574</v>
      </c>
      <c r="R6335" s="14" t="str">
        <f t="shared" ca="1" si="1129"/>
        <v>above</v>
      </c>
    </row>
    <row r="6336" spans="8:18">
      <c r="H6336">
        <v>3000</v>
      </c>
      <c r="I6336">
        <f t="shared" ca="1" si="1123"/>
        <v>89</v>
      </c>
      <c r="J6336" s="14">
        <f t="shared" ca="1" si="1124"/>
        <v>112.76300000000001</v>
      </c>
      <c r="K6336" s="14">
        <f t="shared" ca="1" si="1131"/>
        <v>8.99961934066053</v>
      </c>
      <c r="L6336" s="14" t="str">
        <f t="shared" ca="1" si="1125"/>
        <v>above</v>
      </c>
      <c r="N6336">
        <f t="shared" si="1130"/>
        <v>6328</v>
      </c>
      <c r="O6336" s="14">
        <f t="shared" ca="1" si="1126"/>
        <v>149.42611126713774</v>
      </c>
      <c r="P6336" s="14">
        <f t="shared" ca="1" si="1127"/>
        <v>216.41059945239482</v>
      </c>
      <c r="Q6336" s="14">
        <f t="shared" ca="1" si="1128"/>
        <v>10.026944017190834</v>
      </c>
      <c r="R6336" s="14" t="str">
        <f t="shared" ca="1" si="1129"/>
        <v>above</v>
      </c>
    </row>
    <row r="6337" spans="8:18">
      <c r="H6337">
        <v>3000</v>
      </c>
      <c r="I6337">
        <f t="shared" ca="1" si="1123"/>
        <v>70</v>
      </c>
      <c r="J6337" s="14">
        <f t="shared" ca="1" si="1124"/>
        <v>84.7</v>
      </c>
      <c r="K6337" s="14">
        <f t="shared" ca="1" si="1131"/>
        <v>8.5253597540826309</v>
      </c>
      <c r="L6337" s="14" t="str">
        <f t="shared" ca="1" si="1125"/>
        <v>above</v>
      </c>
      <c r="N6337">
        <f t="shared" si="1130"/>
        <v>6329</v>
      </c>
      <c r="O6337" s="14">
        <f t="shared" ca="1" si="1126"/>
        <v>190.96583436454526</v>
      </c>
      <c r="P6337" s="14">
        <f t="shared" ca="1" si="1127"/>
        <v>300.36968404818606</v>
      </c>
      <c r="Q6337" s="14">
        <f t="shared" ca="1" si="1128"/>
        <v>10.514634820351034</v>
      </c>
      <c r="R6337" s="14" t="str">
        <f t="shared" ca="1" si="1129"/>
        <v>above</v>
      </c>
    </row>
    <row r="6338" spans="8:18">
      <c r="H6338">
        <v>3000</v>
      </c>
      <c r="I6338">
        <f t="shared" ca="1" si="1123"/>
        <v>88</v>
      </c>
      <c r="J6338" s="14">
        <f t="shared" ca="1" si="1124"/>
        <v>111.232</v>
      </c>
      <c r="K6338" s="14">
        <f t="shared" ca="1" si="1131"/>
        <v>8.9772727394642793</v>
      </c>
      <c r="L6338" s="14" t="str">
        <f t="shared" ca="1" si="1125"/>
        <v>above</v>
      </c>
      <c r="N6338">
        <f t="shared" si="1130"/>
        <v>6330</v>
      </c>
      <c r="O6338" s="14">
        <f t="shared" ca="1" si="1126"/>
        <v>156.37748964524269</v>
      </c>
      <c r="P6338" s="14">
        <f t="shared" ca="1" si="1127"/>
        <v>229.73924744848665</v>
      </c>
      <c r="Q6338" s="14">
        <f t="shared" ca="1" si="1128"/>
        <v>10.117294624132359</v>
      </c>
      <c r="R6338" s="14" t="str">
        <f t="shared" ca="1" si="1129"/>
        <v>above</v>
      </c>
    </row>
    <row r="6339" spans="8:18">
      <c r="H6339">
        <v>3000</v>
      </c>
      <c r="I6339">
        <f t="shared" ca="1" si="1123"/>
        <v>22</v>
      </c>
      <c r="J6339" s="14">
        <f t="shared" ca="1" si="1124"/>
        <v>23.451999999999998</v>
      </c>
      <c r="K6339" s="14">
        <f t="shared" ca="1" si="1131"/>
        <v>6.2709884318582994</v>
      </c>
      <c r="L6339" s="14" t="str">
        <f t="shared" ca="1" si="1125"/>
        <v>above</v>
      </c>
      <c r="N6339">
        <f t="shared" si="1130"/>
        <v>6331</v>
      </c>
      <c r="O6339" s="14">
        <f t="shared" ca="1" si="1126"/>
        <v>166.53531139208937</v>
      </c>
      <c r="P6339" s="14">
        <f t="shared" ca="1" si="1127"/>
        <v>249.7373412134699</v>
      </c>
      <c r="Q6339" s="14">
        <f t="shared" ca="1" si="1128"/>
        <v>10.242388286656087</v>
      </c>
      <c r="R6339" s="14" t="str">
        <f t="shared" ca="1" si="1129"/>
        <v>above</v>
      </c>
    </row>
    <row r="6340" spans="8:18">
      <c r="H6340">
        <v>3000</v>
      </c>
      <c r="I6340">
        <f t="shared" ca="1" si="1123"/>
        <v>65</v>
      </c>
      <c r="J6340" s="14">
        <f t="shared" ca="1" si="1124"/>
        <v>77.674999999999997</v>
      </c>
      <c r="K6340" s="14">
        <f t="shared" ca="1" si="1131"/>
        <v>8.3793094840528504</v>
      </c>
      <c r="L6340" s="14" t="str">
        <f t="shared" ca="1" si="1125"/>
        <v>above</v>
      </c>
      <c r="N6340">
        <f t="shared" si="1130"/>
        <v>6332</v>
      </c>
      <c r="O6340" s="14">
        <f t="shared" ca="1" si="1126"/>
        <v>165.34805135191684</v>
      </c>
      <c r="P6340" s="14">
        <f t="shared" ca="1" si="1127"/>
        <v>247.3679856095452</v>
      </c>
      <c r="Q6340" s="14">
        <f t="shared" ca="1" si="1128"/>
        <v>10.228164576500999</v>
      </c>
      <c r="R6340" s="14" t="str">
        <f t="shared" ca="1" si="1129"/>
        <v>above</v>
      </c>
    </row>
    <row r="6341" spans="8:18">
      <c r="H6341">
        <v>3000</v>
      </c>
      <c r="I6341">
        <f t="shared" ca="1" si="1123"/>
        <v>24</v>
      </c>
      <c r="J6341" s="14">
        <f t="shared" ca="1" si="1124"/>
        <v>25.728000000000002</v>
      </c>
      <c r="K6341" s="14">
        <f t="shared" ca="1" si="1131"/>
        <v>6.4377516497364011</v>
      </c>
      <c r="L6341" s="14" t="str">
        <f t="shared" ca="1" si="1125"/>
        <v>above</v>
      </c>
      <c r="N6341">
        <f t="shared" si="1130"/>
        <v>6333</v>
      </c>
      <c r="O6341" s="14">
        <f t="shared" ca="1" si="1126"/>
        <v>140.30047076708789</v>
      </c>
      <c r="P6341" s="14">
        <f t="shared" ca="1" si="1127"/>
        <v>199.35313705948732</v>
      </c>
      <c r="Q6341" s="14">
        <f t="shared" ca="1" si="1128"/>
        <v>9.9017772427398256</v>
      </c>
      <c r="R6341" s="14" t="str">
        <f t="shared" ca="1" si="1129"/>
        <v>above</v>
      </c>
    </row>
    <row r="6342" spans="8:18">
      <c r="H6342">
        <v>3000</v>
      </c>
      <c r="I6342">
        <f t="shared" ca="1" si="1123"/>
        <v>22</v>
      </c>
      <c r="J6342" s="14">
        <f t="shared" ca="1" si="1124"/>
        <v>23.451999999999998</v>
      </c>
      <c r="K6342" s="14">
        <f t="shared" ca="1" si="1131"/>
        <v>6.2709884318582994</v>
      </c>
      <c r="L6342" s="14" t="str">
        <f t="shared" ca="1" si="1125"/>
        <v>above</v>
      </c>
      <c r="N6342">
        <f t="shared" si="1130"/>
        <v>6334</v>
      </c>
      <c r="O6342" s="14">
        <f t="shared" ca="1" si="1126"/>
        <v>224.37468119852332</v>
      </c>
      <c r="P6342" s="14">
        <f t="shared" ca="1" si="1127"/>
        <v>375.40667388734028</v>
      </c>
      <c r="Q6342" s="14">
        <f t="shared" ca="1" si="1128"/>
        <v>10.835528533969184</v>
      </c>
      <c r="R6342" s="14" t="str">
        <f t="shared" ca="1" si="1129"/>
        <v>above</v>
      </c>
    </row>
    <row r="6343" spans="8:18">
      <c r="H6343">
        <v>3000</v>
      </c>
      <c r="I6343">
        <f t="shared" ca="1" si="1123"/>
        <v>71</v>
      </c>
      <c r="J6343" s="14">
        <f t="shared" ca="1" si="1124"/>
        <v>86.123000000000005</v>
      </c>
      <c r="K6343" s="14">
        <f t="shared" ca="1" si="1131"/>
        <v>8.5533322380321106</v>
      </c>
      <c r="L6343" s="14" t="str">
        <f t="shared" ca="1" si="1125"/>
        <v>above</v>
      </c>
      <c r="N6343">
        <f t="shared" si="1130"/>
        <v>6335</v>
      </c>
      <c r="O6343" s="14">
        <f t="shared" ca="1" si="1126"/>
        <v>169.41584781187819</v>
      </c>
      <c r="P6343" s="14">
        <f t="shared" ca="1" si="1127"/>
        <v>255.52103628133062</v>
      </c>
      <c r="Q6343" s="14">
        <f t="shared" ca="1" si="1128"/>
        <v>10.276483227322968</v>
      </c>
      <c r="R6343" s="14" t="str">
        <f t="shared" ca="1" si="1129"/>
        <v>above</v>
      </c>
    </row>
    <row r="6344" spans="8:18">
      <c r="H6344">
        <v>3000</v>
      </c>
      <c r="I6344">
        <f t="shared" ca="1" si="1123"/>
        <v>60</v>
      </c>
      <c r="J6344" s="14">
        <f t="shared" ca="1" si="1124"/>
        <v>70.8</v>
      </c>
      <c r="K6344" s="14">
        <f t="shared" ca="1" si="1131"/>
        <v>8.2217477283466227</v>
      </c>
      <c r="L6344" s="14" t="str">
        <f t="shared" ca="1" si="1125"/>
        <v>above</v>
      </c>
      <c r="N6344">
        <f t="shared" si="1130"/>
        <v>6336</v>
      </c>
      <c r="O6344" s="14">
        <f t="shared" ca="1" si="1126"/>
        <v>156.39450116083967</v>
      </c>
      <c r="P6344" s="14">
        <f t="shared" ca="1" si="1127"/>
        <v>229.77222114088332</v>
      </c>
      <c r="Q6344" s="14">
        <f t="shared" ca="1" si="1128"/>
        <v>10.117510799854601</v>
      </c>
      <c r="R6344" s="14" t="str">
        <f t="shared" ca="1" si="1129"/>
        <v>above</v>
      </c>
    </row>
    <row r="6345" spans="8:18">
      <c r="H6345">
        <v>3000</v>
      </c>
      <c r="I6345">
        <f t="shared" ca="1" si="1123"/>
        <v>37</v>
      </c>
      <c r="J6345" s="14">
        <f t="shared" ca="1" si="1124"/>
        <v>41.106999999999999</v>
      </c>
      <c r="K6345" s="14">
        <f t="shared" ca="1" si="1131"/>
        <v>7.2751723194527713</v>
      </c>
      <c r="L6345" s="14" t="str">
        <f t="shared" ca="1" si="1125"/>
        <v>above</v>
      </c>
      <c r="N6345">
        <f t="shared" si="1130"/>
        <v>6337</v>
      </c>
      <c r="O6345" s="14">
        <f t="shared" ca="1" si="1126"/>
        <v>172.23219623046745</v>
      </c>
      <c r="P6345" s="14">
        <f t="shared" ca="1" si="1127"/>
        <v>261.22398448557817</v>
      </c>
      <c r="Q6345" s="14">
        <f t="shared" ca="1" si="1128"/>
        <v>10.309265738657961</v>
      </c>
      <c r="R6345" s="14" t="str">
        <f t="shared" ca="1" si="1129"/>
        <v>above</v>
      </c>
    </row>
    <row r="6346" spans="8:18">
      <c r="H6346">
        <v>3000</v>
      </c>
      <c r="I6346">
        <f t="shared" ref="I6346:I6409" ca="1" si="1132">RANDBETWEEN(10,100)</f>
        <v>30</v>
      </c>
      <c r="J6346" s="14">
        <f t="shared" ref="J6346:J6409" ca="1" si="1133">0.003*(I6346^2)+I6346</f>
        <v>32.700000000000003</v>
      </c>
      <c r="K6346" s="14">
        <f t="shared" ca="1" si="1131"/>
        <v>6.8679744089702925</v>
      </c>
      <c r="L6346" s="14" t="str">
        <f t="shared" ref="L6346:L6409" ca="1" si="1134">IF(I6346&lt;$B$19,I6346,"above")</f>
        <v>above</v>
      </c>
      <c r="N6346">
        <f t="shared" si="1130"/>
        <v>6338</v>
      </c>
      <c r="O6346" s="14">
        <f t="shared" ref="O6346:O6409" ca="1" si="1135">_xlfn.NORM.INV(RAND(),150,25)</f>
        <v>144.92541588054107</v>
      </c>
      <c r="P6346" s="14">
        <f t="shared" ref="P6346:P6409" ca="1" si="1136">0.003*(O6346^2)+O6346</f>
        <v>207.93554438498444</v>
      </c>
      <c r="Q6346" s="14">
        <f t="shared" ref="Q6346:Q6409" ca="1" si="1137">2*LN(O6346+1)</f>
        <v>9.9661912820933427</v>
      </c>
      <c r="R6346" s="14" t="str">
        <f t="shared" ref="R6346:R6409" ca="1" si="1138">IF(O6346&lt;=$B$20,O6346,"above")</f>
        <v>above</v>
      </c>
    </row>
    <row r="6347" spans="8:18">
      <c r="H6347">
        <v>3000</v>
      </c>
      <c r="I6347">
        <f t="shared" ca="1" si="1132"/>
        <v>40</v>
      </c>
      <c r="J6347" s="14">
        <f t="shared" ca="1" si="1133"/>
        <v>44.8</v>
      </c>
      <c r="K6347" s="14">
        <f t="shared" ca="1" si="1131"/>
        <v>7.4271441334086159</v>
      </c>
      <c r="L6347" s="14" t="str">
        <f t="shared" ca="1" si="1134"/>
        <v>above</v>
      </c>
      <c r="N6347">
        <f t="shared" ref="N6347:N6410" si="1139">N6346+1</f>
        <v>6339</v>
      </c>
      <c r="O6347" s="14">
        <f t="shared" ca="1" si="1135"/>
        <v>139.06763986701711</v>
      </c>
      <c r="P6347" s="14">
        <f t="shared" ca="1" si="1136"/>
        <v>197.0870652415642</v>
      </c>
      <c r="Q6347" s="14">
        <f t="shared" ca="1" si="1137"/>
        <v>9.8842508956821948</v>
      </c>
      <c r="R6347" s="14" t="str">
        <f t="shared" ca="1" si="1138"/>
        <v>above</v>
      </c>
    </row>
    <row r="6348" spans="8:18">
      <c r="H6348">
        <v>3000</v>
      </c>
      <c r="I6348">
        <f t="shared" ca="1" si="1132"/>
        <v>89</v>
      </c>
      <c r="J6348" s="14">
        <f t="shared" ca="1" si="1133"/>
        <v>112.76300000000001</v>
      </c>
      <c r="K6348" s="14">
        <f t="shared" ca="1" si="1131"/>
        <v>8.99961934066053</v>
      </c>
      <c r="L6348" s="14" t="str">
        <f t="shared" ca="1" si="1134"/>
        <v>above</v>
      </c>
      <c r="N6348">
        <f t="shared" si="1139"/>
        <v>6340</v>
      </c>
      <c r="O6348" s="14">
        <f t="shared" ca="1" si="1135"/>
        <v>153.88577057800589</v>
      </c>
      <c r="P6348" s="14">
        <f t="shared" ca="1" si="1136"/>
        <v>224.92826173716588</v>
      </c>
      <c r="Q6348" s="14">
        <f t="shared" ca="1" si="1137"/>
        <v>10.085375762429821</v>
      </c>
      <c r="R6348" s="14" t="str">
        <f t="shared" ca="1" si="1138"/>
        <v>above</v>
      </c>
    </row>
    <row r="6349" spans="8:18">
      <c r="H6349">
        <v>3000</v>
      </c>
      <c r="I6349">
        <f t="shared" ca="1" si="1132"/>
        <v>59</v>
      </c>
      <c r="J6349" s="14">
        <f t="shared" ca="1" si="1133"/>
        <v>69.442999999999998</v>
      </c>
      <c r="K6349" s="14">
        <f t="shared" ca="1" si="1131"/>
        <v>8.1886891244442008</v>
      </c>
      <c r="L6349" s="14" t="str">
        <f t="shared" ca="1" si="1134"/>
        <v>above</v>
      </c>
      <c r="N6349">
        <f t="shared" si="1139"/>
        <v>6341</v>
      </c>
      <c r="O6349" s="14">
        <f t="shared" ca="1" si="1135"/>
        <v>176.60659985117067</v>
      </c>
      <c r="P6349" s="14">
        <f t="shared" ca="1" si="1136"/>
        <v>270.1762731841452</v>
      </c>
      <c r="Q6349" s="14">
        <f t="shared" ca="1" si="1137"/>
        <v>10.359141982383528</v>
      </c>
      <c r="R6349" s="14" t="str">
        <f t="shared" ca="1" si="1138"/>
        <v>above</v>
      </c>
    </row>
    <row r="6350" spans="8:18">
      <c r="H6350">
        <v>3000</v>
      </c>
      <c r="I6350">
        <f t="shared" ca="1" si="1132"/>
        <v>90</v>
      </c>
      <c r="J6350" s="14">
        <f t="shared" ca="1" si="1133"/>
        <v>114.3</v>
      </c>
      <c r="K6350" s="14">
        <f t="shared" ca="1" si="1131"/>
        <v>9.0217190130336995</v>
      </c>
      <c r="L6350" s="14" t="str">
        <f t="shared" ca="1" si="1134"/>
        <v>above</v>
      </c>
      <c r="N6350">
        <f t="shared" si="1139"/>
        <v>6342</v>
      </c>
      <c r="O6350" s="14">
        <f t="shared" ca="1" si="1135"/>
        <v>147.23802761875808</v>
      </c>
      <c r="P6350" s="14">
        <f t="shared" ca="1" si="1136"/>
        <v>212.27513794994456</v>
      </c>
      <c r="Q6350" s="14">
        <f t="shared" ca="1" si="1137"/>
        <v>9.9976385531290113</v>
      </c>
      <c r="R6350" s="14" t="str">
        <f t="shared" ca="1" si="1138"/>
        <v>above</v>
      </c>
    </row>
    <row r="6351" spans="8:18">
      <c r="H6351">
        <v>3000</v>
      </c>
      <c r="I6351">
        <f t="shared" ca="1" si="1132"/>
        <v>60</v>
      </c>
      <c r="J6351" s="14">
        <f t="shared" ca="1" si="1133"/>
        <v>70.8</v>
      </c>
      <c r="K6351" s="14">
        <f t="shared" ca="1" si="1131"/>
        <v>8.2217477283466227</v>
      </c>
      <c r="L6351" s="14" t="str">
        <f t="shared" ca="1" si="1134"/>
        <v>above</v>
      </c>
      <c r="N6351">
        <f t="shared" si="1139"/>
        <v>6343</v>
      </c>
      <c r="O6351" s="14">
        <f t="shared" ca="1" si="1135"/>
        <v>207.44450202474263</v>
      </c>
      <c r="P6351" s="14">
        <f t="shared" ca="1" si="1136"/>
        <v>336.54416628562296</v>
      </c>
      <c r="Q6351" s="14">
        <f t="shared" ca="1" si="1137"/>
        <v>10.679345656936034</v>
      </c>
      <c r="R6351" s="14" t="str">
        <f t="shared" ca="1" si="1138"/>
        <v>above</v>
      </c>
    </row>
    <row r="6352" spans="8:18">
      <c r="H6352">
        <v>3000</v>
      </c>
      <c r="I6352">
        <f t="shared" ca="1" si="1132"/>
        <v>24</v>
      </c>
      <c r="J6352" s="14">
        <f t="shared" ca="1" si="1133"/>
        <v>25.728000000000002</v>
      </c>
      <c r="K6352" s="14">
        <f t="shared" ca="1" si="1131"/>
        <v>6.4377516497364011</v>
      </c>
      <c r="L6352" s="14" t="str">
        <f t="shared" ca="1" si="1134"/>
        <v>above</v>
      </c>
      <c r="N6352">
        <f t="shared" si="1139"/>
        <v>6344</v>
      </c>
      <c r="O6352" s="14">
        <f t="shared" ca="1" si="1135"/>
        <v>176.19211045774364</v>
      </c>
      <c r="P6352" s="14">
        <f t="shared" ca="1" si="1136"/>
        <v>269.32308982040485</v>
      </c>
      <c r="Q6352" s="14">
        <f t="shared" ca="1" si="1137"/>
        <v>10.354469027607243</v>
      </c>
      <c r="R6352" s="14" t="str">
        <f t="shared" ca="1" si="1138"/>
        <v>above</v>
      </c>
    </row>
    <row r="6353" spans="8:18">
      <c r="H6353">
        <v>3000</v>
      </c>
      <c r="I6353">
        <f t="shared" ca="1" si="1132"/>
        <v>37</v>
      </c>
      <c r="J6353" s="14">
        <f t="shared" ca="1" si="1133"/>
        <v>41.106999999999999</v>
      </c>
      <c r="K6353" s="14">
        <f t="shared" ca="1" si="1131"/>
        <v>7.2751723194527713</v>
      </c>
      <c r="L6353" s="14" t="str">
        <f t="shared" ca="1" si="1134"/>
        <v>above</v>
      </c>
      <c r="N6353">
        <f t="shared" si="1139"/>
        <v>6345</v>
      </c>
      <c r="O6353" s="14">
        <f t="shared" ca="1" si="1135"/>
        <v>170.31740253818742</v>
      </c>
      <c r="P6353" s="14">
        <f t="shared" ca="1" si="1136"/>
        <v>257.34145536025233</v>
      </c>
      <c r="Q6353" s="14">
        <f t="shared" ca="1" si="1137"/>
        <v>10.287035982338802</v>
      </c>
      <c r="R6353" s="14" t="str">
        <f t="shared" ca="1" si="1138"/>
        <v>above</v>
      </c>
    </row>
    <row r="6354" spans="8:18">
      <c r="H6354">
        <v>3000</v>
      </c>
      <c r="I6354">
        <f t="shared" ca="1" si="1132"/>
        <v>58</v>
      </c>
      <c r="J6354" s="14">
        <f t="shared" ca="1" si="1133"/>
        <v>68.091999999999999</v>
      </c>
      <c r="K6354" s="14">
        <f t="shared" ca="1" si="1131"/>
        <v>8.1550748878114394</v>
      </c>
      <c r="L6354" s="14" t="str">
        <f t="shared" ca="1" si="1134"/>
        <v>above</v>
      </c>
      <c r="N6354">
        <f t="shared" si="1139"/>
        <v>6346</v>
      </c>
      <c r="O6354" s="14">
        <f t="shared" ca="1" si="1135"/>
        <v>163.32933539751866</v>
      </c>
      <c r="P6354" s="14">
        <f t="shared" ca="1" si="1136"/>
        <v>243.3587508017041</v>
      </c>
      <c r="Q6354" s="14">
        <f t="shared" ca="1" si="1137"/>
        <v>10.203745113737638</v>
      </c>
      <c r="R6354" s="14" t="str">
        <f t="shared" ca="1" si="1138"/>
        <v>above</v>
      </c>
    </row>
    <row r="6355" spans="8:18">
      <c r="H6355">
        <v>3000</v>
      </c>
      <c r="I6355">
        <f t="shared" ca="1" si="1132"/>
        <v>44</v>
      </c>
      <c r="J6355" s="14">
        <f t="shared" ca="1" si="1133"/>
        <v>49.808</v>
      </c>
      <c r="K6355" s="14">
        <f t="shared" ca="1" si="1131"/>
        <v>7.6133249795406392</v>
      </c>
      <c r="L6355" s="14" t="str">
        <f t="shared" ca="1" si="1134"/>
        <v>above</v>
      </c>
      <c r="N6355">
        <f t="shared" si="1139"/>
        <v>6347</v>
      </c>
      <c r="O6355" s="14">
        <f t="shared" ca="1" si="1135"/>
        <v>120.00284915135065</v>
      </c>
      <c r="P6355" s="14">
        <f t="shared" ca="1" si="1136"/>
        <v>163.20490056467611</v>
      </c>
      <c r="Q6355" s="14">
        <f t="shared" ca="1" si="1137"/>
        <v>9.5916281840497977</v>
      </c>
      <c r="R6355" s="14" t="str">
        <f t="shared" ca="1" si="1138"/>
        <v>above</v>
      </c>
    </row>
    <row r="6356" spans="8:18">
      <c r="H6356">
        <v>3000</v>
      </c>
      <c r="I6356">
        <f t="shared" ca="1" si="1132"/>
        <v>56</v>
      </c>
      <c r="J6356" s="14">
        <f t="shared" ca="1" si="1133"/>
        <v>65.408000000000001</v>
      </c>
      <c r="K6356" s="14">
        <f t="shared" ca="1" si="1131"/>
        <v>8.0861025356691005</v>
      </c>
      <c r="L6356" s="14" t="str">
        <f t="shared" ca="1" si="1134"/>
        <v>above</v>
      </c>
      <c r="N6356">
        <f t="shared" si="1139"/>
        <v>6348</v>
      </c>
      <c r="O6356" s="14">
        <f t="shared" ca="1" si="1135"/>
        <v>112.70264593960863</v>
      </c>
      <c r="P6356" s="14">
        <f t="shared" ca="1" si="1136"/>
        <v>150.80830514497498</v>
      </c>
      <c r="Q6356" s="14">
        <f t="shared" ca="1" si="1137"/>
        <v>9.4671733434447649</v>
      </c>
      <c r="R6356" s="14">
        <f t="shared" ca="1" si="1138"/>
        <v>112.70264593960863</v>
      </c>
    </row>
    <row r="6357" spans="8:18">
      <c r="H6357">
        <v>3000</v>
      </c>
      <c r="I6357">
        <f t="shared" ca="1" si="1132"/>
        <v>23</v>
      </c>
      <c r="J6357" s="14">
        <f t="shared" ca="1" si="1133"/>
        <v>24.587</v>
      </c>
      <c r="K6357" s="14">
        <f t="shared" ca="1" si="1131"/>
        <v>6.3561076606958915</v>
      </c>
      <c r="L6357" s="14" t="str">
        <f t="shared" ca="1" si="1134"/>
        <v>above</v>
      </c>
      <c r="N6357">
        <f t="shared" si="1139"/>
        <v>6349</v>
      </c>
      <c r="O6357" s="14">
        <f t="shared" ca="1" si="1135"/>
        <v>180.598592388724</v>
      </c>
      <c r="P6357" s="14">
        <f t="shared" ca="1" si="1136"/>
        <v>278.44614710708942</v>
      </c>
      <c r="Q6357" s="14">
        <f t="shared" ca="1" si="1137"/>
        <v>10.403597429947476</v>
      </c>
      <c r="R6357" s="14" t="str">
        <f t="shared" ca="1" si="1138"/>
        <v>above</v>
      </c>
    </row>
    <row r="6358" spans="8:18">
      <c r="H6358">
        <v>3000</v>
      </c>
      <c r="I6358">
        <f t="shared" ca="1" si="1132"/>
        <v>36</v>
      </c>
      <c r="J6358" s="14">
        <f t="shared" ca="1" si="1133"/>
        <v>39.887999999999998</v>
      </c>
      <c r="K6358" s="14">
        <f t="shared" ca="1" si="1131"/>
        <v>7.2218358252884487</v>
      </c>
      <c r="L6358" s="14" t="str">
        <f t="shared" ca="1" si="1134"/>
        <v>above</v>
      </c>
      <c r="N6358">
        <f t="shared" si="1139"/>
        <v>6350</v>
      </c>
      <c r="O6358" s="14">
        <f t="shared" ca="1" si="1135"/>
        <v>119.97685125284769</v>
      </c>
      <c r="P6358" s="14">
        <f t="shared" ca="1" si="1136"/>
        <v>163.16018576249152</v>
      </c>
      <c r="Q6358" s="14">
        <f t="shared" ca="1" si="1137"/>
        <v>9.5911984306686744</v>
      </c>
      <c r="R6358" s="14" t="str">
        <f t="shared" ca="1" si="1138"/>
        <v>above</v>
      </c>
    </row>
    <row r="6359" spans="8:18">
      <c r="H6359">
        <v>3000</v>
      </c>
      <c r="I6359">
        <f t="shared" ca="1" si="1132"/>
        <v>21</v>
      </c>
      <c r="J6359" s="14">
        <f t="shared" ca="1" si="1133"/>
        <v>22.323</v>
      </c>
      <c r="K6359" s="14">
        <f t="shared" ca="1" si="1131"/>
        <v>6.1820849067166321</v>
      </c>
      <c r="L6359" s="14" t="str">
        <f t="shared" ca="1" si="1134"/>
        <v>above</v>
      </c>
      <c r="N6359">
        <f t="shared" si="1139"/>
        <v>6351</v>
      </c>
      <c r="O6359" s="14">
        <f t="shared" ca="1" si="1135"/>
        <v>148.82661645554629</v>
      </c>
      <c r="P6359" s="14">
        <f t="shared" ca="1" si="1136"/>
        <v>215.27470175236513</v>
      </c>
      <c r="Q6359" s="14">
        <f t="shared" ca="1" si="1137"/>
        <v>10.018957470486948</v>
      </c>
      <c r="R6359" s="14" t="str">
        <f t="shared" ca="1" si="1138"/>
        <v>above</v>
      </c>
    </row>
    <row r="6360" spans="8:18">
      <c r="H6360">
        <v>3000</v>
      </c>
      <c r="I6360">
        <f t="shared" ca="1" si="1132"/>
        <v>97</v>
      </c>
      <c r="J6360" s="14">
        <f t="shared" ca="1" si="1133"/>
        <v>125.227</v>
      </c>
      <c r="K6360" s="14">
        <f t="shared" ca="1" si="1131"/>
        <v>9.1699349573411446</v>
      </c>
      <c r="L6360" s="14" t="str">
        <f t="shared" ca="1" si="1134"/>
        <v>above</v>
      </c>
      <c r="N6360">
        <f t="shared" si="1139"/>
        <v>6352</v>
      </c>
      <c r="O6360" s="14">
        <f t="shared" ca="1" si="1135"/>
        <v>145.86313868734987</v>
      </c>
      <c r="P6360" s="14">
        <f t="shared" ca="1" si="1136"/>
        <v>209.69130437052507</v>
      </c>
      <c r="Q6360" s="14">
        <f t="shared" ca="1" si="1137"/>
        <v>9.9790022475279372</v>
      </c>
      <c r="R6360" s="14" t="str">
        <f t="shared" ca="1" si="1138"/>
        <v>above</v>
      </c>
    </row>
    <row r="6361" spans="8:18">
      <c r="H6361">
        <v>3000</v>
      </c>
      <c r="I6361">
        <f t="shared" ca="1" si="1132"/>
        <v>14</v>
      </c>
      <c r="J6361" s="14">
        <f t="shared" ca="1" si="1133"/>
        <v>14.587999999999999</v>
      </c>
      <c r="K6361" s="14">
        <f t="shared" ref="K6361:K6424" ca="1" si="1140">2*LN(I6361+1)</f>
        <v>5.4161004022044201</v>
      </c>
      <c r="L6361" s="14">
        <f t="shared" ca="1" si="1134"/>
        <v>14</v>
      </c>
      <c r="N6361">
        <f t="shared" si="1139"/>
        <v>6353</v>
      </c>
      <c r="O6361" s="14">
        <f t="shared" ca="1" si="1135"/>
        <v>156.25015833997458</v>
      </c>
      <c r="P6361" s="14">
        <f t="shared" ca="1" si="1136"/>
        <v>229.49249428377595</v>
      </c>
      <c r="Q6361" s="14">
        <f t="shared" ca="1" si="1137"/>
        <v>10.115675805023038</v>
      </c>
      <c r="R6361" s="14" t="str">
        <f t="shared" ca="1" si="1138"/>
        <v>above</v>
      </c>
    </row>
    <row r="6362" spans="8:18">
      <c r="H6362">
        <v>3000</v>
      </c>
      <c r="I6362">
        <f t="shared" ca="1" si="1132"/>
        <v>84</v>
      </c>
      <c r="J6362" s="14">
        <f t="shared" ca="1" si="1133"/>
        <v>105.16800000000001</v>
      </c>
      <c r="K6362" s="14">
        <f t="shared" ca="1" si="1140"/>
        <v>8.8853025129806333</v>
      </c>
      <c r="L6362" s="14" t="str">
        <f t="shared" ca="1" si="1134"/>
        <v>above</v>
      </c>
      <c r="N6362">
        <f t="shared" si="1139"/>
        <v>6354</v>
      </c>
      <c r="O6362" s="14">
        <f t="shared" ca="1" si="1135"/>
        <v>131.49916830343744</v>
      </c>
      <c r="P6362" s="14">
        <f t="shared" ca="1" si="1136"/>
        <v>183.37526209692476</v>
      </c>
      <c r="Q6362" s="14">
        <f t="shared" ca="1" si="1137"/>
        <v>9.7731527369027749</v>
      </c>
      <c r="R6362" s="14" t="str">
        <f t="shared" ca="1" si="1138"/>
        <v>above</v>
      </c>
    </row>
    <row r="6363" spans="8:18">
      <c r="H6363">
        <v>3000</v>
      </c>
      <c r="I6363">
        <f t="shared" ca="1" si="1132"/>
        <v>77</v>
      </c>
      <c r="J6363" s="14">
        <f t="shared" ca="1" si="1133"/>
        <v>94.787000000000006</v>
      </c>
      <c r="K6363" s="14">
        <f t="shared" ca="1" si="1140"/>
        <v>8.7134176533791834</v>
      </c>
      <c r="L6363" s="14" t="str">
        <f t="shared" ca="1" si="1134"/>
        <v>above</v>
      </c>
      <c r="N6363">
        <f t="shared" si="1139"/>
        <v>6355</v>
      </c>
      <c r="O6363" s="14">
        <f t="shared" ca="1" si="1135"/>
        <v>164.49906267131411</v>
      </c>
      <c r="P6363" s="14">
        <f t="shared" ca="1" si="1136"/>
        <v>245.67888753053688</v>
      </c>
      <c r="Q6363" s="14">
        <f t="shared" ca="1" si="1137"/>
        <v>10.217931062367283</v>
      </c>
      <c r="R6363" s="14" t="str">
        <f t="shared" ca="1" si="1138"/>
        <v>above</v>
      </c>
    </row>
    <row r="6364" spans="8:18">
      <c r="H6364">
        <v>3000</v>
      </c>
      <c r="I6364">
        <f t="shared" ca="1" si="1132"/>
        <v>36</v>
      </c>
      <c r="J6364" s="14">
        <f t="shared" ca="1" si="1133"/>
        <v>39.887999999999998</v>
      </c>
      <c r="K6364" s="14">
        <f t="shared" ca="1" si="1140"/>
        <v>7.2218358252884487</v>
      </c>
      <c r="L6364" s="14" t="str">
        <f t="shared" ca="1" si="1134"/>
        <v>above</v>
      </c>
      <c r="N6364">
        <f t="shared" si="1139"/>
        <v>6356</v>
      </c>
      <c r="O6364" s="14">
        <f t="shared" ca="1" si="1135"/>
        <v>147.4462803559218</v>
      </c>
      <c r="P6364" s="14">
        <f t="shared" ca="1" si="1136"/>
        <v>212.66749712831307</v>
      </c>
      <c r="Q6364" s="14">
        <f t="shared" ca="1" si="1137"/>
        <v>10.000446288702062</v>
      </c>
      <c r="R6364" s="14" t="str">
        <f t="shared" ca="1" si="1138"/>
        <v>above</v>
      </c>
    </row>
    <row r="6365" spans="8:18">
      <c r="H6365">
        <v>3000</v>
      </c>
      <c r="I6365">
        <f t="shared" ca="1" si="1132"/>
        <v>11</v>
      </c>
      <c r="J6365" s="14">
        <f t="shared" ca="1" si="1133"/>
        <v>11.363</v>
      </c>
      <c r="K6365" s="14">
        <f t="shared" ca="1" si="1140"/>
        <v>4.9698132995760007</v>
      </c>
      <c r="L6365" s="14">
        <f t="shared" ca="1" si="1134"/>
        <v>11</v>
      </c>
      <c r="N6365">
        <f t="shared" si="1139"/>
        <v>6357</v>
      </c>
      <c r="O6365" s="14">
        <f t="shared" ca="1" si="1135"/>
        <v>172.61666988434061</v>
      </c>
      <c r="P6365" s="14">
        <f t="shared" ca="1" si="1136"/>
        <v>262.00621405021889</v>
      </c>
      <c r="Q6365" s="14">
        <f t="shared" ca="1" si="1137"/>
        <v>10.313699644591114</v>
      </c>
      <c r="R6365" s="14" t="str">
        <f t="shared" ca="1" si="1138"/>
        <v>above</v>
      </c>
    </row>
    <row r="6366" spans="8:18">
      <c r="H6366">
        <v>3000</v>
      </c>
      <c r="I6366">
        <f t="shared" ca="1" si="1132"/>
        <v>71</v>
      </c>
      <c r="J6366" s="14">
        <f t="shared" ca="1" si="1133"/>
        <v>86.123000000000005</v>
      </c>
      <c r="K6366" s="14">
        <f t="shared" ca="1" si="1140"/>
        <v>8.5533322380321106</v>
      </c>
      <c r="L6366" s="14" t="str">
        <f t="shared" ca="1" si="1134"/>
        <v>above</v>
      </c>
      <c r="N6366">
        <f t="shared" si="1139"/>
        <v>6358</v>
      </c>
      <c r="O6366" s="14">
        <f t="shared" ca="1" si="1135"/>
        <v>170.958973909848</v>
      </c>
      <c r="P6366" s="14">
        <f t="shared" ca="1" si="1136"/>
        <v>258.63988619077224</v>
      </c>
      <c r="Q6366" s="14">
        <f t="shared" ca="1" si="1137"/>
        <v>10.294511849164357</v>
      </c>
      <c r="R6366" s="14" t="str">
        <f t="shared" ca="1" si="1138"/>
        <v>above</v>
      </c>
    </row>
    <row r="6367" spans="8:18">
      <c r="H6367">
        <v>3000</v>
      </c>
      <c r="I6367">
        <f t="shared" ca="1" si="1132"/>
        <v>68</v>
      </c>
      <c r="J6367" s="14">
        <f t="shared" ca="1" si="1133"/>
        <v>81.872</v>
      </c>
      <c r="K6367" s="14">
        <f t="shared" ca="1" si="1140"/>
        <v>8.4682130091945194</v>
      </c>
      <c r="L6367" s="14" t="str">
        <f t="shared" ca="1" si="1134"/>
        <v>above</v>
      </c>
      <c r="N6367">
        <f t="shared" si="1139"/>
        <v>6359</v>
      </c>
      <c r="O6367" s="14">
        <f t="shared" ca="1" si="1135"/>
        <v>168.4669411344172</v>
      </c>
      <c r="P6367" s="14">
        <f t="shared" ca="1" si="1136"/>
        <v>253.61027189997878</v>
      </c>
      <c r="Q6367" s="14">
        <f t="shared" ca="1" si="1137"/>
        <v>10.265315740486294</v>
      </c>
      <c r="R6367" s="14" t="str">
        <f t="shared" ca="1" si="1138"/>
        <v>above</v>
      </c>
    </row>
    <row r="6368" spans="8:18">
      <c r="H6368">
        <v>3000</v>
      </c>
      <c r="I6368">
        <f t="shared" ca="1" si="1132"/>
        <v>81</v>
      </c>
      <c r="J6368" s="14">
        <f t="shared" ca="1" si="1133"/>
        <v>100.68299999999999</v>
      </c>
      <c r="K6368" s="14">
        <f t="shared" ca="1" si="1140"/>
        <v>8.8134384945285067</v>
      </c>
      <c r="L6368" s="14" t="str">
        <f t="shared" ca="1" si="1134"/>
        <v>above</v>
      </c>
      <c r="N6368">
        <f t="shared" si="1139"/>
        <v>6360</v>
      </c>
      <c r="O6368" s="14">
        <f t="shared" ca="1" si="1135"/>
        <v>116.18836968378167</v>
      </c>
      <c r="P6368" s="14">
        <f t="shared" ca="1" si="1136"/>
        <v>156.68758143310703</v>
      </c>
      <c r="Q6368" s="14">
        <f t="shared" ca="1" si="1137"/>
        <v>9.5275652748775919</v>
      </c>
      <c r="R6368" s="14">
        <f t="shared" ca="1" si="1138"/>
        <v>116.18836968378167</v>
      </c>
    </row>
    <row r="6369" spans="8:18">
      <c r="H6369">
        <v>3000</v>
      </c>
      <c r="I6369">
        <f t="shared" ca="1" si="1132"/>
        <v>99</v>
      </c>
      <c r="J6369" s="14">
        <f t="shared" ca="1" si="1133"/>
        <v>128.40299999999999</v>
      </c>
      <c r="K6369" s="14">
        <f t="shared" ca="1" si="1140"/>
        <v>9.2103403719761836</v>
      </c>
      <c r="L6369" s="14" t="str">
        <f t="shared" ca="1" si="1134"/>
        <v>above</v>
      </c>
      <c r="N6369">
        <f t="shared" si="1139"/>
        <v>6361</v>
      </c>
      <c r="O6369" s="14">
        <f t="shared" ca="1" si="1135"/>
        <v>140.63119752126514</v>
      </c>
      <c r="P6369" s="14">
        <f t="shared" ca="1" si="1136"/>
        <v>199.9625986700604</v>
      </c>
      <c r="Q6369" s="14">
        <f t="shared" ca="1" si="1137"/>
        <v>9.9064529569405355</v>
      </c>
      <c r="R6369" s="14" t="str">
        <f t="shared" ca="1" si="1138"/>
        <v>above</v>
      </c>
    </row>
    <row r="6370" spans="8:18">
      <c r="H6370">
        <v>3000</v>
      </c>
      <c r="I6370">
        <f t="shared" ca="1" si="1132"/>
        <v>42</v>
      </c>
      <c r="J6370" s="14">
        <f t="shared" ca="1" si="1133"/>
        <v>47.292000000000002</v>
      </c>
      <c r="K6370" s="14">
        <f t="shared" ca="1" si="1140"/>
        <v>7.5224002313871248</v>
      </c>
      <c r="L6370" s="14" t="str">
        <f t="shared" ca="1" si="1134"/>
        <v>above</v>
      </c>
      <c r="N6370">
        <f t="shared" si="1139"/>
        <v>6362</v>
      </c>
      <c r="O6370" s="14">
        <f t="shared" ca="1" si="1135"/>
        <v>137.35402278983207</v>
      </c>
      <c r="P6370" s="14">
        <f t="shared" ca="1" si="1136"/>
        <v>193.9524055194812</v>
      </c>
      <c r="Q6370" s="14">
        <f t="shared" ca="1" si="1137"/>
        <v>9.8596315654307851</v>
      </c>
      <c r="R6370" s="14" t="str">
        <f t="shared" ca="1" si="1138"/>
        <v>above</v>
      </c>
    </row>
    <row r="6371" spans="8:18">
      <c r="H6371">
        <v>3000</v>
      </c>
      <c r="I6371">
        <f t="shared" ca="1" si="1132"/>
        <v>46</v>
      </c>
      <c r="J6371" s="14">
        <f t="shared" ca="1" si="1133"/>
        <v>52.347999999999999</v>
      </c>
      <c r="K6371" s="14">
        <f t="shared" ca="1" si="1140"/>
        <v>7.7002952034201169</v>
      </c>
      <c r="L6371" s="14" t="str">
        <f t="shared" ca="1" si="1134"/>
        <v>above</v>
      </c>
      <c r="N6371">
        <f t="shared" si="1139"/>
        <v>6363</v>
      </c>
      <c r="O6371" s="14">
        <f t="shared" ca="1" si="1135"/>
        <v>161.54194209908465</v>
      </c>
      <c r="P6371" s="14">
        <f t="shared" ca="1" si="1136"/>
        <v>239.8293392705167</v>
      </c>
      <c r="Q6371" s="14">
        <f t="shared" ca="1" si="1137"/>
        <v>10.181872147383011</v>
      </c>
      <c r="R6371" s="14" t="str">
        <f t="shared" ca="1" si="1138"/>
        <v>above</v>
      </c>
    </row>
    <row r="6372" spans="8:18">
      <c r="H6372">
        <v>3000</v>
      </c>
      <c r="I6372">
        <f t="shared" ca="1" si="1132"/>
        <v>14</v>
      </c>
      <c r="J6372" s="14">
        <f t="shared" ca="1" si="1133"/>
        <v>14.587999999999999</v>
      </c>
      <c r="K6372" s="14">
        <f t="shared" ca="1" si="1140"/>
        <v>5.4161004022044201</v>
      </c>
      <c r="L6372" s="14">
        <f t="shared" ca="1" si="1134"/>
        <v>14</v>
      </c>
      <c r="N6372">
        <f t="shared" si="1139"/>
        <v>6364</v>
      </c>
      <c r="O6372" s="14">
        <f t="shared" ca="1" si="1135"/>
        <v>149.1394140496584</v>
      </c>
      <c r="P6372" s="14">
        <f t="shared" ca="1" si="1136"/>
        <v>215.86710851888472</v>
      </c>
      <c r="Q6372" s="14">
        <f t="shared" ca="1" si="1137"/>
        <v>10.023128578888286</v>
      </c>
      <c r="R6372" s="14" t="str">
        <f t="shared" ca="1" si="1138"/>
        <v>above</v>
      </c>
    </row>
    <row r="6373" spans="8:18">
      <c r="H6373">
        <v>3000</v>
      </c>
      <c r="I6373">
        <f t="shared" ca="1" si="1132"/>
        <v>89</v>
      </c>
      <c r="J6373" s="14">
        <f t="shared" ca="1" si="1133"/>
        <v>112.76300000000001</v>
      </c>
      <c r="K6373" s="14">
        <f t="shared" ca="1" si="1140"/>
        <v>8.99961934066053</v>
      </c>
      <c r="L6373" s="14" t="str">
        <f t="shared" ca="1" si="1134"/>
        <v>above</v>
      </c>
      <c r="N6373">
        <f t="shared" si="1139"/>
        <v>6365</v>
      </c>
      <c r="O6373" s="14">
        <f t="shared" ca="1" si="1135"/>
        <v>156.47650901356226</v>
      </c>
      <c r="P6373" s="14">
        <f t="shared" ca="1" si="1136"/>
        <v>229.93120263277655</v>
      </c>
      <c r="Q6373" s="14">
        <f t="shared" ca="1" si="1137"/>
        <v>10.118552596043225</v>
      </c>
      <c r="R6373" s="14" t="str">
        <f t="shared" ca="1" si="1138"/>
        <v>above</v>
      </c>
    </row>
    <row r="6374" spans="8:18">
      <c r="H6374">
        <v>3000</v>
      </c>
      <c r="I6374">
        <f t="shared" ca="1" si="1132"/>
        <v>82</v>
      </c>
      <c r="J6374" s="14">
        <f t="shared" ca="1" si="1133"/>
        <v>102.172</v>
      </c>
      <c r="K6374" s="14">
        <f t="shared" ca="1" si="1140"/>
        <v>8.8376812155931965</v>
      </c>
      <c r="L6374" s="14" t="str">
        <f t="shared" ca="1" si="1134"/>
        <v>above</v>
      </c>
      <c r="N6374">
        <f t="shared" si="1139"/>
        <v>6366</v>
      </c>
      <c r="O6374" s="14">
        <f t="shared" ca="1" si="1135"/>
        <v>186.66851786662602</v>
      </c>
      <c r="P6374" s="14">
        <f t="shared" ca="1" si="1136"/>
        <v>291.20392455419466</v>
      </c>
      <c r="Q6374" s="14">
        <f t="shared" ca="1" si="1137"/>
        <v>10.469354407442227</v>
      </c>
      <c r="R6374" s="14" t="str">
        <f t="shared" ca="1" si="1138"/>
        <v>above</v>
      </c>
    </row>
    <row r="6375" spans="8:18">
      <c r="H6375">
        <v>3000</v>
      </c>
      <c r="I6375">
        <f t="shared" ca="1" si="1132"/>
        <v>30</v>
      </c>
      <c r="J6375" s="14">
        <f t="shared" ca="1" si="1133"/>
        <v>32.700000000000003</v>
      </c>
      <c r="K6375" s="14">
        <f t="shared" ca="1" si="1140"/>
        <v>6.8679744089702925</v>
      </c>
      <c r="L6375" s="14" t="str">
        <f t="shared" ca="1" si="1134"/>
        <v>above</v>
      </c>
      <c r="N6375">
        <f t="shared" si="1139"/>
        <v>6367</v>
      </c>
      <c r="O6375" s="14">
        <f t="shared" ca="1" si="1135"/>
        <v>138.77377226085395</v>
      </c>
      <c r="P6375" s="14">
        <f t="shared" ca="1" si="1136"/>
        <v>196.54825186337601</v>
      </c>
      <c r="Q6375" s="14">
        <f t="shared" ca="1" si="1137"/>
        <v>9.8800504063843437</v>
      </c>
      <c r="R6375" s="14" t="str">
        <f t="shared" ca="1" si="1138"/>
        <v>above</v>
      </c>
    </row>
    <row r="6376" spans="8:18">
      <c r="H6376">
        <v>3000</v>
      </c>
      <c r="I6376">
        <f t="shared" ca="1" si="1132"/>
        <v>18</v>
      </c>
      <c r="J6376" s="14">
        <f t="shared" ca="1" si="1133"/>
        <v>18.972000000000001</v>
      </c>
      <c r="K6376" s="14">
        <f t="shared" ca="1" si="1140"/>
        <v>5.8888779583328805</v>
      </c>
      <c r="L6376" s="14">
        <f t="shared" ca="1" si="1134"/>
        <v>18</v>
      </c>
      <c r="N6376">
        <f t="shared" si="1139"/>
        <v>6368</v>
      </c>
      <c r="O6376" s="14">
        <f t="shared" ca="1" si="1135"/>
        <v>193.12348342028963</v>
      </c>
      <c r="P6376" s="14">
        <f t="shared" ca="1" si="1136"/>
        <v>305.01352296545031</v>
      </c>
      <c r="Q6376" s="14">
        <f t="shared" ca="1" si="1137"/>
        <v>10.536988938101803</v>
      </c>
      <c r="R6376" s="14" t="str">
        <f t="shared" ca="1" si="1138"/>
        <v>above</v>
      </c>
    </row>
    <row r="6377" spans="8:18">
      <c r="H6377">
        <v>3000</v>
      </c>
      <c r="I6377">
        <f t="shared" ca="1" si="1132"/>
        <v>13</v>
      </c>
      <c r="J6377" s="14">
        <f t="shared" ca="1" si="1133"/>
        <v>13.507</v>
      </c>
      <c r="K6377" s="14">
        <f t="shared" ca="1" si="1140"/>
        <v>5.2781146592305168</v>
      </c>
      <c r="L6377" s="14">
        <f t="shared" ca="1" si="1134"/>
        <v>13</v>
      </c>
      <c r="N6377">
        <f t="shared" si="1139"/>
        <v>6369</v>
      </c>
      <c r="O6377" s="14">
        <f t="shared" ca="1" si="1135"/>
        <v>166.78169932386979</v>
      </c>
      <c r="P6377" s="14">
        <f t="shared" ca="1" si="1136"/>
        <v>250.2301050119429</v>
      </c>
      <c r="Q6377" s="14">
        <f t="shared" ca="1" si="1137"/>
        <v>10.245327451306249</v>
      </c>
      <c r="R6377" s="14" t="str">
        <f t="shared" ca="1" si="1138"/>
        <v>above</v>
      </c>
    </row>
    <row r="6378" spans="8:18">
      <c r="H6378">
        <v>3000</v>
      </c>
      <c r="I6378">
        <f t="shared" ca="1" si="1132"/>
        <v>58</v>
      </c>
      <c r="J6378" s="14">
        <f t="shared" ca="1" si="1133"/>
        <v>68.091999999999999</v>
      </c>
      <c r="K6378" s="14">
        <f t="shared" ca="1" si="1140"/>
        <v>8.1550748878114394</v>
      </c>
      <c r="L6378" s="14" t="str">
        <f t="shared" ca="1" si="1134"/>
        <v>above</v>
      </c>
      <c r="N6378">
        <f t="shared" si="1139"/>
        <v>6370</v>
      </c>
      <c r="O6378" s="14">
        <f t="shared" ca="1" si="1135"/>
        <v>142.95440585270489</v>
      </c>
      <c r="P6378" s="14">
        <f t="shared" ca="1" si="1136"/>
        <v>204.2622923108045</v>
      </c>
      <c r="Q6378" s="14">
        <f t="shared" ca="1" si="1137"/>
        <v>9.9389932468330304</v>
      </c>
      <c r="R6378" s="14" t="str">
        <f t="shared" ca="1" si="1138"/>
        <v>above</v>
      </c>
    </row>
    <row r="6379" spans="8:18">
      <c r="H6379">
        <v>3000</v>
      </c>
      <c r="I6379">
        <f t="shared" ca="1" si="1132"/>
        <v>40</v>
      </c>
      <c r="J6379" s="14">
        <f t="shared" ca="1" si="1133"/>
        <v>44.8</v>
      </c>
      <c r="K6379" s="14">
        <f t="shared" ca="1" si="1140"/>
        <v>7.4271441334086159</v>
      </c>
      <c r="L6379" s="14" t="str">
        <f t="shared" ca="1" si="1134"/>
        <v>above</v>
      </c>
      <c r="N6379">
        <f t="shared" si="1139"/>
        <v>6371</v>
      </c>
      <c r="O6379" s="14">
        <f t="shared" ca="1" si="1135"/>
        <v>163.32037864691429</v>
      </c>
      <c r="P6379" s="14">
        <f t="shared" ca="1" si="1136"/>
        <v>243.34101689102866</v>
      </c>
      <c r="Q6379" s="14">
        <f t="shared" ca="1" si="1137"/>
        <v>10.203636101007989</v>
      </c>
      <c r="R6379" s="14" t="str">
        <f t="shared" ca="1" si="1138"/>
        <v>above</v>
      </c>
    </row>
    <row r="6380" spans="8:18">
      <c r="H6380">
        <v>3000</v>
      </c>
      <c r="I6380">
        <f t="shared" ca="1" si="1132"/>
        <v>61</v>
      </c>
      <c r="J6380" s="14">
        <f t="shared" ca="1" si="1133"/>
        <v>72.162999999999997</v>
      </c>
      <c r="K6380" s="14">
        <f t="shared" ca="1" si="1140"/>
        <v>8.2542687700901833</v>
      </c>
      <c r="L6380" s="14" t="str">
        <f t="shared" ca="1" si="1134"/>
        <v>above</v>
      </c>
      <c r="N6380">
        <f t="shared" si="1139"/>
        <v>6372</v>
      </c>
      <c r="O6380" s="14">
        <f t="shared" ca="1" si="1135"/>
        <v>136.07730289790248</v>
      </c>
      <c r="P6380" s="14">
        <f t="shared" ca="1" si="1136"/>
        <v>191.62839998980499</v>
      </c>
      <c r="Q6380" s="14">
        <f t="shared" ca="1" si="1137"/>
        <v>9.8410900428509969</v>
      </c>
      <c r="R6380" s="14" t="str">
        <f t="shared" ca="1" si="1138"/>
        <v>above</v>
      </c>
    </row>
    <row r="6381" spans="8:18">
      <c r="H6381">
        <v>3000</v>
      </c>
      <c r="I6381">
        <f t="shared" ca="1" si="1132"/>
        <v>50</v>
      </c>
      <c r="J6381" s="14">
        <f t="shared" ca="1" si="1133"/>
        <v>57.5</v>
      </c>
      <c r="K6381" s="14">
        <f t="shared" ca="1" si="1140"/>
        <v>7.8636512654486515</v>
      </c>
      <c r="L6381" s="14" t="str">
        <f t="shared" ca="1" si="1134"/>
        <v>above</v>
      </c>
      <c r="N6381">
        <f t="shared" si="1139"/>
        <v>6373</v>
      </c>
      <c r="O6381" s="14">
        <f t="shared" ca="1" si="1135"/>
        <v>161.3626127455766</v>
      </c>
      <c r="P6381" s="14">
        <f t="shared" ca="1" si="1136"/>
        <v>239.47629112181335</v>
      </c>
      <c r="Q6381" s="14">
        <f t="shared" ca="1" si="1137"/>
        <v>10.179664368279338</v>
      </c>
      <c r="R6381" s="14" t="str">
        <f t="shared" ca="1" si="1138"/>
        <v>above</v>
      </c>
    </row>
    <row r="6382" spans="8:18">
      <c r="H6382">
        <v>3000</v>
      </c>
      <c r="I6382">
        <f t="shared" ca="1" si="1132"/>
        <v>26</v>
      </c>
      <c r="J6382" s="14">
        <f t="shared" ca="1" si="1133"/>
        <v>28.027999999999999</v>
      </c>
      <c r="K6382" s="14">
        <f t="shared" ca="1" si="1140"/>
        <v>6.5916737320086582</v>
      </c>
      <c r="L6382" s="14" t="str">
        <f t="shared" ca="1" si="1134"/>
        <v>above</v>
      </c>
      <c r="N6382">
        <f t="shared" si="1139"/>
        <v>6374</v>
      </c>
      <c r="O6382" s="14">
        <f t="shared" ca="1" si="1135"/>
        <v>134.91854706030443</v>
      </c>
      <c r="P6382" s="14">
        <f t="shared" ca="1" si="1136"/>
        <v>189.52759008289519</v>
      </c>
      <c r="Q6382" s="14">
        <f t="shared" ca="1" si="1137"/>
        <v>9.824111575276774</v>
      </c>
      <c r="R6382" s="14" t="str">
        <f t="shared" ca="1" si="1138"/>
        <v>above</v>
      </c>
    </row>
    <row r="6383" spans="8:18">
      <c r="H6383">
        <v>3000</v>
      </c>
      <c r="I6383">
        <f t="shared" ca="1" si="1132"/>
        <v>74</v>
      </c>
      <c r="J6383" s="14">
        <f t="shared" ca="1" si="1133"/>
        <v>90.427999999999997</v>
      </c>
      <c r="K6383" s="14">
        <f t="shared" ca="1" si="1140"/>
        <v>8.6349762270726202</v>
      </c>
      <c r="L6383" s="14" t="str">
        <f t="shared" ca="1" si="1134"/>
        <v>above</v>
      </c>
      <c r="N6383">
        <f t="shared" si="1139"/>
        <v>6375</v>
      </c>
      <c r="O6383" s="14">
        <f t="shared" ca="1" si="1135"/>
        <v>192.66644821089889</v>
      </c>
      <c r="P6383" s="14">
        <f t="shared" ca="1" si="1136"/>
        <v>304.02752900950787</v>
      </c>
      <c r="Q6383" s="14">
        <f t="shared" ca="1" si="1137"/>
        <v>10.532274680368729</v>
      </c>
      <c r="R6383" s="14" t="str">
        <f t="shared" ca="1" si="1138"/>
        <v>above</v>
      </c>
    </row>
    <row r="6384" spans="8:18">
      <c r="H6384">
        <v>3000</v>
      </c>
      <c r="I6384">
        <f t="shared" ca="1" si="1132"/>
        <v>94</v>
      </c>
      <c r="J6384" s="14">
        <f t="shared" ca="1" si="1133"/>
        <v>120.508</v>
      </c>
      <c r="K6384" s="14">
        <f t="shared" ca="1" si="1140"/>
        <v>9.1077537832010815</v>
      </c>
      <c r="L6384" s="14" t="str">
        <f t="shared" ca="1" si="1134"/>
        <v>above</v>
      </c>
      <c r="N6384">
        <f t="shared" si="1139"/>
        <v>6376</v>
      </c>
      <c r="O6384" s="14">
        <f t="shared" ca="1" si="1135"/>
        <v>158.8627236131756</v>
      </c>
      <c r="P6384" s="14">
        <f t="shared" ca="1" si="1136"/>
        <v>234.57481847456427</v>
      </c>
      <c r="Q6384" s="14">
        <f t="shared" ca="1" si="1137"/>
        <v>10.148630939085775</v>
      </c>
      <c r="R6384" s="14" t="str">
        <f t="shared" ca="1" si="1138"/>
        <v>above</v>
      </c>
    </row>
    <row r="6385" spans="8:18">
      <c r="H6385">
        <v>3000</v>
      </c>
      <c r="I6385">
        <f t="shared" ca="1" si="1132"/>
        <v>33</v>
      </c>
      <c r="J6385" s="14">
        <f t="shared" ca="1" si="1133"/>
        <v>36.267000000000003</v>
      </c>
      <c r="K6385" s="14">
        <f t="shared" ca="1" si="1140"/>
        <v>7.0527210492323231</v>
      </c>
      <c r="L6385" s="14" t="str">
        <f t="shared" ca="1" si="1134"/>
        <v>above</v>
      </c>
      <c r="N6385">
        <f t="shared" si="1139"/>
        <v>6377</v>
      </c>
      <c r="O6385" s="14">
        <f t="shared" ca="1" si="1135"/>
        <v>150.75738904657049</v>
      </c>
      <c r="P6385" s="14">
        <f t="shared" ca="1" si="1136"/>
        <v>218.94076010298755</v>
      </c>
      <c r="Q6385" s="14">
        <f t="shared" ca="1" si="1137"/>
        <v>10.044566241977163</v>
      </c>
      <c r="R6385" s="14" t="str">
        <f t="shared" ca="1" si="1138"/>
        <v>above</v>
      </c>
    </row>
    <row r="6386" spans="8:18">
      <c r="H6386">
        <v>3000</v>
      </c>
      <c r="I6386">
        <f t="shared" ca="1" si="1132"/>
        <v>95</v>
      </c>
      <c r="J6386" s="14">
        <f t="shared" ca="1" si="1133"/>
        <v>122.075</v>
      </c>
      <c r="K6386" s="14">
        <f t="shared" ca="1" si="1140"/>
        <v>9.1286963829356722</v>
      </c>
      <c r="L6386" s="14" t="str">
        <f t="shared" ca="1" si="1134"/>
        <v>above</v>
      </c>
      <c r="N6386">
        <f t="shared" si="1139"/>
        <v>6378</v>
      </c>
      <c r="O6386" s="14">
        <f t="shared" ca="1" si="1135"/>
        <v>147.13880861745318</v>
      </c>
      <c r="P6386" s="14">
        <f t="shared" ca="1" si="1136"/>
        <v>212.08829562154372</v>
      </c>
      <c r="Q6386" s="14">
        <f t="shared" ca="1" si="1137"/>
        <v>9.9962994605565747</v>
      </c>
      <c r="R6386" s="14" t="str">
        <f t="shared" ca="1" si="1138"/>
        <v>above</v>
      </c>
    </row>
    <row r="6387" spans="8:18">
      <c r="H6387">
        <v>3000</v>
      </c>
      <c r="I6387">
        <f t="shared" ca="1" si="1132"/>
        <v>20</v>
      </c>
      <c r="J6387" s="14">
        <f t="shared" ca="1" si="1133"/>
        <v>21.2</v>
      </c>
      <c r="K6387" s="14">
        <f t="shared" ca="1" si="1140"/>
        <v>6.089044875446846</v>
      </c>
      <c r="L6387" s="14" t="str">
        <f t="shared" ca="1" si="1134"/>
        <v>above</v>
      </c>
      <c r="N6387">
        <f t="shared" si="1139"/>
        <v>6379</v>
      </c>
      <c r="O6387" s="14">
        <f t="shared" ca="1" si="1135"/>
        <v>157.88345781260426</v>
      </c>
      <c r="P6387" s="14">
        <f t="shared" ca="1" si="1136"/>
        <v>232.66501656519745</v>
      </c>
      <c r="Q6387" s="14">
        <f t="shared" ca="1" si="1137"/>
        <v>10.13634192746907</v>
      </c>
      <c r="R6387" s="14" t="str">
        <f t="shared" ca="1" si="1138"/>
        <v>above</v>
      </c>
    </row>
    <row r="6388" spans="8:18">
      <c r="H6388">
        <v>3000</v>
      </c>
      <c r="I6388">
        <f t="shared" ca="1" si="1132"/>
        <v>48</v>
      </c>
      <c r="J6388" s="14">
        <f t="shared" ca="1" si="1133"/>
        <v>54.911999999999999</v>
      </c>
      <c r="K6388" s="14">
        <f t="shared" ca="1" si="1140"/>
        <v>7.7836405962212529</v>
      </c>
      <c r="L6388" s="14" t="str">
        <f t="shared" ca="1" si="1134"/>
        <v>above</v>
      </c>
      <c r="N6388">
        <f t="shared" si="1139"/>
        <v>6380</v>
      </c>
      <c r="O6388" s="14">
        <f t="shared" ca="1" si="1135"/>
        <v>107.5355455075167</v>
      </c>
      <c r="P6388" s="14">
        <f t="shared" ca="1" si="1136"/>
        <v>142.22722615031429</v>
      </c>
      <c r="Q6388" s="14">
        <f t="shared" ca="1" si="1137"/>
        <v>9.3741554553856421</v>
      </c>
      <c r="R6388" s="14">
        <f t="shared" ca="1" si="1138"/>
        <v>107.5355455075167</v>
      </c>
    </row>
    <row r="6389" spans="8:18">
      <c r="H6389">
        <v>3000</v>
      </c>
      <c r="I6389">
        <f t="shared" ca="1" si="1132"/>
        <v>38</v>
      </c>
      <c r="J6389" s="14">
        <f t="shared" ca="1" si="1133"/>
        <v>42.332000000000001</v>
      </c>
      <c r="K6389" s="14">
        <f t="shared" ca="1" si="1140"/>
        <v>7.3271232922592926</v>
      </c>
      <c r="L6389" s="14" t="str">
        <f t="shared" ca="1" si="1134"/>
        <v>above</v>
      </c>
      <c r="N6389">
        <f t="shared" si="1139"/>
        <v>6381</v>
      </c>
      <c r="O6389" s="14">
        <f t="shared" ca="1" si="1135"/>
        <v>140.14482473840928</v>
      </c>
      <c r="P6389" s="14">
        <f t="shared" ca="1" si="1136"/>
        <v>199.06654044128766</v>
      </c>
      <c r="Q6389" s="14">
        <f t="shared" ca="1" si="1137"/>
        <v>9.8995729780994086</v>
      </c>
      <c r="R6389" s="14" t="str">
        <f t="shared" ca="1" si="1138"/>
        <v>above</v>
      </c>
    </row>
    <row r="6390" spans="8:18">
      <c r="H6390">
        <v>3000</v>
      </c>
      <c r="I6390">
        <f t="shared" ca="1" si="1132"/>
        <v>75</v>
      </c>
      <c r="J6390" s="14">
        <f t="shared" ca="1" si="1133"/>
        <v>91.875</v>
      </c>
      <c r="K6390" s="14">
        <f t="shared" ca="1" si="1140"/>
        <v>8.6614666805726621</v>
      </c>
      <c r="L6390" s="14" t="str">
        <f t="shared" ca="1" si="1134"/>
        <v>above</v>
      </c>
      <c r="N6390">
        <f t="shared" si="1139"/>
        <v>6382</v>
      </c>
      <c r="O6390" s="14">
        <f t="shared" ca="1" si="1135"/>
        <v>135.70976010548324</v>
      </c>
      <c r="P6390" s="14">
        <f t="shared" ca="1" si="1136"/>
        <v>190.96117706914669</v>
      </c>
      <c r="Q6390" s="14">
        <f t="shared" ca="1" si="1137"/>
        <v>9.835720278346038</v>
      </c>
      <c r="R6390" s="14" t="str">
        <f t="shared" ca="1" si="1138"/>
        <v>above</v>
      </c>
    </row>
    <row r="6391" spans="8:18">
      <c r="H6391">
        <v>3000</v>
      </c>
      <c r="I6391">
        <f t="shared" ca="1" si="1132"/>
        <v>92</v>
      </c>
      <c r="J6391" s="14">
        <f t="shared" ca="1" si="1133"/>
        <v>117.392</v>
      </c>
      <c r="K6391" s="14">
        <f t="shared" ca="1" si="1140"/>
        <v>9.0651989863065126</v>
      </c>
      <c r="L6391" s="14" t="str">
        <f t="shared" ca="1" si="1134"/>
        <v>above</v>
      </c>
      <c r="N6391">
        <f t="shared" si="1139"/>
        <v>6383</v>
      </c>
      <c r="O6391" s="14">
        <f t="shared" ca="1" si="1135"/>
        <v>152.64069984202149</v>
      </c>
      <c r="P6391" s="14">
        <f t="shared" ca="1" si="1136"/>
        <v>222.53824958680781</v>
      </c>
      <c r="Q6391" s="14">
        <f t="shared" ca="1" si="1137"/>
        <v>10.069233517088545</v>
      </c>
      <c r="R6391" s="14" t="str">
        <f t="shared" ca="1" si="1138"/>
        <v>above</v>
      </c>
    </row>
    <row r="6392" spans="8:18">
      <c r="H6392">
        <v>3000</v>
      </c>
      <c r="I6392">
        <f t="shared" ca="1" si="1132"/>
        <v>86</v>
      </c>
      <c r="J6392" s="14">
        <f t="shared" ca="1" si="1133"/>
        <v>108.188</v>
      </c>
      <c r="K6392" s="14">
        <f t="shared" ca="1" si="1140"/>
        <v>8.9318162373091674</v>
      </c>
      <c r="L6392" s="14" t="str">
        <f t="shared" ca="1" si="1134"/>
        <v>above</v>
      </c>
      <c r="N6392">
        <f t="shared" si="1139"/>
        <v>6384</v>
      </c>
      <c r="O6392" s="14">
        <f t="shared" ca="1" si="1135"/>
        <v>115.3715767286896</v>
      </c>
      <c r="P6392" s="14">
        <f t="shared" ca="1" si="1136"/>
        <v>155.30337887928135</v>
      </c>
      <c r="Q6392" s="14">
        <f t="shared" ca="1" si="1137"/>
        <v>9.5135766385987903</v>
      </c>
      <c r="R6392" s="14">
        <f t="shared" ca="1" si="1138"/>
        <v>115.3715767286896</v>
      </c>
    </row>
    <row r="6393" spans="8:18">
      <c r="H6393">
        <v>3000</v>
      </c>
      <c r="I6393">
        <f t="shared" ca="1" si="1132"/>
        <v>31</v>
      </c>
      <c r="J6393" s="14">
        <f t="shared" ca="1" si="1133"/>
        <v>33.883000000000003</v>
      </c>
      <c r="K6393" s="14">
        <f t="shared" ca="1" si="1140"/>
        <v>6.9314718055994531</v>
      </c>
      <c r="L6393" s="14" t="str">
        <f t="shared" ca="1" si="1134"/>
        <v>above</v>
      </c>
      <c r="N6393">
        <f t="shared" si="1139"/>
        <v>6385</v>
      </c>
      <c r="O6393" s="14">
        <f t="shared" ca="1" si="1135"/>
        <v>129.73588549361057</v>
      </c>
      <c r="P6393" s="14">
        <f t="shared" ca="1" si="1136"/>
        <v>180.23008544804426</v>
      </c>
      <c r="Q6393" s="14">
        <f t="shared" ca="1" si="1137"/>
        <v>9.7463582935646027</v>
      </c>
      <c r="R6393" s="14" t="str">
        <f t="shared" ca="1" si="1138"/>
        <v>above</v>
      </c>
    </row>
    <row r="6394" spans="8:18">
      <c r="H6394">
        <v>3000</v>
      </c>
      <c r="I6394">
        <f t="shared" ca="1" si="1132"/>
        <v>89</v>
      </c>
      <c r="J6394" s="14">
        <f t="shared" ca="1" si="1133"/>
        <v>112.76300000000001</v>
      </c>
      <c r="K6394" s="14">
        <f t="shared" ca="1" si="1140"/>
        <v>8.99961934066053</v>
      </c>
      <c r="L6394" s="14" t="str">
        <f t="shared" ca="1" si="1134"/>
        <v>above</v>
      </c>
      <c r="N6394">
        <f t="shared" si="1139"/>
        <v>6386</v>
      </c>
      <c r="O6394" s="14">
        <f t="shared" ca="1" si="1135"/>
        <v>128.38455215717144</v>
      </c>
      <c r="P6394" s="14">
        <f t="shared" ca="1" si="1136"/>
        <v>177.83233185496385</v>
      </c>
      <c r="Q6394" s="14">
        <f t="shared" ca="1" si="1137"/>
        <v>9.7255779887860285</v>
      </c>
      <c r="R6394" s="14" t="str">
        <f t="shared" ca="1" si="1138"/>
        <v>above</v>
      </c>
    </row>
    <row r="6395" spans="8:18">
      <c r="H6395">
        <v>3000</v>
      </c>
      <c r="I6395">
        <f t="shared" ca="1" si="1132"/>
        <v>17</v>
      </c>
      <c r="J6395" s="14">
        <f t="shared" ca="1" si="1133"/>
        <v>17.867000000000001</v>
      </c>
      <c r="K6395" s="14">
        <f t="shared" ca="1" si="1140"/>
        <v>5.780743515792329</v>
      </c>
      <c r="L6395" s="14">
        <f t="shared" ca="1" si="1134"/>
        <v>17</v>
      </c>
      <c r="N6395">
        <f t="shared" si="1139"/>
        <v>6387</v>
      </c>
      <c r="O6395" s="14">
        <f t="shared" ca="1" si="1135"/>
        <v>146.90515109068465</v>
      </c>
      <c r="P6395" s="14">
        <f t="shared" ca="1" si="1136"/>
        <v>211.64852134161532</v>
      </c>
      <c r="Q6395" s="14">
        <f t="shared" ca="1" si="1137"/>
        <v>9.9931423946192428</v>
      </c>
      <c r="R6395" s="14" t="str">
        <f t="shared" ca="1" si="1138"/>
        <v>above</v>
      </c>
    </row>
    <row r="6396" spans="8:18">
      <c r="H6396">
        <v>3000</v>
      </c>
      <c r="I6396">
        <f t="shared" ca="1" si="1132"/>
        <v>64</v>
      </c>
      <c r="J6396" s="14">
        <f t="shared" ca="1" si="1133"/>
        <v>76.287999999999997</v>
      </c>
      <c r="K6396" s="14">
        <f t="shared" ca="1" si="1140"/>
        <v>8.3487745397912736</v>
      </c>
      <c r="L6396" s="14" t="str">
        <f t="shared" ca="1" si="1134"/>
        <v>above</v>
      </c>
      <c r="N6396">
        <f t="shared" si="1139"/>
        <v>6388</v>
      </c>
      <c r="O6396" s="14">
        <f t="shared" ca="1" si="1135"/>
        <v>156.13979456801522</v>
      </c>
      <c r="P6396" s="14">
        <f t="shared" ca="1" si="1136"/>
        <v>229.2787009112412</v>
      </c>
      <c r="Q6396" s="14">
        <f t="shared" ca="1" si="1137"/>
        <v>10.114271640857206</v>
      </c>
      <c r="R6396" s="14" t="str">
        <f t="shared" ca="1" si="1138"/>
        <v>above</v>
      </c>
    </row>
    <row r="6397" spans="8:18">
      <c r="H6397">
        <v>3000</v>
      </c>
      <c r="I6397">
        <f t="shared" ca="1" si="1132"/>
        <v>46</v>
      </c>
      <c r="J6397" s="14">
        <f t="shared" ca="1" si="1133"/>
        <v>52.347999999999999</v>
      </c>
      <c r="K6397" s="14">
        <f t="shared" ca="1" si="1140"/>
        <v>7.7002952034201169</v>
      </c>
      <c r="L6397" s="14" t="str">
        <f t="shared" ca="1" si="1134"/>
        <v>above</v>
      </c>
      <c r="N6397">
        <f t="shared" si="1139"/>
        <v>6389</v>
      </c>
      <c r="O6397" s="14">
        <f t="shared" ca="1" si="1135"/>
        <v>119.43886510265763</v>
      </c>
      <c r="P6397" s="14">
        <f t="shared" ca="1" si="1136"/>
        <v>162.23579259369018</v>
      </c>
      <c r="Q6397" s="14">
        <f t="shared" ca="1" si="1137"/>
        <v>9.5822845612840339</v>
      </c>
      <c r="R6397" s="14" t="str">
        <f t="shared" ca="1" si="1138"/>
        <v>above</v>
      </c>
    </row>
    <row r="6398" spans="8:18">
      <c r="H6398">
        <v>3000</v>
      </c>
      <c r="I6398">
        <f t="shared" ca="1" si="1132"/>
        <v>82</v>
      </c>
      <c r="J6398" s="14">
        <f t="shared" ca="1" si="1133"/>
        <v>102.172</v>
      </c>
      <c r="K6398" s="14">
        <f t="shared" ca="1" si="1140"/>
        <v>8.8376812155931965</v>
      </c>
      <c r="L6398" s="14" t="str">
        <f t="shared" ca="1" si="1134"/>
        <v>above</v>
      </c>
      <c r="N6398">
        <f t="shared" si="1139"/>
        <v>6390</v>
      </c>
      <c r="O6398" s="14">
        <f t="shared" ca="1" si="1135"/>
        <v>148.40555001855279</v>
      </c>
      <c r="P6398" s="14">
        <f t="shared" ca="1" si="1136"/>
        <v>214.47817184748033</v>
      </c>
      <c r="Q6398" s="14">
        <f t="shared" ca="1" si="1137"/>
        <v>10.013328841454559</v>
      </c>
      <c r="R6398" s="14" t="str">
        <f t="shared" ca="1" si="1138"/>
        <v>above</v>
      </c>
    </row>
    <row r="6399" spans="8:18">
      <c r="H6399">
        <v>3000</v>
      </c>
      <c r="I6399">
        <f t="shared" ca="1" si="1132"/>
        <v>32</v>
      </c>
      <c r="J6399" s="14">
        <f t="shared" ca="1" si="1133"/>
        <v>35.072000000000003</v>
      </c>
      <c r="K6399" s="14">
        <f t="shared" ca="1" si="1140"/>
        <v>6.9930151229329605</v>
      </c>
      <c r="L6399" s="14" t="str">
        <f t="shared" ca="1" si="1134"/>
        <v>above</v>
      </c>
      <c r="N6399">
        <f t="shared" si="1139"/>
        <v>6391</v>
      </c>
      <c r="O6399" s="14">
        <f t="shared" ca="1" si="1135"/>
        <v>171.98050667926816</v>
      </c>
      <c r="P6399" s="14">
        <f t="shared" ca="1" si="1136"/>
        <v>260.71239071224159</v>
      </c>
      <c r="Q6399" s="14">
        <f t="shared" ca="1" si="1137"/>
        <v>10.306357819989199</v>
      </c>
      <c r="R6399" s="14" t="str">
        <f t="shared" ca="1" si="1138"/>
        <v>above</v>
      </c>
    </row>
    <row r="6400" spans="8:18">
      <c r="H6400">
        <v>3000</v>
      </c>
      <c r="I6400">
        <f t="shared" ca="1" si="1132"/>
        <v>44</v>
      </c>
      <c r="J6400" s="14">
        <f t="shared" ca="1" si="1133"/>
        <v>49.808</v>
      </c>
      <c r="K6400" s="14">
        <f t="shared" ca="1" si="1140"/>
        <v>7.6133249795406392</v>
      </c>
      <c r="L6400" s="14" t="str">
        <f t="shared" ca="1" si="1134"/>
        <v>above</v>
      </c>
      <c r="N6400">
        <f t="shared" si="1139"/>
        <v>6392</v>
      </c>
      <c r="O6400" s="14">
        <f t="shared" ca="1" si="1135"/>
        <v>120.87295355282876</v>
      </c>
      <c r="P6400" s="14">
        <f t="shared" ca="1" si="1136"/>
        <v>164.70376625458167</v>
      </c>
      <c r="Q6400" s="14">
        <f t="shared" ca="1" si="1137"/>
        <v>9.6059582756312594</v>
      </c>
      <c r="R6400" s="14" t="str">
        <f t="shared" ca="1" si="1138"/>
        <v>above</v>
      </c>
    </row>
    <row r="6401" spans="8:18">
      <c r="H6401">
        <v>3000</v>
      </c>
      <c r="I6401">
        <f t="shared" ca="1" si="1132"/>
        <v>69</v>
      </c>
      <c r="J6401" s="14">
        <f t="shared" ca="1" si="1133"/>
        <v>83.283000000000001</v>
      </c>
      <c r="K6401" s="14">
        <f t="shared" ca="1" si="1140"/>
        <v>8.4969904840987187</v>
      </c>
      <c r="L6401" s="14" t="str">
        <f t="shared" ca="1" si="1134"/>
        <v>above</v>
      </c>
      <c r="N6401">
        <f t="shared" si="1139"/>
        <v>6393</v>
      </c>
      <c r="O6401" s="14">
        <f t="shared" ca="1" si="1135"/>
        <v>119.26006339382643</v>
      </c>
      <c r="P6401" s="14">
        <f t="shared" ca="1" si="1136"/>
        <v>161.92895155592493</v>
      </c>
      <c r="Q6401" s="14">
        <f t="shared" ca="1" si="1137"/>
        <v>9.5793131855020697</v>
      </c>
      <c r="R6401" s="14" t="str">
        <f t="shared" ca="1" si="1138"/>
        <v>above</v>
      </c>
    </row>
    <row r="6402" spans="8:18">
      <c r="H6402">
        <v>3000</v>
      </c>
      <c r="I6402">
        <f t="shared" ca="1" si="1132"/>
        <v>24</v>
      </c>
      <c r="J6402" s="14">
        <f t="shared" ca="1" si="1133"/>
        <v>25.728000000000002</v>
      </c>
      <c r="K6402" s="14">
        <f t="shared" ca="1" si="1140"/>
        <v>6.4377516497364011</v>
      </c>
      <c r="L6402" s="14" t="str">
        <f t="shared" ca="1" si="1134"/>
        <v>above</v>
      </c>
      <c r="N6402">
        <f t="shared" si="1139"/>
        <v>6394</v>
      </c>
      <c r="O6402" s="14">
        <f t="shared" ca="1" si="1135"/>
        <v>122.77134741428938</v>
      </c>
      <c r="P6402" s="14">
        <f t="shared" ca="1" si="1136"/>
        <v>167.9897586520498</v>
      </c>
      <c r="Q6402" s="14">
        <f t="shared" ca="1" si="1137"/>
        <v>9.636871781859055</v>
      </c>
      <c r="R6402" s="14" t="str">
        <f t="shared" ca="1" si="1138"/>
        <v>above</v>
      </c>
    </row>
    <row r="6403" spans="8:18">
      <c r="H6403">
        <v>3000</v>
      </c>
      <c r="I6403">
        <f t="shared" ca="1" si="1132"/>
        <v>92</v>
      </c>
      <c r="J6403" s="14">
        <f t="shared" ca="1" si="1133"/>
        <v>117.392</v>
      </c>
      <c r="K6403" s="14">
        <f t="shared" ca="1" si="1140"/>
        <v>9.0651989863065126</v>
      </c>
      <c r="L6403" s="14" t="str">
        <f t="shared" ca="1" si="1134"/>
        <v>above</v>
      </c>
      <c r="N6403">
        <f t="shared" si="1139"/>
        <v>6395</v>
      </c>
      <c r="O6403" s="14">
        <f t="shared" ca="1" si="1135"/>
        <v>141.58883618238539</v>
      </c>
      <c r="P6403" s="14">
        <f t="shared" ca="1" si="1136"/>
        <v>201.73103177683248</v>
      </c>
      <c r="Q6403" s="14">
        <f t="shared" ca="1" si="1137"/>
        <v>9.9199304345490038</v>
      </c>
      <c r="R6403" s="14" t="str">
        <f t="shared" ca="1" si="1138"/>
        <v>above</v>
      </c>
    </row>
    <row r="6404" spans="8:18">
      <c r="H6404">
        <v>3000</v>
      </c>
      <c r="I6404">
        <f t="shared" ca="1" si="1132"/>
        <v>22</v>
      </c>
      <c r="J6404" s="14">
        <f t="shared" ca="1" si="1133"/>
        <v>23.451999999999998</v>
      </c>
      <c r="K6404" s="14">
        <f t="shared" ca="1" si="1140"/>
        <v>6.2709884318582994</v>
      </c>
      <c r="L6404" s="14" t="str">
        <f t="shared" ca="1" si="1134"/>
        <v>above</v>
      </c>
      <c r="N6404">
        <f t="shared" si="1139"/>
        <v>6396</v>
      </c>
      <c r="O6404" s="14">
        <f t="shared" ca="1" si="1135"/>
        <v>149.48614802250046</v>
      </c>
      <c r="P6404" s="14">
        <f t="shared" ca="1" si="1136"/>
        <v>216.52447337431522</v>
      </c>
      <c r="Q6404" s="14">
        <f t="shared" ca="1" si="1137"/>
        <v>10.027742080470821</v>
      </c>
      <c r="R6404" s="14" t="str">
        <f t="shared" ca="1" si="1138"/>
        <v>above</v>
      </c>
    </row>
    <row r="6405" spans="8:18">
      <c r="H6405">
        <v>3000</v>
      </c>
      <c r="I6405">
        <f t="shared" ca="1" si="1132"/>
        <v>50</v>
      </c>
      <c r="J6405" s="14">
        <f t="shared" ca="1" si="1133"/>
        <v>57.5</v>
      </c>
      <c r="K6405" s="14">
        <f t="shared" ca="1" si="1140"/>
        <v>7.8636512654486515</v>
      </c>
      <c r="L6405" s="14" t="str">
        <f t="shared" ca="1" si="1134"/>
        <v>above</v>
      </c>
      <c r="N6405">
        <f t="shared" si="1139"/>
        <v>6397</v>
      </c>
      <c r="O6405" s="14">
        <f t="shared" ca="1" si="1135"/>
        <v>152.4131271046036</v>
      </c>
      <c r="P6405" s="14">
        <f t="shared" ca="1" si="1136"/>
        <v>222.10241104601579</v>
      </c>
      <c r="Q6405" s="14">
        <f t="shared" ca="1" si="1137"/>
        <v>10.066268919234812</v>
      </c>
      <c r="R6405" s="14" t="str">
        <f t="shared" ca="1" si="1138"/>
        <v>above</v>
      </c>
    </row>
    <row r="6406" spans="8:18">
      <c r="H6406">
        <v>3000</v>
      </c>
      <c r="I6406">
        <f t="shared" ca="1" si="1132"/>
        <v>33</v>
      </c>
      <c r="J6406" s="14">
        <f t="shared" ca="1" si="1133"/>
        <v>36.267000000000003</v>
      </c>
      <c r="K6406" s="14">
        <f t="shared" ca="1" si="1140"/>
        <v>7.0527210492323231</v>
      </c>
      <c r="L6406" s="14" t="str">
        <f t="shared" ca="1" si="1134"/>
        <v>above</v>
      </c>
      <c r="N6406">
        <f t="shared" si="1139"/>
        <v>6398</v>
      </c>
      <c r="O6406" s="14">
        <f t="shared" ca="1" si="1135"/>
        <v>141.25510860583418</v>
      </c>
      <c r="P6406" s="14">
        <f t="shared" ca="1" si="1136"/>
        <v>201.11412572757223</v>
      </c>
      <c r="Q6406" s="14">
        <f t="shared" ca="1" si="1137"/>
        <v>9.915243970464255</v>
      </c>
      <c r="R6406" s="14" t="str">
        <f t="shared" ca="1" si="1138"/>
        <v>above</v>
      </c>
    </row>
    <row r="6407" spans="8:18">
      <c r="H6407">
        <v>3000</v>
      </c>
      <c r="I6407">
        <f t="shared" ca="1" si="1132"/>
        <v>88</v>
      </c>
      <c r="J6407" s="14">
        <f t="shared" ca="1" si="1133"/>
        <v>111.232</v>
      </c>
      <c r="K6407" s="14">
        <f t="shared" ca="1" si="1140"/>
        <v>8.9772727394642793</v>
      </c>
      <c r="L6407" s="14" t="str">
        <f t="shared" ca="1" si="1134"/>
        <v>above</v>
      </c>
      <c r="N6407">
        <f t="shared" si="1139"/>
        <v>6399</v>
      </c>
      <c r="O6407" s="14">
        <f t="shared" ca="1" si="1135"/>
        <v>209.10123398982444</v>
      </c>
      <c r="P6407" s="14">
        <f t="shared" ca="1" si="1136"/>
        <v>340.2712121580264</v>
      </c>
      <c r="Q6407" s="14">
        <f t="shared" ca="1" si="1137"/>
        <v>10.695178962357794</v>
      </c>
      <c r="R6407" s="14" t="str">
        <f t="shared" ca="1" si="1138"/>
        <v>above</v>
      </c>
    </row>
    <row r="6408" spans="8:18">
      <c r="H6408">
        <v>3000</v>
      </c>
      <c r="I6408">
        <f t="shared" ca="1" si="1132"/>
        <v>92</v>
      </c>
      <c r="J6408" s="14">
        <f t="shared" ca="1" si="1133"/>
        <v>117.392</v>
      </c>
      <c r="K6408" s="14">
        <f t="shared" ca="1" si="1140"/>
        <v>9.0651989863065126</v>
      </c>
      <c r="L6408" s="14" t="str">
        <f t="shared" ca="1" si="1134"/>
        <v>above</v>
      </c>
      <c r="N6408">
        <f t="shared" si="1139"/>
        <v>6400</v>
      </c>
      <c r="O6408" s="14">
        <f t="shared" ca="1" si="1135"/>
        <v>179.46479318388964</v>
      </c>
      <c r="P6408" s="14">
        <f t="shared" ca="1" si="1136"/>
        <v>276.08762916149851</v>
      </c>
      <c r="Q6408" s="14">
        <f t="shared" ca="1" si="1137"/>
        <v>10.391071414270192</v>
      </c>
      <c r="R6408" s="14" t="str">
        <f t="shared" ca="1" si="1138"/>
        <v>above</v>
      </c>
    </row>
    <row r="6409" spans="8:18">
      <c r="H6409">
        <v>3000</v>
      </c>
      <c r="I6409">
        <f t="shared" ca="1" si="1132"/>
        <v>44</v>
      </c>
      <c r="J6409" s="14">
        <f t="shared" ca="1" si="1133"/>
        <v>49.808</v>
      </c>
      <c r="K6409" s="14">
        <f t="shared" ca="1" si="1140"/>
        <v>7.6133249795406392</v>
      </c>
      <c r="L6409" s="14" t="str">
        <f t="shared" ca="1" si="1134"/>
        <v>above</v>
      </c>
      <c r="N6409">
        <f t="shared" si="1139"/>
        <v>6401</v>
      </c>
      <c r="O6409" s="14">
        <f t="shared" ca="1" si="1135"/>
        <v>142.32134332055563</v>
      </c>
      <c r="P6409" s="14">
        <f t="shared" ca="1" si="1136"/>
        <v>203.08743761425802</v>
      </c>
      <c r="Q6409" s="14">
        <f t="shared" ca="1" si="1137"/>
        <v>9.9301785305371997</v>
      </c>
      <c r="R6409" s="14" t="str">
        <f t="shared" ca="1" si="1138"/>
        <v>above</v>
      </c>
    </row>
    <row r="6410" spans="8:18">
      <c r="H6410">
        <v>3000</v>
      </c>
      <c r="I6410">
        <f t="shared" ref="I6410:I6473" ca="1" si="1141">RANDBETWEEN(10,100)</f>
        <v>80</v>
      </c>
      <c r="J6410" s="14">
        <f t="shared" ref="J6410:J6473" ca="1" si="1142">0.003*(I6410^2)+I6410</f>
        <v>99.2</v>
      </c>
      <c r="K6410" s="14">
        <f t="shared" ca="1" si="1140"/>
        <v>8.7888983093448783</v>
      </c>
      <c r="L6410" s="14" t="str">
        <f t="shared" ref="L6410:L6473" ca="1" si="1143">IF(I6410&lt;$B$19,I6410,"above")</f>
        <v>above</v>
      </c>
      <c r="N6410">
        <f t="shared" si="1139"/>
        <v>6402</v>
      </c>
      <c r="O6410" s="14">
        <f t="shared" ref="O6410:O6473" ca="1" si="1144">_xlfn.NORM.INV(RAND(),150,25)</f>
        <v>179.15568300082964</v>
      </c>
      <c r="P6410" s="14">
        <f t="shared" ref="P6410:P6473" ca="1" si="1145">0.003*(O6410^2)+O6410</f>
        <v>275.44595925531092</v>
      </c>
      <c r="Q6410" s="14">
        <f t="shared" ref="Q6410:Q6473" ca="1" si="1146">2*LN(O6410+1)</f>
        <v>10.387642765270177</v>
      </c>
      <c r="R6410" s="14" t="str">
        <f t="shared" ref="R6410:R6473" ca="1" si="1147">IF(O6410&lt;=$B$20,O6410,"above")</f>
        <v>above</v>
      </c>
    </row>
    <row r="6411" spans="8:18">
      <c r="H6411">
        <v>3000</v>
      </c>
      <c r="I6411">
        <f t="shared" ca="1" si="1141"/>
        <v>42</v>
      </c>
      <c r="J6411" s="14">
        <f t="shared" ca="1" si="1142"/>
        <v>47.292000000000002</v>
      </c>
      <c r="K6411" s="14">
        <f t="shared" ca="1" si="1140"/>
        <v>7.5224002313871248</v>
      </c>
      <c r="L6411" s="14" t="str">
        <f t="shared" ca="1" si="1143"/>
        <v>above</v>
      </c>
      <c r="N6411">
        <f t="shared" ref="N6411:N6474" si="1148">N6410+1</f>
        <v>6403</v>
      </c>
      <c r="O6411" s="14">
        <f t="shared" ca="1" si="1144"/>
        <v>165.86840207843724</v>
      </c>
      <c r="P6411" s="14">
        <f t="shared" ca="1" si="1145"/>
        <v>248.40538250259962</v>
      </c>
      <c r="Q6411" s="14">
        <f t="shared" ca="1" si="1146"/>
        <v>10.234410980532239</v>
      </c>
      <c r="R6411" s="14" t="str">
        <f t="shared" ca="1" si="1147"/>
        <v>above</v>
      </c>
    </row>
    <row r="6412" spans="8:18">
      <c r="H6412">
        <v>3000</v>
      </c>
      <c r="I6412">
        <f t="shared" ca="1" si="1141"/>
        <v>24</v>
      </c>
      <c r="J6412" s="14">
        <f t="shared" ca="1" si="1142"/>
        <v>25.728000000000002</v>
      </c>
      <c r="K6412" s="14">
        <f t="shared" ca="1" si="1140"/>
        <v>6.4377516497364011</v>
      </c>
      <c r="L6412" s="14" t="str">
        <f t="shared" ca="1" si="1143"/>
        <v>above</v>
      </c>
      <c r="N6412">
        <f t="shared" si="1148"/>
        <v>6404</v>
      </c>
      <c r="O6412" s="14">
        <f t="shared" ca="1" si="1144"/>
        <v>93.826896054561701</v>
      </c>
      <c r="P6412" s="14">
        <f t="shared" ca="1" si="1145"/>
        <v>120.23735532426228</v>
      </c>
      <c r="Q6412" s="14">
        <f t="shared" ca="1" si="1146"/>
        <v>9.104106165355164</v>
      </c>
      <c r="R6412" s="14">
        <f t="shared" ca="1" si="1147"/>
        <v>93.826896054561701</v>
      </c>
    </row>
    <row r="6413" spans="8:18">
      <c r="H6413">
        <v>3000</v>
      </c>
      <c r="I6413">
        <f t="shared" ca="1" si="1141"/>
        <v>39</v>
      </c>
      <c r="J6413" s="14">
        <f t="shared" ca="1" si="1142"/>
        <v>43.563000000000002</v>
      </c>
      <c r="K6413" s="14">
        <f t="shared" ca="1" si="1140"/>
        <v>7.3777589082278725</v>
      </c>
      <c r="L6413" s="14" t="str">
        <f t="shared" ca="1" si="1143"/>
        <v>above</v>
      </c>
      <c r="N6413">
        <f t="shared" si="1148"/>
        <v>6405</v>
      </c>
      <c r="O6413" s="14">
        <f t="shared" ca="1" si="1144"/>
        <v>138.54578698175141</v>
      </c>
      <c r="P6413" s="14">
        <f t="shared" ca="1" si="1145"/>
        <v>196.13059225292992</v>
      </c>
      <c r="Q6413" s="14">
        <f t="shared" ca="1" si="1146"/>
        <v>9.8767855389994814</v>
      </c>
      <c r="R6413" s="14" t="str">
        <f t="shared" ca="1" si="1147"/>
        <v>above</v>
      </c>
    </row>
    <row r="6414" spans="8:18">
      <c r="H6414">
        <v>3000</v>
      </c>
      <c r="I6414">
        <f t="shared" ca="1" si="1141"/>
        <v>30</v>
      </c>
      <c r="J6414" s="14">
        <f t="shared" ca="1" si="1142"/>
        <v>32.700000000000003</v>
      </c>
      <c r="K6414" s="14">
        <f t="shared" ca="1" si="1140"/>
        <v>6.8679744089702925</v>
      </c>
      <c r="L6414" s="14" t="str">
        <f t="shared" ca="1" si="1143"/>
        <v>above</v>
      </c>
      <c r="N6414">
        <f t="shared" si="1148"/>
        <v>6406</v>
      </c>
      <c r="O6414" s="14">
        <f t="shared" ca="1" si="1144"/>
        <v>112.46813794507059</v>
      </c>
      <c r="P6414" s="14">
        <f t="shared" ca="1" si="1145"/>
        <v>150.41538410356489</v>
      </c>
      <c r="Q6414" s="14">
        <f t="shared" ca="1" si="1146"/>
        <v>9.4630441491209485</v>
      </c>
      <c r="R6414" s="14">
        <f t="shared" ca="1" si="1147"/>
        <v>112.46813794507059</v>
      </c>
    </row>
    <row r="6415" spans="8:18">
      <c r="H6415">
        <v>3000</v>
      </c>
      <c r="I6415">
        <f t="shared" ca="1" si="1141"/>
        <v>43</v>
      </c>
      <c r="J6415" s="14">
        <f t="shared" ca="1" si="1142"/>
        <v>48.546999999999997</v>
      </c>
      <c r="K6415" s="14">
        <f t="shared" ca="1" si="1140"/>
        <v>7.568379267836522</v>
      </c>
      <c r="L6415" s="14" t="str">
        <f t="shared" ca="1" si="1143"/>
        <v>above</v>
      </c>
      <c r="N6415">
        <f t="shared" si="1148"/>
        <v>6407</v>
      </c>
      <c r="O6415" s="14">
        <f t="shared" ca="1" si="1144"/>
        <v>178.31568288547246</v>
      </c>
      <c r="P6415" s="14">
        <f t="shared" ca="1" si="1145"/>
        <v>273.70513117420955</v>
      </c>
      <c r="Q6415" s="14">
        <f t="shared" ca="1" si="1146"/>
        <v>10.378295688156282</v>
      </c>
      <c r="R6415" s="14" t="str">
        <f t="shared" ca="1" si="1147"/>
        <v>above</v>
      </c>
    </row>
    <row r="6416" spans="8:18">
      <c r="H6416">
        <v>3000</v>
      </c>
      <c r="I6416">
        <f t="shared" ca="1" si="1141"/>
        <v>26</v>
      </c>
      <c r="J6416" s="14">
        <f t="shared" ca="1" si="1142"/>
        <v>28.027999999999999</v>
      </c>
      <c r="K6416" s="14">
        <f t="shared" ca="1" si="1140"/>
        <v>6.5916737320086582</v>
      </c>
      <c r="L6416" s="14" t="str">
        <f t="shared" ca="1" si="1143"/>
        <v>above</v>
      </c>
      <c r="N6416">
        <f t="shared" si="1148"/>
        <v>6408</v>
      </c>
      <c r="O6416" s="14">
        <f t="shared" ca="1" si="1144"/>
        <v>154.74739749581181</v>
      </c>
      <c r="P6416" s="14">
        <f t="shared" ca="1" si="1145"/>
        <v>226.58766859099217</v>
      </c>
      <c r="Q6416" s="14">
        <f t="shared" ca="1" si="1146"/>
        <v>10.096470896061524</v>
      </c>
      <c r="R6416" s="14" t="str">
        <f t="shared" ca="1" si="1147"/>
        <v>above</v>
      </c>
    </row>
    <row r="6417" spans="8:18">
      <c r="H6417">
        <v>3000</v>
      </c>
      <c r="I6417">
        <f t="shared" ca="1" si="1141"/>
        <v>64</v>
      </c>
      <c r="J6417" s="14">
        <f t="shared" ca="1" si="1142"/>
        <v>76.287999999999997</v>
      </c>
      <c r="K6417" s="14">
        <f t="shared" ca="1" si="1140"/>
        <v>8.3487745397912736</v>
      </c>
      <c r="L6417" s="14" t="str">
        <f t="shared" ca="1" si="1143"/>
        <v>above</v>
      </c>
      <c r="N6417">
        <f t="shared" si="1148"/>
        <v>6409</v>
      </c>
      <c r="O6417" s="14">
        <f t="shared" ca="1" si="1144"/>
        <v>144.04318171715676</v>
      </c>
      <c r="P6417" s="14">
        <f t="shared" ca="1" si="1145"/>
        <v>206.28849631476228</v>
      </c>
      <c r="Q6417" s="14">
        <f t="shared" ca="1" si="1146"/>
        <v>9.9540630060627837</v>
      </c>
      <c r="R6417" s="14" t="str">
        <f t="shared" ca="1" si="1147"/>
        <v>above</v>
      </c>
    </row>
    <row r="6418" spans="8:18">
      <c r="H6418">
        <v>3000</v>
      </c>
      <c r="I6418">
        <f t="shared" ca="1" si="1141"/>
        <v>50</v>
      </c>
      <c r="J6418" s="14">
        <f t="shared" ca="1" si="1142"/>
        <v>57.5</v>
      </c>
      <c r="K6418" s="14">
        <f t="shared" ca="1" si="1140"/>
        <v>7.8636512654486515</v>
      </c>
      <c r="L6418" s="14" t="str">
        <f t="shared" ca="1" si="1143"/>
        <v>above</v>
      </c>
      <c r="N6418">
        <f t="shared" si="1148"/>
        <v>6410</v>
      </c>
      <c r="O6418" s="14">
        <f t="shared" ca="1" si="1144"/>
        <v>147.50054037631099</v>
      </c>
      <c r="P6418" s="14">
        <f t="shared" ca="1" si="1145"/>
        <v>212.76976861022223</v>
      </c>
      <c r="Q6418" s="14">
        <f t="shared" ca="1" si="1146"/>
        <v>10.001177194267701</v>
      </c>
      <c r="R6418" s="14" t="str">
        <f t="shared" ca="1" si="1147"/>
        <v>above</v>
      </c>
    </row>
    <row r="6419" spans="8:18">
      <c r="H6419">
        <v>3000</v>
      </c>
      <c r="I6419">
        <f t="shared" ca="1" si="1141"/>
        <v>96</v>
      </c>
      <c r="J6419" s="14">
        <f t="shared" ca="1" si="1142"/>
        <v>123.648</v>
      </c>
      <c r="K6419" s="14">
        <f t="shared" ca="1" si="1140"/>
        <v>9.1494219570067656</v>
      </c>
      <c r="L6419" s="14" t="str">
        <f t="shared" ca="1" si="1143"/>
        <v>above</v>
      </c>
      <c r="N6419">
        <f t="shared" si="1148"/>
        <v>6411</v>
      </c>
      <c r="O6419" s="14">
        <f t="shared" ca="1" si="1144"/>
        <v>147.26153444455218</v>
      </c>
      <c r="P6419" s="14">
        <f t="shared" ca="1" si="1145"/>
        <v>212.31941302544428</v>
      </c>
      <c r="Q6419" s="14">
        <f t="shared" ca="1" si="1146"/>
        <v>9.9979556777234588</v>
      </c>
      <c r="R6419" s="14" t="str">
        <f t="shared" ca="1" si="1147"/>
        <v>above</v>
      </c>
    </row>
    <row r="6420" spans="8:18">
      <c r="H6420">
        <v>3000</v>
      </c>
      <c r="I6420">
        <f t="shared" ca="1" si="1141"/>
        <v>100</v>
      </c>
      <c r="J6420" s="14">
        <f t="shared" ca="1" si="1142"/>
        <v>130</v>
      </c>
      <c r="K6420" s="14">
        <f t="shared" ca="1" si="1140"/>
        <v>9.2302410336825194</v>
      </c>
      <c r="L6420" s="14" t="str">
        <f t="shared" ca="1" si="1143"/>
        <v>above</v>
      </c>
      <c r="N6420">
        <f t="shared" si="1148"/>
        <v>6412</v>
      </c>
      <c r="O6420" s="14">
        <f t="shared" ca="1" si="1144"/>
        <v>120.51520874936996</v>
      </c>
      <c r="P6420" s="14">
        <f t="shared" ca="1" si="1145"/>
        <v>164.0869553690826</v>
      </c>
      <c r="Q6420" s="14">
        <f t="shared" ca="1" si="1146"/>
        <v>9.6000788596776285</v>
      </c>
      <c r="R6420" s="14" t="str">
        <f t="shared" ca="1" si="1147"/>
        <v>above</v>
      </c>
    </row>
    <row r="6421" spans="8:18">
      <c r="H6421">
        <v>3000</v>
      </c>
      <c r="I6421">
        <f t="shared" ca="1" si="1141"/>
        <v>37</v>
      </c>
      <c r="J6421" s="14">
        <f t="shared" ca="1" si="1142"/>
        <v>41.106999999999999</v>
      </c>
      <c r="K6421" s="14">
        <f t="shared" ca="1" si="1140"/>
        <v>7.2751723194527713</v>
      </c>
      <c r="L6421" s="14" t="str">
        <f t="shared" ca="1" si="1143"/>
        <v>above</v>
      </c>
      <c r="N6421">
        <f t="shared" si="1148"/>
        <v>6413</v>
      </c>
      <c r="O6421" s="14">
        <f t="shared" ca="1" si="1144"/>
        <v>173.08537582975026</v>
      </c>
      <c r="P6421" s="14">
        <f t="shared" ca="1" si="1145"/>
        <v>262.96101780812796</v>
      </c>
      <c r="Q6421" s="14">
        <f t="shared" ca="1" si="1146"/>
        <v>10.319091689131405</v>
      </c>
      <c r="R6421" s="14" t="str">
        <f t="shared" ca="1" si="1147"/>
        <v>above</v>
      </c>
    </row>
    <row r="6422" spans="8:18">
      <c r="H6422">
        <v>3000</v>
      </c>
      <c r="I6422">
        <f t="shared" ca="1" si="1141"/>
        <v>68</v>
      </c>
      <c r="J6422" s="14">
        <f t="shared" ca="1" si="1142"/>
        <v>81.872</v>
      </c>
      <c r="K6422" s="14">
        <f t="shared" ca="1" si="1140"/>
        <v>8.4682130091945194</v>
      </c>
      <c r="L6422" s="14" t="str">
        <f t="shared" ca="1" si="1143"/>
        <v>above</v>
      </c>
      <c r="N6422">
        <f t="shared" si="1148"/>
        <v>6414</v>
      </c>
      <c r="O6422" s="14">
        <f t="shared" ca="1" si="1144"/>
        <v>167.04624157029028</v>
      </c>
      <c r="P6422" s="14">
        <f t="shared" ca="1" si="1145"/>
        <v>250.75958203856959</v>
      </c>
      <c r="Q6422" s="14">
        <f t="shared" ca="1" si="1146"/>
        <v>10.248478377943671</v>
      </c>
      <c r="R6422" s="14" t="str">
        <f t="shared" ca="1" si="1147"/>
        <v>above</v>
      </c>
    </row>
    <row r="6423" spans="8:18">
      <c r="H6423">
        <v>3000</v>
      </c>
      <c r="I6423">
        <f t="shared" ca="1" si="1141"/>
        <v>50</v>
      </c>
      <c r="J6423" s="14">
        <f t="shared" ca="1" si="1142"/>
        <v>57.5</v>
      </c>
      <c r="K6423" s="14">
        <f t="shared" ca="1" si="1140"/>
        <v>7.8636512654486515</v>
      </c>
      <c r="L6423" s="14" t="str">
        <f t="shared" ca="1" si="1143"/>
        <v>above</v>
      </c>
      <c r="N6423">
        <f t="shared" si="1148"/>
        <v>6415</v>
      </c>
      <c r="O6423" s="14">
        <f t="shared" ca="1" si="1144"/>
        <v>150.96343174408952</v>
      </c>
      <c r="P6423" s="14">
        <f t="shared" ca="1" si="1145"/>
        <v>219.33330491594666</v>
      </c>
      <c r="Q6423" s="14">
        <f t="shared" ca="1" si="1146"/>
        <v>10.047279822542247</v>
      </c>
      <c r="R6423" s="14" t="str">
        <f t="shared" ca="1" si="1147"/>
        <v>above</v>
      </c>
    </row>
    <row r="6424" spans="8:18">
      <c r="H6424">
        <v>3000</v>
      </c>
      <c r="I6424">
        <f t="shared" ca="1" si="1141"/>
        <v>24</v>
      </c>
      <c r="J6424" s="14">
        <f t="shared" ca="1" si="1142"/>
        <v>25.728000000000002</v>
      </c>
      <c r="K6424" s="14">
        <f t="shared" ca="1" si="1140"/>
        <v>6.4377516497364011</v>
      </c>
      <c r="L6424" s="14" t="str">
        <f t="shared" ca="1" si="1143"/>
        <v>above</v>
      </c>
      <c r="N6424">
        <f t="shared" si="1148"/>
        <v>6416</v>
      </c>
      <c r="O6424" s="14">
        <f t="shared" ca="1" si="1144"/>
        <v>179.88895399370674</v>
      </c>
      <c r="P6424" s="14">
        <f t="shared" ca="1" si="1145"/>
        <v>276.96906130055658</v>
      </c>
      <c r="Q6424" s="14">
        <f t="shared" ca="1" si="1146"/>
        <v>10.395766658284542</v>
      </c>
      <c r="R6424" s="14" t="str">
        <f t="shared" ca="1" si="1147"/>
        <v>above</v>
      </c>
    </row>
    <row r="6425" spans="8:18">
      <c r="H6425">
        <v>3000</v>
      </c>
      <c r="I6425">
        <f t="shared" ca="1" si="1141"/>
        <v>51</v>
      </c>
      <c r="J6425" s="14">
        <f t="shared" ca="1" si="1142"/>
        <v>58.802999999999997</v>
      </c>
      <c r="K6425" s="14">
        <f t="shared" ref="K6425:K6488" ca="1" si="1149">2*LN(I6425+1)</f>
        <v>7.9024874371628551</v>
      </c>
      <c r="L6425" s="14" t="str">
        <f t="shared" ca="1" si="1143"/>
        <v>above</v>
      </c>
      <c r="N6425">
        <f t="shared" si="1148"/>
        <v>6417</v>
      </c>
      <c r="O6425" s="14">
        <f t="shared" ca="1" si="1144"/>
        <v>138.05877058058721</v>
      </c>
      <c r="P6425" s="14">
        <f t="shared" ca="1" si="1145"/>
        <v>195.23944298325685</v>
      </c>
      <c r="Q6425" s="14">
        <f t="shared" ca="1" si="1146"/>
        <v>9.8697933074080826</v>
      </c>
      <c r="R6425" s="14" t="str">
        <f t="shared" ca="1" si="1147"/>
        <v>above</v>
      </c>
    </row>
    <row r="6426" spans="8:18">
      <c r="H6426">
        <v>3000</v>
      </c>
      <c r="I6426">
        <f t="shared" ca="1" si="1141"/>
        <v>89</v>
      </c>
      <c r="J6426" s="14">
        <f t="shared" ca="1" si="1142"/>
        <v>112.76300000000001</v>
      </c>
      <c r="K6426" s="14">
        <f t="shared" ca="1" si="1149"/>
        <v>8.99961934066053</v>
      </c>
      <c r="L6426" s="14" t="str">
        <f t="shared" ca="1" si="1143"/>
        <v>above</v>
      </c>
      <c r="N6426">
        <f t="shared" si="1148"/>
        <v>6418</v>
      </c>
      <c r="O6426" s="14">
        <f t="shared" ca="1" si="1144"/>
        <v>182.41936456381919</v>
      </c>
      <c r="P6426" s="14">
        <f t="shared" ca="1" si="1145"/>
        <v>282.24983826742192</v>
      </c>
      <c r="Q6426" s="14">
        <f t="shared" ca="1" si="1146"/>
        <v>10.423550281493943</v>
      </c>
      <c r="R6426" s="14" t="str">
        <f t="shared" ca="1" si="1147"/>
        <v>above</v>
      </c>
    </row>
    <row r="6427" spans="8:18">
      <c r="H6427">
        <v>3000</v>
      </c>
      <c r="I6427">
        <f t="shared" ca="1" si="1141"/>
        <v>84</v>
      </c>
      <c r="J6427" s="14">
        <f t="shared" ca="1" si="1142"/>
        <v>105.16800000000001</v>
      </c>
      <c r="K6427" s="14">
        <f t="shared" ca="1" si="1149"/>
        <v>8.8853025129806333</v>
      </c>
      <c r="L6427" s="14" t="str">
        <f t="shared" ca="1" si="1143"/>
        <v>above</v>
      </c>
      <c r="N6427">
        <f t="shared" si="1148"/>
        <v>6419</v>
      </c>
      <c r="O6427" s="14">
        <f t="shared" ca="1" si="1144"/>
        <v>125.55909639309307</v>
      </c>
      <c r="P6427" s="14">
        <f t="shared" ca="1" si="1145"/>
        <v>172.8543564542432</v>
      </c>
      <c r="Q6427" s="14">
        <f t="shared" ca="1" si="1146"/>
        <v>9.6814187284853901</v>
      </c>
      <c r="R6427" s="14" t="str">
        <f t="shared" ca="1" si="1147"/>
        <v>above</v>
      </c>
    </row>
    <row r="6428" spans="8:18">
      <c r="H6428">
        <v>3000</v>
      </c>
      <c r="I6428">
        <f t="shared" ca="1" si="1141"/>
        <v>47</v>
      </c>
      <c r="J6428" s="14">
        <f t="shared" ca="1" si="1142"/>
        <v>53.627000000000002</v>
      </c>
      <c r="K6428" s="14">
        <f t="shared" ca="1" si="1149"/>
        <v>7.7424020218157823</v>
      </c>
      <c r="L6428" s="14" t="str">
        <f t="shared" ca="1" si="1143"/>
        <v>above</v>
      </c>
      <c r="N6428">
        <f t="shared" si="1148"/>
        <v>6420</v>
      </c>
      <c r="O6428" s="14">
        <f t="shared" ca="1" si="1144"/>
        <v>136.13792191010648</v>
      </c>
      <c r="P6428" s="14">
        <f t="shared" ca="1" si="1145"/>
        <v>191.73852325611324</v>
      </c>
      <c r="Q6428" s="14">
        <f t="shared" ca="1" si="1146"/>
        <v>9.8419742973738291</v>
      </c>
      <c r="R6428" s="14" t="str">
        <f t="shared" ca="1" si="1147"/>
        <v>above</v>
      </c>
    </row>
    <row r="6429" spans="8:18">
      <c r="H6429">
        <v>3000</v>
      </c>
      <c r="I6429">
        <f t="shared" ca="1" si="1141"/>
        <v>23</v>
      </c>
      <c r="J6429" s="14">
        <f t="shared" ca="1" si="1142"/>
        <v>24.587</v>
      </c>
      <c r="K6429" s="14">
        <f t="shared" ca="1" si="1149"/>
        <v>6.3561076606958915</v>
      </c>
      <c r="L6429" s="14" t="str">
        <f t="shared" ca="1" si="1143"/>
        <v>above</v>
      </c>
      <c r="N6429">
        <f t="shared" si="1148"/>
        <v>6421</v>
      </c>
      <c r="O6429" s="14">
        <f t="shared" ca="1" si="1144"/>
        <v>174.10890234966649</v>
      </c>
      <c r="P6429" s="14">
        <f t="shared" ca="1" si="1145"/>
        <v>265.05063198188361</v>
      </c>
      <c r="Q6429" s="14">
        <f t="shared" ca="1" si="1146"/>
        <v>10.330816159033295</v>
      </c>
      <c r="R6429" s="14" t="str">
        <f t="shared" ca="1" si="1147"/>
        <v>above</v>
      </c>
    </row>
    <row r="6430" spans="8:18">
      <c r="H6430">
        <v>3000</v>
      </c>
      <c r="I6430">
        <f t="shared" ca="1" si="1141"/>
        <v>25</v>
      </c>
      <c r="J6430" s="14">
        <f t="shared" ca="1" si="1142"/>
        <v>26.875</v>
      </c>
      <c r="K6430" s="14">
        <f t="shared" ca="1" si="1149"/>
        <v>6.5161930760429643</v>
      </c>
      <c r="L6430" s="14" t="str">
        <f t="shared" ca="1" si="1143"/>
        <v>above</v>
      </c>
      <c r="N6430">
        <f t="shared" si="1148"/>
        <v>6422</v>
      </c>
      <c r="O6430" s="14">
        <f t="shared" ca="1" si="1144"/>
        <v>179.43912216092482</v>
      </c>
      <c r="P6430" s="14">
        <f t="shared" ca="1" si="1145"/>
        <v>276.03431784657471</v>
      </c>
      <c r="Q6430" s="14">
        <f t="shared" ca="1" si="1146"/>
        <v>10.390786895073623</v>
      </c>
      <c r="R6430" s="14" t="str">
        <f t="shared" ca="1" si="1147"/>
        <v>above</v>
      </c>
    </row>
    <row r="6431" spans="8:18">
      <c r="H6431">
        <v>3000</v>
      </c>
      <c r="I6431">
        <f t="shared" ca="1" si="1141"/>
        <v>47</v>
      </c>
      <c r="J6431" s="14">
        <f t="shared" ca="1" si="1142"/>
        <v>53.627000000000002</v>
      </c>
      <c r="K6431" s="14">
        <f t="shared" ca="1" si="1149"/>
        <v>7.7424020218157823</v>
      </c>
      <c r="L6431" s="14" t="str">
        <f t="shared" ca="1" si="1143"/>
        <v>above</v>
      </c>
      <c r="N6431">
        <f t="shared" si="1148"/>
        <v>6423</v>
      </c>
      <c r="O6431" s="14">
        <f t="shared" ca="1" si="1144"/>
        <v>119.5122859215254</v>
      </c>
      <c r="P6431" s="14">
        <f t="shared" ca="1" si="1145"/>
        <v>162.36184538009073</v>
      </c>
      <c r="Q6431" s="14">
        <f t="shared" ca="1" si="1146"/>
        <v>9.5835034111766877</v>
      </c>
      <c r="R6431" s="14" t="str">
        <f t="shared" ca="1" si="1147"/>
        <v>above</v>
      </c>
    </row>
    <row r="6432" spans="8:18">
      <c r="H6432">
        <v>3000</v>
      </c>
      <c r="I6432">
        <f t="shared" ca="1" si="1141"/>
        <v>82</v>
      </c>
      <c r="J6432" s="14">
        <f t="shared" ca="1" si="1142"/>
        <v>102.172</v>
      </c>
      <c r="K6432" s="14">
        <f t="shared" ca="1" si="1149"/>
        <v>8.8376812155931965</v>
      </c>
      <c r="L6432" s="14" t="str">
        <f t="shared" ca="1" si="1143"/>
        <v>above</v>
      </c>
      <c r="N6432">
        <f t="shared" si="1148"/>
        <v>6424</v>
      </c>
      <c r="O6432" s="14">
        <f t="shared" ca="1" si="1144"/>
        <v>135.80418360081035</v>
      </c>
      <c r="P6432" s="14">
        <f t="shared" ca="1" si="1145"/>
        <v>191.13251245125815</v>
      </c>
      <c r="Q6432" s="14">
        <f t="shared" ca="1" si="1146"/>
        <v>9.8371011731962046</v>
      </c>
      <c r="R6432" s="14" t="str">
        <f t="shared" ca="1" si="1147"/>
        <v>above</v>
      </c>
    </row>
    <row r="6433" spans="8:18">
      <c r="H6433">
        <v>3000</v>
      </c>
      <c r="I6433">
        <f t="shared" ca="1" si="1141"/>
        <v>62</v>
      </c>
      <c r="J6433" s="14">
        <f t="shared" ca="1" si="1142"/>
        <v>73.531999999999996</v>
      </c>
      <c r="K6433" s="14">
        <f t="shared" ca="1" si="1149"/>
        <v>8.2862694527830651</v>
      </c>
      <c r="L6433" s="14" t="str">
        <f t="shared" ca="1" si="1143"/>
        <v>above</v>
      </c>
      <c r="N6433">
        <f t="shared" si="1148"/>
        <v>6425</v>
      </c>
      <c r="O6433" s="14">
        <f t="shared" ca="1" si="1144"/>
        <v>154.16264147344293</v>
      </c>
      <c r="P6433" s="14">
        <f t="shared" ca="1" si="1145"/>
        <v>225.46100155165084</v>
      </c>
      <c r="Q6433" s="14">
        <f t="shared" ca="1" si="1146"/>
        <v>10.088947733235292</v>
      </c>
      <c r="R6433" s="14" t="str">
        <f t="shared" ca="1" si="1147"/>
        <v>above</v>
      </c>
    </row>
    <row r="6434" spans="8:18">
      <c r="H6434">
        <v>3000</v>
      </c>
      <c r="I6434">
        <f t="shared" ca="1" si="1141"/>
        <v>82</v>
      </c>
      <c r="J6434" s="14">
        <f t="shared" ca="1" si="1142"/>
        <v>102.172</v>
      </c>
      <c r="K6434" s="14">
        <f t="shared" ca="1" si="1149"/>
        <v>8.8376812155931965</v>
      </c>
      <c r="L6434" s="14" t="str">
        <f t="shared" ca="1" si="1143"/>
        <v>above</v>
      </c>
      <c r="N6434">
        <f t="shared" si="1148"/>
        <v>6426</v>
      </c>
      <c r="O6434" s="14">
        <f t="shared" ca="1" si="1144"/>
        <v>196.28481813065144</v>
      </c>
      <c r="P6434" s="14">
        <f t="shared" ca="1" si="1145"/>
        <v>311.86800761640018</v>
      </c>
      <c r="Q6434" s="14">
        <f t="shared" ca="1" si="1146"/>
        <v>10.569296923842371</v>
      </c>
      <c r="R6434" s="14" t="str">
        <f t="shared" ca="1" si="1147"/>
        <v>above</v>
      </c>
    </row>
    <row r="6435" spans="8:18">
      <c r="H6435">
        <v>3000</v>
      </c>
      <c r="I6435">
        <f t="shared" ca="1" si="1141"/>
        <v>83</v>
      </c>
      <c r="J6435" s="14">
        <f t="shared" ca="1" si="1142"/>
        <v>103.667</v>
      </c>
      <c r="K6435" s="14">
        <f t="shared" ca="1" si="1149"/>
        <v>8.8616335976866267</v>
      </c>
      <c r="L6435" s="14" t="str">
        <f t="shared" ca="1" si="1143"/>
        <v>above</v>
      </c>
      <c r="N6435">
        <f t="shared" si="1148"/>
        <v>6427</v>
      </c>
      <c r="O6435" s="14">
        <f t="shared" ca="1" si="1144"/>
        <v>105.07980020233148</v>
      </c>
      <c r="P6435" s="14">
        <f t="shared" ca="1" si="1145"/>
        <v>138.20509343401719</v>
      </c>
      <c r="Q6435" s="14">
        <f t="shared" ca="1" si="1146"/>
        <v>9.3283832859471882</v>
      </c>
      <c r="R6435" s="14">
        <f t="shared" ca="1" si="1147"/>
        <v>105.07980020233148</v>
      </c>
    </row>
    <row r="6436" spans="8:18">
      <c r="H6436">
        <v>3000</v>
      </c>
      <c r="I6436">
        <f t="shared" ca="1" si="1141"/>
        <v>18</v>
      </c>
      <c r="J6436" s="14">
        <f t="shared" ca="1" si="1142"/>
        <v>18.972000000000001</v>
      </c>
      <c r="K6436" s="14">
        <f t="shared" ca="1" si="1149"/>
        <v>5.8888779583328805</v>
      </c>
      <c r="L6436" s="14">
        <f t="shared" ca="1" si="1143"/>
        <v>18</v>
      </c>
      <c r="N6436">
        <f t="shared" si="1148"/>
        <v>6428</v>
      </c>
      <c r="O6436" s="14">
        <f t="shared" ca="1" si="1144"/>
        <v>158.35032347539334</v>
      </c>
      <c r="P6436" s="14">
        <f t="shared" ca="1" si="1145"/>
        <v>233.57479830967844</v>
      </c>
      <c r="Q6436" s="14">
        <f t="shared" ca="1" si="1146"/>
        <v>10.142210141658476</v>
      </c>
      <c r="R6436" s="14" t="str">
        <f t="shared" ca="1" si="1147"/>
        <v>above</v>
      </c>
    </row>
    <row r="6437" spans="8:18">
      <c r="H6437">
        <v>3000</v>
      </c>
      <c r="I6437">
        <f t="shared" ca="1" si="1141"/>
        <v>22</v>
      </c>
      <c r="J6437" s="14">
        <f t="shared" ca="1" si="1142"/>
        <v>23.451999999999998</v>
      </c>
      <c r="K6437" s="14">
        <f t="shared" ca="1" si="1149"/>
        <v>6.2709884318582994</v>
      </c>
      <c r="L6437" s="14" t="str">
        <f t="shared" ca="1" si="1143"/>
        <v>above</v>
      </c>
      <c r="N6437">
        <f t="shared" si="1148"/>
        <v>6429</v>
      </c>
      <c r="O6437" s="14">
        <f t="shared" ca="1" si="1144"/>
        <v>153.33777313374753</v>
      </c>
      <c r="P6437" s="14">
        <f t="shared" ca="1" si="1145"/>
        <v>223.87519114259743</v>
      </c>
      <c r="Q6437" s="14">
        <f t="shared" ca="1" si="1146"/>
        <v>10.078287065219241</v>
      </c>
      <c r="R6437" s="14" t="str">
        <f t="shared" ca="1" si="1147"/>
        <v>above</v>
      </c>
    </row>
    <row r="6438" spans="8:18">
      <c r="H6438">
        <v>3000</v>
      </c>
      <c r="I6438">
        <f t="shared" ca="1" si="1141"/>
        <v>50</v>
      </c>
      <c r="J6438" s="14">
        <f t="shared" ca="1" si="1142"/>
        <v>57.5</v>
      </c>
      <c r="K6438" s="14">
        <f t="shared" ca="1" si="1149"/>
        <v>7.8636512654486515</v>
      </c>
      <c r="L6438" s="14" t="str">
        <f t="shared" ca="1" si="1143"/>
        <v>above</v>
      </c>
      <c r="N6438">
        <f t="shared" si="1148"/>
        <v>6430</v>
      </c>
      <c r="O6438" s="14">
        <f t="shared" ca="1" si="1144"/>
        <v>97.65723608531394</v>
      </c>
      <c r="P6438" s="14">
        <f t="shared" ca="1" si="1145"/>
        <v>126.26804336478217</v>
      </c>
      <c r="Q6438" s="14">
        <f t="shared" ca="1" si="1146"/>
        <v>9.1833031617429164</v>
      </c>
      <c r="R6438" s="14">
        <f t="shared" ca="1" si="1147"/>
        <v>97.65723608531394</v>
      </c>
    </row>
    <row r="6439" spans="8:18">
      <c r="H6439">
        <v>3000</v>
      </c>
      <c r="I6439">
        <f t="shared" ca="1" si="1141"/>
        <v>59</v>
      </c>
      <c r="J6439" s="14">
        <f t="shared" ca="1" si="1142"/>
        <v>69.442999999999998</v>
      </c>
      <c r="K6439" s="14">
        <f t="shared" ca="1" si="1149"/>
        <v>8.1886891244442008</v>
      </c>
      <c r="L6439" s="14" t="str">
        <f t="shared" ca="1" si="1143"/>
        <v>above</v>
      </c>
      <c r="N6439">
        <f t="shared" si="1148"/>
        <v>6431</v>
      </c>
      <c r="O6439" s="14">
        <f t="shared" ca="1" si="1144"/>
        <v>151.2832780248763</v>
      </c>
      <c r="P6439" s="14">
        <f t="shared" ca="1" si="1145"/>
        <v>219.94316865473235</v>
      </c>
      <c r="Q6439" s="14">
        <f t="shared" ca="1" si="1146"/>
        <v>10.051484915164066</v>
      </c>
      <c r="R6439" s="14" t="str">
        <f t="shared" ca="1" si="1147"/>
        <v>above</v>
      </c>
    </row>
    <row r="6440" spans="8:18">
      <c r="H6440">
        <v>3000</v>
      </c>
      <c r="I6440">
        <f t="shared" ca="1" si="1141"/>
        <v>66</v>
      </c>
      <c r="J6440" s="14">
        <f t="shared" ca="1" si="1142"/>
        <v>79.067999999999998</v>
      </c>
      <c r="K6440" s="14">
        <f t="shared" ca="1" si="1149"/>
        <v>8.4093852387819314</v>
      </c>
      <c r="L6440" s="14" t="str">
        <f t="shared" ca="1" si="1143"/>
        <v>above</v>
      </c>
      <c r="N6440">
        <f t="shared" si="1148"/>
        <v>6432</v>
      </c>
      <c r="O6440" s="14">
        <f t="shared" ca="1" si="1144"/>
        <v>177.86397364202838</v>
      </c>
      <c r="P6440" s="14">
        <f t="shared" ca="1" si="1145"/>
        <v>272.77075300122488</v>
      </c>
      <c r="Q6440" s="14">
        <f t="shared" ca="1" si="1146"/>
        <v>10.373251186329515</v>
      </c>
      <c r="R6440" s="14" t="str">
        <f t="shared" ca="1" si="1147"/>
        <v>above</v>
      </c>
    </row>
    <row r="6441" spans="8:18">
      <c r="H6441">
        <v>3000</v>
      </c>
      <c r="I6441">
        <f t="shared" ca="1" si="1141"/>
        <v>83</v>
      </c>
      <c r="J6441" s="14">
        <f t="shared" ca="1" si="1142"/>
        <v>103.667</v>
      </c>
      <c r="K6441" s="14">
        <f t="shared" ca="1" si="1149"/>
        <v>8.8616335976866267</v>
      </c>
      <c r="L6441" s="14" t="str">
        <f t="shared" ca="1" si="1143"/>
        <v>above</v>
      </c>
      <c r="N6441">
        <f t="shared" si="1148"/>
        <v>6433</v>
      </c>
      <c r="O6441" s="14">
        <f t="shared" ca="1" si="1144"/>
        <v>129.74716106515393</v>
      </c>
      <c r="P6441" s="14">
        <f t="shared" ca="1" si="1145"/>
        <v>180.25013847855493</v>
      </c>
      <c r="Q6441" s="14">
        <f t="shared" ca="1" si="1146"/>
        <v>9.7465307800290013</v>
      </c>
      <c r="R6441" s="14" t="str">
        <f t="shared" ca="1" si="1147"/>
        <v>above</v>
      </c>
    </row>
    <row r="6442" spans="8:18">
      <c r="H6442">
        <v>3000</v>
      </c>
      <c r="I6442">
        <f t="shared" ca="1" si="1141"/>
        <v>86</v>
      </c>
      <c r="J6442" s="14">
        <f t="shared" ca="1" si="1142"/>
        <v>108.188</v>
      </c>
      <c r="K6442" s="14">
        <f t="shared" ca="1" si="1149"/>
        <v>8.9318162373091674</v>
      </c>
      <c r="L6442" s="14" t="str">
        <f t="shared" ca="1" si="1143"/>
        <v>above</v>
      </c>
      <c r="N6442">
        <f t="shared" si="1148"/>
        <v>6434</v>
      </c>
      <c r="O6442" s="14">
        <f t="shared" ca="1" si="1144"/>
        <v>159.02364616333682</v>
      </c>
      <c r="P6442" s="14">
        <f t="shared" ca="1" si="1145"/>
        <v>234.88920628058327</v>
      </c>
      <c r="Q6442" s="14">
        <f t="shared" ca="1" si="1146"/>
        <v>10.150643185670068</v>
      </c>
      <c r="R6442" s="14" t="str">
        <f t="shared" ca="1" si="1147"/>
        <v>above</v>
      </c>
    </row>
    <row r="6443" spans="8:18">
      <c r="H6443">
        <v>3000</v>
      </c>
      <c r="I6443">
        <f t="shared" ca="1" si="1141"/>
        <v>60</v>
      </c>
      <c r="J6443" s="14">
        <f t="shared" ca="1" si="1142"/>
        <v>70.8</v>
      </c>
      <c r="K6443" s="14">
        <f t="shared" ca="1" si="1149"/>
        <v>8.2217477283466227</v>
      </c>
      <c r="L6443" s="14" t="str">
        <f t="shared" ca="1" si="1143"/>
        <v>above</v>
      </c>
      <c r="N6443">
        <f t="shared" si="1148"/>
        <v>6435</v>
      </c>
      <c r="O6443" s="14">
        <f t="shared" ca="1" si="1144"/>
        <v>172.94825506795152</v>
      </c>
      <c r="P6443" s="14">
        <f t="shared" ca="1" si="1145"/>
        <v>262.68155186109919</v>
      </c>
      <c r="Q6443" s="14">
        <f t="shared" ca="1" si="1146"/>
        <v>10.31751574063999</v>
      </c>
      <c r="R6443" s="14" t="str">
        <f t="shared" ca="1" si="1147"/>
        <v>above</v>
      </c>
    </row>
    <row r="6444" spans="8:18">
      <c r="H6444">
        <v>3000</v>
      </c>
      <c r="I6444">
        <f t="shared" ca="1" si="1141"/>
        <v>28</v>
      </c>
      <c r="J6444" s="14">
        <f t="shared" ca="1" si="1142"/>
        <v>30.352</v>
      </c>
      <c r="K6444" s="14">
        <f t="shared" ca="1" si="1149"/>
        <v>6.7345916599729483</v>
      </c>
      <c r="L6444" s="14" t="str">
        <f t="shared" ca="1" si="1143"/>
        <v>above</v>
      </c>
      <c r="N6444">
        <f t="shared" si="1148"/>
        <v>6436</v>
      </c>
      <c r="O6444" s="14">
        <f t="shared" ca="1" si="1144"/>
        <v>152.40697145092849</v>
      </c>
      <c r="P6444" s="14">
        <f t="shared" ca="1" si="1145"/>
        <v>222.09062629146089</v>
      </c>
      <c r="Q6444" s="14">
        <f t="shared" ca="1" si="1146"/>
        <v>10.066188668251192</v>
      </c>
      <c r="R6444" s="14" t="str">
        <f t="shared" ca="1" si="1147"/>
        <v>above</v>
      </c>
    </row>
    <row r="6445" spans="8:18">
      <c r="H6445">
        <v>3000</v>
      </c>
      <c r="I6445">
        <f t="shared" ca="1" si="1141"/>
        <v>45</v>
      </c>
      <c r="J6445" s="14">
        <f t="shared" ca="1" si="1142"/>
        <v>51.075000000000003</v>
      </c>
      <c r="K6445" s="14">
        <f t="shared" ca="1" si="1149"/>
        <v>7.6572827929781901</v>
      </c>
      <c r="L6445" s="14" t="str">
        <f t="shared" ca="1" si="1143"/>
        <v>above</v>
      </c>
      <c r="N6445">
        <f t="shared" si="1148"/>
        <v>6437</v>
      </c>
      <c r="O6445" s="14">
        <f t="shared" ca="1" si="1144"/>
        <v>155.99001926441181</v>
      </c>
      <c r="P6445" s="14">
        <f t="shared" ca="1" si="1145"/>
        <v>228.98867759474652</v>
      </c>
      <c r="Q6445" s="14">
        <f t="shared" ca="1" si="1146"/>
        <v>10.112364463526589</v>
      </c>
      <c r="R6445" s="14" t="str">
        <f t="shared" ca="1" si="1147"/>
        <v>above</v>
      </c>
    </row>
    <row r="6446" spans="8:18">
      <c r="H6446">
        <v>3000</v>
      </c>
      <c r="I6446">
        <f t="shared" ca="1" si="1141"/>
        <v>79</v>
      </c>
      <c r="J6446" s="14">
        <f t="shared" ca="1" si="1142"/>
        <v>97.722999999999999</v>
      </c>
      <c r="K6446" s="14">
        <f t="shared" ca="1" si="1149"/>
        <v>8.7640532693477624</v>
      </c>
      <c r="L6446" s="14" t="str">
        <f t="shared" ca="1" si="1143"/>
        <v>above</v>
      </c>
      <c r="N6446">
        <f t="shared" si="1148"/>
        <v>6438</v>
      </c>
      <c r="O6446" s="14">
        <f t="shared" ca="1" si="1144"/>
        <v>119.01111992046462</v>
      </c>
      <c r="P6446" s="14">
        <f t="shared" ca="1" si="1145"/>
        <v>161.50205991463426</v>
      </c>
      <c r="Q6446" s="14">
        <f t="shared" ca="1" si="1146"/>
        <v>9.5751688089853779</v>
      </c>
      <c r="R6446" s="14" t="str">
        <f t="shared" ca="1" si="1147"/>
        <v>above</v>
      </c>
    </row>
    <row r="6447" spans="8:18">
      <c r="H6447">
        <v>3000</v>
      </c>
      <c r="I6447">
        <f t="shared" ca="1" si="1141"/>
        <v>64</v>
      </c>
      <c r="J6447" s="14">
        <f t="shared" ca="1" si="1142"/>
        <v>76.287999999999997</v>
      </c>
      <c r="K6447" s="14">
        <f t="shared" ca="1" si="1149"/>
        <v>8.3487745397912736</v>
      </c>
      <c r="L6447" s="14" t="str">
        <f t="shared" ca="1" si="1143"/>
        <v>above</v>
      </c>
      <c r="N6447">
        <f t="shared" si="1148"/>
        <v>6439</v>
      </c>
      <c r="O6447" s="14">
        <f t="shared" ca="1" si="1144"/>
        <v>145.77210664208999</v>
      </c>
      <c r="P6447" s="14">
        <f t="shared" ca="1" si="1145"/>
        <v>209.52062786670857</v>
      </c>
      <c r="Q6447" s="14">
        <f t="shared" ca="1" si="1146"/>
        <v>9.9777621777526058</v>
      </c>
      <c r="R6447" s="14" t="str">
        <f t="shared" ca="1" si="1147"/>
        <v>above</v>
      </c>
    </row>
    <row r="6448" spans="8:18">
      <c r="H6448">
        <v>3000</v>
      </c>
      <c r="I6448">
        <f t="shared" ca="1" si="1141"/>
        <v>99</v>
      </c>
      <c r="J6448" s="14">
        <f t="shared" ca="1" si="1142"/>
        <v>128.40299999999999</v>
      </c>
      <c r="K6448" s="14">
        <f t="shared" ca="1" si="1149"/>
        <v>9.2103403719761836</v>
      </c>
      <c r="L6448" s="14" t="str">
        <f t="shared" ca="1" si="1143"/>
        <v>above</v>
      </c>
      <c r="N6448">
        <f t="shared" si="1148"/>
        <v>6440</v>
      </c>
      <c r="O6448" s="14">
        <f t="shared" ca="1" si="1144"/>
        <v>131.95746783606506</v>
      </c>
      <c r="P6448" s="14">
        <f t="shared" ca="1" si="1145"/>
        <v>184.1957877891835</v>
      </c>
      <c r="Q6448" s="14">
        <f t="shared" ca="1" si="1146"/>
        <v>9.780058572743048</v>
      </c>
      <c r="R6448" s="14" t="str">
        <f t="shared" ca="1" si="1147"/>
        <v>above</v>
      </c>
    </row>
    <row r="6449" spans="8:18">
      <c r="H6449">
        <v>3000</v>
      </c>
      <c r="I6449">
        <f t="shared" ca="1" si="1141"/>
        <v>68</v>
      </c>
      <c r="J6449" s="14">
        <f t="shared" ca="1" si="1142"/>
        <v>81.872</v>
      </c>
      <c r="K6449" s="14">
        <f t="shared" ca="1" si="1149"/>
        <v>8.4682130091945194</v>
      </c>
      <c r="L6449" s="14" t="str">
        <f t="shared" ca="1" si="1143"/>
        <v>above</v>
      </c>
      <c r="N6449">
        <f t="shared" si="1148"/>
        <v>6441</v>
      </c>
      <c r="O6449" s="14">
        <f t="shared" ca="1" si="1144"/>
        <v>125.00356191828314</v>
      </c>
      <c r="P6449" s="14">
        <f t="shared" ca="1" si="1145"/>
        <v>171.88123339505728</v>
      </c>
      <c r="Q6449" s="14">
        <f t="shared" ca="1" si="1146"/>
        <v>9.6726203514892699</v>
      </c>
      <c r="R6449" s="14" t="str">
        <f t="shared" ca="1" si="1147"/>
        <v>above</v>
      </c>
    </row>
    <row r="6450" spans="8:18">
      <c r="H6450">
        <v>3000</v>
      </c>
      <c r="I6450">
        <f t="shared" ca="1" si="1141"/>
        <v>58</v>
      </c>
      <c r="J6450" s="14">
        <f t="shared" ca="1" si="1142"/>
        <v>68.091999999999999</v>
      </c>
      <c r="K6450" s="14">
        <f t="shared" ca="1" si="1149"/>
        <v>8.1550748878114394</v>
      </c>
      <c r="L6450" s="14" t="str">
        <f t="shared" ca="1" si="1143"/>
        <v>above</v>
      </c>
      <c r="N6450">
        <f t="shared" si="1148"/>
        <v>6442</v>
      </c>
      <c r="O6450" s="14">
        <f t="shared" ca="1" si="1144"/>
        <v>102.97867025199781</v>
      </c>
      <c r="P6450" s="14">
        <f t="shared" ca="1" si="1145"/>
        <v>134.79248983260692</v>
      </c>
      <c r="Q6450" s="14">
        <f t="shared" ca="1" si="1146"/>
        <v>9.288371568751975</v>
      </c>
      <c r="R6450" s="14">
        <f t="shared" ca="1" si="1147"/>
        <v>102.97867025199781</v>
      </c>
    </row>
    <row r="6451" spans="8:18">
      <c r="H6451">
        <v>3000</v>
      </c>
      <c r="I6451">
        <f t="shared" ca="1" si="1141"/>
        <v>57</v>
      </c>
      <c r="J6451" s="14">
        <f t="shared" ca="1" si="1142"/>
        <v>66.747</v>
      </c>
      <c r="K6451" s="14">
        <f t="shared" ca="1" si="1149"/>
        <v>8.1208860210928382</v>
      </c>
      <c r="L6451" s="14" t="str">
        <f t="shared" ca="1" si="1143"/>
        <v>above</v>
      </c>
      <c r="N6451">
        <f t="shared" si="1148"/>
        <v>6443</v>
      </c>
      <c r="O6451" s="14">
        <f t="shared" ca="1" si="1144"/>
        <v>174.93285457245074</v>
      </c>
      <c r="P6451" s="14">
        <f t="shared" ca="1" si="1145"/>
        <v>266.73736539904934</v>
      </c>
      <c r="Q6451" s="14">
        <f t="shared" ca="1" si="1146"/>
        <v>10.340204828268686</v>
      </c>
      <c r="R6451" s="14" t="str">
        <f t="shared" ca="1" si="1147"/>
        <v>above</v>
      </c>
    </row>
    <row r="6452" spans="8:18">
      <c r="H6452">
        <v>3000</v>
      </c>
      <c r="I6452">
        <f t="shared" ca="1" si="1141"/>
        <v>61</v>
      </c>
      <c r="J6452" s="14">
        <f t="shared" ca="1" si="1142"/>
        <v>72.162999999999997</v>
      </c>
      <c r="K6452" s="14">
        <f t="shared" ca="1" si="1149"/>
        <v>8.2542687700901833</v>
      </c>
      <c r="L6452" s="14" t="str">
        <f t="shared" ca="1" si="1143"/>
        <v>above</v>
      </c>
      <c r="N6452">
        <f t="shared" si="1148"/>
        <v>6444</v>
      </c>
      <c r="O6452" s="14">
        <f t="shared" ca="1" si="1144"/>
        <v>120.90409550482481</v>
      </c>
      <c r="P6452" s="14">
        <f t="shared" ca="1" si="1145"/>
        <v>164.7574964343442</v>
      </c>
      <c r="Q6452" s="14">
        <f t="shared" ca="1" si="1146"/>
        <v>9.6064692663465188</v>
      </c>
      <c r="R6452" s="14" t="str">
        <f t="shared" ca="1" si="1147"/>
        <v>above</v>
      </c>
    </row>
    <row r="6453" spans="8:18">
      <c r="H6453">
        <v>3000</v>
      </c>
      <c r="I6453">
        <f t="shared" ca="1" si="1141"/>
        <v>66</v>
      </c>
      <c r="J6453" s="14">
        <f t="shared" ca="1" si="1142"/>
        <v>79.067999999999998</v>
      </c>
      <c r="K6453" s="14">
        <f t="shared" ca="1" si="1149"/>
        <v>8.4093852387819314</v>
      </c>
      <c r="L6453" s="14" t="str">
        <f t="shared" ca="1" si="1143"/>
        <v>above</v>
      </c>
      <c r="N6453">
        <f t="shared" si="1148"/>
        <v>6445</v>
      </c>
      <c r="O6453" s="14">
        <f t="shared" ca="1" si="1144"/>
        <v>178.5468001993255</v>
      </c>
      <c r="P6453" s="14">
        <f t="shared" ca="1" si="1145"/>
        <v>274.18367978357912</v>
      </c>
      <c r="Q6453" s="14">
        <f t="shared" ca="1" si="1146"/>
        <v>10.380871798579639</v>
      </c>
      <c r="R6453" s="14" t="str">
        <f t="shared" ca="1" si="1147"/>
        <v>above</v>
      </c>
    </row>
    <row r="6454" spans="8:18">
      <c r="H6454">
        <v>3000</v>
      </c>
      <c r="I6454">
        <f t="shared" ca="1" si="1141"/>
        <v>56</v>
      </c>
      <c r="J6454" s="14">
        <f t="shared" ca="1" si="1142"/>
        <v>65.408000000000001</v>
      </c>
      <c r="K6454" s="14">
        <f t="shared" ca="1" si="1149"/>
        <v>8.0861025356691005</v>
      </c>
      <c r="L6454" s="14" t="str">
        <f t="shared" ca="1" si="1143"/>
        <v>above</v>
      </c>
      <c r="N6454">
        <f t="shared" si="1148"/>
        <v>6446</v>
      </c>
      <c r="O6454" s="14">
        <f t="shared" ca="1" si="1144"/>
        <v>163.68339506746483</v>
      </c>
      <c r="P6454" s="14">
        <f t="shared" ca="1" si="1145"/>
        <v>244.06015652990015</v>
      </c>
      <c r="Q6454" s="14">
        <f t="shared" ca="1" si="1146"/>
        <v>10.208049625676965</v>
      </c>
      <c r="R6454" s="14" t="str">
        <f t="shared" ca="1" si="1147"/>
        <v>above</v>
      </c>
    </row>
    <row r="6455" spans="8:18">
      <c r="H6455">
        <v>3000</v>
      </c>
      <c r="I6455">
        <f t="shared" ca="1" si="1141"/>
        <v>17</v>
      </c>
      <c r="J6455" s="14">
        <f t="shared" ca="1" si="1142"/>
        <v>17.867000000000001</v>
      </c>
      <c r="K6455" s="14">
        <f t="shared" ca="1" si="1149"/>
        <v>5.780743515792329</v>
      </c>
      <c r="L6455" s="14">
        <f t="shared" ca="1" si="1143"/>
        <v>17</v>
      </c>
      <c r="N6455">
        <f t="shared" si="1148"/>
        <v>6447</v>
      </c>
      <c r="O6455" s="14">
        <f t="shared" ca="1" si="1144"/>
        <v>175.6120180411599</v>
      </c>
      <c r="P6455" s="14">
        <f t="shared" ca="1" si="1145"/>
        <v>268.13076068262592</v>
      </c>
      <c r="Q6455" s="14">
        <f t="shared" ca="1" si="1146"/>
        <v>10.347910676365208</v>
      </c>
      <c r="R6455" s="14" t="str">
        <f t="shared" ca="1" si="1147"/>
        <v>above</v>
      </c>
    </row>
    <row r="6456" spans="8:18">
      <c r="H6456">
        <v>3000</v>
      </c>
      <c r="I6456">
        <f t="shared" ca="1" si="1141"/>
        <v>49</v>
      </c>
      <c r="J6456" s="14">
        <f t="shared" ca="1" si="1142"/>
        <v>56.203000000000003</v>
      </c>
      <c r="K6456" s="14">
        <f t="shared" ca="1" si="1149"/>
        <v>7.8240460108562919</v>
      </c>
      <c r="L6456" s="14" t="str">
        <f t="shared" ca="1" si="1143"/>
        <v>above</v>
      </c>
      <c r="N6456">
        <f t="shared" si="1148"/>
        <v>6448</v>
      </c>
      <c r="O6456" s="14">
        <f t="shared" ca="1" si="1144"/>
        <v>132.07840585877398</v>
      </c>
      <c r="P6456" s="14">
        <f t="shared" ca="1" si="1145"/>
        <v>184.41252174135903</v>
      </c>
      <c r="Q6456" s="14">
        <f t="shared" ca="1" si="1146"/>
        <v>9.7818769445191567</v>
      </c>
      <c r="R6456" s="14" t="str">
        <f t="shared" ca="1" si="1147"/>
        <v>above</v>
      </c>
    </row>
    <row r="6457" spans="8:18">
      <c r="H6457">
        <v>3000</v>
      </c>
      <c r="I6457">
        <f t="shared" ca="1" si="1141"/>
        <v>67</v>
      </c>
      <c r="J6457" s="14">
        <f t="shared" ca="1" si="1142"/>
        <v>80.466999999999999</v>
      </c>
      <c r="K6457" s="14">
        <f t="shared" ca="1" si="1149"/>
        <v>8.4390154103522139</v>
      </c>
      <c r="L6457" s="14" t="str">
        <f t="shared" ca="1" si="1143"/>
        <v>above</v>
      </c>
      <c r="N6457">
        <f t="shared" si="1148"/>
        <v>6449</v>
      </c>
      <c r="O6457" s="14">
        <f t="shared" ca="1" si="1144"/>
        <v>111.37379630749345</v>
      </c>
      <c r="P6457" s="14">
        <f t="shared" ca="1" si="1145"/>
        <v>148.58616381932256</v>
      </c>
      <c r="Q6457" s="14">
        <f t="shared" ca="1" si="1146"/>
        <v>9.4436615626878506</v>
      </c>
      <c r="R6457" s="14">
        <f t="shared" ca="1" si="1147"/>
        <v>111.37379630749345</v>
      </c>
    </row>
    <row r="6458" spans="8:18">
      <c r="H6458">
        <v>3000</v>
      </c>
      <c r="I6458">
        <f t="shared" ca="1" si="1141"/>
        <v>47</v>
      </c>
      <c r="J6458" s="14">
        <f t="shared" ca="1" si="1142"/>
        <v>53.627000000000002</v>
      </c>
      <c r="K6458" s="14">
        <f t="shared" ca="1" si="1149"/>
        <v>7.7424020218157823</v>
      </c>
      <c r="L6458" s="14" t="str">
        <f t="shared" ca="1" si="1143"/>
        <v>above</v>
      </c>
      <c r="N6458">
        <f t="shared" si="1148"/>
        <v>6450</v>
      </c>
      <c r="O6458" s="14">
        <f t="shared" ca="1" si="1144"/>
        <v>152.80918139913797</v>
      </c>
      <c r="P6458" s="14">
        <f t="shared" ca="1" si="1145"/>
        <v>222.86111915876194</v>
      </c>
      <c r="Q6458" s="14">
        <f t="shared" ca="1" si="1146"/>
        <v>10.071425504586493</v>
      </c>
      <c r="R6458" s="14" t="str">
        <f t="shared" ca="1" si="1147"/>
        <v>above</v>
      </c>
    </row>
    <row r="6459" spans="8:18">
      <c r="H6459">
        <v>3000</v>
      </c>
      <c r="I6459">
        <f t="shared" ca="1" si="1141"/>
        <v>93</v>
      </c>
      <c r="J6459" s="14">
        <f t="shared" ca="1" si="1142"/>
        <v>118.947</v>
      </c>
      <c r="K6459" s="14">
        <f t="shared" ca="1" si="1149"/>
        <v>9.0865895645400077</v>
      </c>
      <c r="L6459" s="14" t="str">
        <f t="shared" ca="1" si="1143"/>
        <v>above</v>
      </c>
      <c r="N6459">
        <f t="shared" si="1148"/>
        <v>6451</v>
      </c>
      <c r="O6459" s="14">
        <f t="shared" ca="1" si="1144"/>
        <v>143.29114723821255</v>
      </c>
      <c r="P6459" s="14">
        <f t="shared" ca="1" si="1145"/>
        <v>204.88820586874186</v>
      </c>
      <c r="Q6459" s="14">
        <f t="shared" ca="1" si="1146"/>
        <v>9.9436662283946369</v>
      </c>
      <c r="R6459" s="14" t="str">
        <f t="shared" ca="1" si="1147"/>
        <v>above</v>
      </c>
    </row>
    <row r="6460" spans="8:18">
      <c r="H6460">
        <v>3000</v>
      </c>
      <c r="I6460">
        <f t="shared" ca="1" si="1141"/>
        <v>31</v>
      </c>
      <c r="J6460" s="14">
        <f t="shared" ca="1" si="1142"/>
        <v>33.883000000000003</v>
      </c>
      <c r="K6460" s="14">
        <f t="shared" ca="1" si="1149"/>
        <v>6.9314718055994531</v>
      </c>
      <c r="L6460" s="14" t="str">
        <f t="shared" ca="1" si="1143"/>
        <v>above</v>
      </c>
      <c r="N6460">
        <f t="shared" si="1148"/>
        <v>6452</v>
      </c>
      <c r="O6460" s="14">
        <f t="shared" ca="1" si="1144"/>
        <v>127.06049832532108</v>
      </c>
      <c r="P6460" s="14">
        <f t="shared" ca="1" si="1145"/>
        <v>175.49360902935783</v>
      </c>
      <c r="Q6460" s="14">
        <f t="shared" ca="1" si="1146"/>
        <v>9.7050055908511776</v>
      </c>
      <c r="R6460" s="14" t="str">
        <f t="shared" ca="1" si="1147"/>
        <v>above</v>
      </c>
    </row>
    <row r="6461" spans="8:18">
      <c r="H6461">
        <v>3000</v>
      </c>
      <c r="I6461">
        <f t="shared" ca="1" si="1141"/>
        <v>64</v>
      </c>
      <c r="J6461" s="14">
        <f t="shared" ca="1" si="1142"/>
        <v>76.287999999999997</v>
      </c>
      <c r="K6461" s="14">
        <f t="shared" ca="1" si="1149"/>
        <v>8.3487745397912736</v>
      </c>
      <c r="L6461" s="14" t="str">
        <f t="shared" ca="1" si="1143"/>
        <v>above</v>
      </c>
      <c r="N6461">
        <f t="shared" si="1148"/>
        <v>6453</v>
      </c>
      <c r="O6461" s="14">
        <f t="shared" ca="1" si="1144"/>
        <v>123.73830999704266</v>
      </c>
      <c r="P6461" s="14">
        <f t="shared" ca="1" si="1145"/>
        <v>169.67181807981535</v>
      </c>
      <c r="Q6461" s="14">
        <f t="shared" ca="1" si="1146"/>
        <v>9.652436045604551</v>
      </c>
      <c r="R6461" s="14" t="str">
        <f t="shared" ca="1" si="1147"/>
        <v>above</v>
      </c>
    </row>
    <row r="6462" spans="8:18">
      <c r="H6462">
        <v>3000</v>
      </c>
      <c r="I6462">
        <f t="shared" ca="1" si="1141"/>
        <v>75</v>
      </c>
      <c r="J6462" s="14">
        <f t="shared" ca="1" si="1142"/>
        <v>91.875</v>
      </c>
      <c r="K6462" s="14">
        <f t="shared" ca="1" si="1149"/>
        <v>8.6614666805726621</v>
      </c>
      <c r="L6462" s="14" t="str">
        <f t="shared" ca="1" si="1143"/>
        <v>above</v>
      </c>
      <c r="N6462">
        <f t="shared" si="1148"/>
        <v>6454</v>
      </c>
      <c r="O6462" s="14">
        <f t="shared" ca="1" si="1144"/>
        <v>163.4539303432432</v>
      </c>
      <c r="P6462" s="14">
        <f t="shared" ca="1" si="1145"/>
        <v>243.6054923772046</v>
      </c>
      <c r="Q6462" s="14">
        <f t="shared" ca="1" si="1146"/>
        <v>10.205260944555951</v>
      </c>
      <c r="R6462" s="14" t="str">
        <f t="shared" ca="1" si="1147"/>
        <v>above</v>
      </c>
    </row>
    <row r="6463" spans="8:18">
      <c r="H6463">
        <v>3000</v>
      </c>
      <c r="I6463">
        <f t="shared" ca="1" si="1141"/>
        <v>98</v>
      </c>
      <c r="J6463" s="14">
        <f t="shared" ca="1" si="1142"/>
        <v>126.812</v>
      </c>
      <c r="K6463" s="14">
        <f t="shared" ca="1" si="1149"/>
        <v>9.1902397002691796</v>
      </c>
      <c r="L6463" s="14" t="str">
        <f t="shared" ca="1" si="1143"/>
        <v>above</v>
      </c>
      <c r="N6463">
        <f t="shared" si="1148"/>
        <v>6455</v>
      </c>
      <c r="O6463" s="14">
        <f t="shared" ca="1" si="1144"/>
        <v>149.9544033297029</v>
      </c>
      <c r="P6463" s="14">
        <f t="shared" ca="1" si="1145"/>
        <v>217.41337256360453</v>
      </c>
      <c r="Q6463" s="14">
        <f t="shared" ca="1" si="1146"/>
        <v>10.033955653020897</v>
      </c>
      <c r="R6463" s="14" t="str">
        <f t="shared" ca="1" si="1147"/>
        <v>above</v>
      </c>
    </row>
    <row r="6464" spans="8:18">
      <c r="H6464">
        <v>3000</v>
      </c>
      <c r="I6464">
        <f t="shared" ca="1" si="1141"/>
        <v>26</v>
      </c>
      <c r="J6464" s="14">
        <f t="shared" ca="1" si="1142"/>
        <v>28.027999999999999</v>
      </c>
      <c r="K6464" s="14">
        <f t="shared" ca="1" si="1149"/>
        <v>6.5916737320086582</v>
      </c>
      <c r="L6464" s="14" t="str">
        <f t="shared" ca="1" si="1143"/>
        <v>above</v>
      </c>
      <c r="N6464">
        <f t="shared" si="1148"/>
        <v>6456</v>
      </c>
      <c r="O6464" s="14">
        <f t="shared" ca="1" si="1144"/>
        <v>156.61164776628161</v>
      </c>
      <c r="P6464" s="14">
        <f t="shared" ca="1" si="1145"/>
        <v>230.19327241449119</v>
      </c>
      <c r="Q6464" s="14">
        <f t="shared" ca="1" si="1146"/>
        <v>10.120268163678475</v>
      </c>
      <c r="R6464" s="14" t="str">
        <f t="shared" ca="1" si="1147"/>
        <v>above</v>
      </c>
    </row>
    <row r="6465" spans="8:18">
      <c r="H6465">
        <v>3000</v>
      </c>
      <c r="I6465">
        <f t="shared" ca="1" si="1141"/>
        <v>68</v>
      </c>
      <c r="J6465" s="14">
        <f t="shared" ca="1" si="1142"/>
        <v>81.872</v>
      </c>
      <c r="K6465" s="14">
        <f t="shared" ca="1" si="1149"/>
        <v>8.4682130091945194</v>
      </c>
      <c r="L6465" s="14" t="str">
        <f t="shared" ca="1" si="1143"/>
        <v>above</v>
      </c>
      <c r="N6465">
        <f t="shared" si="1148"/>
        <v>6457</v>
      </c>
      <c r="O6465" s="14">
        <f t="shared" ca="1" si="1144"/>
        <v>108.60664950802091</v>
      </c>
      <c r="P6465" s="14">
        <f t="shared" ca="1" si="1145"/>
        <v>143.99286246009521</v>
      </c>
      <c r="Q6465" s="14">
        <f t="shared" ca="1" si="1146"/>
        <v>9.3937960867342891</v>
      </c>
      <c r="R6465" s="14">
        <f t="shared" ca="1" si="1147"/>
        <v>108.60664950802091</v>
      </c>
    </row>
    <row r="6466" spans="8:18">
      <c r="H6466">
        <v>3000</v>
      </c>
      <c r="I6466">
        <f t="shared" ca="1" si="1141"/>
        <v>24</v>
      </c>
      <c r="J6466" s="14">
        <f t="shared" ca="1" si="1142"/>
        <v>25.728000000000002</v>
      </c>
      <c r="K6466" s="14">
        <f t="shared" ca="1" si="1149"/>
        <v>6.4377516497364011</v>
      </c>
      <c r="L6466" s="14" t="str">
        <f t="shared" ca="1" si="1143"/>
        <v>above</v>
      </c>
      <c r="N6466">
        <f t="shared" si="1148"/>
        <v>6458</v>
      </c>
      <c r="O6466" s="14">
        <f t="shared" ca="1" si="1144"/>
        <v>148.39675600668915</v>
      </c>
      <c r="P6466" s="14">
        <f t="shared" ca="1" si="1145"/>
        <v>214.46154758661564</v>
      </c>
      <c r="Q6466" s="14">
        <f t="shared" ca="1" si="1146"/>
        <v>10.013211117973999</v>
      </c>
      <c r="R6466" s="14" t="str">
        <f t="shared" ca="1" si="1147"/>
        <v>above</v>
      </c>
    </row>
    <row r="6467" spans="8:18">
      <c r="H6467">
        <v>3000</v>
      </c>
      <c r="I6467">
        <f t="shared" ca="1" si="1141"/>
        <v>63</v>
      </c>
      <c r="J6467" s="14">
        <f t="shared" ca="1" si="1142"/>
        <v>74.906999999999996</v>
      </c>
      <c r="K6467" s="14">
        <f t="shared" ca="1" si="1149"/>
        <v>8.317766166719343</v>
      </c>
      <c r="L6467" s="14" t="str">
        <f t="shared" ca="1" si="1143"/>
        <v>above</v>
      </c>
      <c r="N6467">
        <f t="shared" si="1148"/>
        <v>6459</v>
      </c>
      <c r="O6467" s="14">
        <f t="shared" ca="1" si="1144"/>
        <v>135.72432641375778</v>
      </c>
      <c r="P6467" s="14">
        <f t="shared" ca="1" si="1145"/>
        <v>190.98760475516258</v>
      </c>
      <c r="Q6467" s="14">
        <f t="shared" ca="1" si="1146"/>
        <v>9.8359333652873744</v>
      </c>
      <c r="R6467" s="14" t="str">
        <f t="shared" ca="1" si="1147"/>
        <v>above</v>
      </c>
    </row>
    <row r="6468" spans="8:18">
      <c r="H6468">
        <v>3000</v>
      </c>
      <c r="I6468">
        <f t="shared" ca="1" si="1141"/>
        <v>81</v>
      </c>
      <c r="J6468" s="14">
        <f t="shared" ca="1" si="1142"/>
        <v>100.68299999999999</v>
      </c>
      <c r="K6468" s="14">
        <f t="shared" ca="1" si="1149"/>
        <v>8.8134384945285067</v>
      </c>
      <c r="L6468" s="14" t="str">
        <f t="shared" ca="1" si="1143"/>
        <v>above</v>
      </c>
      <c r="N6468">
        <f t="shared" si="1148"/>
        <v>6460</v>
      </c>
      <c r="O6468" s="14">
        <f t="shared" ca="1" si="1144"/>
        <v>189.37220225984919</v>
      </c>
      <c r="P6468" s="14">
        <f t="shared" ca="1" si="1145"/>
        <v>296.95769522608487</v>
      </c>
      <c r="Q6468" s="14">
        <f t="shared" ca="1" si="1146"/>
        <v>10.497962230328657</v>
      </c>
      <c r="R6468" s="14" t="str">
        <f t="shared" ca="1" si="1147"/>
        <v>above</v>
      </c>
    </row>
    <row r="6469" spans="8:18">
      <c r="H6469">
        <v>3000</v>
      </c>
      <c r="I6469">
        <f t="shared" ca="1" si="1141"/>
        <v>62</v>
      </c>
      <c r="J6469" s="14">
        <f t="shared" ca="1" si="1142"/>
        <v>73.531999999999996</v>
      </c>
      <c r="K6469" s="14">
        <f t="shared" ca="1" si="1149"/>
        <v>8.2862694527830651</v>
      </c>
      <c r="L6469" s="14" t="str">
        <f t="shared" ca="1" si="1143"/>
        <v>above</v>
      </c>
      <c r="N6469">
        <f t="shared" si="1148"/>
        <v>6461</v>
      </c>
      <c r="O6469" s="14">
        <f t="shared" ca="1" si="1144"/>
        <v>120.17405249813889</v>
      </c>
      <c r="P6469" s="14">
        <f t="shared" ca="1" si="1145"/>
        <v>163.49946117961522</v>
      </c>
      <c r="Q6469" s="14">
        <f t="shared" ca="1" si="1146"/>
        <v>9.5944559248317169</v>
      </c>
      <c r="R6469" s="14" t="str">
        <f t="shared" ca="1" si="1147"/>
        <v>above</v>
      </c>
    </row>
    <row r="6470" spans="8:18">
      <c r="H6470">
        <v>3000</v>
      </c>
      <c r="I6470">
        <f t="shared" ca="1" si="1141"/>
        <v>64</v>
      </c>
      <c r="J6470" s="14">
        <f t="shared" ca="1" si="1142"/>
        <v>76.287999999999997</v>
      </c>
      <c r="K6470" s="14">
        <f t="shared" ca="1" si="1149"/>
        <v>8.3487745397912736</v>
      </c>
      <c r="L6470" s="14" t="str">
        <f t="shared" ca="1" si="1143"/>
        <v>above</v>
      </c>
      <c r="N6470">
        <f t="shared" si="1148"/>
        <v>6462</v>
      </c>
      <c r="O6470" s="14">
        <f t="shared" ca="1" si="1144"/>
        <v>178.92659605166983</v>
      </c>
      <c r="P6470" s="14">
        <f t="shared" ca="1" si="1145"/>
        <v>274.97077637558215</v>
      </c>
      <c r="Q6470" s="14">
        <f t="shared" ca="1" si="1146"/>
        <v>10.385097936008698</v>
      </c>
      <c r="R6470" s="14" t="str">
        <f t="shared" ca="1" si="1147"/>
        <v>above</v>
      </c>
    </row>
    <row r="6471" spans="8:18">
      <c r="H6471">
        <v>3000</v>
      </c>
      <c r="I6471">
        <f t="shared" ca="1" si="1141"/>
        <v>45</v>
      </c>
      <c r="J6471" s="14">
        <f t="shared" ca="1" si="1142"/>
        <v>51.075000000000003</v>
      </c>
      <c r="K6471" s="14">
        <f t="shared" ca="1" si="1149"/>
        <v>7.6572827929781901</v>
      </c>
      <c r="L6471" s="14" t="str">
        <f t="shared" ca="1" si="1143"/>
        <v>above</v>
      </c>
      <c r="N6471">
        <f t="shared" si="1148"/>
        <v>6463</v>
      </c>
      <c r="O6471" s="14">
        <f t="shared" ca="1" si="1144"/>
        <v>161.42637237028811</v>
      </c>
      <c r="P6471" s="14">
        <f t="shared" ca="1" si="1145"/>
        <v>239.60179346018083</v>
      </c>
      <c r="Q6471" s="14">
        <f t="shared" ca="1" si="1146"/>
        <v>10.180449611972351</v>
      </c>
      <c r="R6471" s="14" t="str">
        <f t="shared" ca="1" si="1147"/>
        <v>above</v>
      </c>
    </row>
    <row r="6472" spans="8:18">
      <c r="H6472">
        <v>3000</v>
      </c>
      <c r="I6472">
        <f t="shared" ca="1" si="1141"/>
        <v>37</v>
      </c>
      <c r="J6472" s="14">
        <f t="shared" ca="1" si="1142"/>
        <v>41.106999999999999</v>
      </c>
      <c r="K6472" s="14">
        <f t="shared" ca="1" si="1149"/>
        <v>7.2751723194527713</v>
      </c>
      <c r="L6472" s="14" t="str">
        <f t="shared" ca="1" si="1143"/>
        <v>above</v>
      </c>
      <c r="N6472">
        <f t="shared" si="1148"/>
        <v>6464</v>
      </c>
      <c r="O6472" s="14">
        <f t="shared" ca="1" si="1144"/>
        <v>150.88675332948421</v>
      </c>
      <c r="P6472" s="14">
        <f t="shared" ca="1" si="1145"/>
        <v>219.18719032042205</v>
      </c>
      <c r="Q6472" s="14">
        <f t="shared" ca="1" si="1146"/>
        <v>10.046270398556352</v>
      </c>
      <c r="R6472" s="14" t="str">
        <f t="shared" ca="1" si="1147"/>
        <v>above</v>
      </c>
    </row>
    <row r="6473" spans="8:18">
      <c r="H6473">
        <v>3000</v>
      </c>
      <c r="I6473">
        <f t="shared" ca="1" si="1141"/>
        <v>18</v>
      </c>
      <c r="J6473" s="14">
        <f t="shared" ca="1" si="1142"/>
        <v>18.972000000000001</v>
      </c>
      <c r="K6473" s="14">
        <f t="shared" ca="1" si="1149"/>
        <v>5.8888779583328805</v>
      </c>
      <c r="L6473" s="14">
        <f t="shared" ca="1" si="1143"/>
        <v>18</v>
      </c>
      <c r="N6473">
        <f t="shared" si="1148"/>
        <v>6465</v>
      </c>
      <c r="O6473" s="14">
        <f t="shared" ca="1" si="1144"/>
        <v>88.404939448436238</v>
      </c>
      <c r="P6473" s="14">
        <f t="shared" ca="1" si="1145"/>
        <v>111.85123940508127</v>
      </c>
      <c r="Q6473" s="14">
        <f t="shared" ca="1" si="1146"/>
        <v>8.9863518635085189</v>
      </c>
      <c r="R6473" s="14">
        <f t="shared" ca="1" si="1147"/>
        <v>88.404939448436238</v>
      </c>
    </row>
    <row r="6474" spans="8:18">
      <c r="H6474">
        <v>3000</v>
      </c>
      <c r="I6474">
        <f t="shared" ref="I6474:I6537" ca="1" si="1150">RANDBETWEEN(10,100)</f>
        <v>34</v>
      </c>
      <c r="J6474" s="14">
        <f t="shared" ref="J6474:J6537" ca="1" si="1151">0.003*(I6474^2)+I6474</f>
        <v>37.468000000000004</v>
      </c>
      <c r="K6474" s="14">
        <f t="shared" ca="1" si="1149"/>
        <v>7.110696122978827</v>
      </c>
      <c r="L6474" s="14" t="str">
        <f t="shared" ref="L6474:L6537" ca="1" si="1152">IF(I6474&lt;$B$19,I6474,"above")</f>
        <v>above</v>
      </c>
      <c r="N6474">
        <f t="shared" si="1148"/>
        <v>6466</v>
      </c>
      <c r="O6474" s="14">
        <f t="shared" ref="O6474:O6537" ca="1" si="1153">_xlfn.NORM.INV(RAND(),150,25)</f>
        <v>160.24238314111813</v>
      </c>
      <c r="P6474" s="14">
        <f t="shared" ref="P6474:P6537" ca="1" si="1154">0.003*(O6474^2)+O6474</f>
        <v>237.2752472053528</v>
      </c>
      <c r="Q6474" s="14">
        <f t="shared" ref="Q6474:Q6537" ca="1" si="1155">2*LN(O6474+1)</f>
        <v>10.165817436452119</v>
      </c>
      <c r="R6474" s="14" t="str">
        <f t="shared" ref="R6474:R6537" ca="1" si="1156">IF(O6474&lt;=$B$20,O6474,"above")</f>
        <v>above</v>
      </c>
    </row>
    <row r="6475" spans="8:18">
      <c r="H6475">
        <v>3000</v>
      </c>
      <c r="I6475">
        <f t="shared" ca="1" si="1150"/>
        <v>60</v>
      </c>
      <c r="J6475" s="14">
        <f t="shared" ca="1" si="1151"/>
        <v>70.8</v>
      </c>
      <c r="K6475" s="14">
        <f t="shared" ca="1" si="1149"/>
        <v>8.2217477283466227</v>
      </c>
      <c r="L6475" s="14" t="str">
        <f t="shared" ca="1" si="1152"/>
        <v>above</v>
      </c>
      <c r="N6475">
        <f t="shared" ref="N6475:N6538" si="1157">N6474+1</f>
        <v>6467</v>
      </c>
      <c r="O6475" s="14">
        <f t="shared" ca="1" si="1153"/>
        <v>131.44166297244419</v>
      </c>
      <c r="P6475" s="14">
        <f t="shared" ca="1" si="1154"/>
        <v>183.27239526732902</v>
      </c>
      <c r="Q6475" s="14">
        <f t="shared" ca="1" si="1155"/>
        <v>9.772284538043138</v>
      </c>
      <c r="R6475" s="14" t="str">
        <f t="shared" ca="1" si="1156"/>
        <v>above</v>
      </c>
    </row>
    <row r="6476" spans="8:18">
      <c r="H6476">
        <v>3000</v>
      </c>
      <c r="I6476">
        <f t="shared" ca="1" si="1150"/>
        <v>60</v>
      </c>
      <c r="J6476" s="14">
        <f t="shared" ca="1" si="1151"/>
        <v>70.8</v>
      </c>
      <c r="K6476" s="14">
        <f t="shared" ca="1" si="1149"/>
        <v>8.2217477283466227</v>
      </c>
      <c r="L6476" s="14" t="str">
        <f t="shared" ca="1" si="1152"/>
        <v>above</v>
      </c>
      <c r="N6476">
        <f t="shared" si="1157"/>
        <v>6468</v>
      </c>
      <c r="O6476" s="14">
        <f t="shared" ca="1" si="1153"/>
        <v>148.67595221571503</v>
      </c>
      <c r="P6476" s="14">
        <f t="shared" ca="1" si="1154"/>
        <v>214.98956851746377</v>
      </c>
      <c r="Q6476" s="14">
        <f t="shared" ca="1" si="1155"/>
        <v>10.016945277360076</v>
      </c>
      <c r="R6476" s="14" t="str">
        <f t="shared" ca="1" si="1156"/>
        <v>above</v>
      </c>
    </row>
    <row r="6477" spans="8:18">
      <c r="H6477">
        <v>3000</v>
      </c>
      <c r="I6477">
        <f t="shared" ca="1" si="1150"/>
        <v>95</v>
      </c>
      <c r="J6477" s="14">
        <f t="shared" ca="1" si="1151"/>
        <v>122.075</v>
      </c>
      <c r="K6477" s="14">
        <f t="shared" ca="1" si="1149"/>
        <v>9.1286963829356722</v>
      </c>
      <c r="L6477" s="14" t="str">
        <f t="shared" ca="1" si="1152"/>
        <v>above</v>
      </c>
      <c r="N6477">
        <f t="shared" si="1157"/>
        <v>6469</v>
      </c>
      <c r="O6477" s="14">
        <f t="shared" ca="1" si="1153"/>
        <v>178.98377732955126</v>
      </c>
      <c r="P6477" s="14">
        <f t="shared" ca="1" si="1154"/>
        <v>275.08935497101442</v>
      </c>
      <c r="Q6477" s="14">
        <f t="shared" ca="1" si="1155"/>
        <v>10.385733441763371</v>
      </c>
      <c r="R6477" s="14" t="str">
        <f t="shared" ca="1" si="1156"/>
        <v>above</v>
      </c>
    </row>
    <row r="6478" spans="8:18">
      <c r="H6478">
        <v>3000</v>
      </c>
      <c r="I6478">
        <f t="shared" ca="1" si="1150"/>
        <v>66</v>
      </c>
      <c r="J6478" s="14">
        <f t="shared" ca="1" si="1151"/>
        <v>79.067999999999998</v>
      </c>
      <c r="K6478" s="14">
        <f t="shared" ca="1" si="1149"/>
        <v>8.4093852387819314</v>
      </c>
      <c r="L6478" s="14" t="str">
        <f t="shared" ca="1" si="1152"/>
        <v>above</v>
      </c>
      <c r="N6478">
        <f t="shared" si="1157"/>
        <v>6470</v>
      </c>
      <c r="O6478" s="14">
        <f t="shared" ca="1" si="1153"/>
        <v>162.39108632772331</v>
      </c>
      <c r="P6478" s="14">
        <f t="shared" ca="1" si="1154"/>
        <v>241.50368108381758</v>
      </c>
      <c r="Q6478" s="14">
        <f t="shared" ca="1" si="1155"/>
        <v>10.192293259400012</v>
      </c>
      <c r="R6478" s="14" t="str">
        <f t="shared" ca="1" si="1156"/>
        <v>above</v>
      </c>
    </row>
    <row r="6479" spans="8:18">
      <c r="H6479">
        <v>3000</v>
      </c>
      <c r="I6479">
        <f t="shared" ca="1" si="1150"/>
        <v>45</v>
      </c>
      <c r="J6479" s="14">
        <f t="shared" ca="1" si="1151"/>
        <v>51.075000000000003</v>
      </c>
      <c r="K6479" s="14">
        <f t="shared" ca="1" si="1149"/>
        <v>7.6572827929781901</v>
      </c>
      <c r="L6479" s="14" t="str">
        <f t="shared" ca="1" si="1152"/>
        <v>above</v>
      </c>
      <c r="N6479">
        <f t="shared" si="1157"/>
        <v>6471</v>
      </c>
      <c r="O6479" s="14">
        <f t="shared" ca="1" si="1153"/>
        <v>144.04652415196833</v>
      </c>
      <c r="P6479" s="14">
        <f t="shared" ca="1" si="1154"/>
        <v>206.29472751275912</v>
      </c>
      <c r="Q6479" s="14">
        <f t="shared" ca="1" si="1155"/>
        <v>9.9541090943553936</v>
      </c>
      <c r="R6479" s="14" t="str">
        <f t="shared" ca="1" si="1156"/>
        <v>above</v>
      </c>
    </row>
    <row r="6480" spans="8:18">
      <c r="H6480">
        <v>3000</v>
      </c>
      <c r="I6480">
        <f t="shared" ca="1" si="1150"/>
        <v>46</v>
      </c>
      <c r="J6480" s="14">
        <f t="shared" ca="1" si="1151"/>
        <v>52.347999999999999</v>
      </c>
      <c r="K6480" s="14">
        <f t="shared" ca="1" si="1149"/>
        <v>7.7002952034201169</v>
      </c>
      <c r="L6480" s="14" t="str">
        <f t="shared" ca="1" si="1152"/>
        <v>above</v>
      </c>
      <c r="N6480">
        <f t="shared" si="1157"/>
        <v>6472</v>
      </c>
      <c r="O6480" s="14">
        <f t="shared" ca="1" si="1153"/>
        <v>119.67262633026745</v>
      </c>
      <c r="P6480" s="14">
        <f t="shared" ca="1" si="1154"/>
        <v>162.63723880861892</v>
      </c>
      <c r="Q6480" s="14">
        <f t="shared" ca="1" si="1155"/>
        <v>9.5861626228307912</v>
      </c>
      <c r="R6480" s="14" t="str">
        <f t="shared" ca="1" si="1156"/>
        <v>above</v>
      </c>
    </row>
    <row r="6481" spans="8:18">
      <c r="H6481">
        <v>3000</v>
      </c>
      <c r="I6481">
        <f t="shared" ca="1" si="1150"/>
        <v>74</v>
      </c>
      <c r="J6481" s="14">
        <f t="shared" ca="1" si="1151"/>
        <v>90.427999999999997</v>
      </c>
      <c r="K6481" s="14">
        <f t="shared" ca="1" si="1149"/>
        <v>8.6349762270726202</v>
      </c>
      <c r="L6481" s="14" t="str">
        <f t="shared" ca="1" si="1152"/>
        <v>above</v>
      </c>
      <c r="N6481">
        <f t="shared" si="1157"/>
        <v>6473</v>
      </c>
      <c r="O6481" s="14">
        <f t="shared" ca="1" si="1153"/>
        <v>123.21431654763359</v>
      </c>
      <c r="P6481" s="14">
        <f t="shared" ca="1" si="1154"/>
        <v>168.75961995453494</v>
      </c>
      <c r="Q6481" s="14">
        <f t="shared" ca="1" si="1155"/>
        <v>9.6440168659321213</v>
      </c>
      <c r="R6481" s="14" t="str">
        <f t="shared" ca="1" si="1156"/>
        <v>above</v>
      </c>
    </row>
    <row r="6482" spans="8:18">
      <c r="H6482">
        <v>3000</v>
      </c>
      <c r="I6482">
        <f t="shared" ca="1" si="1150"/>
        <v>90</v>
      </c>
      <c r="J6482" s="14">
        <f t="shared" ca="1" si="1151"/>
        <v>114.3</v>
      </c>
      <c r="K6482" s="14">
        <f t="shared" ca="1" si="1149"/>
        <v>9.0217190130336995</v>
      </c>
      <c r="L6482" s="14" t="str">
        <f t="shared" ca="1" si="1152"/>
        <v>above</v>
      </c>
      <c r="N6482">
        <f t="shared" si="1157"/>
        <v>6474</v>
      </c>
      <c r="O6482" s="14">
        <f t="shared" ca="1" si="1153"/>
        <v>101.50285119936723</v>
      </c>
      <c r="P6482" s="14">
        <f t="shared" ca="1" si="1154"/>
        <v>132.41133760416989</v>
      </c>
      <c r="Q6482" s="14">
        <f t="shared" ca="1" si="1155"/>
        <v>9.2597812295415629</v>
      </c>
      <c r="R6482" s="14">
        <f t="shared" ca="1" si="1156"/>
        <v>101.50285119936723</v>
      </c>
    </row>
    <row r="6483" spans="8:18">
      <c r="H6483">
        <v>3000</v>
      </c>
      <c r="I6483">
        <f t="shared" ca="1" si="1150"/>
        <v>84</v>
      </c>
      <c r="J6483" s="14">
        <f t="shared" ca="1" si="1151"/>
        <v>105.16800000000001</v>
      </c>
      <c r="K6483" s="14">
        <f t="shared" ca="1" si="1149"/>
        <v>8.8853025129806333</v>
      </c>
      <c r="L6483" s="14" t="str">
        <f t="shared" ca="1" si="1152"/>
        <v>above</v>
      </c>
      <c r="N6483">
        <f t="shared" si="1157"/>
        <v>6475</v>
      </c>
      <c r="O6483" s="14">
        <f t="shared" ca="1" si="1153"/>
        <v>162.64058545971696</v>
      </c>
      <c r="P6483" s="14">
        <f t="shared" ca="1" si="1154"/>
        <v>241.99646557575545</v>
      </c>
      <c r="Q6483" s="14">
        <f t="shared" ca="1" si="1155"/>
        <v>10.195344941569347</v>
      </c>
      <c r="R6483" s="14" t="str">
        <f t="shared" ca="1" si="1156"/>
        <v>above</v>
      </c>
    </row>
    <row r="6484" spans="8:18">
      <c r="H6484">
        <v>3000</v>
      </c>
      <c r="I6484">
        <f t="shared" ca="1" si="1150"/>
        <v>44</v>
      </c>
      <c r="J6484" s="14">
        <f t="shared" ca="1" si="1151"/>
        <v>49.808</v>
      </c>
      <c r="K6484" s="14">
        <f t="shared" ca="1" si="1149"/>
        <v>7.6133249795406392</v>
      </c>
      <c r="L6484" s="14" t="str">
        <f t="shared" ca="1" si="1152"/>
        <v>above</v>
      </c>
      <c r="N6484">
        <f t="shared" si="1157"/>
        <v>6476</v>
      </c>
      <c r="O6484" s="14">
        <f t="shared" ca="1" si="1153"/>
        <v>124.76940336667506</v>
      </c>
      <c r="P6484" s="14">
        <f t="shared" ca="1" si="1154"/>
        <v>171.47161541610325</v>
      </c>
      <c r="Q6484" s="14">
        <f t="shared" ca="1" si="1155"/>
        <v>9.6689001964065895</v>
      </c>
      <c r="R6484" s="14" t="str">
        <f t="shared" ca="1" si="1156"/>
        <v>above</v>
      </c>
    </row>
    <row r="6485" spans="8:18">
      <c r="H6485">
        <v>3000</v>
      </c>
      <c r="I6485">
        <f t="shared" ca="1" si="1150"/>
        <v>36</v>
      </c>
      <c r="J6485" s="14">
        <f t="shared" ca="1" si="1151"/>
        <v>39.887999999999998</v>
      </c>
      <c r="K6485" s="14">
        <f t="shared" ca="1" si="1149"/>
        <v>7.2218358252884487</v>
      </c>
      <c r="L6485" s="14" t="str">
        <f t="shared" ca="1" si="1152"/>
        <v>above</v>
      </c>
      <c r="N6485">
        <f t="shared" si="1157"/>
        <v>6477</v>
      </c>
      <c r="O6485" s="14">
        <f t="shared" ca="1" si="1153"/>
        <v>158.4273337719207</v>
      </c>
      <c r="P6485" s="14">
        <f t="shared" ca="1" si="1154"/>
        <v>233.72499403015939</v>
      </c>
      <c r="Q6485" s="14">
        <f t="shared" ca="1" si="1155"/>
        <v>10.143176461552919</v>
      </c>
      <c r="R6485" s="14" t="str">
        <f t="shared" ca="1" si="1156"/>
        <v>above</v>
      </c>
    </row>
    <row r="6486" spans="8:18">
      <c r="H6486">
        <v>3000</v>
      </c>
      <c r="I6486">
        <f t="shared" ca="1" si="1150"/>
        <v>78</v>
      </c>
      <c r="J6486" s="14">
        <f t="shared" ca="1" si="1151"/>
        <v>96.251999999999995</v>
      </c>
      <c r="K6486" s="14">
        <f t="shared" ca="1" si="1149"/>
        <v>8.738895704934043</v>
      </c>
      <c r="L6486" s="14" t="str">
        <f t="shared" ca="1" si="1152"/>
        <v>above</v>
      </c>
      <c r="N6486">
        <f t="shared" si="1157"/>
        <v>6478</v>
      </c>
      <c r="O6486" s="14">
        <f t="shared" ca="1" si="1153"/>
        <v>149.76048319082881</v>
      </c>
      <c r="P6486" s="14">
        <f t="shared" ca="1" si="1154"/>
        <v>217.04509016748037</v>
      </c>
      <c r="Q6486" s="14">
        <f t="shared" ca="1" si="1155"/>
        <v>10.031384746854309</v>
      </c>
      <c r="R6486" s="14" t="str">
        <f t="shared" ca="1" si="1156"/>
        <v>above</v>
      </c>
    </row>
    <row r="6487" spans="8:18">
      <c r="H6487">
        <v>3000</v>
      </c>
      <c r="I6487">
        <f t="shared" ca="1" si="1150"/>
        <v>73</v>
      </c>
      <c r="J6487" s="14">
        <f t="shared" ca="1" si="1151"/>
        <v>88.986999999999995</v>
      </c>
      <c r="K6487" s="14">
        <f t="shared" ca="1" si="1149"/>
        <v>8.6081301864083404</v>
      </c>
      <c r="L6487" s="14" t="str">
        <f t="shared" ca="1" si="1152"/>
        <v>above</v>
      </c>
      <c r="N6487">
        <f t="shared" si="1157"/>
        <v>6479</v>
      </c>
      <c r="O6487" s="14">
        <f t="shared" ca="1" si="1153"/>
        <v>133.25987401383887</v>
      </c>
      <c r="P6487" s="14">
        <f t="shared" ca="1" si="1154"/>
        <v>186.53445608039149</v>
      </c>
      <c r="Q6487" s="14">
        <f t="shared" ca="1" si="1155"/>
        <v>9.7995545602713197</v>
      </c>
      <c r="R6487" s="14" t="str">
        <f t="shared" ca="1" si="1156"/>
        <v>above</v>
      </c>
    </row>
    <row r="6488" spans="8:18">
      <c r="H6488">
        <v>3000</v>
      </c>
      <c r="I6488">
        <f t="shared" ca="1" si="1150"/>
        <v>60</v>
      </c>
      <c r="J6488" s="14">
        <f t="shared" ca="1" si="1151"/>
        <v>70.8</v>
      </c>
      <c r="K6488" s="14">
        <f t="shared" ca="1" si="1149"/>
        <v>8.2217477283466227</v>
      </c>
      <c r="L6488" s="14" t="str">
        <f t="shared" ca="1" si="1152"/>
        <v>above</v>
      </c>
      <c r="N6488">
        <f t="shared" si="1157"/>
        <v>6480</v>
      </c>
      <c r="O6488" s="14">
        <f t="shared" ca="1" si="1153"/>
        <v>154.81103028348824</v>
      </c>
      <c r="P6488" s="14">
        <f t="shared" ca="1" si="1154"/>
        <v>226.71039557579357</v>
      </c>
      <c r="Q6488" s="14">
        <f t="shared" ca="1" si="1155"/>
        <v>10.097287857284686</v>
      </c>
      <c r="R6488" s="14" t="str">
        <f t="shared" ca="1" si="1156"/>
        <v>above</v>
      </c>
    </row>
    <row r="6489" spans="8:18">
      <c r="H6489">
        <v>3000</v>
      </c>
      <c r="I6489">
        <f t="shared" ca="1" si="1150"/>
        <v>91</v>
      </c>
      <c r="J6489" s="14">
        <f t="shared" ca="1" si="1151"/>
        <v>115.843</v>
      </c>
      <c r="K6489" s="14">
        <f t="shared" ref="K6489:K6552" ca="1" si="1158">2*LN(I6489+1)</f>
        <v>9.0435771540980809</v>
      </c>
      <c r="L6489" s="14" t="str">
        <f t="shared" ca="1" si="1152"/>
        <v>above</v>
      </c>
      <c r="N6489">
        <f t="shared" si="1157"/>
        <v>6481</v>
      </c>
      <c r="O6489" s="14">
        <f t="shared" ca="1" si="1153"/>
        <v>151.74393823351815</v>
      </c>
      <c r="P6489" s="14">
        <f t="shared" ca="1" si="1154"/>
        <v>220.82260660537145</v>
      </c>
      <c r="Q6489" s="14">
        <f t="shared" ca="1" si="1155"/>
        <v>10.057525826063955</v>
      </c>
      <c r="R6489" s="14" t="str">
        <f t="shared" ca="1" si="1156"/>
        <v>above</v>
      </c>
    </row>
    <row r="6490" spans="8:18">
      <c r="H6490">
        <v>3000</v>
      </c>
      <c r="I6490">
        <f t="shared" ca="1" si="1150"/>
        <v>47</v>
      </c>
      <c r="J6490" s="14">
        <f t="shared" ca="1" si="1151"/>
        <v>53.627000000000002</v>
      </c>
      <c r="K6490" s="14">
        <f t="shared" ca="1" si="1158"/>
        <v>7.7424020218157823</v>
      </c>
      <c r="L6490" s="14" t="str">
        <f t="shared" ca="1" si="1152"/>
        <v>above</v>
      </c>
      <c r="N6490">
        <f t="shared" si="1157"/>
        <v>6482</v>
      </c>
      <c r="O6490" s="14">
        <f t="shared" ca="1" si="1153"/>
        <v>137.72098319088002</v>
      </c>
      <c r="P6490" s="14">
        <f t="shared" ca="1" si="1154"/>
        <v>194.62219082406801</v>
      </c>
      <c r="Q6490" s="14">
        <f t="shared" ca="1" si="1155"/>
        <v>9.8649292011999279</v>
      </c>
      <c r="R6490" s="14" t="str">
        <f t="shared" ca="1" si="1156"/>
        <v>above</v>
      </c>
    </row>
    <row r="6491" spans="8:18">
      <c r="H6491">
        <v>3000</v>
      </c>
      <c r="I6491">
        <f t="shared" ca="1" si="1150"/>
        <v>91</v>
      </c>
      <c r="J6491" s="14">
        <f t="shared" ca="1" si="1151"/>
        <v>115.843</v>
      </c>
      <c r="K6491" s="14">
        <f t="shared" ca="1" si="1158"/>
        <v>9.0435771540980809</v>
      </c>
      <c r="L6491" s="14" t="str">
        <f t="shared" ca="1" si="1152"/>
        <v>above</v>
      </c>
      <c r="N6491">
        <f t="shared" si="1157"/>
        <v>6483</v>
      </c>
      <c r="O6491" s="14">
        <f t="shared" ca="1" si="1153"/>
        <v>146.63649421784837</v>
      </c>
      <c r="P6491" s="14">
        <f t="shared" ca="1" si="1154"/>
        <v>211.14327852735158</v>
      </c>
      <c r="Q6491" s="14">
        <f t="shared" ca="1" si="1155"/>
        <v>9.9895062648067228</v>
      </c>
      <c r="R6491" s="14" t="str">
        <f t="shared" ca="1" si="1156"/>
        <v>above</v>
      </c>
    </row>
    <row r="6492" spans="8:18">
      <c r="H6492">
        <v>3000</v>
      </c>
      <c r="I6492">
        <f t="shared" ca="1" si="1150"/>
        <v>78</v>
      </c>
      <c r="J6492" s="14">
        <f t="shared" ca="1" si="1151"/>
        <v>96.251999999999995</v>
      </c>
      <c r="K6492" s="14">
        <f t="shared" ca="1" si="1158"/>
        <v>8.738895704934043</v>
      </c>
      <c r="L6492" s="14" t="str">
        <f t="shared" ca="1" si="1152"/>
        <v>above</v>
      </c>
      <c r="N6492">
        <f t="shared" si="1157"/>
        <v>6484</v>
      </c>
      <c r="O6492" s="14">
        <f t="shared" ca="1" si="1153"/>
        <v>139.6348786803008</v>
      </c>
      <c r="P6492" s="14">
        <f t="shared" ca="1" si="1154"/>
        <v>198.12857671248776</v>
      </c>
      <c r="Q6492" s="14">
        <f t="shared" ca="1" si="1155"/>
        <v>9.8923340377692632</v>
      </c>
      <c r="R6492" s="14" t="str">
        <f t="shared" ca="1" si="1156"/>
        <v>above</v>
      </c>
    </row>
    <row r="6493" spans="8:18">
      <c r="H6493">
        <v>3000</v>
      </c>
      <c r="I6493">
        <f t="shared" ca="1" si="1150"/>
        <v>43</v>
      </c>
      <c r="J6493" s="14">
        <f t="shared" ca="1" si="1151"/>
        <v>48.546999999999997</v>
      </c>
      <c r="K6493" s="14">
        <f t="shared" ca="1" si="1158"/>
        <v>7.568379267836522</v>
      </c>
      <c r="L6493" s="14" t="str">
        <f t="shared" ca="1" si="1152"/>
        <v>above</v>
      </c>
      <c r="N6493">
        <f t="shared" si="1157"/>
        <v>6485</v>
      </c>
      <c r="O6493" s="14">
        <f t="shared" ca="1" si="1153"/>
        <v>164.7281471562338</v>
      </c>
      <c r="P6493" s="14">
        <f t="shared" ca="1" si="1154"/>
        <v>246.13423455281125</v>
      </c>
      <c r="Q6493" s="14">
        <f t="shared" ca="1" si="1155"/>
        <v>10.220697556358715</v>
      </c>
      <c r="R6493" s="14" t="str">
        <f t="shared" ca="1" si="1156"/>
        <v>above</v>
      </c>
    </row>
    <row r="6494" spans="8:18">
      <c r="H6494">
        <v>3000</v>
      </c>
      <c r="I6494">
        <f t="shared" ca="1" si="1150"/>
        <v>71</v>
      </c>
      <c r="J6494" s="14">
        <f t="shared" ca="1" si="1151"/>
        <v>86.123000000000005</v>
      </c>
      <c r="K6494" s="14">
        <f t="shared" ca="1" si="1158"/>
        <v>8.5533322380321106</v>
      </c>
      <c r="L6494" s="14" t="str">
        <f t="shared" ca="1" si="1152"/>
        <v>above</v>
      </c>
      <c r="N6494">
        <f t="shared" si="1157"/>
        <v>6486</v>
      </c>
      <c r="O6494" s="14">
        <f t="shared" ca="1" si="1153"/>
        <v>144.59778168970448</v>
      </c>
      <c r="P6494" s="14">
        <f t="shared" ca="1" si="1154"/>
        <v>207.32333709845477</v>
      </c>
      <c r="Q6494" s="14">
        <f t="shared" ca="1" si="1155"/>
        <v>9.9616957999977753</v>
      </c>
      <c r="R6494" s="14" t="str">
        <f t="shared" ca="1" si="1156"/>
        <v>above</v>
      </c>
    </row>
    <row r="6495" spans="8:18">
      <c r="H6495">
        <v>3000</v>
      </c>
      <c r="I6495">
        <f t="shared" ca="1" si="1150"/>
        <v>55</v>
      </c>
      <c r="J6495" s="14">
        <f t="shared" ca="1" si="1151"/>
        <v>64.075000000000003</v>
      </c>
      <c r="K6495" s="14">
        <f t="shared" ca="1" si="1158"/>
        <v>8.0507033814702993</v>
      </c>
      <c r="L6495" s="14" t="str">
        <f t="shared" ca="1" si="1152"/>
        <v>above</v>
      </c>
      <c r="N6495">
        <f t="shared" si="1157"/>
        <v>6487</v>
      </c>
      <c r="O6495" s="14">
        <f t="shared" ca="1" si="1153"/>
        <v>148.30526388272909</v>
      </c>
      <c r="P6495" s="14">
        <f t="shared" ca="1" si="1154"/>
        <v>214.28861776870684</v>
      </c>
      <c r="Q6495" s="14">
        <f t="shared" ca="1" si="1155"/>
        <v>10.011985922016434</v>
      </c>
      <c r="R6495" s="14" t="str">
        <f t="shared" ca="1" si="1156"/>
        <v>above</v>
      </c>
    </row>
    <row r="6496" spans="8:18">
      <c r="H6496">
        <v>3000</v>
      </c>
      <c r="I6496">
        <f t="shared" ca="1" si="1150"/>
        <v>26</v>
      </c>
      <c r="J6496" s="14">
        <f t="shared" ca="1" si="1151"/>
        <v>28.027999999999999</v>
      </c>
      <c r="K6496" s="14">
        <f t="shared" ca="1" si="1158"/>
        <v>6.5916737320086582</v>
      </c>
      <c r="L6496" s="14" t="str">
        <f t="shared" ca="1" si="1152"/>
        <v>above</v>
      </c>
      <c r="N6496">
        <f t="shared" si="1157"/>
        <v>6488</v>
      </c>
      <c r="O6496" s="14">
        <f t="shared" ca="1" si="1153"/>
        <v>152.58719569545138</v>
      </c>
      <c r="P6496" s="14">
        <f t="shared" ca="1" si="1154"/>
        <v>222.43575256605732</v>
      </c>
      <c r="Q6496" s="14">
        <f t="shared" ca="1" si="1155"/>
        <v>10.068536911762164</v>
      </c>
      <c r="R6496" s="14" t="str">
        <f t="shared" ca="1" si="1156"/>
        <v>above</v>
      </c>
    </row>
    <row r="6497" spans="8:18">
      <c r="H6497">
        <v>3000</v>
      </c>
      <c r="I6497">
        <f t="shared" ca="1" si="1150"/>
        <v>81</v>
      </c>
      <c r="J6497" s="14">
        <f t="shared" ca="1" si="1151"/>
        <v>100.68299999999999</v>
      </c>
      <c r="K6497" s="14">
        <f t="shared" ca="1" si="1158"/>
        <v>8.8134384945285067</v>
      </c>
      <c r="L6497" s="14" t="str">
        <f t="shared" ca="1" si="1152"/>
        <v>above</v>
      </c>
      <c r="N6497">
        <f t="shared" si="1157"/>
        <v>6489</v>
      </c>
      <c r="O6497" s="14">
        <f t="shared" ca="1" si="1153"/>
        <v>138.98656782249512</v>
      </c>
      <c r="P6497" s="14">
        <f t="shared" ca="1" si="1154"/>
        <v>196.93836592772624</v>
      </c>
      <c r="Q6497" s="14">
        <f t="shared" ca="1" si="1155"/>
        <v>9.883092947762675</v>
      </c>
      <c r="R6497" s="14" t="str">
        <f t="shared" ca="1" si="1156"/>
        <v>above</v>
      </c>
    </row>
    <row r="6498" spans="8:18">
      <c r="H6498">
        <v>3000</v>
      </c>
      <c r="I6498">
        <f t="shared" ca="1" si="1150"/>
        <v>62</v>
      </c>
      <c r="J6498" s="14">
        <f t="shared" ca="1" si="1151"/>
        <v>73.531999999999996</v>
      </c>
      <c r="K6498" s="14">
        <f t="shared" ca="1" si="1158"/>
        <v>8.2862694527830651</v>
      </c>
      <c r="L6498" s="14" t="str">
        <f t="shared" ca="1" si="1152"/>
        <v>above</v>
      </c>
      <c r="N6498">
        <f t="shared" si="1157"/>
        <v>6490</v>
      </c>
      <c r="O6498" s="14">
        <f t="shared" ca="1" si="1153"/>
        <v>136.233149539918</v>
      </c>
      <c r="P6498" s="14">
        <f t="shared" ca="1" si="1154"/>
        <v>191.91156264061499</v>
      </c>
      <c r="Q6498" s="14">
        <f t="shared" ca="1" si="1155"/>
        <v>9.8433626016601661</v>
      </c>
      <c r="R6498" s="14" t="str">
        <f t="shared" ca="1" si="1156"/>
        <v>above</v>
      </c>
    </row>
    <row r="6499" spans="8:18">
      <c r="H6499">
        <v>3000</v>
      </c>
      <c r="I6499">
        <f t="shared" ca="1" si="1150"/>
        <v>65</v>
      </c>
      <c r="J6499" s="14">
        <f t="shared" ca="1" si="1151"/>
        <v>77.674999999999997</v>
      </c>
      <c r="K6499" s="14">
        <f t="shared" ca="1" si="1158"/>
        <v>8.3793094840528504</v>
      </c>
      <c r="L6499" s="14" t="str">
        <f t="shared" ca="1" si="1152"/>
        <v>above</v>
      </c>
      <c r="N6499">
        <f t="shared" si="1157"/>
        <v>6491</v>
      </c>
      <c r="O6499" s="14">
        <f t="shared" ca="1" si="1153"/>
        <v>144.48640334861312</v>
      </c>
      <c r="P6499" s="14">
        <f t="shared" ca="1" si="1154"/>
        <v>207.11536560646749</v>
      </c>
      <c r="Q6499" s="14">
        <f t="shared" ca="1" si="1155"/>
        <v>9.9601652689383542</v>
      </c>
      <c r="R6499" s="14" t="str">
        <f t="shared" ca="1" si="1156"/>
        <v>above</v>
      </c>
    </row>
    <row r="6500" spans="8:18">
      <c r="H6500">
        <v>3000</v>
      </c>
      <c r="I6500">
        <f t="shared" ca="1" si="1150"/>
        <v>45</v>
      </c>
      <c r="J6500" s="14">
        <f t="shared" ca="1" si="1151"/>
        <v>51.075000000000003</v>
      </c>
      <c r="K6500" s="14">
        <f t="shared" ca="1" si="1158"/>
        <v>7.6572827929781901</v>
      </c>
      <c r="L6500" s="14" t="str">
        <f t="shared" ca="1" si="1152"/>
        <v>above</v>
      </c>
      <c r="N6500">
        <f t="shared" si="1157"/>
        <v>6492</v>
      </c>
      <c r="O6500" s="14">
        <f t="shared" ca="1" si="1153"/>
        <v>129.29725769716887</v>
      </c>
      <c r="P6500" s="14">
        <f t="shared" ca="1" si="1154"/>
        <v>179.45060024119317</v>
      </c>
      <c r="Q6500" s="14">
        <f t="shared" ca="1" si="1155"/>
        <v>9.7396368756800342</v>
      </c>
      <c r="R6500" s="14" t="str">
        <f t="shared" ca="1" si="1156"/>
        <v>above</v>
      </c>
    </row>
    <row r="6501" spans="8:18">
      <c r="H6501">
        <v>3000</v>
      </c>
      <c r="I6501">
        <f t="shared" ca="1" si="1150"/>
        <v>86</v>
      </c>
      <c r="J6501" s="14">
        <f t="shared" ca="1" si="1151"/>
        <v>108.188</v>
      </c>
      <c r="K6501" s="14">
        <f t="shared" ca="1" si="1158"/>
        <v>8.9318162373091674</v>
      </c>
      <c r="L6501" s="14" t="str">
        <f t="shared" ca="1" si="1152"/>
        <v>above</v>
      </c>
      <c r="N6501">
        <f t="shared" si="1157"/>
        <v>6493</v>
      </c>
      <c r="O6501" s="14">
        <f t="shared" ca="1" si="1153"/>
        <v>142.80687219246323</v>
      </c>
      <c r="P6501" s="14">
        <f t="shared" ca="1" si="1154"/>
        <v>203.98828042864682</v>
      </c>
      <c r="Q6501" s="14">
        <f t="shared" ca="1" si="1155"/>
        <v>9.936942468157449</v>
      </c>
      <c r="R6501" s="14" t="str">
        <f t="shared" ca="1" si="1156"/>
        <v>above</v>
      </c>
    </row>
    <row r="6502" spans="8:18">
      <c r="H6502">
        <v>3000</v>
      </c>
      <c r="I6502">
        <f t="shared" ca="1" si="1150"/>
        <v>57</v>
      </c>
      <c r="J6502" s="14">
        <f t="shared" ca="1" si="1151"/>
        <v>66.747</v>
      </c>
      <c r="K6502" s="14">
        <f t="shared" ca="1" si="1158"/>
        <v>8.1208860210928382</v>
      </c>
      <c r="L6502" s="14" t="str">
        <f t="shared" ca="1" si="1152"/>
        <v>above</v>
      </c>
      <c r="N6502">
        <f t="shared" si="1157"/>
        <v>6494</v>
      </c>
      <c r="O6502" s="14">
        <f t="shared" ca="1" si="1153"/>
        <v>90.855005341898902</v>
      </c>
      <c r="P6502" s="14">
        <f t="shared" ca="1" si="1154"/>
        <v>115.61890132892833</v>
      </c>
      <c r="Q6502" s="14">
        <f t="shared" ca="1" si="1155"/>
        <v>9.0404226098333513</v>
      </c>
      <c r="R6502" s="14">
        <f t="shared" ca="1" si="1156"/>
        <v>90.855005341898902</v>
      </c>
    </row>
    <row r="6503" spans="8:18">
      <c r="H6503">
        <v>3000</v>
      </c>
      <c r="I6503">
        <f t="shared" ca="1" si="1150"/>
        <v>71</v>
      </c>
      <c r="J6503" s="14">
        <f t="shared" ca="1" si="1151"/>
        <v>86.123000000000005</v>
      </c>
      <c r="K6503" s="14">
        <f t="shared" ca="1" si="1158"/>
        <v>8.5533322380321106</v>
      </c>
      <c r="L6503" s="14" t="str">
        <f t="shared" ca="1" si="1152"/>
        <v>above</v>
      </c>
      <c r="N6503">
        <f t="shared" si="1157"/>
        <v>6495</v>
      </c>
      <c r="O6503" s="14">
        <f t="shared" ca="1" si="1153"/>
        <v>137.3595822866682</v>
      </c>
      <c r="P6503" s="14">
        <f t="shared" ca="1" si="1154"/>
        <v>193.96254682457212</v>
      </c>
      <c r="Q6503" s="14">
        <f t="shared" ca="1" si="1155"/>
        <v>9.8597119300638916</v>
      </c>
      <c r="R6503" s="14" t="str">
        <f t="shared" ca="1" si="1156"/>
        <v>above</v>
      </c>
    </row>
    <row r="6504" spans="8:18">
      <c r="H6504">
        <v>3000</v>
      </c>
      <c r="I6504">
        <f t="shared" ca="1" si="1150"/>
        <v>60</v>
      </c>
      <c r="J6504" s="14">
        <f t="shared" ca="1" si="1151"/>
        <v>70.8</v>
      </c>
      <c r="K6504" s="14">
        <f t="shared" ca="1" si="1158"/>
        <v>8.2217477283466227</v>
      </c>
      <c r="L6504" s="14" t="str">
        <f t="shared" ca="1" si="1152"/>
        <v>above</v>
      </c>
      <c r="N6504">
        <f t="shared" si="1157"/>
        <v>6496</v>
      </c>
      <c r="O6504" s="14">
        <f t="shared" ca="1" si="1153"/>
        <v>136.55325202775694</v>
      </c>
      <c r="P6504" s="14">
        <f t="shared" ca="1" si="1154"/>
        <v>192.49362394582528</v>
      </c>
      <c r="Q6504" s="14">
        <f t="shared" ca="1" si="1155"/>
        <v>9.8480222592095714</v>
      </c>
      <c r="R6504" s="14" t="str">
        <f t="shared" ca="1" si="1156"/>
        <v>above</v>
      </c>
    </row>
    <row r="6505" spans="8:18">
      <c r="H6505">
        <v>3000</v>
      </c>
      <c r="I6505">
        <f t="shared" ca="1" si="1150"/>
        <v>74</v>
      </c>
      <c r="J6505" s="14">
        <f t="shared" ca="1" si="1151"/>
        <v>90.427999999999997</v>
      </c>
      <c r="K6505" s="14">
        <f t="shared" ca="1" si="1158"/>
        <v>8.6349762270726202</v>
      </c>
      <c r="L6505" s="14" t="str">
        <f t="shared" ca="1" si="1152"/>
        <v>above</v>
      </c>
      <c r="N6505">
        <f t="shared" si="1157"/>
        <v>6497</v>
      </c>
      <c r="O6505" s="14">
        <f t="shared" ca="1" si="1153"/>
        <v>166.57086148014406</v>
      </c>
      <c r="P6505" s="14">
        <f t="shared" ca="1" si="1154"/>
        <v>249.80841716285607</v>
      </c>
      <c r="Q6505" s="14">
        <f t="shared" ca="1" si="1155"/>
        <v>10.242812630831946</v>
      </c>
      <c r="R6505" s="14" t="str">
        <f t="shared" ca="1" si="1156"/>
        <v>above</v>
      </c>
    </row>
    <row r="6506" spans="8:18">
      <c r="H6506">
        <v>3000</v>
      </c>
      <c r="I6506">
        <f t="shared" ca="1" si="1150"/>
        <v>83</v>
      </c>
      <c r="J6506" s="14">
        <f t="shared" ca="1" si="1151"/>
        <v>103.667</v>
      </c>
      <c r="K6506" s="14">
        <f t="shared" ca="1" si="1158"/>
        <v>8.8616335976866267</v>
      </c>
      <c r="L6506" s="14" t="str">
        <f t="shared" ca="1" si="1152"/>
        <v>above</v>
      </c>
      <c r="N6506">
        <f t="shared" si="1157"/>
        <v>6498</v>
      </c>
      <c r="O6506" s="14">
        <f t="shared" ca="1" si="1153"/>
        <v>156.7691192052315</v>
      </c>
      <c r="P6506" s="14">
        <f t="shared" ca="1" si="1154"/>
        <v>230.49878941438377</v>
      </c>
      <c r="Q6506" s="14">
        <f t="shared" ca="1" si="1155"/>
        <v>10.122265386953035</v>
      </c>
      <c r="R6506" s="14" t="str">
        <f t="shared" ca="1" si="1156"/>
        <v>above</v>
      </c>
    </row>
    <row r="6507" spans="8:18">
      <c r="H6507">
        <v>3000</v>
      </c>
      <c r="I6507">
        <f t="shared" ca="1" si="1150"/>
        <v>22</v>
      </c>
      <c r="J6507" s="14">
        <f t="shared" ca="1" si="1151"/>
        <v>23.451999999999998</v>
      </c>
      <c r="K6507" s="14">
        <f t="shared" ca="1" si="1158"/>
        <v>6.2709884318582994</v>
      </c>
      <c r="L6507" s="14" t="str">
        <f t="shared" ca="1" si="1152"/>
        <v>above</v>
      </c>
      <c r="N6507">
        <f t="shared" si="1157"/>
        <v>6499</v>
      </c>
      <c r="O6507" s="14">
        <f t="shared" ca="1" si="1153"/>
        <v>123.68252791236128</v>
      </c>
      <c r="P6507" s="14">
        <f t="shared" ca="1" si="1154"/>
        <v>169.57463104473737</v>
      </c>
      <c r="Q6507" s="14">
        <f t="shared" ca="1" si="1155"/>
        <v>9.6515414597940161</v>
      </c>
      <c r="R6507" s="14" t="str">
        <f t="shared" ca="1" si="1156"/>
        <v>above</v>
      </c>
    </row>
    <row r="6508" spans="8:18">
      <c r="H6508">
        <v>3000</v>
      </c>
      <c r="I6508">
        <f t="shared" ca="1" si="1150"/>
        <v>100</v>
      </c>
      <c r="J6508" s="14">
        <f t="shared" ca="1" si="1151"/>
        <v>130</v>
      </c>
      <c r="K6508" s="14">
        <f t="shared" ca="1" si="1158"/>
        <v>9.2302410336825194</v>
      </c>
      <c r="L6508" s="14" t="str">
        <f t="shared" ca="1" si="1152"/>
        <v>above</v>
      </c>
      <c r="N6508">
        <f t="shared" si="1157"/>
        <v>6500</v>
      </c>
      <c r="O6508" s="14">
        <f t="shared" ca="1" si="1153"/>
        <v>121.03729467412981</v>
      </c>
      <c r="P6508" s="14">
        <f t="shared" ca="1" si="1154"/>
        <v>164.98737478022622</v>
      </c>
      <c r="Q6508" s="14">
        <f t="shared" ca="1" si="1155"/>
        <v>9.6086533841371899</v>
      </c>
      <c r="R6508" s="14" t="str">
        <f t="shared" ca="1" si="1156"/>
        <v>above</v>
      </c>
    </row>
    <row r="6509" spans="8:18">
      <c r="H6509">
        <v>3000</v>
      </c>
      <c r="I6509">
        <f t="shared" ca="1" si="1150"/>
        <v>13</v>
      </c>
      <c r="J6509" s="14">
        <f t="shared" ca="1" si="1151"/>
        <v>13.507</v>
      </c>
      <c r="K6509" s="14">
        <f t="shared" ca="1" si="1158"/>
        <v>5.2781146592305168</v>
      </c>
      <c r="L6509" s="14">
        <f t="shared" ca="1" si="1152"/>
        <v>13</v>
      </c>
      <c r="N6509">
        <f t="shared" si="1157"/>
        <v>6501</v>
      </c>
      <c r="O6509" s="14">
        <f t="shared" ca="1" si="1153"/>
        <v>187.38773141827684</v>
      </c>
      <c r="P6509" s="14">
        <f t="shared" ca="1" si="1154"/>
        <v>292.73021707654163</v>
      </c>
      <c r="Q6509" s="14">
        <f t="shared" ca="1" si="1155"/>
        <v>10.477004480322693</v>
      </c>
      <c r="R6509" s="14" t="str">
        <f t="shared" ca="1" si="1156"/>
        <v>above</v>
      </c>
    </row>
    <row r="6510" spans="8:18">
      <c r="H6510">
        <v>3000</v>
      </c>
      <c r="I6510">
        <f t="shared" ca="1" si="1150"/>
        <v>73</v>
      </c>
      <c r="J6510" s="14">
        <f t="shared" ca="1" si="1151"/>
        <v>88.986999999999995</v>
      </c>
      <c r="K6510" s="14">
        <f t="shared" ca="1" si="1158"/>
        <v>8.6081301864083404</v>
      </c>
      <c r="L6510" s="14" t="str">
        <f t="shared" ca="1" si="1152"/>
        <v>above</v>
      </c>
      <c r="N6510">
        <f t="shared" si="1157"/>
        <v>6502</v>
      </c>
      <c r="O6510" s="14">
        <f t="shared" ca="1" si="1153"/>
        <v>146.96702066350113</v>
      </c>
      <c r="P6510" s="14">
        <f t="shared" ca="1" si="1154"/>
        <v>211.76493615161905</v>
      </c>
      <c r="Q6510" s="14">
        <f t="shared" ca="1" si="1155"/>
        <v>9.9939788311567046</v>
      </c>
      <c r="R6510" s="14" t="str">
        <f t="shared" ca="1" si="1156"/>
        <v>above</v>
      </c>
    </row>
    <row r="6511" spans="8:18">
      <c r="H6511">
        <v>3000</v>
      </c>
      <c r="I6511">
        <f t="shared" ca="1" si="1150"/>
        <v>33</v>
      </c>
      <c r="J6511" s="14">
        <f t="shared" ca="1" si="1151"/>
        <v>36.267000000000003</v>
      </c>
      <c r="K6511" s="14">
        <f t="shared" ca="1" si="1158"/>
        <v>7.0527210492323231</v>
      </c>
      <c r="L6511" s="14" t="str">
        <f t="shared" ca="1" si="1152"/>
        <v>above</v>
      </c>
      <c r="N6511">
        <f t="shared" si="1157"/>
        <v>6503</v>
      </c>
      <c r="O6511" s="14">
        <f t="shared" ca="1" si="1153"/>
        <v>140.53139402932177</v>
      </c>
      <c r="P6511" s="14">
        <f t="shared" ca="1" si="1154"/>
        <v>199.77861215279526</v>
      </c>
      <c r="Q6511" s="14">
        <f t="shared" ca="1" si="1155"/>
        <v>9.9050431168125783</v>
      </c>
      <c r="R6511" s="14" t="str">
        <f t="shared" ca="1" si="1156"/>
        <v>above</v>
      </c>
    </row>
    <row r="6512" spans="8:18">
      <c r="H6512">
        <v>3000</v>
      </c>
      <c r="I6512">
        <f t="shared" ca="1" si="1150"/>
        <v>10</v>
      </c>
      <c r="J6512" s="14">
        <f t="shared" ca="1" si="1151"/>
        <v>10.3</v>
      </c>
      <c r="K6512" s="14">
        <f t="shared" ca="1" si="1158"/>
        <v>4.7957905455967413</v>
      </c>
      <c r="L6512" s="14">
        <f t="shared" ca="1" si="1152"/>
        <v>10</v>
      </c>
      <c r="N6512">
        <f t="shared" si="1157"/>
        <v>6504</v>
      </c>
      <c r="O6512" s="14">
        <f t="shared" ca="1" si="1153"/>
        <v>156.86086781997099</v>
      </c>
      <c r="P6512" s="14">
        <f t="shared" ca="1" si="1154"/>
        <v>230.67686337967422</v>
      </c>
      <c r="Q6512" s="14">
        <f t="shared" ca="1" si="1155"/>
        <v>10.123428123335447</v>
      </c>
      <c r="R6512" s="14" t="str">
        <f t="shared" ca="1" si="1156"/>
        <v>above</v>
      </c>
    </row>
    <row r="6513" spans="8:18">
      <c r="H6513">
        <v>3000</v>
      </c>
      <c r="I6513">
        <f t="shared" ca="1" si="1150"/>
        <v>53</v>
      </c>
      <c r="J6513" s="14">
        <f t="shared" ca="1" si="1151"/>
        <v>61.427</v>
      </c>
      <c r="K6513" s="14">
        <f t="shared" ca="1" si="1158"/>
        <v>7.977968093128549</v>
      </c>
      <c r="L6513" s="14" t="str">
        <f t="shared" ca="1" si="1152"/>
        <v>above</v>
      </c>
      <c r="N6513">
        <f t="shared" si="1157"/>
        <v>6505</v>
      </c>
      <c r="O6513" s="14">
        <f t="shared" ca="1" si="1153"/>
        <v>153.13086632476632</v>
      </c>
      <c r="P6513" s="14">
        <f t="shared" ca="1" si="1154"/>
        <v>223.47805298888665</v>
      </c>
      <c r="Q6513" s="14">
        <f t="shared" ca="1" si="1155"/>
        <v>10.075604045767093</v>
      </c>
      <c r="R6513" s="14" t="str">
        <f t="shared" ca="1" si="1156"/>
        <v>above</v>
      </c>
    </row>
    <row r="6514" spans="8:18">
      <c r="H6514">
        <v>3000</v>
      </c>
      <c r="I6514">
        <f t="shared" ca="1" si="1150"/>
        <v>33</v>
      </c>
      <c r="J6514" s="14">
        <f t="shared" ca="1" si="1151"/>
        <v>36.267000000000003</v>
      </c>
      <c r="K6514" s="14">
        <f t="shared" ca="1" si="1158"/>
        <v>7.0527210492323231</v>
      </c>
      <c r="L6514" s="14" t="str">
        <f t="shared" ca="1" si="1152"/>
        <v>above</v>
      </c>
      <c r="N6514">
        <f t="shared" si="1157"/>
        <v>6506</v>
      </c>
      <c r="O6514" s="14">
        <f t="shared" ca="1" si="1153"/>
        <v>140.16518820117372</v>
      </c>
      <c r="P6514" s="14">
        <f t="shared" ca="1" si="1154"/>
        <v>199.10402815158506</v>
      </c>
      <c r="Q6514" s="14">
        <f t="shared" ca="1" si="1155"/>
        <v>9.8998615043558829</v>
      </c>
      <c r="R6514" s="14" t="str">
        <f t="shared" ca="1" si="1156"/>
        <v>above</v>
      </c>
    </row>
    <row r="6515" spans="8:18">
      <c r="H6515">
        <v>3000</v>
      </c>
      <c r="I6515">
        <f t="shared" ca="1" si="1150"/>
        <v>67</v>
      </c>
      <c r="J6515" s="14">
        <f t="shared" ca="1" si="1151"/>
        <v>80.466999999999999</v>
      </c>
      <c r="K6515" s="14">
        <f t="shared" ca="1" si="1158"/>
        <v>8.4390154103522139</v>
      </c>
      <c r="L6515" s="14" t="str">
        <f t="shared" ca="1" si="1152"/>
        <v>above</v>
      </c>
      <c r="N6515">
        <f t="shared" si="1157"/>
        <v>6507</v>
      </c>
      <c r="O6515" s="14">
        <f t="shared" ca="1" si="1153"/>
        <v>126.72941738853383</v>
      </c>
      <c r="P6515" s="14">
        <f t="shared" ca="1" si="1154"/>
        <v>174.9104530834455</v>
      </c>
      <c r="Q6515" s="14">
        <f t="shared" ca="1" si="1155"/>
        <v>9.6998281995415336</v>
      </c>
      <c r="R6515" s="14" t="str">
        <f t="shared" ca="1" si="1156"/>
        <v>above</v>
      </c>
    </row>
    <row r="6516" spans="8:18">
      <c r="H6516">
        <v>3000</v>
      </c>
      <c r="I6516">
        <f t="shared" ca="1" si="1150"/>
        <v>89</v>
      </c>
      <c r="J6516" s="14">
        <f t="shared" ca="1" si="1151"/>
        <v>112.76300000000001</v>
      </c>
      <c r="K6516" s="14">
        <f t="shared" ca="1" si="1158"/>
        <v>8.99961934066053</v>
      </c>
      <c r="L6516" s="14" t="str">
        <f t="shared" ca="1" si="1152"/>
        <v>above</v>
      </c>
      <c r="N6516">
        <f t="shared" si="1157"/>
        <v>6508</v>
      </c>
      <c r="O6516" s="14">
        <f t="shared" ca="1" si="1153"/>
        <v>149.70170803879768</v>
      </c>
      <c r="P6516" s="14">
        <f t="shared" ca="1" si="1154"/>
        <v>216.93351220799792</v>
      </c>
      <c r="Q6516" s="14">
        <f t="shared" ca="1" si="1155"/>
        <v>10.030604879202766</v>
      </c>
      <c r="R6516" s="14" t="str">
        <f t="shared" ca="1" si="1156"/>
        <v>above</v>
      </c>
    </row>
    <row r="6517" spans="8:18">
      <c r="H6517">
        <v>3000</v>
      </c>
      <c r="I6517">
        <f t="shared" ca="1" si="1150"/>
        <v>74</v>
      </c>
      <c r="J6517" s="14">
        <f t="shared" ca="1" si="1151"/>
        <v>90.427999999999997</v>
      </c>
      <c r="K6517" s="14">
        <f t="shared" ca="1" si="1158"/>
        <v>8.6349762270726202</v>
      </c>
      <c r="L6517" s="14" t="str">
        <f t="shared" ca="1" si="1152"/>
        <v>above</v>
      </c>
      <c r="N6517">
        <f t="shared" si="1157"/>
        <v>6509</v>
      </c>
      <c r="O6517" s="14">
        <f t="shared" ca="1" si="1153"/>
        <v>173.22049689975157</v>
      </c>
      <c r="P6517" s="14">
        <f t="shared" ca="1" si="1154"/>
        <v>263.23651853834212</v>
      </c>
      <c r="Q6517" s="14">
        <f t="shared" ca="1" si="1155"/>
        <v>10.320643441052448</v>
      </c>
      <c r="R6517" s="14" t="str">
        <f t="shared" ca="1" si="1156"/>
        <v>above</v>
      </c>
    </row>
    <row r="6518" spans="8:18">
      <c r="H6518">
        <v>3000</v>
      </c>
      <c r="I6518">
        <f t="shared" ca="1" si="1150"/>
        <v>71</v>
      </c>
      <c r="J6518" s="14">
        <f t="shared" ca="1" si="1151"/>
        <v>86.123000000000005</v>
      </c>
      <c r="K6518" s="14">
        <f t="shared" ca="1" si="1158"/>
        <v>8.5533322380321106</v>
      </c>
      <c r="L6518" s="14" t="str">
        <f t="shared" ca="1" si="1152"/>
        <v>above</v>
      </c>
      <c r="N6518">
        <f t="shared" si="1157"/>
        <v>6510</v>
      </c>
      <c r="O6518" s="14">
        <f t="shared" ca="1" si="1153"/>
        <v>168.28530684205072</v>
      </c>
      <c r="P6518" s="14">
        <f t="shared" ca="1" si="1154"/>
        <v>253.24514033882019</v>
      </c>
      <c r="Q6518" s="14">
        <f t="shared" ca="1" si="1155"/>
        <v>10.26317099534163</v>
      </c>
      <c r="R6518" s="14" t="str">
        <f t="shared" ca="1" si="1156"/>
        <v>above</v>
      </c>
    </row>
    <row r="6519" spans="8:18">
      <c r="H6519">
        <v>3000</v>
      </c>
      <c r="I6519">
        <f t="shared" ca="1" si="1150"/>
        <v>33</v>
      </c>
      <c r="J6519" s="14">
        <f t="shared" ca="1" si="1151"/>
        <v>36.267000000000003</v>
      </c>
      <c r="K6519" s="14">
        <f t="shared" ca="1" si="1158"/>
        <v>7.0527210492323231</v>
      </c>
      <c r="L6519" s="14" t="str">
        <f t="shared" ca="1" si="1152"/>
        <v>above</v>
      </c>
      <c r="N6519">
        <f t="shared" si="1157"/>
        <v>6511</v>
      </c>
      <c r="O6519" s="14">
        <f t="shared" ca="1" si="1153"/>
        <v>143.85475467388883</v>
      </c>
      <c r="P6519" s="14">
        <f t="shared" ca="1" si="1154"/>
        <v>205.93732600074304</v>
      </c>
      <c r="Q6519" s="14">
        <f t="shared" ca="1" si="1155"/>
        <v>9.9514630969754876</v>
      </c>
      <c r="R6519" s="14" t="str">
        <f t="shared" ca="1" si="1156"/>
        <v>above</v>
      </c>
    </row>
    <row r="6520" spans="8:18">
      <c r="H6520">
        <v>3000</v>
      </c>
      <c r="I6520">
        <f t="shared" ca="1" si="1150"/>
        <v>41</v>
      </c>
      <c r="J6520" s="14">
        <f t="shared" ca="1" si="1151"/>
        <v>46.042999999999999</v>
      </c>
      <c r="K6520" s="14">
        <f t="shared" ca="1" si="1158"/>
        <v>7.4753392365667368</v>
      </c>
      <c r="L6520" s="14" t="str">
        <f t="shared" ca="1" si="1152"/>
        <v>above</v>
      </c>
      <c r="N6520">
        <f t="shared" si="1157"/>
        <v>6512</v>
      </c>
      <c r="O6520" s="14">
        <f t="shared" ca="1" si="1153"/>
        <v>173.91445096348988</v>
      </c>
      <c r="P6520" s="14">
        <f t="shared" ca="1" si="1154"/>
        <v>264.65315972528629</v>
      </c>
      <c r="Q6520" s="14">
        <f t="shared" ca="1" si="1155"/>
        <v>10.328594005518793</v>
      </c>
      <c r="R6520" s="14" t="str">
        <f t="shared" ca="1" si="1156"/>
        <v>above</v>
      </c>
    </row>
    <row r="6521" spans="8:18">
      <c r="H6521">
        <v>3000</v>
      </c>
      <c r="I6521">
        <f t="shared" ca="1" si="1150"/>
        <v>58</v>
      </c>
      <c r="J6521" s="14">
        <f t="shared" ca="1" si="1151"/>
        <v>68.091999999999999</v>
      </c>
      <c r="K6521" s="14">
        <f t="shared" ca="1" si="1158"/>
        <v>8.1550748878114394</v>
      </c>
      <c r="L6521" s="14" t="str">
        <f t="shared" ca="1" si="1152"/>
        <v>above</v>
      </c>
      <c r="N6521">
        <f t="shared" si="1157"/>
        <v>6513</v>
      </c>
      <c r="O6521" s="14">
        <f t="shared" ca="1" si="1153"/>
        <v>168.72944325737055</v>
      </c>
      <c r="P6521" s="14">
        <f t="shared" ca="1" si="1154"/>
        <v>254.13831832319724</v>
      </c>
      <c r="Q6521" s="14">
        <f t="shared" ca="1" si="1155"/>
        <v>10.268411318003482</v>
      </c>
      <c r="R6521" s="14" t="str">
        <f t="shared" ca="1" si="1156"/>
        <v>above</v>
      </c>
    </row>
    <row r="6522" spans="8:18">
      <c r="H6522">
        <v>3000</v>
      </c>
      <c r="I6522">
        <f t="shared" ca="1" si="1150"/>
        <v>90</v>
      </c>
      <c r="J6522" s="14">
        <f t="shared" ca="1" si="1151"/>
        <v>114.3</v>
      </c>
      <c r="K6522" s="14">
        <f t="shared" ca="1" si="1158"/>
        <v>9.0217190130336995</v>
      </c>
      <c r="L6522" s="14" t="str">
        <f t="shared" ca="1" si="1152"/>
        <v>above</v>
      </c>
      <c r="N6522">
        <f t="shared" si="1157"/>
        <v>6514</v>
      </c>
      <c r="O6522" s="14">
        <f t="shared" ca="1" si="1153"/>
        <v>131.07208478859923</v>
      </c>
      <c r="P6522" s="14">
        <f t="shared" ca="1" si="1154"/>
        <v>182.61175902108846</v>
      </c>
      <c r="Q6522" s="14">
        <f t="shared" ca="1" si="1155"/>
        <v>9.766695740826119</v>
      </c>
      <c r="R6522" s="14" t="str">
        <f t="shared" ca="1" si="1156"/>
        <v>above</v>
      </c>
    </row>
    <row r="6523" spans="8:18">
      <c r="H6523">
        <v>3000</v>
      </c>
      <c r="I6523">
        <f t="shared" ca="1" si="1150"/>
        <v>93</v>
      </c>
      <c r="J6523" s="14">
        <f t="shared" ca="1" si="1151"/>
        <v>118.947</v>
      </c>
      <c r="K6523" s="14">
        <f t="shared" ca="1" si="1158"/>
        <v>9.0865895645400077</v>
      </c>
      <c r="L6523" s="14" t="str">
        <f t="shared" ca="1" si="1152"/>
        <v>above</v>
      </c>
      <c r="N6523">
        <f t="shared" si="1157"/>
        <v>6515</v>
      </c>
      <c r="O6523" s="14">
        <f t="shared" ca="1" si="1153"/>
        <v>169.24130340477069</v>
      </c>
      <c r="P6523" s="14">
        <f t="shared" ca="1" si="1154"/>
        <v>255.16915973920763</v>
      </c>
      <c r="Q6523" s="14">
        <f t="shared" ca="1" si="1155"/>
        <v>10.274433724803988</v>
      </c>
      <c r="R6523" s="14" t="str">
        <f t="shared" ca="1" si="1156"/>
        <v>above</v>
      </c>
    </row>
    <row r="6524" spans="8:18">
      <c r="H6524">
        <v>3000</v>
      </c>
      <c r="I6524">
        <f t="shared" ca="1" si="1150"/>
        <v>26</v>
      </c>
      <c r="J6524" s="14">
        <f t="shared" ca="1" si="1151"/>
        <v>28.027999999999999</v>
      </c>
      <c r="K6524" s="14">
        <f t="shared" ca="1" si="1158"/>
        <v>6.5916737320086582</v>
      </c>
      <c r="L6524" s="14" t="str">
        <f t="shared" ca="1" si="1152"/>
        <v>above</v>
      </c>
      <c r="N6524">
        <f t="shared" si="1157"/>
        <v>6516</v>
      </c>
      <c r="O6524" s="14">
        <f t="shared" ca="1" si="1153"/>
        <v>187.54632939924539</v>
      </c>
      <c r="P6524" s="14">
        <f t="shared" ca="1" si="1154"/>
        <v>293.06720641263615</v>
      </c>
      <c r="Q6524" s="14">
        <f t="shared" ca="1" si="1155"/>
        <v>10.478687511991243</v>
      </c>
      <c r="R6524" s="14" t="str">
        <f t="shared" ca="1" si="1156"/>
        <v>above</v>
      </c>
    </row>
    <row r="6525" spans="8:18">
      <c r="H6525">
        <v>3000</v>
      </c>
      <c r="I6525">
        <f t="shared" ca="1" si="1150"/>
        <v>28</v>
      </c>
      <c r="J6525" s="14">
        <f t="shared" ca="1" si="1151"/>
        <v>30.352</v>
      </c>
      <c r="K6525" s="14">
        <f t="shared" ca="1" si="1158"/>
        <v>6.7345916599729483</v>
      </c>
      <c r="L6525" s="14" t="str">
        <f t="shared" ca="1" si="1152"/>
        <v>above</v>
      </c>
      <c r="N6525">
        <f t="shared" si="1157"/>
        <v>6517</v>
      </c>
      <c r="O6525" s="14">
        <f t="shared" ca="1" si="1153"/>
        <v>152.37879741691674</v>
      </c>
      <c r="P6525" s="14">
        <f t="shared" ca="1" si="1154"/>
        <v>222.03669112359398</v>
      </c>
      <c r="Q6525" s="14">
        <f t="shared" ca="1" si="1155"/>
        <v>10.065821323518156</v>
      </c>
      <c r="R6525" s="14" t="str">
        <f t="shared" ca="1" si="1156"/>
        <v>above</v>
      </c>
    </row>
    <row r="6526" spans="8:18">
      <c r="H6526">
        <v>3000</v>
      </c>
      <c r="I6526">
        <f t="shared" ca="1" si="1150"/>
        <v>78</v>
      </c>
      <c r="J6526" s="14">
        <f t="shared" ca="1" si="1151"/>
        <v>96.251999999999995</v>
      </c>
      <c r="K6526" s="14">
        <f t="shared" ca="1" si="1158"/>
        <v>8.738895704934043</v>
      </c>
      <c r="L6526" s="14" t="str">
        <f t="shared" ca="1" si="1152"/>
        <v>above</v>
      </c>
      <c r="N6526">
        <f t="shared" si="1157"/>
        <v>6518</v>
      </c>
      <c r="O6526" s="14">
        <f t="shared" ca="1" si="1153"/>
        <v>154.69650621464186</v>
      </c>
      <c r="P6526" s="14">
        <f t="shared" ca="1" si="1154"/>
        <v>226.48953331969204</v>
      </c>
      <c r="Q6526" s="14">
        <f t="shared" ca="1" si="1155"/>
        <v>10.09581727875174</v>
      </c>
      <c r="R6526" s="14" t="str">
        <f t="shared" ca="1" si="1156"/>
        <v>above</v>
      </c>
    </row>
    <row r="6527" spans="8:18">
      <c r="H6527">
        <v>3000</v>
      </c>
      <c r="I6527">
        <f t="shared" ca="1" si="1150"/>
        <v>17</v>
      </c>
      <c r="J6527" s="14">
        <f t="shared" ca="1" si="1151"/>
        <v>17.867000000000001</v>
      </c>
      <c r="K6527" s="14">
        <f t="shared" ca="1" si="1158"/>
        <v>5.780743515792329</v>
      </c>
      <c r="L6527" s="14">
        <f t="shared" ca="1" si="1152"/>
        <v>17</v>
      </c>
      <c r="N6527">
        <f t="shared" si="1157"/>
        <v>6519</v>
      </c>
      <c r="O6527" s="14">
        <f t="shared" ca="1" si="1153"/>
        <v>138.10000152169809</v>
      </c>
      <c r="P6527" s="14">
        <f t="shared" ca="1" si="1154"/>
        <v>195.31483278257713</v>
      </c>
      <c r="Q6527" s="14">
        <f t="shared" ca="1" si="1155"/>
        <v>9.8703862197379912</v>
      </c>
      <c r="R6527" s="14" t="str">
        <f t="shared" ca="1" si="1156"/>
        <v>above</v>
      </c>
    </row>
    <row r="6528" spans="8:18">
      <c r="H6528">
        <v>3000</v>
      </c>
      <c r="I6528">
        <f t="shared" ca="1" si="1150"/>
        <v>53</v>
      </c>
      <c r="J6528" s="14">
        <f t="shared" ca="1" si="1151"/>
        <v>61.427</v>
      </c>
      <c r="K6528" s="14">
        <f t="shared" ca="1" si="1158"/>
        <v>7.977968093128549</v>
      </c>
      <c r="L6528" s="14" t="str">
        <f t="shared" ca="1" si="1152"/>
        <v>above</v>
      </c>
      <c r="N6528">
        <f t="shared" si="1157"/>
        <v>6520</v>
      </c>
      <c r="O6528" s="14">
        <f t="shared" ca="1" si="1153"/>
        <v>195.4960223285604</v>
      </c>
      <c r="P6528" s="14">
        <f t="shared" ca="1" si="1154"/>
        <v>310.15210656742738</v>
      </c>
      <c r="Q6528" s="14">
        <f t="shared" ca="1" si="1155"/>
        <v>10.561284377003371</v>
      </c>
      <c r="R6528" s="14" t="str">
        <f t="shared" ca="1" si="1156"/>
        <v>above</v>
      </c>
    </row>
    <row r="6529" spans="8:18">
      <c r="H6529">
        <v>3000</v>
      </c>
      <c r="I6529">
        <f t="shared" ca="1" si="1150"/>
        <v>78</v>
      </c>
      <c r="J6529" s="14">
        <f t="shared" ca="1" si="1151"/>
        <v>96.251999999999995</v>
      </c>
      <c r="K6529" s="14">
        <f t="shared" ca="1" si="1158"/>
        <v>8.738895704934043</v>
      </c>
      <c r="L6529" s="14" t="str">
        <f t="shared" ca="1" si="1152"/>
        <v>above</v>
      </c>
      <c r="N6529">
        <f t="shared" si="1157"/>
        <v>6521</v>
      </c>
      <c r="O6529" s="14">
        <f t="shared" ca="1" si="1153"/>
        <v>145.81460838616945</v>
      </c>
      <c r="P6529" s="14">
        <f t="shared" ca="1" si="1154"/>
        <v>209.60030844260535</v>
      </c>
      <c r="Q6529" s="14">
        <f t="shared" ca="1" si="1155"/>
        <v>9.9783412467935495</v>
      </c>
      <c r="R6529" s="14" t="str">
        <f t="shared" ca="1" si="1156"/>
        <v>above</v>
      </c>
    </row>
    <row r="6530" spans="8:18">
      <c r="H6530">
        <v>3000</v>
      </c>
      <c r="I6530">
        <f t="shared" ca="1" si="1150"/>
        <v>53</v>
      </c>
      <c r="J6530" s="14">
        <f t="shared" ca="1" si="1151"/>
        <v>61.427</v>
      </c>
      <c r="K6530" s="14">
        <f t="shared" ca="1" si="1158"/>
        <v>7.977968093128549</v>
      </c>
      <c r="L6530" s="14" t="str">
        <f t="shared" ca="1" si="1152"/>
        <v>above</v>
      </c>
      <c r="N6530">
        <f t="shared" si="1157"/>
        <v>6522</v>
      </c>
      <c r="O6530" s="14">
        <f t="shared" ca="1" si="1153"/>
        <v>170.21591326082103</v>
      </c>
      <c r="P6530" s="14">
        <f t="shared" ca="1" si="1154"/>
        <v>257.1362846424671</v>
      </c>
      <c r="Q6530" s="14">
        <f t="shared" ca="1" si="1155"/>
        <v>10.285850821355561</v>
      </c>
      <c r="R6530" s="14" t="str">
        <f t="shared" ca="1" si="1156"/>
        <v>above</v>
      </c>
    </row>
    <row r="6531" spans="8:18">
      <c r="H6531">
        <v>3000</v>
      </c>
      <c r="I6531">
        <f t="shared" ca="1" si="1150"/>
        <v>10</v>
      </c>
      <c r="J6531" s="14">
        <f t="shared" ca="1" si="1151"/>
        <v>10.3</v>
      </c>
      <c r="K6531" s="14">
        <f t="shared" ca="1" si="1158"/>
        <v>4.7957905455967413</v>
      </c>
      <c r="L6531" s="14">
        <f t="shared" ca="1" si="1152"/>
        <v>10</v>
      </c>
      <c r="N6531">
        <f t="shared" si="1157"/>
        <v>6523</v>
      </c>
      <c r="O6531" s="14">
        <f t="shared" ca="1" si="1153"/>
        <v>169.89096062499917</v>
      </c>
      <c r="P6531" s="14">
        <f t="shared" ca="1" si="1154"/>
        <v>256.4797761312542</v>
      </c>
      <c r="Q6531" s="14">
        <f t="shared" ca="1" si="1155"/>
        <v>10.282051391898232</v>
      </c>
      <c r="R6531" s="14" t="str">
        <f t="shared" ca="1" si="1156"/>
        <v>above</v>
      </c>
    </row>
    <row r="6532" spans="8:18">
      <c r="H6532">
        <v>3000</v>
      </c>
      <c r="I6532">
        <f t="shared" ca="1" si="1150"/>
        <v>75</v>
      </c>
      <c r="J6532" s="14">
        <f t="shared" ca="1" si="1151"/>
        <v>91.875</v>
      </c>
      <c r="K6532" s="14">
        <f t="shared" ca="1" si="1158"/>
        <v>8.6614666805726621</v>
      </c>
      <c r="L6532" s="14" t="str">
        <f t="shared" ca="1" si="1152"/>
        <v>above</v>
      </c>
      <c r="N6532">
        <f t="shared" si="1157"/>
        <v>6524</v>
      </c>
      <c r="O6532" s="14">
        <f t="shared" ca="1" si="1153"/>
        <v>150.18266780437753</v>
      </c>
      <c r="P6532" s="14">
        <f t="shared" ca="1" si="1154"/>
        <v>217.84716893089757</v>
      </c>
      <c r="Q6532" s="14">
        <f t="shared" ca="1" si="1155"/>
        <v>10.036977652502754</v>
      </c>
      <c r="R6532" s="14" t="str">
        <f t="shared" ca="1" si="1156"/>
        <v>above</v>
      </c>
    </row>
    <row r="6533" spans="8:18">
      <c r="H6533">
        <v>3000</v>
      </c>
      <c r="I6533">
        <f t="shared" ca="1" si="1150"/>
        <v>92</v>
      </c>
      <c r="J6533" s="14">
        <f t="shared" ca="1" si="1151"/>
        <v>117.392</v>
      </c>
      <c r="K6533" s="14">
        <f t="shared" ca="1" si="1158"/>
        <v>9.0651989863065126</v>
      </c>
      <c r="L6533" s="14" t="str">
        <f t="shared" ca="1" si="1152"/>
        <v>above</v>
      </c>
      <c r="N6533">
        <f t="shared" si="1157"/>
        <v>6525</v>
      </c>
      <c r="O6533" s="14">
        <f t="shared" ca="1" si="1153"/>
        <v>137.94241737949579</v>
      </c>
      <c r="P6533" s="14">
        <f t="shared" ca="1" si="1154"/>
        <v>195.02674891699286</v>
      </c>
      <c r="Q6533" s="14">
        <f t="shared" ca="1" si="1155"/>
        <v>9.8681191676860323</v>
      </c>
      <c r="R6533" s="14" t="str">
        <f t="shared" ca="1" si="1156"/>
        <v>above</v>
      </c>
    </row>
    <row r="6534" spans="8:18">
      <c r="H6534">
        <v>3000</v>
      </c>
      <c r="I6534">
        <f t="shared" ca="1" si="1150"/>
        <v>14</v>
      </c>
      <c r="J6534" s="14">
        <f t="shared" ca="1" si="1151"/>
        <v>14.587999999999999</v>
      </c>
      <c r="K6534" s="14">
        <f t="shared" ca="1" si="1158"/>
        <v>5.4161004022044201</v>
      </c>
      <c r="L6534" s="14">
        <f t="shared" ca="1" si="1152"/>
        <v>14</v>
      </c>
      <c r="N6534">
        <f t="shared" si="1157"/>
        <v>6526</v>
      </c>
      <c r="O6534" s="14">
        <f t="shared" ca="1" si="1153"/>
        <v>148.52463767516454</v>
      </c>
      <c r="P6534" s="14">
        <f t="shared" ca="1" si="1154"/>
        <v>214.70334166478125</v>
      </c>
      <c r="Q6534" s="14">
        <f t="shared" ca="1" si="1155"/>
        <v>10.014922359510805</v>
      </c>
      <c r="R6534" s="14" t="str">
        <f t="shared" ca="1" si="1156"/>
        <v>above</v>
      </c>
    </row>
    <row r="6535" spans="8:18">
      <c r="H6535">
        <v>3000</v>
      </c>
      <c r="I6535">
        <f t="shared" ca="1" si="1150"/>
        <v>74</v>
      </c>
      <c r="J6535" s="14">
        <f t="shared" ca="1" si="1151"/>
        <v>90.427999999999997</v>
      </c>
      <c r="K6535" s="14">
        <f t="shared" ca="1" si="1158"/>
        <v>8.6349762270726202</v>
      </c>
      <c r="L6535" s="14" t="str">
        <f t="shared" ca="1" si="1152"/>
        <v>above</v>
      </c>
      <c r="N6535">
        <f t="shared" si="1157"/>
        <v>6527</v>
      </c>
      <c r="O6535" s="14">
        <f t="shared" ca="1" si="1153"/>
        <v>133.89594588641873</v>
      </c>
      <c r="P6535" s="14">
        <f t="shared" ca="1" si="1154"/>
        <v>187.68031886087505</v>
      </c>
      <c r="Q6535" s="14">
        <f t="shared" ca="1" si="1155"/>
        <v>9.809007420059725</v>
      </c>
      <c r="R6535" s="14" t="str">
        <f t="shared" ca="1" si="1156"/>
        <v>above</v>
      </c>
    </row>
    <row r="6536" spans="8:18">
      <c r="H6536">
        <v>3000</v>
      </c>
      <c r="I6536">
        <f t="shared" ca="1" si="1150"/>
        <v>98</v>
      </c>
      <c r="J6536" s="14">
        <f t="shared" ca="1" si="1151"/>
        <v>126.812</v>
      </c>
      <c r="K6536" s="14">
        <f t="shared" ca="1" si="1158"/>
        <v>9.1902397002691796</v>
      </c>
      <c r="L6536" s="14" t="str">
        <f t="shared" ca="1" si="1152"/>
        <v>above</v>
      </c>
      <c r="N6536">
        <f t="shared" si="1157"/>
        <v>6528</v>
      </c>
      <c r="O6536" s="14">
        <f t="shared" ca="1" si="1153"/>
        <v>111.89382575308886</v>
      </c>
      <c r="P6536" s="14">
        <f t="shared" ca="1" si="1154"/>
        <v>149.45451047807671</v>
      </c>
      <c r="Q6536" s="14">
        <f t="shared" ca="1" si="1155"/>
        <v>9.4528955638215049</v>
      </c>
      <c r="R6536" s="14">
        <f t="shared" ca="1" si="1156"/>
        <v>111.89382575308886</v>
      </c>
    </row>
    <row r="6537" spans="8:18">
      <c r="H6537">
        <v>3000</v>
      </c>
      <c r="I6537">
        <f t="shared" ca="1" si="1150"/>
        <v>38</v>
      </c>
      <c r="J6537" s="14">
        <f t="shared" ca="1" si="1151"/>
        <v>42.332000000000001</v>
      </c>
      <c r="K6537" s="14">
        <f t="shared" ca="1" si="1158"/>
        <v>7.3271232922592926</v>
      </c>
      <c r="L6537" s="14" t="str">
        <f t="shared" ca="1" si="1152"/>
        <v>above</v>
      </c>
      <c r="N6537">
        <f t="shared" si="1157"/>
        <v>6529</v>
      </c>
      <c r="O6537" s="14">
        <f t="shared" ca="1" si="1153"/>
        <v>143.24119108279623</v>
      </c>
      <c r="P6537" s="14">
        <f t="shared" ca="1" si="1154"/>
        <v>204.79530755125066</v>
      </c>
      <c r="Q6537" s="14">
        <f t="shared" ca="1" si="1155"/>
        <v>9.9429736730130642</v>
      </c>
      <c r="R6537" s="14" t="str">
        <f t="shared" ca="1" si="1156"/>
        <v>above</v>
      </c>
    </row>
    <row r="6538" spans="8:18">
      <c r="H6538">
        <v>3000</v>
      </c>
      <c r="I6538">
        <f t="shared" ref="I6538:I6601" ca="1" si="1159">RANDBETWEEN(10,100)</f>
        <v>52</v>
      </c>
      <c r="J6538" s="14">
        <f t="shared" ref="J6538:J6601" ca="1" si="1160">0.003*(I6538^2)+I6538</f>
        <v>60.112000000000002</v>
      </c>
      <c r="K6538" s="14">
        <f t="shared" ca="1" si="1158"/>
        <v>7.9405838271042439</v>
      </c>
      <c r="L6538" s="14" t="str">
        <f t="shared" ref="L6538:L6601" ca="1" si="1161">IF(I6538&lt;$B$19,I6538,"above")</f>
        <v>above</v>
      </c>
      <c r="N6538">
        <f t="shared" si="1157"/>
        <v>6530</v>
      </c>
      <c r="O6538" s="14">
        <f t="shared" ref="O6538:O6601" ca="1" si="1162">_xlfn.NORM.INV(RAND(),150,25)</f>
        <v>151.99806054433355</v>
      </c>
      <c r="P6538" s="14">
        <f t="shared" ref="P6538:P6601" ca="1" si="1163">0.003*(O6538^2)+O6538</f>
        <v>221.30829177205021</v>
      </c>
      <c r="Q6538" s="14">
        <f t="shared" ref="Q6538:Q6601" ca="1" si="1164">2*LN(O6538+1)</f>
        <v>10.060850490262531</v>
      </c>
      <c r="R6538" s="14" t="str">
        <f t="shared" ref="R6538:R6601" ca="1" si="1165">IF(O6538&lt;=$B$20,O6538,"above")</f>
        <v>above</v>
      </c>
    </row>
    <row r="6539" spans="8:18">
      <c r="H6539">
        <v>3000</v>
      </c>
      <c r="I6539">
        <f t="shared" ca="1" si="1159"/>
        <v>55</v>
      </c>
      <c r="J6539" s="14">
        <f t="shared" ca="1" si="1160"/>
        <v>64.075000000000003</v>
      </c>
      <c r="K6539" s="14">
        <f t="shared" ca="1" si="1158"/>
        <v>8.0507033814702993</v>
      </c>
      <c r="L6539" s="14" t="str">
        <f t="shared" ca="1" si="1161"/>
        <v>above</v>
      </c>
      <c r="N6539">
        <f t="shared" ref="N6539:N6602" si="1166">N6538+1</f>
        <v>6531</v>
      </c>
      <c r="O6539" s="14">
        <f t="shared" ca="1" si="1162"/>
        <v>106.95223913800319</v>
      </c>
      <c r="P6539" s="14">
        <f t="shared" ca="1" si="1163"/>
        <v>141.26858350790104</v>
      </c>
      <c r="Q6539" s="14">
        <f t="shared" ca="1" si="1164"/>
        <v>9.3633777982158612</v>
      </c>
      <c r="R6539" s="14">
        <f t="shared" ca="1" si="1165"/>
        <v>106.95223913800319</v>
      </c>
    </row>
    <row r="6540" spans="8:18">
      <c r="H6540">
        <v>3000</v>
      </c>
      <c r="I6540">
        <f t="shared" ca="1" si="1159"/>
        <v>21</v>
      </c>
      <c r="J6540" s="14">
        <f t="shared" ca="1" si="1160"/>
        <v>22.323</v>
      </c>
      <c r="K6540" s="14">
        <f t="shared" ca="1" si="1158"/>
        <v>6.1820849067166321</v>
      </c>
      <c r="L6540" s="14" t="str">
        <f t="shared" ca="1" si="1161"/>
        <v>above</v>
      </c>
      <c r="N6540">
        <f t="shared" si="1166"/>
        <v>6532</v>
      </c>
      <c r="O6540" s="14">
        <f t="shared" ca="1" si="1162"/>
        <v>102.79760842586799</v>
      </c>
      <c r="P6540" s="14">
        <f t="shared" ca="1" si="1163"/>
        <v>134.49965332010225</v>
      </c>
      <c r="Q6540" s="14">
        <f t="shared" ca="1" si="1164"/>
        <v>9.2848858605062805</v>
      </c>
      <c r="R6540" s="14">
        <f t="shared" ca="1" si="1165"/>
        <v>102.79760842586799</v>
      </c>
    </row>
    <row r="6541" spans="8:18">
      <c r="H6541">
        <v>3000</v>
      </c>
      <c r="I6541">
        <f t="shared" ca="1" si="1159"/>
        <v>19</v>
      </c>
      <c r="J6541" s="14">
        <f t="shared" ca="1" si="1160"/>
        <v>20.082999999999998</v>
      </c>
      <c r="K6541" s="14">
        <f t="shared" ca="1" si="1158"/>
        <v>5.9914645471079817</v>
      </c>
      <c r="L6541" s="14" t="str">
        <f t="shared" ca="1" si="1161"/>
        <v>above</v>
      </c>
      <c r="N6541">
        <f t="shared" si="1166"/>
        <v>6533</v>
      </c>
      <c r="O6541" s="14">
        <f t="shared" ca="1" si="1162"/>
        <v>112.27709246606605</v>
      </c>
      <c r="P6541" s="14">
        <f t="shared" ca="1" si="1163"/>
        <v>150.09552894396668</v>
      </c>
      <c r="Q6541" s="14">
        <f t="shared" ca="1" si="1164"/>
        <v>9.4596739256526821</v>
      </c>
      <c r="R6541" s="14">
        <f t="shared" ca="1" si="1165"/>
        <v>112.27709246606605</v>
      </c>
    </row>
    <row r="6542" spans="8:18">
      <c r="H6542">
        <v>3000</v>
      </c>
      <c r="I6542">
        <f t="shared" ca="1" si="1159"/>
        <v>10</v>
      </c>
      <c r="J6542" s="14">
        <f t="shared" ca="1" si="1160"/>
        <v>10.3</v>
      </c>
      <c r="K6542" s="14">
        <f t="shared" ca="1" si="1158"/>
        <v>4.7957905455967413</v>
      </c>
      <c r="L6542" s="14">
        <f t="shared" ca="1" si="1161"/>
        <v>10</v>
      </c>
      <c r="N6542">
        <f t="shared" si="1166"/>
        <v>6534</v>
      </c>
      <c r="O6542" s="14">
        <f t="shared" ca="1" si="1162"/>
        <v>121.39404161108436</v>
      </c>
      <c r="P6542" s="14">
        <f t="shared" ca="1" si="1163"/>
        <v>165.6035816271054</v>
      </c>
      <c r="Q6542" s="14">
        <f t="shared" ca="1" si="1164"/>
        <v>9.6144913784906585</v>
      </c>
      <c r="R6542" s="14" t="str">
        <f t="shared" ca="1" si="1165"/>
        <v>above</v>
      </c>
    </row>
    <row r="6543" spans="8:18">
      <c r="H6543">
        <v>3000</v>
      </c>
      <c r="I6543">
        <f t="shared" ca="1" si="1159"/>
        <v>10</v>
      </c>
      <c r="J6543" s="14">
        <f t="shared" ca="1" si="1160"/>
        <v>10.3</v>
      </c>
      <c r="K6543" s="14">
        <f t="shared" ca="1" si="1158"/>
        <v>4.7957905455967413</v>
      </c>
      <c r="L6543" s="14">
        <f t="shared" ca="1" si="1161"/>
        <v>10</v>
      </c>
      <c r="N6543">
        <f t="shared" si="1166"/>
        <v>6535</v>
      </c>
      <c r="O6543" s="14">
        <f t="shared" ca="1" si="1162"/>
        <v>144.03715351984076</v>
      </c>
      <c r="P6543" s="14">
        <f t="shared" ca="1" si="1163"/>
        <v>206.27725830213529</v>
      </c>
      <c r="Q6543" s="14">
        <f t="shared" ca="1" si="1164"/>
        <v>9.9539798815405796</v>
      </c>
      <c r="R6543" s="14" t="str">
        <f t="shared" ca="1" si="1165"/>
        <v>above</v>
      </c>
    </row>
    <row r="6544" spans="8:18">
      <c r="H6544">
        <v>3000</v>
      </c>
      <c r="I6544">
        <f t="shared" ca="1" si="1159"/>
        <v>46</v>
      </c>
      <c r="J6544" s="14">
        <f t="shared" ca="1" si="1160"/>
        <v>52.347999999999999</v>
      </c>
      <c r="K6544" s="14">
        <f t="shared" ca="1" si="1158"/>
        <v>7.7002952034201169</v>
      </c>
      <c r="L6544" s="14" t="str">
        <f t="shared" ca="1" si="1161"/>
        <v>above</v>
      </c>
      <c r="N6544">
        <f t="shared" si="1166"/>
        <v>6536</v>
      </c>
      <c r="O6544" s="14">
        <f t="shared" ca="1" si="1162"/>
        <v>186.2946652297982</v>
      </c>
      <c r="P6544" s="14">
        <f t="shared" ca="1" si="1163"/>
        <v>290.41177210904596</v>
      </c>
      <c r="Q6544" s="14">
        <f t="shared" ca="1" si="1164"/>
        <v>10.465366253110689</v>
      </c>
      <c r="R6544" s="14" t="str">
        <f t="shared" ca="1" si="1165"/>
        <v>above</v>
      </c>
    </row>
    <row r="6545" spans="8:18">
      <c r="H6545">
        <v>3000</v>
      </c>
      <c r="I6545">
        <f t="shared" ca="1" si="1159"/>
        <v>20</v>
      </c>
      <c r="J6545" s="14">
        <f t="shared" ca="1" si="1160"/>
        <v>21.2</v>
      </c>
      <c r="K6545" s="14">
        <f t="shared" ca="1" si="1158"/>
        <v>6.089044875446846</v>
      </c>
      <c r="L6545" s="14" t="str">
        <f t="shared" ca="1" si="1161"/>
        <v>above</v>
      </c>
      <c r="N6545">
        <f t="shared" si="1166"/>
        <v>6537</v>
      </c>
      <c r="O6545" s="14">
        <f t="shared" ca="1" si="1162"/>
        <v>152.6165640644017</v>
      </c>
      <c r="P6545" s="14">
        <f t="shared" ca="1" si="1163"/>
        <v>222.49201094487259</v>
      </c>
      <c r="Q6545" s="14">
        <f t="shared" ca="1" si="1164"/>
        <v>10.068919307720636</v>
      </c>
      <c r="R6545" s="14" t="str">
        <f t="shared" ca="1" si="1165"/>
        <v>above</v>
      </c>
    </row>
    <row r="6546" spans="8:18">
      <c r="H6546">
        <v>3000</v>
      </c>
      <c r="I6546">
        <f t="shared" ca="1" si="1159"/>
        <v>35</v>
      </c>
      <c r="J6546" s="14">
        <f t="shared" ca="1" si="1160"/>
        <v>38.674999999999997</v>
      </c>
      <c r="K6546" s="14">
        <f t="shared" ca="1" si="1158"/>
        <v>7.1670378769122198</v>
      </c>
      <c r="L6546" s="14" t="str">
        <f t="shared" ca="1" si="1161"/>
        <v>above</v>
      </c>
      <c r="N6546">
        <f t="shared" si="1166"/>
        <v>6538</v>
      </c>
      <c r="O6546" s="14">
        <f t="shared" ca="1" si="1162"/>
        <v>161.24544301812821</v>
      </c>
      <c r="P6546" s="14">
        <f t="shared" ca="1" si="1163"/>
        <v>239.24572170046551</v>
      </c>
      <c r="Q6546" s="14">
        <f t="shared" ca="1" si="1164"/>
        <v>10.178220538029821</v>
      </c>
      <c r="R6546" s="14" t="str">
        <f t="shared" ca="1" si="1165"/>
        <v>above</v>
      </c>
    </row>
    <row r="6547" spans="8:18">
      <c r="H6547">
        <v>3000</v>
      </c>
      <c r="I6547">
        <f t="shared" ca="1" si="1159"/>
        <v>16</v>
      </c>
      <c r="J6547" s="14">
        <f t="shared" ca="1" si="1160"/>
        <v>16.768000000000001</v>
      </c>
      <c r="K6547" s="14">
        <f t="shared" ca="1" si="1158"/>
        <v>5.6664266881124323</v>
      </c>
      <c r="L6547" s="14">
        <f t="shared" ca="1" si="1161"/>
        <v>16</v>
      </c>
      <c r="N6547">
        <f t="shared" si="1166"/>
        <v>6539</v>
      </c>
      <c r="O6547" s="14">
        <f t="shared" ca="1" si="1162"/>
        <v>178.81185024738036</v>
      </c>
      <c r="P6547" s="14">
        <f t="shared" ca="1" si="1163"/>
        <v>274.73288361405514</v>
      </c>
      <c r="Q6547" s="14">
        <f t="shared" ca="1" si="1164"/>
        <v>10.383822055608798</v>
      </c>
      <c r="R6547" s="14" t="str">
        <f t="shared" ca="1" si="1165"/>
        <v>above</v>
      </c>
    </row>
    <row r="6548" spans="8:18">
      <c r="H6548">
        <v>3000</v>
      </c>
      <c r="I6548">
        <f t="shared" ca="1" si="1159"/>
        <v>52</v>
      </c>
      <c r="J6548" s="14">
        <f t="shared" ca="1" si="1160"/>
        <v>60.112000000000002</v>
      </c>
      <c r="K6548" s="14">
        <f t="shared" ca="1" si="1158"/>
        <v>7.9405838271042439</v>
      </c>
      <c r="L6548" s="14" t="str">
        <f t="shared" ca="1" si="1161"/>
        <v>above</v>
      </c>
      <c r="N6548">
        <f t="shared" si="1166"/>
        <v>6540</v>
      </c>
      <c r="O6548" s="14">
        <f t="shared" ca="1" si="1162"/>
        <v>150.06612517900126</v>
      </c>
      <c r="P6548" s="14">
        <f t="shared" ca="1" si="1163"/>
        <v>217.62565095772027</v>
      </c>
      <c r="Q6548" s="14">
        <f t="shared" ca="1" si="1164"/>
        <v>10.035435312101635</v>
      </c>
      <c r="R6548" s="14" t="str">
        <f t="shared" ca="1" si="1165"/>
        <v>above</v>
      </c>
    </row>
    <row r="6549" spans="8:18">
      <c r="H6549">
        <v>3000</v>
      </c>
      <c r="I6549">
        <f t="shared" ca="1" si="1159"/>
        <v>67</v>
      </c>
      <c r="J6549" s="14">
        <f t="shared" ca="1" si="1160"/>
        <v>80.466999999999999</v>
      </c>
      <c r="K6549" s="14">
        <f t="shared" ca="1" si="1158"/>
        <v>8.4390154103522139</v>
      </c>
      <c r="L6549" s="14" t="str">
        <f t="shared" ca="1" si="1161"/>
        <v>above</v>
      </c>
      <c r="N6549">
        <f t="shared" si="1166"/>
        <v>6541</v>
      </c>
      <c r="O6549" s="14">
        <f t="shared" ca="1" si="1162"/>
        <v>127.82819293570127</v>
      </c>
      <c r="P6549" s="14">
        <f t="shared" ca="1" si="1163"/>
        <v>176.84833366332185</v>
      </c>
      <c r="Q6549" s="14">
        <f t="shared" ca="1" si="1164"/>
        <v>9.71695935793967</v>
      </c>
      <c r="R6549" s="14" t="str">
        <f t="shared" ca="1" si="1165"/>
        <v>above</v>
      </c>
    </row>
    <row r="6550" spans="8:18">
      <c r="H6550">
        <v>3000</v>
      </c>
      <c r="I6550">
        <f t="shared" ca="1" si="1159"/>
        <v>41</v>
      </c>
      <c r="J6550" s="14">
        <f t="shared" ca="1" si="1160"/>
        <v>46.042999999999999</v>
      </c>
      <c r="K6550" s="14">
        <f t="shared" ca="1" si="1158"/>
        <v>7.4753392365667368</v>
      </c>
      <c r="L6550" s="14" t="str">
        <f t="shared" ca="1" si="1161"/>
        <v>above</v>
      </c>
      <c r="N6550">
        <f t="shared" si="1166"/>
        <v>6542</v>
      </c>
      <c r="O6550" s="14">
        <f t="shared" ca="1" si="1162"/>
        <v>136.63735426965383</v>
      </c>
      <c r="P6550" s="14">
        <f t="shared" ca="1" si="1163"/>
        <v>192.64665401508648</v>
      </c>
      <c r="Q6550" s="14">
        <f t="shared" ca="1" si="1164"/>
        <v>9.8492447172817688</v>
      </c>
      <c r="R6550" s="14" t="str">
        <f t="shared" ca="1" si="1165"/>
        <v>above</v>
      </c>
    </row>
    <row r="6551" spans="8:18">
      <c r="H6551">
        <v>3000</v>
      </c>
      <c r="I6551">
        <f t="shared" ca="1" si="1159"/>
        <v>65</v>
      </c>
      <c r="J6551" s="14">
        <f t="shared" ca="1" si="1160"/>
        <v>77.674999999999997</v>
      </c>
      <c r="K6551" s="14">
        <f t="shared" ca="1" si="1158"/>
        <v>8.3793094840528504</v>
      </c>
      <c r="L6551" s="14" t="str">
        <f t="shared" ca="1" si="1161"/>
        <v>above</v>
      </c>
      <c r="N6551">
        <f t="shared" si="1166"/>
        <v>6543</v>
      </c>
      <c r="O6551" s="14">
        <f t="shared" ca="1" si="1162"/>
        <v>140.46068172239919</v>
      </c>
      <c r="P6551" s="14">
        <f t="shared" ca="1" si="1163"/>
        <v>199.64829105216256</v>
      </c>
      <c r="Q6551" s="14">
        <f t="shared" ca="1" si="1164"/>
        <v>9.9040436215693788</v>
      </c>
      <c r="R6551" s="14" t="str">
        <f t="shared" ca="1" si="1165"/>
        <v>above</v>
      </c>
    </row>
    <row r="6552" spans="8:18">
      <c r="H6552">
        <v>3000</v>
      </c>
      <c r="I6552">
        <f t="shared" ca="1" si="1159"/>
        <v>29</v>
      </c>
      <c r="J6552" s="14">
        <f t="shared" ca="1" si="1160"/>
        <v>31.523</v>
      </c>
      <c r="K6552" s="14">
        <f t="shared" ca="1" si="1158"/>
        <v>6.8023947633243109</v>
      </c>
      <c r="L6552" s="14" t="str">
        <f t="shared" ca="1" si="1161"/>
        <v>above</v>
      </c>
      <c r="N6552">
        <f t="shared" si="1166"/>
        <v>6544</v>
      </c>
      <c r="O6552" s="14">
        <f t="shared" ca="1" si="1162"/>
        <v>167.53874593887465</v>
      </c>
      <c r="P6552" s="14">
        <f t="shared" ca="1" si="1163"/>
        <v>251.74644011118704</v>
      </c>
      <c r="Q6552" s="14">
        <f t="shared" ca="1" si="1164"/>
        <v>10.254331339167221</v>
      </c>
      <c r="R6552" s="14" t="str">
        <f t="shared" ca="1" si="1165"/>
        <v>above</v>
      </c>
    </row>
    <row r="6553" spans="8:18">
      <c r="H6553">
        <v>3000</v>
      </c>
      <c r="I6553">
        <f t="shared" ca="1" si="1159"/>
        <v>59</v>
      </c>
      <c r="J6553" s="14">
        <f t="shared" ca="1" si="1160"/>
        <v>69.442999999999998</v>
      </c>
      <c r="K6553" s="14">
        <f t="shared" ref="K6553:K6616" ca="1" si="1167">2*LN(I6553+1)</f>
        <v>8.1886891244442008</v>
      </c>
      <c r="L6553" s="14" t="str">
        <f t="shared" ca="1" si="1161"/>
        <v>above</v>
      </c>
      <c r="N6553">
        <f t="shared" si="1166"/>
        <v>6545</v>
      </c>
      <c r="O6553" s="14">
        <f t="shared" ca="1" si="1162"/>
        <v>144.61614910768409</v>
      </c>
      <c r="P6553" s="14">
        <f t="shared" ca="1" si="1163"/>
        <v>207.35764085589184</v>
      </c>
      <c r="Q6553" s="14">
        <f t="shared" ca="1" si="1164"/>
        <v>9.9619480876263751</v>
      </c>
      <c r="R6553" s="14" t="str">
        <f t="shared" ca="1" si="1165"/>
        <v>above</v>
      </c>
    </row>
    <row r="6554" spans="8:18">
      <c r="H6554">
        <v>3000</v>
      </c>
      <c r="I6554">
        <f t="shared" ca="1" si="1159"/>
        <v>27</v>
      </c>
      <c r="J6554" s="14">
        <f t="shared" ca="1" si="1160"/>
        <v>29.187000000000001</v>
      </c>
      <c r="K6554" s="14">
        <f t="shared" ca="1" si="1167"/>
        <v>6.6644090203504076</v>
      </c>
      <c r="L6554" s="14" t="str">
        <f t="shared" ca="1" si="1161"/>
        <v>above</v>
      </c>
      <c r="N6554">
        <f t="shared" si="1166"/>
        <v>6546</v>
      </c>
      <c r="O6554" s="14">
        <f t="shared" ca="1" si="1162"/>
        <v>152.77986281890259</v>
      </c>
      <c r="P6554" s="14">
        <f t="shared" ca="1" si="1163"/>
        <v>222.80492226779069</v>
      </c>
      <c r="Q6554" s="14">
        <f t="shared" ca="1" si="1164"/>
        <v>10.071044235085836</v>
      </c>
      <c r="R6554" s="14" t="str">
        <f t="shared" ca="1" si="1165"/>
        <v>above</v>
      </c>
    </row>
    <row r="6555" spans="8:18">
      <c r="H6555">
        <v>3000</v>
      </c>
      <c r="I6555">
        <f t="shared" ca="1" si="1159"/>
        <v>10</v>
      </c>
      <c r="J6555" s="14">
        <f t="shared" ca="1" si="1160"/>
        <v>10.3</v>
      </c>
      <c r="K6555" s="14">
        <f t="shared" ca="1" si="1167"/>
        <v>4.7957905455967413</v>
      </c>
      <c r="L6555" s="14">
        <f t="shared" ca="1" si="1161"/>
        <v>10</v>
      </c>
      <c r="N6555">
        <f t="shared" si="1166"/>
        <v>6547</v>
      </c>
      <c r="O6555" s="14">
        <f t="shared" ca="1" si="1162"/>
        <v>161.22576869470029</v>
      </c>
      <c r="P6555" s="14">
        <f t="shared" ca="1" si="1163"/>
        <v>239.20701416829129</v>
      </c>
      <c r="Q6555" s="14">
        <f t="shared" ca="1" si="1164"/>
        <v>10.177977997887684</v>
      </c>
      <c r="R6555" s="14" t="str">
        <f t="shared" ca="1" si="1165"/>
        <v>above</v>
      </c>
    </row>
    <row r="6556" spans="8:18">
      <c r="H6556">
        <v>3000</v>
      </c>
      <c r="I6556">
        <f t="shared" ca="1" si="1159"/>
        <v>33</v>
      </c>
      <c r="J6556" s="14">
        <f t="shared" ca="1" si="1160"/>
        <v>36.267000000000003</v>
      </c>
      <c r="K6556" s="14">
        <f t="shared" ca="1" si="1167"/>
        <v>7.0527210492323231</v>
      </c>
      <c r="L6556" s="14" t="str">
        <f t="shared" ca="1" si="1161"/>
        <v>above</v>
      </c>
      <c r="N6556">
        <f t="shared" si="1166"/>
        <v>6548</v>
      </c>
      <c r="O6556" s="14">
        <f t="shared" ca="1" si="1162"/>
        <v>151.60233245144408</v>
      </c>
      <c r="P6556" s="14">
        <f t="shared" ca="1" si="1163"/>
        <v>220.55213406559864</v>
      </c>
      <c r="Q6556" s="14">
        <f t="shared" ca="1" si="1164"/>
        <v>10.055670806948665</v>
      </c>
      <c r="R6556" s="14" t="str">
        <f t="shared" ca="1" si="1165"/>
        <v>above</v>
      </c>
    </row>
    <row r="6557" spans="8:18">
      <c r="H6557">
        <v>3000</v>
      </c>
      <c r="I6557">
        <f t="shared" ca="1" si="1159"/>
        <v>96</v>
      </c>
      <c r="J6557" s="14">
        <f t="shared" ca="1" si="1160"/>
        <v>123.648</v>
      </c>
      <c r="K6557" s="14">
        <f t="shared" ca="1" si="1167"/>
        <v>9.1494219570067656</v>
      </c>
      <c r="L6557" s="14" t="str">
        <f t="shared" ca="1" si="1161"/>
        <v>above</v>
      </c>
      <c r="N6557">
        <f t="shared" si="1166"/>
        <v>6549</v>
      </c>
      <c r="O6557" s="14">
        <f t="shared" ca="1" si="1162"/>
        <v>171.61689696407387</v>
      </c>
      <c r="P6557" s="14">
        <f t="shared" ca="1" si="1163"/>
        <v>259.97397493480651</v>
      </c>
      <c r="Q6557" s="14">
        <f t="shared" ca="1" si="1164"/>
        <v>10.302149341041988</v>
      </c>
      <c r="R6557" s="14" t="str">
        <f t="shared" ca="1" si="1165"/>
        <v>above</v>
      </c>
    </row>
    <row r="6558" spans="8:18">
      <c r="H6558">
        <v>3000</v>
      </c>
      <c r="I6558">
        <f t="shared" ca="1" si="1159"/>
        <v>63</v>
      </c>
      <c r="J6558" s="14">
        <f t="shared" ca="1" si="1160"/>
        <v>74.906999999999996</v>
      </c>
      <c r="K6558" s="14">
        <f t="shared" ca="1" si="1167"/>
        <v>8.317766166719343</v>
      </c>
      <c r="L6558" s="14" t="str">
        <f t="shared" ca="1" si="1161"/>
        <v>above</v>
      </c>
      <c r="N6558">
        <f t="shared" si="1166"/>
        <v>6550</v>
      </c>
      <c r="O6558" s="14">
        <f t="shared" ca="1" si="1162"/>
        <v>198.89759669797672</v>
      </c>
      <c r="P6558" s="14">
        <f t="shared" ca="1" si="1163"/>
        <v>317.57835861466975</v>
      </c>
      <c r="Q6558" s="14">
        <f t="shared" ca="1" si="1164"/>
        <v>10.595610437825412</v>
      </c>
      <c r="R6558" s="14" t="str">
        <f t="shared" ca="1" si="1165"/>
        <v>above</v>
      </c>
    </row>
    <row r="6559" spans="8:18">
      <c r="H6559">
        <v>3000</v>
      </c>
      <c r="I6559">
        <f t="shared" ca="1" si="1159"/>
        <v>24</v>
      </c>
      <c r="J6559" s="14">
        <f t="shared" ca="1" si="1160"/>
        <v>25.728000000000002</v>
      </c>
      <c r="K6559" s="14">
        <f t="shared" ca="1" si="1167"/>
        <v>6.4377516497364011</v>
      </c>
      <c r="L6559" s="14" t="str">
        <f t="shared" ca="1" si="1161"/>
        <v>above</v>
      </c>
      <c r="N6559">
        <f t="shared" si="1166"/>
        <v>6551</v>
      </c>
      <c r="O6559" s="14">
        <f t="shared" ca="1" si="1162"/>
        <v>127.9626474549774</v>
      </c>
      <c r="P6559" s="14">
        <f t="shared" ca="1" si="1163"/>
        <v>177.08596488603791</v>
      </c>
      <c r="Q6559" s="14">
        <f t="shared" ca="1" si="1164"/>
        <v>9.7190456156401268</v>
      </c>
      <c r="R6559" s="14" t="str">
        <f t="shared" ca="1" si="1165"/>
        <v>above</v>
      </c>
    </row>
    <row r="6560" spans="8:18">
      <c r="H6560">
        <v>3000</v>
      </c>
      <c r="I6560">
        <f t="shared" ca="1" si="1159"/>
        <v>16</v>
      </c>
      <c r="J6560" s="14">
        <f t="shared" ca="1" si="1160"/>
        <v>16.768000000000001</v>
      </c>
      <c r="K6560" s="14">
        <f t="shared" ca="1" si="1167"/>
        <v>5.6664266881124323</v>
      </c>
      <c r="L6560" s="14">
        <f t="shared" ca="1" si="1161"/>
        <v>16</v>
      </c>
      <c r="N6560">
        <f t="shared" si="1166"/>
        <v>6552</v>
      </c>
      <c r="O6560" s="14">
        <f t="shared" ca="1" si="1162"/>
        <v>151.24282600861309</v>
      </c>
      <c r="P6560" s="14">
        <f t="shared" ca="1" si="1163"/>
        <v>219.86600326582794</v>
      </c>
      <c r="Q6560" s="14">
        <f t="shared" ca="1" si="1164"/>
        <v>10.050953571335537</v>
      </c>
      <c r="R6560" s="14" t="str">
        <f t="shared" ca="1" si="1165"/>
        <v>above</v>
      </c>
    </row>
    <row r="6561" spans="8:18">
      <c r="H6561">
        <v>3000</v>
      </c>
      <c r="I6561">
        <f t="shared" ca="1" si="1159"/>
        <v>100</v>
      </c>
      <c r="J6561" s="14">
        <f t="shared" ca="1" si="1160"/>
        <v>130</v>
      </c>
      <c r="K6561" s="14">
        <f t="shared" ca="1" si="1167"/>
        <v>9.2302410336825194</v>
      </c>
      <c r="L6561" s="14" t="str">
        <f t="shared" ca="1" si="1161"/>
        <v>above</v>
      </c>
      <c r="N6561">
        <f t="shared" si="1166"/>
        <v>6553</v>
      </c>
      <c r="O6561" s="14">
        <f t="shared" ca="1" si="1162"/>
        <v>156.07784837701396</v>
      </c>
      <c r="P6561" s="14">
        <f t="shared" ca="1" si="1163"/>
        <v>229.15873263900846</v>
      </c>
      <c r="Q6561" s="14">
        <f t="shared" ca="1" si="1164"/>
        <v>10.113483063981342</v>
      </c>
      <c r="R6561" s="14" t="str">
        <f t="shared" ca="1" si="1165"/>
        <v>above</v>
      </c>
    </row>
    <row r="6562" spans="8:18">
      <c r="H6562">
        <v>3000</v>
      </c>
      <c r="I6562">
        <f t="shared" ca="1" si="1159"/>
        <v>84</v>
      </c>
      <c r="J6562" s="14">
        <f t="shared" ca="1" si="1160"/>
        <v>105.16800000000001</v>
      </c>
      <c r="K6562" s="14">
        <f t="shared" ca="1" si="1167"/>
        <v>8.8853025129806333</v>
      </c>
      <c r="L6562" s="14" t="str">
        <f t="shared" ca="1" si="1161"/>
        <v>above</v>
      </c>
      <c r="N6562">
        <f t="shared" si="1166"/>
        <v>6554</v>
      </c>
      <c r="O6562" s="14">
        <f t="shared" ca="1" si="1162"/>
        <v>164.95982631736351</v>
      </c>
      <c r="P6562" s="14">
        <f t="shared" ca="1" si="1163"/>
        <v>246.59505921332772</v>
      </c>
      <c r="Q6562" s="14">
        <f t="shared" ca="1" si="1164"/>
        <v>10.223491497862</v>
      </c>
      <c r="R6562" s="14" t="str">
        <f t="shared" ca="1" si="1165"/>
        <v>above</v>
      </c>
    </row>
    <row r="6563" spans="8:18">
      <c r="H6563">
        <v>3000</v>
      </c>
      <c r="I6563">
        <f t="shared" ca="1" si="1159"/>
        <v>70</v>
      </c>
      <c r="J6563" s="14">
        <f t="shared" ca="1" si="1160"/>
        <v>84.7</v>
      </c>
      <c r="K6563" s="14">
        <f t="shared" ca="1" si="1167"/>
        <v>8.5253597540826309</v>
      </c>
      <c r="L6563" s="14" t="str">
        <f t="shared" ca="1" si="1161"/>
        <v>above</v>
      </c>
      <c r="N6563">
        <f t="shared" si="1166"/>
        <v>6555</v>
      </c>
      <c r="O6563" s="14">
        <f t="shared" ca="1" si="1162"/>
        <v>142.8110578914995</v>
      </c>
      <c r="P6563" s="14">
        <f t="shared" ca="1" si="1163"/>
        <v>203.99605265976717</v>
      </c>
      <c r="Q6563" s="14">
        <f t="shared" ca="1" si="1164"/>
        <v>9.9370006800920851</v>
      </c>
      <c r="R6563" s="14" t="str">
        <f t="shared" ca="1" si="1165"/>
        <v>above</v>
      </c>
    </row>
    <row r="6564" spans="8:18">
      <c r="H6564">
        <v>3000</v>
      </c>
      <c r="I6564">
        <f t="shared" ca="1" si="1159"/>
        <v>24</v>
      </c>
      <c r="J6564" s="14">
        <f t="shared" ca="1" si="1160"/>
        <v>25.728000000000002</v>
      </c>
      <c r="K6564" s="14">
        <f t="shared" ca="1" si="1167"/>
        <v>6.4377516497364011</v>
      </c>
      <c r="L6564" s="14" t="str">
        <f t="shared" ca="1" si="1161"/>
        <v>above</v>
      </c>
      <c r="N6564">
        <f t="shared" si="1166"/>
        <v>6556</v>
      </c>
      <c r="O6564" s="14">
        <f t="shared" ca="1" si="1162"/>
        <v>164.48779010507957</v>
      </c>
      <c r="P6564" s="14">
        <f t="shared" ca="1" si="1163"/>
        <v>245.65648938603772</v>
      </c>
      <c r="Q6564" s="14">
        <f t="shared" ca="1" si="1164"/>
        <v>10.217794832590853</v>
      </c>
      <c r="R6564" s="14" t="str">
        <f t="shared" ca="1" si="1165"/>
        <v>above</v>
      </c>
    </row>
    <row r="6565" spans="8:18">
      <c r="H6565">
        <v>3000</v>
      </c>
      <c r="I6565">
        <f t="shared" ca="1" si="1159"/>
        <v>85</v>
      </c>
      <c r="J6565" s="14">
        <f t="shared" ca="1" si="1160"/>
        <v>106.675</v>
      </c>
      <c r="K6565" s="14">
        <f t="shared" ca="1" si="1167"/>
        <v>8.9086945925070147</v>
      </c>
      <c r="L6565" s="14" t="str">
        <f t="shared" ca="1" si="1161"/>
        <v>above</v>
      </c>
      <c r="N6565">
        <f t="shared" si="1166"/>
        <v>6557</v>
      </c>
      <c r="O6565" s="14">
        <f t="shared" ca="1" si="1162"/>
        <v>178.83144658168447</v>
      </c>
      <c r="P6565" s="14">
        <f t="shared" ca="1" si="1163"/>
        <v>274.77350544117809</v>
      </c>
      <c r="Q6565" s="14">
        <f t="shared" ca="1" si="1164"/>
        <v>10.384040008613859</v>
      </c>
      <c r="R6565" s="14" t="str">
        <f t="shared" ca="1" si="1165"/>
        <v>above</v>
      </c>
    </row>
    <row r="6566" spans="8:18">
      <c r="H6566">
        <v>3000</v>
      </c>
      <c r="I6566">
        <f t="shared" ca="1" si="1159"/>
        <v>12</v>
      </c>
      <c r="J6566" s="14">
        <f t="shared" ca="1" si="1160"/>
        <v>12.432</v>
      </c>
      <c r="K6566" s="14">
        <f t="shared" ca="1" si="1167"/>
        <v>5.1298987149230735</v>
      </c>
      <c r="L6566" s="14">
        <f t="shared" ca="1" si="1161"/>
        <v>12</v>
      </c>
      <c r="N6566">
        <f t="shared" si="1166"/>
        <v>6558</v>
      </c>
      <c r="O6566" s="14">
        <f t="shared" ca="1" si="1162"/>
        <v>192.13229560727433</v>
      </c>
      <c r="P6566" s="14">
        <f t="shared" ca="1" si="1163"/>
        <v>302.87675265323747</v>
      </c>
      <c r="Q6566" s="14">
        <f t="shared" ca="1" si="1164"/>
        <v>10.526750847091476</v>
      </c>
      <c r="R6566" s="14" t="str">
        <f t="shared" ca="1" si="1165"/>
        <v>above</v>
      </c>
    </row>
    <row r="6567" spans="8:18">
      <c r="H6567">
        <v>3000</v>
      </c>
      <c r="I6567">
        <f t="shared" ca="1" si="1159"/>
        <v>61</v>
      </c>
      <c r="J6567" s="14">
        <f t="shared" ca="1" si="1160"/>
        <v>72.162999999999997</v>
      </c>
      <c r="K6567" s="14">
        <f t="shared" ca="1" si="1167"/>
        <v>8.2542687700901833</v>
      </c>
      <c r="L6567" s="14" t="str">
        <f t="shared" ca="1" si="1161"/>
        <v>above</v>
      </c>
      <c r="N6567">
        <f t="shared" si="1166"/>
        <v>6559</v>
      </c>
      <c r="O6567" s="14">
        <f t="shared" ca="1" si="1162"/>
        <v>144.55659263525763</v>
      </c>
      <c r="P6567" s="14">
        <f t="shared" ca="1" si="1163"/>
        <v>207.24641805820511</v>
      </c>
      <c r="Q6567" s="14">
        <f t="shared" ca="1" si="1164"/>
        <v>9.9611299276172947</v>
      </c>
      <c r="R6567" s="14" t="str">
        <f t="shared" ca="1" si="1165"/>
        <v>above</v>
      </c>
    </row>
    <row r="6568" spans="8:18">
      <c r="H6568">
        <v>3000</v>
      </c>
      <c r="I6568">
        <f t="shared" ca="1" si="1159"/>
        <v>79</v>
      </c>
      <c r="J6568" s="14">
        <f t="shared" ca="1" si="1160"/>
        <v>97.722999999999999</v>
      </c>
      <c r="K6568" s="14">
        <f t="shared" ca="1" si="1167"/>
        <v>8.7640532693477624</v>
      </c>
      <c r="L6568" s="14" t="str">
        <f t="shared" ca="1" si="1161"/>
        <v>above</v>
      </c>
      <c r="N6568">
        <f t="shared" si="1166"/>
        <v>6560</v>
      </c>
      <c r="O6568" s="14">
        <f t="shared" ca="1" si="1162"/>
        <v>166.89018746440919</v>
      </c>
      <c r="P6568" s="14">
        <f t="shared" ca="1" si="1163"/>
        <v>250.44719148012612</v>
      </c>
      <c r="Q6568" s="14">
        <f t="shared" ca="1" si="1164"/>
        <v>10.246620239276726</v>
      </c>
      <c r="R6568" s="14" t="str">
        <f t="shared" ca="1" si="1165"/>
        <v>above</v>
      </c>
    </row>
    <row r="6569" spans="8:18">
      <c r="H6569">
        <v>3000</v>
      </c>
      <c r="I6569">
        <f t="shared" ca="1" si="1159"/>
        <v>75</v>
      </c>
      <c r="J6569" s="14">
        <f t="shared" ca="1" si="1160"/>
        <v>91.875</v>
      </c>
      <c r="K6569" s="14">
        <f t="shared" ca="1" si="1167"/>
        <v>8.6614666805726621</v>
      </c>
      <c r="L6569" s="14" t="str">
        <f t="shared" ca="1" si="1161"/>
        <v>above</v>
      </c>
      <c r="N6569">
        <f t="shared" si="1166"/>
        <v>6561</v>
      </c>
      <c r="O6569" s="14">
        <f t="shared" ca="1" si="1162"/>
        <v>145.73543574301434</v>
      </c>
      <c r="P6569" s="14">
        <f t="shared" ca="1" si="1163"/>
        <v>209.45188743663311</v>
      </c>
      <c r="Q6569" s="14">
        <f t="shared" ca="1" si="1164"/>
        <v>9.9772624168405901</v>
      </c>
      <c r="R6569" s="14" t="str">
        <f t="shared" ca="1" si="1165"/>
        <v>above</v>
      </c>
    </row>
    <row r="6570" spans="8:18">
      <c r="H6570">
        <v>3000</v>
      </c>
      <c r="I6570">
        <f t="shared" ca="1" si="1159"/>
        <v>37</v>
      </c>
      <c r="J6570" s="14">
        <f t="shared" ca="1" si="1160"/>
        <v>41.106999999999999</v>
      </c>
      <c r="K6570" s="14">
        <f t="shared" ca="1" si="1167"/>
        <v>7.2751723194527713</v>
      </c>
      <c r="L6570" s="14" t="str">
        <f t="shared" ca="1" si="1161"/>
        <v>above</v>
      </c>
      <c r="N6570">
        <f t="shared" si="1166"/>
        <v>6562</v>
      </c>
      <c r="O6570" s="14">
        <f t="shared" ca="1" si="1162"/>
        <v>187.8728113676751</v>
      </c>
      <c r="P6570" s="14">
        <f t="shared" ca="1" si="1163"/>
        <v>293.76139112125719</v>
      </c>
      <c r="Q6570" s="14">
        <f t="shared" ca="1" si="1164"/>
        <v>10.482147665593425</v>
      </c>
      <c r="R6570" s="14" t="str">
        <f t="shared" ca="1" si="1165"/>
        <v>above</v>
      </c>
    </row>
    <row r="6571" spans="8:18">
      <c r="H6571">
        <v>3000</v>
      </c>
      <c r="I6571">
        <f t="shared" ca="1" si="1159"/>
        <v>39</v>
      </c>
      <c r="J6571" s="14">
        <f t="shared" ca="1" si="1160"/>
        <v>43.563000000000002</v>
      </c>
      <c r="K6571" s="14">
        <f t="shared" ca="1" si="1167"/>
        <v>7.3777589082278725</v>
      </c>
      <c r="L6571" s="14" t="str">
        <f t="shared" ca="1" si="1161"/>
        <v>above</v>
      </c>
      <c r="N6571">
        <f t="shared" si="1166"/>
        <v>6563</v>
      </c>
      <c r="O6571" s="14">
        <f t="shared" ca="1" si="1162"/>
        <v>136.86422027174305</v>
      </c>
      <c r="P6571" s="14">
        <f t="shared" ca="1" si="1163"/>
        <v>193.05966464351965</v>
      </c>
      <c r="Q6571" s="14">
        <f t="shared" ca="1" si="1164"/>
        <v>9.8525385794492824</v>
      </c>
      <c r="R6571" s="14" t="str">
        <f t="shared" ca="1" si="1165"/>
        <v>above</v>
      </c>
    </row>
    <row r="6572" spans="8:18">
      <c r="H6572">
        <v>3000</v>
      </c>
      <c r="I6572">
        <f t="shared" ca="1" si="1159"/>
        <v>42</v>
      </c>
      <c r="J6572" s="14">
        <f t="shared" ca="1" si="1160"/>
        <v>47.292000000000002</v>
      </c>
      <c r="K6572" s="14">
        <f t="shared" ca="1" si="1167"/>
        <v>7.5224002313871248</v>
      </c>
      <c r="L6572" s="14" t="str">
        <f t="shared" ca="1" si="1161"/>
        <v>above</v>
      </c>
      <c r="N6572">
        <f t="shared" si="1166"/>
        <v>6564</v>
      </c>
      <c r="O6572" s="14">
        <f t="shared" ca="1" si="1162"/>
        <v>117.14069360570204</v>
      </c>
      <c r="P6572" s="14">
        <f t="shared" ca="1" si="1163"/>
        <v>158.30651990097692</v>
      </c>
      <c r="Q6572" s="14">
        <f t="shared" ca="1" si="1164"/>
        <v>9.5437524658212549</v>
      </c>
      <c r="R6572" s="14">
        <f t="shared" ca="1" si="1165"/>
        <v>117.14069360570204</v>
      </c>
    </row>
    <row r="6573" spans="8:18">
      <c r="H6573">
        <v>3000</v>
      </c>
      <c r="I6573">
        <f t="shared" ca="1" si="1159"/>
        <v>95</v>
      </c>
      <c r="J6573" s="14">
        <f t="shared" ca="1" si="1160"/>
        <v>122.075</v>
      </c>
      <c r="K6573" s="14">
        <f t="shared" ca="1" si="1167"/>
        <v>9.1286963829356722</v>
      </c>
      <c r="L6573" s="14" t="str">
        <f t="shared" ca="1" si="1161"/>
        <v>above</v>
      </c>
      <c r="N6573">
        <f t="shared" si="1166"/>
        <v>6565</v>
      </c>
      <c r="O6573" s="14">
        <f t="shared" ca="1" si="1162"/>
        <v>134.65060272316867</v>
      </c>
      <c r="P6573" s="14">
        <f t="shared" ca="1" si="1163"/>
        <v>189.04295716430647</v>
      </c>
      <c r="Q6573" s="14">
        <f t="shared" ca="1" si="1164"/>
        <v>9.8201649646356781</v>
      </c>
      <c r="R6573" s="14" t="str">
        <f t="shared" ca="1" si="1165"/>
        <v>above</v>
      </c>
    </row>
    <row r="6574" spans="8:18">
      <c r="H6574">
        <v>3000</v>
      </c>
      <c r="I6574">
        <f t="shared" ca="1" si="1159"/>
        <v>21</v>
      </c>
      <c r="J6574" s="14">
        <f t="shared" ca="1" si="1160"/>
        <v>22.323</v>
      </c>
      <c r="K6574" s="14">
        <f t="shared" ca="1" si="1167"/>
        <v>6.1820849067166321</v>
      </c>
      <c r="L6574" s="14" t="str">
        <f t="shared" ca="1" si="1161"/>
        <v>above</v>
      </c>
      <c r="N6574">
        <f t="shared" si="1166"/>
        <v>6566</v>
      </c>
      <c r="O6574" s="14">
        <f t="shared" ca="1" si="1162"/>
        <v>168.26579926201586</v>
      </c>
      <c r="P6574" s="14">
        <f t="shared" ca="1" si="1163"/>
        <v>253.20593686587091</v>
      </c>
      <c r="Q6574" s="14">
        <f t="shared" ca="1" si="1164"/>
        <v>10.262940512206827</v>
      </c>
      <c r="R6574" s="14" t="str">
        <f t="shared" ca="1" si="1165"/>
        <v>above</v>
      </c>
    </row>
    <row r="6575" spans="8:18">
      <c r="H6575">
        <v>3000</v>
      </c>
      <c r="I6575">
        <f t="shared" ca="1" si="1159"/>
        <v>27</v>
      </c>
      <c r="J6575" s="14">
        <f t="shared" ca="1" si="1160"/>
        <v>29.187000000000001</v>
      </c>
      <c r="K6575" s="14">
        <f t="shared" ca="1" si="1167"/>
        <v>6.6644090203504076</v>
      </c>
      <c r="L6575" s="14" t="str">
        <f t="shared" ca="1" si="1161"/>
        <v>above</v>
      </c>
      <c r="N6575">
        <f t="shared" si="1166"/>
        <v>6567</v>
      </c>
      <c r="O6575" s="14">
        <f t="shared" ca="1" si="1162"/>
        <v>179.47251605483564</v>
      </c>
      <c r="P6575" s="14">
        <f t="shared" ca="1" si="1163"/>
        <v>276.10366811199538</v>
      </c>
      <c r="Q6575" s="14">
        <f t="shared" ca="1" si="1164"/>
        <v>10.391157001110338</v>
      </c>
      <c r="R6575" s="14" t="str">
        <f t="shared" ca="1" si="1165"/>
        <v>above</v>
      </c>
    </row>
    <row r="6576" spans="8:18">
      <c r="H6576">
        <v>3000</v>
      </c>
      <c r="I6576">
        <f t="shared" ca="1" si="1159"/>
        <v>25</v>
      </c>
      <c r="J6576" s="14">
        <f t="shared" ca="1" si="1160"/>
        <v>26.875</v>
      </c>
      <c r="K6576" s="14">
        <f t="shared" ca="1" si="1167"/>
        <v>6.5161930760429643</v>
      </c>
      <c r="L6576" s="14" t="str">
        <f t="shared" ca="1" si="1161"/>
        <v>above</v>
      </c>
      <c r="N6576">
        <f t="shared" si="1166"/>
        <v>6568</v>
      </c>
      <c r="O6576" s="14">
        <f t="shared" ca="1" si="1162"/>
        <v>176.01727663312997</v>
      </c>
      <c r="P6576" s="14">
        <f t="shared" ca="1" si="1163"/>
        <v>268.96352165316137</v>
      </c>
      <c r="Q6576" s="14">
        <f t="shared" ca="1" si="1164"/>
        <v>10.352494671814497</v>
      </c>
      <c r="R6576" s="14" t="str">
        <f t="shared" ca="1" si="1165"/>
        <v>above</v>
      </c>
    </row>
    <row r="6577" spans="8:18">
      <c r="H6577">
        <v>3000</v>
      </c>
      <c r="I6577">
        <f t="shared" ca="1" si="1159"/>
        <v>37</v>
      </c>
      <c r="J6577" s="14">
        <f t="shared" ca="1" si="1160"/>
        <v>41.106999999999999</v>
      </c>
      <c r="K6577" s="14">
        <f t="shared" ca="1" si="1167"/>
        <v>7.2751723194527713</v>
      </c>
      <c r="L6577" s="14" t="str">
        <f t="shared" ca="1" si="1161"/>
        <v>above</v>
      </c>
      <c r="N6577">
        <f t="shared" si="1166"/>
        <v>6569</v>
      </c>
      <c r="O6577" s="14">
        <f t="shared" ca="1" si="1162"/>
        <v>181.81861502055926</v>
      </c>
      <c r="P6577" s="14">
        <f t="shared" ca="1" si="1163"/>
        <v>280.99264132454226</v>
      </c>
      <c r="Q6577" s="14">
        <f t="shared" ca="1" si="1164"/>
        <v>10.416988973103717</v>
      </c>
      <c r="R6577" s="14" t="str">
        <f t="shared" ca="1" si="1165"/>
        <v>above</v>
      </c>
    </row>
    <row r="6578" spans="8:18">
      <c r="H6578">
        <v>3000</v>
      </c>
      <c r="I6578">
        <f t="shared" ca="1" si="1159"/>
        <v>65</v>
      </c>
      <c r="J6578" s="14">
        <f t="shared" ca="1" si="1160"/>
        <v>77.674999999999997</v>
      </c>
      <c r="K6578" s="14">
        <f t="shared" ca="1" si="1167"/>
        <v>8.3793094840528504</v>
      </c>
      <c r="L6578" s="14" t="str">
        <f t="shared" ca="1" si="1161"/>
        <v>above</v>
      </c>
      <c r="N6578">
        <f t="shared" si="1166"/>
        <v>6570</v>
      </c>
      <c r="O6578" s="14">
        <f t="shared" ca="1" si="1162"/>
        <v>137.72321058174157</v>
      </c>
      <c r="P6578" s="14">
        <f t="shared" ca="1" si="1163"/>
        <v>194.62625878056977</v>
      </c>
      <c r="Q6578" s="14">
        <f t="shared" ca="1" si="1164"/>
        <v>9.8649613141929056</v>
      </c>
      <c r="R6578" s="14" t="str">
        <f t="shared" ca="1" si="1165"/>
        <v>above</v>
      </c>
    </row>
    <row r="6579" spans="8:18">
      <c r="H6579">
        <v>3000</v>
      </c>
      <c r="I6579">
        <f t="shared" ca="1" si="1159"/>
        <v>39</v>
      </c>
      <c r="J6579" s="14">
        <f t="shared" ca="1" si="1160"/>
        <v>43.563000000000002</v>
      </c>
      <c r="K6579" s="14">
        <f t="shared" ca="1" si="1167"/>
        <v>7.3777589082278725</v>
      </c>
      <c r="L6579" s="14" t="str">
        <f t="shared" ca="1" si="1161"/>
        <v>above</v>
      </c>
      <c r="N6579">
        <f t="shared" si="1166"/>
        <v>6571</v>
      </c>
      <c r="O6579" s="14">
        <f t="shared" ca="1" si="1162"/>
        <v>157.1983255322115</v>
      </c>
      <c r="P6579" s="14">
        <f t="shared" ca="1" si="1163"/>
        <v>231.33226618260491</v>
      </c>
      <c r="Q6579" s="14">
        <f t="shared" ca="1" si="1164"/>
        <v>10.127698941556485</v>
      </c>
      <c r="R6579" s="14" t="str">
        <f t="shared" ca="1" si="1165"/>
        <v>above</v>
      </c>
    </row>
    <row r="6580" spans="8:18">
      <c r="H6580">
        <v>3000</v>
      </c>
      <c r="I6580">
        <f t="shared" ca="1" si="1159"/>
        <v>77</v>
      </c>
      <c r="J6580" s="14">
        <f t="shared" ca="1" si="1160"/>
        <v>94.787000000000006</v>
      </c>
      <c r="K6580" s="14">
        <f t="shared" ca="1" si="1167"/>
        <v>8.7134176533791834</v>
      </c>
      <c r="L6580" s="14" t="str">
        <f t="shared" ca="1" si="1161"/>
        <v>above</v>
      </c>
      <c r="N6580">
        <f t="shared" si="1166"/>
        <v>6572</v>
      </c>
      <c r="O6580" s="14">
        <f t="shared" ca="1" si="1162"/>
        <v>182.82481382457988</v>
      </c>
      <c r="P6580" s="14">
        <f t="shared" ca="1" si="1163"/>
        <v>283.09955147455673</v>
      </c>
      <c r="Q6580" s="14">
        <f t="shared" ca="1" si="1164"/>
        <v>10.42796641059118</v>
      </c>
      <c r="R6580" s="14" t="str">
        <f t="shared" ca="1" si="1165"/>
        <v>above</v>
      </c>
    </row>
    <row r="6581" spans="8:18">
      <c r="H6581">
        <v>3000</v>
      </c>
      <c r="I6581">
        <f t="shared" ca="1" si="1159"/>
        <v>58</v>
      </c>
      <c r="J6581" s="14">
        <f t="shared" ca="1" si="1160"/>
        <v>68.091999999999999</v>
      </c>
      <c r="K6581" s="14">
        <f t="shared" ca="1" si="1167"/>
        <v>8.1550748878114394</v>
      </c>
      <c r="L6581" s="14" t="str">
        <f t="shared" ca="1" si="1161"/>
        <v>above</v>
      </c>
      <c r="N6581">
        <f t="shared" si="1166"/>
        <v>6573</v>
      </c>
      <c r="O6581" s="14">
        <f t="shared" ca="1" si="1162"/>
        <v>136.64442908576399</v>
      </c>
      <c r="P6581" s="14">
        <f t="shared" ca="1" si="1163"/>
        <v>192.65952908628714</v>
      </c>
      <c r="Q6581" s="14">
        <f t="shared" ca="1" si="1164"/>
        <v>9.8493475183610908</v>
      </c>
      <c r="R6581" s="14" t="str">
        <f t="shared" ca="1" si="1165"/>
        <v>above</v>
      </c>
    </row>
    <row r="6582" spans="8:18">
      <c r="H6582">
        <v>3000</v>
      </c>
      <c r="I6582">
        <f t="shared" ca="1" si="1159"/>
        <v>51</v>
      </c>
      <c r="J6582" s="14">
        <f t="shared" ca="1" si="1160"/>
        <v>58.802999999999997</v>
      </c>
      <c r="K6582" s="14">
        <f t="shared" ca="1" si="1167"/>
        <v>7.9024874371628551</v>
      </c>
      <c r="L6582" s="14" t="str">
        <f t="shared" ca="1" si="1161"/>
        <v>above</v>
      </c>
      <c r="N6582">
        <f t="shared" si="1166"/>
        <v>6574</v>
      </c>
      <c r="O6582" s="14">
        <f t="shared" ca="1" si="1162"/>
        <v>166.25386847453743</v>
      </c>
      <c r="P6582" s="14">
        <f t="shared" ca="1" si="1163"/>
        <v>249.17491482278379</v>
      </c>
      <c r="Q6582" s="14">
        <f t="shared" ca="1" si="1164"/>
        <v>10.239025657266893</v>
      </c>
      <c r="R6582" s="14" t="str">
        <f t="shared" ca="1" si="1165"/>
        <v>above</v>
      </c>
    </row>
    <row r="6583" spans="8:18">
      <c r="H6583">
        <v>3000</v>
      </c>
      <c r="I6583">
        <f t="shared" ca="1" si="1159"/>
        <v>49</v>
      </c>
      <c r="J6583" s="14">
        <f t="shared" ca="1" si="1160"/>
        <v>56.203000000000003</v>
      </c>
      <c r="K6583" s="14">
        <f t="shared" ca="1" si="1167"/>
        <v>7.8240460108562919</v>
      </c>
      <c r="L6583" s="14" t="str">
        <f t="shared" ca="1" si="1161"/>
        <v>above</v>
      </c>
      <c r="N6583">
        <f t="shared" si="1166"/>
        <v>6575</v>
      </c>
      <c r="O6583" s="14">
        <f t="shared" ca="1" si="1162"/>
        <v>139.18674269994929</v>
      </c>
      <c r="P6583" s="14">
        <f t="shared" ca="1" si="1163"/>
        <v>197.30559073021496</v>
      </c>
      <c r="Q6583" s="14">
        <f t="shared" ca="1" si="1164"/>
        <v>9.885950820429299</v>
      </c>
      <c r="R6583" s="14" t="str">
        <f t="shared" ca="1" si="1165"/>
        <v>above</v>
      </c>
    </row>
    <row r="6584" spans="8:18">
      <c r="H6584">
        <v>3000</v>
      </c>
      <c r="I6584">
        <f t="shared" ca="1" si="1159"/>
        <v>75</v>
      </c>
      <c r="J6584" s="14">
        <f t="shared" ca="1" si="1160"/>
        <v>91.875</v>
      </c>
      <c r="K6584" s="14">
        <f t="shared" ca="1" si="1167"/>
        <v>8.6614666805726621</v>
      </c>
      <c r="L6584" s="14" t="str">
        <f t="shared" ca="1" si="1161"/>
        <v>above</v>
      </c>
      <c r="N6584">
        <f t="shared" si="1166"/>
        <v>6576</v>
      </c>
      <c r="O6584" s="14">
        <f t="shared" ca="1" si="1162"/>
        <v>126.92581945967106</v>
      </c>
      <c r="P6584" s="14">
        <f t="shared" ca="1" si="1163"/>
        <v>175.2563103961981</v>
      </c>
      <c r="Q6584" s="14">
        <f t="shared" ca="1" si="1164"/>
        <v>9.7029011209054126</v>
      </c>
      <c r="R6584" s="14" t="str">
        <f t="shared" ca="1" si="1165"/>
        <v>above</v>
      </c>
    </row>
    <row r="6585" spans="8:18">
      <c r="H6585">
        <v>3000</v>
      </c>
      <c r="I6585">
        <f t="shared" ca="1" si="1159"/>
        <v>18</v>
      </c>
      <c r="J6585" s="14">
        <f t="shared" ca="1" si="1160"/>
        <v>18.972000000000001</v>
      </c>
      <c r="K6585" s="14">
        <f t="shared" ca="1" si="1167"/>
        <v>5.8888779583328805</v>
      </c>
      <c r="L6585" s="14">
        <f t="shared" ca="1" si="1161"/>
        <v>18</v>
      </c>
      <c r="N6585">
        <f t="shared" si="1166"/>
        <v>6577</v>
      </c>
      <c r="O6585" s="14">
        <f t="shared" ca="1" si="1162"/>
        <v>131.72297792322107</v>
      </c>
      <c r="P6585" s="14">
        <f t="shared" ca="1" si="1163"/>
        <v>183.77580666210523</v>
      </c>
      <c r="Q6585" s="14">
        <f t="shared" ca="1" si="1164"/>
        <v>9.7765281665355168</v>
      </c>
      <c r="R6585" s="14" t="str">
        <f t="shared" ca="1" si="1165"/>
        <v>above</v>
      </c>
    </row>
    <row r="6586" spans="8:18">
      <c r="H6586">
        <v>3000</v>
      </c>
      <c r="I6586">
        <f t="shared" ca="1" si="1159"/>
        <v>92</v>
      </c>
      <c r="J6586" s="14">
        <f t="shared" ca="1" si="1160"/>
        <v>117.392</v>
      </c>
      <c r="K6586" s="14">
        <f t="shared" ca="1" si="1167"/>
        <v>9.0651989863065126</v>
      </c>
      <c r="L6586" s="14" t="str">
        <f t="shared" ca="1" si="1161"/>
        <v>above</v>
      </c>
      <c r="N6586">
        <f t="shared" si="1166"/>
        <v>6578</v>
      </c>
      <c r="O6586" s="14">
        <f t="shared" ca="1" si="1162"/>
        <v>119.40311900831728</v>
      </c>
      <c r="P6586" s="14">
        <f t="shared" ca="1" si="1163"/>
        <v>162.17443349506041</v>
      </c>
      <c r="Q6586" s="14">
        <f t="shared" ca="1" si="1164"/>
        <v>9.5816908758477535</v>
      </c>
      <c r="R6586" s="14" t="str">
        <f t="shared" ca="1" si="1165"/>
        <v>above</v>
      </c>
    </row>
    <row r="6587" spans="8:18">
      <c r="H6587">
        <v>3000</v>
      </c>
      <c r="I6587">
        <f t="shared" ca="1" si="1159"/>
        <v>66</v>
      </c>
      <c r="J6587" s="14">
        <f t="shared" ca="1" si="1160"/>
        <v>79.067999999999998</v>
      </c>
      <c r="K6587" s="14">
        <f t="shared" ca="1" si="1167"/>
        <v>8.4093852387819314</v>
      </c>
      <c r="L6587" s="14" t="str">
        <f t="shared" ca="1" si="1161"/>
        <v>above</v>
      </c>
      <c r="N6587">
        <f t="shared" si="1166"/>
        <v>6579</v>
      </c>
      <c r="O6587" s="14">
        <f t="shared" ca="1" si="1162"/>
        <v>172.56505137580896</v>
      </c>
      <c r="P6587" s="14">
        <f t="shared" ca="1" si="1163"/>
        <v>261.90114224481573</v>
      </c>
      <c r="Q6587" s="14">
        <f t="shared" ca="1" si="1164"/>
        <v>10.313104929999289</v>
      </c>
      <c r="R6587" s="14" t="str">
        <f t="shared" ca="1" si="1165"/>
        <v>above</v>
      </c>
    </row>
    <row r="6588" spans="8:18">
      <c r="H6588">
        <v>3000</v>
      </c>
      <c r="I6588">
        <f t="shared" ca="1" si="1159"/>
        <v>75</v>
      </c>
      <c r="J6588" s="14">
        <f t="shared" ca="1" si="1160"/>
        <v>91.875</v>
      </c>
      <c r="K6588" s="14">
        <f t="shared" ca="1" si="1167"/>
        <v>8.6614666805726621</v>
      </c>
      <c r="L6588" s="14" t="str">
        <f t="shared" ca="1" si="1161"/>
        <v>above</v>
      </c>
      <c r="N6588">
        <f t="shared" si="1166"/>
        <v>6580</v>
      </c>
      <c r="O6588" s="14">
        <f t="shared" ca="1" si="1162"/>
        <v>188.07896029299036</v>
      </c>
      <c r="P6588" s="14">
        <f t="shared" ca="1" si="1163"/>
        <v>294.20004620766713</v>
      </c>
      <c r="Q6588" s="14">
        <f t="shared" ca="1" si="1164"/>
        <v>10.484329414284298</v>
      </c>
      <c r="R6588" s="14" t="str">
        <f t="shared" ca="1" si="1165"/>
        <v>above</v>
      </c>
    </row>
    <row r="6589" spans="8:18">
      <c r="H6589">
        <v>3000</v>
      </c>
      <c r="I6589">
        <f t="shared" ca="1" si="1159"/>
        <v>87</v>
      </c>
      <c r="J6589" s="14">
        <f t="shared" ca="1" si="1160"/>
        <v>109.70699999999999</v>
      </c>
      <c r="K6589" s="14">
        <f t="shared" ca="1" si="1167"/>
        <v>8.9546736289564137</v>
      </c>
      <c r="L6589" s="14" t="str">
        <f t="shared" ca="1" si="1161"/>
        <v>above</v>
      </c>
      <c r="N6589">
        <f t="shared" si="1166"/>
        <v>6581</v>
      </c>
      <c r="O6589" s="14">
        <f t="shared" ca="1" si="1162"/>
        <v>167.9590011081485</v>
      </c>
      <c r="P6589" s="14">
        <f t="shared" ca="1" si="1163"/>
        <v>252.58967926788958</v>
      </c>
      <c r="Q6589" s="14">
        <f t="shared" ca="1" si="1164"/>
        <v>10.259312176996918</v>
      </c>
      <c r="R6589" s="14" t="str">
        <f t="shared" ca="1" si="1165"/>
        <v>above</v>
      </c>
    </row>
    <row r="6590" spans="8:18">
      <c r="H6590">
        <v>3000</v>
      </c>
      <c r="I6590">
        <f t="shared" ca="1" si="1159"/>
        <v>39</v>
      </c>
      <c r="J6590" s="14">
        <f t="shared" ca="1" si="1160"/>
        <v>43.563000000000002</v>
      </c>
      <c r="K6590" s="14">
        <f t="shared" ca="1" si="1167"/>
        <v>7.3777589082278725</v>
      </c>
      <c r="L6590" s="14" t="str">
        <f t="shared" ca="1" si="1161"/>
        <v>above</v>
      </c>
      <c r="N6590">
        <f t="shared" si="1166"/>
        <v>6582</v>
      </c>
      <c r="O6590" s="14">
        <f t="shared" ca="1" si="1162"/>
        <v>129.49759389385872</v>
      </c>
      <c r="P6590" s="14">
        <f t="shared" ca="1" si="1163"/>
        <v>179.806474366755</v>
      </c>
      <c r="Q6590" s="14">
        <f t="shared" ca="1" si="1164"/>
        <v>9.7427095779956421</v>
      </c>
      <c r="R6590" s="14" t="str">
        <f t="shared" ca="1" si="1165"/>
        <v>above</v>
      </c>
    </row>
    <row r="6591" spans="8:18">
      <c r="H6591">
        <v>3000</v>
      </c>
      <c r="I6591">
        <f t="shared" ca="1" si="1159"/>
        <v>97</v>
      </c>
      <c r="J6591" s="14">
        <f t="shared" ca="1" si="1160"/>
        <v>125.227</v>
      </c>
      <c r="K6591" s="14">
        <f t="shared" ca="1" si="1167"/>
        <v>9.1699349573411446</v>
      </c>
      <c r="L6591" s="14" t="str">
        <f t="shared" ca="1" si="1161"/>
        <v>above</v>
      </c>
      <c r="N6591">
        <f t="shared" si="1166"/>
        <v>6583</v>
      </c>
      <c r="O6591" s="14">
        <f t="shared" ca="1" si="1162"/>
        <v>128.54636881226563</v>
      </c>
      <c r="P6591" s="14">
        <f t="shared" ca="1" si="1163"/>
        <v>178.11887561672268</v>
      </c>
      <c r="Q6591" s="14">
        <f t="shared" ca="1" si="1164"/>
        <v>9.7280777547553345</v>
      </c>
      <c r="R6591" s="14" t="str">
        <f t="shared" ca="1" si="1165"/>
        <v>above</v>
      </c>
    </row>
    <row r="6592" spans="8:18">
      <c r="H6592">
        <v>3000</v>
      </c>
      <c r="I6592">
        <f t="shared" ca="1" si="1159"/>
        <v>93</v>
      </c>
      <c r="J6592" s="14">
        <f t="shared" ca="1" si="1160"/>
        <v>118.947</v>
      </c>
      <c r="K6592" s="14">
        <f t="shared" ca="1" si="1167"/>
        <v>9.0865895645400077</v>
      </c>
      <c r="L6592" s="14" t="str">
        <f t="shared" ca="1" si="1161"/>
        <v>above</v>
      </c>
      <c r="N6592">
        <f t="shared" si="1166"/>
        <v>6584</v>
      </c>
      <c r="O6592" s="14">
        <f t="shared" ca="1" si="1162"/>
        <v>122.36231915786917</v>
      </c>
      <c r="P6592" s="14">
        <f t="shared" ca="1" si="1163"/>
        <v>167.27993060694587</v>
      </c>
      <c r="Q6592" s="14">
        <f t="shared" ca="1" si="1164"/>
        <v>9.6302514191123585</v>
      </c>
      <c r="R6592" s="14" t="str">
        <f t="shared" ca="1" si="1165"/>
        <v>above</v>
      </c>
    </row>
    <row r="6593" spans="8:18">
      <c r="H6593">
        <v>3000</v>
      </c>
      <c r="I6593">
        <f t="shared" ca="1" si="1159"/>
        <v>16</v>
      </c>
      <c r="J6593" s="14">
        <f t="shared" ca="1" si="1160"/>
        <v>16.768000000000001</v>
      </c>
      <c r="K6593" s="14">
        <f t="shared" ca="1" si="1167"/>
        <v>5.6664266881124323</v>
      </c>
      <c r="L6593" s="14">
        <f t="shared" ca="1" si="1161"/>
        <v>16</v>
      </c>
      <c r="N6593">
        <f t="shared" si="1166"/>
        <v>6585</v>
      </c>
      <c r="O6593" s="14">
        <f t="shared" ca="1" si="1162"/>
        <v>151.53833334498341</v>
      </c>
      <c r="P6593" s="14">
        <f t="shared" ca="1" si="1163"/>
        <v>220.42993276390933</v>
      </c>
      <c r="Q6593" s="14">
        <f t="shared" ca="1" si="1164"/>
        <v>10.054831861313779</v>
      </c>
      <c r="R6593" s="14" t="str">
        <f t="shared" ca="1" si="1165"/>
        <v>above</v>
      </c>
    </row>
    <row r="6594" spans="8:18">
      <c r="H6594">
        <v>3000</v>
      </c>
      <c r="I6594">
        <f t="shared" ca="1" si="1159"/>
        <v>45</v>
      </c>
      <c r="J6594" s="14">
        <f t="shared" ca="1" si="1160"/>
        <v>51.075000000000003</v>
      </c>
      <c r="K6594" s="14">
        <f t="shared" ca="1" si="1167"/>
        <v>7.6572827929781901</v>
      </c>
      <c r="L6594" s="14" t="str">
        <f t="shared" ca="1" si="1161"/>
        <v>above</v>
      </c>
      <c r="N6594">
        <f t="shared" si="1166"/>
        <v>6586</v>
      </c>
      <c r="O6594" s="14">
        <f t="shared" ca="1" si="1162"/>
        <v>158.98401436039686</v>
      </c>
      <c r="P6594" s="14">
        <f t="shared" ca="1" si="1163"/>
        <v>234.81176482683748</v>
      </c>
      <c r="Q6594" s="14">
        <f t="shared" ca="1" si="1164"/>
        <v>10.150147799989892</v>
      </c>
      <c r="R6594" s="14" t="str">
        <f t="shared" ca="1" si="1165"/>
        <v>above</v>
      </c>
    </row>
    <row r="6595" spans="8:18">
      <c r="H6595">
        <v>3000</v>
      </c>
      <c r="I6595">
        <f t="shared" ca="1" si="1159"/>
        <v>30</v>
      </c>
      <c r="J6595" s="14">
        <f t="shared" ca="1" si="1160"/>
        <v>32.700000000000003</v>
      </c>
      <c r="K6595" s="14">
        <f t="shared" ca="1" si="1167"/>
        <v>6.8679744089702925</v>
      </c>
      <c r="L6595" s="14" t="str">
        <f t="shared" ca="1" si="1161"/>
        <v>above</v>
      </c>
      <c r="N6595">
        <f t="shared" si="1166"/>
        <v>6587</v>
      </c>
      <c r="O6595" s="14">
        <f t="shared" ca="1" si="1162"/>
        <v>147.16552369156403</v>
      </c>
      <c r="P6595" s="14">
        <f t="shared" ca="1" si="1163"/>
        <v>212.13859778180091</v>
      </c>
      <c r="Q6595" s="14">
        <f t="shared" ca="1" si="1164"/>
        <v>9.9966601042768346</v>
      </c>
      <c r="R6595" s="14" t="str">
        <f t="shared" ca="1" si="1165"/>
        <v>above</v>
      </c>
    </row>
    <row r="6596" spans="8:18">
      <c r="H6596">
        <v>3000</v>
      </c>
      <c r="I6596">
        <f t="shared" ca="1" si="1159"/>
        <v>80</v>
      </c>
      <c r="J6596" s="14">
        <f t="shared" ca="1" si="1160"/>
        <v>99.2</v>
      </c>
      <c r="K6596" s="14">
        <f t="shared" ca="1" si="1167"/>
        <v>8.7888983093448783</v>
      </c>
      <c r="L6596" s="14" t="str">
        <f t="shared" ca="1" si="1161"/>
        <v>above</v>
      </c>
      <c r="N6596">
        <f t="shared" si="1166"/>
        <v>6588</v>
      </c>
      <c r="O6596" s="14">
        <f t="shared" ca="1" si="1162"/>
        <v>127.66828765892177</v>
      </c>
      <c r="P6596" s="14">
        <f t="shared" ca="1" si="1163"/>
        <v>176.56586268020536</v>
      </c>
      <c r="Q6596" s="14">
        <f t="shared" ca="1" si="1164"/>
        <v>9.7144753582055294</v>
      </c>
      <c r="R6596" s="14" t="str">
        <f t="shared" ca="1" si="1165"/>
        <v>above</v>
      </c>
    </row>
    <row r="6597" spans="8:18">
      <c r="H6597">
        <v>3000</v>
      </c>
      <c r="I6597">
        <f t="shared" ca="1" si="1159"/>
        <v>46</v>
      </c>
      <c r="J6597" s="14">
        <f t="shared" ca="1" si="1160"/>
        <v>52.347999999999999</v>
      </c>
      <c r="K6597" s="14">
        <f t="shared" ca="1" si="1167"/>
        <v>7.7002952034201169</v>
      </c>
      <c r="L6597" s="14" t="str">
        <f t="shared" ca="1" si="1161"/>
        <v>above</v>
      </c>
      <c r="N6597">
        <f t="shared" si="1166"/>
        <v>6589</v>
      </c>
      <c r="O6597" s="14">
        <f t="shared" ca="1" si="1162"/>
        <v>127.09003399777461</v>
      </c>
      <c r="P6597" s="14">
        <f t="shared" ca="1" si="1163"/>
        <v>175.54566422244113</v>
      </c>
      <c r="Q6597" s="14">
        <f t="shared" ca="1" si="1164"/>
        <v>9.7054668145279983</v>
      </c>
      <c r="R6597" s="14" t="str">
        <f t="shared" ca="1" si="1165"/>
        <v>above</v>
      </c>
    </row>
    <row r="6598" spans="8:18">
      <c r="H6598">
        <v>3000</v>
      </c>
      <c r="I6598">
        <f t="shared" ca="1" si="1159"/>
        <v>66</v>
      </c>
      <c r="J6598" s="14">
        <f t="shared" ca="1" si="1160"/>
        <v>79.067999999999998</v>
      </c>
      <c r="K6598" s="14">
        <f t="shared" ca="1" si="1167"/>
        <v>8.4093852387819314</v>
      </c>
      <c r="L6598" s="14" t="str">
        <f t="shared" ca="1" si="1161"/>
        <v>above</v>
      </c>
      <c r="N6598">
        <f t="shared" si="1166"/>
        <v>6590</v>
      </c>
      <c r="O6598" s="14">
        <f t="shared" ca="1" si="1162"/>
        <v>159.60178592410819</v>
      </c>
      <c r="P6598" s="14">
        <f t="shared" ca="1" si="1163"/>
        <v>236.01997613460276</v>
      </c>
      <c r="Q6598" s="14">
        <f t="shared" ca="1" si="1164"/>
        <v>10.15785584355058</v>
      </c>
      <c r="R6598" s="14" t="str">
        <f t="shared" ca="1" si="1165"/>
        <v>above</v>
      </c>
    </row>
    <row r="6599" spans="8:18">
      <c r="H6599">
        <v>3000</v>
      </c>
      <c r="I6599">
        <f t="shared" ca="1" si="1159"/>
        <v>76</v>
      </c>
      <c r="J6599" s="14">
        <f t="shared" ca="1" si="1160"/>
        <v>93.328000000000003</v>
      </c>
      <c r="K6599" s="14">
        <f t="shared" ca="1" si="1167"/>
        <v>8.6876108437073682</v>
      </c>
      <c r="L6599" s="14" t="str">
        <f t="shared" ca="1" si="1161"/>
        <v>above</v>
      </c>
      <c r="N6599">
        <f t="shared" si="1166"/>
        <v>6591</v>
      </c>
      <c r="O6599" s="14">
        <f t="shared" ca="1" si="1162"/>
        <v>159.76530987859704</v>
      </c>
      <c r="P6599" s="14">
        <f t="shared" ca="1" si="1163"/>
        <v>236.34017260040946</v>
      </c>
      <c r="Q6599" s="14">
        <f t="shared" ca="1" si="1164"/>
        <v>10.159891197769946</v>
      </c>
      <c r="R6599" s="14" t="str">
        <f t="shared" ca="1" si="1165"/>
        <v>above</v>
      </c>
    </row>
    <row r="6600" spans="8:18">
      <c r="H6600">
        <v>3000</v>
      </c>
      <c r="I6600">
        <f t="shared" ca="1" si="1159"/>
        <v>32</v>
      </c>
      <c r="J6600" s="14">
        <f t="shared" ca="1" si="1160"/>
        <v>35.072000000000003</v>
      </c>
      <c r="K6600" s="14">
        <f t="shared" ca="1" si="1167"/>
        <v>6.9930151229329605</v>
      </c>
      <c r="L6600" s="14" t="str">
        <f t="shared" ca="1" si="1161"/>
        <v>above</v>
      </c>
      <c r="N6600">
        <f t="shared" si="1166"/>
        <v>6592</v>
      </c>
      <c r="O6600" s="14">
        <f t="shared" ca="1" si="1162"/>
        <v>165.28264441295443</v>
      </c>
      <c r="P6600" s="14">
        <f t="shared" ca="1" si="1163"/>
        <v>247.23770204537183</v>
      </c>
      <c r="Q6600" s="14">
        <f t="shared" ca="1" si="1164"/>
        <v>10.227378035263065</v>
      </c>
      <c r="R6600" s="14" t="str">
        <f t="shared" ca="1" si="1165"/>
        <v>above</v>
      </c>
    </row>
    <row r="6601" spans="8:18">
      <c r="H6601">
        <v>3000</v>
      </c>
      <c r="I6601">
        <f t="shared" ca="1" si="1159"/>
        <v>67</v>
      </c>
      <c r="J6601" s="14">
        <f t="shared" ca="1" si="1160"/>
        <v>80.466999999999999</v>
      </c>
      <c r="K6601" s="14">
        <f t="shared" ca="1" si="1167"/>
        <v>8.4390154103522139</v>
      </c>
      <c r="L6601" s="14" t="str">
        <f t="shared" ca="1" si="1161"/>
        <v>above</v>
      </c>
      <c r="N6601">
        <f t="shared" si="1166"/>
        <v>6593</v>
      </c>
      <c r="O6601" s="14">
        <f t="shared" ca="1" si="1162"/>
        <v>148.23051179407074</v>
      </c>
      <c r="P6601" s="14">
        <f t="shared" ca="1" si="1163"/>
        <v>214.14736567426718</v>
      </c>
      <c r="Q6601" s="14">
        <f t="shared" ca="1" si="1164"/>
        <v>10.010984339006141</v>
      </c>
      <c r="R6601" s="14" t="str">
        <f t="shared" ca="1" si="1165"/>
        <v>above</v>
      </c>
    </row>
    <row r="6602" spans="8:18">
      <c r="H6602">
        <v>3000</v>
      </c>
      <c r="I6602">
        <f t="shared" ref="I6602:I6665" ca="1" si="1168">RANDBETWEEN(10,100)</f>
        <v>16</v>
      </c>
      <c r="J6602" s="14">
        <f t="shared" ref="J6602:J6665" ca="1" si="1169">0.003*(I6602^2)+I6602</f>
        <v>16.768000000000001</v>
      </c>
      <c r="K6602" s="14">
        <f t="shared" ca="1" si="1167"/>
        <v>5.6664266881124323</v>
      </c>
      <c r="L6602" s="14">
        <f t="shared" ref="L6602:L6665" ca="1" si="1170">IF(I6602&lt;$B$19,I6602,"above")</f>
        <v>16</v>
      </c>
      <c r="N6602">
        <f t="shared" si="1166"/>
        <v>6594</v>
      </c>
      <c r="O6602" s="14">
        <f t="shared" ref="O6602:O6665" ca="1" si="1171">_xlfn.NORM.INV(RAND(),150,25)</f>
        <v>165.49782936753226</v>
      </c>
      <c r="P6602" s="14">
        <f t="shared" ref="P6602:P6665" ca="1" si="1172">0.003*(O6602^2)+O6602</f>
        <v>247.66642394362674</v>
      </c>
      <c r="Q6602" s="14">
        <f t="shared" ref="Q6602:Q6665" ca="1" si="1173">2*LN(O6602+1)</f>
        <v>10.229964545007761</v>
      </c>
      <c r="R6602" s="14" t="str">
        <f t="shared" ref="R6602:R6665" ca="1" si="1174">IF(O6602&lt;=$B$20,O6602,"above")</f>
        <v>above</v>
      </c>
    </row>
    <row r="6603" spans="8:18">
      <c r="H6603">
        <v>3000</v>
      </c>
      <c r="I6603">
        <f t="shared" ca="1" si="1168"/>
        <v>78</v>
      </c>
      <c r="J6603" s="14">
        <f t="shared" ca="1" si="1169"/>
        <v>96.251999999999995</v>
      </c>
      <c r="K6603" s="14">
        <f t="shared" ca="1" si="1167"/>
        <v>8.738895704934043</v>
      </c>
      <c r="L6603" s="14" t="str">
        <f t="shared" ca="1" si="1170"/>
        <v>above</v>
      </c>
      <c r="N6603">
        <f t="shared" ref="N6603:N6666" si="1175">N6602+1</f>
        <v>6595</v>
      </c>
      <c r="O6603" s="14">
        <f t="shared" ca="1" si="1171"/>
        <v>107.70442260425831</v>
      </c>
      <c r="P6603" s="14">
        <f t="shared" ca="1" si="1172"/>
        <v>142.50515054980832</v>
      </c>
      <c r="Q6603" s="14">
        <f t="shared" ca="1" si="1173"/>
        <v>9.3772649592624404</v>
      </c>
      <c r="R6603" s="14">
        <f t="shared" ca="1" si="1174"/>
        <v>107.70442260425831</v>
      </c>
    </row>
    <row r="6604" spans="8:18">
      <c r="H6604">
        <v>3000</v>
      </c>
      <c r="I6604">
        <f t="shared" ca="1" si="1168"/>
        <v>33</v>
      </c>
      <c r="J6604" s="14">
        <f t="shared" ca="1" si="1169"/>
        <v>36.267000000000003</v>
      </c>
      <c r="K6604" s="14">
        <f t="shared" ca="1" si="1167"/>
        <v>7.0527210492323231</v>
      </c>
      <c r="L6604" s="14" t="str">
        <f t="shared" ca="1" si="1170"/>
        <v>above</v>
      </c>
      <c r="N6604">
        <f t="shared" si="1175"/>
        <v>6596</v>
      </c>
      <c r="O6604" s="14">
        <f t="shared" ca="1" si="1171"/>
        <v>181.14437137009003</v>
      </c>
      <c r="P6604" s="14">
        <f t="shared" ca="1" si="1172"/>
        <v>279.58422120728528</v>
      </c>
      <c r="Q6604" s="14">
        <f t="shared" ca="1" si="1173"/>
        <v>10.409599243814146</v>
      </c>
      <c r="R6604" s="14" t="str">
        <f t="shared" ca="1" si="1174"/>
        <v>above</v>
      </c>
    </row>
    <row r="6605" spans="8:18">
      <c r="H6605">
        <v>3000</v>
      </c>
      <c r="I6605">
        <f t="shared" ca="1" si="1168"/>
        <v>30</v>
      </c>
      <c r="J6605" s="14">
        <f t="shared" ca="1" si="1169"/>
        <v>32.700000000000003</v>
      </c>
      <c r="K6605" s="14">
        <f t="shared" ca="1" si="1167"/>
        <v>6.8679744089702925</v>
      </c>
      <c r="L6605" s="14" t="str">
        <f t="shared" ca="1" si="1170"/>
        <v>above</v>
      </c>
      <c r="N6605">
        <f t="shared" si="1175"/>
        <v>6597</v>
      </c>
      <c r="O6605" s="14">
        <f t="shared" ca="1" si="1171"/>
        <v>153.94686115069175</v>
      </c>
      <c r="P6605" s="14">
        <f t="shared" ca="1" si="1172"/>
        <v>225.04576932514283</v>
      </c>
      <c r="Q6605" s="14">
        <f t="shared" ca="1" si="1173"/>
        <v>10.086164453706614</v>
      </c>
      <c r="R6605" s="14" t="str">
        <f t="shared" ca="1" si="1174"/>
        <v>above</v>
      </c>
    </row>
    <row r="6606" spans="8:18">
      <c r="H6606">
        <v>3000</v>
      </c>
      <c r="I6606">
        <f t="shared" ca="1" si="1168"/>
        <v>12</v>
      </c>
      <c r="J6606" s="14">
        <f t="shared" ca="1" si="1169"/>
        <v>12.432</v>
      </c>
      <c r="K6606" s="14">
        <f t="shared" ca="1" si="1167"/>
        <v>5.1298987149230735</v>
      </c>
      <c r="L6606" s="14">
        <f t="shared" ca="1" si="1170"/>
        <v>12</v>
      </c>
      <c r="N6606">
        <f t="shared" si="1175"/>
        <v>6598</v>
      </c>
      <c r="O6606" s="14">
        <f t="shared" ca="1" si="1171"/>
        <v>141.82826925531589</v>
      </c>
      <c r="P6606" s="14">
        <f t="shared" ca="1" si="1172"/>
        <v>202.17404313519103</v>
      </c>
      <c r="Q6606" s="14">
        <f t="shared" ca="1" si="1173"/>
        <v>9.9232859885720064</v>
      </c>
      <c r="R6606" s="14" t="str">
        <f t="shared" ca="1" si="1174"/>
        <v>above</v>
      </c>
    </row>
    <row r="6607" spans="8:18">
      <c r="H6607">
        <v>3000</v>
      </c>
      <c r="I6607">
        <f t="shared" ca="1" si="1168"/>
        <v>74</v>
      </c>
      <c r="J6607" s="14">
        <f t="shared" ca="1" si="1169"/>
        <v>90.427999999999997</v>
      </c>
      <c r="K6607" s="14">
        <f t="shared" ca="1" si="1167"/>
        <v>8.6349762270726202</v>
      </c>
      <c r="L6607" s="14" t="str">
        <f t="shared" ca="1" si="1170"/>
        <v>above</v>
      </c>
      <c r="N6607">
        <f t="shared" si="1175"/>
        <v>6599</v>
      </c>
      <c r="O6607" s="14">
        <f t="shared" ca="1" si="1171"/>
        <v>168.69420164284418</v>
      </c>
      <c r="P6607" s="14">
        <f t="shared" ca="1" si="1172"/>
        <v>254.06740264659391</v>
      </c>
      <c r="Q6607" s="14">
        <f t="shared" ca="1" si="1173"/>
        <v>10.267996006752394</v>
      </c>
      <c r="R6607" s="14" t="str">
        <f t="shared" ca="1" si="1174"/>
        <v>above</v>
      </c>
    </row>
    <row r="6608" spans="8:18">
      <c r="H6608">
        <v>3000</v>
      </c>
      <c r="I6608">
        <f t="shared" ca="1" si="1168"/>
        <v>45</v>
      </c>
      <c r="J6608" s="14">
        <f t="shared" ca="1" si="1169"/>
        <v>51.075000000000003</v>
      </c>
      <c r="K6608" s="14">
        <f t="shared" ca="1" si="1167"/>
        <v>7.6572827929781901</v>
      </c>
      <c r="L6608" s="14" t="str">
        <f t="shared" ca="1" si="1170"/>
        <v>above</v>
      </c>
      <c r="N6608">
        <f t="shared" si="1175"/>
        <v>6600</v>
      </c>
      <c r="O6608" s="14">
        <f t="shared" ca="1" si="1171"/>
        <v>143.55283475249956</v>
      </c>
      <c r="P6608" s="14">
        <f t="shared" ca="1" si="1172"/>
        <v>205.37508384893491</v>
      </c>
      <c r="Q6608" s="14">
        <f t="shared" ca="1" si="1173"/>
        <v>9.9472901582972995</v>
      </c>
      <c r="R6608" s="14" t="str">
        <f t="shared" ca="1" si="1174"/>
        <v>above</v>
      </c>
    </row>
    <row r="6609" spans="8:18">
      <c r="H6609">
        <v>3000</v>
      </c>
      <c r="I6609">
        <f t="shared" ca="1" si="1168"/>
        <v>18</v>
      </c>
      <c r="J6609" s="14">
        <f t="shared" ca="1" si="1169"/>
        <v>18.972000000000001</v>
      </c>
      <c r="K6609" s="14">
        <f t="shared" ca="1" si="1167"/>
        <v>5.8888779583328805</v>
      </c>
      <c r="L6609" s="14">
        <f t="shared" ca="1" si="1170"/>
        <v>18</v>
      </c>
      <c r="N6609">
        <f t="shared" si="1175"/>
        <v>6601</v>
      </c>
      <c r="O6609" s="14">
        <f t="shared" ca="1" si="1171"/>
        <v>144.85079153139122</v>
      </c>
      <c r="P6609" s="14">
        <f t="shared" ca="1" si="1172"/>
        <v>207.7960469532029</v>
      </c>
      <c r="Q6609" s="14">
        <f t="shared" ca="1" si="1173"/>
        <v>9.965168246645197</v>
      </c>
      <c r="R6609" s="14" t="str">
        <f t="shared" ca="1" si="1174"/>
        <v>above</v>
      </c>
    </row>
    <row r="6610" spans="8:18">
      <c r="H6610">
        <v>3000</v>
      </c>
      <c r="I6610">
        <f t="shared" ca="1" si="1168"/>
        <v>84</v>
      </c>
      <c r="J6610" s="14">
        <f t="shared" ca="1" si="1169"/>
        <v>105.16800000000001</v>
      </c>
      <c r="K6610" s="14">
        <f t="shared" ca="1" si="1167"/>
        <v>8.8853025129806333</v>
      </c>
      <c r="L6610" s="14" t="str">
        <f t="shared" ca="1" si="1170"/>
        <v>above</v>
      </c>
      <c r="N6610">
        <f t="shared" si="1175"/>
        <v>6602</v>
      </c>
      <c r="O6610" s="14">
        <f t="shared" ca="1" si="1171"/>
        <v>157.89674253949661</v>
      </c>
      <c r="P6610" s="14">
        <f t="shared" ca="1" si="1172"/>
        <v>232.69088645324885</v>
      </c>
      <c r="Q6610" s="14">
        <f t="shared" ca="1" si="1173"/>
        <v>10.13650914653288</v>
      </c>
      <c r="R6610" s="14" t="str">
        <f t="shared" ca="1" si="1174"/>
        <v>above</v>
      </c>
    </row>
    <row r="6611" spans="8:18">
      <c r="H6611">
        <v>3000</v>
      </c>
      <c r="I6611">
        <f t="shared" ca="1" si="1168"/>
        <v>37</v>
      </c>
      <c r="J6611" s="14">
        <f t="shared" ca="1" si="1169"/>
        <v>41.106999999999999</v>
      </c>
      <c r="K6611" s="14">
        <f t="shared" ca="1" si="1167"/>
        <v>7.2751723194527713</v>
      </c>
      <c r="L6611" s="14" t="str">
        <f t="shared" ca="1" si="1170"/>
        <v>above</v>
      </c>
      <c r="N6611">
        <f t="shared" si="1175"/>
        <v>6603</v>
      </c>
      <c r="O6611" s="14">
        <f t="shared" ca="1" si="1171"/>
        <v>140.74417261174531</v>
      </c>
      <c r="P6611" s="14">
        <f t="shared" ca="1" si="1172"/>
        <v>200.1709389842396</v>
      </c>
      <c r="Q6611" s="14">
        <f t="shared" ca="1" si="1173"/>
        <v>9.9080476628800493</v>
      </c>
      <c r="R6611" s="14" t="str">
        <f t="shared" ca="1" si="1174"/>
        <v>above</v>
      </c>
    </row>
    <row r="6612" spans="8:18">
      <c r="H6612">
        <v>3000</v>
      </c>
      <c r="I6612">
        <f t="shared" ca="1" si="1168"/>
        <v>46</v>
      </c>
      <c r="J6612" s="14">
        <f t="shared" ca="1" si="1169"/>
        <v>52.347999999999999</v>
      </c>
      <c r="K6612" s="14">
        <f t="shared" ca="1" si="1167"/>
        <v>7.7002952034201169</v>
      </c>
      <c r="L6612" s="14" t="str">
        <f t="shared" ca="1" si="1170"/>
        <v>above</v>
      </c>
      <c r="N6612">
        <f t="shared" si="1175"/>
        <v>6604</v>
      </c>
      <c r="O6612" s="14">
        <f t="shared" ca="1" si="1171"/>
        <v>113.00861534697502</v>
      </c>
      <c r="P6612" s="14">
        <f t="shared" ca="1" si="1172"/>
        <v>151.32145677489669</v>
      </c>
      <c r="Q6612" s="14">
        <f t="shared" ca="1" si="1173"/>
        <v>9.4725480375161251</v>
      </c>
      <c r="R6612" s="14">
        <f t="shared" ca="1" si="1174"/>
        <v>113.00861534697502</v>
      </c>
    </row>
    <row r="6613" spans="8:18">
      <c r="H6613">
        <v>3000</v>
      </c>
      <c r="I6613">
        <f t="shared" ca="1" si="1168"/>
        <v>66</v>
      </c>
      <c r="J6613" s="14">
        <f t="shared" ca="1" si="1169"/>
        <v>79.067999999999998</v>
      </c>
      <c r="K6613" s="14">
        <f t="shared" ca="1" si="1167"/>
        <v>8.4093852387819314</v>
      </c>
      <c r="L6613" s="14" t="str">
        <f t="shared" ca="1" si="1170"/>
        <v>above</v>
      </c>
      <c r="N6613">
        <f t="shared" si="1175"/>
        <v>6605</v>
      </c>
      <c r="O6613" s="14">
        <f t="shared" ca="1" si="1171"/>
        <v>132.0728833812131</v>
      </c>
      <c r="P6613" s="14">
        <f t="shared" ca="1" si="1172"/>
        <v>184.40262295509564</v>
      </c>
      <c r="Q6613" s="14">
        <f t="shared" ca="1" si="1173"/>
        <v>9.7817939469492039</v>
      </c>
      <c r="R6613" s="14" t="str">
        <f t="shared" ca="1" si="1174"/>
        <v>above</v>
      </c>
    </row>
    <row r="6614" spans="8:18">
      <c r="H6614">
        <v>3000</v>
      </c>
      <c r="I6614">
        <f t="shared" ca="1" si="1168"/>
        <v>44</v>
      </c>
      <c r="J6614" s="14">
        <f t="shared" ca="1" si="1169"/>
        <v>49.808</v>
      </c>
      <c r="K6614" s="14">
        <f t="shared" ca="1" si="1167"/>
        <v>7.6133249795406392</v>
      </c>
      <c r="L6614" s="14" t="str">
        <f t="shared" ca="1" si="1170"/>
        <v>above</v>
      </c>
      <c r="N6614">
        <f t="shared" si="1175"/>
        <v>6606</v>
      </c>
      <c r="O6614" s="14">
        <f t="shared" ca="1" si="1171"/>
        <v>164.35951861334044</v>
      </c>
      <c r="P6614" s="14">
        <f t="shared" ca="1" si="1172"/>
        <v>245.40167268976745</v>
      </c>
      <c r="Q6614" s="14">
        <f t="shared" ca="1" si="1173"/>
        <v>10.216244008451909</v>
      </c>
      <c r="R6614" s="14" t="str">
        <f t="shared" ca="1" si="1174"/>
        <v>above</v>
      </c>
    </row>
    <row r="6615" spans="8:18">
      <c r="H6615">
        <v>3000</v>
      </c>
      <c r="I6615">
        <f t="shared" ca="1" si="1168"/>
        <v>52</v>
      </c>
      <c r="J6615" s="14">
        <f t="shared" ca="1" si="1169"/>
        <v>60.112000000000002</v>
      </c>
      <c r="K6615" s="14">
        <f t="shared" ca="1" si="1167"/>
        <v>7.9405838271042439</v>
      </c>
      <c r="L6615" s="14" t="str">
        <f t="shared" ca="1" si="1170"/>
        <v>above</v>
      </c>
      <c r="N6615">
        <f t="shared" si="1175"/>
        <v>6607</v>
      </c>
      <c r="O6615" s="14">
        <f t="shared" ca="1" si="1171"/>
        <v>101.21128382505887</v>
      </c>
      <c r="P6615" s="14">
        <f t="shared" ca="1" si="1172"/>
        <v>131.94245574560875</v>
      </c>
      <c r="Q6615" s="14">
        <f t="shared" ca="1" si="1173"/>
        <v>9.2540841618442062</v>
      </c>
      <c r="R6615" s="14">
        <f t="shared" ca="1" si="1174"/>
        <v>101.21128382505887</v>
      </c>
    </row>
    <row r="6616" spans="8:18">
      <c r="H6616">
        <v>3000</v>
      </c>
      <c r="I6616">
        <f t="shared" ca="1" si="1168"/>
        <v>81</v>
      </c>
      <c r="J6616" s="14">
        <f t="shared" ca="1" si="1169"/>
        <v>100.68299999999999</v>
      </c>
      <c r="K6616" s="14">
        <f t="shared" ca="1" si="1167"/>
        <v>8.8134384945285067</v>
      </c>
      <c r="L6616" s="14" t="str">
        <f t="shared" ca="1" si="1170"/>
        <v>above</v>
      </c>
      <c r="N6616">
        <f t="shared" si="1175"/>
        <v>6608</v>
      </c>
      <c r="O6616" s="14">
        <f t="shared" ca="1" si="1171"/>
        <v>162.67019310538518</v>
      </c>
      <c r="P6616" s="14">
        <f t="shared" ca="1" si="1172"/>
        <v>242.05496828021509</v>
      </c>
      <c r="Q6616" s="14">
        <f t="shared" ca="1" si="1173"/>
        <v>10.195706770726074</v>
      </c>
      <c r="R6616" s="14" t="str">
        <f t="shared" ca="1" si="1174"/>
        <v>above</v>
      </c>
    </row>
    <row r="6617" spans="8:18">
      <c r="H6617">
        <v>3000</v>
      </c>
      <c r="I6617">
        <f t="shared" ca="1" si="1168"/>
        <v>23</v>
      </c>
      <c r="J6617" s="14">
        <f t="shared" ca="1" si="1169"/>
        <v>24.587</v>
      </c>
      <c r="K6617" s="14">
        <f t="shared" ref="K6617:K6680" ca="1" si="1176">2*LN(I6617+1)</f>
        <v>6.3561076606958915</v>
      </c>
      <c r="L6617" s="14" t="str">
        <f t="shared" ca="1" si="1170"/>
        <v>above</v>
      </c>
      <c r="N6617">
        <f t="shared" si="1175"/>
        <v>6609</v>
      </c>
      <c r="O6617" s="14">
        <f t="shared" ca="1" si="1171"/>
        <v>143.63108123971767</v>
      </c>
      <c r="P6617" s="14">
        <f t="shared" ca="1" si="1172"/>
        <v>205.52074373398881</v>
      </c>
      <c r="Q6617" s="14">
        <f t="shared" ca="1" si="1173"/>
        <v>9.9483724659195509</v>
      </c>
      <c r="R6617" s="14" t="str">
        <f t="shared" ca="1" si="1174"/>
        <v>above</v>
      </c>
    </row>
    <row r="6618" spans="8:18">
      <c r="H6618">
        <v>3000</v>
      </c>
      <c r="I6618">
        <f t="shared" ca="1" si="1168"/>
        <v>60</v>
      </c>
      <c r="J6618" s="14">
        <f t="shared" ca="1" si="1169"/>
        <v>70.8</v>
      </c>
      <c r="K6618" s="14">
        <f t="shared" ca="1" si="1176"/>
        <v>8.2217477283466227</v>
      </c>
      <c r="L6618" s="14" t="str">
        <f t="shared" ca="1" si="1170"/>
        <v>above</v>
      </c>
      <c r="N6618">
        <f t="shared" si="1175"/>
        <v>6610</v>
      </c>
      <c r="O6618" s="14">
        <f t="shared" ca="1" si="1171"/>
        <v>158.48400143046433</v>
      </c>
      <c r="P6618" s="14">
        <f t="shared" ca="1" si="1172"/>
        <v>233.8355375586986</v>
      </c>
      <c r="Q6618" s="14">
        <f t="shared" ca="1" si="1173"/>
        <v>10.14388722536574</v>
      </c>
      <c r="R6618" s="14" t="str">
        <f t="shared" ca="1" si="1174"/>
        <v>above</v>
      </c>
    </row>
    <row r="6619" spans="8:18">
      <c r="H6619">
        <v>3000</v>
      </c>
      <c r="I6619">
        <f t="shared" ca="1" si="1168"/>
        <v>84</v>
      </c>
      <c r="J6619" s="14">
        <f t="shared" ca="1" si="1169"/>
        <v>105.16800000000001</v>
      </c>
      <c r="K6619" s="14">
        <f t="shared" ca="1" si="1176"/>
        <v>8.8853025129806333</v>
      </c>
      <c r="L6619" s="14" t="str">
        <f t="shared" ca="1" si="1170"/>
        <v>above</v>
      </c>
      <c r="N6619">
        <f t="shared" si="1175"/>
        <v>6611</v>
      </c>
      <c r="O6619" s="14">
        <f t="shared" ca="1" si="1171"/>
        <v>146.78576361181882</v>
      </c>
      <c r="P6619" s="14">
        <f t="shared" ca="1" si="1172"/>
        <v>211.4239448091331</v>
      </c>
      <c r="Q6619" s="14">
        <f t="shared" ca="1" si="1173"/>
        <v>9.9915273637959459</v>
      </c>
      <c r="R6619" s="14" t="str">
        <f t="shared" ca="1" si="1174"/>
        <v>above</v>
      </c>
    </row>
    <row r="6620" spans="8:18">
      <c r="H6620">
        <v>3000</v>
      </c>
      <c r="I6620">
        <f t="shared" ca="1" si="1168"/>
        <v>49</v>
      </c>
      <c r="J6620" s="14">
        <f t="shared" ca="1" si="1169"/>
        <v>56.203000000000003</v>
      </c>
      <c r="K6620" s="14">
        <f t="shared" ca="1" si="1176"/>
        <v>7.8240460108562919</v>
      </c>
      <c r="L6620" s="14" t="str">
        <f t="shared" ca="1" si="1170"/>
        <v>above</v>
      </c>
      <c r="N6620">
        <f t="shared" si="1175"/>
        <v>6612</v>
      </c>
      <c r="O6620" s="14">
        <f t="shared" ca="1" si="1171"/>
        <v>133.86487671612593</v>
      </c>
      <c r="P6620" s="14">
        <f t="shared" ca="1" si="1172"/>
        <v>187.62429237079672</v>
      </c>
      <c r="Q6620" s="14">
        <f t="shared" ca="1" si="1173"/>
        <v>9.8085467279528356</v>
      </c>
      <c r="R6620" s="14" t="str">
        <f t="shared" ca="1" si="1174"/>
        <v>above</v>
      </c>
    </row>
    <row r="6621" spans="8:18">
      <c r="H6621">
        <v>3000</v>
      </c>
      <c r="I6621">
        <f t="shared" ca="1" si="1168"/>
        <v>34</v>
      </c>
      <c r="J6621" s="14">
        <f t="shared" ca="1" si="1169"/>
        <v>37.468000000000004</v>
      </c>
      <c r="K6621" s="14">
        <f t="shared" ca="1" si="1176"/>
        <v>7.110696122978827</v>
      </c>
      <c r="L6621" s="14" t="str">
        <f t="shared" ca="1" si="1170"/>
        <v>above</v>
      </c>
      <c r="N6621">
        <f t="shared" si="1175"/>
        <v>6613</v>
      </c>
      <c r="O6621" s="14">
        <f t="shared" ca="1" si="1171"/>
        <v>120.66003138946238</v>
      </c>
      <c r="P6621" s="14">
        <f t="shared" ca="1" si="1172"/>
        <v>164.3365609141805</v>
      </c>
      <c r="Q6621" s="14">
        <f t="shared" ca="1" si="1173"/>
        <v>9.6024610538044897</v>
      </c>
      <c r="R6621" s="14" t="str">
        <f t="shared" ca="1" si="1174"/>
        <v>above</v>
      </c>
    </row>
    <row r="6622" spans="8:18">
      <c r="H6622">
        <v>3000</v>
      </c>
      <c r="I6622">
        <f t="shared" ca="1" si="1168"/>
        <v>34</v>
      </c>
      <c r="J6622" s="14">
        <f t="shared" ca="1" si="1169"/>
        <v>37.468000000000004</v>
      </c>
      <c r="K6622" s="14">
        <f t="shared" ca="1" si="1176"/>
        <v>7.110696122978827</v>
      </c>
      <c r="L6622" s="14" t="str">
        <f t="shared" ca="1" si="1170"/>
        <v>above</v>
      </c>
      <c r="N6622">
        <f t="shared" si="1175"/>
        <v>6614</v>
      </c>
      <c r="O6622" s="14">
        <f t="shared" ca="1" si="1171"/>
        <v>137.27155386079036</v>
      </c>
      <c r="P6622" s="14">
        <f t="shared" ca="1" si="1172"/>
        <v>193.80199235885797</v>
      </c>
      <c r="Q6622" s="14">
        <f t="shared" ca="1" si="1173"/>
        <v>9.8584390664220756</v>
      </c>
      <c r="R6622" s="14" t="str">
        <f t="shared" ca="1" si="1174"/>
        <v>above</v>
      </c>
    </row>
    <row r="6623" spans="8:18">
      <c r="H6623">
        <v>3000</v>
      </c>
      <c r="I6623">
        <f t="shared" ca="1" si="1168"/>
        <v>55</v>
      </c>
      <c r="J6623" s="14">
        <f t="shared" ca="1" si="1169"/>
        <v>64.075000000000003</v>
      </c>
      <c r="K6623" s="14">
        <f t="shared" ca="1" si="1176"/>
        <v>8.0507033814702993</v>
      </c>
      <c r="L6623" s="14" t="str">
        <f t="shared" ca="1" si="1170"/>
        <v>above</v>
      </c>
      <c r="N6623">
        <f t="shared" si="1175"/>
        <v>6615</v>
      </c>
      <c r="O6623" s="14">
        <f t="shared" ca="1" si="1171"/>
        <v>120.59822146084146</v>
      </c>
      <c r="P6623" s="14">
        <f t="shared" ca="1" si="1172"/>
        <v>164.23001451939595</v>
      </c>
      <c r="Q6623" s="14">
        <f t="shared" ca="1" si="1173"/>
        <v>9.6014446865614147</v>
      </c>
      <c r="R6623" s="14" t="str">
        <f t="shared" ca="1" si="1174"/>
        <v>above</v>
      </c>
    </row>
    <row r="6624" spans="8:18">
      <c r="H6624">
        <v>3000</v>
      </c>
      <c r="I6624">
        <f t="shared" ca="1" si="1168"/>
        <v>32</v>
      </c>
      <c r="J6624" s="14">
        <f t="shared" ca="1" si="1169"/>
        <v>35.072000000000003</v>
      </c>
      <c r="K6624" s="14">
        <f t="shared" ca="1" si="1176"/>
        <v>6.9930151229329605</v>
      </c>
      <c r="L6624" s="14" t="str">
        <f t="shared" ca="1" si="1170"/>
        <v>above</v>
      </c>
      <c r="N6624">
        <f t="shared" si="1175"/>
        <v>6616</v>
      </c>
      <c r="O6624" s="14">
        <f t="shared" ca="1" si="1171"/>
        <v>158.87477436605542</v>
      </c>
      <c r="P6624" s="14">
        <f t="shared" ca="1" si="1172"/>
        <v>234.59835615565049</v>
      </c>
      <c r="Q6624" s="14">
        <f t="shared" ca="1" si="1173"/>
        <v>10.148781697166536</v>
      </c>
      <c r="R6624" s="14" t="str">
        <f t="shared" ca="1" si="1174"/>
        <v>above</v>
      </c>
    </row>
    <row r="6625" spans="8:18">
      <c r="H6625">
        <v>3000</v>
      </c>
      <c r="I6625">
        <f t="shared" ca="1" si="1168"/>
        <v>10</v>
      </c>
      <c r="J6625" s="14">
        <f t="shared" ca="1" si="1169"/>
        <v>10.3</v>
      </c>
      <c r="K6625" s="14">
        <f t="shared" ca="1" si="1176"/>
        <v>4.7957905455967413</v>
      </c>
      <c r="L6625" s="14">
        <f t="shared" ca="1" si="1170"/>
        <v>10</v>
      </c>
      <c r="N6625">
        <f t="shared" si="1175"/>
        <v>6617</v>
      </c>
      <c r="O6625" s="14">
        <f t="shared" ca="1" si="1171"/>
        <v>146.65071070129028</v>
      </c>
      <c r="P6625" s="14">
        <f t="shared" ca="1" si="1172"/>
        <v>211.17000354887088</v>
      </c>
      <c r="Q6625" s="14">
        <f t="shared" ca="1" si="1173"/>
        <v>9.9896988431943541</v>
      </c>
      <c r="R6625" s="14" t="str">
        <f t="shared" ca="1" si="1174"/>
        <v>above</v>
      </c>
    </row>
    <row r="6626" spans="8:18">
      <c r="H6626">
        <v>3000</v>
      </c>
      <c r="I6626">
        <f t="shared" ca="1" si="1168"/>
        <v>39</v>
      </c>
      <c r="J6626" s="14">
        <f t="shared" ca="1" si="1169"/>
        <v>43.563000000000002</v>
      </c>
      <c r="K6626" s="14">
        <f t="shared" ca="1" si="1176"/>
        <v>7.3777589082278725</v>
      </c>
      <c r="L6626" s="14" t="str">
        <f t="shared" ca="1" si="1170"/>
        <v>above</v>
      </c>
      <c r="N6626">
        <f t="shared" si="1175"/>
        <v>6618</v>
      </c>
      <c r="O6626" s="14">
        <f t="shared" ca="1" si="1171"/>
        <v>171.81720476072687</v>
      </c>
      <c r="P6626" s="14">
        <f t="shared" ca="1" si="1172"/>
        <v>260.38066031609549</v>
      </c>
      <c r="Q6626" s="14">
        <f t="shared" ca="1" si="1173"/>
        <v>10.304468832002541</v>
      </c>
      <c r="R6626" s="14" t="str">
        <f t="shared" ca="1" si="1174"/>
        <v>above</v>
      </c>
    </row>
    <row r="6627" spans="8:18">
      <c r="H6627">
        <v>3000</v>
      </c>
      <c r="I6627">
        <f t="shared" ca="1" si="1168"/>
        <v>38</v>
      </c>
      <c r="J6627" s="14">
        <f t="shared" ca="1" si="1169"/>
        <v>42.332000000000001</v>
      </c>
      <c r="K6627" s="14">
        <f t="shared" ca="1" si="1176"/>
        <v>7.3271232922592926</v>
      </c>
      <c r="L6627" s="14" t="str">
        <f t="shared" ca="1" si="1170"/>
        <v>above</v>
      </c>
      <c r="N6627">
        <f t="shared" si="1175"/>
        <v>6619</v>
      </c>
      <c r="O6627" s="14">
        <f t="shared" ca="1" si="1171"/>
        <v>135.17102985333904</v>
      </c>
      <c r="P6627" s="14">
        <f t="shared" ca="1" si="1172"/>
        <v>189.98465178817585</v>
      </c>
      <c r="Q6627" s="14">
        <f t="shared" ca="1" si="1173"/>
        <v>9.8278233362103204</v>
      </c>
      <c r="R6627" s="14" t="str">
        <f t="shared" ca="1" si="1174"/>
        <v>above</v>
      </c>
    </row>
    <row r="6628" spans="8:18">
      <c r="H6628">
        <v>3000</v>
      </c>
      <c r="I6628">
        <f t="shared" ca="1" si="1168"/>
        <v>74</v>
      </c>
      <c r="J6628" s="14">
        <f t="shared" ca="1" si="1169"/>
        <v>90.427999999999997</v>
      </c>
      <c r="K6628" s="14">
        <f t="shared" ca="1" si="1176"/>
        <v>8.6349762270726202</v>
      </c>
      <c r="L6628" s="14" t="str">
        <f t="shared" ca="1" si="1170"/>
        <v>above</v>
      </c>
      <c r="N6628">
        <f t="shared" si="1175"/>
        <v>6620</v>
      </c>
      <c r="O6628" s="14">
        <f t="shared" ca="1" si="1171"/>
        <v>157.73313034500012</v>
      </c>
      <c r="P6628" s="14">
        <f t="shared" ca="1" si="1172"/>
        <v>232.37235157029852</v>
      </c>
      <c r="Q6628" s="14">
        <f t="shared" ca="1" si="1173"/>
        <v>10.134448733165824</v>
      </c>
      <c r="R6628" s="14" t="str">
        <f t="shared" ca="1" si="1174"/>
        <v>above</v>
      </c>
    </row>
    <row r="6629" spans="8:18">
      <c r="H6629">
        <v>3000</v>
      </c>
      <c r="I6629">
        <f t="shared" ca="1" si="1168"/>
        <v>28</v>
      </c>
      <c r="J6629" s="14">
        <f t="shared" ca="1" si="1169"/>
        <v>30.352</v>
      </c>
      <c r="K6629" s="14">
        <f t="shared" ca="1" si="1176"/>
        <v>6.7345916599729483</v>
      </c>
      <c r="L6629" s="14" t="str">
        <f t="shared" ca="1" si="1170"/>
        <v>above</v>
      </c>
      <c r="N6629">
        <f t="shared" si="1175"/>
        <v>6621</v>
      </c>
      <c r="O6629" s="14">
        <f t="shared" ca="1" si="1171"/>
        <v>114.89202592322093</v>
      </c>
      <c r="P6629" s="14">
        <f t="shared" ca="1" si="1172"/>
        <v>154.49255878544713</v>
      </c>
      <c r="Q6629" s="14">
        <f t="shared" ca="1" si="1173"/>
        <v>9.5053178932521494</v>
      </c>
      <c r="R6629" s="14">
        <f t="shared" ca="1" si="1174"/>
        <v>114.89202592322093</v>
      </c>
    </row>
    <row r="6630" spans="8:18">
      <c r="H6630">
        <v>3000</v>
      </c>
      <c r="I6630">
        <f t="shared" ca="1" si="1168"/>
        <v>98</v>
      </c>
      <c r="J6630" s="14">
        <f t="shared" ca="1" si="1169"/>
        <v>126.812</v>
      </c>
      <c r="K6630" s="14">
        <f t="shared" ca="1" si="1176"/>
        <v>9.1902397002691796</v>
      </c>
      <c r="L6630" s="14" t="str">
        <f t="shared" ca="1" si="1170"/>
        <v>above</v>
      </c>
      <c r="N6630">
        <f t="shared" si="1175"/>
        <v>6622</v>
      </c>
      <c r="O6630" s="14">
        <f t="shared" ca="1" si="1171"/>
        <v>143.45255315733991</v>
      </c>
      <c r="P6630" s="14">
        <f t="shared" ca="1" si="1172"/>
        <v>205.18845817941821</v>
      </c>
      <c r="Q6630" s="14">
        <f t="shared" ca="1" si="1173"/>
        <v>9.9459022035617899</v>
      </c>
      <c r="R6630" s="14" t="str">
        <f t="shared" ca="1" si="1174"/>
        <v>above</v>
      </c>
    </row>
    <row r="6631" spans="8:18">
      <c r="H6631">
        <v>3000</v>
      </c>
      <c r="I6631">
        <f t="shared" ca="1" si="1168"/>
        <v>69</v>
      </c>
      <c r="J6631" s="14">
        <f t="shared" ca="1" si="1169"/>
        <v>83.283000000000001</v>
      </c>
      <c r="K6631" s="14">
        <f t="shared" ca="1" si="1176"/>
        <v>8.4969904840987187</v>
      </c>
      <c r="L6631" s="14" t="str">
        <f t="shared" ca="1" si="1170"/>
        <v>above</v>
      </c>
      <c r="N6631">
        <f t="shared" si="1175"/>
        <v>6623</v>
      </c>
      <c r="O6631" s="14">
        <f t="shared" ca="1" si="1171"/>
        <v>119.96778737849914</v>
      </c>
      <c r="P6631" s="14">
        <f t="shared" ca="1" si="1172"/>
        <v>163.14459740397746</v>
      </c>
      <c r="Q6631" s="14">
        <f t="shared" ca="1" si="1173"/>
        <v>9.5910485802829992</v>
      </c>
      <c r="R6631" s="14" t="str">
        <f t="shared" ca="1" si="1174"/>
        <v>above</v>
      </c>
    </row>
    <row r="6632" spans="8:18">
      <c r="H6632">
        <v>3000</v>
      </c>
      <c r="I6632">
        <f t="shared" ca="1" si="1168"/>
        <v>60</v>
      </c>
      <c r="J6632" s="14">
        <f t="shared" ca="1" si="1169"/>
        <v>70.8</v>
      </c>
      <c r="K6632" s="14">
        <f t="shared" ca="1" si="1176"/>
        <v>8.2217477283466227</v>
      </c>
      <c r="L6632" s="14" t="str">
        <f t="shared" ca="1" si="1170"/>
        <v>above</v>
      </c>
      <c r="N6632">
        <f t="shared" si="1175"/>
        <v>6624</v>
      </c>
      <c r="O6632" s="14">
        <f t="shared" ca="1" si="1171"/>
        <v>159.80159424997248</v>
      </c>
      <c r="P6632" s="14">
        <f t="shared" ca="1" si="1172"/>
        <v>236.411242824471</v>
      </c>
      <c r="Q6632" s="14">
        <f t="shared" ca="1" si="1173"/>
        <v>10.160342542371193</v>
      </c>
      <c r="R6632" s="14" t="str">
        <f t="shared" ca="1" si="1174"/>
        <v>above</v>
      </c>
    </row>
    <row r="6633" spans="8:18">
      <c r="H6633">
        <v>3000</v>
      </c>
      <c r="I6633">
        <f t="shared" ca="1" si="1168"/>
        <v>70</v>
      </c>
      <c r="J6633" s="14">
        <f t="shared" ca="1" si="1169"/>
        <v>84.7</v>
      </c>
      <c r="K6633" s="14">
        <f t="shared" ca="1" si="1176"/>
        <v>8.5253597540826309</v>
      </c>
      <c r="L6633" s="14" t="str">
        <f t="shared" ca="1" si="1170"/>
        <v>above</v>
      </c>
      <c r="N6633">
        <f t="shared" si="1175"/>
        <v>6625</v>
      </c>
      <c r="O6633" s="14">
        <f t="shared" ca="1" si="1171"/>
        <v>194.35448728567638</v>
      </c>
      <c r="P6633" s="14">
        <f t="shared" ca="1" si="1172"/>
        <v>307.67548746991082</v>
      </c>
      <c r="Q6633" s="14">
        <f t="shared" ca="1" si="1173"/>
        <v>10.549631583459181</v>
      </c>
      <c r="R6633" s="14" t="str">
        <f t="shared" ca="1" si="1174"/>
        <v>above</v>
      </c>
    </row>
    <row r="6634" spans="8:18">
      <c r="H6634">
        <v>3000</v>
      </c>
      <c r="I6634">
        <f t="shared" ca="1" si="1168"/>
        <v>31</v>
      </c>
      <c r="J6634" s="14">
        <f t="shared" ca="1" si="1169"/>
        <v>33.883000000000003</v>
      </c>
      <c r="K6634" s="14">
        <f t="shared" ca="1" si="1176"/>
        <v>6.9314718055994531</v>
      </c>
      <c r="L6634" s="14" t="str">
        <f t="shared" ca="1" si="1170"/>
        <v>above</v>
      </c>
      <c r="N6634">
        <f t="shared" si="1175"/>
        <v>6626</v>
      </c>
      <c r="O6634" s="14">
        <f t="shared" ca="1" si="1171"/>
        <v>139.98640683244852</v>
      </c>
      <c r="P6634" s="14">
        <f t="shared" ca="1" si="1172"/>
        <v>198.77498912602789</v>
      </c>
      <c r="Q6634" s="14">
        <f t="shared" ca="1" si="1173"/>
        <v>9.8973269605744747</v>
      </c>
      <c r="R6634" s="14" t="str">
        <f t="shared" ca="1" si="1174"/>
        <v>above</v>
      </c>
    </row>
    <row r="6635" spans="8:18">
      <c r="H6635">
        <v>3000</v>
      </c>
      <c r="I6635">
        <f t="shared" ca="1" si="1168"/>
        <v>83</v>
      </c>
      <c r="J6635" s="14">
        <f t="shared" ca="1" si="1169"/>
        <v>103.667</v>
      </c>
      <c r="K6635" s="14">
        <f t="shared" ca="1" si="1176"/>
        <v>8.8616335976866267</v>
      </c>
      <c r="L6635" s="14" t="str">
        <f t="shared" ca="1" si="1170"/>
        <v>above</v>
      </c>
      <c r="N6635">
        <f t="shared" si="1175"/>
        <v>6627</v>
      </c>
      <c r="O6635" s="14">
        <f t="shared" ca="1" si="1171"/>
        <v>161.53884692181458</v>
      </c>
      <c r="P6635" s="14">
        <f t="shared" ca="1" si="1172"/>
        <v>239.82324411630293</v>
      </c>
      <c r="Q6635" s="14">
        <f t="shared" ca="1" si="1173"/>
        <v>10.181834062360767</v>
      </c>
      <c r="R6635" s="14" t="str">
        <f t="shared" ca="1" si="1174"/>
        <v>above</v>
      </c>
    </row>
    <row r="6636" spans="8:18">
      <c r="H6636">
        <v>3000</v>
      </c>
      <c r="I6636">
        <f t="shared" ca="1" si="1168"/>
        <v>37</v>
      </c>
      <c r="J6636" s="14">
        <f t="shared" ca="1" si="1169"/>
        <v>41.106999999999999</v>
      </c>
      <c r="K6636" s="14">
        <f t="shared" ca="1" si="1176"/>
        <v>7.2751723194527713</v>
      </c>
      <c r="L6636" s="14" t="str">
        <f t="shared" ca="1" si="1170"/>
        <v>above</v>
      </c>
      <c r="N6636">
        <f t="shared" si="1175"/>
        <v>6628</v>
      </c>
      <c r="O6636" s="14">
        <f t="shared" ca="1" si="1171"/>
        <v>157.84647345898981</v>
      </c>
      <c r="P6636" s="14">
        <f t="shared" ca="1" si="1172"/>
        <v>232.59300100930852</v>
      </c>
      <c r="Q6636" s="14">
        <f t="shared" ca="1" si="1173"/>
        <v>10.13587632004413</v>
      </c>
      <c r="R6636" s="14" t="str">
        <f t="shared" ca="1" si="1174"/>
        <v>above</v>
      </c>
    </row>
    <row r="6637" spans="8:18">
      <c r="H6637">
        <v>3000</v>
      </c>
      <c r="I6637">
        <f t="shared" ca="1" si="1168"/>
        <v>63</v>
      </c>
      <c r="J6637" s="14">
        <f t="shared" ca="1" si="1169"/>
        <v>74.906999999999996</v>
      </c>
      <c r="K6637" s="14">
        <f t="shared" ca="1" si="1176"/>
        <v>8.317766166719343</v>
      </c>
      <c r="L6637" s="14" t="str">
        <f t="shared" ca="1" si="1170"/>
        <v>above</v>
      </c>
      <c r="N6637">
        <f t="shared" si="1175"/>
        <v>6629</v>
      </c>
      <c r="O6637" s="14">
        <f t="shared" ca="1" si="1171"/>
        <v>172.32755532203601</v>
      </c>
      <c r="P6637" s="14">
        <f t="shared" ca="1" si="1172"/>
        <v>261.41791429184417</v>
      </c>
      <c r="Q6637" s="14">
        <f t="shared" ca="1" si="1173"/>
        <v>10.310366375342378</v>
      </c>
      <c r="R6637" s="14" t="str">
        <f t="shared" ca="1" si="1174"/>
        <v>above</v>
      </c>
    </row>
    <row r="6638" spans="8:18">
      <c r="H6638">
        <v>3000</v>
      </c>
      <c r="I6638">
        <f t="shared" ca="1" si="1168"/>
        <v>31</v>
      </c>
      <c r="J6638" s="14">
        <f t="shared" ca="1" si="1169"/>
        <v>33.883000000000003</v>
      </c>
      <c r="K6638" s="14">
        <f t="shared" ca="1" si="1176"/>
        <v>6.9314718055994531</v>
      </c>
      <c r="L6638" s="14" t="str">
        <f t="shared" ca="1" si="1170"/>
        <v>above</v>
      </c>
      <c r="N6638">
        <f t="shared" si="1175"/>
        <v>6630</v>
      </c>
      <c r="O6638" s="14">
        <f t="shared" ca="1" si="1171"/>
        <v>171.54468603059024</v>
      </c>
      <c r="P6638" s="14">
        <f t="shared" ca="1" si="1172"/>
        <v>259.82742394659158</v>
      </c>
      <c r="Q6638" s="14">
        <f t="shared" ca="1" si="1173"/>
        <v>10.301312504753191</v>
      </c>
      <c r="R6638" s="14" t="str">
        <f t="shared" ca="1" si="1174"/>
        <v>above</v>
      </c>
    </row>
    <row r="6639" spans="8:18">
      <c r="H6639">
        <v>3000</v>
      </c>
      <c r="I6639">
        <f t="shared" ca="1" si="1168"/>
        <v>15</v>
      </c>
      <c r="J6639" s="14">
        <f t="shared" ca="1" si="1169"/>
        <v>15.675000000000001</v>
      </c>
      <c r="K6639" s="14">
        <f t="shared" ca="1" si="1176"/>
        <v>5.5451774444795623</v>
      </c>
      <c r="L6639" s="14">
        <f t="shared" ca="1" si="1170"/>
        <v>15</v>
      </c>
      <c r="N6639">
        <f t="shared" si="1175"/>
        <v>6631</v>
      </c>
      <c r="O6639" s="14">
        <f t="shared" ca="1" si="1171"/>
        <v>126.44888156637823</v>
      </c>
      <c r="P6639" s="14">
        <f t="shared" ca="1" si="1172"/>
        <v>174.41684051454209</v>
      </c>
      <c r="Q6639" s="14">
        <f t="shared" ca="1" si="1173"/>
        <v>9.695430710627706</v>
      </c>
      <c r="R6639" s="14" t="str">
        <f t="shared" ca="1" si="1174"/>
        <v>above</v>
      </c>
    </row>
    <row r="6640" spans="8:18">
      <c r="H6640">
        <v>3000</v>
      </c>
      <c r="I6640">
        <f t="shared" ca="1" si="1168"/>
        <v>18</v>
      </c>
      <c r="J6640" s="14">
        <f t="shared" ca="1" si="1169"/>
        <v>18.972000000000001</v>
      </c>
      <c r="K6640" s="14">
        <f t="shared" ca="1" si="1176"/>
        <v>5.8888779583328805</v>
      </c>
      <c r="L6640" s="14">
        <f t="shared" ca="1" si="1170"/>
        <v>18</v>
      </c>
      <c r="N6640">
        <f t="shared" si="1175"/>
        <v>6632</v>
      </c>
      <c r="O6640" s="14">
        <f t="shared" ca="1" si="1171"/>
        <v>147.6769829309273</v>
      </c>
      <c r="P6640" s="14">
        <f t="shared" ca="1" si="1172"/>
        <v>213.10245679367148</v>
      </c>
      <c r="Q6640" s="14">
        <f t="shared" ca="1" si="1173"/>
        <v>10.003552105713029</v>
      </c>
      <c r="R6640" s="14" t="str">
        <f t="shared" ca="1" si="1174"/>
        <v>above</v>
      </c>
    </row>
    <row r="6641" spans="8:18">
      <c r="H6641">
        <v>3000</v>
      </c>
      <c r="I6641">
        <f t="shared" ca="1" si="1168"/>
        <v>71</v>
      </c>
      <c r="J6641" s="14">
        <f t="shared" ca="1" si="1169"/>
        <v>86.123000000000005</v>
      </c>
      <c r="K6641" s="14">
        <f t="shared" ca="1" si="1176"/>
        <v>8.5533322380321106</v>
      </c>
      <c r="L6641" s="14" t="str">
        <f t="shared" ca="1" si="1170"/>
        <v>above</v>
      </c>
      <c r="N6641">
        <f t="shared" si="1175"/>
        <v>6633</v>
      </c>
      <c r="O6641" s="14">
        <f t="shared" ca="1" si="1171"/>
        <v>99.513358756111828</v>
      </c>
      <c r="P6641" s="14">
        <f t="shared" ca="1" si="1172"/>
        <v>129.22208446887967</v>
      </c>
      <c r="Q6641" s="14">
        <f t="shared" ca="1" si="1173"/>
        <v>9.2205812832240888</v>
      </c>
      <c r="R6641" s="14">
        <f t="shared" ca="1" si="1174"/>
        <v>99.513358756111828</v>
      </c>
    </row>
    <row r="6642" spans="8:18">
      <c r="H6642">
        <v>3000</v>
      </c>
      <c r="I6642">
        <f t="shared" ca="1" si="1168"/>
        <v>88</v>
      </c>
      <c r="J6642" s="14">
        <f t="shared" ca="1" si="1169"/>
        <v>111.232</v>
      </c>
      <c r="K6642" s="14">
        <f t="shared" ca="1" si="1176"/>
        <v>8.9772727394642793</v>
      </c>
      <c r="L6642" s="14" t="str">
        <f t="shared" ca="1" si="1170"/>
        <v>above</v>
      </c>
      <c r="N6642">
        <f t="shared" si="1175"/>
        <v>6634</v>
      </c>
      <c r="O6642" s="14">
        <f t="shared" ca="1" si="1171"/>
        <v>148.13475036308387</v>
      </c>
      <c r="P6642" s="14">
        <f t="shared" ca="1" si="1172"/>
        <v>213.96646315848341</v>
      </c>
      <c r="Q6642" s="14">
        <f t="shared" ca="1" si="1173"/>
        <v>10.009700524213725</v>
      </c>
      <c r="R6642" s="14" t="str">
        <f t="shared" ca="1" si="1174"/>
        <v>above</v>
      </c>
    </row>
    <row r="6643" spans="8:18">
      <c r="H6643">
        <v>3000</v>
      </c>
      <c r="I6643">
        <f t="shared" ca="1" si="1168"/>
        <v>45</v>
      </c>
      <c r="J6643" s="14">
        <f t="shared" ca="1" si="1169"/>
        <v>51.075000000000003</v>
      </c>
      <c r="K6643" s="14">
        <f t="shared" ca="1" si="1176"/>
        <v>7.6572827929781901</v>
      </c>
      <c r="L6643" s="14" t="str">
        <f t="shared" ca="1" si="1170"/>
        <v>above</v>
      </c>
      <c r="N6643">
        <f t="shared" si="1175"/>
        <v>6635</v>
      </c>
      <c r="O6643" s="14">
        <f t="shared" ca="1" si="1171"/>
        <v>123.71877461796146</v>
      </c>
      <c r="P6643" s="14">
        <f t="shared" ca="1" si="1172"/>
        <v>169.63778019687129</v>
      </c>
      <c r="Q6643" s="14">
        <f t="shared" ca="1" si="1173"/>
        <v>9.6521227992736041</v>
      </c>
      <c r="R6643" s="14" t="str">
        <f t="shared" ca="1" si="1174"/>
        <v>above</v>
      </c>
    </row>
    <row r="6644" spans="8:18">
      <c r="H6644">
        <v>3000</v>
      </c>
      <c r="I6644">
        <f t="shared" ca="1" si="1168"/>
        <v>37</v>
      </c>
      <c r="J6644" s="14">
        <f t="shared" ca="1" si="1169"/>
        <v>41.106999999999999</v>
      </c>
      <c r="K6644" s="14">
        <f t="shared" ca="1" si="1176"/>
        <v>7.2751723194527713</v>
      </c>
      <c r="L6644" s="14" t="str">
        <f t="shared" ca="1" si="1170"/>
        <v>above</v>
      </c>
      <c r="N6644">
        <f t="shared" si="1175"/>
        <v>6636</v>
      </c>
      <c r="O6644" s="14">
        <f t="shared" ca="1" si="1171"/>
        <v>126.85068272412047</v>
      </c>
      <c r="P6644" s="14">
        <f t="shared" ca="1" si="1172"/>
        <v>175.1239698468469</v>
      </c>
      <c r="Q6644" s="14">
        <f t="shared" ca="1" si="1173"/>
        <v>9.7017260835259762</v>
      </c>
      <c r="R6644" s="14" t="str">
        <f t="shared" ca="1" si="1174"/>
        <v>above</v>
      </c>
    </row>
    <row r="6645" spans="8:18">
      <c r="H6645">
        <v>3000</v>
      </c>
      <c r="I6645">
        <f t="shared" ca="1" si="1168"/>
        <v>36</v>
      </c>
      <c r="J6645" s="14">
        <f t="shared" ca="1" si="1169"/>
        <v>39.887999999999998</v>
      </c>
      <c r="K6645" s="14">
        <f t="shared" ca="1" si="1176"/>
        <v>7.2218358252884487</v>
      </c>
      <c r="L6645" s="14" t="str">
        <f t="shared" ca="1" si="1170"/>
        <v>above</v>
      </c>
      <c r="N6645">
        <f t="shared" si="1175"/>
        <v>6637</v>
      </c>
      <c r="O6645" s="14">
        <f t="shared" ca="1" si="1171"/>
        <v>140.04021888167901</v>
      </c>
      <c r="P6645" s="14">
        <f t="shared" ca="1" si="1172"/>
        <v>198.87400759496472</v>
      </c>
      <c r="Q6645" s="14">
        <f t="shared" ca="1" si="1173"/>
        <v>9.8980901800009704</v>
      </c>
      <c r="R6645" s="14" t="str">
        <f t="shared" ca="1" si="1174"/>
        <v>above</v>
      </c>
    </row>
    <row r="6646" spans="8:18">
      <c r="H6646">
        <v>3000</v>
      </c>
      <c r="I6646">
        <f t="shared" ca="1" si="1168"/>
        <v>28</v>
      </c>
      <c r="J6646" s="14">
        <f t="shared" ca="1" si="1169"/>
        <v>30.352</v>
      </c>
      <c r="K6646" s="14">
        <f t="shared" ca="1" si="1176"/>
        <v>6.7345916599729483</v>
      </c>
      <c r="L6646" s="14" t="str">
        <f t="shared" ca="1" si="1170"/>
        <v>above</v>
      </c>
      <c r="N6646">
        <f t="shared" si="1175"/>
        <v>6638</v>
      </c>
      <c r="O6646" s="14">
        <f t="shared" ca="1" si="1171"/>
        <v>158.66384815632227</v>
      </c>
      <c r="P6646" s="14">
        <f t="shared" ca="1" si="1172"/>
        <v>234.18649829163974</v>
      </c>
      <c r="Q6646" s="14">
        <f t="shared" ca="1" si="1173"/>
        <v>10.146141312242753</v>
      </c>
      <c r="R6646" s="14" t="str">
        <f t="shared" ca="1" si="1174"/>
        <v>above</v>
      </c>
    </row>
    <row r="6647" spans="8:18">
      <c r="H6647">
        <v>3000</v>
      </c>
      <c r="I6647">
        <f t="shared" ca="1" si="1168"/>
        <v>33</v>
      </c>
      <c r="J6647" s="14">
        <f t="shared" ca="1" si="1169"/>
        <v>36.267000000000003</v>
      </c>
      <c r="K6647" s="14">
        <f t="shared" ca="1" si="1176"/>
        <v>7.0527210492323231</v>
      </c>
      <c r="L6647" s="14" t="str">
        <f t="shared" ca="1" si="1170"/>
        <v>above</v>
      </c>
      <c r="N6647">
        <f t="shared" si="1175"/>
        <v>6639</v>
      </c>
      <c r="O6647" s="14">
        <f t="shared" ca="1" si="1171"/>
        <v>151.4917345677398</v>
      </c>
      <c r="P6647" s="14">
        <f t="shared" ca="1" si="1172"/>
        <v>220.34097149476739</v>
      </c>
      <c r="Q6647" s="14">
        <f t="shared" ca="1" si="1173"/>
        <v>10.054220790045626</v>
      </c>
      <c r="R6647" s="14" t="str">
        <f t="shared" ca="1" si="1174"/>
        <v>above</v>
      </c>
    </row>
    <row r="6648" spans="8:18">
      <c r="H6648">
        <v>3000</v>
      </c>
      <c r="I6648">
        <f t="shared" ca="1" si="1168"/>
        <v>24</v>
      </c>
      <c r="J6648" s="14">
        <f t="shared" ca="1" si="1169"/>
        <v>25.728000000000002</v>
      </c>
      <c r="K6648" s="14">
        <f t="shared" ca="1" si="1176"/>
        <v>6.4377516497364011</v>
      </c>
      <c r="L6648" s="14" t="str">
        <f t="shared" ca="1" si="1170"/>
        <v>above</v>
      </c>
      <c r="N6648">
        <f t="shared" si="1175"/>
        <v>6640</v>
      </c>
      <c r="O6648" s="14">
        <f t="shared" ca="1" si="1171"/>
        <v>160.44090840426057</v>
      </c>
      <c r="P6648" s="14">
        <f t="shared" ca="1" si="1172"/>
        <v>237.66476367301357</v>
      </c>
      <c r="Q6648" s="14">
        <f t="shared" ca="1" si="1173"/>
        <v>10.16827836694827</v>
      </c>
      <c r="R6648" s="14" t="str">
        <f t="shared" ca="1" si="1174"/>
        <v>above</v>
      </c>
    </row>
    <row r="6649" spans="8:18">
      <c r="H6649">
        <v>3000</v>
      </c>
      <c r="I6649">
        <f t="shared" ca="1" si="1168"/>
        <v>39</v>
      </c>
      <c r="J6649" s="14">
        <f t="shared" ca="1" si="1169"/>
        <v>43.563000000000002</v>
      </c>
      <c r="K6649" s="14">
        <f t="shared" ca="1" si="1176"/>
        <v>7.3777589082278725</v>
      </c>
      <c r="L6649" s="14" t="str">
        <f t="shared" ca="1" si="1170"/>
        <v>above</v>
      </c>
      <c r="N6649">
        <f t="shared" si="1175"/>
        <v>6641</v>
      </c>
      <c r="O6649" s="14">
        <f t="shared" ca="1" si="1171"/>
        <v>144.97192552925594</v>
      </c>
      <c r="P6649" s="14">
        <f t="shared" ca="1" si="1172"/>
        <v>208.02250310423634</v>
      </c>
      <c r="Q6649" s="14">
        <f t="shared" ca="1" si="1173"/>
        <v>9.9668286246451299</v>
      </c>
      <c r="R6649" s="14" t="str">
        <f t="shared" ca="1" si="1174"/>
        <v>above</v>
      </c>
    </row>
    <row r="6650" spans="8:18">
      <c r="H6650">
        <v>3000</v>
      </c>
      <c r="I6650">
        <f t="shared" ca="1" si="1168"/>
        <v>72</v>
      </c>
      <c r="J6650" s="14">
        <f t="shared" ca="1" si="1169"/>
        <v>87.551999999999992</v>
      </c>
      <c r="K6650" s="14">
        <f t="shared" ca="1" si="1176"/>
        <v>8.5809188822967819</v>
      </c>
      <c r="L6650" s="14" t="str">
        <f t="shared" ca="1" si="1170"/>
        <v>above</v>
      </c>
      <c r="N6650">
        <f t="shared" si="1175"/>
        <v>6642</v>
      </c>
      <c r="O6650" s="14">
        <f t="shared" ca="1" si="1171"/>
        <v>154.99379846625129</v>
      </c>
      <c r="P6650" s="14">
        <f t="shared" ca="1" si="1172"/>
        <v>227.06303115524207</v>
      </c>
      <c r="Q6650" s="14">
        <f t="shared" ca="1" si="1173"/>
        <v>10.099632506075766</v>
      </c>
      <c r="R6650" s="14" t="str">
        <f t="shared" ca="1" si="1174"/>
        <v>above</v>
      </c>
    </row>
    <row r="6651" spans="8:18">
      <c r="H6651">
        <v>3000</v>
      </c>
      <c r="I6651">
        <f t="shared" ca="1" si="1168"/>
        <v>12</v>
      </c>
      <c r="J6651" s="14">
        <f t="shared" ca="1" si="1169"/>
        <v>12.432</v>
      </c>
      <c r="K6651" s="14">
        <f t="shared" ca="1" si="1176"/>
        <v>5.1298987149230735</v>
      </c>
      <c r="L6651" s="14">
        <f t="shared" ca="1" si="1170"/>
        <v>12</v>
      </c>
      <c r="N6651">
        <f t="shared" si="1175"/>
        <v>6643</v>
      </c>
      <c r="O6651" s="14">
        <f t="shared" ca="1" si="1171"/>
        <v>146.06536103073734</v>
      </c>
      <c r="P6651" s="14">
        <f t="shared" ca="1" si="1172"/>
        <v>210.07063010985627</v>
      </c>
      <c r="Q6651" s="14">
        <f t="shared" ca="1" si="1173"/>
        <v>9.9817542416419904</v>
      </c>
      <c r="R6651" s="14" t="str">
        <f t="shared" ca="1" si="1174"/>
        <v>above</v>
      </c>
    </row>
    <row r="6652" spans="8:18">
      <c r="H6652">
        <v>3000</v>
      </c>
      <c r="I6652">
        <f t="shared" ca="1" si="1168"/>
        <v>52</v>
      </c>
      <c r="J6652" s="14">
        <f t="shared" ca="1" si="1169"/>
        <v>60.112000000000002</v>
      </c>
      <c r="K6652" s="14">
        <f t="shared" ca="1" si="1176"/>
        <v>7.9405838271042439</v>
      </c>
      <c r="L6652" s="14" t="str">
        <f t="shared" ca="1" si="1170"/>
        <v>above</v>
      </c>
      <c r="N6652">
        <f t="shared" si="1175"/>
        <v>6644</v>
      </c>
      <c r="O6652" s="14">
        <f t="shared" ca="1" si="1171"/>
        <v>172.31261841755745</v>
      </c>
      <c r="P6652" s="14">
        <f t="shared" ca="1" si="1172"/>
        <v>261.38753381530171</v>
      </c>
      <c r="Q6652" s="14">
        <f t="shared" ca="1" si="1173"/>
        <v>10.310194013272204</v>
      </c>
      <c r="R6652" s="14" t="str">
        <f t="shared" ca="1" si="1174"/>
        <v>above</v>
      </c>
    </row>
    <row r="6653" spans="8:18">
      <c r="H6653">
        <v>3000</v>
      </c>
      <c r="I6653">
        <f t="shared" ca="1" si="1168"/>
        <v>80</v>
      </c>
      <c r="J6653" s="14">
        <f t="shared" ca="1" si="1169"/>
        <v>99.2</v>
      </c>
      <c r="K6653" s="14">
        <f t="shared" ca="1" si="1176"/>
        <v>8.7888983093448783</v>
      </c>
      <c r="L6653" s="14" t="str">
        <f t="shared" ca="1" si="1170"/>
        <v>above</v>
      </c>
      <c r="N6653">
        <f t="shared" si="1175"/>
        <v>6645</v>
      </c>
      <c r="O6653" s="14">
        <f t="shared" ca="1" si="1171"/>
        <v>111.24649316925132</v>
      </c>
      <c r="P6653" s="14">
        <f t="shared" ca="1" si="1172"/>
        <v>148.37383989662015</v>
      </c>
      <c r="Q6653" s="14">
        <f t="shared" ca="1" si="1173"/>
        <v>9.4413945697609201</v>
      </c>
      <c r="R6653" s="14">
        <f t="shared" ca="1" si="1174"/>
        <v>111.24649316925132</v>
      </c>
    </row>
    <row r="6654" spans="8:18">
      <c r="H6654">
        <v>3000</v>
      </c>
      <c r="I6654">
        <f t="shared" ca="1" si="1168"/>
        <v>19</v>
      </c>
      <c r="J6654" s="14">
        <f t="shared" ca="1" si="1169"/>
        <v>20.082999999999998</v>
      </c>
      <c r="K6654" s="14">
        <f t="shared" ca="1" si="1176"/>
        <v>5.9914645471079817</v>
      </c>
      <c r="L6654" s="14" t="str">
        <f t="shared" ca="1" si="1170"/>
        <v>above</v>
      </c>
      <c r="N6654">
        <f t="shared" si="1175"/>
        <v>6646</v>
      </c>
      <c r="O6654" s="14">
        <f t="shared" ca="1" si="1171"/>
        <v>166.96867996235375</v>
      </c>
      <c r="P6654" s="14">
        <f t="shared" ca="1" si="1172"/>
        <v>250.60430022746647</v>
      </c>
      <c r="Q6654" s="14">
        <f t="shared" ca="1" si="1173"/>
        <v>10.247555066455474</v>
      </c>
      <c r="R6654" s="14" t="str">
        <f t="shared" ca="1" si="1174"/>
        <v>above</v>
      </c>
    </row>
    <row r="6655" spans="8:18">
      <c r="H6655">
        <v>3000</v>
      </c>
      <c r="I6655">
        <f t="shared" ca="1" si="1168"/>
        <v>32</v>
      </c>
      <c r="J6655" s="14">
        <f t="shared" ca="1" si="1169"/>
        <v>35.072000000000003</v>
      </c>
      <c r="K6655" s="14">
        <f t="shared" ca="1" si="1176"/>
        <v>6.9930151229329605</v>
      </c>
      <c r="L6655" s="14" t="str">
        <f t="shared" ca="1" si="1170"/>
        <v>above</v>
      </c>
      <c r="N6655">
        <f t="shared" si="1175"/>
        <v>6647</v>
      </c>
      <c r="O6655" s="14">
        <f t="shared" ca="1" si="1171"/>
        <v>107.81935849254793</v>
      </c>
      <c r="P6655" s="14">
        <f t="shared" ca="1" si="1172"/>
        <v>142.69440068978165</v>
      </c>
      <c r="Q6655" s="14">
        <f t="shared" ca="1" si="1173"/>
        <v>9.3793784918317336</v>
      </c>
      <c r="R6655" s="14">
        <f t="shared" ca="1" si="1174"/>
        <v>107.81935849254793</v>
      </c>
    </row>
    <row r="6656" spans="8:18">
      <c r="H6656">
        <v>3000</v>
      </c>
      <c r="I6656">
        <f t="shared" ca="1" si="1168"/>
        <v>79</v>
      </c>
      <c r="J6656" s="14">
        <f t="shared" ca="1" si="1169"/>
        <v>97.722999999999999</v>
      </c>
      <c r="K6656" s="14">
        <f t="shared" ca="1" si="1176"/>
        <v>8.7640532693477624</v>
      </c>
      <c r="L6656" s="14" t="str">
        <f t="shared" ca="1" si="1170"/>
        <v>above</v>
      </c>
      <c r="N6656">
        <f t="shared" si="1175"/>
        <v>6648</v>
      </c>
      <c r="O6656" s="14">
        <f t="shared" ca="1" si="1171"/>
        <v>134.85889172567062</v>
      </c>
      <c r="P6656" s="14">
        <f t="shared" ca="1" si="1172"/>
        <v>189.41965375809906</v>
      </c>
      <c r="Q6656" s="14">
        <f t="shared" ca="1" si="1173"/>
        <v>9.8232335725130664</v>
      </c>
      <c r="R6656" s="14" t="str">
        <f t="shared" ca="1" si="1174"/>
        <v>above</v>
      </c>
    </row>
    <row r="6657" spans="8:18">
      <c r="H6657">
        <v>3000</v>
      </c>
      <c r="I6657">
        <f t="shared" ca="1" si="1168"/>
        <v>53</v>
      </c>
      <c r="J6657" s="14">
        <f t="shared" ca="1" si="1169"/>
        <v>61.427</v>
      </c>
      <c r="K6657" s="14">
        <f t="shared" ca="1" si="1176"/>
        <v>7.977968093128549</v>
      </c>
      <c r="L6657" s="14" t="str">
        <f t="shared" ca="1" si="1170"/>
        <v>above</v>
      </c>
      <c r="N6657">
        <f t="shared" si="1175"/>
        <v>6649</v>
      </c>
      <c r="O6657" s="14">
        <f t="shared" ca="1" si="1171"/>
        <v>116.32496800045456</v>
      </c>
      <c r="P6657" s="14">
        <f t="shared" ca="1" si="1172"/>
        <v>156.91946254137488</v>
      </c>
      <c r="Q6657" s="14">
        <f t="shared" ca="1" si="1173"/>
        <v>9.5298951778753498</v>
      </c>
      <c r="R6657" s="14">
        <f t="shared" ca="1" si="1174"/>
        <v>116.32496800045456</v>
      </c>
    </row>
    <row r="6658" spans="8:18">
      <c r="H6658">
        <v>3000</v>
      </c>
      <c r="I6658">
        <f t="shared" ca="1" si="1168"/>
        <v>59</v>
      </c>
      <c r="J6658" s="14">
        <f t="shared" ca="1" si="1169"/>
        <v>69.442999999999998</v>
      </c>
      <c r="K6658" s="14">
        <f t="shared" ca="1" si="1176"/>
        <v>8.1886891244442008</v>
      </c>
      <c r="L6658" s="14" t="str">
        <f t="shared" ca="1" si="1170"/>
        <v>above</v>
      </c>
      <c r="N6658">
        <f t="shared" si="1175"/>
        <v>6650</v>
      </c>
      <c r="O6658" s="14">
        <f t="shared" ca="1" si="1171"/>
        <v>145.53307172031376</v>
      </c>
      <c r="P6658" s="14">
        <f t="shared" ca="1" si="1172"/>
        <v>209.07269661336372</v>
      </c>
      <c r="Q6658" s="14">
        <f t="shared" ca="1" si="1173"/>
        <v>9.9745022970231716</v>
      </c>
      <c r="R6658" s="14" t="str">
        <f t="shared" ca="1" si="1174"/>
        <v>above</v>
      </c>
    </row>
    <row r="6659" spans="8:18">
      <c r="H6659">
        <v>3000</v>
      </c>
      <c r="I6659">
        <f t="shared" ca="1" si="1168"/>
        <v>99</v>
      </c>
      <c r="J6659" s="14">
        <f t="shared" ca="1" si="1169"/>
        <v>128.40299999999999</v>
      </c>
      <c r="K6659" s="14">
        <f t="shared" ca="1" si="1176"/>
        <v>9.2103403719761836</v>
      </c>
      <c r="L6659" s="14" t="str">
        <f t="shared" ca="1" si="1170"/>
        <v>above</v>
      </c>
      <c r="N6659">
        <f t="shared" si="1175"/>
        <v>6651</v>
      </c>
      <c r="O6659" s="14">
        <f t="shared" ca="1" si="1171"/>
        <v>125.51496600617001</v>
      </c>
      <c r="P6659" s="14">
        <f t="shared" ca="1" si="1172"/>
        <v>172.77698608076005</v>
      </c>
      <c r="Q6659" s="14">
        <f t="shared" ca="1" si="1173"/>
        <v>9.6807212190377285</v>
      </c>
      <c r="R6659" s="14" t="str">
        <f t="shared" ca="1" si="1174"/>
        <v>above</v>
      </c>
    </row>
    <row r="6660" spans="8:18">
      <c r="H6660">
        <v>3000</v>
      </c>
      <c r="I6660">
        <f t="shared" ca="1" si="1168"/>
        <v>56</v>
      </c>
      <c r="J6660" s="14">
        <f t="shared" ca="1" si="1169"/>
        <v>65.408000000000001</v>
      </c>
      <c r="K6660" s="14">
        <f t="shared" ca="1" si="1176"/>
        <v>8.0861025356691005</v>
      </c>
      <c r="L6660" s="14" t="str">
        <f t="shared" ca="1" si="1170"/>
        <v>above</v>
      </c>
      <c r="N6660">
        <f t="shared" si="1175"/>
        <v>6652</v>
      </c>
      <c r="O6660" s="14">
        <f t="shared" ca="1" si="1171"/>
        <v>135.81631352809214</v>
      </c>
      <c r="P6660" s="14">
        <f t="shared" ca="1" si="1172"/>
        <v>191.15452658917522</v>
      </c>
      <c r="Q6660" s="14">
        <f t="shared" ca="1" si="1173"/>
        <v>9.8372784980299368</v>
      </c>
      <c r="R6660" s="14" t="str">
        <f t="shared" ca="1" si="1174"/>
        <v>above</v>
      </c>
    </row>
    <row r="6661" spans="8:18">
      <c r="H6661">
        <v>3000</v>
      </c>
      <c r="I6661">
        <f t="shared" ca="1" si="1168"/>
        <v>85</v>
      </c>
      <c r="J6661" s="14">
        <f t="shared" ca="1" si="1169"/>
        <v>106.675</v>
      </c>
      <c r="K6661" s="14">
        <f t="shared" ca="1" si="1176"/>
        <v>8.9086945925070147</v>
      </c>
      <c r="L6661" s="14" t="str">
        <f t="shared" ca="1" si="1170"/>
        <v>above</v>
      </c>
      <c r="N6661">
        <f t="shared" si="1175"/>
        <v>6653</v>
      </c>
      <c r="O6661" s="14">
        <f t="shared" ca="1" si="1171"/>
        <v>181.4101931615634</v>
      </c>
      <c r="P6661" s="14">
        <f t="shared" ca="1" si="1172"/>
        <v>280.13916771031063</v>
      </c>
      <c r="Q6661" s="14">
        <f t="shared" ca="1" si="1173"/>
        <v>10.412515919280011</v>
      </c>
      <c r="R6661" s="14" t="str">
        <f t="shared" ca="1" si="1174"/>
        <v>above</v>
      </c>
    </row>
    <row r="6662" spans="8:18">
      <c r="H6662">
        <v>3000</v>
      </c>
      <c r="I6662">
        <f t="shared" ca="1" si="1168"/>
        <v>78</v>
      </c>
      <c r="J6662" s="14">
        <f t="shared" ca="1" si="1169"/>
        <v>96.251999999999995</v>
      </c>
      <c r="K6662" s="14">
        <f t="shared" ca="1" si="1176"/>
        <v>8.738895704934043</v>
      </c>
      <c r="L6662" s="14" t="str">
        <f t="shared" ca="1" si="1170"/>
        <v>above</v>
      </c>
      <c r="N6662">
        <f t="shared" si="1175"/>
        <v>6654</v>
      </c>
      <c r="O6662" s="14">
        <f t="shared" ca="1" si="1171"/>
        <v>147.45387985212156</v>
      </c>
      <c r="P6662" s="14">
        <f t="shared" ca="1" si="1172"/>
        <v>212.68181990245327</v>
      </c>
      <c r="Q6662" s="14">
        <f t="shared" ca="1" si="1173"/>
        <v>10.000548673236931</v>
      </c>
      <c r="R6662" s="14" t="str">
        <f t="shared" ca="1" si="1174"/>
        <v>above</v>
      </c>
    </row>
    <row r="6663" spans="8:18">
      <c r="H6663">
        <v>3000</v>
      </c>
      <c r="I6663">
        <f t="shared" ca="1" si="1168"/>
        <v>12</v>
      </c>
      <c r="J6663" s="14">
        <f t="shared" ca="1" si="1169"/>
        <v>12.432</v>
      </c>
      <c r="K6663" s="14">
        <f t="shared" ca="1" si="1176"/>
        <v>5.1298987149230735</v>
      </c>
      <c r="L6663" s="14">
        <f t="shared" ca="1" si="1170"/>
        <v>12</v>
      </c>
      <c r="N6663">
        <f t="shared" si="1175"/>
        <v>6655</v>
      </c>
      <c r="O6663" s="14">
        <f t="shared" ca="1" si="1171"/>
        <v>130.6316168822143</v>
      </c>
      <c r="P6663" s="14">
        <f t="shared" ca="1" si="1172"/>
        <v>181.82547486999914</v>
      </c>
      <c r="Q6663" s="14">
        <f t="shared" ca="1" si="1173"/>
        <v>9.760014479801379</v>
      </c>
      <c r="R6663" s="14" t="str">
        <f t="shared" ca="1" si="1174"/>
        <v>above</v>
      </c>
    </row>
    <row r="6664" spans="8:18">
      <c r="H6664">
        <v>3000</v>
      </c>
      <c r="I6664">
        <f t="shared" ca="1" si="1168"/>
        <v>88</v>
      </c>
      <c r="J6664" s="14">
        <f t="shared" ca="1" si="1169"/>
        <v>111.232</v>
      </c>
      <c r="K6664" s="14">
        <f t="shared" ca="1" si="1176"/>
        <v>8.9772727394642793</v>
      </c>
      <c r="L6664" s="14" t="str">
        <f t="shared" ca="1" si="1170"/>
        <v>above</v>
      </c>
      <c r="N6664">
        <f t="shared" si="1175"/>
        <v>6656</v>
      </c>
      <c r="O6664" s="14">
        <f t="shared" ca="1" si="1171"/>
        <v>165.48595300291075</v>
      </c>
      <c r="P6664" s="14">
        <f t="shared" ca="1" si="1172"/>
        <v>247.64275492675552</v>
      </c>
      <c r="Q6664" s="14">
        <f t="shared" ca="1" si="1173"/>
        <v>10.229821879025147</v>
      </c>
      <c r="R6664" s="14" t="str">
        <f t="shared" ca="1" si="1174"/>
        <v>above</v>
      </c>
    </row>
    <row r="6665" spans="8:18">
      <c r="H6665">
        <v>3000</v>
      </c>
      <c r="I6665">
        <f t="shared" ca="1" si="1168"/>
        <v>55</v>
      </c>
      <c r="J6665" s="14">
        <f t="shared" ca="1" si="1169"/>
        <v>64.075000000000003</v>
      </c>
      <c r="K6665" s="14">
        <f t="shared" ca="1" si="1176"/>
        <v>8.0507033814702993</v>
      </c>
      <c r="L6665" s="14" t="str">
        <f t="shared" ca="1" si="1170"/>
        <v>above</v>
      </c>
      <c r="N6665">
        <f t="shared" si="1175"/>
        <v>6657</v>
      </c>
      <c r="O6665" s="14">
        <f t="shared" ca="1" si="1171"/>
        <v>151.83133882579338</v>
      </c>
      <c r="P6665" s="14">
        <f t="shared" ca="1" si="1172"/>
        <v>220.989605174692</v>
      </c>
      <c r="Q6665" s="14">
        <f t="shared" ca="1" si="1173"/>
        <v>10.058669905460688</v>
      </c>
      <c r="R6665" s="14" t="str">
        <f t="shared" ca="1" si="1174"/>
        <v>above</v>
      </c>
    </row>
    <row r="6666" spans="8:18">
      <c r="H6666">
        <v>3000</v>
      </c>
      <c r="I6666">
        <f t="shared" ref="I6666:I6729" ca="1" si="1177">RANDBETWEEN(10,100)</f>
        <v>81</v>
      </c>
      <c r="J6666" s="14">
        <f t="shared" ref="J6666:J6729" ca="1" si="1178">0.003*(I6666^2)+I6666</f>
        <v>100.68299999999999</v>
      </c>
      <c r="K6666" s="14">
        <f t="shared" ca="1" si="1176"/>
        <v>8.8134384945285067</v>
      </c>
      <c r="L6666" s="14" t="str">
        <f t="shared" ref="L6666:L6729" ca="1" si="1179">IF(I6666&lt;$B$19,I6666,"above")</f>
        <v>above</v>
      </c>
      <c r="N6666">
        <f t="shared" si="1175"/>
        <v>6658</v>
      </c>
      <c r="O6666" s="14">
        <f t="shared" ref="O6666:O6729" ca="1" si="1180">_xlfn.NORM.INV(RAND(),150,25)</f>
        <v>178.13063873674241</v>
      </c>
      <c r="P6666" s="14">
        <f t="shared" ref="P6666:P6729" ca="1" si="1181">0.003*(O6666^2)+O6666</f>
        <v>273.32221210702193</v>
      </c>
      <c r="Q6666" s="14">
        <f t="shared" ref="Q6666:Q6729" ca="1" si="1182">2*LN(O6666+1)</f>
        <v>10.376230729985352</v>
      </c>
      <c r="R6666" s="14" t="str">
        <f t="shared" ref="R6666:R6729" ca="1" si="1183">IF(O6666&lt;=$B$20,O6666,"above")</f>
        <v>above</v>
      </c>
    </row>
    <row r="6667" spans="8:18">
      <c r="H6667">
        <v>3000</v>
      </c>
      <c r="I6667">
        <f t="shared" ca="1" si="1177"/>
        <v>58</v>
      </c>
      <c r="J6667" s="14">
        <f t="shared" ca="1" si="1178"/>
        <v>68.091999999999999</v>
      </c>
      <c r="K6667" s="14">
        <f t="shared" ca="1" si="1176"/>
        <v>8.1550748878114394</v>
      </c>
      <c r="L6667" s="14" t="str">
        <f t="shared" ca="1" si="1179"/>
        <v>above</v>
      </c>
      <c r="N6667">
        <f t="shared" ref="N6667:N6730" si="1184">N6666+1</f>
        <v>6659</v>
      </c>
      <c r="O6667" s="14">
        <f t="shared" ca="1" si="1180"/>
        <v>171.36546119076482</v>
      </c>
      <c r="P6667" s="14">
        <f t="shared" ca="1" si="1181"/>
        <v>259.4638250581354</v>
      </c>
      <c r="Q6667" s="14">
        <f t="shared" ca="1" si="1182"/>
        <v>10.299233994075552</v>
      </c>
      <c r="R6667" s="14" t="str">
        <f t="shared" ca="1" si="1183"/>
        <v>above</v>
      </c>
    </row>
    <row r="6668" spans="8:18">
      <c r="H6668">
        <v>3000</v>
      </c>
      <c r="I6668">
        <f t="shared" ca="1" si="1177"/>
        <v>41</v>
      </c>
      <c r="J6668" s="14">
        <f t="shared" ca="1" si="1178"/>
        <v>46.042999999999999</v>
      </c>
      <c r="K6668" s="14">
        <f t="shared" ca="1" si="1176"/>
        <v>7.4753392365667368</v>
      </c>
      <c r="L6668" s="14" t="str">
        <f t="shared" ca="1" si="1179"/>
        <v>above</v>
      </c>
      <c r="N6668">
        <f t="shared" si="1184"/>
        <v>6660</v>
      </c>
      <c r="O6668" s="14">
        <f t="shared" ca="1" si="1180"/>
        <v>149.62470317194416</v>
      </c>
      <c r="P6668" s="14">
        <f t="shared" ca="1" si="1181"/>
        <v>216.78735856982135</v>
      </c>
      <c r="Q6668" s="14">
        <f t="shared" ca="1" si="1182"/>
        <v>10.029582667200566</v>
      </c>
      <c r="R6668" s="14" t="str">
        <f t="shared" ca="1" si="1183"/>
        <v>above</v>
      </c>
    </row>
    <row r="6669" spans="8:18">
      <c r="H6669">
        <v>3000</v>
      </c>
      <c r="I6669">
        <f t="shared" ca="1" si="1177"/>
        <v>31</v>
      </c>
      <c r="J6669" s="14">
        <f t="shared" ca="1" si="1178"/>
        <v>33.883000000000003</v>
      </c>
      <c r="K6669" s="14">
        <f t="shared" ca="1" si="1176"/>
        <v>6.9314718055994531</v>
      </c>
      <c r="L6669" s="14" t="str">
        <f t="shared" ca="1" si="1179"/>
        <v>above</v>
      </c>
      <c r="N6669">
        <f t="shared" si="1184"/>
        <v>6661</v>
      </c>
      <c r="O6669" s="14">
        <f t="shared" ca="1" si="1180"/>
        <v>149.82144268132402</v>
      </c>
      <c r="P6669" s="14">
        <f t="shared" ca="1" si="1181"/>
        <v>217.16083674266378</v>
      </c>
      <c r="Q6669" s="14">
        <f t="shared" ca="1" si="1182"/>
        <v>10.032193276624774</v>
      </c>
      <c r="R6669" s="14" t="str">
        <f t="shared" ca="1" si="1183"/>
        <v>above</v>
      </c>
    </row>
    <row r="6670" spans="8:18">
      <c r="H6670">
        <v>3000</v>
      </c>
      <c r="I6670">
        <f t="shared" ca="1" si="1177"/>
        <v>59</v>
      </c>
      <c r="J6670" s="14">
        <f t="shared" ca="1" si="1178"/>
        <v>69.442999999999998</v>
      </c>
      <c r="K6670" s="14">
        <f t="shared" ca="1" si="1176"/>
        <v>8.1886891244442008</v>
      </c>
      <c r="L6670" s="14" t="str">
        <f t="shared" ca="1" si="1179"/>
        <v>above</v>
      </c>
      <c r="N6670">
        <f t="shared" si="1184"/>
        <v>6662</v>
      </c>
      <c r="O6670" s="14">
        <f t="shared" ca="1" si="1180"/>
        <v>122.13287195952798</v>
      </c>
      <c r="P6670" s="14">
        <f t="shared" ca="1" si="1181"/>
        <v>166.88218719877534</v>
      </c>
      <c r="Q6670" s="14">
        <f t="shared" ca="1" si="1182"/>
        <v>9.6265280642903832</v>
      </c>
      <c r="R6670" s="14" t="str">
        <f t="shared" ca="1" si="1183"/>
        <v>above</v>
      </c>
    </row>
    <row r="6671" spans="8:18">
      <c r="H6671">
        <v>3000</v>
      </c>
      <c r="I6671">
        <f t="shared" ca="1" si="1177"/>
        <v>22</v>
      </c>
      <c r="J6671" s="14">
        <f t="shared" ca="1" si="1178"/>
        <v>23.451999999999998</v>
      </c>
      <c r="K6671" s="14">
        <f t="shared" ca="1" si="1176"/>
        <v>6.2709884318582994</v>
      </c>
      <c r="L6671" s="14" t="str">
        <f t="shared" ca="1" si="1179"/>
        <v>above</v>
      </c>
      <c r="N6671">
        <f t="shared" si="1184"/>
        <v>6663</v>
      </c>
      <c r="O6671" s="14">
        <f t="shared" ca="1" si="1180"/>
        <v>167.06830620370448</v>
      </c>
      <c r="P6671" s="14">
        <f t="shared" ca="1" si="1181"/>
        <v>250.80376301702876</v>
      </c>
      <c r="Q6671" s="14">
        <f t="shared" ca="1" si="1182"/>
        <v>10.24874096263204</v>
      </c>
      <c r="R6671" s="14" t="str">
        <f t="shared" ca="1" si="1183"/>
        <v>above</v>
      </c>
    </row>
    <row r="6672" spans="8:18">
      <c r="H6672">
        <v>3000</v>
      </c>
      <c r="I6672">
        <f t="shared" ca="1" si="1177"/>
        <v>65</v>
      </c>
      <c r="J6672" s="14">
        <f t="shared" ca="1" si="1178"/>
        <v>77.674999999999997</v>
      </c>
      <c r="K6672" s="14">
        <f t="shared" ca="1" si="1176"/>
        <v>8.3793094840528504</v>
      </c>
      <c r="L6672" s="14" t="str">
        <f t="shared" ca="1" si="1179"/>
        <v>above</v>
      </c>
      <c r="N6672">
        <f t="shared" si="1184"/>
        <v>6664</v>
      </c>
      <c r="O6672" s="14">
        <f t="shared" ca="1" si="1180"/>
        <v>179.58707493791078</v>
      </c>
      <c r="P6672" s="14">
        <f t="shared" ca="1" si="1181"/>
        <v>276.34162739217516</v>
      </c>
      <c r="Q6672" s="14">
        <f t="shared" ca="1" si="1182"/>
        <v>10.392426142158268</v>
      </c>
      <c r="R6672" s="14" t="str">
        <f t="shared" ca="1" si="1183"/>
        <v>above</v>
      </c>
    </row>
    <row r="6673" spans="8:18">
      <c r="H6673">
        <v>3000</v>
      </c>
      <c r="I6673">
        <f t="shared" ca="1" si="1177"/>
        <v>42</v>
      </c>
      <c r="J6673" s="14">
        <f t="shared" ca="1" si="1178"/>
        <v>47.292000000000002</v>
      </c>
      <c r="K6673" s="14">
        <f t="shared" ca="1" si="1176"/>
        <v>7.5224002313871248</v>
      </c>
      <c r="L6673" s="14" t="str">
        <f t="shared" ca="1" si="1179"/>
        <v>above</v>
      </c>
      <c r="N6673">
        <f t="shared" si="1184"/>
        <v>6665</v>
      </c>
      <c r="O6673" s="14">
        <f t="shared" ca="1" si="1180"/>
        <v>125.2385894626521</v>
      </c>
      <c r="P6673" s="14">
        <f t="shared" ca="1" si="1181"/>
        <v>172.29270233443623</v>
      </c>
      <c r="Q6673" s="14">
        <f t="shared" ca="1" si="1182"/>
        <v>9.6763473671541238</v>
      </c>
      <c r="R6673" s="14" t="str">
        <f t="shared" ca="1" si="1183"/>
        <v>above</v>
      </c>
    </row>
    <row r="6674" spans="8:18">
      <c r="H6674">
        <v>3000</v>
      </c>
      <c r="I6674">
        <f t="shared" ca="1" si="1177"/>
        <v>39</v>
      </c>
      <c r="J6674" s="14">
        <f t="shared" ca="1" si="1178"/>
        <v>43.563000000000002</v>
      </c>
      <c r="K6674" s="14">
        <f t="shared" ca="1" si="1176"/>
        <v>7.3777589082278725</v>
      </c>
      <c r="L6674" s="14" t="str">
        <f t="shared" ca="1" si="1179"/>
        <v>above</v>
      </c>
      <c r="N6674">
        <f t="shared" si="1184"/>
        <v>6666</v>
      </c>
      <c r="O6674" s="14">
        <f t="shared" ca="1" si="1180"/>
        <v>169.35286346831521</v>
      </c>
      <c r="P6674" s="14">
        <f t="shared" ca="1" si="1181"/>
        <v>255.39404056306864</v>
      </c>
      <c r="Q6674" s="14">
        <f t="shared" ca="1" si="1182"/>
        <v>10.27574390657907</v>
      </c>
      <c r="R6674" s="14" t="str">
        <f t="shared" ca="1" si="1183"/>
        <v>above</v>
      </c>
    </row>
    <row r="6675" spans="8:18">
      <c r="H6675">
        <v>3000</v>
      </c>
      <c r="I6675">
        <f t="shared" ca="1" si="1177"/>
        <v>37</v>
      </c>
      <c r="J6675" s="14">
        <f t="shared" ca="1" si="1178"/>
        <v>41.106999999999999</v>
      </c>
      <c r="K6675" s="14">
        <f t="shared" ca="1" si="1176"/>
        <v>7.2751723194527713</v>
      </c>
      <c r="L6675" s="14" t="str">
        <f t="shared" ca="1" si="1179"/>
        <v>above</v>
      </c>
      <c r="N6675">
        <f t="shared" si="1184"/>
        <v>6667</v>
      </c>
      <c r="O6675" s="14">
        <f t="shared" ca="1" si="1180"/>
        <v>186.10169286495912</v>
      </c>
      <c r="P6675" s="14">
        <f t="shared" ca="1" si="1181"/>
        <v>290.00321312656985</v>
      </c>
      <c r="Q6675" s="14">
        <f t="shared" ca="1" si="1182"/>
        <v>10.463304562308894</v>
      </c>
      <c r="R6675" s="14" t="str">
        <f t="shared" ca="1" si="1183"/>
        <v>above</v>
      </c>
    </row>
    <row r="6676" spans="8:18">
      <c r="H6676">
        <v>3000</v>
      </c>
      <c r="I6676">
        <f t="shared" ca="1" si="1177"/>
        <v>45</v>
      </c>
      <c r="J6676" s="14">
        <f t="shared" ca="1" si="1178"/>
        <v>51.075000000000003</v>
      </c>
      <c r="K6676" s="14">
        <f t="shared" ca="1" si="1176"/>
        <v>7.6572827929781901</v>
      </c>
      <c r="L6676" s="14" t="str">
        <f t="shared" ca="1" si="1179"/>
        <v>above</v>
      </c>
      <c r="N6676">
        <f t="shared" si="1184"/>
        <v>6668</v>
      </c>
      <c r="O6676" s="14">
        <f t="shared" ca="1" si="1180"/>
        <v>146.41514444910214</v>
      </c>
      <c r="P6676" s="14">
        <f t="shared" ca="1" si="1181"/>
        <v>210.72732802125648</v>
      </c>
      <c r="Q6676" s="14">
        <f t="shared" ca="1" si="1182"/>
        <v>9.9865054367310382</v>
      </c>
      <c r="R6676" s="14" t="str">
        <f t="shared" ca="1" si="1183"/>
        <v>above</v>
      </c>
    </row>
    <row r="6677" spans="8:18">
      <c r="H6677">
        <v>3000</v>
      </c>
      <c r="I6677">
        <f t="shared" ca="1" si="1177"/>
        <v>44</v>
      </c>
      <c r="J6677" s="14">
        <f t="shared" ca="1" si="1178"/>
        <v>49.808</v>
      </c>
      <c r="K6677" s="14">
        <f t="shared" ca="1" si="1176"/>
        <v>7.6133249795406392</v>
      </c>
      <c r="L6677" s="14" t="str">
        <f t="shared" ca="1" si="1179"/>
        <v>above</v>
      </c>
      <c r="N6677">
        <f t="shared" si="1184"/>
        <v>6669</v>
      </c>
      <c r="O6677" s="14">
        <f t="shared" ca="1" si="1180"/>
        <v>132.55205363708509</v>
      </c>
      <c r="P6677" s="14">
        <f t="shared" ca="1" si="1181"/>
        <v>185.26219440731114</v>
      </c>
      <c r="Q6677" s="14">
        <f t="shared" ca="1" si="1182"/>
        <v>9.7889826334555643</v>
      </c>
      <c r="R6677" s="14" t="str">
        <f t="shared" ca="1" si="1183"/>
        <v>above</v>
      </c>
    </row>
    <row r="6678" spans="8:18">
      <c r="H6678">
        <v>3000</v>
      </c>
      <c r="I6678">
        <f t="shared" ca="1" si="1177"/>
        <v>98</v>
      </c>
      <c r="J6678" s="14">
        <f t="shared" ca="1" si="1178"/>
        <v>126.812</v>
      </c>
      <c r="K6678" s="14">
        <f t="shared" ca="1" si="1176"/>
        <v>9.1902397002691796</v>
      </c>
      <c r="L6678" s="14" t="str">
        <f t="shared" ca="1" si="1179"/>
        <v>above</v>
      </c>
      <c r="N6678">
        <f t="shared" si="1184"/>
        <v>6670</v>
      </c>
      <c r="O6678" s="14">
        <f t="shared" ca="1" si="1180"/>
        <v>158.53173420219707</v>
      </c>
      <c r="P6678" s="14">
        <f t="shared" ca="1" si="1181"/>
        <v>233.92866644966526</v>
      </c>
      <c r="Q6678" s="14">
        <f t="shared" ca="1" si="1182"/>
        <v>10.144485725900447</v>
      </c>
      <c r="R6678" s="14" t="str">
        <f t="shared" ca="1" si="1183"/>
        <v>above</v>
      </c>
    </row>
    <row r="6679" spans="8:18">
      <c r="H6679">
        <v>3000</v>
      </c>
      <c r="I6679">
        <f t="shared" ca="1" si="1177"/>
        <v>60</v>
      </c>
      <c r="J6679" s="14">
        <f t="shared" ca="1" si="1178"/>
        <v>70.8</v>
      </c>
      <c r="K6679" s="14">
        <f t="shared" ca="1" si="1176"/>
        <v>8.2217477283466227</v>
      </c>
      <c r="L6679" s="14" t="str">
        <f t="shared" ca="1" si="1179"/>
        <v>above</v>
      </c>
      <c r="N6679">
        <f t="shared" si="1184"/>
        <v>6671</v>
      </c>
      <c r="O6679" s="14">
        <f t="shared" ca="1" si="1180"/>
        <v>117.32336047819572</v>
      </c>
      <c r="P6679" s="14">
        <f t="shared" ca="1" si="1181"/>
        <v>158.61767321988572</v>
      </c>
      <c r="Q6679" s="14">
        <f t="shared" ca="1" si="1182"/>
        <v>9.5468424392133908</v>
      </c>
      <c r="R6679" s="14">
        <f t="shared" ca="1" si="1183"/>
        <v>117.32336047819572</v>
      </c>
    </row>
    <row r="6680" spans="8:18">
      <c r="H6680">
        <v>3000</v>
      </c>
      <c r="I6680">
        <f t="shared" ca="1" si="1177"/>
        <v>17</v>
      </c>
      <c r="J6680" s="14">
        <f t="shared" ca="1" si="1178"/>
        <v>17.867000000000001</v>
      </c>
      <c r="K6680" s="14">
        <f t="shared" ca="1" si="1176"/>
        <v>5.780743515792329</v>
      </c>
      <c r="L6680" s="14">
        <f t="shared" ca="1" si="1179"/>
        <v>17</v>
      </c>
      <c r="N6680">
        <f t="shared" si="1184"/>
        <v>6672</v>
      </c>
      <c r="O6680" s="14">
        <f t="shared" ca="1" si="1180"/>
        <v>140.27307012115941</v>
      </c>
      <c r="P6680" s="14">
        <f t="shared" ca="1" si="1181"/>
        <v>199.30267272480654</v>
      </c>
      <c r="Q6680" s="14">
        <f t="shared" ca="1" si="1182"/>
        <v>9.9013893699626614</v>
      </c>
      <c r="R6680" s="14" t="str">
        <f t="shared" ca="1" si="1183"/>
        <v>above</v>
      </c>
    </row>
    <row r="6681" spans="8:18">
      <c r="H6681">
        <v>3000</v>
      </c>
      <c r="I6681">
        <f t="shared" ca="1" si="1177"/>
        <v>33</v>
      </c>
      <c r="J6681" s="14">
        <f t="shared" ca="1" si="1178"/>
        <v>36.267000000000003</v>
      </c>
      <c r="K6681" s="14">
        <f t="shared" ref="K6681:K6744" ca="1" si="1185">2*LN(I6681+1)</f>
        <v>7.0527210492323231</v>
      </c>
      <c r="L6681" s="14" t="str">
        <f t="shared" ca="1" si="1179"/>
        <v>above</v>
      </c>
      <c r="N6681">
        <f t="shared" si="1184"/>
        <v>6673</v>
      </c>
      <c r="O6681" s="14">
        <f t="shared" ca="1" si="1180"/>
        <v>135.03762059463313</v>
      </c>
      <c r="P6681" s="14">
        <f t="shared" ca="1" si="1181"/>
        <v>189.74309752221339</v>
      </c>
      <c r="Q6681" s="14">
        <f t="shared" ca="1" si="1182"/>
        <v>9.8258629390051926</v>
      </c>
      <c r="R6681" s="14" t="str">
        <f t="shared" ca="1" si="1183"/>
        <v>above</v>
      </c>
    </row>
    <row r="6682" spans="8:18">
      <c r="H6682">
        <v>3000</v>
      </c>
      <c r="I6682">
        <f t="shared" ca="1" si="1177"/>
        <v>59</v>
      </c>
      <c r="J6682" s="14">
        <f t="shared" ca="1" si="1178"/>
        <v>69.442999999999998</v>
      </c>
      <c r="K6682" s="14">
        <f t="shared" ca="1" si="1185"/>
        <v>8.1886891244442008</v>
      </c>
      <c r="L6682" s="14" t="str">
        <f t="shared" ca="1" si="1179"/>
        <v>above</v>
      </c>
      <c r="N6682">
        <f t="shared" si="1184"/>
        <v>6674</v>
      </c>
      <c r="O6682" s="14">
        <f t="shared" ca="1" si="1180"/>
        <v>182.72685501708037</v>
      </c>
      <c r="P6682" s="14">
        <f t="shared" ca="1" si="1181"/>
        <v>282.8941656503797</v>
      </c>
      <c r="Q6682" s="14">
        <f t="shared" ca="1" si="1182"/>
        <v>10.426900342137429</v>
      </c>
      <c r="R6682" s="14" t="str">
        <f t="shared" ca="1" si="1183"/>
        <v>above</v>
      </c>
    </row>
    <row r="6683" spans="8:18">
      <c r="H6683">
        <v>3000</v>
      </c>
      <c r="I6683">
        <f t="shared" ca="1" si="1177"/>
        <v>14</v>
      </c>
      <c r="J6683" s="14">
        <f t="shared" ca="1" si="1178"/>
        <v>14.587999999999999</v>
      </c>
      <c r="K6683" s="14">
        <f t="shared" ca="1" si="1185"/>
        <v>5.4161004022044201</v>
      </c>
      <c r="L6683" s="14">
        <f t="shared" ca="1" si="1179"/>
        <v>14</v>
      </c>
      <c r="N6683">
        <f t="shared" si="1184"/>
        <v>6675</v>
      </c>
      <c r="O6683" s="14">
        <f t="shared" ca="1" si="1180"/>
        <v>164.23985945084519</v>
      </c>
      <c r="P6683" s="14">
        <f t="shared" ca="1" si="1181"/>
        <v>245.16405374814534</v>
      </c>
      <c r="Q6683" s="14">
        <f t="shared" ca="1" si="1182"/>
        <v>10.214796223904688</v>
      </c>
      <c r="R6683" s="14" t="str">
        <f t="shared" ca="1" si="1183"/>
        <v>above</v>
      </c>
    </row>
    <row r="6684" spans="8:18">
      <c r="H6684">
        <v>3000</v>
      </c>
      <c r="I6684">
        <f t="shared" ca="1" si="1177"/>
        <v>53</v>
      </c>
      <c r="J6684" s="14">
        <f t="shared" ca="1" si="1178"/>
        <v>61.427</v>
      </c>
      <c r="K6684" s="14">
        <f t="shared" ca="1" si="1185"/>
        <v>7.977968093128549</v>
      </c>
      <c r="L6684" s="14" t="str">
        <f t="shared" ca="1" si="1179"/>
        <v>above</v>
      </c>
      <c r="N6684">
        <f t="shared" si="1184"/>
        <v>6676</v>
      </c>
      <c r="O6684" s="14">
        <f t="shared" ca="1" si="1180"/>
        <v>152.73182910316359</v>
      </c>
      <c r="P6684" s="14">
        <f t="shared" ca="1" si="1181"/>
        <v>222.71286396675748</v>
      </c>
      <c r="Q6684" s="14">
        <f t="shared" ca="1" si="1182"/>
        <v>10.070419430014789</v>
      </c>
      <c r="R6684" s="14" t="str">
        <f t="shared" ca="1" si="1183"/>
        <v>above</v>
      </c>
    </row>
    <row r="6685" spans="8:18">
      <c r="H6685">
        <v>3000</v>
      </c>
      <c r="I6685">
        <f t="shared" ca="1" si="1177"/>
        <v>18</v>
      </c>
      <c r="J6685" s="14">
        <f t="shared" ca="1" si="1178"/>
        <v>18.972000000000001</v>
      </c>
      <c r="K6685" s="14">
        <f t="shared" ca="1" si="1185"/>
        <v>5.8888779583328805</v>
      </c>
      <c r="L6685" s="14">
        <f t="shared" ca="1" si="1179"/>
        <v>18</v>
      </c>
      <c r="N6685">
        <f t="shared" si="1184"/>
        <v>6677</v>
      </c>
      <c r="O6685" s="14">
        <f t="shared" ca="1" si="1180"/>
        <v>155.2237987089411</v>
      </c>
      <c r="P6685" s="14">
        <f t="shared" ca="1" si="1181"/>
        <v>227.50708176584271</v>
      </c>
      <c r="Q6685" s="14">
        <f t="shared" ca="1" si="1182"/>
        <v>10.102579172584971</v>
      </c>
      <c r="R6685" s="14" t="str">
        <f t="shared" ca="1" si="1183"/>
        <v>above</v>
      </c>
    </row>
    <row r="6686" spans="8:18">
      <c r="H6686">
        <v>3000</v>
      </c>
      <c r="I6686">
        <f t="shared" ca="1" si="1177"/>
        <v>13</v>
      </c>
      <c r="J6686" s="14">
        <f t="shared" ca="1" si="1178"/>
        <v>13.507</v>
      </c>
      <c r="K6686" s="14">
        <f t="shared" ca="1" si="1185"/>
        <v>5.2781146592305168</v>
      </c>
      <c r="L6686" s="14">
        <f t="shared" ca="1" si="1179"/>
        <v>13</v>
      </c>
      <c r="N6686">
        <f t="shared" si="1184"/>
        <v>6678</v>
      </c>
      <c r="O6686" s="14">
        <f t="shared" ca="1" si="1180"/>
        <v>137.53023455379878</v>
      </c>
      <c r="P6686" s="14">
        <f t="shared" ca="1" si="1181"/>
        <v>194.27393080306751</v>
      </c>
      <c r="Q6686" s="14">
        <f t="shared" ca="1" si="1182"/>
        <v>9.8621772036616751</v>
      </c>
      <c r="R6686" s="14" t="str">
        <f t="shared" ca="1" si="1183"/>
        <v>above</v>
      </c>
    </row>
    <row r="6687" spans="8:18">
      <c r="H6687">
        <v>3000</v>
      </c>
      <c r="I6687">
        <f t="shared" ca="1" si="1177"/>
        <v>17</v>
      </c>
      <c r="J6687" s="14">
        <f t="shared" ca="1" si="1178"/>
        <v>17.867000000000001</v>
      </c>
      <c r="K6687" s="14">
        <f t="shared" ca="1" si="1185"/>
        <v>5.780743515792329</v>
      </c>
      <c r="L6687" s="14">
        <f t="shared" ca="1" si="1179"/>
        <v>17</v>
      </c>
      <c r="N6687">
        <f t="shared" si="1184"/>
        <v>6679</v>
      </c>
      <c r="O6687" s="14">
        <f t="shared" ca="1" si="1180"/>
        <v>114.34756050664268</v>
      </c>
      <c r="P6687" s="14">
        <f t="shared" ca="1" si="1181"/>
        <v>153.5736542881036</v>
      </c>
      <c r="Q6687" s="14">
        <f t="shared" ca="1" si="1182"/>
        <v>9.4958996715515553</v>
      </c>
      <c r="R6687" s="14">
        <f t="shared" ca="1" si="1183"/>
        <v>114.34756050664268</v>
      </c>
    </row>
    <row r="6688" spans="8:18">
      <c r="H6688">
        <v>3000</v>
      </c>
      <c r="I6688">
        <f t="shared" ca="1" si="1177"/>
        <v>94</v>
      </c>
      <c r="J6688" s="14">
        <f t="shared" ca="1" si="1178"/>
        <v>120.508</v>
      </c>
      <c r="K6688" s="14">
        <f t="shared" ca="1" si="1185"/>
        <v>9.1077537832010815</v>
      </c>
      <c r="L6688" s="14" t="str">
        <f t="shared" ca="1" si="1179"/>
        <v>above</v>
      </c>
      <c r="N6688">
        <f t="shared" si="1184"/>
        <v>6680</v>
      </c>
      <c r="O6688" s="14">
        <f t="shared" ca="1" si="1180"/>
        <v>128.57262455156504</v>
      </c>
      <c r="P6688" s="14">
        <f t="shared" ca="1" si="1181"/>
        <v>178.16538390379816</v>
      </c>
      <c r="Q6688" s="14">
        <f t="shared" ca="1" si="1182"/>
        <v>9.7284830625878236</v>
      </c>
      <c r="R6688" s="14" t="str">
        <f t="shared" ca="1" si="1183"/>
        <v>above</v>
      </c>
    </row>
    <row r="6689" spans="8:18">
      <c r="H6689">
        <v>3000</v>
      </c>
      <c r="I6689">
        <f t="shared" ca="1" si="1177"/>
        <v>78</v>
      </c>
      <c r="J6689" s="14">
        <f t="shared" ca="1" si="1178"/>
        <v>96.251999999999995</v>
      </c>
      <c r="K6689" s="14">
        <f t="shared" ca="1" si="1185"/>
        <v>8.738895704934043</v>
      </c>
      <c r="L6689" s="14" t="str">
        <f t="shared" ca="1" si="1179"/>
        <v>above</v>
      </c>
      <c r="N6689">
        <f t="shared" si="1184"/>
        <v>6681</v>
      </c>
      <c r="O6689" s="14">
        <f t="shared" ca="1" si="1180"/>
        <v>166.66604522630087</v>
      </c>
      <c r="P6689" s="14">
        <f t="shared" ca="1" si="1181"/>
        <v>249.99875712042694</v>
      </c>
      <c r="Q6689" s="14">
        <f t="shared" ca="1" si="1182"/>
        <v>10.243948350041977</v>
      </c>
      <c r="R6689" s="14" t="str">
        <f t="shared" ca="1" si="1183"/>
        <v>above</v>
      </c>
    </row>
    <row r="6690" spans="8:18">
      <c r="H6690">
        <v>3000</v>
      </c>
      <c r="I6690">
        <f t="shared" ca="1" si="1177"/>
        <v>57</v>
      </c>
      <c r="J6690" s="14">
        <f t="shared" ca="1" si="1178"/>
        <v>66.747</v>
      </c>
      <c r="K6690" s="14">
        <f t="shared" ca="1" si="1185"/>
        <v>8.1208860210928382</v>
      </c>
      <c r="L6690" s="14" t="str">
        <f t="shared" ca="1" si="1179"/>
        <v>above</v>
      </c>
      <c r="N6690">
        <f t="shared" si="1184"/>
        <v>6682</v>
      </c>
      <c r="O6690" s="14">
        <f t="shared" ca="1" si="1180"/>
        <v>143.14255831743571</v>
      </c>
      <c r="P6690" s="14">
        <f t="shared" ca="1" si="1181"/>
        <v>204.61193432241717</v>
      </c>
      <c r="Q6690" s="14">
        <f t="shared" ca="1" si="1182"/>
        <v>9.9416055963525505</v>
      </c>
      <c r="R6690" s="14" t="str">
        <f t="shared" ca="1" si="1183"/>
        <v>above</v>
      </c>
    </row>
    <row r="6691" spans="8:18">
      <c r="H6691">
        <v>3000</v>
      </c>
      <c r="I6691">
        <f t="shared" ca="1" si="1177"/>
        <v>84</v>
      </c>
      <c r="J6691" s="14">
        <f t="shared" ca="1" si="1178"/>
        <v>105.16800000000001</v>
      </c>
      <c r="K6691" s="14">
        <f t="shared" ca="1" si="1185"/>
        <v>8.8853025129806333</v>
      </c>
      <c r="L6691" s="14" t="str">
        <f t="shared" ca="1" si="1179"/>
        <v>above</v>
      </c>
      <c r="N6691">
        <f t="shared" si="1184"/>
        <v>6683</v>
      </c>
      <c r="O6691" s="14">
        <f t="shared" ca="1" si="1180"/>
        <v>174.3359323694643</v>
      </c>
      <c r="P6691" s="14">
        <f t="shared" ca="1" si="1181"/>
        <v>265.51498431485561</v>
      </c>
      <c r="Q6691" s="14">
        <f t="shared" ca="1" si="1182"/>
        <v>10.333407494719442</v>
      </c>
      <c r="R6691" s="14" t="str">
        <f t="shared" ca="1" si="1183"/>
        <v>above</v>
      </c>
    </row>
    <row r="6692" spans="8:18">
      <c r="H6692">
        <v>3000</v>
      </c>
      <c r="I6692">
        <f t="shared" ca="1" si="1177"/>
        <v>85</v>
      </c>
      <c r="J6692" s="14">
        <f t="shared" ca="1" si="1178"/>
        <v>106.675</v>
      </c>
      <c r="K6692" s="14">
        <f t="shared" ca="1" si="1185"/>
        <v>8.9086945925070147</v>
      </c>
      <c r="L6692" s="14" t="str">
        <f t="shared" ca="1" si="1179"/>
        <v>above</v>
      </c>
      <c r="N6692">
        <f t="shared" si="1184"/>
        <v>6684</v>
      </c>
      <c r="O6692" s="14">
        <f t="shared" ca="1" si="1180"/>
        <v>150.90624675379661</v>
      </c>
      <c r="P6692" s="14">
        <f t="shared" ca="1" si="1181"/>
        <v>219.22433268174984</v>
      </c>
      <c r="Q6692" s="14">
        <f t="shared" ca="1" si="1182"/>
        <v>10.046527065751894</v>
      </c>
      <c r="R6692" s="14" t="str">
        <f t="shared" ca="1" si="1183"/>
        <v>above</v>
      </c>
    </row>
    <row r="6693" spans="8:18">
      <c r="H6693">
        <v>3000</v>
      </c>
      <c r="I6693">
        <f t="shared" ca="1" si="1177"/>
        <v>70</v>
      </c>
      <c r="J6693" s="14">
        <f t="shared" ca="1" si="1178"/>
        <v>84.7</v>
      </c>
      <c r="K6693" s="14">
        <f t="shared" ca="1" si="1185"/>
        <v>8.5253597540826309</v>
      </c>
      <c r="L6693" s="14" t="str">
        <f t="shared" ca="1" si="1179"/>
        <v>above</v>
      </c>
      <c r="N6693">
        <f t="shared" si="1184"/>
        <v>6685</v>
      </c>
      <c r="O6693" s="14">
        <f t="shared" ca="1" si="1180"/>
        <v>143.61990556427838</v>
      </c>
      <c r="P6693" s="14">
        <f t="shared" ca="1" si="1181"/>
        <v>205.49993738715511</v>
      </c>
      <c r="Q6693" s="14">
        <f t="shared" ca="1" si="1182"/>
        <v>9.9482179195089291</v>
      </c>
      <c r="R6693" s="14" t="str">
        <f t="shared" ca="1" si="1183"/>
        <v>above</v>
      </c>
    </row>
    <row r="6694" spans="8:18">
      <c r="H6694">
        <v>3000</v>
      </c>
      <c r="I6694">
        <f t="shared" ca="1" si="1177"/>
        <v>48</v>
      </c>
      <c r="J6694" s="14">
        <f t="shared" ca="1" si="1178"/>
        <v>54.911999999999999</v>
      </c>
      <c r="K6694" s="14">
        <f t="shared" ca="1" si="1185"/>
        <v>7.7836405962212529</v>
      </c>
      <c r="L6694" s="14" t="str">
        <f t="shared" ca="1" si="1179"/>
        <v>above</v>
      </c>
      <c r="N6694">
        <f t="shared" si="1184"/>
        <v>6686</v>
      </c>
      <c r="O6694" s="14">
        <f t="shared" ca="1" si="1180"/>
        <v>125.13082684179498</v>
      </c>
      <c r="P6694" s="14">
        <f t="shared" ca="1" si="1181"/>
        <v>172.10399832012882</v>
      </c>
      <c r="Q6694" s="14">
        <f t="shared" ca="1" si="1182"/>
        <v>9.674639353101</v>
      </c>
      <c r="R6694" s="14" t="str">
        <f t="shared" ca="1" si="1183"/>
        <v>above</v>
      </c>
    </row>
    <row r="6695" spans="8:18">
      <c r="H6695">
        <v>3000</v>
      </c>
      <c r="I6695">
        <f t="shared" ca="1" si="1177"/>
        <v>40</v>
      </c>
      <c r="J6695" s="14">
        <f t="shared" ca="1" si="1178"/>
        <v>44.8</v>
      </c>
      <c r="K6695" s="14">
        <f t="shared" ca="1" si="1185"/>
        <v>7.4271441334086159</v>
      </c>
      <c r="L6695" s="14" t="str">
        <f t="shared" ca="1" si="1179"/>
        <v>above</v>
      </c>
      <c r="N6695">
        <f t="shared" si="1184"/>
        <v>6687</v>
      </c>
      <c r="O6695" s="14">
        <f t="shared" ca="1" si="1180"/>
        <v>86.020026503521109</v>
      </c>
      <c r="P6695" s="14">
        <f t="shared" ca="1" si="1181"/>
        <v>108.21836138252053</v>
      </c>
      <c r="Q6695" s="14">
        <f t="shared" ca="1" si="1182"/>
        <v>8.9322765637212918</v>
      </c>
      <c r="R6695" s="14">
        <f t="shared" ca="1" si="1183"/>
        <v>86.020026503521109</v>
      </c>
    </row>
    <row r="6696" spans="8:18">
      <c r="H6696">
        <v>3000</v>
      </c>
      <c r="I6696">
        <f t="shared" ca="1" si="1177"/>
        <v>73</v>
      </c>
      <c r="J6696" s="14">
        <f t="shared" ca="1" si="1178"/>
        <v>88.986999999999995</v>
      </c>
      <c r="K6696" s="14">
        <f t="shared" ca="1" si="1185"/>
        <v>8.6081301864083404</v>
      </c>
      <c r="L6696" s="14" t="str">
        <f t="shared" ca="1" si="1179"/>
        <v>above</v>
      </c>
      <c r="N6696">
        <f t="shared" si="1184"/>
        <v>6688</v>
      </c>
      <c r="O6696" s="14">
        <f t="shared" ca="1" si="1180"/>
        <v>182.39986113565348</v>
      </c>
      <c r="P6696" s="14">
        <f t="shared" ca="1" si="1181"/>
        <v>282.2089891625705</v>
      </c>
      <c r="Q6696" s="14">
        <f t="shared" ca="1" si="1182"/>
        <v>10.423337605311042</v>
      </c>
      <c r="R6696" s="14" t="str">
        <f t="shared" ca="1" si="1183"/>
        <v>above</v>
      </c>
    </row>
    <row r="6697" spans="8:18">
      <c r="H6697">
        <v>3000</v>
      </c>
      <c r="I6697">
        <f t="shared" ca="1" si="1177"/>
        <v>37</v>
      </c>
      <c r="J6697" s="14">
        <f t="shared" ca="1" si="1178"/>
        <v>41.106999999999999</v>
      </c>
      <c r="K6697" s="14">
        <f t="shared" ca="1" si="1185"/>
        <v>7.2751723194527713</v>
      </c>
      <c r="L6697" s="14" t="str">
        <f t="shared" ca="1" si="1179"/>
        <v>above</v>
      </c>
      <c r="N6697">
        <f t="shared" si="1184"/>
        <v>6689</v>
      </c>
      <c r="O6697" s="14">
        <f t="shared" ca="1" si="1180"/>
        <v>148.43841771708514</v>
      </c>
      <c r="P6697" s="14">
        <f t="shared" ca="1" si="1181"/>
        <v>214.54030928014072</v>
      </c>
      <c r="Q6697" s="14">
        <f t="shared" ca="1" si="1182"/>
        <v>10.013768772685749</v>
      </c>
      <c r="R6697" s="14" t="str">
        <f t="shared" ca="1" si="1183"/>
        <v>above</v>
      </c>
    </row>
    <row r="6698" spans="8:18">
      <c r="H6698">
        <v>3000</v>
      </c>
      <c r="I6698">
        <f t="shared" ca="1" si="1177"/>
        <v>74</v>
      </c>
      <c r="J6698" s="14">
        <f t="shared" ca="1" si="1178"/>
        <v>90.427999999999997</v>
      </c>
      <c r="K6698" s="14">
        <f t="shared" ca="1" si="1185"/>
        <v>8.6349762270726202</v>
      </c>
      <c r="L6698" s="14" t="str">
        <f t="shared" ca="1" si="1179"/>
        <v>above</v>
      </c>
      <c r="N6698">
        <f t="shared" si="1184"/>
        <v>6690</v>
      </c>
      <c r="O6698" s="14">
        <f t="shared" ca="1" si="1180"/>
        <v>125.39947064445096</v>
      </c>
      <c r="P6698" s="14">
        <f t="shared" ca="1" si="1181"/>
        <v>172.5745523581765</v>
      </c>
      <c r="Q6698" s="14">
        <f t="shared" ca="1" si="1182"/>
        <v>9.6788945875290349</v>
      </c>
      <c r="R6698" s="14" t="str">
        <f t="shared" ca="1" si="1183"/>
        <v>above</v>
      </c>
    </row>
    <row r="6699" spans="8:18">
      <c r="H6699">
        <v>3000</v>
      </c>
      <c r="I6699">
        <f t="shared" ca="1" si="1177"/>
        <v>88</v>
      </c>
      <c r="J6699" s="14">
        <f t="shared" ca="1" si="1178"/>
        <v>111.232</v>
      </c>
      <c r="K6699" s="14">
        <f t="shared" ca="1" si="1185"/>
        <v>8.9772727394642793</v>
      </c>
      <c r="L6699" s="14" t="str">
        <f t="shared" ca="1" si="1179"/>
        <v>above</v>
      </c>
      <c r="N6699">
        <f t="shared" si="1184"/>
        <v>6691</v>
      </c>
      <c r="O6699" s="14">
        <f t="shared" ca="1" si="1180"/>
        <v>130.15685222042862</v>
      </c>
      <c r="P6699" s="14">
        <f t="shared" ca="1" si="1181"/>
        <v>180.97927076022009</v>
      </c>
      <c r="Q6699" s="14">
        <f t="shared" ca="1" si="1182"/>
        <v>9.7527879042983567</v>
      </c>
      <c r="R6699" s="14" t="str">
        <f t="shared" ca="1" si="1183"/>
        <v>above</v>
      </c>
    </row>
    <row r="6700" spans="8:18">
      <c r="H6700">
        <v>3000</v>
      </c>
      <c r="I6700">
        <f t="shared" ca="1" si="1177"/>
        <v>21</v>
      </c>
      <c r="J6700" s="14">
        <f t="shared" ca="1" si="1178"/>
        <v>22.323</v>
      </c>
      <c r="K6700" s="14">
        <f t="shared" ca="1" si="1185"/>
        <v>6.1820849067166321</v>
      </c>
      <c r="L6700" s="14" t="str">
        <f t="shared" ca="1" si="1179"/>
        <v>above</v>
      </c>
      <c r="N6700">
        <f t="shared" si="1184"/>
        <v>6692</v>
      </c>
      <c r="O6700" s="14">
        <f t="shared" ca="1" si="1180"/>
        <v>119.21021010604665</v>
      </c>
      <c r="P6700" s="14">
        <f t="shared" ca="1" si="1181"/>
        <v>161.84343268663</v>
      </c>
      <c r="Q6700" s="14">
        <f t="shared" ca="1" si="1182"/>
        <v>9.578483922279327</v>
      </c>
      <c r="R6700" s="14" t="str">
        <f t="shared" ca="1" si="1183"/>
        <v>above</v>
      </c>
    </row>
    <row r="6701" spans="8:18">
      <c r="H6701">
        <v>3000</v>
      </c>
      <c r="I6701">
        <f t="shared" ca="1" si="1177"/>
        <v>85</v>
      </c>
      <c r="J6701" s="14">
        <f t="shared" ca="1" si="1178"/>
        <v>106.675</v>
      </c>
      <c r="K6701" s="14">
        <f t="shared" ca="1" si="1185"/>
        <v>8.9086945925070147</v>
      </c>
      <c r="L6701" s="14" t="str">
        <f t="shared" ca="1" si="1179"/>
        <v>above</v>
      </c>
      <c r="N6701">
        <f t="shared" si="1184"/>
        <v>6693</v>
      </c>
      <c r="O6701" s="14">
        <f t="shared" ca="1" si="1180"/>
        <v>145.9387360864724</v>
      </c>
      <c r="P6701" s="14">
        <f t="shared" ca="1" si="1181"/>
        <v>209.83308015802353</v>
      </c>
      <c r="Q6701" s="14">
        <f t="shared" ca="1" si="1182"/>
        <v>9.9800314771861753</v>
      </c>
      <c r="R6701" s="14" t="str">
        <f t="shared" ca="1" si="1183"/>
        <v>above</v>
      </c>
    </row>
    <row r="6702" spans="8:18">
      <c r="H6702">
        <v>3000</v>
      </c>
      <c r="I6702">
        <f t="shared" ca="1" si="1177"/>
        <v>23</v>
      </c>
      <c r="J6702" s="14">
        <f t="shared" ca="1" si="1178"/>
        <v>24.587</v>
      </c>
      <c r="K6702" s="14">
        <f t="shared" ca="1" si="1185"/>
        <v>6.3561076606958915</v>
      </c>
      <c r="L6702" s="14" t="str">
        <f t="shared" ca="1" si="1179"/>
        <v>above</v>
      </c>
      <c r="N6702">
        <f t="shared" si="1184"/>
        <v>6694</v>
      </c>
      <c r="O6702" s="14">
        <f t="shared" ca="1" si="1180"/>
        <v>168.50894154805772</v>
      </c>
      <c r="P6702" s="14">
        <f t="shared" ca="1" si="1181"/>
        <v>253.69473169299795</v>
      </c>
      <c r="Q6702" s="14">
        <f t="shared" ca="1" si="1182"/>
        <v>10.265811355850113</v>
      </c>
      <c r="R6702" s="14" t="str">
        <f t="shared" ca="1" si="1183"/>
        <v>above</v>
      </c>
    </row>
    <row r="6703" spans="8:18">
      <c r="H6703">
        <v>3000</v>
      </c>
      <c r="I6703">
        <f t="shared" ca="1" si="1177"/>
        <v>28</v>
      </c>
      <c r="J6703" s="14">
        <f t="shared" ca="1" si="1178"/>
        <v>30.352</v>
      </c>
      <c r="K6703" s="14">
        <f t="shared" ca="1" si="1185"/>
        <v>6.7345916599729483</v>
      </c>
      <c r="L6703" s="14" t="str">
        <f t="shared" ca="1" si="1179"/>
        <v>above</v>
      </c>
      <c r="N6703">
        <f t="shared" si="1184"/>
        <v>6695</v>
      </c>
      <c r="O6703" s="14">
        <f t="shared" ca="1" si="1180"/>
        <v>173.69424372295774</v>
      </c>
      <c r="P6703" s="14">
        <f t="shared" ca="1" si="1181"/>
        <v>264.20331463042845</v>
      </c>
      <c r="Q6703" s="14">
        <f t="shared" ca="1" si="1182"/>
        <v>10.326074534201286</v>
      </c>
      <c r="R6703" s="14" t="str">
        <f t="shared" ca="1" si="1183"/>
        <v>above</v>
      </c>
    </row>
    <row r="6704" spans="8:18">
      <c r="H6704">
        <v>3000</v>
      </c>
      <c r="I6704">
        <f t="shared" ca="1" si="1177"/>
        <v>80</v>
      </c>
      <c r="J6704" s="14">
        <f t="shared" ca="1" si="1178"/>
        <v>99.2</v>
      </c>
      <c r="K6704" s="14">
        <f t="shared" ca="1" si="1185"/>
        <v>8.7888983093448783</v>
      </c>
      <c r="L6704" s="14" t="str">
        <f t="shared" ca="1" si="1179"/>
        <v>above</v>
      </c>
      <c r="N6704">
        <f t="shared" si="1184"/>
        <v>6696</v>
      </c>
      <c r="O6704" s="14">
        <f t="shared" ca="1" si="1180"/>
        <v>169.28561021129491</v>
      </c>
      <c r="P6704" s="14">
        <f t="shared" ca="1" si="1181"/>
        <v>255.25846368512634</v>
      </c>
      <c r="Q6704" s="14">
        <f t="shared" ca="1" si="1182"/>
        <v>10.274954174789027</v>
      </c>
      <c r="R6704" s="14" t="str">
        <f t="shared" ca="1" si="1183"/>
        <v>above</v>
      </c>
    </row>
    <row r="6705" spans="8:18">
      <c r="H6705">
        <v>3000</v>
      </c>
      <c r="I6705">
        <f t="shared" ca="1" si="1177"/>
        <v>42</v>
      </c>
      <c r="J6705" s="14">
        <f t="shared" ca="1" si="1178"/>
        <v>47.292000000000002</v>
      </c>
      <c r="K6705" s="14">
        <f t="shared" ca="1" si="1185"/>
        <v>7.5224002313871248</v>
      </c>
      <c r="L6705" s="14" t="str">
        <f t="shared" ca="1" si="1179"/>
        <v>above</v>
      </c>
      <c r="N6705">
        <f t="shared" si="1184"/>
        <v>6697</v>
      </c>
      <c r="O6705" s="14">
        <f t="shared" ca="1" si="1180"/>
        <v>116.335777031026</v>
      </c>
      <c r="P6705" s="14">
        <f t="shared" ca="1" si="1181"/>
        <v>156.93781608326378</v>
      </c>
      <c r="Q6705" s="14">
        <f t="shared" ca="1" si="1182"/>
        <v>9.5300794273641607</v>
      </c>
      <c r="R6705" s="14">
        <f t="shared" ca="1" si="1183"/>
        <v>116.335777031026</v>
      </c>
    </row>
    <row r="6706" spans="8:18">
      <c r="H6706">
        <v>3000</v>
      </c>
      <c r="I6706">
        <f t="shared" ca="1" si="1177"/>
        <v>13</v>
      </c>
      <c r="J6706" s="14">
        <f t="shared" ca="1" si="1178"/>
        <v>13.507</v>
      </c>
      <c r="K6706" s="14">
        <f t="shared" ca="1" si="1185"/>
        <v>5.2781146592305168</v>
      </c>
      <c r="L6706" s="14">
        <f t="shared" ca="1" si="1179"/>
        <v>13</v>
      </c>
      <c r="N6706">
        <f t="shared" si="1184"/>
        <v>6698</v>
      </c>
      <c r="O6706" s="14">
        <f t="shared" ca="1" si="1180"/>
        <v>178.40532043664811</v>
      </c>
      <c r="P6706" s="14">
        <f t="shared" ca="1" si="1181"/>
        <v>273.89069551695741</v>
      </c>
      <c r="Q6706" s="14">
        <f t="shared" ca="1" si="1182"/>
        <v>10.379295212044887</v>
      </c>
      <c r="R6706" s="14" t="str">
        <f t="shared" ca="1" si="1183"/>
        <v>above</v>
      </c>
    </row>
    <row r="6707" spans="8:18">
      <c r="H6707">
        <v>3000</v>
      </c>
      <c r="I6707">
        <f t="shared" ca="1" si="1177"/>
        <v>12</v>
      </c>
      <c r="J6707" s="14">
        <f t="shared" ca="1" si="1178"/>
        <v>12.432</v>
      </c>
      <c r="K6707" s="14">
        <f t="shared" ca="1" si="1185"/>
        <v>5.1298987149230735</v>
      </c>
      <c r="L6707" s="14">
        <f t="shared" ca="1" si="1179"/>
        <v>12</v>
      </c>
      <c r="N6707">
        <f t="shared" si="1184"/>
        <v>6699</v>
      </c>
      <c r="O6707" s="14">
        <f t="shared" ca="1" si="1180"/>
        <v>172.52427240388468</v>
      </c>
      <c r="P6707" s="14">
        <f t="shared" ca="1" si="1181"/>
        <v>261.81814610935407</v>
      </c>
      <c r="Q6707" s="14">
        <f t="shared" ca="1" si="1182"/>
        <v>10.312634976366976</v>
      </c>
      <c r="R6707" s="14" t="str">
        <f t="shared" ca="1" si="1183"/>
        <v>above</v>
      </c>
    </row>
    <row r="6708" spans="8:18">
      <c r="H6708">
        <v>3000</v>
      </c>
      <c r="I6708">
        <f t="shared" ca="1" si="1177"/>
        <v>69</v>
      </c>
      <c r="J6708" s="14">
        <f t="shared" ca="1" si="1178"/>
        <v>83.283000000000001</v>
      </c>
      <c r="K6708" s="14">
        <f t="shared" ca="1" si="1185"/>
        <v>8.4969904840987187</v>
      </c>
      <c r="L6708" s="14" t="str">
        <f t="shared" ca="1" si="1179"/>
        <v>above</v>
      </c>
      <c r="N6708">
        <f t="shared" si="1184"/>
        <v>6700</v>
      </c>
      <c r="O6708" s="14">
        <f t="shared" ca="1" si="1180"/>
        <v>171.70937281069564</v>
      </c>
      <c r="P6708" s="14">
        <f t="shared" ca="1" si="1181"/>
        <v>260.16169894382301</v>
      </c>
      <c r="Q6708" s="14">
        <f t="shared" ca="1" si="1182"/>
        <v>10.303220511780232</v>
      </c>
      <c r="R6708" s="14" t="str">
        <f t="shared" ca="1" si="1183"/>
        <v>above</v>
      </c>
    </row>
    <row r="6709" spans="8:18">
      <c r="H6709">
        <v>3000</v>
      </c>
      <c r="I6709">
        <f t="shared" ca="1" si="1177"/>
        <v>21</v>
      </c>
      <c r="J6709" s="14">
        <f t="shared" ca="1" si="1178"/>
        <v>22.323</v>
      </c>
      <c r="K6709" s="14">
        <f t="shared" ca="1" si="1185"/>
        <v>6.1820849067166321</v>
      </c>
      <c r="L6709" s="14" t="str">
        <f t="shared" ca="1" si="1179"/>
        <v>above</v>
      </c>
      <c r="N6709">
        <f t="shared" si="1184"/>
        <v>6701</v>
      </c>
      <c r="O6709" s="14">
        <f t="shared" ca="1" si="1180"/>
        <v>154.18672626305232</v>
      </c>
      <c r="P6709" s="14">
        <f t="shared" ca="1" si="1181"/>
        <v>225.50736593020463</v>
      </c>
      <c r="Q6709" s="14">
        <f t="shared" ca="1" si="1182"/>
        <v>10.08925815487183</v>
      </c>
      <c r="R6709" s="14" t="str">
        <f t="shared" ca="1" si="1183"/>
        <v>above</v>
      </c>
    </row>
    <row r="6710" spans="8:18">
      <c r="H6710">
        <v>3000</v>
      </c>
      <c r="I6710">
        <f t="shared" ca="1" si="1177"/>
        <v>27</v>
      </c>
      <c r="J6710" s="14">
        <f t="shared" ca="1" si="1178"/>
        <v>29.187000000000001</v>
      </c>
      <c r="K6710" s="14">
        <f t="shared" ca="1" si="1185"/>
        <v>6.6644090203504076</v>
      </c>
      <c r="L6710" s="14" t="str">
        <f t="shared" ca="1" si="1179"/>
        <v>above</v>
      </c>
      <c r="N6710">
        <f t="shared" si="1184"/>
        <v>6702</v>
      </c>
      <c r="O6710" s="14">
        <f t="shared" ca="1" si="1180"/>
        <v>127.06783326359042</v>
      </c>
      <c r="P6710" s="14">
        <f t="shared" ca="1" si="1181"/>
        <v>175.50653601450125</v>
      </c>
      <c r="Q6710" s="14">
        <f t="shared" ca="1" si="1182"/>
        <v>9.7051201418377993</v>
      </c>
      <c r="R6710" s="14" t="str">
        <f t="shared" ca="1" si="1183"/>
        <v>above</v>
      </c>
    </row>
    <row r="6711" spans="8:18">
      <c r="H6711">
        <v>3000</v>
      </c>
      <c r="I6711">
        <f t="shared" ca="1" si="1177"/>
        <v>84</v>
      </c>
      <c r="J6711" s="14">
        <f t="shared" ca="1" si="1178"/>
        <v>105.16800000000001</v>
      </c>
      <c r="K6711" s="14">
        <f t="shared" ca="1" si="1185"/>
        <v>8.8853025129806333</v>
      </c>
      <c r="L6711" s="14" t="str">
        <f t="shared" ca="1" si="1179"/>
        <v>above</v>
      </c>
      <c r="N6711">
        <f t="shared" si="1184"/>
        <v>6703</v>
      </c>
      <c r="O6711" s="14">
        <f t="shared" ca="1" si="1180"/>
        <v>163.63508561483096</v>
      </c>
      <c r="P6711" s="14">
        <f t="shared" ca="1" si="1181"/>
        <v>243.96440934735011</v>
      </c>
      <c r="Q6711" s="14">
        <f t="shared" ca="1" si="1182"/>
        <v>10.207462844724006</v>
      </c>
      <c r="R6711" s="14" t="str">
        <f t="shared" ca="1" si="1183"/>
        <v>above</v>
      </c>
    </row>
    <row r="6712" spans="8:18">
      <c r="H6712">
        <v>3000</v>
      </c>
      <c r="I6712">
        <f t="shared" ca="1" si="1177"/>
        <v>92</v>
      </c>
      <c r="J6712" s="14">
        <f t="shared" ca="1" si="1178"/>
        <v>117.392</v>
      </c>
      <c r="K6712" s="14">
        <f t="shared" ca="1" si="1185"/>
        <v>9.0651989863065126</v>
      </c>
      <c r="L6712" s="14" t="str">
        <f t="shared" ca="1" si="1179"/>
        <v>above</v>
      </c>
      <c r="N6712">
        <f t="shared" si="1184"/>
        <v>6704</v>
      </c>
      <c r="O6712" s="14">
        <f t="shared" ca="1" si="1180"/>
        <v>123.77014909259726</v>
      </c>
      <c r="P6712" s="14">
        <f t="shared" ca="1" si="1181"/>
        <v>169.72729851180853</v>
      </c>
      <c r="Q6712" s="14">
        <f t="shared" ca="1" si="1182"/>
        <v>9.6529464747233664</v>
      </c>
      <c r="R6712" s="14" t="str">
        <f t="shared" ca="1" si="1183"/>
        <v>above</v>
      </c>
    </row>
    <row r="6713" spans="8:18">
      <c r="H6713">
        <v>3000</v>
      </c>
      <c r="I6713">
        <f t="shared" ca="1" si="1177"/>
        <v>69</v>
      </c>
      <c r="J6713" s="14">
        <f t="shared" ca="1" si="1178"/>
        <v>83.283000000000001</v>
      </c>
      <c r="K6713" s="14">
        <f t="shared" ca="1" si="1185"/>
        <v>8.4969904840987187</v>
      </c>
      <c r="L6713" s="14" t="str">
        <f t="shared" ca="1" si="1179"/>
        <v>above</v>
      </c>
      <c r="N6713">
        <f t="shared" si="1184"/>
        <v>6705</v>
      </c>
      <c r="O6713" s="14">
        <f t="shared" ca="1" si="1180"/>
        <v>189.26784543707444</v>
      </c>
      <c r="P6713" s="14">
        <f t="shared" ca="1" si="1181"/>
        <v>296.73479738625133</v>
      </c>
      <c r="Q6713" s="14">
        <f t="shared" ca="1" si="1182"/>
        <v>10.496865584549834</v>
      </c>
      <c r="R6713" s="14" t="str">
        <f t="shared" ca="1" si="1183"/>
        <v>above</v>
      </c>
    </row>
    <row r="6714" spans="8:18">
      <c r="H6714">
        <v>3000</v>
      </c>
      <c r="I6714">
        <f t="shared" ca="1" si="1177"/>
        <v>17</v>
      </c>
      <c r="J6714" s="14">
        <f t="shared" ca="1" si="1178"/>
        <v>17.867000000000001</v>
      </c>
      <c r="K6714" s="14">
        <f t="shared" ca="1" si="1185"/>
        <v>5.780743515792329</v>
      </c>
      <c r="L6714" s="14">
        <f t="shared" ca="1" si="1179"/>
        <v>17</v>
      </c>
      <c r="N6714">
        <f t="shared" si="1184"/>
        <v>6706</v>
      </c>
      <c r="O6714" s="14">
        <f t="shared" ca="1" si="1180"/>
        <v>136.51220242557767</v>
      </c>
      <c r="P6714" s="14">
        <f t="shared" ca="1" si="1181"/>
        <v>192.41894665882336</v>
      </c>
      <c r="Q6714" s="14">
        <f t="shared" ca="1" si="1182"/>
        <v>9.8474253161646423</v>
      </c>
      <c r="R6714" s="14" t="str">
        <f t="shared" ca="1" si="1183"/>
        <v>above</v>
      </c>
    </row>
    <row r="6715" spans="8:18">
      <c r="H6715">
        <v>3000</v>
      </c>
      <c r="I6715">
        <f t="shared" ca="1" si="1177"/>
        <v>87</v>
      </c>
      <c r="J6715" s="14">
        <f t="shared" ca="1" si="1178"/>
        <v>109.70699999999999</v>
      </c>
      <c r="K6715" s="14">
        <f t="shared" ca="1" si="1185"/>
        <v>8.9546736289564137</v>
      </c>
      <c r="L6715" s="14" t="str">
        <f t="shared" ca="1" si="1179"/>
        <v>above</v>
      </c>
      <c r="N6715">
        <f t="shared" si="1184"/>
        <v>6707</v>
      </c>
      <c r="O6715" s="14">
        <f t="shared" ca="1" si="1180"/>
        <v>113.4347046644062</v>
      </c>
      <c r="P6715" s="14">
        <f t="shared" ca="1" si="1181"/>
        <v>152.03700133130937</v>
      </c>
      <c r="Q6715" s="14">
        <f t="shared" ca="1" si="1182"/>
        <v>9.4800087907834332</v>
      </c>
      <c r="R6715" s="14">
        <f t="shared" ca="1" si="1183"/>
        <v>113.4347046644062</v>
      </c>
    </row>
    <row r="6716" spans="8:18">
      <c r="H6716">
        <v>3000</v>
      </c>
      <c r="I6716">
        <f t="shared" ca="1" si="1177"/>
        <v>98</v>
      </c>
      <c r="J6716" s="14">
        <f t="shared" ca="1" si="1178"/>
        <v>126.812</v>
      </c>
      <c r="K6716" s="14">
        <f t="shared" ca="1" si="1185"/>
        <v>9.1902397002691796</v>
      </c>
      <c r="L6716" s="14" t="str">
        <f t="shared" ca="1" si="1179"/>
        <v>above</v>
      </c>
      <c r="N6716">
        <f t="shared" si="1184"/>
        <v>6708</v>
      </c>
      <c r="O6716" s="14">
        <f t="shared" ca="1" si="1180"/>
        <v>163.41522404450669</v>
      </c>
      <c r="P6716" s="14">
        <f t="shared" ca="1" si="1181"/>
        <v>243.52883039305561</v>
      </c>
      <c r="Q6716" s="14">
        <f t="shared" ca="1" si="1182"/>
        <v>10.204790164023343</v>
      </c>
      <c r="R6716" s="14" t="str">
        <f t="shared" ca="1" si="1183"/>
        <v>above</v>
      </c>
    </row>
    <row r="6717" spans="8:18">
      <c r="H6717">
        <v>3000</v>
      </c>
      <c r="I6717">
        <f t="shared" ca="1" si="1177"/>
        <v>95</v>
      </c>
      <c r="J6717" s="14">
        <f t="shared" ca="1" si="1178"/>
        <v>122.075</v>
      </c>
      <c r="K6717" s="14">
        <f t="shared" ca="1" si="1185"/>
        <v>9.1286963829356722</v>
      </c>
      <c r="L6717" s="14" t="str">
        <f t="shared" ca="1" si="1179"/>
        <v>above</v>
      </c>
      <c r="N6717">
        <f t="shared" si="1184"/>
        <v>6709</v>
      </c>
      <c r="O6717" s="14">
        <f t="shared" ca="1" si="1180"/>
        <v>196.97170493832007</v>
      </c>
      <c r="P6717" s="14">
        <f t="shared" ca="1" si="1181"/>
        <v>313.36526257724597</v>
      </c>
      <c r="Q6717" s="14">
        <f t="shared" ca="1" si="1182"/>
        <v>10.576248232261634</v>
      </c>
      <c r="R6717" s="14" t="str">
        <f t="shared" ca="1" si="1183"/>
        <v>above</v>
      </c>
    </row>
    <row r="6718" spans="8:18">
      <c r="H6718">
        <v>3000</v>
      </c>
      <c r="I6718">
        <f t="shared" ca="1" si="1177"/>
        <v>98</v>
      </c>
      <c r="J6718" s="14">
        <f t="shared" ca="1" si="1178"/>
        <v>126.812</v>
      </c>
      <c r="K6718" s="14">
        <f t="shared" ca="1" si="1185"/>
        <v>9.1902397002691796</v>
      </c>
      <c r="L6718" s="14" t="str">
        <f t="shared" ca="1" si="1179"/>
        <v>above</v>
      </c>
      <c r="N6718">
        <f t="shared" si="1184"/>
        <v>6710</v>
      </c>
      <c r="O6718" s="14">
        <f t="shared" ca="1" si="1180"/>
        <v>148.37793349515212</v>
      </c>
      <c r="P6718" s="14">
        <f t="shared" ca="1" si="1181"/>
        <v>214.42596694002748</v>
      </c>
      <c r="Q6718" s="14">
        <f t="shared" ca="1" si="1182"/>
        <v>10.012959121908425</v>
      </c>
      <c r="R6718" s="14" t="str">
        <f t="shared" ca="1" si="1183"/>
        <v>above</v>
      </c>
    </row>
    <row r="6719" spans="8:18">
      <c r="H6719">
        <v>3000</v>
      </c>
      <c r="I6719">
        <f t="shared" ca="1" si="1177"/>
        <v>56</v>
      </c>
      <c r="J6719" s="14">
        <f t="shared" ca="1" si="1178"/>
        <v>65.408000000000001</v>
      </c>
      <c r="K6719" s="14">
        <f t="shared" ca="1" si="1185"/>
        <v>8.0861025356691005</v>
      </c>
      <c r="L6719" s="14" t="str">
        <f t="shared" ca="1" si="1179"/>
        <v>above</v>
      </c>
      <c r="N6719">
        <f t="shared" si="1184"/>
        <v>6711</v>
      </c>
      <c r="O6719" s="14">
        <f t="shared" ca="1" si="1180"/>
        <v>142.38230878384556</v>
      </c>
      <c r="P6719" s="14">
        <f t="shared" ca="1" si="1181"/>
        <v>203.20047434770061</v>
      </c>
      <c r="Q6719" s="14">
        <f t="shared" ca="1" si="1182"/>
        <v>9.9310291016933228</v>
      </c>
      <c r="R6719" s="14" t="str">
        <f t="shared" ca="1" si="1183"/>
        <v>above</v>
      </c>
    </row>
    <row r="6720" spans="8:18">
      <c r="H6720">
        <v>3000</v>
      </c>
      <c r="I6720">
        <f t="shared" ca="1" si="1177"/>
        <v>68</v>
      </c>
      <c r="J6720" s="14">
        <f t="shared" ca="1" si="1178"/>
        <v>81.872</v>
      </c>
      <c r="K6720" s="14">
        <f t="shared" ca="1" si="1185"/>
        <v>8.4682130091945194</v>
      </c>
      <c r="L6720" s="14" t="str">
        <f t="shared" ca="1" si="1179"/>
        <v>above</v>
      </c>
      <c r="N6720">
        <f t="shared" si="1184"/>
        <v>6712</v>
      </c>
      <c r="O6720" s="14">
        <f t="shared" ca="1" si="1180"/>
        <v>122.38083631793037</v>
      </c>
      <c r="P6720" s="14">
        <f t="shared" ca="1" si="1181"/>
        <v>167.31204361155858</v>
      </c>
      <c r="Q6720" s="14">
        <f t="shared" ca="1" si="1182"/>
        <v>9.6305516042998303</v>
      </c>
      <c r="R6720" s="14" t="str">
        <f t="shared" ca="1" si="1183"/>
        <v>above</v>
      </c>
    </row>
    <row r="6721" spans="8:18">
      <c r="H6721">
        <v>3000</v>
      </c>
      <c r="I6721">
        <f t="shared" ca="1" si="1177"/>
        <v>99</v>
      </c>
      <c r="J6721" s="14">
        <f t="shared" ca="1" si="1178"/>
        <v>128.40299999999999</v>
      </c>
      <c r="K6721" s="14">
        <f t="shared" ca="1" si="1185"/>
        <v>9.2103403719761836</v>
      </c>
      <c r="L6721" s="14" t="str">
        <f t="shared" ca="1" si="1179"/>
        <v>above</v>
      </c>
      <c r="N6721">
        <f t="shared" si="1184"/>
        <v>6713</v>
      </c>
      <c r="O6721" s="14">
        <f t="shared" ca="1" si="1180"/>
        <v>211.3966121713018</v>
      </c>
      <c r="P6721" s="14">
        <f t="shared" ca="1" si="1181"/>
        <v>345.46219508381319</v>
      </c>
      <c r="Q6721" s="14">
        <f t="shared" ca="1" si="1182"/>
        <v>10.716910678022604</v>
      </c>
      <c r="R6721" s="14" t="str">
        <f t="shared" ca="1" si="1183"/>
        <v>above</v>
      </c>
    </row>
    <row r="6722" spans="8:18">
      <c r="H6722">
        <v>3000</v>
      </c>
      <c r="I6722">
        <f t="shared" ca="1" si="1177"/>
        <v>42</v>
      </c>
      <c r="J6722" s="14">
        <f t="shared" ca="1" si="1178"/>
        <v>47.292000000000002</v>
      </c>
      <c r="K6722" s="14">
        <f t="shared" ca="1" si="1185"/>
        <v>7.5224002313871248</v>
      </c>
      <c r="L6722" s="14" t="str">
        <f t="shared" ca="1" si="1179"/>
        <v>above</v>
      </c>
      <c r="N6722">
        <f t="shared" si="1184"/>
        <v>6714</v>
      </c>
      <c r="O6722" s="14">
        <f t="shared" ca="1" si="1180"/>
        <v>201.66473964232304</v>
      </c>
      <c r="P6722" s="14">
        <f t="shared" ca="1" si="1181"/>
        <v>323.67074128734089</v>
      </c>
      <c r="Q6722" s="14">
        <f t="shared" ca="1" si="1182"/>
        <v>10.623106169818104</v>
      </c>
      <c r="R6722" s="14" t="str">
        <f t="shared" ca="1" si="1183"/>
        <v>above</v>
      </c>
    </row>
    <row r="6723" spans="8:18">
      <c r="H6723">
        <v>3000</v>
      </c>
      <c r="I6723">
        <f t="shared" ca="1" si="1177"/>
        <v>58</v>
      </c>
      <c r="J6723" s="14">
        <f t="shared" ca="1" si="1178"/>
        <v>68.091999999999999</v>
      </c>
      <c r="K6723" s="14">
        <f t="shared" ca="1" si="1185"/>
        <v>8.1550748878114394</v>
      </c>
      <c r="L6723" s="14" t="str">
        <f t="shared" ca="1" si="1179"/>
        <v>above</v>
      </c>
      <c r="N6723">
        <f t="shared" si="1184"/>
        <v>6715</v>
      </c>
      <c r="O6723" s="14">
        <f t="shared" ca="1" si="1180"/>
        <v>176.75473685123899</v>
      </c>
      <c r="P6723" s="14">
        <f t="shared" ca="1" si="1181"/>
        <v>270.48144784929121</v>
      </c>
      <c r="Q6723" s="14">
        <f t="shared" ca="1" si="1182"/>
        <v>10.360809434560784</v>
      </c>
      <c r="R6723" s="14" t="str">
        <f t="shared" ca="1" si="1183"/>
        <v>above</v>
      </c>
    </row>
    <row r="6724" spans="8:18">
      <c r="H6724">
        <v>3000</v>
      </c>
      <c r="I6724">
        <f t="shared" ca="1" si="1177"/>
        <v>87</v>
      </c>
      <c r="J6724" s="14">
        <f t="shared" ca="1" si="1178"/>
        <v>109.70699999999999</v>
      </c>
      <c r="K6724" s="14">
        <f t="shared" ca="1" si="1185"/>
        <v>8.9546736289564137</v>
      </c>
      <c r="L6724" s="14" t="str">
        <f t="shared" ca="1" si="1179"/>
        <v>above</v>
      </c>
      <c r="N6724">
        <f t="shared" si="1184"/>
        <v>6716</v>
      </c>
      <c r="O6724" s="14">
        <f t="shared" ca="1" si="1180"/>
        <v>111.86643290875497</v>
      </c>
      <c r="P6724" s="14">
        <f t="shared" ca="1" si="1181"/>
        <v>149.4087293439419</v>
      </c>
      <c r="Q6724" s="14">
        <f t="shared" ca="1" si="1182"/>
        <v>9.4524102198618429</v>
      </c>
      <c r="R6724" s="14">
        <f t="shared" ca="1" si="1183"/>
        <v>111.86643290875497</v>
      </c>
    </row>
    <row r="6725" spans="8:18">
      <c r="H6725">
        <v>3000</v>
      </c>
      <c r="I6725">
        <f t="shared" ca="1" si="1177"/>
        <v>36</v>
      </c>
      <c r="J6725" s="14">
        <f t="shared" ca="1" si="1178"/>
        <v>39.887999999999998</v>
      </c>
      <c r="K6725" s="14">
        <f t="shared" ca="1" si="1185"/>
        <v>7.2218358252884487</v>
      </c>
      <c r="L6725" s="14" t="str">
        <f t="shared" ca="1" si="1179"/>
        <v>above</v>
      </c>
      <c r="N6725">
        <f t="shared" si="1184"/>
        <v>6717</v>
      </c>
      <c r="O6725" s="14">
        <f t="shared" ca="1" si="1180"/>
        <v>158.19064000338213</v>
      </c>
      <c r="P6725" s="14">
        <f t="shared" ca="1" si="1181"/>
        <v>233.26347575742108</v>
      </c>
      <c r="Q6725" s="14">
        <f t="shared" ca="1" si="1182"/>
        <v>10.140204955466492</v>
      </c>
      <c r="R6725" s="14" t="str">
        <f t="shared" ca="1" si="1183"/>
        <v>above</v>
      </c>
    </row>
    <row r="6726" spans="8:18">
      <c r="H6726">
        <v>3000</v>
      </c>
      <c r="I6726">
        <f t="shared" ca="1" si="1177"/>
        <v>59</v>
      </c>
      <c r="J6726" s="14">
        <f t="shared" ca="1" si="1178"/>
        <v>69.442999999999998</v>
      </c>
      <c r="K6726" s="14">
        <f t="shared" ca="1" si="1185"/>
        <v>8.1886891244442008</v>
      </c>
      <c r="L6726" s="14" t="str">
        <f t="shared" ca="1" si="1179"/>
        <v>above</v>
      </c>
      <c r="N6726">
        <f t="shared" si="1184"/>
        <v>6718</v>
      </c>
      <c r="O6726" s="14">
        <f t="shared" ca="1" si="1180"/>
        <v>134.17122105046474</v>
      </c>
      <c r="P6726" s="14">
        <f t="shared" ca="1" si="1181"/>
        <v>188.17697072498277</v>
      </c>
      <c r="Q6726" s="14">
        <f t="shared" ca="1" si="1182"/>
        <v>9.8130845577954915</v>
      </c>
      <c r="R6726" s="14" t="str">
        <f t="shared" ca="1" si="1183"/>
        <v>above</v>
      </c>
    </row>
    <row r="6727" spans="8:18">
      <c r="H6727">
        <v>3000</v>
      </c>
      <c r="I6727">
        <f t="shared" ca="1" si="1177"/>
        <v>42</v>
      </c>
      <c r="J6727" s="14">
        <f t="shared" ca="1" si="1178"/>
        <v>47.292000000000002</v>
      </c>
      <c r="K6727" s="14">
        <f t="shared" ca="1" si="1185"/>
        <v>7.5224002313871248</v>
      </c>
      <c r="L6727" s="14" t="str">
        <f t="shared" ca="1" si="1179"/>
        <v>above</v>
      </c>
      <c r="N6727">
        <f t="shared" si="1184"/>
        <v>6719</v>
      </c>
      <c r="O6727" s="14">
        <f t="shared" ca="1" si="1180"/>
        <v>121.1247155854192</v>
      </c>
      <c r="P6727" s="14">
        <f t="shared" ca="1" si="1181"/>
        <v>165.13830576236526</v>
      </c>
      <c r="Q6727" s="14">
        <f t="shared" ca="1" si="1182"/>
        <v>9.6100855629586555</v>
      </c>
      <c r="R6727" s="14" t="str">
        <f t="shared" ca="1" si="1183"/>
        <v>above</v>
      </c>
    </row>
    <row r="6728" spans="8:18">
      <c r="H6728">
        <v>3000</v>
      </c>
      <c r="I6728">
        <f t="shared" ca="1" si="1177"/>
        <v>89</v>
      </c>
      <c r="J6728" s="14">
        <f t="shared" ca="1" si="1178"/>
        <v>112.76300000000001</v>
      </c>
      <c r="K6728" s="14">
        <f t="shared" ca="1" si="1185"/>
        <v>8.99961934066053</v>
      </c>
      <c r="L6728" s="14" t="str">
        <f t="shared" ca="1" si="1179"/>
        <v>above</v>
      </c>
      <c r="N6728">
        <f t="shared" si="1184"/>
        <v>6720</v>
      </c>
      <c r="O6728" s="14">
        <f t="shared" ca="1" si="1180"/>
        <v>131.86852158631507</v>
      </c>
      <c r="P6728" s="14">
        <f t="shared" ca="1" si="1181"/>
        <v>184.0364425423964</v>
      </c>
      <c r="Q6728" s="14">
        <f t="shared" ca="1" si="1182"/>
        <v>9.7787201595463138</v>
      </c>
      <c r="R6728" s="14" t="str">
        <f t="shared" ca="1" si="1183"/>
        <v>above</v>
      </c>
    </row>
    <row r="6729" spans="8:18">
      <c r="H6729">
        <v>3000</v>
      </c>
      <c r="I6729">
        <f t="shared" ca="1" si="1177"/>
        <v>23</v>
      </c>
      <c r="J6729" s="14">
        <f t="shared" ca="1" si="1178"/>
        <v>24.587</v>
      </c>
      <c r="K6729" s="14">
        <f t="shared" ca="1" si="1185"/>
        <v>6.3561076606958915</v>
      </c>
      <c r="L6729" s="14" t="str">
        <f t="shared" ca="1" si="1179"/>
        <v>above</v>
      </c>
      <c r="N6729">
        <f t="shared" si="1184"/>
        <v>6721</v>
      </c>
      <c r="O6729" s="14">
        <f t="shared" ca="1" si="1180"/>
        <v>149.68063877150053</v>
      </c>
      <c r="P6729" s="14">
        <f t="shared" ca="1" si="1181"/>
        <v>216.8935196406338</v>
      </c>
      <c r="Q6729" s="14">
        <f t="shared" ca="1" si="1182"/>
        <v>10.030325244147104</v>
      </c>
      <c r="R6729" s="14" t="str">
        <f t="shared" ca="1" si="1183"/>
        <v>above</v>
      </c>
    </row>
    <row r="6730" spans="8:18">
      <c r="H6730">
        <v>3000</v>
      </c>
      <c r="I6730">
        <f t="shared" ref="I6730:I6793" ca="1" si="1186">RANDBETWEEN(10,100)</f>
        <v>75</v>
      </c>
      <c r="J6730" s="14">
        <f t="shared" ref="J6730:J6793" ca="1" si="1187">0.003*(I6730^2)+I6730</f>
        <v>91.875</v>
      </c>
      <c r="K6730" s="14">
        <f t="shared" ca="1" si="1185"/>
        <v>8.6614666805726621</v>
      </c>
      <c r="L6730" s="14" t="str">
        <f t="shared" ref="L6730:L6793" ca="1" si="1188">IF(I6730&lt;$B$19,I6730,"above")</f>
        <v>above</v>
      </c>
      <c r="N6730">
        <f t="shared" si="1184"/>
        <v>6722</v>
      </c>
      <c r="O6730" s="14">
        <f t="shared" ref="O6730:O6793" ca="1" si="1189">_xlfn.NORM.INV(RAND(),150,25)</f>
        <v>149.90585418095495</v>
      </c>
      <c r="P6730" s="14">
        <f t="shared" ref="P6730:P6793" ca="1" si="1190">0.003*(O6730^2)+O6730</f>
        <v>217.32114953412014</v>
      </c>
      <c r="Q6730" s="14">
        <f t="shared" ref="Q6730:Q6793" ca="1" si="1191">2*LN(O6730+1)</f>
        <v>10.033312320247422</v>
      </c>
      <c r="R6730" s="14" t="str">
        <f t="shared" ref="R6730:R6793" ca="1" si="1192">IF(O6730&lt;=$B$20,O6730,"above")</f>
        <v>above</v>
      </c>
    </row>
    <row r="6731" spans="8:18">
      <c r="H6731">
        <v>3000</v>
      </c>
      <c r="I6731">
        <f t="shared" ca="1" si="1186"/>
        <v>47</v>
      </c>
      <c r="J6731" s="14">
        <f t="shared" ca="1" si="1187"/>
        <v>53.627000000000002</v>
      </c>
      <c r="K6731" s="14">
        <f t="shared" ca="1" si="1185"/>
        <v>7.7424020218157823</v>
      </c>
      <c r="L6731" s="14" t="str">
        <f t="shared" ca="1" si="1188"/>
        <v>above</v>
      </c>
      <c r="N6731">
        <f t="shared" ref="N6731:N6794" si="1193">N6730+1</f>
        <v>6723</v>
      </c>
      <c r="O6731" s="14">
        <f t="shared" ca="1" si="1189"/>
        <v>135.08031857564993</v>
      </c>
      <c r="P6731" s="14">
        <f t="shared" ca="1" si="1190"/>
        <v>189.82039597514714</v>
      </c>
      <c r="Q6731" s="14">
        <f t="shared" ca="1" si="1191"/>
        <v>9.8264905783515353</v>
      </c>
      <c r="R6731" s="14" t="str">
        <f t="shared" ca="1" si="1192"/>
        <v>above</v>
      </c>
    </row>
    <row r="6732" spans="8:18">
      <c r="H6732">
        <v>3000</v>
      </c>
      <c r="I6732">
        <f t="shared" ca="1" si="1186"/>
        <v>55</v>
      </c>
      <c r="J6732" s="14">
        <f t="shared" ca="1" si="1187"/>
        <v>64.075000000000003</v>
      </c>
      <c r="K6732" s="14">
        <f t="shared" ca="1" si="1185"/>
        <v>8.0507033814702993</v>
      </c>
      <c r="L6732" s="14" t="str">
        <f t="shared" ca="1" si="1188"/>
        <v>above</v>
      </c>
      <c r="N6732">
        <f t="shared" si="1193"/>
        <v>6724</v>
      </c>
      <c r="O6732" s="14">
        <f t="shared" ca="1" si="1189"/>
        <v>166.81871717004961</v>
      </c>
      <c r="P6732" s="14">
        <f t="shared" ca="1" si="1190"/>
        <v>250.30417036483263</v>
      </c>
      <c r="Q6732" s="14">
        <f t="shared" ca="1" si="1191"/>
        <v>10.245768664660114</v>
      </c>
      <c r="R6732" s="14" t="str">
        <f t="shared" ca="1" si="1192"/>
        <v>above</v>
      </c>
    </row>
    <row r="6733" spans="8:18">
      <c r="H6733">
        <v>3000</v>
      </c>
      <c r="I6733">
        <f t="shared" ca="1" si="1186"/>
        <v>100</v>
      </c>
      <c r="J6733" s="14">
        <f t="shared" ca="1" si="1187"/>
        <v>130</v>
      </c>
      <c r="K6733" s="14">
        <f t="shared" ca="1" si="1185"/>
        <v>9.2302410336825194</v>
      </c>
      <c r="L6733" s="14" t="str">
        <f t="shared" ca="1" si="1188"/>
        <v>above</v>
      </c>
      <c r="N6733">
        <f t="shared" si="1193"/>
        <v>6725</v>
      </c>
      <c r="O6733" s="14">
        <f t="shared" ca="1" si="1189"/>
        <v>122.68828257997345</v>
      </c>
      <c r="P6733" s="14">
        <f t="shared" ca="1" si="1190"/>
        <v>167.84552662724369</v>
      </c>
      <c r="Q6733" s="14">
        <f t="shared" ca="1" si="1191"/>
        <v>9.6355291008336685</v>
      </c>
      <c r="R6733" s="14" t="str">
        <f t="shared" ca="1" si="1192"/>
        <v>above</v>
      </c>
    </row>
    <row r="6734" spans="8:18">
      <c r="H6734">
        <v>3000</v>
      </c>
      <c r="I6734">
        <f t="shared" ca="1" si="1186"/>
        <v>59</v>
      </c>
      <c r="J6734" s="14">
        <f t="shared" ca="1" si="1187"/>
        <v>69.442999999999998</v>
      </c>
      <c r="K6734" s="14">
        <f t="shared" ca="1" si="1185"/>
        <v>8.1886891244442008</v>
      </c>
      <c r="L6734" s="14" t="str">
        <f t="shared" ca="1" si="1188"/>
        <v>above</v>
      </c>
      <c r="N6734">
        <f t="shared" si="1193"/>
        <v>6726</v>
      </c>
      <c r="O6734" s="14">
        <f t="shared" ca="1" si="1189"/>
        <v>153.49666387159124</v>
      </c>
      <c r="P6734" s="14">
        <f t="shared" ca="1" si="1190"/>
        <v>224.18034133071603</v>
      </c>
      <c r="Q6734" s="14">
        <f t="shared" ca="1" si="1191"/>
        <v>10.080345006081064</v>
      </c>
      <c r="R6734" s="14" t="str">
        <f t="shared" ca="1" si="1192"/>
        <v>above</v>
      </c>
    </row>
    <row r="6735" spans="8:18">
      <c r="H6735">
        <v>3000</v>
      </c>
      <c r="I6735">
        <f t="shared" ca="1" si="1186"/>
        <v>84</v>
      </c>
      <c r="J6735" s="14">
        <f t="shared" ca="1" si="1187"/>
        <v>105.16800000000001</v>
      </c>
      <c r="K6735" s="14">
        <f t="shared" ca="1" si="1185"/>
        <v>8.8853025129806333</v>
      </c>
      <c r="L6735" s="14" t="str">
        <f t="shared" ca="1" si="1188"/>
        <v>above</v>
      </c>
      <c r="N6735">
        <f t="shared" si="1193"/>
        <v>6727</v>
      </c>
      <c r="O6735" s="14">
        <f t="shared" ca="1" si="1189"/>
        <v>154.49583099597044</v>
      </c>
      <c r="P6735" s="14">
        <f t="shared" ca="1" si="1190"/>
        <v>226.10271638137681</v>
      </c>
      <c r="Q6735" s="14">
        <f t="shared" ca="1" si="1191"/>
        <v>10.093237841889167</v>
      </c>
      <c r="R6735" s="14" t="str">
        <f t="shared" ca="1" si="1192"/>
        <v>above</v>
      </c>
    </row>
    <row r="6736" spans="8:18">
      <c r="H6736">
        <v>3000</v>
      </c>
      <c r="I6736">
        <f t="shared" ca="1" si="1186"/>
        <v>41</v>
      </c>
      <c r="J6736" s="14">
        <f t="shared" ca="1" si="1187"/>
        <v>46.042999999999999</v>
      </c>
      <c r="K6736" s="14">
        <f t="shared" ca="1" si="1185"/>
        <v>7.4753392365667368</v>
      </c>
      <c r="L6736" s="14" t="str">
        <f t="shared" ca="1" si="1188"/>
        <v>above</v>
      </c>
      <c r="N6736">
        <f t="shared" si="1193"/>
        <v>6728</v>
      </c>
      <c r="O6736" s="14">
        <f t="shared" ca="1" si="1189"/>
        <v>135.22671893014572</v>
      </c>
      <c r="P6736" s="14">
        <f t="shared" ca="1" si="1190"/>
        <v>190.08551546798361</v>
      </c>
      <c r="Q6736" s="14">
        <f t="shared" ca="1" si="1191"/>
        <v>9.8286410974118166</v>
      </c>
      <c r="R6736" s="14" t="str">
        <f t="shared" ca="1" si="1192"/>
        <v>above</v>
      </c>
    </row>
    <row r="6737" spans="8:18">
      <c r="H6737">
        <v>3000</v>
      </c>
      <c r="I6737">
        <f t="shared" ca="1" si="1186"/>
        <v>88</v>
      </c>
      <c r="J6737" s="14">
        <f t="shared" ca="1" si="1187"/>
        <v>111.232</v>
      </c>
      <c r="K6737" s="14">
        <f t="shared" ca="1" si="1185"/>
        <v>8.9772727394642793</v>
      </c>
      <c r="L6737" s="14" t="str">
        <f t="shared" ca="1" si="1188"/>
        <v>above</v>
      </c>
      <c r="N6737">
        <f t="shared" si="1193"/>
        <v>6729</v>
      </c>
      <c r="O6737" s="14">
        <f t="shared" ca="1" si="1189"/>
        <v>142.78094540875992</v>
      </c>
      <c r="P6737" s="14">
        <f t="shared" ca="1" si="1190"/>
        <v>203.94014052421775</v>
      </c>
      <c r="Q6737" s="14">
        <f t="shared" ca="1" si="1191"/>
        <v>9.9365818578368881</v>
      </c>
      <c r="R6737" s="14" t="str">
        <f t="shared" ca="1" si="1192"/>
        <v>above</v>
      </c>
    </row>
    <row r="6738" spans="8:18">
      <c r="H6738">
        <v>3000</v>
      </c>
      <c r="I6738">
        <f t="shared" ca="1" si="1186"/>
        <v>82</v>
      </c>
      <c r="J6738" s="14">
        <f t="shared" ca="1" si="1187"/>
        <v>102.172</v>
      </c>
      <c r="K6738" s="14">
        <f t="shared" ca="1" si="1185"/>
        <v>8.8376812155931965</v>
      </c>
      <c r="L6738" s="14" t="str">
        <f t="shared" ca="1" si="1188"/>
        <v>above</v>
      </c>
      <c r="N6738">
        <f t="shared" si="1193"/>
        <v>6730</v>
      </c>
      <c r="O6738" s="14">
        <f t="shared" ca="1" si="1189"/>
        <v>139.63548119889532</v>
      </c>
      <c r="P6738" s="14">
        <f t="shared" ca="1" si="1190"/>
        <v>198.12968402783648</v>
      </c>
      <c r="Q6738" s="14">
        <f t="shared" ca="1" si="1191"/>
        <v>9.8923426063023268</v>
      </c>
      <c r="R6738" s="14" t="str">
        <f t="shared" ca="1" si="1192"/>
        <v>above</v>
      </c>
    </row>
    <row r="6739" spans="8:18">
      <c r="H6739">
        <v>3000</v>
      </c>
      <c r="I6739">
        <f t="shared" ca="1" si="1186"/>
        <v>100</v>
      </c>
      <c r="J6739" s="14">
        <f t="shared" ca="1" si="1187"/>
        <v>130</v>
      </c>
      <c r="K6739" s="14">
        <f t="shared" ca="1" si="1185"/>
        <v>9.2302410336825194</v>
      </c>
      <c r="L6739" s="14" t="str">
        <f t="shared" ca="1" si="1188"/>
        <v>above</v>
      </c>
      <c r="N6739">
        <f t="shared" si="1193"/>
        <v>6731</v>
      </c>
      <c r="O6739" s="14">
        <f t="shared" ca="1" si="1189"/>
        <v>127.13318817159177</v>
      </c>
      <c r="P6739" s="14">
        <f t="shared" ca="1" si="1190"/>
        <v>175.62173077561187</v>
      </c>
      <c r="Q6739" s="14">
        <f t="shared" ca="1" si="1191"/>
        <v>9.7061405110627597</v>
      </c>
      <c r="R6739" s="14" t="str">
        <f t="shared" ca="1" si="1192"/>
        <v>above</v>
      </c>
    </row>
    <row r="6740" spans="8:18">
      <c r="H6740">
        <v>3000</v>
      </c>
      <c r="I6740">
        <f t="shared" ca="1" si="1186"/>
        <v>59</v>
      </c>
      <c r="J6740" s="14">
        <f t="shared" ca="1" si="1187"/>
        <v>69.442999999999998</v>
      </c>
      <c r="K6740" s="14">
        <f t="shared" ca="1" si="1185"/>
        <v>8.1886891244442008</v>
      </c>
      <c r="L6740" s="14" t="str">
        <f t="shared" ca="1" si="1188"/>
        <v>above</v>
      </c>
      <c r="N6740">
        <f t="shared" si="1193"/>
        <v>6732</v>
      </c>
      <c r="O6740" s="14">
        <f t="shared" ca="1" si="1189"/>
        <v>180.1004330526832</v>
      </c>
      <c r="P6740" s="14">
        <f t="shared" ca="1" si="1190"/>
        <v>277.40893100997528</v>
      </c>
      <c r="Q6740" s="14">
        <f t="shared" ca="1" si="1191"/>
        <v>10.39810351224329</v>
      </c>
      <c r="R6740" s="14" t="str">
        <f t="shared" ca="1" si="1192"/>
        <v>above</v>
      </c>
    </row>
    <row r="6741" spans="8:18">
      <c r="H6741">
        <v>3000</v>
      </c>
      <c r="I6741">
        <f t="shared" ca="1" si="1186"/>
        <v>96</v>
      </c>
      <c r="J6741" s="14">
        <f t="shared" ca="1" si="1187"/>
        <v>123.648</v>
      </c>
      <c r="K6741" s="14">
        <f t="shared" ca="1" si="1185"/>
        <v>9.1494219570067656</v>
      </c>
      <c r="L6741" s="14" t="str">
        <f t="shared" ca="1" si="1188"/>
        <v>above</v>
      </c>
      <c r="N6741">
        <f t="shared" si="1193"/>
        <v>6733</v>
      </c>
      <c r="O6741" s="14">
        <f t="shared" ca="1" si="1189"/>
        <v>116.54420499224979</v>
      </c>
      <c r="P6741" s="14">
        <f t="shared" ca="1" si="1190"/>
        <v>157.2918601440764</v>
      </c>
      <c r="Q6741" s="14">
        <f t="shared" ca="1" si="1191"/>
        <v>9.5336289510679162</v>
      </c>
      <c r="R6741" s="14">
        <f t="shared" ca="1" si="1192"/>
        <v>116.54420499224979</v>
      </c>
    </row>
    <row r="6742" spans="8:18">
      <c r="H6742">
        <v>3000</v>
      </c>
      <c r="I6742">
        <f t="shared" ca="1" si="1186"/>
        <v>51</v>
      </c>
      <c r="J6742" s="14">
        <f t="shared" ca="1" si="1187"/>
        <v>58.802999999999997</v>
      </c>
      <c r="K6742" s="14">
        <f t="shared" ca="1" si="1185"/>
        <v>7.9024874371628551</v>
      </c>
      <c r="L6742" s="14" t="str">
        <f t="shared" ca="1" si="1188"/>
        <v>above</v>
      </c>
      <c r="N6742">
        <f t="shared" si="1193"/>
        <v>6734</v>
      </c>
      <c r="O6742" s="14">
        <f t="shared" ca="1" si="1189"/>
        <v>138.57509802323972</v>
      </c>
      <c r="P6742" s="14">
        <f t="shared" ca="1" si="1190"/>
        <v>196.1842713996912</v>
      </c>
      <c r="Q6742" s="14">
        <f t="shared" ca="1" si="1191"/>
        <v>9.8772055869883033</v>
      </c>
      <c r="R6742" s="14" t="str">
        <f t="shared" ca="1" si="1192"/>
        <v>above</v>
      </c>
    </row>
    <row r="6743" spans="8:18">
      <c r="H6743">
        <v>3000</v>
      </c>
      <c r="I6743">
        <f t="shared" ca="1" si="1186"/>
        <v>84</v>
      </c>
      <c r="J6743" s="14">
        <f t="shared" ca="1" si="1187"/>
        <v>105.16800000000001</v>
      </c>
      <c r="K6743" s="14">
        <f t="shared" ca="1" si="1185"/>
        <v>8.8853025129806333</v>
      </c>
      <c r="L6743" s="14" t="str">
        <f t="shared" ca="1" si="1188"/>
        <v>above</v>
      </c>
      <c r="N6743">
        <f t="shared" si="1193"/>
        <v>6735</v>
      </c>
      <c r="O6743" s="14">
        <f t="shared" ca="1" si="1189"/>
        <v>126.63008232606691</v>
      </c>
      <c r="P6743" s="14">
        <f t="shared" ca="1" si="1190"/>
        <v>174.73561557578637</v>
      </c>
      <c r="Q6743" s="14">
        <f t="shared" ca="1" si="1191"/>
        <v>9.6982721960626979</v>
      </c>
      <c r="R6743" s="14" t="str">
        <f t="shared" ca="1" si="1192"/>
        <v>above</v>
      </c>
    </row>
    <row r="6744" spans="8:18">
      <c r="H6744">
        <v>3000</v>
      </c>
      <c r="I6744">
        <f t="shared" ca="1" si="1186"/>
        <v>44</v>
      </c>
      <c r="J6744" s="14">
        <f t="shared" ca="1" si="1187"/>
        <v>49.808</v>
      </c>
      <c r="K6744" s="14">
        <f t="shared" ca="1" si="1185"/>
        <v>7.6133249795406392</v>
      </c>
      <c r="L6744" s="14" t="str">
        <f t="shared" ca="1" si="1188"/>
        <v>above</v>
      </c>
      <c r="N6744">
        <f t="shared" si="1193"/>
        <v>6736</v>
      </c>
      <c r="O6744" s="14">
        <f t="shared" ca="1" si="1189"/>
        <v>110.84485016850469</v>
      </c>
      <c r="P6744" s="14">
        <f t="shared" ca="1" si="1190"/>
        <v>147.70459259513945</v>
      </c>
      <c r="Q6744" s="14">
        <f t="shared" ca="1" si="1191"/>
        <v>9.4342252891480207</v>
      </c>
      <c r="R6744" s="14">
        <f t="shared" ca="1" si="1192"/>
        <v>110.84485016850469</v>
      </c>
    </row>
    <row r="6745" spans="8:18">
      <c r="H6745">
        <v>3000</v>
      </c>
      <c r="I6745">
        <f t="shared" ca="1" si="1186"/>
        <v>26</v>
      </c>
      <c r="J6745" s="14">
        <f t="shared" ca="1" si="1187"/>
        <v>28.027999999999999</v>
      </c>
      <c r="K6745" s="14">
        <f t="shared" ref="K6745:K6808" ca="1" si="1194">2*LN(I6745+1)</f>
        <v>6.5916737320086582</v>
      </c>
      <c r="L6745" s="14" t="str">
        <f t="shared" ca="1" si="1188"/>
        <v>above</v>
      </c>
      <c r="N6745">
        <f t="shared" si="1193"/>
        <v>6737</v>
      </c>
      <c r="O6745" s="14">
        <f t="shared" ca="1" si="1189"/>
        <v>156.43480910434766</v>
      </c>
      <c r="P6745" s="14">
        <f t="shared" ca="1" si="1190"/>
        <v>229.85035760288875</v>
      </c>
      <c r="Q6745" s="14">
        <f t="shared" ca="1" si="1191"/>
        <v>10.118022924265054</v>
      </c>
      <c r="R6745" s="14" t="str">
        <f t="shared" ca="1" si="1192"/>
        <v>above</v>
      </c>
    </row>
    <row r="6746" spans="8:18">
      <c r="H6746">
        <v>3000</v>
      </c>
      <c r="I6746">
        <f t="shared" ca="1" si="1186"/>
        <v>74</v>
      </c>
      <c r="J6746" s="14">
        <f t="shared" ca="1" si="1187"/>
        <v>90.427999999999997</v>
      </c>
      <c r="K6746" s="14">
        <f t="shared" ca="1" si="1194"/>
        <v>8.6349762270726202</v>
      </c>
      <c r="L6746" s="14" t="str">
        <f t="shared" ca="1" si="1188"/>
        <v>above</v>
      </c>
      <c r="N6746">
        <f t="shared" si="1193"/>
        <v>6738</v>
      </c>
      <c r="O6746" s="14">
        <f t="shared" ca="1" si="1189"/>
        <v>167.83407280473415</v>
      </c>
      <c r="P6746" s="14">
        <f t="shared" ca="1" si="1190"/>
        <v>252.33890078740853</v>
      </c>
      <c r="Q6746" s="14">
        <f t="shared" ca="1" si="1191"/>
        <v>10.257832829801748</v>
      </c>
      <c r="R6746" s="14" t="str">
        <f t="shared" ca="1" si="1192"/>
        <v>above</v>
      </c>
    </row>
    <row r="6747" spans="8:18">
      <c r="H6747">
        <v>3000</v>
      </c>
      <c r="I6747">
        <f t="shared" ca="1" si="1186"/>
        <v>68</v>
      </c>
      <c r="J6747" s="14">
        <f t="shared" ca="1" si="1187"/>
        <v>81.872</v>
      </c>
      <c r="K6747" s="14">
        <f t="shared" ca="1" si="1194"/>
        <v>8.4682130091945194</v>
      </c>
      <c r="L6747" s="14" t="str">
        <f t="shared" ca="1" si="1188"/>
        <v>above</v>
      </c>
      <c r="N6747">
        <f t="shared" si="1193"/>
        <v>6739</v>
      </c>
      <c r="O6747" s="14">
        <f t="shared" ca="1" si="1189"/>
        <v>124.74130515828588</v>
      </c>
      <c r="P6747" s="14">
        <f t="shared" ca="1" si="1190"/>
        <v>171.42248479606369</v>
      </c>
      <c r="Q6747" s="14">
        <f t="shared" ca="1" si="1191"/>
        <v>9.6684533254376213</v>
      </c>
      <c r="R6747" s="14" t="str">
        <f t="shared" ca="1" si="1192"/>
        <v>above</v>
      </c>
    </row>
    <row r="6748" spans="8:18">
      <c r="H6748">
        <v>3000</v>
      </c>
      <c r="I6748">
        <f t="shared" ca="1" si="1186"/>
        <v>45</v>
      </c>
      <c r="J6748" s="14">
        <f t="shared" ca="1" si="1187"/>
        <v>51.075000000000003</v>
      </c>
      <c r="K6748" s="14">
        <f t="shared" ca="1" si="1194"/>
        <v>7.6572827929781901</v>
      </c>
      <c r="L6748" s="14" t="str">
        <f t="shared" ca="1" si="1188"/>
        <v>above</v>
      </c>
      <c r="N6748">
        <f t="shared" si="1193"/>
        <v>6740</v>
      </c>
      <c r="O6748" s="14">
        <f t="shared" ca="1" si="1189"/>
        <v>182.55171793220774</v>
      </c>
      <c r="P6748" s="14">
        <f t="shared" ca="1" si="1190"/>
        <v>282.52710709220878</v>
      </c>
      <c r="Q6748" s="14">
        <f t="shared" ca="1" si="1191"/>
        <v>10.424992938754315</v>
      </c>
      <c r="R6748" s="14" t="str">
        <f t="shared" ca="1" si="1192"/>
        <v>above</v>
      </c>
    </row>
    <row r="6749" spans="8:18">
      <c r="H6749">
        <v>3000</v>
      </c>
      <c r="I6749">
        <f t="shared" ca="1" si="1186"/>
        <v>76</v>
      </c>
      <c r="J6749" s="14">
        <f t="shared" ca="1" si="1187"/>
        <v>93.328000000000003</v>
      </c>
      <c r="K6749" s="14">
        <f t="shared" ca="1" si="1194"/>
        <v>8.6876108437073682</v>
      </c>
      <c r="L6749" s="14" t="str">
        <f t="shared" ca="1" si="1188"/>
        <v>above</v>
      </c>
      <c r="N6749">
        <f t="shared" si="1193"/>
        <v>6741</v>
      </c>
      <c r="O6749" s="14">
        <f t="shared" ca="1" si="1189"/>
        <v>152.88183813191387</v>
      </c>
      <c r="P6749" s="14">
        <f t="shared" ca="1" si="1190"/>
        <v>223.00040742369202</v>
      </c>
      <c r="Q6749" s="14">
        <f t="shared" ca="1" si="1191"/>
        <v>10.072370046084481</v>
      </c>
      <c r="R6749" s="14" t="str">
        <f t="shared" ca="1" si="1192"/>
        <v>above</v>
      </c>
    </row>
    <row r="6750" spans="8:18">
      <c r="H6750">
        <v>3000</v>
      </c>
      <c r="I6750">
        <f t="shared" ca="1" si="1186"/>
        <v>83</v>
      </c>
      <c r="J6750" s="14">
        <f t="shared" ca="1" si="1187"/>
        <v>103.667</v>
      </c>
      <c r="K6750" s="14">
        <f t="shared" ca="1" si="1194"/>
        <v>8.8616335976866267</v>
      </c>
      <c r="L6750" s="14" t="str">
        <f t="shared" ca="1" si="1188"/>
        <v>above</v>
      </c>
      <c r="N6750">
        <f t="shared" si="1193"/>
        <v>6742</v>
      </c>
      <c r="O6750" s="14">
        <f t="shared" ca="1" si="1189"/>
        <v>150.22949248502746</v>
      </c>
      <c r="P6750" s="14">
        <f t="shared" ca="1" si="1190"/>
        <v>217.93619372195423</v>
      </c>
      <c r="Q6750" s="14">
        <f t="shared" ca="1" si="1191"/>
        <v>10.037597001684736</v>
      </c>
      <c r="R6750" s="14" t="str">
        <f t="shared" ca="1" si="1192"/>
        <v>above</v>
      </c>
    </row>
    <row r="6751" spans="8:18">
      <c r="H6751">
        <v>3000</v>
      </c>
      <c r="I6751">
        <f t="shared" ca="1" si="1186"/>
        <v>34</v>
      </c>
      <c r="J6751" s="14">
        <f t="shared" ca="1" si="1187"/>
        <v>37.468000000000004</v>
      </c>
      <c r="K6751" s="14">
        <f t="shared" ca="1" si="1194"/>
        <v>7.110696122978827</v>
      </c>
      <c r="L6751" s="14" t="str">
        <f t="shared" ca="1" si="1188"/>
        <v>above</v>
      </c>
      <c r="N6751">
        <f t="shared" si="1193"/>
        <v>6743</v>
      </c>
      <c r="O6751" s="14">
        <f t="shared" ca="1" si="1189"/>
        <v>115.13886858279542</v>
      </c>
      <c r="P6751" s="14">
        <f t="shared" ca="1" si="1190"/>
        <v>154.90974575837413</v>
      </c>
      <c r="Q6751" s="14">
        <f t="shared" ca="1" si="1191"/>
        <v>9.5095732361145053</v>
      </c>
      <c r="R6751" s="14">
        <f t="shared" ca="1" si="1192"/>
        <v>115.13886858279542</v>
      </c>
    </row>
    <row r="6752" spans="8:18">
      <c r="H6752">
        <v>3000</v>
      </c>
      <c r="I6752">
        <f t="shared" ca="1" si="1186"/>
        <v>67</v>
      </c>
      <c r="J6752" s="14">
        <f t="shared" ca="1" si="1187"/>
        <v>80.466999999999999</v>
      </c>
      <c r="K6752" s="14">
        <f t="shared" ca="1" si="1194"/>
        <v>8.4390154103522139</v>
      </c>
      <c r="L6752" s="14" t="str">
        <f t="shared" ca="1" si="1188"/>
        <v>above</v>
      </c>
      <c r="N6752">
        <f t="shared" si="1193"/>
        <v>6744</v>
      </c>
      <c r="O6752" s="14">
        <f t="shared" ca="1" si="1189"/>
        <v>164.7169900328901</v>
      </c>
      <c r="P6752" s="14">
        <f t="shared" ca="1" si="1190"/>
        <v>246.11205044937574</v>
      </c>
      <c r="Q6752" s="14">
        <f t="shared" ca="1" si="1191"/>
        <v>10.220562908151866</v>
      </c>
      <c r="R6752" s="14" t="str">
        <f t="shared" ca="1" si="1192"/>
        <v>above</v>
      </c>
    </row>
    <row r="6753" spans="8:18">
      <c r="H6753">
        <v>3000</v>
      </c>
      <c r="I6753">
        <f t="shared" ca="1" si="1186"/>
        <v>90</v>
      </c>
      <c r="J6753" s="14">
        <f t="shared" ca="1" si="1187"/>
        <v>114.3</v>
      </c>
      <c r="K6753" s="14">
        <f t="shared" ca="1" si="1194"/>
        <v>9.0217190130336995</v>
      </c>
      <c r="L6753" s="14" t="str">
        <f t="shared" ca="1" si="1188"/>
        <v>above</v>
      </c>
      <c r="N6753">
        <f t="shared" si="1193"/>
        <v>6745</v>
      </c>
      <c r="O6753" s="14">
        <f t="shared" ca="1" si="1189"/>
        <v>140.19008730934934</v>
      </c>
      <c r="P6753" s="14">
        <f t="shared" ca="1" si="1190"/>
        <v>199.14986904875832</v>
      </c>
      <c r="Q6753" s="14">
        <f t="shared" ca="1" si="1191"/>
        <v>9.9002142388064112</v>
      </c>
      <c r="R6753" s="14" t="str">
        <f t="shared" ca="1" si="1192"/>
        <v>above</v>
      </c>
    </row>
    <row r="6754" spans="8:18">
      <c r="H6754">
        <v>3000</v>
      </c>
      <c r="I6754">
        <f t="shared" ca="1" si="1186"/>
        <v>19</v>
      </c>
      <c r="J6754" s="14">
        <f t="shared" ca="1" si="1187"/>
        <v>20.082999999999998</v>
      </c>
      <c r="K6754" s="14">
        <f t="shared" ca="1" si="1194"/>
        <v>5.9914645471079817</v>
      </c>
      <c r="L6754" s="14" t="str">
        <f t="shared" ca="1" si="1188"/>
        <v>above</v>
      </c>
      <c r="N6754">
        <f t="shared" si="1193"/>
        <v>6746</v>
      </c>
      <c r="O6754" s="14">
        <f t="shared" ca="1" si="1189"/>
        <v>131.15803171828597</v>
      </c>
      <c r="P6754" s="14">
        <f t="shared" ca="1" si="1190"/>
        <v>182.7653195709307</v>
      </c>
      <c r="Q6754" s="14">
        <f t="shared" ca="1" si="1191"/>
        <v>9.7679968329779765</v>
      </c>
      <c r="R6754" s="14" t="str">
        <f t="shared" ca="1" si="1192"/>
        <v>above</v>
      </c>
    </row>
    <row r="6755" spans="8:18">
      <c r="H6755">
        <v>3000</v>
      </c>
      <c r="I6755">
        <f t="shared" ca="1" si="1186"/>
        <v>44</v>
      </c>
      <c r="J6755" s="14">
        <f t="shared" ca="1" si="1187"/>
        <v>49.808</v>
      </c>
      <c r="K6755" s="14">
        <f t="shared" ca="1" si="1194"/>
        <v>7.6133249795406392</v>
      </c>
      <c r="L6755" s="14" t="str">
        <f t="shared" ca="1" si="1188"/>
        <v>above</v>
      </c>
      <c r="N6755">
        <f t="shared" si="1193"/>
        <v>6747</v>
      </c>
      <c r="O6755" s="14">
        <f t="shared" ca="1" si="1189"/>
        <v>138.244765959175</v>
      </c>
      <c r="P6755" s="14">
        <f t="shared" ca="1" si="1190"/>
        <v>195.57961190449623</v>
      </c>
      <c r="Q6755" s="14">
        <f t="shared" ca="1" si="1191"/>
        <v>9.8724665814683679</v>
      </c>
      <c r="R6755" s="14" t="str">
        <f t="shared" ca="1" si="1192"/>
        <v>above</v>
      </c>
    </row>
    <row r="6756" spans="8:18">
      <c r="H6756">
        <v>3000</v>
      </c>
      <c r="I6756">
        <f t="shared" ca="1" si="1186"/>
        <v>94</v>
      </c>
      <c r="J6756" s="14">
        <f t="shared" ca="1" si="1187"/>
        <v>120.508</v>
      </c>
      <c r="K6756" s="14">
        <f t="shared" ca="1" si="1194"/>
        <v>9.1077537832010815</v>
      </c>
      <c r="L6756" s="14" t="str">
        <f t="shared" ca="1" si="1188"/>
        <v>above</v>
      </c>
      <c r="N6756">
        <f t="shared" si="1193"/>
        <v>6748</v>
      </c>
      <c r="O6756" s="14">
        <f t="shared" ca="1" si="1189"/>
        <v>176.64872620976732</v>
      </c>
      <c r="P6756" s="14">
        <f t="shared" ca="1" si="1190"/>
        <v>270.26304362436736</v>
      </c>
      <c r="Q6756" s="14">
        <f t="shared" ca="1" si="1191"/>
        <v>10.359616304435345</v>
      </c>
      <c r="R6756" s="14" t="str">
        <f t="shared" ca="1" si="1192"/>
        <v>above</v>
      </c>
    </row>
    <row r="6757" spans="8:18">
      <c r="H6757">
        <v>3000</v>
      </c>
      <c r="I6757">
        <f t="shared" ca="1" si="1186"/>
        <v>18</v>
      </c>
      <c r="J6757" s="14">
        <f t="shared" ca="1" si="1187"/>
        <v>18.972000000000001</v>
      </c>
      <c r="K6757" s="14">
        <f t="shared" ca="1" si="1194"/>
        <v>5.8888779583328805</v>
      </c>
      <c r="L6757" s="14">
        <f t="shared" ca="1" si="1188"/>
        <v>18</v>
      </c>
      <c r="N6757">
        <f t="shared" si="1193"/>
        <v>6749</v>
      </c>
      <c r="O6757" s="14">
        <f t="shared" ca="1" si="1189"/>
        <v>140.04247417559705</v>
      </c>
      <c r="P6757" s="14">
        <f t="shared" ca="1" si="1190"/>
        <v>198.87815789526536</v>
      </c>
      <c r="Q6757" s="14">
        <f t="shared" ca="1" si="1191"/>
        <v>9.8981221606077021</v>
      </c>
      <c r="R6757" s="14" t="str">
        <f t="shared" ca="1" si="1192"/>
        <v>above</v>
      </c>
    </row>
    <row r="6758" spans="8:18">
      <c r="H6758">
        <v>3000</v>
      </c>
      <c r="I6758">
        <f t="shared" ca="1" si="1186"/>
        <v>28</v>
      </c>
      <c r="J6758" s="14">
        <f t="shared" ca="1" si="1187"/>
        <v>30.352</v>
      </c>
      <c r="K6758" s="14">
        <f t="shared" ca="1" si="1194"/>
        <v>6.7345916599729483</v>
      </c>
      <c r="L6758" s="14" t="str">
        <f t="shared" ca="1" si="1188"/>
        <v>above</v>
      </c>
      <c r="N6758">
        <f t="shared" si="1193"/>
        <v>6750</v>
      </c>
      <c r="O6758" s="14">
        <f t="shared" ca="1" si="1189"/>
        <v>178.48898440738694</v>
      </c>
      <c r="P6758" s="14">
        <f t="shared" ca="1" si="1190"/>
        <v>274.06393707172822</v>
      </c>
      <c r="Q6758" s="14">
        <f t="shared" ca="1" si="1191"/>
        <v>10.380227675682512</v>
      </c>
      <c r="R6758" s="14" t="str">
        <f t="shared" ca="1" si="1192"/>
        <v>above</v>
      </c>
    </row>
    <row r="6759" spans="8:18">
      <c r="H6759">
        <v>3000</v>
      </c>
      <c r="I6759">
        <f t="shared" ca="1" si="1186"/>
        <v>20</v>
      </c>
      <c r="J6759" s="14">
        <f t="shared" ca="1" si="1187"/>
        <v>21.2</v>
      </c>
      <c r="K6759" s="14">
        <f t="shared" ca="1" si="1194"/>
        <v>6.089044875446846</v>
      </c>
      <c r="L6759" s="14" t="str">
        <f t="shared" ca="1" si="1188"/>
        <v>above</v>
      </c>
      <c r="N6759">
        <f t="shared" si="1193"/>
        <v>6751</v>
      </c>
      <c r="O6759" s="14">
        <f t="shared" ca="1" si="1189"/>
        <v>154.42774959535717</v>
      </c>
      <c r="P6759" s="14">
        <f t="shared" ca="1" si="1190"/>
        <v>225.97153913061618</v>
      </c>
      <c r="Q6759" s="14">
        <f t="shared" ca="1" si="1191"/>
        <v>10.092361981633449</v>
      </c>
      <c r="R6759" s="14" t="str">
        <f t="shared" ca="1" si="1192"/>
        <v>above</v>
      </c>
    </row>
    <row r="6760" spans="8:18">
      <c r="H6760">
        <v>3000</v>
      </c>
      <c r="I6760">
        <f t="shared" ca="1" si="1186"/>
        <v>71</v>
      </c>
      <c r="J6760" s="14">
        <f t="shared" ca="1" si="1187"/>
        <v>86.123000000000005</v>
      </c>
      <c r="K6760" s="14">
        <f t="shared" ca="1" si="1194"/>
        <v>8.5533322380321106</v>
      </c>
      <c r="L6760" s="14" t="str">
        <f t="shared" ca="1" si="1188"/>
        <v>above</v>
      </c>
      <c r="N6760">
        <f t="shared" si="1193"/>
        <v>6752</v>
      </c>
      <c r="O6760" s="14">
        <f t="shared" ca="1" si="1189"/>
        <v>147.6631570910809</v>
      </c>
      <c r="P6760" s="14">
        <f t="shared" ca="1" si="1190"/>
        <v>213.07638097739661</v>
      </c>
      <c r="Q6760" s="14">
        <f t="shared" ca="1" si="1191"/>
        <v>10.003366112125276</v>
      </c>
      <c r="R6760" s="14" t="str">
        <f t="shared" ca="1" si="1192"/>
        <v>above</v>
      </c>
    </row>
    <row r="6761" spans="8:18">
      <c r="H6761">
        <v>3000</v>
      </c>
      <c r="I6761">
        <f t="shared" ca="1" si="1186"/>
        <v>77</v>
      </c>
      <c r="J6761" s="14">
        <f t="shared" ca="1" si="1187"/>
        <v>94.787000000000006</v>
      </c>
      <c r="K6761" s="14">
        <f t="shared" ca="1" si="1194"/>
        <v>8.7134176533791834</v>
      </c>
      <c r="L6761" s="14" t="str">
        <f t="shared" ca="1" si="1188"/>
        <v>above</v>
      </c>
      <c r="N6761">
        <f t="shared" si="1193"/>
        <v>6753</v>
      </c>
      <c r="O6761" s="14">
        <f t="shared" ca="1" si="1189"/>
        <v>147.90735900491691</v>
      </c>
      <c r="P6761" s="14">
        <f t="shared" ca="1" si="1190"/>
        <v>213.53711954834506</v>
      </c>
      <c r="Q6761" s="14">
        <f t="shared" ca="1" si="1191"/>
        <v>10.006648721865794</v>
      </c>
      <c r="R6761" s="14" t="str">
        <f t="shared" ca="1" si="1192"/>
        <v>above</v>
      </c>
    </row>
    <row r="6762" spans="8:18">
      <c r="H6762">
        <v>3000</v>
      </c>
      <c r="I6762">
        <f t="shared" ca="1" si="1186"/>
        <v>55</v>
      </c>
      <c r="J6762" s="14">
        <f t="shared" ca="1" si="1187"/>
        <v>64.075000000000003</v>
      </c>
      <c r="K6762" s="14">
        <f t="shared" ca="1" si="1194"/>
        <v>8.0507033814702993</v>
      </c>
      <c r="L6762" s="14" t="str">
        <f t="shared" ca="1" si="1188"/>
        <v>above</v>
      </c>
      <c r="N6762">
        <f t="shared" si="1193"/>
        <v>6754</v>
      </c>
      <c r="O6762" s="14">
        <f t="shared" ca="1" si="1189"/>
        <v>173.25575058100515</v>
      </c>
      <c r="P6762" s="14">
        <f t="shared" ca="1" si="1190"/>
        <v>263.30841590916754</v>
      </c>
      <c r="Q6762" s="14">
        <f t="shared" ca="1" si="1191"/>
        <v>10.321048101991364</v>
      </c>
      <c r="R6762" s="14" t="str">
        <f t="shared" ca="1" si="1192"/>
        <v>above</v>
      </c>
    </row>
    <row r="6763" spans="8:18">
      <c r="H6763">
        <v>3000</v>
      </c>
      <c r="I6763">
        <f t="shared" ca="1" si="1186"/>
        <v>17</v>
      </c>
      <c r="J6763" s="14">
        <f t="shared" ca="1" si="1187"/>
        <v>17.867000000000001</v>
      </c>
      <c r="K6763" s="14">
        <f t="shared" ca="1" si="1194"/>
        <v>5.780743515792329</v>
      </c>
      <c r="L6763" s="14">
        <f t="shared" ca="1" si="1188"/>
        <v>17</v>
      </c>
      <c r="N6763">
        <f t="shared" si="1193"/>
        <v>6755</v>
      </c>
      <c r="O6763" s="14">
        <f t="shared" ca="1" si="1189"/>
        <v>134.82010979379334</v>
      </c>
      <c r="P6763" s="14">
        <f t="shared" ca="1" si="1190"/>
        <v>189.34949580822479</v>
      </c>
      <c r="Q6763" s="14">
        <f t="shared" ca="1" si="1191"/>
        <v>9.822662576125067</v>
      </c>
      <c r="R6763" s="14" t="str">
        <f t="shared" ca="1" si="1192"/>
        <v>above</v>
      </c>
    </row>
    <row r="6764" spans="8:18">
      <c r="H6764">
        <v>3000</v>
      </c>
      <c r="I6764">
        <f t="shared" ca="1" si="1186"/>
        <v>63</v>
      </c>
      <c r="J6764" s="14">
        <f t="shared" ca="1" si="1187"/>
        <v>74.906999999999996</v>
      </c>
      <c r="K6764" s="14">
        <f t="shared" ca="1" si="1194"/>
        <v>8.317766166719343</v>
      </c>
      <c r="L6764" s="14" t="str">
        <f t="shared" ca="1" si="1188"/>
        <v>above</v>
      </c>
      <c r="N6764">
        <f t="shared" si="1193"/>
        <v>6756</v>
      </c>
      <c r="O6764" s="14">
        <f t="shared" ca="1" si="1189"/>
        <v>174.54158175313785</v>
      </c>
      <c r="P6764" s="14">
        <f t="shared" ca="1" si="1190"/>
        <v>265.93587303579977</v>
      </c>
      <c r="Q6764" s="14">
        <f t="shared" ca="1" si="1191"/>
        <v>10.335751895816054</v>
      </c>
      <c r="R6764" s="14" t="str">
        <f t="shared" ca="1" si="1192"/>
        <v>above</v>
      </c>
    </row>
    <row r="6765" spans="8:18">
      <c r="H6765">
        <v>3000</v>
      </c>
      <c r="I6765">
        <f t="shared" ca="1" si="1186"/>
        <v>22</v>
      </c>
      <c r="J6765" s="14">
        <f t="shared" ca="1" si="1187"/>
        <v>23.451999999999998</v>
      </c>
      <c r="K6765" s="14">
        <f t="shared" ca="1" si="1194"/>
        <v>6.2709884318582994</v>
      </c>
      <c r="L6765" s="14" t="str">
        <f t="shared" ca="1" si="1188"/>
        <v>above</v>
      </c>
      <c r="N6765">
        <f t="shared" si="1193"/>
        <v>6757</v>
      </c>
      <c r="O6765" s="14">
        <f t="shared" ca="1" si="1189"/>
        <v>156.31231320522602</v>
      </c>
      <c r="P6765" s="14">
        <f t="shared" ca="1" si="1190"/>
        <v>229.61293098393205</v>
      </c>
      <c r="Q6765" s="14">
        <f t="shared" ca="1" si="1191"/>
        <v>10.116466170965358</v>
      </c>
      <c r="R6765" s="14" t="str">
        <f t="shared" ca="1" si="1192"/>
        <v>above</v>
      </c>
    </row>
    <row r="6766" spans="8:18">
      <c r="H6766">
        <v>3000</v>
      </c>
      <c r="I6766">
        <f t="shared" ca="1" si="1186"/>
        <v>23</v>
      </c>
      <c r="J6766" s="14">
        <f t="shared" ca="1" si="1187"/>
        <v>24.587</v>
      </c>
      <c r="K6766" s="14">
        <f t="shared" ca="1" si="1194"/>
        <v>6.3561076606958915</v>
      </c>
      <c r="L6766" s="14" t="str">
        <f t="shared" ca="1" si="1188"/>
        <v>above</v>
      </c>
      <c r="N6766">
        <f t="shared" si="1193"/>
        <v>6758</v>
      </c>
      <c r="O6766" s="14">
        <f t="shared" ca="1" si="1189"/>
        <v>138.64858571851846</v>
      </c>
      <c r="P6766" s="14">
        <f t="shared" ca="1" si="1190"/>
        <v>196.31887668375452</v>
      </c>
      <c r="Q6766" s="14">
        <f t="shared" ca="1" si="1191"/>
        <v>9.8782583300219979</v>
      </c>
      <c r="R6766" s="14" t="str">
        <f t="shared" ca="1" si="1192"/>
        <v>above</v>
      </c>
    </row>
    <row r="6767" spans="8:18">
      <c r="H6767">
        <v>3000</v>
      </c>
      <c r="I6767">
        <f t="shared" ca="1" si="1186"/>
        <v>17</v>
      </c>
      <c r="J6767" s="14">
        <f t="shared" ca="1" si="1187"/>
        <v>17.867000000000001</v>
      </c>
      <c r="K6767" s="14">
        <f t="shared" ca="1" si="1194"/>
        <v>5.780743515792329</v>
      </c>
      <c r="L6767" s="14">
        <f t="shared" ca="1" si="1188"/>
        <v>17</v>
      </c>
      <c r="N6767">
        <f t="shared" si="1193"/>
        <v>6759</v>
      </c>
      <c r="O6767" s="14">
        <f t="shared" ca="1" si="1189"/>
        <v>118.04367020009241</v>
      </c>
      <c r="P6767" s="14">
        <f t="shared" ca="1" si="1190"/>
        <v>159.84659442301697</v>
      </c>
      <c r="Q6767" s="14">
        <f t="shared" ca="1" si="1191"/>
        <v>9.5589808045269962</v>
      </c>
      <c r="R6767" s="14">
        <f t="shared" ca="1" si="1192"/>
        <v>118.04367020009241</v>
      </c>
    </row>
    <row r="6768" spans="8:18">
      <c r="H6768">
        <v>3000</v>
      </c>
      <c r="I6768">
        <f t="shared" ca="1" si="1186"/>
        <v>98</v>
      </c>
      <c r="J6768" s="14">
        <f t="shared" ca="1" si="1187"/>
        <v>126.812</v>
      </c>
      <c r="K6768" s="14">
        <f t="shared" ca="1" si="1194"/>
        <v>9.1902397002691796</v>
      </c>
      <c r="L6768" s="14" t="str">
        <f t="shared" ca="1" si="1188"/>
        <v>above</v>
      </c>
      <c r="N6768">
        <f t="shared" si="1193"/>
        <v>6760</v>
      </c>
      <c r="O6768" s="14">
        <f t="shared" ca="1" si="1189"/>
        <v>194.30543954102541</v>
      </c>
      <c r="P6768" s="14">
        <f t="shared" ca="1" si="1190"/>
        <v>307.56925104671865</v>
      </c>
      <c r="Q6768" s="14">
        <f t="shared" ca="1" si="1191"/>
        <v>10.549129379454721</v>
      </c>
      <c r="R6768" s="14" t="str">
        <f t="shared" ca="1" si="1192"/>
        <v>above</v>
      </c>
    </row>
    <row r="6769" spans="8:18">
      <c r="H6769">
        <v>3000</v>
      </c>
      <c r="I6769">
        <f t="shared" ca="1" si="1186"/>
        <v>67</v>
      </c>
      <c r="J6769" s="14">
        <f t="shared" ca="1" si="1187"/>
        <v>80.466999999999999</v>
      </c>
      <c r="K6769" s="14">
        <f t="shared" ca="1" si="1194"/>
        <v>8.4390154103522139</v>
      </c>
      <c r="L6769" s="14" t="str">
        <f t="shared" ca="1" si="1188"/>
        <v>above</v>
      </c>
      <c r="N6769">
        <f t="shared" si="1193"/>
        <v>6761</v>
      </c>
      <c r="O6769" s="14">
        <f t="shared" ca="1" si="1189"/>
        <v>164.86101089507017</v>
      </c>
      <c r="P6769" s="14">
        <f t="shared" ca="1" si="1190"/>
        <v>246.39846963510351</v>
      </c>
      <c r="Q6769" s="14">
        <f t="shared" ca="1" si="1191"/>
        <v>10.222300307748148</v>
      </c>
      <c r="R6769" s="14" t="str">
        <f t="shared" ca="1" si="1192"/>
        <v>above</v>
      </c>
    </row>
    <row r="6770" spans="8:18">
      <c r="H6770">
        <v>3000</v>
      </c>
      <c r="I6770">
        <f t="shared" ca="1" si="1186"/>
        <v>14</v>
      </c>
      <c r="J6770" s="14">
        <f t="shared" ca="1" si="1187"/>
        <v>14.587999999999999</v>
      </c>
      <c r="K6770" s="14">
        <f t="shared" ca="1" si="1194"/>
        <v>5.4161004022044201</v>
      </c>
      <c r="L6770" s="14">
        <f t="shared" ca="1" si="1188"/>
        <v>14</v>
      </c>
      <c r="N6770">
        <f t="shared" si="1193"/>
        <v>6762</v>
      </c>
      <c r="O6770" s="14">
        <f t="shared" ca="1" si="1189"/>
        <v>150.52593228227175</v>
      </c>
      <c r="P6770" s="14">
        <f t="shared" ca="1" si="1190"/>
        <v>218.50010115061292</v>
      </c>
      <c r="Q6770" s="14">
        <f t="shared" ca="1" si="1191"/>
        <v>10.041513560962983</v>
      </c>
      <c r="R6770" s="14" t="str">
        <f t="shared" ca="1" si="1192"/>
        <v>above</v>
      </c>
    </row>
    <row r="6771" spans="8:18">
      <c r="H6771">
        <v>3000</v>
      </c>
      <c r="I6771">
        <f t="shared" ca="1" si="1186"/>
        <v>28</v>
      </c>
      <c r="J6771" s="14">
        <f t="shared" ca="1" si="1187"/>
        <v>30.352</v>
      </c>
      <c r="K6771" s="14">
        <f t="shared" ca="1" si="1194"/>
        <v>6.7345916599729483</v>
      </c>
      <c r="L6771" s="14" t="str">
        <f t="shared" ca="1" si="1188"/>
        <v>above</v>
      </c>
      <c r="N6771">
        <f t="shared" si="1193"/>
        <v>6763</v>
      </c>
      <c r="O6771" s="14">
        <f t="shared" ca="1" si="1189"/>
        <v>165.84772509787879</v>
      </c>
      <c r="P6771" s="14">
        <f t="shared" ca="1" si="1190"/>
        <v>248.3641288583035</v>
      </c>
      <c r="Q6771" s="14">
        <f t="shared" ca="1" si="1191"/>
        <v>10.234163141379126</v>
      </c>
      <c r="R6771" s="14" t="str">
        <f t="shared" ca="1" si="1192"/>
        <v>above</v>
      </c>
    </row>
    <row r="6772" spans="8:18">
      <c r="H6772">
        <v>3000</v>
      </c>
      <c r="I6772">
        <f t="shared" ca="1" si="1186"/>
        <v>62</v>
      </c>
      <c r="J6772" s="14">
        <f t="shared" ca="1" si="1187"/>
        <v>73.531999999999996</v>
      </c>
      <c r="K6772" s="14">
        <f t="shared" ca="1" si="1194"/>
        <v>8.2862694527830651</v>
      </c>
      <c r="L6772" s="14" t="str">
        <f t="shared" ca="1" si="1188"/>
        <v>above</v>
      </c>
      <c r="N6772">
        <f t="shared" si="1193"/>
        <v>6764</v>
      </c>
      <c r="O6772" s="14">
        <f t="shared" ca="1" si="1189"/>
        <v>127.62474085145342</v>
      </c>
      <c r="P6772" s="14">
        <f t="shared" ca="1" si="1190"/>
        <v>176.48896428365538</v>
      </c>
      <c r="Q6772" s="14">
        <f t="shared" ca="1" si="1191"/>
        <v>9.7137983587837216</v>
      </c>
      <c r="R6772" s="14" t="str">
        <f t="shared" ca="1" si="1192"/>
        <v>above</v>
      </c>
    </row>
    <row r="6773" spans="8:18">
      <c r="H6773">
        <v>3000</v>
      </c>
      <c r="I6773">
        <f t="shared" ca="1" si="1186"/>
        <v>19</v>
      </c>
      <c r="J6773" s="14">
        <f t="shared" ca="1" si="1187"/>
        <v>20.082999999999998</v>
      </c>
      <c r="K6773" s="14">
        <f t="shared" ca="1" si="1194"/>
        <v>5.9914645471079817</v>
      </c>
      <c r="L6773" s="14" t="str">
        <f t="shared" ca="1" si="1188"/>
        <v>above</v>
      </c>
      <c r="N6773">
        <f t="shared" si="1193"/>
        <v>6765</v>
      </c>
      <c r="O6773" s="14">
        <f t="shared" ca="1" si="1189"/>
        <v>137.86408996428</v>
      </c>
      <c r="P6773" s="14">
        <f t="shared" ca="1" si="1190"/>
        <v>194.88361186931726</v>
      </c>
      <c r="Q6773" s="14">
        <f t="shared" ca="1" si="1191"/>
        <v>9.8669913695211822</v>
      </c>
      <c r="R6773" s="14" t="str">
        <f t="shared" ca="1" si="1192"/>
        <v>above</v>
      </c>
    </row>
    <row r="6774" spans="8:18">
      <c r="H6774">
        <v>3000</v>
      </c>
      <c r="I6774">
        <f t="shared" ca="1" si="1186"/>
        <v>87</v>
      </c>
      <c r="J6774" s="14">
        <f t="shared" ca="1" si="1187"/>
        <v>109.70699999999999</v>
      </c>
      <c r="K6774" s="14">
        <f t="shared" ca="1" si="1194"/>
        <v>8.9546736289564137</v>
      </c>
      <c r="L6774" s="14" t="str">
        <f t="shared" ca="1" si="1188"/>
        <v>above</v>
      </c>
      <c r="N6774">
        <f t="shared" si="1193"/>
        <v>6766</v>
      </c>
      <c r="O6774" s="14">
        <f t="shared" ca="1" si="1189"/>
        <v>148.29041721265506</v>
      </c>
      <c r="P6774" s="14">
        <f t="shared" ca="1" si="1190"/>
        <v>214.26056072396497</v>
      </c>
      <c r="Q6774" s="14">
        <f t="shared" ca="1" si="1191"/>
        <v>10.011787035414567</v>
      </c>
      <c r="R6774" s="14" t="str">
        <f t="shared" ca="1" si="1192"/>
        <v>above</v>
      </c>
    </row>
    <row r="6775" spans="8:18">
      <c r="H6775">
        <v>3000</v>
      </c>
      <c r="I6775">
        <f t="shared" ca="1" si="1186"/>
        <v>60</v>
      </c>
      <c r="J6775" s="14">
        <f t="shared" ca="1" si="1187"/>
        <v>70.8</v>
      </c>
      <c r="K6775" s="14">
        <f t="shared" ca="1" si="1194"/>
        <v>8.2217477283466227</v>
      </c>
      <c r="L6775" s="14" t="str">
        <f t="shared" ca="1" si="1188"/>
        <v>above</v>
      </c>
      <c r="N6775">
        <f t="shared" si="1193"/>
        <v>6767</v>
      </c>
      <c r="O6775" s="14">
        <f t="shared" ca="1" si="1189"/>
        <v>147.62853887572771</v>
      </c>
      <c r="P6775" s="14">
        <f t="shared" ca="1" si="1190"/>
        <v>213.01109534747445</v>
      </c>
      <c r="Q6775" s="14">
        <f t="shared" ca="1" si="1191"/>
        <v>10.002900330995439</v>
      </c>
      <c r="R6775" s="14" t="str">
        <f t="shared" ca="1" si="1192"/>
        <v>above</v>
      </c>
    </row>
    <row r="6776" spans="8:18">
      <c r="H6776">
        <v>3000</v>
      </c>
      <c r="I6776">
        <f t="shared" ca="1" si="1186"/>
        <v>65</v>
      </c>
      <c r="J6776" s="14">
        <f t="shared" ca="1" si="1187"/>
        <v>77.674999999999997</v>
      </c>
      <c r="K6776" s="14">
        <f t="shared" ca="1" si="1194"/>
        <v>8.3793094840528504</v>
      </c>
      <c r="L6776" s="14" t="str">
        <f t="shared" ca="1" si="1188"/>
        <v>above</v>
      </c>
      <c r="N6776">
        <f t="shared" si="1193"/>
        <v>6768</v>
      </c>
      <c r="O6776" s="14">
        <f t="shared" ca="1" si="1189"/>
        <v>163.26884751165889</v>
      </c>
      <c r="P6776" s="14">
        <f t="shared" ca="1" si="1190"/>
        <v>243.23899721501488</v>
      </c>
      <c r="Q6776" s="14">
        <f t="shared" ca="1" si="1191"/>
        <v>10.20300879942199</v>
      </c>
      <c r="R6776" s="14" t="str">
        <f t="shared" ca="1" si="1192"/>
        <v>above</v>
      </c>
    </row>
    <row r="6777" spans="8:18">
      <c r="H6777">
        <v>3000</v>
      </c>
      <c r="I6777">
        <f t="shared" ca="1" si="1186"/>
        <v>14</v>
      </c>
      <c r="J6777" s="14">
        <f t="shared" ca="1" si="1187"/>
        <v>14.587999999999999</v>
      </c>
      <c r="K6777" s="14">
        <f t="shared" ca="1" si="1194"/>
        <v>5.4161004022044201</v>
      </c>
      <c r="L6777" s="14">
        <f t="shared" ca="1" si="1188"/>
        <v>14</v>
      </c>
      <c r="N6777">
        <f t="shared" si="1193"/>
        <v>6769</v>
      </c>
      <c r="O6777" s="14">
        <f t="shared" ca="1" si="1189"/>
        <v>110.16288229761605</v>
      </c>
      <c r="P6777" s="14">
        <f t="shared" ca="1" si="1190"/>
        <v>146.57046420597129</v>
      </c>
      <c r="Q6777" s="14">
        <f t="shared" ca="1" si="1191"/>
        <v>9.4219930676156221</v>
      </c>
      <c r="R6777" s="14">
        <f t="shared" ca="1" si="1192"/>
        <v>110.16288229761605</v>
      </c>
    </row>
    <row r="6778" spans="8:18">
      <c r="H6778">
        <v>3000</v>
      </c>
      <c r="I6778">
        <f t="shared" ca="1" si="1186"/>
        <v>66</v>
      </c>
      <c r="J6778" s="14">
        <f t="shared" ca="1" si="1187"/>
        <v>79.067999999999998</v>
      </c>
      <c r="K6778" s="14">
        <f t="shared" ca="1" si="1194"/>
        <v>8.4093852387819314</v>
      </c>
      <c r="L6778" s="14" t="str">
        <f t="shared" ca="1" si="1188"/>
        <v>above</v>
      </c>
      <c r="N6778">
        <f t="shared" si="1193"/>
        <v>6770</v>
      </c>
      <c r="O6778" s="14">
        <f t="shared" ca="1" si="1189"/>
        <v>141.07570262282346</v>
      </c>
      <c r="P6778" s="14">
        <f t="shared" ca="1" si="1190"/>
        <v>200.78276423439343</v>
      </c>
      <c r="Q6778" s="14">
        <f t="shared" ca="1" si="1191"/>
        <v>9.912720065213966</v>
      </c>
      <c r="R6778" s="14" t="str">
        <f t="shared" ca="1" si="1192"/>
        <v>above</v>
      </c>
    </row>
    <row r="6779" spans="8:18">
      <c r="H6779">
        <v>3000</v>
      </c>
      <c r="I6779">
        <f t="shared" ca="1" si="1186"/>
        <v>40</v>
      </c>
      <c r="J6779" s="14">
        <f t="shared" ca="1" si="1187"/>
        <v>44.8</v>
      </c>
      <c r="K6779" s="14">
        <f t="shared" ca="1" si="1194"/>
        <v>7.4271441334086159</v>
      </c>
      <c r="L6779" s="14" t="str">
        <f t="shared" ca="1" si="1188"/>
        <v>above</v>
      </c>
      <c r="N6779">
        <f t="shared" si="1193"/>
        <v>6771</v>
      </c>
      <c r="O6779" s="14">
        <f t="shared" ca="1" si="1189"/>
        <v>115.24644198632714</v>
      </c>
      <c r="P6779" s="14">
        <f t="shared" ca="1" si="1190"/>
        <v>155.09166915785073</v>
      </c>
      <c r="Q6779" s="14">
        <f t="shared" ca="1" si="1191"/>
        <v>9.5114248748596921</v>
      </c>
      <c r="R6779" s="14">
        <f t="shared" ca="1" si="1192"/>
        <v>115.24644198632714</v>
      </c>
    </row>
    <row r="6780" spans="8:18">
      <c r="H6780">
        <v>3000</v>
      </c>
      <c r="I6780">
        <f t="shared" ca="1" si="1186"/>
        <v>15</v>
      </c>
      <c r="J6780" s="14">
        <f t="shared" ca="1" si="1187"/>
        <v>15.675000000000001</v>
      </c>
      <c r="K6780" s="14">
        <f t="shared" ca="1" si="1194"/>
        <v>5.5451774444795623</v>
      </c>
      <c r="L6780" s="14">
        <f t="shared" ca="1" si="1188"/>
        <v>15</v>
      </c>
      <c r="N6780">
        <f t="shared" si="1193"/>
        <v>6772</v>
      </c>
      <c r="O6780" s="14">
        <f t="shared" ca="1" si="1189"/>
        <v>185.33053808555383</v>
      </c>
      <c r="P6780" s="14">
        <f t="shared" ca="1" si="1190"/>
        <v>288.3727631267966</v>
      </c>
      <c r="Q6780" s="14">
        <f t="shared" ca="1" si="1191"/>
        <v>10.455044366089407</v>
      </c>
      <c r="R6780" s="14" t="str">
        <f t="shared" ca="1" si="1192"/>
        <v>above</v>
      </c>
    </row>
    <row r="6781" spans="8:18">
      <c r="H6781">
        <v>3000</v>
      </c>
      <c r="I6781">
        <f t="shared" ca="1" si="1186"/>
        <v>93</v>
      </c>
      <c r="J6781" s="14">
        <f t="shared" ca="1" si="1187"/>
        <v>118.947</v>
      </c>
      <c r="K6781" s="14">
        <f t="shared" ca="1" si="1194"/>
        <v>9.0865895645400077</v>
      </c>
      <c r="L6781" s="14" t="str">
        <f t="shared" ca="1" si="1188"/>
        <v>above</v>
      </c>
      <c r="N6781">
        <f t="shared" si="1193"/>
        <v>6773</v>
      </c>
      <c r="O6781" s="14">
        <f t="shared" ca="1" si="1189"/>
        <v>119.99753805748273</v>
      </c>
      <c r="P6781" s="14">
        <f t="shared" ca="1" si="1190"/>
        <v>163.19576547705378</v>
      </c>
      <c r="Q6781" s="14">
        <f t="shared" ca="1" si="1191"/>
        <v>9.5915403975147431</v>
      </c>
      <c r="R6781" s="14" t="str">
        <f t="shared" ca="1" si="1192"/>
        <v>above</v>
      </c>
    </row>
    <row r="6782" spans="8:18">
      <c r="H6782">
        <v>3000</v>
      </c>
      <c r="I6782">
        <f t="shared" ca="1" si="1186"/>
        <v>52</v>
      </c>
      <c r="J6782" s="14">
        <f t="shared" ca="1" si="1187"/>
        <v>60.112000000000002</v>
      </c>
      <c r="K6782" s="14">
        <f t="shared" ca="1" si="1194"/>
        <v>7.9405838271042439</v>
      </c>
      <c r="L6782" s="14" t="str">
        <f t="shared" ca="1" si="1188"/>
        <v>above</v>
      </c>
      <c r="N6782">
        <f t="shared" si="1193"/>
        <v>6774</v>
      </c>
      <c r="O6782" s="14">
        <f t="shared" ca="1" si="1189"/>
        <v>152.24415398985505</v>
      </c>
      <c r="P6782" s="14">
        <f t="shared" ca="1" si="1190"/>
        <v>221.77900126211514</v>
      </c>
      <c r="Q6782" s="14">
        <f t="shared" ca="1" si="1191"/>
        <v>10.064064854407176</v>
      </c>
      <c r="R6782" s="14" t="str">
        <f t="shared" ca="1" si="1192"/>
        <v>above</v>
      </c>
    </row>
    <row r="6783" spans="8:18">
      <c r="H6783">
        <v>3000</v>
      </c>
      <c r="I6783">
        <f t="shared" ca="1" si="1186"/>
        <v>87</v>
      </c>
      <c r="J6783" s="14">
        <f t="shared" ca="1" si="1187"/>
        <v>109.70699999999999</v>
      </c>
      <c r="K6783" s="14">
        <f t="shared" ca="1" si="1194"/>
        <v>8.9546736289564137</v>
      </c>
      <c r="L6783" s="14" t="str">
        <f t="shared" ca="1" si="1188"/>
        <v>above</v>
      </c>
      <c r="N6783">
        <f t="shared" si="1193"/>
        <v>6775</v>
      </c>
      <c r="O6783" s="14">
        <f t="shared" ca="1" si="1189"/>
        <v>166.37755783730785</v>
      </c>
      <c r="P6783" s="14">
        <f t="shared" ca="1" si="1190"/>
        <v>249.42203309302801</v>
      </c>
      <c r="Q6783" s="14">
        <f t="shared" ca="1" si="1191"/>
        <v>10.24050417193919</v>
      </c>
      <c r="R6783" s="14" t="str">
        <f t="shared" ca="1" si="1192"/>
        <v>above</v>
      </c>
    </row>
    <row r="6784" spans="8:18">
      <c r="H6784">
        <v>3000</v>
      </c>
      <c r="I6784">
        <f t="shared" ca="1" si="1186"/>
        <v>28</v>
      </c>
      <c r="J6784" s="14">
        <f t="shared" ca="1" si="1187"/>
        <v>30.352</v>
      </c>
      <c r="K6784" s="14">
        <f t="shared" ca="1" si="1194"/>
        <v>6.7345916599729483</v>
      </c>
      <c r="L6784" s="14" t="str">
        <f t="shared" ca="1" si="1188"/>
        <v>above</v>
      </c>
      <c r="N6784">
        <f t="shared" si="1193"/>
        <v>6776</v>
      </c>
      <c r="O6784" s="14">
        <f t="shared" ca="1" si="1189"/>
        <v>138.56709268364006</v>
      </c>
      <c r="P6784" s="14">
        <f t="shared" ca="1" si="1190"/>
        <v>196.16961020802952</v>
      </c>
      <c r="Q6784" s="14">
        <f t="shared" ca="1" si="1191"/>
        <v>9.8770908735573943</v>
      </c>
      <c r="R6784" s="14" t="str">
        <f t="shared" ca="1" si="1192"/>
        <v>above</v>
      </c>
    </row>
    <row r="6785" spans="8:18">
      <c r="H6785">
        <v>3000</v>
      </c>
      <c r="I6785">
        <f t="shared" ca="1" si="1186"/>
        <v>23</v>
      </c>
      <c r="J6785" s="14">
        <f t="shared" ca="1" si="1187"/>
        <v>24.587</v>
      </c>
      <c r="K6785" s="14">
        <f t="shared" ca="1" si="1194"/>
        <v>6.3561076606958915</v>
      </c>
      <c r="L6785" s="14" t="str">
        <f t="shared" ca="1" si="1188"/>
        <v>above</v>
      </c>
      <c r="N6785">
        <f t="shared" si="1193"/>
        <v>6777</v>
      </c>
      <c r="O6785" s="14">
        <f t="shared" ca="1" si="1189"/>
        <v>169.54547173612775</v>
      </c>
      <c r="P6785" s="14">
        <f t="shared" ca="1" si="1190"/>
        <v>255.78247269480602</v>
      </c>
      <c r="Q6785" s="14">
        <f t="shared" ca="1" si="1191"/>
        <v>10.27800391513197</v>
      </c>
      <c r="R6785" s="14" t="str">
        <f t="shared" ca="1" si="1192"/>
        <v>above</v>
      </c>
    </row>
    <row r="6786" spans="8:18">
      <c r="H6786">
        <v>3000</v>
      </c>
      <c r="I6786">
        <f t="shared" ca="1" si="1186"/>
        <v>73</v>
      </c>
      <c r="J6786" s="14">
        <f t="shared" ca="1" si="1187"/>
        <v>88.986999999999995</v>
      </c>
      <c r="K6786" s="14">
        <f t="shared" ca="1" si="1194"/>
        <v>8.6081301864083404</v>
      </c>
      <c r="L6786" s="14" t="str">
        <f t="shared" ca="1" si="1188"/>
        <v>above</v>
      </c>
      <c r="N6786">
        <f t="shared" si="1193"/>
        <v>6778</v>
      </c>
      <c r="O6786" s="14">
        <f t="shared" ca="1" si="1189"/>
        <v>145.51005287246713</v>
      </c>
      <c r="P6786" s="14">
        <f t="shared" ca="1" si="1190"/>
        <v>209.02957933331166</v>
      </c>
      <c r="Q6786" s="14">
        <f t="shared" ca="1" si="1191"/>
        <v>9.9741880927854716</v>
      </c>
      <c r="R6786" s="14" t="str">
        <f t="shared" ca="1" si="1192"/>
        <v>above</v>
      </c>
    </row>
    <row r="6787" spans="8:18">
      <c r="H6787">
        <v>3000</v>
      </c>
      <c r="I6787">
        <f t="shared" ca="1" si="1186"/>
        <v>10</v>
      </c>
      <c r="J6787" s="14">
        <f t="shared" ca="1" si="1187"/>
        <v>10.3</v>
      </c>
      <c r="K6787" s="14">
        <f t="shared" ca="1" si="1194"/>
        <v>4.7957905455967413</v>
      </c>
      <c r="L6787" s="14">
        <f t="shared" ca="1" si="1188"/>
        <v>10</v>
      </c>
      <c r="N6787">
        <f t="shared" si="1193"/>
        <v>6779</v>
      </c>
      <c r="O6787" s="14">
        <f t="shared" ca="1" si="1189"/>
        <v>143.53555793561389</v>
      </c>
      <c r="P6787" s="14">
        <f t="shared" ca="1" si="1190"/>
        <v>205.34292711127782</v>
      </c>
      <c r="Q6787" s="14">
        <f t="shared" ca="1" si="1191"/>
        <v>9.9470511059196429</v>
      </c>
      <c r="R6787" s="14" t="str">
        <f t="shared" ca="1" si="1192"/>
        <v>above</v>
      </c>
    </row>
    <row r="6788" spans="8:18">
      <c r="H6788">
        <v>3000</v>
      </c>
      <c r="I6788">
        <f t="shared" ca="1" si="1186"/>
        <v>52</v>
      </c>
      <c r="J6788" s="14">
        <f t="shared" ca="1" si="1187"/>
        <v>60.112000000000002</v>
      </c>
      <c r="K6788" s="14">
        <f t="shared" ca="1" si="1194"/>
        <v>7.9405838271042439</v>
      </c>
      <c r="L6788" s="14" t="str">
        <f t="shared" ca="1" si="1188"/>
        <v>above</v>
      </c>
      <c r="N6788">
        <f t="shared" si="1193"/>
        <v>6780</v>
      </c>
      <c r="O6788" s="14">
        <f t="shared" ca="1" si="1189"/>
        <v>177.0745336410485</v>
      </c>
      <c r="P6788" s="14">
        <f t="shared" ca="1" si="1190"/>
        <v>271.14070503363297</v>
      </c>
      <c r="Q6788" s="14">
        <f t="shared" ca="1" si="1191"/>
        <v>10.364404381940687</v>
      </c>
      <c r="R6788" s="14" t="str">
        <f t="shared" ca="1" si="1192"/>
        <v>above</v>
      </c>
    </row>
    <row r="6789" spans="8:18">
      <c r="H6789">
        <v>3000</v>
      </c>
      <c r="I6789">
        <f t="shared" ca="1" si="1186"/>
        <v>67</v>
      </c>
      <c r="J6789" s="14">
        <f t="shared" ca="1" si="1187"/>
        <v>80.466999999999999</v>
      </c>
      <c r="K6789" s="14">
        <f t="shared" ca="1" si="1194"/>
        <v>8.4390154103522139</v>
      </c>
      <c r="L6789" s="14" t="str">
        <f t="shared" ca="1" si="1188"/>
        <v>above</v>
      </c>
      <c r="N6789">
        <f t="shared" si="1193"/>
        <v>6781</v>
      </c>
      <c r="O6789" s="14">
        <f t="shared" ca="1" si="1189"/>
        <v>135.55396662046914</v>
      </c>
      <c r="P6789" s="14">
        <f t="shared" ca="1" si="1190"/>
        <v>190.67860022009893</v>
      </c>
      <c r="Q6789" s="14">
        <f t="shared" ca="1" si="1191"/>
        <v>9.8334397926956321</v>
      </c>
      <c r="R6789" s="14" t="str">
        <f t="shared" ca="1" si="1192"/>
        <v>above</v>
      </c>
    </row>
    <row r="6790" spans="8:18">
      <c r="H6790">
        <v>3000</v>
      </c>
      <c r="I6790">
        <f t="shared" ca="1" si="1186"/>
        <v>98</v>
      </c>
      <c r="J6790" s="14">
        <f t="shared" ca="1" si="1187"/>
        <v>126.812</v>
      </c>
      <c r="K6790" s="14">
        <f t="shared" ca="1" si="1194"/>
        <v>9.1902397002691796</v>
      </c>
      <c r="L6790" s="14" t="str">
        <f t="shared" ca="1" si="1188"/>
        <v>above</v>
      </c>
      <c r="N6790">
        <f t="shared" si="1193"/>
        <v>6782</v>
      </c>
      <c r="O6790" s="14">
        <f t="shared" ca="1" si="1189"/>
        <v>141.15144265956658</v>
      </c>
      <c r="P6790" s="14">
        <f t="shared" ca="1" si="1190"/>
        <v>200.92263195419733</v>
      </c>
      <c r="Q6790" s="14">
        <f t="shared" ca="1" si="1191"/>
        <v>9.9137859737986034</v>
      </c>
      <c r="R6790" s="14" t="str">
        <f t="shared" ca="1" si="1192"/>
        <v>above</v>
      </c>
    </row>
    <row r="6791" spans="8:18">
      <c r="H6791">
        <v>3000</v>
      </c>
      <c r="I6791">
        <f t="shared" ca="1" si="1186"/>
        <v>92</v>
      </c>
      <c r="J6791" s="14">
        <f t="shared" ca="1" si="1187"/>
        <v>117.392</v>
      </c>
      <c r="K6791" s="14">
        <f t="shared" ca="1" si="1194"/>
        <v>9.0651989863065126</v>
      </c>
      <c r="L6791" s="14" t="str">
        <f t="shared" ca="1" si="1188"/>
        <v>above</v>
      </c>
      <c r="N6791">
        <f t="shared" si="1193"/>
        <v>6783</v>
      </c>
      <c r="O6791" s="14">
        <f t="shared" ca="1" si="1189"/>
        <v>151.4012850794073</v>
      </c>
      <c r="P6791" s="14">
        <f t="shared" ca="1" si="1190"/>
        <v>220.1683324504952</v>
      </c>
      <c r="Q6791" s="14">
        <f t="shared" ca="1" si="1191"/>
        <v>10.05303415099314</v>
      </c>
      <c r="R6791" s="14" t="str">
        <f t="shared" ca="1" si="1192"/>
        <v>above</v>
      </c>
    </row>
    <row r="6792" spans="8:18">
      <c r="H6792">
        <v>3000</v>
      </c>
      <c r="I6792">
        <f t="shared" ca="1" si="1186"/>
        <v>74</v>
      </c>
      <c r="J6792" s="14">
        <f t="shared" ca="1" si="1187"/>
        <v>90.427999999999997</v>
      </c>
      <c r="K6792" s="14">
        <f t="shared" ca="1" si="1194"/>
        <v>8.6349762270726202</v>
      </c>
      <c r="L6792" s="14" t="str">
        <f t="shared" ca="1" si="1188"/>
        <v>above</v>
      </c>
      <c r="N6792">
        <f t="shared" si="1193"/>
        <v>6784</v>
      </c>
      <c r="O6792" s="14">
        <f t="shared" ca="1" si="1189"/>
        <v>111.23118353224278</v>
      </c>
      <c r="P6792" s="14">
        <f t="shared" ca="1" si="1190"/>
        <v>148.3483121021932</v>
      </c>
      <c r="Q6792" s="14">
        <f t="shared" ca="1" si="1191"/>
        <v>9.4411217651371864</v>
      </c>
      <c r="R6792" s="14">
        <f t="shared" ca="1" si="1192"/>
        <v>111.23118353224278</v>
      </c>
    </row>
    <row r="6793" spans="8:18">
      <c r="H6793">
        <v>3000</v>
      </c>
      <c r="I6793">
        <f t="shared" ca="1" si="1186"/>
        <v>82</v>
      </c>
      <c r="J6793" s="14">
        <f t="shared" ca="1" si="1187"/>
        <v>102.172</v>
      </c>
      <c r="K6793" s="14">
        <f t="shared" ca="1" si="1194"/>
        <v>8.8376812155931965</v>
      </c>
      <c r="L6793" s="14" t="str">
        <f t="shared" ca="1" si="1188"/>
        <v>above</v>
      </c>
      <c r="N6793">
        <f t="shared" si="1193"/>
        <v>6785</v>
      </c>
      <c r="O6793" s="14">
        <f t="shared" ca="1" si="1189"/>
        <v>224.51690021222419</v>
      </c>
      <c r="P6793" s="14">
        <f t="shared" ca="1" si="1190"/>
        <v>375.74041565494167</v>
      </c>
      <c r="Q6793" s="14">
        <f t="shared" ca="1" si="1191"/>
        <v>10.836790203286427</v>
      </c>
      <c r="R6793" s="14" t="str">
        <f t="shared" ca="1" si="1192"/>
        <v>above</v>
      </c>
    </row>
    <row r="6794" spans="8:18">
      <c r="H6794">
        <v>3000</v>
      </c>
      <c r="I6794">
        <f t="shared" ref="I6794:I6857" ca="1" si="1195">RANDBETWEEN(10,100)</f>
        <v>13</v>
      </c>
      <c r="J6794" s="14">
        <f t="shared" ref="J6794:J6857" ca="1" si="1196">0.003*(I6794^2)+I6794</f>
        <v>13.507</v>
      </c>
      <c r="K6794" s="14">
        <f t="shared" ca="1" si="1194"/>
        <v>5.2781146592305168</v>
      </c>
      <c r="L6794" s="14">
        <f t="shared" ref="L6794:L6857" ca="1" si="1197">IF(I6794&lt;$B$19,I6794,"above")</f>
        <v>13</v>
      </c>
      <c r="N6794">
        <f t="shared" si="1193"/>
        <v>6786</v>
      </c>
      <c r="O6794" s="14">
        <f t="shared" ref="O6794:O6857" ca="1" si="1198">_xlfn.NORM.INV(RAND(),150,25)</f>
        <v>149.5970558336528</v>
      </c>
      <c r="P6794" s="14">
        <f t="shared" ref="P6794:P6857" ca="1" si="1199">0.003*(O6794^2)+O6794</f>
        <v>216.73489317594391</v>
      </c>
      <c r="Q6794" s="14">
        <f t="shared" ref="Q6794:Q6857" ca="1" si="1200">2*LN(O6794+1)</f>
        <v>10.029215531194717</v>
      </c>
      <c r="R6794" s="14" t="str">
        <f t="shared" ref="R6794:R6857" ca="1" si="1201">IF(O6794&lt;=$B$20,O6794,"above")</f>
        <v>above</v>
      </c>
    </row>
    <row r="6795" spans="8:18">
      <c r="H6795">
        <v>3000</v>
      </c>
      <c r="I6795">
        <f t="shared" ca="1" si="1195"/>
        <v>11</v>
      </c>
      <c r="J6795" s="14">
        <f t="shared" ca="1" si="1196"/>
        <v>11.363</v>
      </c>
      <c r="K6795" s="14">
        <f t="shared" ca="1" si="1194"/>
        <v>4.9698132995760007</v>
      </c>
      <c r="L6795" s="14">
        <f t="shared" ca="1" si="1197"/>
        <v>11</v>
      </c>
      <c r="N6795">
        <f t="shared" ref="N6795:N6858" si="1202">N6794+1</f>
        <v>6787</v>
      </c>
      <c r="O6795" s="14">
        <f t="shared" ca="1" si="1198"/>
        <v>101.46651659437188</v>
      </c>
      <c r="P6795" s="14">
        <f t="shared" ca="1" si="1199"/>
        <v>132.3528785637597</v>
      </c>
      <c r="Q6795" s="14">
        <f t="shared" ca="1" si="1200"/>
        <v>9.2590721556781457</v>
      </c>
      <c r="R6795" s="14">
        <f t="shared" ca="1" si="1201"/>
        <v>101.46651659437188</v>
      </c>
    </row>
    <row r="6796" spans="8:18">
      <c r="H6796">
        <v>3000</v>
      </c>
      <c r="I6796">
        <f t="shared" ca="1" si="1195"/>
        <v>46</v>
      </c>
      <c r="J6796" s="14">
        <f t="shared" ca="1" si="1196"/>
        <v>52.347999999999999</v>
      </c>
      <c r="K6796" s="14">
        <f t="shared" ca="1" si="1194"/>
        <v>7.7002952034201169</v>
      </c>
      <c r="L6796" s="14" t="str">
        <f t="shared" ca="1" si="1197"/>
        <v>above</v>
      </c>
      <c r="N6796">
        <f t="shared" si="1202"/>
        <v>6788</v>
      </c>
      <c r="O6796" s="14">
        <f t="shared" ca="1" si="1198"/>
        <v>141.82487682846283</v>
      </c>
      <c r="P6796" s="14">
        <f t="shared" ca="1" si="1199"/>
        <v>202.1677638906888</v>
      </c>
      <c r="Q6796" s="14">
        <f t="shared" ca="1" si="1200"/>
        <v>9.9232384844307102</v>
      </c>
      <c r="R6796" s="14" t="str">
        <f t="shared" ca="1" si="1201"/>
        <v>above</v>
      </c>
    </row>
    <row r="6797" spans="8:18">
      <c r="H6797">
        <v>3000</v>
      </c>
      <c r="I6797">
        <f t="shared" ca="1" si="1195"/>
        <v>35</v>
      </c>
      <c r="J6797" s="14">
        <f t="shared" ca="1" si="1196"/>
        <v>38.674999999999997</v>
      </c>
      <c r="K6797" s="14">
        <f t="shared" ca="1" si="1194"/>
        <v>7.1670378769122198</v>
      </c>
      <c r="L6797" s="14" t="str">
        <f t="shared" ca="1" si="1197"/>
        <v>above</v>
      </c>
      <c r="N6797">
        <f t="shared" si="1202"/>
        <v>6789</v>
      </c>
      <c r="O6797" s="14">
        <f t="shared" ca="1" si="1198"/>
        <v>148.85167626968766</v>
      </c>
      <c r="P6797" s="14">
        <f t="shared" ca="1" si="1199"/>
        <v>215.32214085457537</v>
      </c>
      <c r="Q6797" s="14">
        <f t="shared" ca="1" si="1200"/>
        <v>10.019291960035348</v>
      </c>
      <c r="R6797" s="14" t="str">
        <f t="shared" ca="1" si="1201"/>
        <v>above</v>
      </c>
    </row>
    <row r="6798" spans="8:18">
      <c r="H6798">
        <v>3000</v>
      </c>
      <c r="I6798">
        <f t="shared" ca="1" si="1195"/>
        <v>36</v>
      </c>
      <c r="J6798" s="14">
        <f t="shared" ca="1" si="1196"/>
        <v>39.887999999999998</v>
      </c>
      <c r="K6798" s="14">
        <f t="shared" ca="1" si="1194"/>
        <v>7.2218358252884487</v>
      </c>
      <c r="L6798" s="14" t="str">
        <f t="shared" ca="1" si="1197"/>
        <v>above</v>
      </c>
      <c r="N6798">
        <f t="shared" si="1202"/>
        <v>6790</v>
      </c>
      <c r="O6798" s="14">
        <f t="shared" ca="1" si="1198"/>
        <v>128.6600795398343</v>
      </c>
      <c r="P6798" s="14">
        <f t="shared" ca="1" si="1199"/>
        <v>178.32032774142377</v>
      </c>
      <c r="Q6798" s="14">
        <f t="shared" ca="1" si="1200"/>
        <v>9.7298325063918938</v>
      </c>
      <c r="R6798" s="14" t="str">
        <f t="shared" ca="1" si="1201"/>
        <v>above</v>
      </c>
    </row>
    <row r="6799" spans="8:18">
      <c r="H6799">
        <v>3000</v>
      </c>
      <c r="I6799">
        <f t="shared" ca="1" si="1195"/>
        <v>18</v>
      </c>
      <c r="J6799" s="14">
        <f t="shared" ca="1" si="1196"/>
        <v>18.972000000000001</v>
      </c>
      <c r="K6799" s="14">
        <f t="shared" ca="1" si="1194"/>
        <v>5.8888779583328805</v>
      </c>
      <c r="L6799" s="14">
        <f t="shared" ca="1" si="1197"/>
        <v>18</v>
      </c>
      <c r="N6799">
        <f t="shared" si="1202"/>
        <v>6791</v>
      </c>
      <c r="O6799" s="14">
        <f t="shared" ca="1" si="1198"/>
        <v>137.680254546828</v>
      </c>
      <c r="P6799" s="14">
        <f t="shared" ca="1" si="1199"/>
        <v>194.54781202306606</v>
      </c>
      <c r="Q6799" s="14">
        <f t="shared" ca="1" si="1200"/>
        <v>9.8643419126257772</v>
      </c>
      <c r="R6799" s="14" t="str">
        <f t="shared" ca="1" si="1201"/>
        <v>above</v>
      </c>
    </row>
    <row r="6800" spans="8:18">
      <c r="H6800">
        <v>3000</v>
      </c>
      <c r="I6800">
        <f t="shared" ca="1" si="1195"/>
        <v>41</v>
      </c>
      <c r="J6800" s="14">
        <f t="shared" ca="1" si="1196"/>
        <v>46.042999999999999</v>
      </c>
      <c r="K6800" s="14">
        <f t="shared" ca="1" si="1194"/>
        <v>7.4753392365667368</v>
      </c>
      <c r="L6800" s="14" t="str">
        <f t="shared" ca="1" si="1197"/>
        <v>above</v>
      </c>
      <c r="N6800">
        <f t="shared" si="1202"/>
        <v>6792</v>
      </c>
      <c r="O6800" s="14">
        <f t="shared" ca="1" si="1198"/>
        <v>153.85619284583643</v>
      </c>
      <c r="P6800" s="14">
        <f t="shared" ca="1" si="1199"/>
        <v>224.87137707688208</v>
      </c>
      <c r="Q6800" s="14">
        <f t="shared" ca="1" si="1200"/>
        <v>10.084993796332203</v>
      </c>
      <c r="R6800" s="14" t="str">
        <f t="shared" ca="1" si="1201"/>
        <v>above</v>
      </c>
    </row>
    <row r="6801" spans="8:18">
      <c r="H6801">
        <v>3000</v>
      </c>
      <c r="I6801">
        <f t="shared" ca="1" si="1195"/>
        <v>78</v>
      </c>
      <c r="J6801" s="14">
        <f t="shared" ca="1" si="1196"/>
        <v>96.251999999999995</v>
      </c>
      <c r="K6801" s="14">
        <f t="shared" ca="1" si="1194"/>
        <v>8.738895704934043</v>
      </c>
      <c r="L6801" s="14" t="str">
        <f t="shared" ca="1" si="1197"/>
        <v>above</v>
      </c>
      <c r="N6801">
        <f t="shared" si="1202"/>
        <v>6793</v>
      </c>
      <c r="O6801" s="14">
        <f t="shared" ca="1" si="1198"/>
        <v>165.54248162817117</v>
      </c>
      <c r="P6801" s="14">
        <f t="shared" ca="1" si="1199"/>
        <v>247.75542129901135</v>
      </c>
      <c r="Q6801" s="14">
        <f t="shared" ca="1" si="1200"/>
        <v>10.230500843581023</v>
      </c>
      <c r="R6801" s="14" t="str">
        <f t="shared" ca="1" si="1201"/>
        <v>above</v>
      </c>
    </row>
    <row r="6802" spans="8:18">
      <c r="H6802">
        <v>3000</v>
      </c>
      <c r="I6802">
        <f t="shared" ca="1" si="1195"/>
        <v>49</v>
      </c>
      <c r="J6802" s="14">
        <f t="shared" ca="1" si="1196"/>
        <v>56.203000000000003</v>
      </c>
      <c r="K6802" s="14">
        <f t="shared" ca="1" si="1194"/>
        <v>7.8240460108562919</v>
      </c>
      <c r="L6802" s="14" t="str">
        <f t="shared" ca="1" si="1197"/>
        <v>above</v>
      </c>
      <c r="N6802">
        <f t="shared" si="1202"/>
        <v>6794</v>
      </c>
      <c r="O6802" s="14">
        <f t="shared" ca="1" si="1198"/>
        <v>188.24784586045544</v>
      </c>
      <c r="P6802" s="14">
        <f t="shared" ca="1" si="1199"/>
        <v>294.55960027376079</v>
      </c>
      <c r="Q6802" s="14">
        <f t="shared" ca="1" si="1200"/>
        <v>10.486115019490551</v>
      </c>
      <c r="R6802" s="14" t="str">
        <f t="shared" ca="1" si="1201"/>
        <v>above</v>
      </c>
    </row>
    <row r="6803" spans="8:18">
      <c r="H6803">
        <v>3000</v>
      </c>
      <c r="I6803">
        <f t="shared" ca="1" si="1195"/>
        <v>50</v>
      </c>
      <c r="J6803" s="14">
        <f t="shared" ca="1" si="1196"/>
        <v>57.5</v>
      </c>
      <c r="K6803" s="14">
        <f t="shared" ca="1" si="1194"/>
        <v>7.8636512654486515</v>
      </c>
      <c r="L6803" s="14" t="str">
        <f t="shared" ca="1" si="1197"/>
        <v>above</v>
      </c>
      <c r="N6803">
        <f t="shared" si="1202"/>
        <v>6795</v>
      </c>
      <c r="O6803" s="14">
        <f t="shared" ca="1" si="1198"/>
        <v>196.20731313095857</v>
      </c>
      <c r="P6803" s="14">
        <f t="shared" ca="1" si="1199"/>
        <v>311.69924230916865</v>
      </c>
      <c r="Q6803" s="14">
        <f t="shared" ca="1" si="1200"/>
        <v>10.568511052646997</v>
      </c>
      <c r="R6803" s="14" t="str">
        <f t="shared" ca="1" si="1201"/>
        <v>above</v>
      </c>
    </row>
    <row r="6804" spans="8:18">
      <c r="H6804">
        <v>3000</v>
      </c>
      <c r="I6804">
        <f t="shared" ca="1" si="1195"/>
        <v>28</v>
      </c>
      <c r="J6804" s="14">
        <f t="shared" ca="1" si="1196"/>
        <v>30.352</v>
      </c>
      <c r="K6804" s="14">
        <f t="shared" ca="1" si="1194"/>
        <v>6.7345916599729483</v>
      </c>
      <c r="L6804" s="14" t="str">
        <f t="shared" ca="1" si="1197"/>
        <v>above</v>
      </c>
      <c r="N6804">
        <f t="shared" si="1202"/>
        <v>6796</v>
      </c>
      <c r="O6804" s="14">
        <f t="shared" ca="1" si="1198"/>
        <v>165.23731799810579</v>
      </c>
      <c r="P6804" s="14">
        <f t="shared" ca="1" si="1199"/>
        <v>247.14743177572723</v>
      </c>
      <c r="Q6804" s="14">
        <f t="shared" ca="1" si="1200"/>
        <v>10.226832787816257</v>
      </c>
      <c r="R6804" s="14" t="str">
        <f t="shared" ca="1" si="1201"/>
        <v>above</v>
      </c>
    </row>
    <row r="6805" spans="8:18">
      <c r="H6805">
        <v>3000</v>
      </c>
      <c r="I6805">
        <f t="shared" ca="1" si="1195"/>
        <v>17</v>
      </c>
      <c r="J6805" s="14">
        <f t="shared" ca="1" si="1196"/>
        <v>17.867000000000001</v>
      </c>
      <c r="K6805" s="14">
        <f t="shared" ca="1" si="1194"/>
        <v>5.780743515792329</v>
      </c>
      <c r="L6805" s="14">
        <f t="shared" ca="1" si="1197"/>
        <v>17</v>
      </c>
      <c r="N6805">
        <f t="shared" si="1202"/>
        <v>6797</v>
      </c>
      <c r="O6805" s="14">
        <f t="shared" ca="1" si="1198"/>
        <v>119.24852872857065</v>
      </c>
      <c r="P6805" s="14">
        <f t="shared" ca="1" si="1199"/>
        <v>161.90916354035687</v>
      </c>
      <c r="Q6805" s="14">
        <f t="shared" ca="1" si="1200"/>
        <v>9.5791213476111583</v>
      </c>
      <c r="R6805" s="14" t="str">
        <f t="shared" ca="1" si="1201"/>
        <v>above</v>
      </c>
    </row>
    <row r="6806" spans="8:18">
      <c r="H6806">
        <v>3000</v>
      </c>
      <c r="I6806">
        <f t="shared" ca="1" si="1195"/>
        <v>82</v>
      </c>
      <c r="J6806" s="14">
        <f t="shared" ca="1" si="1196"/>
        <v>102.172</v>
      </c>
      <c r="K6806" s="14">
        <f t="shared" ca="1" si="1194"/>
        <v>8.8376812155931965</v>
      </c>
      <c r="L6806" s="14" t="str">
        <f t="shared" ca="1" si="1197"/>
        <v>above</v>
      </c>
      <c r="N6806">
        <f t="shared" si="1202"/>
        <v>6798</v>
      </c>
      <c r="O6806" s="14">
        <f t="shared" ca="1" si="1198"/>
        <v>142.59359620466731</v>
      </c>
      <c r="P6806" s="14">
        <f t="shared" ca="1" si="1199"/>
        <v>203.59239724040643</v>
      </c>
      <c r="Q6806" s="14">
        <f t="shared" ca="1" si="1200"/>
        <v>9.9339741218894666</v>
      </c>
      <c r="R6806" s="14" t="str">
        <f t="shared" ca="1" si="1201"/>
        <v>above</v>
      </c>
    </row>
    <row r="6807" spans="8:18">
      <c r="H6807">
        <v>3000</v>
      </c>
      <c r="I6807">
        <f t="shared" ca="1" si="1195"/>
        <v>38</v>
      </c>
      <c r="J6807" s="14">
        <f t="shared" ca="1" si="1196"/>
        <v>42.332000000000001</v>
      </c>
      <c r="K6807" s="14">
        <f t="shared" ca="1" si="1194"/>
        <v>7.3271232922592926</v>
      </c>
      <c r="L6807" s="14" t="str">
        <f t="shared" ca="1" si="1197"/>
        <v>above</v>
      </c>
      <c r="N6807">
        <f t="shared" si="1202"/>
        <v>6799</v>
      </c>
      <c r="O6807" s="14">
        <f t="shared" ca="1" si="1198"/>
        <v>139.6994771470651</v>
      </c>
      <c r="P6807" s="14">
        <f t="shared" ca="1" si="1199"/>
        <v>198.2473088925552</v>
      </c>
      <c r="Q6807" s="14">
        <f t="shared" ca="1" si="1200"/>
        <v>9.8932524960600698</v>
      </c>
      <c r="R6807" s="14" t="str">
        <f t="shared" ca="1" si="1201"/>
        <v>above</v>
      </c>
    </row>
    <row r="6808" spans="8:18">
      <c r="H6808">
        <v>3000</v>
      </c>
      <c r="I6808">
        <f t="shared" ca="1" si="1195"/>
        <v>36</v>
      </c>
      <c r="J6808" s="14">
        <f t="shared" ca="1" si="1196"/>
        <v>39.887999999999998</v>
      </c>
      <c r="K6808" s="14">
        <f t="shared" ca="1" si="1194"/>
        <v>7.2218358252884487</v>
      </c>
      <c r="L6808" s="14" t="str">
        <f t="shared" ca="1" si="1197"/>
        <v>above</v>
      </c>
      <c r="N6808">
        <f t="shared" si="1202"/>
        <v>6800</v>
      </c>
      <c r="O6808" s="14">
        <f t="shared" ca="1" si="1198"/>
        <v>119.74994583563713</v>
      </c>
      <c r="P6808" s="14">
        <f t="shared" ca="1" si="1199"/>
        <v>162.77009441855122</v>
      </c>
      <c r="Q6808" s="14">
        <f t="shared" ca="1" si="1200"/>
        <v>9.5874436879328595</v>
      </c>
      <c r="R6808" s="14" t="str">
        <f t="shared" ca="1" si="1201"/>
        <v>above</v>
      </c>
    </row>
    <row r="6809" spans="8:18">
      <c r="H6809">
        <v>3000</v>
      </c>
      <c r="I6809">
        <f t="shared" ca="1" si="1195"/>
        <v>26</v>
      </c>
      <c r="J6809" s="14">
        <f t="shared" ca="1" si="1196"/>
        <v>28.027999999999999</v>
      </c>
      <c r="K6809" s="14">
        <f t="shared" ref="K6809:K6872" ca="1" si="1203">2*LN(I6809+1)</f>
        <v>6.5916737320086582</v>
      </c>
      <c r="L6809" s="14" t="str">
        <f t="shared" ca="1" si="1197"/>
        <v>above</v>
      </c>
      <c r="N6809">
        <f t="shared" si="1202"/>
        <v>6801</v>
      </c>
      <c r="O6809" s="14">
        <f t="shared" ca="1" si="1198"/>
        <v>135.30538776959031</v>
      </c>
      <c r="P6809" s="14">
        <f t="shared" ca="1" si="1199"/>
        <v>190.22803164802792</v>
      </c>
      <c r="Q6809" s="14">
        <f t="shared" ca="1" si="1200"/>
        <v>9.8297957333566561</v>
      </c>
      <c r="R6809" s="14" t="str">
        <f t="shared" ca="1" si="1201"/>
        <v>above</v>
      </c>
    </row>
    <row r="6810" spans="8:18">
      <c r="H6810">
        <v>3000</v>
      </c>
      <c r="I6810">
        <f t="shared" ca="1" si="1195"/>
        <v>20</v>
      </c>
      <c r="J6810" s="14">
        <f t="shared" ca="1" si="1196"/>
        <v>21.2</v>
      </c>
      <c r="K6810" s="14">
        <f t="shared" ca="1" si="1203"/>
        <v>6.089044875446846</v>
      </c>
      <c r="L6810" s="14" t="str">
        <f t="shared" ca="1" si="1197"/>
        <v>above</v>
      </c>
      <c r="N6810">
        <f t="shared" si="1202"/>
        <v>6802</v>
      </c>
      <c r="O6810" s="14">
        <f t="shared" ca="1" si="1198"/>
        <v>162.8997447645049</v>
      </c>
      <c r="P6810" s="14">
        <f t="shared" ca="1" si="1199"/>
        <v>242.50872529752743</v>
      </c>
      <c r="Q6810" s="14">
        <f t="shared" ca="1" si="1200"/>
        <v>10.198509856970052</v>
      </c>
      <c r="R6810" s="14" t="str">
        <f t="shared" ca="1" si="1201"/>
        <v>above</v>
      </c>
    </row>
    <row r="6811" spans="8:18">
      <c r="H6811">
        <v>3000</v>
      </c>
      <c r="I6811">
        <f t="shared" ca="1" si="1195"/>
        <v>53</v>
      </c>
      <c r="J6811" s="14">
        <f t="shared" ca="1" si="1196"/>
        <v>61.427</v>
      </c>
      <c r="K6811" s="14">
        <f t="shared" ca="1" si="1203"/>
        <v>7.977968093128549</v>
      </c>
      <c r="L6811" s="14" t="str">
        <f t="shared" ca="1" si="1197"/>
        <v>above</v>
      </c>
      <c r="N6811">
        <f t="shared" si="1202"/>
        <v>6803</v>
      </c>
      <c r="O6811" s="14">
        <f t="shared" ca="1" si="1198"/>
        <v>101.08825217081436</v>
      </c>
      <c r="P6811" s="14">
        <f t="shared" ca="1" si="1199"/>
        <v>131.74475635166482</v>
      </c>
      <c r="Q6811" s="14">
        <f t="shared" ca="1" si="1200"/>
        <v>9.2516753131208329</v>
      </c>
      <c r="R6811" s="14">
        <f t="shared" ca="1" si="1201"/>
        <v>101.08825217081436</v>
      </c>
    </row>
    <row r="6812" spans="8:18">
      <c r="H6812">
        <v>3000</v>
      </c>
      <c r="I6812">
        <f t="shared" ca="1" si="1195"/>
        <v>95</v>
      </c>
      <c r="J6812" s="14">
        <f t="shared" ca="1" si="1196"/>
        <v>122.075</v>
      </c>
      <c r="K6812" s="14">
        <f t="shared" ca="1" si="1203"/>
        <v>9.1286963829356722</v>
      </c>
      <c r="L6812" s="14" t="str">
        <f t="shared" ca="1" si="1197"/>
        <v>above</v>
      </c>
      <c r="N6812">
        <f t="shared" si="1202"/>
        <v>6804</v>
      </c>
      <c r="O6812" s="14">
        <f t="shared" ca="1" si="1198"/>
        <v>237.58543063044226</v>
      </c>
      <c r="P6812" s="14">
        <f t="shared" ca="1" si="1199"/>
        <v>406.92594117400034</v>
      </c>
      <c r="Q6812" s="14">
        <f t="shared" ca="1" si="1200"/>
        <v>10.9494548917971</v>
      </c>
      <c r="R6812" s="14" t="str">
        <f t="shared" ca="1" si="1201"/>
        <v>above</v>
      </c>
    </row>
    <row r="6813" spans="8:18">
      <c r="H6813">
        <v>3000</v>
      </c>
      <c r="I6813">
        <f t="shared" ca="1" si="1195"/>
        <v>45</v>
      </c>
      <c r="J6813" s="14">
        <f t="shared" ca="1" si="1196"/>
        <v>51.075000000000003</v>
      </c>
      <c r="K6813" s="14">
        <f t="shared" ca="1" si="1203"/>
        <v>7.6572827929781901</v>
      </c>
      <c r="L6813" s="14" t="str">
        <f t="shared" ca="1" si="1197"/>
        <v>above</v>
      </c>
      <c r="N6813">
        <f t="shared" si="1202"/>
        <v>6805</v>
      </c>
      <c r="O6813" s="14">
        <f t="shared" ca="1" si="1198"/>
        <v>119.19636369218995</v>
      </c>
      <c r="P6813" s="14">
        <f t="shared" ca="1" si="1199"/>
        <v>161.8196830445124</v>
      </c>
      <c r="Q6813" s="14">
        <f t="shared" ca="1" si="1200"/>
        <v>9.5782535389973198</v>
      </c>
      <c r="R6813" s="14" t="str">
        <f t="shared" ca="1" si="1201"/>
        <v>above</v>
      </c>
    </row>
    <row r="6814" spans="8:18">
      <c r="H6814">
        <v>3000</v>
      </c>
      <c r="I6814">
        <f t="shared" ca="1" si="1195"/>
        <v>52</v>
      </c>
      <c r="J6814" s="14">
        <f t="shared" ca="1" si="1196"/>
        <v>60.112000000000002</v>
      </c>
      <c r="K6814" s="14">
        <f t="shared" ca="1" si="1203"/>
        <v>7.9405838271042439</v>
      </c>
      <c r="L6814" s="14" t="str">
        <f t="shared" ca="1" si="1197"/>
        <v>above</v>
      </c>
      <c r="N6814">
        <f t="shared" si="1202"/>
        <v>6806</v>
      </c>
      <c r="O6814" s="14">
        <f t="shared" ca="1" si="1198"/>
        <v>176.70100119213927</v>
      </c>
      <c r="P6814" s="14">
        <f t="shared" ca="1" si="1199"/>
        <v>270.37073265905246</v>
      </c>
      <c r="Q6814" s="14">
        <f t="shared" ca="1" si="1200"/>
        <v>10.360204738630934</v>
      </c>
      <c r="R6814" s="14" t="str">
        <f t="shared" ca="1" si="1201"/>
        <v>above</v>
      </c>
    </row>
    <row r="6815" spans="8:18">
      <c r="H6815">
        <v>3000</v>
      </c>
      <c r="I6815">
        <f t="shared" ca="1" si="1195"/>
        <v>44</v>
      </c>
      <c r="J6815" s="14">
        <f t="shared" ca="1" si="1196"/>
        <v>49.808</v>
      </c>
      <c r="K6815" s="14">
        <f t="shared" ca="1" si="1203"/>
        <v>7.6133249795406392</v>
      </c>
      <c r="L6815" s="14" t="str">
        <f t="shared" ca="1" si="1197"/>
        <v>above</v>
      </c>
      <c r="N6815">
        <f t="shared" si="1202"/>
        <v>6807</v>
      </c>
      <c r="O6815" s="14">
        <f t="shared" ca="1" si="1198"/>
        <v>164.83509316571306</v>
      </c>
      <c r="P6815" s="14">
        <f t="shared" ca="1" si="1199"/>
        <v>246.34691698256097</v>
      </c>
      <c r="Q6815" s="14">
        <f t="shared" ca="1" si="1200"/>
        <v>10.221987759857562</v>
      </c>
      <c r="R6815" s="14" t="str">
        <f t="shared" ca="1" si="1201"/>
        <v>above</v>
      </c>
    </row>
    <row r="6816" spans="8:18">
      <c r="H6816">
        <v>3000</v>
      </c>
      <c r="I6816">
        <f t="shared" ca="1" si="1195"/>
        <v>26</v>
      </c>
      <c r="J6816" s="14">
        <f t="shared" ca="1" si="1196"/>
        <v>28.027999999999999</v>
      </c>
      <c r="K6816" s="14">
        <f t="shared" ca="1" si="1203"/>
        <v>6.5916737320086582</v>
      </c>
      <c r="L6816" s="14" t="str">
        <f t="shared" ca="1" si="1197"/>
        <v>above</v>
      </c>
      <c r="N6816">
        <f t="shared" si="1202"/>
        <v>6808</v>
      </c>
      <c r="O6816" s="14">
        <f t="shared" ca="1" si="1198"/>
        <v>141.28264991573801</v>
      </c>
      <c r="P6816" s="14">
        <f t="shared" ca="1" si="1199"/>
        <v>201.16501141737695</v>
      </c>
      <c r="Q6816" s="14">
        <f t="shared" ca="1" si="1200"/>
        <v>9.9156311431211694</v>
      </c>
      <c r="R6816" s="14" t="str">
        <f t="shared" ca="1" si="1201"/>
        <v>above</v>
      </c>
    </row>
    <row r="6817" spans="8:18">
      <c r="H6817">
        <v>3000</v>
      </c>
      <c r="I6817">
        <f t="shared" ca="1" si="1195"/>
        <v>45</v>
      </c>
      <c r="J6817" s="14">
        <f t="shared" ca="1" si="1196"/>
        <v>51.075000000000003</v>
      </c>
      <c r="K6817" s="14">
        <f t="shared" ca="1" si="1203"/>
        <v>7.6572827929781901</v>
      </c>
      <c r="L6817" s="14" t="str">
        <f t="shared" ca="1" si="1197"/>
        <v>above</v>
      </c>
      <c r="N6817">
        <f t="shared" si="1202"/>
        <v>6809</v>
      </c>
      <c r="O6817" s="14">
        <f t="shared" ca="1" si="1198"/>
        <v>159.93266230561275</v>
      </c>
      <c r="P6817" s="14">
        <f t="shared" ca="1" si="1199"/>
        <v>236.66803172209626</v>
      </c>
      <c r="Q6817" s="14">
        <f t="shared" ca="1" si="1200"/>
        <v>10.16197206189198</v>
      </c>
      <c r="R6817" s="14" t="str">
        <f t="shared" ca="1" si="1201"/>
        <v>above</v>
      </c>
    </row>
    <row r="6818" spans="8:18">
      <c r="H6818">
        <v>3000</v>
      </c>
      <c r="I6818">
        <f t="shared" ca="1" si="1195"/>
        <v>64</v>
      </c>
      <c r="J6818" s="14">
        <f t="shared" ca="1" si="1196"/>
        <v>76.287999999999997</v>
      </c>
      <c r="K6818" s="14">
        <f t="shared" ca="1" si="1203"/>
        <v>8.3487745397912736</v>
      </c>
      <c r="L6818" s="14" t="str">
        <f t="shared" ca="1" si="1197"/>
        <v>above</v>
      </c>
      <c r="N6818">
        <f t="shared" si="1202"/>
        <v>6810</v>
      </c>
      <c r="O6818" s="14">
        <f t="shared" ca="1" si="1198"/>
        <v>135.1937895074428</v>
      </c>
      <c r="P6818" s="14">
        <f t="shared" ca="1" si="1199"/>
        <v>190.02587167159106</v>
      </c>
      <c r="Q6818" s="14">
        <f t="shared" ca="1" si="1200"/>
        <v>9.8281575886913881</v>
      </c>
      <c r="R6818" s="14" t="str">
        <f t="shared" ca="1" si="1201"/>
        <v>above</v>
      </c>
    </row>
    <row r="6819" spans="8:18">
      <c r="H6819">
        <v>3000</v>
      </c>
      <c r="I6819">
        <f t="shared" ca="1" si="1195"/>
        <v>82</v>
      </c>
      <c r="J6819" s="14">
        <f t="shared" ca="1" si="1196"/>
        <v>102.172</v>
      </c>
      <c r="K6819" s="14">
        <f t="shared" ca="1" si="1203"/>
        <v>8.8376812155931965</v>
      </c>
      <c r="L6819" s="14" t="str">
        <f t="shared" ca="1" si="1197"/>
        <v>above</v>
      </c>
      <c r="N6819">
        <f t="shared" si="1202"/>
        <v>6811</v>
      </c>
      <c r="O6819" s="14">
        <f t="shared" ca="1" si="1198"/>
        <v>166.62494242140383</v>
      </c>
      <c r="P6819" s="14">
        <f t="shared" ca="1" si="1199"/>
        <v>249.91655673221226</v>
      </c>
      <c r="Q6819" s="14">
        <f t="shared" ca="1" si="1200"/>
        <v>10.243457996210623</v>
      </c>
      <c r="R6819" s="14" t="str">
        <f t="shared" ca="1" si="1201"/>
        <v>above</v>
      </c>
    </row>
    <row r="6820" spans="8:18">
      <c r="H6820">
        <v>3000</v>
      </c>
      <c r="I6820">
        <f t="shared" ca="1" si="1195"/>
        <v>67</v>
      </c>
      <c r="J6820" s="14">
        <f t="shared" ca="1" si="1196"/>
        <v>80.466999999999999</v>
      </c>
      <c r="K6820" s="14">
        <f t="shared" ca="1" si="1203"/>
        <v>8.4390154103522139</v>
      </c>
      <c r="L6820" s="14" t="str">
        <f t="shared" ca="1" si="1197"/>
        <v>above</v>
      </c>
      <c r="N6820">
        <f t="shared" si="1202"/>
        <v>6812</v>
      </c>
      <c r="O6820" s="14">
        <f t="shared" ca="1" si="1198"/>
        <v>74.387583840610532</v>
      </c>
      <c r="P6820" s="14">
        <f t="shared" ca="1" si="1199"/>
        <v>90.988121729542115</v>
      </c>
      <c r="Q6820" s="14">
        <f t="shared" ca="1" si="1200"/>
        <v>8.6452851818105891</v>
      </c>
      <c r="R6820" s="14">
        <f t="shared" ca="1" si="1201"/>
        <v>74.387583840610532</v>
      </c>
    </row>
    <row r="6821" spans="8:18">
      <c r="H6821">
        <v>3000</v>
      </c>
      <c r="I6821">
        <f t="shared" ca="1" si="1195"/>
        <v>69</v>
      </c>
      <c r="J6821" s="14">
        <f t="shared" ca="1" si="1196"/>
        <v>83.283000000000001</v>
      </c>
      <c r="K6821" s="14">
        <f t="shared" ca="1" si="1203"/>
        <v>8.4969904840987187</v>
      </c>
      <c r="L6821" s="14" t="str">
        <f t="shared" ca="1" si="1197"/>
        <v>above</v>
      </c>
      <c r="N6821">
        <f t="shared" si="1202"/>
        <v>6813</v>
      </c>
      <c r="O6821" s="14">
        <f t="shared" ca="1" si="1198"/>
        <v>135.78634569205212</v>
      </c>
      <c r="P6821" s="14">
        <f t="shared" ca="1" si="1199"/>
        <v>191.10014072125657</v>
      </c>
      <c r="Q6821" s="14">
        <f t="shared" ca="1" si="1200"/>
        <v>9.8368403760285599</v>
      </c>
      <c r="R6821" s="14" t="str">
        <f t="shared" ca="1" si="1201"/>
        <v>above</v>
      </c>
    </row>
    <row r="6822" spans="8:18">
      <c r="H6822">
        <v>3000</v>
      </c>
      <c r="I6822">
        <f t="shared" ca="1" si="1195"/>
        <v>19</v>
      </c>
      <c r="J6822" s="14">
        <f t="shared" ca="1" si="1196"/>
        <v>20.082999999999998</v>
      </c>
      <c r="K6822" s="14">
        <f t="shared" ca="1" si="1203"/>
        <v>5.9914645471079817</v>
      </c>
      <c r="L6822" s="14" t="str">
        <f t="shared" ca="1" si="1197"/>
        <v>above</v>
      </c>
      <c r="N6822">
        <f t="shared" si="1202"/>
        <v>6814</v>
      </c>
      <c r="O6822" s="14">
        <f t="shared" ca="1" si="1198"/>
        <v>133.03240987860443</v>
      </c>
      <c r="P6822" s="14">
        <f t="shared" ca="1" si="1199"/>
        <v>186.12527611293146</v>
      </c>
      <c r="Q6822" s="14">
        <f t="shared" ca="1" si="1200"/>
        <v>9.7961632709440973</v>
      </c>
      <c r="R6822" s="14" t="str">
        <f t="shared" ca="1" si="1201"/>
        <v>above</v>
      </c>
    </row>
    <row r="6823" spans="8:18">
      <c r="H6823">
        <v>3000</v>
      </c>
      <c r="I6823">
        <f t="shared" ca="1" si="1195"/>
        <v>50</v>
      </c>
      <c r="J6823" s="14">
        <f t="shared" ca="1" si="1196"/>
        <v>57.5</v>
      </c>
      <c r="K6823" s="14">
        <f t="shared" ca="1" si="1203"/>
        <v>7.8636512654486515</v>
      </c>
      <c r="L6823" s="14" t="str">
        <f t="shared" ca="1" si="1197"/>
        <v>above</v>
      </c>
      <c r="N6823">
        <f t="shared" si="1202"/>
        <v>6815</v>
      </c>
      <c r="O6823" s="14">
        <f t="shared" ca="1" si="1198"/>
        <v>158.12523146201485</v>
      </c>
      <c r="P6823" s="14">
        <f t="shared" ca="1" si="1199"/>
        <v>233.13599793676218</v>
      </c>
      <c r="Q6823" s="14">
        <f t="shared" ca="1" si="1200"/>
        <v>10.139383022937816</v>
      </c>
      <c r="R6823" s="14" t="str">
        <f t="shared" ca="1" si="1201"/>
        <v>above</v>
      </c>
    </row>
    <row r="6824" spans="8:18">
      <c r="H6824">
        <v>3000</v>
      </c>
      <c r="I6824">
        <f t="shared" ca="1" si="1195"/>
        <v>38</v>
      </c>
      <c r="J6824" s="14">
        <f t="shared" ca="1" si="1196"/>
        <v>42.332000000000001</v>
      </c>
      <c r="K6824" s="14">
        <f t="shared" ca="1" si="1203"/>
        <v>7.3271232922592926</v>
      </c>
      <c r="L6824" s="14" t="str">
        <f t="shared" ca="1" si="1197"/>
        <v>above</v>
      </c>
      <c r="N6824">
        <f t="shared" si="1202"/>
        <v>6816</v>
      </c>
      <c r="O6824" s="14">
        <f t="shared" ca="1" si="1198"/>
        <v>123.02710120610988</v>
      </c>
      <c r="P6824" s="14">
        <f t="shared" ca="1" si="1199"/>
        <v>168.43410409964508</v>
      </c>
      <c r="Q6824" s="14">
        <f t="shared" ca="1" si="1200"/>
        <v>9.641000199676963</v>
      </c>
      <c r="R6824" s="14" t="str">
        <f t="shared" ca="1" si="1201"/>
        <v>above</v>
      </c>
    </row>
    <row r="6825" spans="8:18">
      <c r="H6825">
        <v>3000</v>
      </c>
      <c r="I6825">
        <f t="shared" ca="1" si="1195"/>
        <v>85</v>
      </c>
      <c r="J6825" s="14">
        <f t="shared" ca="1" si="1196"/>
        <v>106.675</v>
      </c>
      <c r="K6825" s="14">
        <f t="shared" ca="1" si="1203"/>
        <v>8.9086945925070147</v>
      </c>
      <c r="L6825" s="14" t="str">
        <f t="shared" ca="1" si="1197"/>
        <v>above</v>
      </c>
      <c r="N6825">
        <f t="shared" si="1202"/>
        <v>6817</v>
      </c>
      <c r="O6825" s="14">
        <f t="shared" ca="1" si="1198"/>
        <v>137.12057668434309</v>
      </c>
      <c r="P6825" s="14">
        <f t="shared" ca="1" si="1199"/>
        <v>193.52673433508355</v>
      </c>
      <c r="Q6825" s="14">
        <f t="shared" ca="1" si="1200"/>
        <v>9.8562540955089641</v>
      </c>
      <c r="R6825" s="14" t="str">
        <f t="shared" ca="1" si="1201"/>
        <v>above</v>
      </c>
    </row>
    <row r="6826" spans="8:18">
      <c r="H6826">
        <v>3000</v>
      </c>
      <c r="I6826">
        <f t="shared" ca="1" si="1195"/>
        <v>86</v>
      </c>
      <c r="J6826" s="14">
        <f t="shared" ca="1" si="1196"/>
        <v>108.188</v>
      </c>
      <c r="K6826" s="14">
        <f t="shared" ca="1" si="1203"/>
        <v>8.9318162373091674</v>
      </c>
      <c r="L6826" s="14" t="str">
        <f t="shared" ca="1" si="1197"/>
        <v>above</v>
      </c>
      <c r="N6826">
        <f t="shared" si="1202"/>
        <v>6818</v>
      </c>
      <c r="O6826" s="14">
        <f t="shared" ca="1" si="1198"/>
        <v>151.4818957835999</v>
      </c>
      <c r="P6826" s="14">
        <f t="shared" ca="1" si="1199"/>
        <v>220.32219003418015</v>
      </c>
      <c r="Q6826" s="14">
        <f t="shared" ca="1" si="1200"/>
        <v>10.054091745654057</v>
      </c>
      <c r="R6826" s="14" t="str">
        <f t="shared" ca="1" si="1201"/>
        <v>above</v>
      </c>
    </row>
    <row r="6827" spans="8:18">
      <c r="H6827">
        <v>3000</v>
      </c>
      <c r="I6827">
        <f t="shared" ca="1" si="1195"/>
        <v>58</v>
      </c>
      <c r="J6827" s="14">
        <f t="shared" ca="1" si="1196"/>
        <v>68.091999999999999</v>
      </c>
      <c r="K6827" s="14">
        <f t="shared" ca="1" si="1203"/>
        <v>8.1550748878114394</v>
      </c>
      <c r="L6827" s="14" t="str">
        <f t="shared" ca="1" si="1197"/>
        <v>above</v>
      </c>
      <c r="N6827">
        <f t="shared" si="1202"/>
        <v>6819</v>
      </c>
      <c r="O6827" s="14">
        <f t="shared" ca="1" si="1198"/>
        <v>187.14342642042095</v>
      </c>
      <c r="P6827" s="14">
        <f t="shared" ca="1" si="1199"/>
        <v>292.21141257754749</v>
      </c>
      <c r="Q6827" s="14">
        <f t="shared" ca="1" si="1200"/>
        <v>10.474409156912637</v>
      </c>
      <c r="R6827" s="14" t="str">
        <f t="shared" ca="1" si="1201"/>
        <v>above</v>
      </c>
    </row>
    <row r="6828" spans="8:18">
      <c r="H6828">
        <v>3000</v>
      </c>
      <c r="I6828">
        <f t="shared" ca="1" si="1195"/>
        <v>24</v>
      </c>
      <c r="J6828" s="14">
        <f t="shared" ca="1" si="1196"/>
        <v>25.728000000000002</v>
      </c>
      <c r="K6828" s="14">
        <f t="shared" ca="1" si="1203"/>
        <v>6.4377516497364011</v>
      </c>
      <c r="L6828" s="14" t="str">
        <f t="shared" ca="1" si="1197"/>
        <v>above</v>
      </c>
      <c r="N6828">
        <f t="shared" si="1202"/>
        <v>6820</v>
      </c>
      <c r="O6828" s="14">
        <f t="shared" ca="1" si="1198"/>
        <v>130.74643543999522</v>
      </c>
      <c r="P6828" s="14">
        <f t="shared" ca="1" si="1199"/>
        <v>182.03032658078973</v>
      </c>
      <c r="Q6828" s="14">
        <f t="shared" ca="1" si="1200"/>
        <v>9.7617582631431166</v>
      </c>
      <c r="R6828" s="14" t="str">
        <f t="shared" ca="1" si="1201"/>
        <v>above</v>
      </c>
    </row>
    <row r="6829" spans="8:18">
      <c r="H6829">
        <v>3000</v>
      </c>
      <c r="I6829">
        <f t="shared" ca="1" si="1195"/>
        <v>18</v>
      </c>
      <c r="J6829" s="14">
        <f t="shared" ca="1" si="1196"/>
        <v>18.972000000000001</v>
      </c>
      <c r="K6829" s="14">
        <f t="shared" ca="1" si="1203"/>
        <v>5.8888779583328805</v>
      </c>
      <c r="L6829" s="14">
        <f t="shared" ca="1" si="1197"/>
        <v>18</v>
      </c>
      <c r="N6829">
        <f t="shared" si="1202"/>
        <v>6821</v>
      </c>
      <c r="O6829" s="14">
        <f t="shared" ca="1" si="1198"/>
        <v>199.34222926933336</v>
      </c>
      <c r="P6829" s="14">
        <f t="shared" ca="1" si="1199"/>
        <v>318.55420237953575</v>
      </c>
      <c r="Q6829" s="14">
        <f t="shared" ca="1" si="1200"/>
        <v>10.600054101103488</v>
      </c>
      <c r="R6829" s="14" t="str">
        <f t="shared" ca="1" si="1201"/>
        <v>above</v>
      </c>
    </row>
    <row r="6830" spans="8:18">
      <c r="H6830">
        <v>3000</v>
      </c>
      <c r="I6830">
        <f t="shared" ca="1" si="1195"/>
        <v>37</v>
      </c>
      <c r="J6830" s="14">
        <f t="shared" ca="1" si="1196"/>
        <v>41.106999999999999</v>
      </c>
      <c r="K6830" s="14">
        <f t="shared" ca="1" si="1203"/>
        <v>7.2751723194527713</v>
      </c>
      <c r="L6830" s="14" t="str">
        <f t="shared" ca="1" si="1197"/>
        <v>above</v>
      </c>
      <c r="N6830">
        <f t="shared" si="1202"/>
        <v>6822</v>
      </c>
      <c r="O6830" s="14">
        <f t="shared" ca="1" si="1198"/>
        <v>165.38327418938539</v>
      </c>
      <c r="P6830" s="14">
        <f t="shared" ca="1" si="1199"/>
        <v>247.43815633418967</v>
      </c>
      <c r="Q6830" s="14">
        <f t="shared" ca="1" si="1200"/>
        <v>10.228588015292557</v>
      </c>
      <c r="R6830" s="14" t="str">
        <f t="shared" ca="1" si="1201"/>
        <v>above</v>
      </c>
    </row>
    <row r="6831" spans="8:18">
      <c r="H6831">
        <v>3000</v>
      </c>
      <c r="I6831">
        <f t="shared" ca="1" si="1195"/>
        <v>69</v>
      </c>
      <c r="J6831" s="14">
        <f t="shared" ca="1" si="1196"/>
        <v>83.283000000000001</v>
      </c>
      <c r="K6831" s="14">
        <f t="shared" ca="1" si="1203"/>
        <v>8.4969904840987187</v>
      </c>
      <c r="L6831" s="14" t="str">
        <f t="shared" ca="1" si="1197"/>
        <v>above</v>
      </c>
      <c r="N6831">
        <f t="shared" si="1202"/>
        <v>6823</v>
      </c>
      <c r="O6831" s="14">
        <f t="shared" ca="1" si="1198"/>
        <v>150.42137134734617</v>
      </c>
      <c r="P6831" s="14">
        <f t="shared" ca="1" si="1199"/>
        <v>218.30113822139481</v>
      </c>
      <c r="Q6831" s="14">
        <f t="shared" ca="1" si="1200"/>
        <v>10.040132978428334</v>
      </c>
      <c r="R6831" s="14" t="str">
        <f t="shared" ca="1" si="1201"/>
        <v>above</v>
      </c>
    </row>
    <row r="6832" spans="8:18">
      <c r="H6832">
        <v>3000</v>
      </c>
      <c r="I6832">
        <f t="shared" ca="1" si="1195"/>
        <v>34</v>
      </c>
      <c r="J6832" s="14">
        <f t="shared" ca="1" si="1196"/>
        <v>37.468000000000004</v>
      </c>
      <c r="K6832" s="14">
        <f t="shared" ca="1" si="1203"/>
        <v>7.110696122978827</v>
      </c>
      <c r="L6832" s="14" t="str">
        <f t="shared" ca="1" si="1197"/>
        <v>above</v>
      </c>
      <c r="N6832">
        <f t="shared" si="1202"/>
        <v>6824</v>
      </c>
      <c r="O6832" s="14">
        <f t="shared" ca="1" si="1198"/>
        <v>182.98944908615513</v>
      </c>
      <c r="P6832" s="14">
        <f t="shared" ca="1" si="1199"/>
        <v>283.44486451671884</v>
      </c>
      <c r="Q6832" s="14">
        <f t="shared" ca="1" si="1200"/>
        <v>10.42975682808361</v>
      </c>
      <c r="R6832" s="14" t="str">
        <f t="shared" ca="1" si="1201"/>
        <v>above</v>
      </c>
    </row>
    <row r="6833" spans="8:18">
      <c r="H6833">
        <v>3000</v>
      </c>
      <c r="I6833">
        <f t="shared" ca="1" si="1195"/>
        <v>75</v>
      </c>
      <c r="J6833" s="14">
        <f t="shared" ca="1" si="1196"/>
        <v>91.875</v>
      </c>
      <c r="K6833" s="14">
        <f t="shared" ca="1" si="1203"/>
        <v>8.6614666805726621</v>
      </c>
      <c r="L6833" s="14" t="str">
        <f t="shared" ca="1" si="1197"/>
        <v>above</v>
      </c>
      <c r="N6833">
        <f t="shared" si="1202"/>
        <v>6825</v>
      </c>
      <c r="O6833" s="14">
        <f t="shared" ca="1" si="1198"/>
        <v>165.87039504693971</v>
      </c>
      <c r="P6833" s="14">
        <f t="shared" ca="1" si="1199"/>
        <v>248.40935890602321</v>
      </c>
      <c r="Q6833" s="14">
        <f t="shared" ca="1" si="1200"/>
        <v>10.234434867098855</v>
      </c>
      <c r="R6833" s="14" t="str">
        <f t="shared" ca="1" si="1201"/>
        <v>above</v>
      </c>
    </row>
    <row r="6834" spans="8:18">
      <c r="H6834">
        <v>3000</v>
      </c>
      <c r="I6834">
        <f t="shared" ca="1" si="1195"/>
        <v>39</v>
      </c>
      <c r="J6834" s="14">
        <f t="shared" ca="1" si="1196"/>
        <v>43.563000000000002</v>
      </c>
      <c r="K6834" s="14">
        <f t="shared" ca="1" si="1203"/>
        <v>7.3777589082278725</v>
      </c>
      <c r="L6834" s="14" t="str">
        <f t="shared" ca="1" si="1197"/>
        <v>above</v>
      </c>
      <c r="N6834">
        <f t="shared" si="1202"/>
        <v>6826</v>
      </c>
      <c r="O6834" s="14">
        <f t="shared" ca="1" si="1198"/>
        <v>122.43799314087498</v>
      </c>
      <c r="P6834" s="14">
        <f t="shared" ca="1" si="1199"/>
        <v>167.41117963396982</v>
      </c>
      <c r="Q6834" s="14">
        <f t="shared" ca="1" si="1200"/>
        <v>9.6314779003055548</v>
      </c>
      <c r="R6834" s="14" t="str">
        <f t="shared" ca="1" si="1201"/>
        <v>above</v>
      </c>
    </row>
    <row r="6835" spans="8:18">
      <c r="H6835">
        <v>3000</v>
      </c>
      <c r="I6835">
        <f t="shared" ca="1" si="1195"/>
        <v>91</v>
      </c>
      <c r="J6835" s="14">
        <f t="shared" ca="1" si="1196"/>
        <v>115.843</v>
      </c>
      <c r="K6835" s="14">
        <f t="shared" ca="1" si="1203"/>
        <v>9.0435771540980809</v>
      </c>
      <c r="L6835" s="14" t="str">
        <f t="shared" ca="1" si="1197"/>
        <v>above</v>
      </c>
      <c r="N6835">
        <f t="shared" si="1202"/>
        <v>6827</v>
      </c>
      <c r="O6835" s="14">
        <f t="shared" ca="1" si="1198"/>
        <v>138.06863624184805</v>
      </c>
      <c r="P6835" s="14">
        <f t="shared" ca="1" si="1199"/>
        <v>195.25748118289934</v>
      </c>
      <c r="Q6835" s="14">
        <f t="shared" ca="1" si="1200"/>
        <v>9.8699351943422435</v>
      </c>
      <c r="R6835" s="14" t="str">
        <f t="shared" ca="1" si="1201"/>
        <v>above</v>
      </c>
    </row>
    <row r="6836" spans="8:18">
      <c r="H6836">
        <v>3000</v>
      </c>
      <c r="I6836">
        <f t="shared" ca="1" si="1195"/>
        <v>11</v>
      </c>
      <c r="J6836" s="14">
        <f t="shared" ca="1" si="1196"/>
        <v>11.363</v>
      </c>
      <c r="K6836" s="14">
        <f t="shared" ca="1" si="1203"/>
        <v>4.9698132995760007</v>
      </c>
      <c r="L6836" s="14">
        <f t="shared" ca="1" si="1197"/>
        <v>11</v>
      </c>
      <c r="N6836">
        <f t="shared" si="1202"/>
        <v>6828</v>
      </c>
      <c r="O6836" s="14">
        <f t="shared" ca="1" si="1198"/>
        <v>170.21110789569059</v>
      </c>
      <c r="P6836" s="14">
        <f t="shared" ca="1" si="1199"/>
        <v>257.12657164892585</v>
      </c>
      <c r="Q6836" s="14">
        <f t="shared" ca="1" si="1200"/>
        <v>10.285794688342291</v>
      </c>
      <c r="R6836" s="14" t="str">
        <f t="shared" ca="1" si="1201"/>
        <v>above</v>
      </c>
    </row>
    <row r="6837" spans="8:18">
      <c r="H6837">
        <v>3000</v>
      </c>
      <c r="I6837">
        <f t="shared" ca="1" si="1195"/>
        <v>18</v>
      </c>
      <c r="J6837" s="14">
        <f t="shared" ca="1" si="1196"/>
        <v>18.972000000000001</v>
      </c>
      <c r="K6837" s="14">
        <f t="shared" ca="1" si="1203"/>
        <v>5.8888779583328805</v>
      </c>
      <c r="L6837" s="14">
        <f t="shared" ca="1" si="1197"/>
        <v>18</v>
      </c>
      <c r="N6837">
        <f t="shared" si="1202"/>
        <v>6829</v>
      </c>
      <c r="O6837" s="14">
        <f t="shared" ca="1" si="1198"/>
        <v>179.95103543780817</v>
      </c>
      <c r="P6837" s="14">
        <f t="shared" ca="1" si="1199"/>
        <v>277.09816090322607</v>
      </c>
      <c r="Q6837" s="14">
        <f t="shared" ca="1" si="1200"/>
        <v>10.39645294444996</v>
      </c>
      <c r="R6837" s="14" t="str">
        <f t="shared" ca="1" si="1201"/>
        <v>above</v>
      </c>
    </row>
    <row r="6838" spans="8:18">
      <c r="H6838">
        <v>3000</v>
      </c>
      <c r="I6838">
        <f t="shared" ca="1" si="1195"/>
        <v>29</v>
      </c>
      <c r="J6838" s="14">
        <f t="shared" ca="1" si="1196"/>
        <v>31.523</v>
      </c>
      <c r="K6838" s="14">
        <f t="shared" ca="1" si="1203"/>
        <v>6.8023947633243109</v>
      </c>
      <c r="L6838" s="14" t="str">
        <f t="shared" ca="1" si="1197"/>
        <v>above</v>
      </c>
      <c r="N6838">
        <f t="shared" si="1202"/>
        <v>6830</v>
      </c>
      <c r="O6838" s="14">
        <f t="shared" ca="1" si="1198"/>
        <v>146.07643686774418</v>
      </c>
      <c r="P6838" s="14">
        <f t="shared" ca="1" si="1199"/>
        <v>210.09141309167234</v>
      </c>
      <c r="Q6838" s="14">
        <f t="shared" ca="1" si="1200"/>
        <v>9.9819048606575969</v>
      </c>
      <c r="R6838" s="14" t="str">
        <f t="shared" ca="1" si="1201"/>
        <v>above</v>
      </c>
    </row>
    <row r="6839" spans="8:18">
      <c r="H6839">
        <v>3000</v>
      </c>
      <c r="I6839">
        <f t="shared" ca="1" si="1195"/>
        <v>45</v>
      </c>
      <c r="J6839" s="14">
        <f t="shared" ca="1" si="1196"/>
        <v>51.075000000000003</v>
      </c>
      <c r="K6839" s="14">
        <f t="shared" ca="1" si="1203"/>
        <v>7.6572827929781901</v>
      </c>
      <c r="L6839" s="14" t="str">
        <f t="shared" ca="1" si="1197"/>
        <v>above</v>
      </c>
      <c r="N6839">
        <f t="shared" si="1202"/>
        <v>6831</v>
      </c>
      <c r="O6839" s="14">
        <f t="shared" ca="1" si="1198"/>
        <v>217.15966714164091</v>
      </c>
      <c r="P6839" s="14">
        <f t="shared" ca="1" si="1199"/>
        <v>358.63463024084575</v>
      </c>
      <c r="Q6839" s="14">
        <f t="shared" ca="1" si="1200"/>
        <v>10.770454425565562</v>
      </c>
      <c r="R6839" s="14" t="str">
        <f t="shared" ca="1" si="1201"/>
        <v>above</v>
      </c>
    </row>
    <row r="6840" spans="8:18">
      <c r="H6840">
        <v>3000</v>
      </c>
      <c r="I6840">
        <f t="shared" ca="1" si="1195"/>
        <v>70</v>
      </c>
      <c r="J6840" s="14">
        <f t="shared" ca="1" si="1196"/>
        <v>84.7</v>
      </c>
      <c r="K6840" s="14">
        <f t="shared" ca="1" si="1203"/>
        <v>8.5253597540826309</v>
      </c>
      <c r="L6840" s="14" t="str">
        <f t="shared" ca="1" si="1197"/>
        <v>above</v>
      </c>
      <c r="N6840">
        <f t="shared" si="1202"/>
        <v>6832</v>
      </c>
      <c r="O6840" s="14">
        <f t="shared" ca="1" si="1198"/>
        <v>128.9707775372182</v>
      </c>
      <c r="P6840" s="14">
        <f t="shared" ca="1" si="1199"/>
        <v>178.87116191288209</v>
      </c>
      <c r="Q6840" s="14">
        <f t="shared" ca="1" si="1200"/>
        <v>9.7346192740233786</v>
      </c>
      <c r="R6840" s="14" t="str">
        <f t="shared" ca="1" si="1201"/>
        <v>above</v>
      </c>
    </row>
    <row r="6841" spans="8:18">
      <c r="H6841">
        <v>3000</v>
      </c>
      <c r="I6841">
        <f t="shared" ca="1" si="1195"/>
        <v>26</v>
      </c>
      <c r="J6841" s="14">
        <f t="shared" ca="1" si="1196"/>
        <v>28.027999999999999</v>
      </c>
      <c r="K6841" s="14">
        <f t="shared" ca="1" si="1203"/>
        <v>6.5916737320086582</v>
      </c>
      <c r="L6841" s="14" t="str">
        <f t="shared" ca="1" si="1197"/>
        <v>above</v>
      </c>
      <c r="N6841">
        <f t="shared" si="1202"/>
        <v>6833</v>
      </c>
      <c r="O6841" s="14">
        <f t="shared" ca="1" si="1198"/>
        <v>129.8822114319849</v>
      </c>
      <c r="P6841" s="14">
        <f t="shared" ca="1" si="1199"/>
        <v>180.49037797137339</v>
      </c>
      <c r="Q6841" s="14">
        <f t="shared" ca="1" si="1200"/>
        <v>9.7485955386994334</v>
      </c>
      <c r="R6841" s="14" t="str">
        <f t="shared" ca="1" si="1201"/>
        <v>above</v>
      </c>
    </row>
    <row r="6842" spans="8:18">
      <c r="H6842">
        <v>3000</v>
      </c>
      <c r="I6842">
        <f t="shared" ca="1" si="1195"/>
        <v>15</v>
      </c>
      <c r="J6842" s="14">
        <f t="shared" ca="1" si="1196"/>
        <v>15.675000000000001</v>
      </c>
      <c r="K6842" s="14">
        <f t="shared" ca="1" si="1203"/>
        <v>5.5451774444795623</v>
      </c>
      <c r="L6842" s="14">
        <f t="shared" ca="1" si="1197"/>
        <v>15</v>
      </c>
      <c r="N6842">
        <f t="shared" si="1202"/>
        <v>6834</v>
      </c>
      <c r="O6842" s="14">
        <f t="shared" ca="1" si="1198"/>
        <v>126.21226816929629</v>
      </c>
      <c r="P6842" s="14">
        <f t="shared" ca="1" si="1199"/>
        <v>174.00087807861138</v>
      </c>
      <c r="Q6842" s="14">
        <f t="shared" ca="1" si="1200"/>
        <v>9.6917141882541014</v>
      </c>
      <c r="R6842" s="14" t="str">
        <f t="shared" ca="1" si="1201"/>
        <v>above</v>
      </c>
    </row>
    <row r="6843" spans="8:18">
      <c r="H6843">
        <v>3000</v>
      </c>
      <c r="I6843">
        <f t="shared" ca="1" si="1195"/>
        <v>49</v>
      </c>
      <c r="J6843" s="14">
        <f t="shared" ca="1" si="1196"/>
        <v>56.203000000000003</v>
      </c>
      <c r="K6843" s="14">
        <f t="shared" ca="1" si="1203"/>
        <v>7.8240460108562919</v>
      </c>
      <c r="L6843" s="14" t="str">
        <f t="shared" ca="1" si="1197"/>
        <v>above</v>
      </c>
      <c r="N6843">
        <f t="shared" si="1202"/>
        <v>6835</v>
      </c>
      <c r="O6843" s="14">
        <f t="shared" ca="1" si="1198"/>
        <v>171.17238303956253</v>
      </c>
      <c r="P6843" s="14">
        <f t="shared" ca="1" si="1199"/>
        <v>259.07233718589066</v>
      </c>
      <c r="Q6843" s="14">
        <f t="shared" ca="1" si="1200"/>
        <v>10.296992403787026</v>
      </c>
      <c r="R6843" s="14" t="str">
        <f t="shared" ca="1" si="1201"/>
        <v>above</v>
      </c>
    </row>
    <row r="6844" spans="8:18">
      <c r="H6844">
        <v>3000</v>
      </c>
      <c r="I6844">
        <f t="shared" ca="1" si="1195"/>
        <v>22</v>
      </c>
      <c r="J6844" s="14">
        <f t="shared" ca="1" si="1196"/>
        <v>23.451999999999998</v>
      </c>
      <c r="K6844" s="14">
        <f t="shared" ca="1" si="1203"/>
        <v>6.2709884318582994</v>
      </c>
      <c r="L6844" s="14" t="str">
        <f t="shared" ca="1" si="1197"/>
        <v>above</v>
      </c>
      <c r="N6844">
        <f t="shared" si="1202"/>
        <v>6836</v>
      </c>
      <c r="O6844" s="14">
        <f t="shared" ca="1" si="1198"/>
        <v>123.85327114588794</v>
      </c>
      <c r="P6844" s="14">
        <f t="shared" ca="1" si="1199"/>
        <v>169.87216946649846</v>
      </c>
      <c r="Q6844" s="14">
        <f t="shared" ca="1" si="1200"/>
        <v>9.654278433980771</v>
      </c>
      <c r="R6844" s="14" t="str">
        <f t="shared" ca="1" si="1201"/>
        <v>above</v>
      </c>
    </row>
    <row r="6845" spans="8:18">
      <c r="H6845">
        <v>3000</v>
      </c>
      <c r="I6845">
        <f t="shared" ca="1" si="1195"/>
        <v>14</v>
      </c>
      <c r="J6845" s="14">
        <f t="shared" ca="1" si="1196"/>
        <v>14.587999999999999</v>
      </c>
      <c r="K6845" s="14">
        <f t="shared" ca="1" si="1203"/>
        <v>5.4161004022044201</v>
      </c>
      <c r="L6845" s="14">
        <f t="shared" ca="1" si="1197"/>
        <v>14</v>
      </c>
      <c r="N6845">
        <f t="shared" si="1202"/>
        <v>6837</v>
      </c>
      <c r="O6845" s="14">
        <f t="shared" ca="1" si="1198"/>
        <v>122.87036332891725</v>
      </c>
      <c r="P6845" s="14">
        <f t="shared" ca="1" si="1199"/>
        <v>168.16174188265765</v>
      </c>
      <c r="Q6845" s="14">
        <f t="shared" ca="1" si="1200"/>
        <v>9.6384711234175882</v>
      </c>
      <c r="R6845" s="14" t="str">
        <f t="shared" ca="1" si="1201"/>
        <v>above</v>
      </c>
    </row>
    <row r="6846" spans="8:18">
      <c r="H6846">
        <v>3000</v>
      </c>
      <c r="I6846">
        <f t="shared" ca="1" si="1195"/>
        <v>70</v>
      </c>
      <c r="J6846" s="14">
        <f t="shared" ca="1" si="1196"/>
        <v>84.7</v>
      </c>
      <c r="K6846" s="14">
        <f t="shared" ca="1" si="1203"/>
        <v>8.5253597540826309</v>
      </c>
      <c r="L6846" s="14" t="str">
        <f t="shared" ca="1" si="1197"/>
        <v>above</v>
      </c>
      <c r="N6846">
        <f t="shared" si="1202"/>
        <v>6838</v>
      </c>
      <c r="O6846" s="14">
        <f t="shared" ca="1" si="1198"/>
        <v>131.26969775365563</v>
      </c>
      <c r="P6846" s="14">
        <f t="shared" ca="1" si="1199"/>
        <v>182.96489839866393</v>
      </c>
      <c r="Q6846" s="14">
        <f t="shared" ca="1" si="1200"/>
        <v>9.7696860059286426</v>
      </c>
      <c r="R6846" s="14" t="str">
        <f t="shared" ca="1" si="1201"/>
        <v>above</v>
      </c>
    </row>
    <row r="6847" spans="8:18">
      <c r="H6847">
        <v>3000</v>
      </c>
      <c r="I6847">
        <f t="shared" ca="1" si="1195"/>
        <v>83</v>
      </c>
      <c r="J6847" s="14">
        <f t="shared" ca="1" si="1196"/>
        <v>103.667</v>
      </c>
      <c r="K6847" s="14">
        <f t="shared" ca="1" si="1203"/>
        <v>8.8616335976866267</v>
      </c>
      <c r="L6847" s="14" t="str">
        <f t="shared" ca="1" si="1197"/>
        <v>above</v>
      </c>
      <c r="N6847">
        <f t="shared" si="1202"/>
        <v>6839</v>
      </c>
      <c r="O6847" s="14">
        <f t="shared" ca="1" si="1198"/>
        <v>194.66414980146749</v>
      </c>
      <c r="P6847" s="14">
        <f t="shared" ca="1" si="1199"/>
        <v>308.346543455252</v>
      </c>
      <c r="Q6847" s="14">
        <f t="shared" ca="1" si="1200"/>
        <v>10.552799336104778</v>
      </c>
      <c r="R6847" s="14" t="str">
        <f t="shared" ca="1" si="1201"/>
        <v>above</v>
      </c>
    </row>
    <row r="6848" spans="8:18">
      <c r="H6848">
        <v>3000</v>
      </c>
      <c r="I6848">
        <f t="shared" ca="1" si="1195"/>
        <v>86</v>
      </c>
      <c r="J6848" s="14">
        <f t="shared" ca="1" si="1196"/>
        <v>108.188</v>
      </c>
      <c r="K6848" s="14">
        <f t="shared" ca="1" si="1203"/>
        <v>8.9318162373091674</v>
      </c>
      <c r="L6848" s="14" t="str">
        <f t="shared" ca="1" si="1197"/>
        <v>above</v>
      </c>
      <c r="N6848">
        <f t="shared" si="1202"/>
        <v>6840</v>
      </c>
      <c r="O6848" s="14">
        <f t="shared" ca="1" si="1198"/>
        <v>169.52905589723846</v>
      </c>
      <c r="P6848" s="14">
        <f t="shared" ca="1" si="1199"/>
        <v>255.74935827746549</v>
      </c>
      <c r="Q6848" s="14">
        <f t="shared" ca="1" si="1200"/>
        <v>10.277811396048051</v>
      </c>
      <c r="R6848" s="14" t="str">
        <f t="shared" ca="1" si="1201"/>
        <v>above</v>
      </c>
    </row>
    <row r="6849" spans="8:18">
      <c r="H6849">
        <v>3000</v>
      </c>
      <c r="I6849">
        <f t="shared" ca="1" si="1195"/>
        <v>69</v>
      </c>
      <c r="J6849" s="14">
        <f t="shared" ca="1" si="1196"/>
        <v>83.283000000000001</v>
      </c>
      <c r="K6849" s="14">
        <f t="shared" ca="1" si="1203"/>
        <v>8.4969904840987187</v>
      </c>
      <c r="L6849" s="14" t="str">
        <f t="shared" ca="1" si="1197"/>
        <v>above</v>
      </c>
      <c r="N6849">
        <f t="shared" si="1202"/>
        <v>6841</v>
      </c>
      <c r="O6849" s="14">
        <f t="shared" ca="1" si="1198"/>
        <v>87.593350572704963</v>
      </c>
      <c r="P6849" s="14">
        <f t="shared" ca="1" si="1199"/>
        <v>110.61113576636335</v>
      </c>
      <c r="Q6849" s="14">
        <f t="shared" ca="1" si="1200"/>
        <v>8.9681136096503504</v>
      </c>
      <c r="R6849" s="14">
        <f t="shared" ca="1" si="1201"/>
        <v>87.593350572704963</v>
      </c>
    </row>
    <row r="6850" spans="8:18">
      <c r="H6850">
        <v>3000</v>
      </c>
      <c r="I6850">
        <f t="shared" ca="1" si="1195"/>
        <v>39</v>
      </c>
      <c r="J6850" s="14">
        <f t="shared" ca="1" si="1196"/>
        <v>43.563000000000002</v>
      </c>
      <c r="K6850" s="14">
        <f t="shared" ca="1" si="1203"/>
        <v>7.3777589082278725</v>
      </c>
      <c r="L6850" s="14" t="str">
        <f t="shared" ca="1" si="1197"/>
        <v>above</v>
      </c>
      <c r="N6850">
        <f t="shared" si="1202"/>
        <v>6842</v>
      </c>
      <c r="O6850" s="14">
        <f t="shared" ca="1" si="1198"/>
        <v>156.94313928113172</v>
      </c>
      <c r="P6850" s="14">
        <f t="shared" ca="1" si="1199"/>
        <v>230.83658618338185</v>
      </c>
      <c r="Q6850" s="14">
        <f t="shared" ca="1" si="1200"/>
        <v>10.12447018057566</v>
      </c>
      <c r="R6850" s="14" t="str">
        <f t="shared" ca="1" si="1201"/>
        <v>above</v>
      </c>
    </row>
    <row r="6851" spans="8:18">
      <c r="H6851">
        <v>3000</v>
      </c>
      <c r="I6851">
        <f t="shared" ca="1" si="1195"/>
        <v>97</v>
      </c>
      <c r="J6851" s="14">
        <f t="shared" ca="1" si="1196"/>
        <v>125.227</v>
      </c>
      <c r="K6851" s="14">
        <f t="shared" ca="1" si="1203"/>
        <v>9.1699349573411446</v>
      </c>
      <c r="L6851" s="14" t="str">
        <f t="shared" ca="1" si="1197"/>
        <v>above</v>
      </c>
      <c r="N6851">
        <f t="shared" si="1202"/>
        <v>6843</v>
      </c>
      <c r="O6851" s="14">
        <f t="shared" ca="1" si="1198"/>
        <v>119.15028516745562</v>
      </c>
      <c r="P6851" s="14">
        <f t="shared" ca="1" si="1199"/>
        <v>161.74065653391361</v>
      </c>
      <c r="Q6851" s="14">
        <f t="shared" ca="1" si="1200"/>
        <v>9.5774866712166773</v>
      </c>
      <c r="R6851" s="14" t="str">
        <f t="shared" ca="1" si="1201"/>
        <v>above</v>
      </c>
    </row>
    <row r="6852" spans="8:18">
      <c r="H6852">
        <v>3000</v>
      </c>
      <c r="I6852">
        <f t="shared" ca="1" si="1195"/>
        <v>94</v>
      </c>
      <c r="J6852" s="14">
        <f t="shared" ca="1" si="1196"/>
        <v>120.508</v>
      </c>
      <c r="K6852" s="14">
        <f t="shared" ca="1" si="1203"/>
        <v>9.1077537832010815</v>
      </c>
      <c r="L6852" s="14" t="str">
        <f t="shared" ca="1" si="1197"/>
        <v>above</v>
      </c>
      <c r="N6852">
        <f t="shared" si="1202"/>
        <v>6844</v>
      </c>
      <c r="O6852" s="14">
        <f t="shared" ca="1" si="1198"/>
        <v>98.228310946135124</v>
      </c>
      <c r="P6852" s="14">
        <f t="shared" ca="1" si="1199"/>
        <v>127.17471416012695</v>
      </c>
      <c r="Q6852" s="14">
        <f t="shared" ca="1" si="1200"/>
        <v>9.1948467323525467</v>
      </c>
      <c r="R6852" s="14">
        <f t="shared" ca="1" si="1201"/>
        <v>98.228310946135124</v>
      </c>
    </row>
    <row r="6853" spans="8:18">
      <c r="H6853">
        <v>3000</v>
      </c>
      <c r="I6853">
        <f t="shared" ca="1" si="1195"/>
        <v>20</v>
      </c>
      <c r="J6853" s="14">
        <f t="shared" ca="1" si="1196"/>
        <v>21.2</v>
      </c>
      <c r="K6853" s="14">
        <f t="shared" ca="1" si="1203"/>
        <v>6.089044875446846</v>
      </c>
      <c r="L6853" s="14" t="str">
        <f t="shared" ca="1" si="1197"/>
        <v>above</v>
      </c>
      <c r="N6853">
        <f t="shared" si="1202"/>
        <v>6845</v>
      </c>
      <c r="O6853" s="14">
        <f t="shared" ca="1" si="1198"/>
        <v>140.73029468382254</v>
      </c>
      <c r="P6853" s="14">
        <f t="shared" ca="1" si="1199"/>
        <v>200.1453422092091</v>
      </c>
      <c r="Q6853" s="14">
        <f t="shared" ca="1" si="1200"/>
        <v>9.9078518367364641</v>
      </c>
      <c r="R6853" s="14" t="str">
        <f t="shared" ca="1" si="1201"/>
        <v>above</v>
      </c>
    </row>
    <row r="6854" spans="8:18">
      <c r="H6854">
        <v>3000</v>
      </c>
      <c r="I6854">
        <f t="shared" ca="1" si="1195"/>
        <v>21</v>
      </c>
      <c r="J6854" s="14">
        <f t="shared" ca="1" si="1196"/>
        <v>22.323</v>
      </c>
      <c r="K6854" s="14">
        <f t="shared" ca="1" si="1203"/>
        <v>6.1820849067166321</v>
      </c>
      <c r="L6854" s="14" t="str">
        <f t="shared" ca="1" si="1197"/>
        <v>above</v>
      </c>
      <c r="N6854">
        <f t="shared" si="1202"/>
        <v>6846</v>
      </c>
      <c r="O6854" s="14">
        <f t="shared" ca="1" si="1198"/>
        <v>163.28423339166005</v>
      </c>
      <c r="P6854" s="14">
        <f t="shared" ca="1" si="1199"/>
        <v>243.2694560145664</v>
      </c>
      <c r="Q6854" s="14">
        <f t="shared" ca="1" si="1200"/>
        <v>10.203196116247266</v>
      </c>
      <c r="R6854" s="14" t="str">
        <f t="shared" ca="1" si="1201"/>
        <v>above</v>
      </c>
    </row>
    <row r="6855" spans="8:18">
      <c r="H6855">
        <v>3000</v>
      </c>
      <c r="I6855">
        <f t="shared" ca="1" si="1195"/>
        <v>34</v>
      </c>
      <c r="J6855" s="14">
        <f t="shared" ca="1" si="1196"/>
        <v>37.468000000000004</v>
      </c>
      <c r="K6855" s="14">
        <f t="shared" ca="1" si="1203"/>
        <v>7.110696122978827</v>
      </c>
      <c r="L6855" s="14" t="str">
        <f t="shared" ca="1" si="1197"/>
        <v>above</v>
      </c>
      <c r="N6855">
        <f t="shared" si="1202"/>
        <v>6847</v>
      </c>
      <c r="O6855" s="14">
        <f t="shared" ca="1" si="1198"/>
        <v>100.49097117742423</v>
      </c>
      <c r="P6855" s="14">
        <f t="shared" ca="1" si="1199"/>
        <v>130.78627704196995</v>
      </c>
      <c r="Q6855" s="14">
        <f t="shared" ca="1" si="1200"/>
        <v>9.2399396812164092</v>
      </c>
      <c r="R6855" s="14">
        <f t="shared" ca="1" si="1201"/>
        <v>100.49097117742423</v>
      </c>
    </row>
    <row r="6856" spans="8:18">
      <c r="H6856">
        <v>3000</v>
      </c>
      <c r="I6856">
        <f t="shared" ca="1" si="1195"/>
        <v>86</v>
      </c>
      <c r="J6856" s="14">
        <f t="shared" ca="1" si="1196"/>
        <v>108.188</v>
      </c>
      <c r="K6856" s="14">
        <f t="shared" ca="1" si="1203"/>
        <v>8.9318162373091674</v>
      </c>
      <c r="L6856" s="14" t="str">
        <f t="shared" ca="1" si="1197"/>
        <v>above</v>
      </c>
      <c r="N6856">
        <f t="shared" si="1202"/>
        <v>6848</v>
      </c>
      <c r="O6856" s="14">
        <f t="shared" ca="1" si="1198"/>
        <v>169.54035214058581</v>
      </c>
      <c r="P6856" s="14">
        <f t="shared" ca="1" si="1199"/>
        <v>255.77214515244734</v>
      </c>
      <c r="Q6856" s="14">
        <f t="shared" ca="1" si="1200"/>
        <v>10.277943876336055</v>
      </c>
      <c r="R6856" s="14" t="str">
        <f t="shared" ca="1" si="1201"/>
        <v>above</v>
      </c>
    </row>
    <row r="6857" spans="8:18">
      <c r="H6857">
        <v>3000</v>
      </c>
      <c r="I6857">
        <f t="shared" ca="1" si="1195"/>
        <v>12</v>
      </c>
      <c r="J6857" s="14">
        <f t="shared" ca="1" si="1196"/>
        <v>12.432</v>
      </c>
      <c r="K6857" s="14">
        <f t="shared" ca="1" si="1203"/>
        <v>5.1298987149230735</v>
      </c>
      <c r="L6857" s="14">
        <f t="shared" ca="1" si="1197"/>
        <v>12</v>
      </c>
      <c r="N6857">
        <f t="shared" si="1202"/>
        <v>6849</v>
      </c>
      <c r="O6857" s="14">
        <f t="shared" ca="1" si="1198"/>
        <v>167.19823110172442</v>
      </c>
      <c r="P6857" s="14">
        <f t="shared" ca="1" si="1199"/>
        <v>251.06397655236134</v>
      </c>
      <c r="Q6857" s="14">
        <f t="shared" ca="1" si="1200"/>
        <v>10.250286461693902</v>
      </c>
      <c r="R6857" s="14" t="str">
        <f t="shared" ca="1" si="1201"/>
        <v>above</v>
      </c>
    </row>
    <row r="6858" spans="8:18">
      <c r="H6858">
        <v>3000</v>
      </c>
      <c r="I6858">
        <f t="shared" ref="I6858:I6921" ca="1" si="1204">RANDBETWEEN(10,100)</f>
        <v>24</v>
      </c>
      <c r="J6858" s="14">
        <f t="shared" ref="J6858:J6921" ca="1" si="1205">0.003*(I6858^2)+I6858</f>
        <v>25.728000000000002</v>
      </c>
      <c r="K6858" s="14">
        <f t="shared" ca="1" si="1203"/>
        <v>6.4377516497364011</v>
      </c>
      <c r="L6858" s="14" t="str">
        <f t="shared" ref="L6858:L6921" ca="1" si="1206">IF(I6858&lt;$B$19,I6858,"above")</f>
        <v>above</v>
      </c>
      <c r="N6858">
        <f t="shared" si="1202"/>
        <v>6850</v>
      </c>
      <c r="O6858" s="14">
        <f t="shared" ref="O6858:O6921" ca="1" si="1207">_xlfn.NORM.INV(RAND(),150,25)</f>
        <v>139.03896899257134</v>
      </c>
      <c r="P6858" s="14">
        <f t="shared" ref="P6858:P6921" ca="1" si="1208">0.003*(O6858^2)+O6858</f>
        <v>197.034473688123</v>
      </c>
      <c r="Q6858" s="14">
        <f t="shared" ref="Q6858:Q6921" ca="1" si="1209">2*LN(O6858+1)</f>
        <v>9.8838414676481658</v>
      </c>
      <c r="R6858" s="14" t="str">
        <f t="shared" ref="R6858:R6921" ca="1" si="1210">IF(O6858&lt;=$B$20,O6858,"above")</f>
        <v>above</v>
      </c>
    </row>
    <row r="6859" spans="8:18">
      <c r="H6859">
        <v>3000</v>
      </c>
      <c r="I6859">
        <f t="shared" ca="1" si="1204"/>
        <v>49</v>
      </c>
      <c r="J6859" s="14">
        <f t="shared" ca="1" si="1205"/>
        <v>56.203000000000003</v>
      </c>
      <c r="K6859" s="14">
        <f t="shared" ca="1" si="1203"/>
        <v>7.8240460108562919</v>
      </c>
      <c r="L6859" s="14" t="str">
        <f t="shared" ca="1" si="1206"/>
        <v>above</v>
      </c>
      <c r="N6859">
        <f t="shared" ref="N6859:N6922" si="1211">N6858+1</f>
        <v>6851</v>
      </c>
      <c r="O6859" s="14">
        <f t="shared" ca="1" si="1207"/>
        <v>164.21893736487587</v>
      </c>
      <c r="P6859" s="14">
        <f t="shared" ca="1" si="1208"/>
        <v>245.12251553262294</v>
      </c>
      <c r="Q6859" s="14">
        <f t="shared" ca="1" si="1209"/>
        <v>10.214542974952638</v>
      </c>
      <c r="R6859" s="14" t="str">
        <f t="shared" ca="1" si="1210"/>
        <v>above</v>
      </c>
    </row>
    <row r="6860" spans="8:18">
      <c r="H6860">
        <v>3000</v>
      </c>
      <c r="I6860">
        <f t="shared" ca="1" si="1204"/>
        <v>37</v>
      </c>
      <c r="J6860" s="14">
        <f t="shared" ca="1" si="1205"/>
        <v>41.106999999999999</v>
      </c>
      <c r="K6860" s="14">
        <f t="shared" ca="1" si="1203"/>
        <v>7.2751723194527713</v>
      </c>
      <c r="L6860" s="14" t="str">
        <f t="shared" ca="1" si="1206"/>
        <v>above</v>
      </c>
      <c r="N6860">
        <f t="shared" si="1211"/>
        <v>6852</v>
      </c>
      <c r="O6860" s="14">
        <f t="shared" ca="1" si="1207"/>
        <v>168.04387265921204</v>
      </c>
      <c r="P6860" s="14">
        <f t="shared" ca="1" si="1208"/>
        <v>252.76010207412844</v>
      </c>
      <c r="Q6860" s="14">
        <f t="shared" ca="1" si="1209"/>
        <v>10.260316565532451</v>
      </c>
      <c r="R6860" s="14" t="str">
        <f t="shared" ca="1" si="1210"/>
        <v>above</v>
      </c>
    </row>
    <row r="6861" spans="8:18">
      <c r="H6861">
        <v>3000</v>
      </c>
      <c r="I6861">
        <f t="shared" ca="1" si="1204"/>
        <v>13</v>
      </c>
      <c r="J6861" s="14">
        <f t="shared" ca="1" si="1205"/>
        <v>13.507</v>
      </c>
      <c r="K6861" s="14">
        <f t="shared" ca="1" si="1203"/>
        <v>5.2781146592305168</v>
      </c>
      <c r="L6861" s="14">
        <f t="shared" ca="1" si="1206"/>
        <v>13</v>
      </c>
      <c r="N6861">
        <f t="shared" si="1211"/>
        <v>6853</v>
      </c>
      <c r="O6861" s="14">
        <f t="shared" ca="1" si="1207"/>
        <v>132.76409668631658</v>
      </c>
      <c r="P6861" s="14">
        <f t="shared" ca="1" si="1208"/>
        <v>185.64301279311744</v>
      </c>
      <c r="Q6861" s="14">
        <f t="shared" ca="1" si="1209"/>
        <v>9.7921555520158297</v>
      </c>
      <c r="R6861" s="14" t="str">
        <f t="shared" ca="1" si="1210"/>
        <v>above</v>
      </c>
    </row>
    <row r="6862" spans="8:18">
      <c r="H6862">
        <v>3000</v>
      </c>
      <c r="I6862">
        <f t="shared" ca="1" si="1204"/>
        <v>12</v>
      </c>
      <c r="J6862" s="14">
        <f t="shared" ca="1" si="1205"/>
        <v>12.432</v>
      </c>
      <c r="K6862" s="14">
        <f t="shared" ca="1" si="1203"/>
        <v>5.1298987149230735</v>
      </c>
      <c r="L6862" s="14">
        <f t="shared" ca="1" si="1206"/>
        <v>12</v>
      </c>
      <c r="N6862">
        <f t="shared" si="1211"/>
        <v>6854</v>
      </c>
      <c r="O6862" s="14">
        <f t="shared" ca="1" si="1207"/>
        <v>123.87650054708014</v>
      </c>
      <c r="P6862" s="14">
        <f t="shared" ca="1" si="1208"/>
        <v>169.91266271045237</v>
      </c>
      <c r="Q6862" s="14">
        <f t="shared" ca="1" si="1209"/>
        <v>9.6546505065791113</v>
      </c>
      <c r="R6862" s="14" t="str">
        <f t="shared" ca="1" si="1210"/>
        <v>above</v>
      </c>
    </row>
    <row r="6863" spans="8:18">
      <c r="H6863">
        <v>3000</v>
      </c>
      <c r="I6863">
        <f t="shared" ca="1" si="1204"/>
        <v>82</v>
      </c>
      <c r="J6863" s="14">
        <f t="shared" ca="1" si="1205"/>
        <v>102.172</v>
      </c>
      <c r="K6863" s="14">
        <f t="shared" ca="1" si="1203"/>
        <v>8.8376812155931965</v>
      </c>
      <c r="L6863" s="14" t="str">
        <f t="shared" ca="1" si="1206"/>
        <v>above</v>
      </c>
      <c r="N6863">
        <f t="shared" si="1211"/>
        <v>6855</v>
      </c>
      <c r="O6863" s="14">
        <f t="shared" ca="1" si="1207"/>
        <v>164.36626000609411</v>
      </c>
      <c r="P6863" s="14">
        <f t="shared" ca="1" si="1208"/>
        <v>245.41506229126691</v>
      </c>
      <c r="Q6863" s="14">
        <f t="shared" ca="1" si="1209"/>
        <v>10.21632554298221</v>
      </c>
      <c r="R6863" s="14" t="str">
        <f t="shared" ca="1" si="1210"/>
        <v>above</v>
      </c>
    </row>
    <row r="6864" spans="8:18">
      <c r="H6864">
        <v>3000</v>
      </c>
      <c r="I6864">
        <f t="shared" ca="1" si="1204"/>
        <v>93</v>
      </c>
      <c r="J6864" s="14">
        <f t="shared" ca="1" si="1205"/>
        <v>118.947</v>
      </c>
      <c r="K6864" s="14">
        <f t="shared" ca="1" si="1203"/>
        <v>9.0865895645400077</v>
      </c>
      <c r="L6864" s="14" t="str">
        <f t="shared" ca="1" si="1206"/>
        <v>above</v>
      </c>
      <c r="N6864">
        <f t="shared" si="1211"/>
        <v>6856</v>
      </c>
      <c r="O6864" s="14">
        <f t="shared" ca="1" si="1207"/>
        <v>142.17531940029676</v>
      </c>
      <c r="P6864" s="14">
        <f t="shared" ca="1" si="1208"/>
        <v>202.81678374002595</v>
      </c>
      <c r="Q6864" s="14">
        <f t="shared" ca="1" si="1209"/>
        <v>9.9281397782317882</v>
      </c>
      <c r="R6864" s="14" t="str">
        <f t="shared" ca="1" si="1210"/>
        <v>above</v>
      </c>
    </row>
    <row r="6865" spans="8:18">
      <c r="H6865">
        <v>3000</v>
      </c>
      <c r="I6865">
        <f t="shared" ca="1" si="1204"/>
        <v>93</v>
      </c>
      <c r="J6865" s="14">
        <f t="shared" ca="1" si="1205"/>
        <v>118.947</v>
      </c>
      <c r="K6865" s="14">
        <f t="shared" ca="1" si="1203"/>
        <v>9.0865895645400077</v>
      </c>
      <c r="L6865" s="14" t="str">
        <f t="shared" ca="1" si="1206"/>
        <v>above</v>
      </c>
      <c r="N6865">
        <f t="shared" si="1211"/>
        <v>6857</v>
      </c>
      <c r="O6865" s="14">
        <f t="shared" ca="1" si="1207"/>
        <v>165.14326002452725</v>
      </c>
      <c r="P6865" s="14">
        <f t="shared" ca="1" si="1208"/>
        <v>246.96014901911312</v>
      </c>
      <c r="Q6865" s="14">
        <f t="shared" ca="1" si="1209"/>
        <v>10.225700856743162</v>
      </c>
      <c r="R6865" s="14" t="str">
        <f t="shared" ca="1" si="1210"/>
        <v>above</v>
      </c>
    </row>
    <row r="6866" spans="8:18">
      <c r="H6866">
        <v>3000</v>
      </c>
      <c r="I6866">
        <f t="shared" ca="1" si="1204"/>
        <v>45</v>
      </c>
      <c r="J6866" s="14">
        <f t="shared" ca="1" si="1205"/>
        <v>51.075000000000003</v>
      </c>
      <c r="K6866" s="14">
        <f t="shared" ca="1" si="1203"/>
        <v>7.6572827929781901</v>
      </c>
      <c r="L6866" s="14" t="str">
        <f t="shared" ca="1" si="1206"/>
        <v>above</v>
      </c>
      <c r="N6866">
        <f t="shared" si="1211"/>
        <v>6858</v>
      </c>
      <c r="O6866" s="14">
        <f t="shared" ca="1" si="1207"/>
        <v>132.76746555669285</v>
      </c>
      <c r="P6866" s="14">
        <f t="shared" ca="1" si="1208"/>
        <v>185.64906528773571</v>
      </c>
      <c r="Q6866" s="14">
        <f t="shared" ca="1" si="1209"/>
        <v>9.7922059217045234</v>
      </c>
      <c r="R6866" s="14" t="str">
        <f t="shared" ca="1" si="1210"/>
        <v>above</v>
      </c>
    </row>
    <row r="6867" spans="8:18">
      <c r="H6867">
        <v>3000</v>
      </c>
      <c r="I6867">
        <f t="shared" ca="1" si="1204"/>
        <v>100</v>
      </c>
      <c r="J6867" s="14">
        <f t="shared" ca="1" si="1205"/>
        <v>130</v>
      </c>
      <c r="K6867" s="14">
        <f t="shared" ca="1" si="1203"/>
        <v>9.2302410336825194</v>
      </c>
      <c r="L6867" s="14" t="str">
        <f t="shared" ca="1" si="1206"/>
        <v>above</v>
      </c>
      <c r="N6867">
        <f t="shared" si="1211"/>
        <v>6859</v>
      </c>
      <c r="O6867" s="14">
        <f t="shared" ca="1" si="1207"/>
        <v>179.58213488958347</v>
      </c>
      <c r="P6867" s="14">
        <f t="shared" ca="1" si="1208"/>
        <v>276.33136440408515</v>
      </c>
      <c r="Q6867" s="14">
        <f t="shared" ca="1" si="1209"/>
        <v>10.392371430425449</v>
      </c>
      <c r="R6867" s="14" t="str">
        <f t="shared" ca="1" si="1210"/>
        <v>above</v>
      </c>
    </row>
    <row r="6868" spans="8:18">
      <c r="H6868">
        <v>3000</v>
      </c>
      <c r="I6868">
        <f t="shared" ca="1" si="1204"/>
        <v>48</v>
      </c>
      <c r="J6868" s="14">
        <f t="shared" ca="1" si="1205"/>
        <v>54.911999999999999</v>
      </c>
      <c r="K6868" s="14">
        <f t="shared" ca="1" si="1203"/>
        <v>7.7836405962212529</v>
      </c>
      <c r="L6868" s="14" t="str">
        <f t="shared" ca="1" si="1206"/>
        <v>above</v>
      </c>
      <c r="N6868">
        <f t="shared" si="1211"/>
        <v>6860</v>
      </c>
      <c r="O6868" s="14">
        <f t="shared" ca="1" si="1207"/>
        <v>160.04956686728121</v>
      </c>
      <c r="P6868" s="14">
        <f t="shared" ca="1" si="1208"/>
        <v>236.89715843049419</v>
      </c>
      <c r="Q6868" s="14">
        <f t="shared" ca="1" si="1209"/>
        <v>10.163424372686968</v>
      </c>
      <c r="R6868" s="14" t="str">
        <f t="shared" ca="1" si="1210"/>
        <v>above</v>
      </c>
    </row>
    <row r="6869" spans="8:18">
      <c r="H6869">
        <v>3000</v>
      </c>
      <c r="I6869">
        <f t="shared" ca="1" si="1204"/>
        <v>18</v>
      </c>
      <c r="J6869" s="14">
        <f t="shared" ca="1" si="1205"/>
        <v>18.972000000000001</v>
      </c>
      <c r="K6869" s="14">
        <f t="shared" ca="1" si="1203"/>
        <v>5.8888779583328805</v>
      </c>
      <c r="L6869" s="14">
        <f t="shared" ca="1" si="1206"/>
        <v>18</v>
      </c>
      <c r="N6869">
        <f t="shared" si="1211"/>
        <v>6861</v>
      </c>
      <c r="O6869" s="14">
        <f t="shared" ca="1" si="1207"/>
        <v>123.15948250900755</v>
      </c>
      <c r="P6869" s="14">
        <f t="shared" ca="1" si="1208"/>
        <v>168.66425690466716</v>
      </c>
      <c r="Q6869" s="14">
        <f t="shared" ca="1" si="1209"/>
        <v>9.6431337769795</v>
      </c>
      <c r="R6869" s="14" t="str">
        <f t="shared" ca="1" si="1210"/>
        <v>above</v>
      </c>
    </row>
    <row r="6870" spans="8:18">
      <c r="H6870">
        <v>3000</v>
      </c>
      <c r="I6870">
        <f t="shared" ca="1" si="1204"/>
        <v>49</v>
      </c>
      <c r="J6870" s="14">
        <f t="shared" ca="1" si="1205"/>
        <v>56.203000000000003</v>
      </c>
      <c r="K6870" s="14">
        <f t="shared" ca="1" si="1203"/>
        <v>7.8240460108562919</v>
      </c>
      <c r="L6870" s="14" t="str">
        <f t="shared" ca="1" si="1206"/>
        <v>above</v>
      </c>
      <c r="N6870">
        <f t="shared" si="1211"/>
        <v>6862</v>
      </c>
      <c r="O6870" s="14">
        <f t="shared" ca="1" si="1207"/>
        <v>129.27855851792572</v>
      </c>
      <c r="P6870" s="14">
        <f t="shared" ca="1" si="1208"/>
        <v>179.41739559534395</v>
      </c>
      <c r="Q6870" s="14">
        <f t="shared" ca="1" si="1209"/>
        <v>9.7393498317087737</v>
      </c>
      <c r="R6870" s="14" t="str">
        <f t="shared" ca="1" si="1210"/>
        <v>above</v>
      </c>
    </row>
    <row r="6871" spans="8:18">
      <c r="H6871">
        <v>3000</v>
      </c>
      <c r="I6871">
        <f t="shared" ca="1" si="1204"/>
        <v>19</v>
      </c>
      <c r="J6871" s="14">
        <f t="shared" ca="1" si="1205"/>
        <v>20.082999999999998</v>
      </c>
      <c r="K6871" s="14">
        <f t="shared" ca="1" si="1203"/>
        <v>5.9914645471079817</v>
      </c>
      <c r="L6871" s="14" t="str">
        <f t="shared" ca="1" si="1206"/>
        <v>above</v>
      </c>
      <c r="N6871">
        <f t="shared" si="1211"/>
        <v>6863</v>
      </c>
      <c r="O6871" s="14">
        <f t="shared" ca="1" si="1207"/>
        <v>183.1488696350074</v>
      </c>
      <c r="P6871" s="14">
        <f t="shared" ca="1" si="1208"/>
        <v>283.77939498075023</v>
      </c>
      <c r="Q6871" s="14">
        <f t="shared" ca="1" si="1209"/>
        <v>10.431489009176536</v>
      </c>
      <c r="R6871" s="14" t="str">
        <f t="shared" ca="1" si="1210"/>
        <v>above</v>
      </c>
    </row>
    <row r="6872" spans="8:18">
      <c r="H6872">
        <v>3000</v>
      </c>
      <c r="I6872">
        <f t="shared" ca="1" si="1204"/>
        <v>94</v>
      </c>
      <c r="J6872" s="14">
        <f t="shared" ca="1" si="1205"/>
        <v>120.508</v>
      </c>
      <c r="K6872" s="14">
        <f t="shared" ca="1" si="1203"/>
        <v>9.1077537832010815</v>
      </c>
      <c r="L6872" s="14" t="str">
        <f t="shared" ca="1" si="1206"/>
        <v>above</v>
      </c>
      <c r="N6872">
        <f t="shared" si="1211"/>
        <v>6864</v>
      </c>
      <c r="O6872" s="14">
        <f t="shared" ca="1" si="1207"/>
        <v>151.96011380039585</v>
      </c>
      <c r="P6872" s="14">
        <f t="shared" ca="1" si="1208"/>
        <v>221.23574235908362</v>
      </c>
      <c r="Q6872" s="14">
        <f t="shared" ca="1" si="1209"/>
        <v>10.060354386581515</v>
      </c>
      <c r="R6872" s="14" t="str">
        <f t="shared" ca="1" si="1210"/>
        <v>above</v>
      </c>
    </row>
    <row r="6873" spans="8:18">
      <c r="H6873">
        <v>3000</v>
      </c>
      <c r="I6873">
        <f t="shared" ca="1" si="1204"/>
        <v>50</v>
      </c>
      <c r="J6873" s="14">
        <f t="shared" ca="1" si="1205"/>
        <v>57.5</v>
      </c>
      <c r="K6873" s="14">
        <f t="shared" ref="K6873:K6936" ca="1" si="1212">2*LN(I6873+1)</f>
        <v>7.8636512654486515</v>
      </c>
      <c r="L6873" s="14" t="str">
        <f t="shared" ca="1" si="1206"/>
        <v>above</v>
      </c>
      <c r="N6873">
        <f t="shared" si="1211"/>
        <v>6865</v>
      </c>
      <c r="O6873" s="14">
        <f t="shared" ca="1" si="1207"/>
        <v>134.19807763732936</v>
      </c>
      <c r="P6873" s="14">
        <f t="shared" ca="1" si="1208"/>
        <v>188.22544976199339</v>
      </c>
      <c r="Q6873" s="14">
        <f t="shared" ca="1" si="1209"/>
        <v>9.8134818896979414</v>
      </c>
      <c r="R6873" s="14" t="str">
        <f t="shared" ca="1" si="1210"/>
        <v>above</v>
      </c>
    </row>
    <row r="6874" spans="8:18">
      <c r="H6874">
        <v>3000</v>
      </c>
      <c r="I6874">
        <f t="shared" ca="1" si="1204"/>
        <v>20</v>
      </c>
      <c r="J6874" s="14">
        <f t="shared" ca="1" si="1205"/>
        <v>21.2</v>
      </c>
      <c r="K6874" s="14">
        <f t="shared" ca="1" si="1212"/>
        <v>6.089044875446846</v>
      </c>
      <c r="L6874" s="14" t="str">
        <f t="shared" ca="1" si="1206"/>
        <v>above</v>
      </c>
      <c r="N6874">
        <f t="shared" si="1211"/>
        <v>6866</v>
      </c>
      <c r="O6874" s="14">
        <f t="shared" ca="1" si="1207"/>
        <v>139.35597775930435</v>
      </c>
      <c r="P6874" s="14">
        <f t="shared" ca="1" si="1208"/>
        <v>197.61624337105954</v>
      </c>
      <c r="Q6874" s="14">
        <f t="shared" ca="1" si="1209"/>
        <v>9.8883637874042574</v>
      </c>
      <c r="R6874" s="14" t="str">
        <f t="shared" ca="1" si="1210"/>
        <v>above</v>
      </c>
    </row>
    <row r="6875" spans="8:18">
      <c r="H6875">
        <v>3000</v>
      </c>
      <c r="I6875">
        <f t="shared" ca="1" si="1204"/>
        <v>32</v>
      </c>
      <c r="J6875" s="14">
        <f t="shared" ca="1" si="1205"/>
        <v>35.072000000000003</v>
      </c>
      <c r="K6875" s="14">
        <f t="shared" ca="1" si="1212"/>
        <v>6.9930151229329605</v>
      </c>
      <c r="L6875" s="14" t="str">
        <f t="shared" ca="1" si="1206"/>
        <v>above</v>
      </c>
      <c r="N6875">
        <f t="shared" si="1211"/>
        <v>6867</v>
      </c>
      <c r="O6875" s="14">
        <f t="shared" ca="1" si="1207"/>
        <v>189.42389190936683</v>
      </c>
      <c r="P6875" s="14">
        <f t="shared" ca="1" si="1208"/>
        <v>297.06812438764132</v>
      </c>
      <c r="Q6875" s="14">
        <f t="shared" ca="1" si="1209"/>
        <v>10.49850519440446</v>
      </c>
      <c r="R6875" s="14" t="str">
        <f t="shared" ca="1" si="1210"/>
        <v>above</v>
      </c>
    </row>
    <row r="6876" spans="8:18">
      <c r="H6876">
        <v>3000</v>
      </c>
      <c r="I6876">
        <f t="shared" ca="1" si="1204"/>
        <v>65</v>
      </c>
      <c r="J6876" s="14">
        <f t="shared" ca="1" si="1205"/>
        <v>77.674999999999997</v>
      </c>
      <c r="K6876" s="14">
        <f t="shared" ca="1" si="1212"/>
        <v>8.3793094840528504</v>
      </c>
      <c r="L6876" s="14" t="str">
        <f t="shared" ca="1" si="1206"/>
        <v>above</v>
      </c>
      <c r="N6876">
        <f t="shared" si="1211"/>
        <v>6868</v>
      </c>
      <c r="O6876" s="14">
        <f t="shared" ca="1" si="1207"/>
        <v>191.34741556651397</v>
      </c>
      <c r="P6876" s="14">
        <f t="shared" ca="1" si="1208"/>
        <v>301.18891589846658</v>
      </c>
      <c r="Q6876" s="14">
        <f t="shared" ca="1" si="1209"/>
        <v>10.518606386019707</v>
      </c>
      <c r="R6876" s="14" t="str">
        <f t="shared" ca="1" si="1210"/>
        <v>above</v>
      </c>
    </row>
    <row r="6877" spans="8:18">
      <c r="H6877">
        <v>3000</v>
      </c>
      <c r="I6877">
        <f t="shared" ca="1" si="1204"/>
        <v>36</v>
      </c>
      <c r="J6877" s="14">
        <f t="shared" ca="1" si="1205"/>
        <v>39.887999999999998</v>
      </c>
      <c r="K6877" s="14">
        <f t="shared" ca="1" si="1212"/>
        <v>7.2218358252884487</v>
      </c>
      <c r="L6877" s="14" t="str">
        <f t="shared" ca="1" si="1206"/>
        <v>above</v>
      </c>
      <c r="N6877">
        <f t="shared" si="1211"/>
        <v>6869</v>
      </c>
      <c r="O6877" s="14">
        <f t="shared" ca="1" si="1207"/>
        <v>129.22074700605063</v>
      </c>
      <c r="P6877" s="14">
        <f t="shared" ca="1" si="1208"/>
        <v>179.31475137645586</v>
      </c>
      <c r="Q6877" s="14">
        <f t="shared" ca="1" si="1209"/>
        <v>9.7384621285694823</v>
      </c>
      <c r="R6877" s="14" t="str">
        <f t="shared" ca="1" si="1210"/>
        <v>above</v>
      </c>
    </row>
    <row r="6878" spans="8:18">
      <c r="H6878">
        <v>3000</v>
      </c>
      <c r="I6878">
        <f t="shared" ca="1" si="1204"/>
        <v>70</v>
      </c>
      <c r="J6878" s="14">
        <f t="shared" ca="1" si="1205"/>
        <v>84.7</v>
      </c>
      <c r="K6878" s="14">
        <f t="shared" ca="1" si="1212"/>
        <v>8.5253597540826309</v>
      </c>
      <c r="L6878" s="14" t="str">
        <f t="shared" ca="1" si="1206"/>
        <v>above</v>
      </c>
      <c r="N6878">
        <f t="shared" si="1211"/>
        <v>6870</v>
      </c>
      <c r="O6878" s="14">
        <f t="shared" ca="1" si="1207"/>
        <v>119.80598167609052</v>
      </c>
      <c r="P6878" s="14">
        <f t="shared" ca="1" si="1208"/>
        <v>162.86640141220573</v>
      </c>
      <c r="Q6878" s="14">
        <f t="shared" ca="1" si="1209"/>
        <v>9.5883716029219173</v>
      </c>
      <c r="R6878" s="14" t="str">
        <f t="shared" ca="1" si="1210"/>
        <v>above</v>
      </c>
    </row>
    <row r="6879" spans="8:18">
      <c r="H6879">
        <v>3000</v>
      </c>
      <c r="I6879">
        <f t="shared" ca="1" si="1204"/>
        <v>64</v>
      </c>
      <c r="J6879" s="14">
        <f t="shared" ca="1" si="1205"/>
        <v>76.287999999999997</v>
      </c>
      <c r="K6879" s="14">
        <f t="shared" ca="1" si="1212"/>
        <v>8.3487745397912736</v>
      </c>
      <c r="L6879" s="14" t="str">
        <f t="shared" ca="1" si="1206"/>
        <v>above</v>
      </c>
      <c r="N6879">
        <f t="shared" si="1211"/>
        <v>6871</v>
      </c>
      <c r="O6879" s="14">
        <f t="shared" ca="1" si="1207"/>
        <v>113.54380038255331</v>
      </c>
      <c r="P6879" s="14">
        <f t="shared" ca="1" si="1208"/>
        <v>152.22038419849267</v>
      </c>
      <c r="Q6879" s="14">
        <f t="shared" ca="1" si="1209"/>
        <v>9.4819145718763718</v>
      </c>
      <c r="R6879" s="14">
        <f t="shared" ca="1" si="1210"/>
        <v>113.54380038255331</v>
      </c>
    </row>
    <row r="6880" spans="8:18">
      <c r="H6880">
        <v>3000</v>
      </c>
      <c r="I6880">
        <f t="shared" ca="1" si="1204"/>
        <v>11</v>
      </c>
      <c r="J6880" s="14">
        <f t="shared" ca="1" si="1205"/>
        <v>11.363</v>
      </c>
      <c r="K6880" s="14">
        <f t="shared" ca="1" si="1212"/>
        <v>4.9698132995760007</v>
      </c>
      <c r="L6880" s="14">
        <f t="shared" ca="1" si="1206"/>
        <v>11</v>
      </c>
      <c r="N6880">
        <f t="shared" si="1211"/>
        <v>6872</v>
      </c>
      <c r="O6880" s="14">
        <f t="shared" ca="1" si="1207"/>
        <v>138.66559279831611</v>
      </c>
      <c r="P6880" s="14">
        <f t="shared" ca="1" si="1208"/>
        <v>196.35003267664138</v>
      </c>
      <c r="Q6880" s="14">
        <f t="shared" ca="1" si="1209"/>
        <v>9.8785018848591921</v>
      </c>
      <c r="R6880" s="14" t="str">
        <f t="shared" ca="1" si="1210"/>
        <v>above</v>
      </c>
    </row>
    <row r="6881" spans="8:18">
      <c r="H6881">
        <v>3000</v>
      </c>
      <c r="I6881">
        <f t="shared" ca="1" si="1204"/>
        <v>86</v>
      </c>
      <c r="J6881" s="14">
        <f t="shared" ca="1" si="1205"/>
        <v>108.188</v>
      </c>
      <c r="K6881" s="14">
        <f t="shared" ca="1" si="1212"/>
        <v>8.9318162373091674</v>
      </c>
      <c r="L6881" s="14" t="str">
        <f t="shared" ca="1" si="1206"/>
        <v>above</v>
      </c>
      <c r="N6881">
        <f t="shared" si="1211"/>
        <v>6873</v>
      </c>
      <c r="O6881" s="14">
        <f t="shared" ca="1" si="1207"/>
        <v>138.64442357358729</v>
      </c>
      <c r="P6881" s="14">
        <f t="shared" ca="1" si="1208"/>
        <v>196.31125213774416</v>
      </c>
      <c r="Q6881" s="14">
        <f t="shared" ca="1" si="1209"/>
        <v>9.8781987202961119</v>
      </c>
      <c r="R6881" s="14" t="str">
        <f t="shared" ca="1" si="1210"/>
        <v>above</v>
      </c>
    </row>
    <row r="6882" spans="8:18">
      <c r="H6882">
        <v>3000</v>
      </c>
      <c r="I6882">
        <f t="shared" ca="1" si="1204"/>
        <v>55</v>
      </c>
      <c r="J6882" s="14">
        <f t="shared" ca="1" si="1205"/>
        <v>64.075000000000003</v>
      </c>
      <c r="K6882" s="14">
        <f t="shared" ca="1" si="1212"/>
        <v>8.0507033814702993</v>
      </c>
      <c r="L6882" s="14" t="str">
        <f t="shared" ca="1" si="1206"/>
        <v>above</v>
      </c>
      <c r="N6882">
        <f t="shared" si="1211"/>
        <v>6874</v>
      </c>
      <c r="O6882" s="14">
        <f t="shared" ca="1" si="1207"/>
        <v>172.20840079629923</v>
      </c>
      <c r="P6882" s="14">
        <f t="shared" ca="1" si="1208"/>
        <v>261.1756007107557</v>
      </c>
      <c r="Q6882" s="14">
        <f t="shared" ca="1" si="1209"/>
        <v>10.308990996789834</v>
      </c>
      <c r="R6882" s="14" t="str">
        <f t="shared" ca="1" si="1210"/>
        <v>above</v>
      </c>
    </row>
    <row r="6883" spans="8:18">
      <c r="H6883">
        <v>3000</v>
      </c>
      <c r="I6883">
        <f t="shared" ca="1" si="1204"/>
        <v>91</v>
      </c>
      <c r="J6883" s="14">
        <f t="shared" ca="1" si="1205"/>
        <v>115.843</v>
      </c>
      <c r="K6883" s="14">
        <f t="shared" ca="1" si="1212"/>
        <v>9.0435771540980809</v>
      </c>
      <c r="L6883" s="14" t="str">
        <f t="shared" ca="1" si="1206"/>
        <v>above</v>
      </c>
      <c r="N6883">
        <f t="shared" si="1211"/>
        <v>6875</v>
      </c>
      <c r="O6883" s="14">
        <f t="shared" ca="1" si="1207"/>
        <v>135.02050278949159</v>
      </c>
      <c r="P6883" s="14">
        <f t="shared" ca="1" si="1208"/>
        <v>189.71211131007291</v>
      </c>
      <c r="Q6883" s="14">
        <f t="shared" ca="1" si="1209"/>
        <v>9.8256112603572454</v>
      </c>
      <c r="R6883" s="14" t="str">
        <f t="shared" ca="1" si="1210"/>
        <v>above</v>
      </c>
    </row>
    <row r="6884" spans="8:18">
      <c r="H6884">
        <v>3000</v>
      </c>
      <c r="I6884">
        <f t="shared" ca="1" si="1204"/>
        <v>30</v>
      </c>
      <c r="J6884" s="14">
        <f t="shared" ca="1" si="1205"/>
        <v>32.700000000000003</v>
      </c>
      <c r="K6884" s="14">
        <f t="shared" ca="1" si="1212"/>
        <v>6.8679744089702925</v>
      </c>
      <c r="L6884" s="14" t="str">
        <f t="shared" ca="1" si="1206"/>
        <v>above</v>
      </c>
      <c r="N6884">
        <f t="shared" si="1211"/>
        <v>6876</v>
      </c>
      <c r="O6884" s="14">
        <f t="shared" ca="1" si="1207"/>
        <v>113.09783217103535</v>
      </c>
      <c r="P6884" s="14">
        <f t="shared" ca="1" si="1208"/>
        <v>151.4711910963984</v>
      </c>
      <c r="Q6884" s="14">
        <f t="shared" ca="1" si="1209"/>
        <v>9.4741125146202219</v>
      </c>
      <c r="R6884" s="14">
        <f t="shared" ca="1" si="1210"/>
        <v>113.09783217103535</v>
      </c>
    </row>
    <row r="6885" spans="8:18">
      <c r="H6885">
        <v>3000</v>
      </c>
      <c r="I6885">
        <f t="shared" ca="1" si="1204"/>
        <v>50</v>
      </c>
      <c r="J6885" s="14">
        <f t="shared" ca="1" si="1205"/>
        <v>57.5</v>
      </c>
      <c r="K6885" s="14">
        <f t="shared" ca="1" si="1212"/>
        <v>7.8636512654486515</v>
      </c>
      <c r="L6885" s="14" t="str">
        <f t="shared" ca="1" si="1206"/>
        <v>above</v>
      </c>
      <c r="N6885">
        <f t="shared" si="1211"/>
        <v>6877</v>
      </c>
      <c r="O6885" s="14">
        <f t="shared" ca="1" si="1207"/>
        <v>176.68884992081669</v>
      </c>
      <c r="P6885" s="14">
        <f t="shared" ca="1" si="1208"/>
        <v>270.34569897983937</v>
      </c>
      <c r="Q6885" s="14">
        <f t="shared" ca="1" si="1209"/>
        <v>10.360067973089777</v>
      </c>
      <c r="R6885" s="14" t="str">
        <f t="shared" ca="1" si="1210"/>
        <v>above</v>
      </c>
    </row>
    <row r="6886" spans="8:18">
      <c r="H6886">
        <v>3000</v>
      </c>
      <c r="I6886">
        <f t="shared" ca="1" si="1204"/>
        <v>64</v>
      </c>
      <c r="J6886" s="14">
        <f t="shared" ca="1" si="1205"/>
        <v>76.287999999999997</v>
      </c>
      <c r="K6886" s="14">
        <f t="shared" ca="1" si="1212"/>
        <v>8.3487745397912736</v>
      </c>
      <c r="L6886" s="14" t="str">
        <f t="shared" ca="1" si="1206"/>
        <v>above</v>
      </c>
      <c r="N6886">
        <f t="shared" si="1211"/>
        <v>6878</v>
      </c>
      <c r="O6886" s="14">
        <f t="shared" ca="1" si="1207"/>
        <v>131.45478073479453</v>
      </c>
      <c r="P6886" s="14">
        <f t="shared" ca="1" si="1208"/>
        <v>183.29585886889325</v>
      </c>
      <c r="Q6886" s="14">
        <f t="shared" ca="1" si="1209"/>
        <v>9.7724826194092369</v>
      </c>
      <c r="R6886" s="14" t="str">
        <f t="shared" ca="1" si="1210"/>
        <v>above</v>
      </c>
    </row>
    <row r="6887" spans="8:18">
      <c r="H6887">
        <v>3000</v>
      </c>
      <c r="I6887">
        <f t="shared" ca="1" si="1204"/>
        <v>43</v>
      </c>
      <c r="J6887" s="14">
        <f t="shared" ca="1" si="1205"/>
        <v>48.546999999999997</v>
      </c>
      <c r="K6887" s="14">
        <f t="shared" ca="1" si="1212"/>
        <v>7.568379267836522</v>
      </c>
      <c r="L6887" s="14" t="str">
        <f t="shared" ca="1" si="1206"/>
        <v>above</v>
      </c>
      <c r="N6887">
        <f t="shared" si="1211"/>
        <v>6879</v>
      </c>
      <c r="O6887" s="14">
        <f t="shared" ca="1" si="1207"/>
        <v>154.55735430022335</v>
      </c>
      <c r="P6887" s="14">
        <f t="shared" ca="1" si="1208"/>
        <v>226.22128160507765</v>
      </c>
      <c r="Q6887" s="14">
        <f t="shared" ca="1" si="1209"/>
        <v>10.094029003117708</v>
      </c>
      <c r="R6887" s="14" t="str">
        <f t="shared" ca="1" si="1210"/>
        <v>above</v>
      </c>
    </row>
    <row r="6888" spans="8:18">
      <c r="H6888">
        <v>3000</v>
      </c>
      <c r="I6888">
        <f t="shared" ca="1" si="1204"/>
        <v>69</v>
      </c>
      <c r="J6888" s="14">
        <f t="shared" ca="1" si="1205"/>
        <v>83.283000000000001</v>
      </c>
      <c r="K6888" s="14">
        <f t="shared" ca="1" si="1212"/>
        <v>8.4969904840987187</v>
      </c>
      <c r="L6888" s="14" t="str">
        <f t="shared" ca="1" si="1206"/>
        <v>above</v>
      </c>
      <c r="N6888">
        <f t="shared" si="1211"/>
        <v>6880</v>
      </c>
      <c r="O6888" s="14">
        <f t="shared" ca="1" si="1207"/>
        <v>145.94178851328545</v>
      </c>
      <c r="P6888" s="14">
        <f t="shared" ca="1" si="1208"/>
        <v>209.83880541665505</v>
      </c>
      <c r="Q6888" s="14">
        <f t="shared" ca="1" si="1209"/>
        <v>9.9800730236863036</v>
      </c>
      <c r="R6888" s="14" t="str">
        <f t="shared" ca="1" si="1210"/>
        <v>above</v>
      </c>
    </row>
    <row r="6889" spans="8:18">
      <c r="H6889">
        <v>3000</v>
      </c>
      <c r="I6889">
        <f t="shared" ca="1" si="1204"/>
        <v>47</v>
      </c>
      <c r="J6889" s="14">
        <f t="shared" ca="1" si="1205"/>
        <v>53.627000000000002</v>
      </c>
      <c r="K6889" s="14">
        <f t="shared" ca="1" si="1212"/>
        <v>7.7424020218157823</v>
      </c>
      <c r="L6889" s="14" t="str">
        <f t="shared" ca="1" si="1206"/>
        <v>above</v>
      </c>
      <c r="N6889">
        <f t="shared" si="1211"/>
        <v>6881</v>
      </c>
      <c r="O6889" s="14">
        <f t="shared" ca="1" si="1207"/>
        <v>125.63918413862658</v>
      </c>
      <c r="P6889" s="14">
        <f t="shared" ca="1" si="1208"/>
        <v>172.99479791168574</v>
      </c>
      <c r="Q6889" s="14">
        <f t="shared" ca="1" si="1209"/>
        <v>9.6826839463697478</v>
      </c>
      <c r="R6889" s="14" t="str">
        <f t="shared" ca="1" si="1210"/>
        <v>above</v>
      </c>
    </row>
    <row r="6890" spans="8:18">
      <c r="H6890">
        <v>3000</v>
      </c>
      <c r="I6890">
        <f t="shared" ca="1" si="1204"/>
        <v>33</v>
      </c>
      <c r="J6890" s="14">
        <f t="shared" ca="1" si="1205"/>
        <v>36.267000000000003</v>
      </c>
      <c r="K6890" s="14">
        <f t="shared" ca="1" si="1212"/>
        <v>7.0527210492323231</v>
      </c>
      <c r="L6890" s="14" t="str">
        <f t="shared" ca="1" si="1206"/>
        <v>above</v>
      </c>
      <c r="N6890">
        <f t="shared" si="1211"/>
        <v>6882</v>
      </c>
      <c r="O6890" s="14">
        <f t="shared" ca="1" si="1207"/>
        <v>135.55510872500992</v>
      </c>
      <c r="P6890" s="14">
        <f t="shared" ca="1" si="1208"/>
        <v>190.6806712293577</v>
      </c>
      <c r="Q6890" s="14">
        <f t="shared" ca="1" si="1209"/>
        <v>9.8334565201447575</v>
      </c>
      <c r="R6890" s="14" t="str">
        <f t="shared" ca="1" si="1210"/>
        <v>above</v>
      </c>
    </row>
    <row r="6891" spans="8:18">
      <c r="H6891">
        <v>3000</v>
      </c>
      <c r="I6891">
        <f t="shared" ca="1" si="1204"/>
        <v>53</v>
      </c>
      <c r="J6891" s="14">
        <f t="shared" ca="1" si="1205"/>
        <v>61.427</v>
      </c>
      <c r="K6891" s="14">
        <f t="shared" ca="1" si="1212"/>
        <v>7.977968093128549</v>
      </c>
      <c r="L6891" s="14" t="str">
        <f t="shared" ca="1" si="1206"/>
        <v>above</v>
      </c>
      <c r="N6891">
        <f t="shared" si="1211"/>
        <v>6883</v>
      </c>
      <c r="O6891" s="14">
        <f t="shared" ca="1" si="1207"/>
        <v>139.94561023065134</v>
      </c>
      <c r="P6891" s="14">
        <f t="shared" ca="1" si="1208"/>
        <v>198.69993169913948</v>
      </c>
      <c r="Q6891" s="14">
        <f t="shared" ca="1" si="1209"/>
        <v>9.8967481458303119</v>
      </c>
      <c r="R6891" s="14" t="str">
        <f t="shared" ca="1" si="1210"/>
        <v>above</v>
      </c>
    </row>
    <row r="6892" spans="8:18">
      <c r="H6892">
        <v>3000</v>
      </c>
      <c r="I6892">
        <f t="shared" ca="1" si="1204"/>
        <v>56</v>
      </c>
      <c r="J6892" s="14">
        <f t="shared" ca="1" si="1205"/>
        <v>65.408000000000001</v>
      </c>
      <c r="K6892" s="14">
        <f t="shared" ca="1" si="1212"/>
        <v>8.0861025356691005</v>
      </c>
      <c r="L6892" s="14" t="str">
        <f t="shared" ca="1" si="1206"/>
        <v>above</v>
      </c>
      <c r="N6892">
        <f t="shared" si="1211"/>
        <v>6884</v>
      </c>
      <c r="O6892" s="14">
        <f t="shared" ca="1" si="1207"/>
        <v>133.3795960487337</v>
      </c>
      <c r="P6892" s="14">
        <f t="shared" ca="1" si="1208"/>
        <v>186.74994597510386</v>
      </c>
      <c r="Q6892" s="14">
        <f t="shared" ca="1" si="1209"/>
        <v>9.8013372029007595</v>
      </c>
      <c r="R6892" s="14" t="str">
        <f t="shared" ca="1" si="1210"/>
        <v>above</v>
      </c>
    </row>
    <row r="6893" spans="8:18">
      <c r="H6893">
        <v>3000</v>
      </c>
      <c r="I6893">
        <f t="shared" ca="1" si="1204"/>
        <v>16</v>
      </c>
      <c r="J6893" s="14">
        <f t="shared" ca="1" si="1205"/>
        <v>16.768000000000001</v>
      </c>
      <c r="K6893" s="14">
        <f t="shared" ca="1" si="1212"/>
        <v>5.6664266881124323</v>
      </c>
      <c r="L6893" s="14">
        <f t="shared" ca="1" si="1206"/>
        <v>16</v>
      </c>
      <c r="N6893">
        <f t="shared" si="1211"/>
        <v>6885</v>
      </c>
      <c r="O6893" s="14">
        <f t="shared" ca="1" si="1207"/>
        <v>95.366460606047653</v>
      </c>
      <c r="P6893" s="14">
        <f t="shared" ca="1" si="1208"/>
        <v>122.65074603162218</v>
      </c>
      <c r="Q6893" s="14">
        <f t="shared" ca="1" si="1209"/>
        <v>9.1363164441084646</v>
      </c>
      <c r="R6893" s="14">
        <f t="shared" ca="1" si="1210"/>
        <v>95.366460606047653</v>
      </c>
    </row>
    <row r="6894" spans="8:18">
      <c r="H6894">
        <v>3000</v>
      </c>
      <c r="I6894">
        <f t="shared" ca="1" si="1204"/>
        <v>91</v>
      </c>
      <c r="J6894" s="14">
        <f t="shared" ca="1" si="1205"/>
        <v>115.843</v>
      </c>
      <c r="K6894" s="14">
        <f t="shared" ca="1" si="1212"/>
        <v>9.0435771540980809</v>
      </c>
      <c r="L6894" s="14" t="str">
        <f t="shared" ca="1" si="1206"/>
        <v>above</v>
      </c>
      <c r="N6894">
        <f t="shared" si="1211"/>
        <v>6886</v>
      </c>
      <c r="O6894" s="14">
        <f t="shared" ca="1" si="1207"/>
        <v>123.76678145375249</v>
      </c>
      <c r="P6894" s="14">
        <f t="shared" ca="1" si="1208"/>
        <v>169.72143002801528</v>
      </c>
      <c r="Q6894" s="14">
        <f t="shared" ca="1" si="1209"/>
        <v>9.6528924925117927</v>
      </c>
      <c r="R6894" s="14" t="str">
        <f t="shared" ca="1" si="1210"/>
        <v>above</v>
      </c>
    </row>
    <row r="6895" spans="8:18">
      <c r="H6895">
        <v>3000</v>
      </c>
      <c r="I6895">
        <f t="shared" ca="1" si="1204"/>
        <v>44</v>
      </c>
      <c r="J6895" s="14">
        <f t="shared" ca="1" si="1205"/>
        <v>49.808</v>
      </c>
      <c r="K6895" s="14">
        <f t="shared" ca="1" si="1212"/>
        <v>7.6133249795406392</v>
      </c>
      <c r="L6895" s="14" t="str">
        <f t="shared" ca="1" si="1206"/>
        <v>above</v>
      </c>
      <c r="N6895">
        <f t="shared" si="1211"/>
        <v>6887</v>
      </c>
      <c r="O6895" s="14">
        <f t="shared" ca="1" si="1207"/>
        <v>148.65053750006373</v>
      </c>
      <c r="P6895" s="14">
        <f t="shared" ca="1" si="1208"/>
        <v>214.9414843972373</v>
      </c>
      <c r="Q6895" s="14">
        <f t="shared" ca="1" si="1209"/>
        <v>10.016605652013366</v>
      </c>
      <c r="R6895" s="14" t="str">
        <f t="shared" ca="1" si="1210"/>
        <v>above</v>
      </c>
    </row>
    <row r="6896" spans="8:18">
      <c r="H6896">
        <v>3000</v>
      </c>
      <c r="I6896">
        <f t="shared" ca="1" si="1204"/>
        <v>63</v>
      </c>
      <c r="J6896" s="14">
        <f t="shared" ca="1" si="1205"/>
        <v>74.906999999999996</v>
      </c>
      <c r="K6896" s="14">
        <f t="shared" ca="1" si="1212"/>
        <v>8.317766166719343</v>
      </c>
      <c r="L6896" s="14" t="str">
        <f t="shared" ca="1" si="1206"/>
        <v>above</v>
      </c>
      <c r="N6896">
        <f t="shared" si="1211"/>
        <v>6888</v>
      </c>
      <c r="O6896" s="14">
        <f t="shared" ca="1" si="1207"/>
        <v>140.914518212025</v>
      </c>
      <c r="P6896" s="14">
        <f t="shared" ca="1" si="1208"/>
        <v>200.48522254080638</v>
      </c>
      <c r="Q6896" s="14">
        <f t="shared" ca="1" si="1209"/>
        <v>9.91044978382706</v>
      </c>
      <c r="R6896" s="14" t="str">
        <f t="shared" ca="1" si="1210"/>
        <v>above</v>
      </c>
    </row>
    <row r="6897" spans="8:18">
      <c r="H6897">
        <v>3000</v>
      </c>
      <c r="I6897">
        <f t="shared" ca="1" si="1204"/>
        <v>84</v>
      </c>
      <c r="J6897" s="14">
        <f t="shared" ca="1" si="1205"/>
        <v>105.16800000000001</v>
      </c>
      <c r="K6897" s="14">
        <f t="shared" ca="1" si="1212"/>
        <v>8.8853025129806333</v>
      </c>
      <c r="L6897" s="14" t="str">
        <f t="shared" ca="1" si="1206"/>
        <v>above</v>
      </c>
      <c r="N6897">
        <f t="shared" si="1211"/>
        <v>6889</v>
      </c>
      <c r="O6897" s="14">
        <f t="shared" ca="1" si="1207"/>
        <v>171.32068241258398</v>
      </c>
      <c r="P6897" s="14">
        <f t="shared" ca="1" si="1208"/>
        <v>259.37301107952436</v>
      </c>
      <c r="Q6897" s="14">
        <f t="shared" ca="1" si="1209"/>
        <v>10.298714347095089</v>
      </c>
      <c r="R6897" s="14" t="str">
        <f t="shared" ca="1" si="1210"/>
        <v>above</v>
      </c>
    </row>
    <row r="6898" spans="8:18">
      <c r="H6898">
        <v>3000</v>
      </c>
      <c r="I6898">
        <f t="shared" ca="1" si="1204"/>
        <v>11</v>
      </c>
      <c r="J6898" s="14">
        <f t="shared" ca="1" si="1205"/>
        <v>11.363</v>
      </c>
      <c r="K6898" s="14">
        <f t="shared" ca="1" si="1212"/>
        <v>4.9698132995760007</v>
      </c>
      <c r="L6898" s="14">
        <f t="shared" ca="1" si="1206"/>
        <v>11</v>
      </c>
      <c r="N6898">
        <f t="shared" si="1211"/>
        <v>6890</v>
      </c>
      <c r="O6898" s="14">
        <f t="shared" ca="1" si="1207"/>
        <v>189.62986695864583</v>
      </c>
      <c r="P6898" s="14">
        <f t="shared" ca="1" si="1208"/>
        <v>297.50832628690699</v>
      </c>
      <c r="Q6898" s="14">
        <f t="shared" ca="1" si="1209"/>
        <v>10.500667357244179</v>
      </c>
      <c r="R6898" s="14" t="str">
        <f t="shared" ca="1" si="1210"/>
        <v>above</v>
      </c>
    </row>
    <row r="6899" spans="8:18">
      <c r="H6899">
        <v>3000</v>
      </c>
      <c r="I6899">
        <f t="shared" ca="1" si="1204"/>
        <v>39</v>
      </c>
      <c r="J6899" s="14">
        <f t="shared" ca="1" si="1205"/>
        <v>43.563000000000002</v>
      </c>
      <c r="K6899" s="14">
        <f t="shared" ca="1" si="1212"/>
        <v>7.3777589082278725</v>
      </c>
      <c r="L6899" s="14" t="str">
        <f t="shared" ca="1" si="1206"/>
        <v>above</v>
      </c>
      <c r="N6899">
        <f t="shared" si="1211"/>
        <v>6891</v>
      </c>
      <c r="O6899" s="14">
        <f t="shared" ca="1" si="1207"/>
        <v>151.19935054091204</v>
      </c>
      <c r="P6899" s="14">
        <f t="shared" ca="1" si="1208"/>
        <v>219.78308135289282</v>
      </c>
      <c r="Q6899" s="14">
        <f t="shared" ca="1" si="1209"/>
        <v>10.050382356551969</v>
      </c>
      <c r="R6899" s="14" t="str">
        <f t="shared" ca="1" si="1210"/>
        <v>above</v>
      </c>
    </row>
    <row r="6900" spans="8:18">
      <c r="H6900">
        <v>3000</v>
      </c>
      <c r="I6900">
        <f t="shared" ca="1" si="1204"/>
        <v>80</v>
      </c>
      <c r="J6900" s="14">
        <f t="shared" ca="1" si="1205"/>
        <v>99.2</v>
      </c>
      <c r="K6900" s="14">
        <f t="shared" ca="1" si="1212"/>
        <v>8.7888983093448783</v>
      </c>
      <c r="L6900" s="14" t="str">
        <f t="shared" ca="1" si="1206"/>
        <v>above</v>
      </c>
      <c r="N6900">
        <f t="shared" si="1211"/>
        <v>6892</v>
      </c>
      <c r="O6900" s="14">
        <f t="shared" ca="1" si="1207"/>
        <v>189.88647669519409</v>
      </c>
      <c r="P6900" s="14">
        <f t="shared" ca="1" si="1208"/>
        <v>298.05709879033759</v>
      </c>
      <c r="Q6900" s="14">
        <f t="shared" ca="1" si="1209"/>
        <v>10.503357776981243</v>
      </c>
      <c r="R6900" s="14" t="str">
        <f t="shared" ca="1" si="1210"/>
        <v>above</v>
      </c>
    </row>
    <row r="6901" spans="8:18">
      <c r="H6901">
        <v>3000</v>
      </c>
      <c r="I6901">
        <f t="shared" ca="1" si="1204"/>
        <v>40</v>
      </c>
      <c r="J6901" s="14">
        <f t="shared" ca="1" si="1205"/>
        <v>44.8</v>
      </c>
      <c r="K6901" s="14">
        <f t="shared" ca="1" si="1212"/>
        <v>7.4271441334086159</v>
      </c>
      <c r="L6901" s="14" t="str">
        <f t="shared" ca="1" si="1206"/>
        <v>above</v>
      </c>
      <c r="N6901">
        <f t="shared" si="1211"/>
        <v>6893</v>
      </c>
      <c r="O6901" s="14">
        <f t="shared" ca="1" si="1207"/>
        <v>138.56019785253102</v>
      </c>
      <c r="P6901" s="14">
        <f t="shared" ca="1" si="1208"/>
        <v>196.15698313932864</v>
      </c>
      <c r="Q6901" s="14">
        <f t="shared" ca="1" si="1209"/>
        <v>9.876992068011047</v>
      </c>
      <c r="R6901" s="14" t="str">
        <f t="shared" ca="1" si="1210"/>
        <v>above</v>
      </c>
    </row>
    <row r="6902" spans="8:18">
      <c r="H6902">
        <v>3000</v>
      </c>
      <c r="I6902">
        <f t="shared" ca="1" si="1204"/>
        <v>53</v>
      </c>
      <c r="J6902" s="14">
        <f t="shared" ca="1" si="1205"/>
        <v>61.427</v>
      </c>
      <c r="K6902" s="14">
        <f t="shared" ca="1" si="1212"/>
        <v>7.977968093128549</v>
      </c>
      <c r="L6902" s="14" t="str">
        <f t="shared" ca="1" si="1206"/>
        <v>above</v>
      </c>
      <c r="N6902">
        <f t="shared" si="1211"/>
        <v>6894</v>
      </c>
      <c r="O6902" s="14">
        <f t="shared" ca="1" si="1207"/>
        <v>182.11049220417911</v>
      </c>
      <c r="P6902" s="14">
        <f t="shared" ca="1" si="1208"/>
        <v>281.60318631672425</v>
      </c>
      <c r="Q6902" s="14">
        <f t="shared" ca="1" si="1209"/>
        <v>10.420179506349161</v>
      </c>
      <c r="R6902" s="14" t="str">
        <f t="shared" ca="1" si="1210"/>
        <v>above</v>
      </c>
    </row>
    <row r="6903" spans="8:18">
      <c r="H6903">
        <v>3000</v>
      </c>
      <c r="I6903">
        <f t="shared" ca="1" si="1204"/>
        <v>24</v>
      </c>
      <c r="J6903" s="14">
        <f t="shared" ca="1" si="1205"/>
        <v>25.728000000000002</v>
      </c>
      <c r="K6903" s="14">
        <f t="shared" ca="1" si="1212"/>
        <v>6.4377516497364011</v>
      </c>
      <c r="L6903" s="14" t="str">
        <f t="shared" ca="1" si="1206"/>
        <v>above</v>
      </c>
      <c r="N6903">
        <f t="shared" si="1211"/>
        <v>6895</v>
      </c>
      <c r="O6903" s="14">
        <f t="shared" ca="1" si="1207"/>
        <v>98.490131736383631</v>
      </c>
      <c r="P6903" s="14">
        <f t="shared" ca="1" si="1208"/>
        <v>127.59104988473425</v>
      </c>
      <c r="Q6903" s="14">
        <f t="shared" ca="1" si="1209"/>
        <v>9.2001169214344483</v>
      </c>
      <c r="R6903" s="14">
        <f t="shared" ca="1" si="1210"/>
        <v>98.490131736383631</v>
      </c>
    </row>
    <row r="6904" spans="8:18">
      <c r="H6904">
        <v>3000</v>
      </c>
      <c r="I6904">
        <f t="shared" ca="1" si="1204"/>
        <v>63</v>
      </c>
      <c r="J6904" s="14">
        <f t="shared" ca="1" si="1205"/>
        <v>74.906999999999996</v>
      </c>
      <c r="K6904" s="14">
        <f t="shared" ca="1" si="1212"/>
        <v>8.317766166719343</v>
      </c>
      <c r="L6904" s="14" t="str">
        <f t="shared" ca="1" si="1206"/>
        <v>above</v>
      </c>
      <c r="N6904">
        <f t="shared" si="1211"/>
        <v>6896</v>
      </c>
      <c r="O6904" s="14">
        <f t="shared" ca="1" si="1207"/>
        <v>174.76075343484399</v>
      </c>
      <c r="P6904" s="14">
        <f t="shared" ca="1" si="1208"/>
        <v>266.38471625818698</v>
      </c>
      <c r="Q6904" s="14">
        <f t="shared" ca="1" si="1209"/>
        <v>10.338247429584994</v>
      </c>
      <c r="R6904" s="14" t="str">
        <f t="shared" ca="1" si="1210"/>
        <v>above</v>
      </c>
    </row>
    <row r="6905" spans="8:18">
      <c r="H6905">
        <v>3000</v>
      </c>
      <c r="I6905">
        <f t="shared" ca="1" si="1204"/>
        <v>15</v>
      </c>
      <c r="J6905" s="14">
        <f t="shared" ca="1" si="1205"/>
        <v>15.675000000000001</v>
      </c>
      <c r="K6905" s="14">
        <f t="shared" ca="1" si="1212"/>
        <v>5.5451774444795623</v>
      </c>
      <c r="L6905" s="14">
        <f t="shared" ca="1" si="1206"/>
        <v>15</v>
      </c>
      <c r="N6905">
        <f t="shared" si="1211"/>
        <v>6897</v>
      </c>
      <c r="O6905" s="14">
        <f t="shared" ca="1" si="1207"/>
        <v>138.80205052494566</v>
      </c>
      <c r="P6905" s="14">
        <f t="shared" ca="1" si="1208"/>
        <v>196.60007821473437</v>
      </c>
      <c r="Q6905" s="14">
        <f t="shared" ca="1" si="1209"/>
        <v>9.8804549945051097</v>
      </c>
      <c r="R6905" s="14" t="str">
        <f t="shared" ca="1" si="1210"/>
        <v>above</v>
      </c>
    </row>
    <row r="6906" spans="8:18">
      <c r="H6906">
        <v>3000</v>
      </c>
      <c r="I6906">
        <f t="shared" ca="1" si="1204"/>
        <v>35</v>
      </c>
      <c r="J6906" s="14">
        <f t="shared" ca="1" si="1205"/>
        <v>38.674999999999997</v>
      </c>
      <c r="K6906" s="14">
        <f t="shared" ca="1" si="1212"/>
        <v>7.1670378769122198</v>
      </c>
      <c r="L6906" s="14" t="str">
        <f t="shared" ca="1" si="1206"/>
        <v>above</v>
      </c>
      <c r="N6906">
        <f t="shared" si="1211"/>
        <v>6898</v>
      </c>
      <c r="O6906" s="14">
        <f t="shared" ca="1" si="1207"/>
        <v>135.2590402079355</v>
      </c>
      <c r="P6906" s="14">
        <f t="shared" ca="1" si="1208"/>
        <v>190.14406408185124</v>
      </c>
      <c r="Q6906" s="14">
        <f t="shared" ca="1" si="1209"/>
        <v>9.8291155629845299</v>
      </c>
      <c r="R6906" s="14" t="str">
        <f t="shared" ca="1" si="1210"/>
        <v>above</v>
      </c>
    </row>
    <row r="6907" spans="8:18">
      <c r="H6907">
        <v>3000</v>
      </c>
      <c r="I6907">
        <f t="shared" ca="1" si="1204"/>
        <v>78</v>
      </c>
      <c r="J6907" s="14">
        <f t="shared" ca="1" si="1205"/>
        <v>96.251999999999995</v>
      </c>
      <c r="K6907" s="14">
        <f t="shared" ca="1" si="1212"/>
        <v>8.738895704934043</v>
      </c>
      <c r="L6907" s="14" t="str">
        <f t="shared" ca="1" si="1206"/>
        <v>above</v>
      </c>
      <c r="N6907">
        <f t="shared" si="1211"/>
        <v>6899</v>
      </c>
      <c r="O6907" s="14">
        <f t="shared" ca="1" si="1207"/>
        <v>147.20411815231682</v>
      </c>
      <c r="P6907" s="14">
        <f t="shared" ca="1" si="1208"/>
        <v>212.21127535532059</v>
      </c>
      <c r="Q6907" s="14">
        <f t="shared" ca="1" si="1209"/>
        <v>9.9971810005566404</v>
      </c>
      <c r="R6907" s="14" t="str">
        <f t="shared" ca="1" si="1210"/>
        <v>above</v>
      </c>
    </row>
    <row r="6908" spans="8:18">
      <c r="H6908">
        <v>3000</v>
      </c>
      <c r="I6908">
        <f t="shared" ca="1" si="1204"/>
        <v>13</v>
      </c>
      <c r="J6908" s="14">
        <f t="shared" ca="1" si="1205"/>
        <v>13.507</v>
      </c>
      <c r="K6908" s="14">
        <f t="shared" ca="1" si="1212"/>
        <v>5.2781146592305168</v>
      </c>
      <c r="L6908" s="14">
        <f t="shared" ca="1" si="1206"/>
        <v>13</v>
      </c>
      <c r="N6908">
        <f t="shared" si="1211"/>
        <v>6900</v>
      </c>
      <c r="O6908" s="14">
        <f t="shared" ca="1" si="1207"/>
        <v>183.5140012722272</v>
      </c>
      <c r="P6908" s="14">
        <f t="shared" ca="1" si="1208"/>
        <v>284.54616726105621</v>
      </c>
      <c r="Q6908" s="14">
        <f t="shared" ca="1" si="1209"/>
        <v>10.435450696511214</v>
      </c>
      <c r="R6908" s="14" t="str">
        <f t="shared" ca="1" si="1210"/>
        <v>above</v>
      </c>
    </row>
    <row r="6909" spans="8:18">
      <c r="H6909">
        <v>3000</v>
      </c>
      <c r="I6909">
        <f t="shared" ca="1" si="1204"/>
        <v>53</v>
      </c>
      <c r="J6909" s="14">
        <f t="shared" ca="1" si="1205"/>
        <v>61.427</v>
      </c>
      <c r="K6909" s="14">
        <f t="shared" ca="1" si="1212"/>
        <v>7.977968093128549</v>
      </c>
      <c r="L6909" s="14" t="str">
        <f t="shared" ca="1" si="1206"/>
        <v>above</v>
      </c>
      <c r="N6909">
        <f t="shared" si="1211"/>
        <v>6901</v>
      </c>
      <c r="O6909" s="14">
        <f t="shared" ca="1" si="1207"/>
        <v>136.48075241166731</v>
      </c>
      <c r="P6909" s="14">
        <f t="shared" ca="1" si="1208"/>
        <v>192.3617397482318</v>
      </c>
      <c r="Q6909" s="14">
        <f t="shared" ca="1" si="1209"/>
        <v>9.8469678496951314</v>
      </c>
      <c r="R6909" s="14" t="str">
        <f t="shared" ca="1" si="1210"/>
        <v>above</v>
      </c>
    </row>
    <row r="6910" spans="8:18">
      <c r="H6910">
        <v>3000</v>
      </c>
      <c r="I6910">
        <f t="shared" ca="1" si="1204"/>
        <v>91</v>
      </c>
      <c r="J6910" s="14">
        <f t="shared" ca="1" si="1205"/>
        <v>115.843</v>
      </c>
      <c r="K6910" s="14">
        <f t="shared" ca="1" si="1212"/>
        <v>9.0435771540980809</v>
      </c>
      <c r="L6910" s="14" t="str">
        <f t="shared" ca="1" si="1206"/>
        <v>above</v>
      </c>
      <c r="N6910">
        <f t="shared" si="1211"/>
        <v>6902</v>
      </c>
      <c r="O6910" s="14">
        <f t="shared" ca="1" si="1207"/>
        <v>136.16045795170228</v>
      </c>
      <c r="P6910" s="14">
        <f t="shared" ca="1" si="1208"/>
        <v>191.77946888055413</v>
      </c>
      <c r="Q6910" s="14">
        <f t="shared" ca="1" si="1209"/>
        <v>9.8423029328059126</v>
      </c>
      <c r="R6910" s="14" t="str">
        <f t="shared" ca="1" si="1210"/>
        <v>above</v>
      </c>
    </row>
    <row r="6911" spans="8:18">
      <c r="H6911">
        <v>3000</v>
      </c>
      <c r="I6911">
        <f t="shared" ca="1" si="1204"/>
        <v>34</v>
      </c>
      <c r="J6911" s="14">
        <f t="shared" ca="1" si="1205"/>
        <v>37.468000000000004</v>
      </c>
      <c r="K6911" s="14">
        <f t="shared" ca="1" si="1212"/>
        <v>7.110696122978827</v>
      </c>
      <c r="L6911" s="14" t="str">
        <f t="shared" ca="1" si="1206"/>
        <v>above</v>
      </c>
      <c r="N6911">
        <f t="shared" si="1211"/>
        <v>6903</v>
      </c>
      <c r="O6911" s="14">
        <f t="shared" ca="1" si="1207"/>
        <v>84.289743586344073</v>
      </c>
      <c r="P6911" s="14">
        <f t="shared" ca="1" si="1208"/>
        <v>105.60402620789897</v>
      </c>
      <c r="Q6911" s="14">
        <f t="shared" ca="1" si="1209"/>
        <v>8.8921084159045876</v>
      </c>
      <c r="R6911" s="14">
        <f t="shared" ca="1" si="1210"/>
        <v>84.289743586344073</v>
      </c>
    </row>
    <row r="6912" spans="8:18">
      <c r="H6912">
        <v>3000</v>
      </c>
      <c r="I6912">
        <f t="shared" ca="1" si="1204"/>
        <v>36</v>
      </c>
      <c r="J6912" s="14">
        <f t="shared" ca="1" si="1205"/>
        <v>39.887999999999998</v>
      </c>
      <c r="K6912" s="14">
        <f t="shared" ca="1" si="1212"/>
        <v>7.2218358252884487</v>
      </c>
      <c r="L6912" s="14" t="str">
        <f t="shared" ca="1" si="1206"/>
        <v>above</v>
      </c>
      <c r="N6912">
        <f t="shared" si="1211"/>
        <v>6904</v>
      </c>
      <c r="O6912" s="14">
        <f t="shared" ca="1" si="1207"/>
        <v>97.034819235511776</v>
      </c>
      <c r="P6912" s="14">
        <f t="shared" ca="1" si="1208"/>
        <v>125.28208766771712</v>
      </c>
      <c r="Q6912" s="14">
        <f t="shared" ca="1" si="1209"/>
        <v>9.170645427777238</v>
      </c>
      <c r="R6912" s="14">
        <f t="shared" ca="1" si="1210"/>
        <v>97.034819235511776</v>
      </c>
    </row>
    <row r="6913" spans="8:18">
      <c r="H6913">
        <v>3000</v>
      </c>
      <c r="I6913">
        <f t="shared" ca="1" si="1204"/>
        <v>31</v>
      </c>
      <c r="J6913" s="14">
        <f t="shared" ca="1" si="1205"/>
        <v>33.883000000000003</v>
      </c>
      <c r="K6913" s="14">
        <f t="shared" ca="1" si="1212"/>
        <v>6.9314718055994531</v>
      </c>
      <c r="L6913" s="14" t="str">
        <f t="shared" ca="1" si="1206"/>
        <v>above</v>
      </c>
      <c r="N6913">
        <f t="shared" si="1211"/>
        <v>6905</v>
      </c>
      <c r="O6913" s="14">
        <f t="shared" ca="1" si="1207"/>
        <v>152.47945347184333</v>
      </c>
      <c r="P6913" s="14">
        <f t="shared" ca="1" si="1208"/>
        <v>222.22940466505943</v>
      </c>
      <c r="Q6913" s="14">
        <f t="shared" ca="1" si="1209"/>
        <v>10.067133408928864</v>
      </c>
      <c r="R6913" s="14" t="str">
        <f t="shared" ca="1" si="1210"/>
        <v>above</v>
      </c>
    </row>
    <row r="6914" spans="8:18">
      <c r="H6914">
        <v>3000</v>
      </c>
      <c r="I6914">
        <f t="shared" ca="1" si="1204"/>
        <v>40</v>
      </c>
      <c r="J6914" s="14">
        <f t="shared" ca="1" si="1205"/>
        <v>44.8</v>
      </c>
      <c r="K6914" s="14">
        <f t="shared" ca="1" si="1212"/>
        <v>7.4271441334086159</v>
      </c>
      <c r="L6914" s="14" t="str">
        <f t="shared" ca="1" si="1206"/>
        <v>above</v>
      </c>
      <c r="N6914">
        <f t="shared" si="1211"/>
        <v>6906</v>
      </c>
      <c r="O6914" s="14">
        <f t="shared" ca="1" si="1207"/>
        <v>147.86955779927374</v>
      </c>
      <c r="P6914" s="14">
        <f t="shared" ca="1" si="1208"/>
        <v>213.46577617053202</v>
      </c>
      <c r="Q6914" s="14">
        <f t="shared" ca="1" si="1209"/>
        <v>10.006140943005674</v>
      </c>
      <c r="R6914" s="14" t="str">
        <f t="shared" ca="1" si="1210"/>
        <v>above</v>
      </c>
    </row>
    <row r="6915" spans="8:18">
      <c r="H6915">
        <v>3000</v>
      </c>
      <c r="I6915">
        <f t="shared" ca="1" si="1204"/>
        <v>79</v>
      </c>
      <c r="J6915" s="14">
        <f t="shared" ca="1" si="1205"/>
        <v>97.722999999999999</v>
      </c>
      <c r="K6915" s="14">
        <f t="shared" ca="1" si="1212"/>
        <v>8.7640532693477624</v>
      </c>
      <c r="L6915" s="14" t="str">
        <f t="shared" ca="1" si="1206"/>
        <v>above</v>
      </c>
      <c r="N6915">
        <f t="shared" si="1211"/>
        <v>6907</v>
      </c>
      <c r="O6915" s="14">
        <f t="shared" ca="1" si="1207"/>
        <v>157.27818811348482</v>
      </c>
      <c r="P6915" s="14">
        <f t="shared" ca="1" si="1208"/>
        <v>231.48747348226698</v>
      </c>
      <c r="Q6915" s="14">
        <f t="shared" ca="1" si="1209"/>
        <v>10.128708338203944</v>
      </c>
      <c r="R6915" s="14" t="str">
        <f t="shared" ca="1" si="1210"/>
        <v>above</v>
      </c>
    </row>
    <row r="6916" spans="8:18">
      <c r="H6916">
        <v>3000</v>
      </c>
      <c r="I6916">
        <f t="shared" ca="1" si="1204"/>
        <v>75</v>
      </c>
      <c r="J6916" s="14">
        <f t="shared" ca="1" si="1205"/>
        <v>91.875</v>
      </c>
      <c r="K6916" s="14">
        <f t="shared" ca="1" si="1212"/>
        <v>8.6614666805726621</v>
      </c>
      <c r="L6916" s="14" t="str">
        <f t="shared" ca="1" si="1206"/>
        <v>above</v>
      </c>
      <c r="N6916">
        <f t="shared" si="1211"/>
        <v>6908</v>
      </c>
      <c r="O6916" s="14">
        <f t="shared" ca="1" si="1207"/>
        <v>123.98131980658763</v>
      </c>
      <c r="P6916" s="14">
        <f t="shared" ca="1" si="1208"/>
        <v>170.09542278953771</v>
      </c>
      <c r="Q6916" s="14">
        <f t="shared" ca="1" si="1209"/>
        <v>9.6563285691750025</v>
      </c>
      <c r="R6916" s="14" t="str">
        <f t="shared" ca="1" si="1210"/>
        <v>above</v>
      </c>
    </row>
    <row r="6917" spans="8:18">
      <c r="H6917">
        <v>3000</v>
      </c>
      <c r="I6917">
        <f t="shared" ca="1" si="1204"/>
        <v>80</v>
      </c>
      <c r="J6917" s="14">
        <f t="shared" ca="1" si="1205"/>
        <v>99.2</v>
      </c>
      <c r="K6917" s="14">
        <f t="shared" ca="1" si="1212"/>
        <v>8.7888983093448783</v>
      </c>
      <c r="L6917" s="14" t="str">
        <f t="shared" ca="1" si="1206"/>
        <v>above</v>
      </c>
      <c r="N6917">
        <f t="shared" si="1211"/>
        <v>6909</v>
      </c>
      <c r="O6917" s="14">
        <f t="shared" ca="1" si="1207"/>
        <v>193.35221944140167</v>
      </c>
      <c r="P6917" s="14">
        <f t="shared" ca="1" si="1208"/>
        <v>305.50746173014954</v>
      </c>
      <c r="Q6917" s="14">
        <f t="shared" ca="1" si="1209"/>
        <v>10.539344154099721</v>
      </c>
      <c r="R6917" s="14" t="str">
        <f t="shared" ca="1" si="1210"/>
        <v>above</v>
      </c>
    </row>
    <row r="6918" spans="8:18">
      <c r="H6918">
        <v>3000</v>
      </c>
      <c r="I6918">
        <f t="shared" ca="1" si="1204"/>
        <v>21</v>
      </c>
      <c r="J6918" s="14">
        <f t="shared" ca="1" si="1205"/>
        <v>22.323</v>
      </c>
      <c r="K6918" s="14">
        <f t="shared" ca="1" si="1212"/>
        <v>6.1820849067166321</v>
      </c>
      <c r="L6918" s="14" t="str">
        <f t="shared" ca="1" si="1206"/>
        <v>above</v>
      </c>
      <c r="N6918">
        <f t="shared" si="1211"/>
        <v>6910</v>
      </c>
      <c r="O6918" s="14">
        <f t="shared" ca="1" si="1207"/>
        <v>114.47339639084021</v>
      </c>
      <c r="P6918" s="14">
        <f t="shared" ca="1" si="1208"/>
        <v>153.78587183460348</v>
      </c>
      <c r="Q6918" s="14">
        <f t="shared" ca="1" si="1209"/>
        <v>9.4980803383047885</v>
      </c>
      <c r="R6918" s="14">
        <f t="shared" ca="1" si="1210"/>
        <v>114.47339639084021</v>
      </c>
    </row>
    <row r="6919" spans="8:18">
      <c r="H6919">
        <v>3000</v>
      </c>
      <c r="I6919">
        <f t="shared" ca="1" si="1204"/>
        <v>39</v>
      </c>
      <c r="J6919" s="14">
        <f t="shared" ca="1" si="1205"/>
        <v>43.563000000000002</v>
      </c>
      <c r="K6919" s="14">
        <f t="shared" ca="1" si="1212"/>
        <v>7.3777589082278725</v>
      </c>
      <c r="L6919" s="14" t="str">
        <f t="shared" ca="1" si="1206"/>
        <v>above</v>
      </c>
      <c r="N6919">
        <f t="shared" si="1211"/>
        <v>6911</v>
      </c>
      <c r="O6919" s="14">
        <f t="shared" ca="1" si="1207"/>
        <v>166.67167532674307</v>
      </c>
      <c r="P6919" s="14">
        <f t="shared" ca="1" si="1208"/>
        <v>250.01001739541283</v>
      </c>
      <c r="Q6919" s="14">
        <f t="shared" ca="1" si="1209"/>
        <v>10.244015507419125</v>
      </c>
      <c r="R6919" s="14" t="str">
        <f t="shared" ca="1" si="1210"/>
        <v>above</v>
      </c>
    </row>
    <row r="6920" spans="8:18">
      <c r="H6920">
        <v>3000</v>
      </c>
      <c r="I6920">
        <f t="shared" ca="1" si="1204"/>
        <v>97</v>
      </c>
      <c r="J6920" s="14">
        <f t="shared" ca="1" si="1205"/>
        <v>125.227</v>
      </c>
      <c r="K6920" s="14">
        <f t="shared" ca="1" si="1212"/>
        <v>9.1699349573411446</v>
      </c>
      <c r="L6920" s="14" t="str">
        <f t="shared" ca="1" si="1206"/>
        <v>above</v>
      </c>
      <c r="N6920">
        <f t="shared" si="1211"/>
        <v>6912</v>
      </c>
      <c r="O6920" s="14">
        <f t="shared" ca="1" si="1207"/>
        <v>177.63644875700803</v>
      </c>
      <c r="P6920" s="14">
        <f t="shared" ca="1" si="1208"/>
        <v>272.30057253801147</v>
      </c>
      <c r="Q6920" s="14">
        <f t="shared" ca="1" si="1209"/>
        <v>10.370705456014425</v>
      </c>
      <c r="R6920" s="14" t="str">
        <f t="shared" ca="1" si="1210"/>
        <v>above</v>
      </c>
    </row>
    <row r="6921" spans="8:18">
      <c r="H6921">
        <v>3000</v>
      </c>
      <c r="I6921">
        <f t="shared" ca="1" si="1204"/>
        <v>77</v>
      </c>
      <c r="J6921" s="14">
        <f t="shared" ca="1" si="1205"/>
        <v>94.787000000000006</v>
      </c>
      <c r="K6921" s="14">
        <f t="shared" ca="1" si="1212"/>
        <v>8.7134176533791834</v>
      </c>
      <c r="L6921" s="14" t="str">
        <f t="shared" ca="1" si="1206"/>
        <v>above</v>
      </c>
      <c r="N6921">
        <f t="shared" si="1211"/>
        <v>6913</v>
      </c>
      <c r="O6921" s="14">
        <f t="shared" ca="1" si="1207"/>
        <v>186.90830513038583</v>
      </c>
      <c r="P6921" s="14">
        <f t="shared" ca="1" si="1208"/>
        <v>291.71244871052608</v>
      </c>
      <c r="Q6921" s="14">
        <f t="shared" ca="1" si="1209"/>
        <v>10.471908210357189</v>
      </c>
      <c r="R6921" s="14" t="str">
        <f t="shared" ca="1" si="1210"/>
        <v>above</v>
      </c>
    </row>
    <row r="6922" spans="8:18">
      <c r="H6922">
        <v>3000</v>
      </c>
      <c r="I6922">
        <f t="shared" ref="I6922:I6985" ca="1" si="1213">RANDBETWEEN(10,100)</f>
        <v>65</v>
      </c>
      <c r="J6922" s="14">
        <f t="shared" ref="J6922:J6985" ca="1" si="1214">0.003*(I6922^2)+I6922</f>
        <v>77.674999999999997</v>
      </c>
      <c r="K6922" s="14">
        <f t="shared" ca="1" si="1212"/>
        <v>8.3793094840528504</v>
      </c>
      <c r="L6922" s="14" t="str">
        <f t="shared" ref="L6922:L6985" ca="1" si="1215">IF(I6922&lt;$B$19,I6922,"above")</f>
        <v>above</v>
      </c>
      <c r="N6922">
        <f t="shared" si="1211"/>
        <v>6914</v>
      </c>
      <c r="O6922" s="14">
        <f t="shared" ref="O6922:O6985" ca="1" si="1216">_xlfn.NORM.INV(RAND(),150,25)</f>
        <v>154.2505487194347</v>
      </c>
      <c r="P6922" s="14">
        <f t="shared" ref="P6922:P6985" ca="1" si="1217">0.003*(O6922^2)+O6922</f>
        <v>225.63024406017479</v>
      </c>
      <c r="Q6922" s="14">
        <f t="shared" ref="Q6922:Q6985" ca="1" si="1218">2*LN(O6922+1)</f>
        <v>10.090080510464084</v>
      </c>
      <c r="R6922" s="14" t="str">
        <f t="shared" ref="R6922:R6985" ca="1" si="1219">IF(O6922&lt;=$B$20,O6922,"above")</f>
        <v>above</v>
      </c>
    </row>
    <row r="6923" spans="8:18">
      <c r="H6923">
        <v>3000</v>
      </c>
      <c r="I6923">
        <f t="shared" ca="1" si="1213"/>
        <v>53</v>
      </c>
      <c r="J6923" s="14">
        <f t="shared" ca="1" si="1214"/>
        <v>61.427</v>
      </c>
      <c r="K6923" s="14">
        <f t="shared" ca="1" si="1212"/>
        <v>7.977968093128549</v>
      </c>
      <c r="L6923" s="14" t="str">
        <f t="shared" ca="1" si="1215"/>
        <v>above</v>
      </c>
      <c r="N6923">
        <f t="shared" ref="N6923:N6986" si="1220">N6922+1</f>
        <v>6915</v>
      </c>
      <c r="O6923" s="14">
        <f t="shared" ca="1" si="1216"/>
        <v>142.71236273007798</v>
      </c>
      <c r="P6923" s="14">
        <f t="shared" ca="1" si="1217"/>
        <v>203.81281815808205</v>
      </c>
      <c r="Q6923" s="14">
        <f t="shared" ca="1" si="1218"/>
        <v>9.935627641818062</v>
      </c>
      <c r="R6923" s="14" t="str">
        <f t="shared" ca="1" si="1219"/>
        <v>above</v>
      </c>
    </row>
    <row r="6924" spans="8:18">
      <c r="H6924">
        <v>3000</v>
      </c>
      <c r="I6924">
        <f t="shared" ca="1" si="1213"/>
        <v>36</v>
      </c>
      <c r="J6924" s="14">
        <f t="shared" ca="1" si="1214"/>
        <v>39.887999999999998</v>
      </c>
      <c r="K6924" s="14">
        <f t="shared" ca="1" si="1212"/>
        <v>7.2218358252884487</v>
      </c>
      <c r="L6924" s="14" t="str">
        <f t="shared" ca="1" si="1215"/>
        <v>above</v>
      </c>
      <c r="N6924">
        <f t="shared" si="1220"/>
        <v>6916</v>
      </c>
      <c r="O6924" s="14">
        <f t="shared" ca="1" si="1216"/>
        <v>185.71755403417671</v>
      </c>
      <c r="P6924" s="14">
        <f t="shared" ca="1" si="1217"/>
        <v>289.19058366348872</v>
      </c>
      <c r="Q6924" s="14">
        <f t="shared" ca="1" si="1218"/>
        <v>10.459194137613723</v>
      </c>
      <c r="R6924" s="14" t="str">
        <f t="shared" ca="1" si="1219"/>
        <v>above</v>
      </c>
    </row>
    <row r="6925" spans="8:18">
      <c r="H6925">
        <v>3000</v>
      </c>
      <c r="I6925">
        <f t="shared" ca="1" si="1213"/>
        <v>82</v>
      </c>
      <c r="J6925" s="14">
        <f t="shared" ca="1" si="1214"/>
        <v>102.172</v>
      </c>
      <c r="K6925" s="14">
        <f t="shared" ca="1" si="1212"/>
        <v>8.8376812155931965</v>
      </c>
      <c r="L6925" s="14" t="str">
        <f t="shared" ca="1" si="1215"/>
        <v>above</v>
      </c>
      <c r="N6925">
        <f t="shared" si="1220"/>
        <v>6917</v>
      </c>
      <c r="O6925" s="14">
        <f t="shared" ca="1" si="1216"/>
        <v>142.4563330011805</v>
      </c>
      <c r="P6925" s="14">
        <f t="shared" ca="1" si="1217"/>
        <v>203.33775343761016</v>
      </c>
      <c r="Q6925" s="14">
        <f t="shared" ca="1" si="1218"/>
        <v>9.9320613784956056</v>
      </c>
      <c r="R6925" s="14" t="str">
        <f t="shared" ca="1" si="1219"/>
        <v>above</v>
      </c>
    </row>
    <row r="6926" spans="8:18">
      <c r="H6926">
        <v>3000</v>
      </c>
      <c r="I6926">
        <f t="shared" ca="1" si="1213"/>
        <v>29</v>
      </c>
      <c r="J6926" s="14">
        <f t="shared" ca="1" si="1214"/>
        <v>31.523</v>
      </c>
      <c r="K6926" s="14">
        <f t="shared" ca="1" si="1212"/>
        <v>6.8023947633243109</v>
      </c>
      <c r="L6926" s="14" t="str">
        <f t="shared" ca="1" si="1215"/>
        <v>above</v>
      </c>
      <c r="N6926">
        <f t="shared" si="1220"/>
        <v>6918</v>
      </c>
      <c r="O6926" s="14">
        <f t="shared" ca="1" si="1216"/>
        <v>132.86417066079724</v>
      </c>
      <c r="P6926" s="14">
        <f t="shared" ca="1" si="1217"/>
        <v>185.82283419694161</v>
      </c>
      <c r="Q6926" s="14">
        <f t="shared" ca="1" si="1218"/>
        <v>9.7936512681468173</v>
      </c>
      <c r="R6926" s="14" t="str">
        <f t="shared" ca="1" si="1219"/>
        <v>above</v>
      </c>
    </row>
    <row r="6927" spans="8:18">
      <c r="H6927">
        <v>3000</v>
      </c>
      <c r="I6927">
        <f t="shared" ca="1" si="1213"/>
        <v>85</v>
      </c>
      <c r="J6927" s="14">
        <f t="shared" ca="1" si="1214"/>
        <v>106.675</v>
      </c>
      <c r="K6927" s="14">
        <f t="shared" ca="1" si="1212"/>
        <v>8.9086945925070147</v>
      </c>
      <c r="L6927" s="14" t="str">
        <f t="shared" ca="1" si="1215"/>
        <v>above</v>
      </c>
      <c r="N6927">
        <f t="shared" si="1220"/>
        <v>6919</v>
      </c>
      <c r="O6927" s="14">
        <f t="shared" ca="1" si="1216"/>
        <v>168.56623090379628</v>
      </c>
      <c r="P6927" s="14">
        <f t="shared" ca="1" si="1217"/>
        <v>253.80995350713218</v>
      </c>
      <c r="Q6927" s="14">
        <f t="shared" ca="1" si="1218"/>
        <v>10.266487186591355</v>
      </c>
      <c r="R6927" s="14" t="str">
        <f t="shared" ca="1" si="1219"/>
        <v>above</v>
      </c>
    </row>
    <row r="6928" spans="8:18">
      <c r="H6928">
        <v>3000</v>
      </c>
      <c r="I6928">
        <f t="shared" ca="1" si="1213"/>
        <v>80</v>
      </c>
      <c r="J6928" s="14">
        <f t="shared" ca="1" si="1214"/>
        <v>99.2</v>
      </c>
      <c r="K6928" s="14">
        <f t="shared" ca="1" si="1212"/>
        <v>8.7888983093448783</v>
      </c>
      <c r="L6928" s="14" t="str">
        <f t="shared" ca="1" si="1215"/>
        <v>above</v>
      </c>
      <c r="N6928">
        <f t="shared" si="1220"/>
        <v>6920</v>
      </c>
      <c r="O6928" s="14">
        <f t="shared" ca="1" si="1216"/>
        <v>134.85139981621018</v>
      </c>
      <c r="P6928" s="14">
        <f t="shared" ca="1" si="1217"/>
        <v>189.40609991338428</v>
      </c>
      <c r="Q6928" s="14">
        <f t="shared" ca="1" si="1218"/>
        <v>9.8231232799007433</v>
      </c>
      <c r="R6928" s="14" t="str">
        <f t="shared" ca="1" si="1219"/>
        <v>above</v>
      </c>
    </row>
    <row r="6929" spans="8:18">
      <c r="H6929">
        <v>3000</v>
      </c>
      <c r="I6929">
        <f t="shared" ca="1" si="1213"/>
        <v>12</v>
      </c>
      <c r="J6929" s="14">
        <f t="shared" ca="1" si="1214"/>
        <v>12.432</v>
      </c>
      <c r="K6929" s="14">
        <f t="shared" ca="1" si="1212"/>
        <v>5.1298987149230735</v>
      </c>
      <c r="L6929" s="14">
        <f t="shared" ca="1" si="1215"/>
        <v>12</v>
      </c>
      <c r="N6929">
        <f t="shared" si="1220"/>
        <v>6921</v>
      </c>
      <c r="O6929" s="14">
        <f t="shared" ca="1" si="1216"/>
        <v>165.42816000104219</v>
      </c>
      <c r="P6929" s="14">
        <f t="shared" ca="1" si="1217"/>
        <v>247.52758836503344</v>
      </c>
      <c r="Q6929" s="14">
        <f t="shared" ca="1" si="1218"/>
        <v>10.229127489689379</v>
      </c>
      <c r="R6929" s="14" t="str">
        <f t="shared" ca="1" si="1219"/>
        <v>above</v>
      </c>
    </row>
    <row r="6930" spans="8:18">
      <c r="H6930">
        <v>3000</v>
      </c>
      <c r="I6930">
        <f t="shared" ca="1" si="1213"/>
        <v>55</v>
      </c>
      <c r="J6930" s="14">
        <f t="shared" ca="1" si="1214"/>
        <v>64.075000000000003</v>
      </c>
      <c r="K6930" s="14">
        <f t="shared" ca="1" si="1212"/>
        <v>8.0507033814702993</v>
      </c>
      <c r="L6930" s="14" t="str">
        <f t="shared" ca="1" si="1215"/>
        <v>above</v>
      </c>
      <c r="N6930">
        <f t="shared" si="1220"/>
        <v>6922</v>
      </c>
      <c r="O6930" s="14">
        <f t="shared" ca="1" si="1216"/>
        <v>94.21863680606765</v>
      </c>
      <c r="P6930" s="14">
        <f t="shared" ca="1" si="1217"/>
        <v>120.8500913708487</v>
      </c>
      <c r="Q6930" s="14">
        <f t="shared" ca="1" si="1218"/>
        <v>9.1123513748150309</v>
      </c>
      <c r="R6930" s="14">
        <f t="shared" ca="1" si="1219"/>
        <v>94.21863680606765</v>
      </c>
    </row>
    <row r="6931" spans="8:18">
      <c r="H6931">
        <v>3000</v>
      </c>
      <c r="I6931">
        <f t="shared" ca="1" si="1213"/>
        <v>36</v>
      </c>
      <c r="J6931" s="14">
        <f t="shared" ca="1" si="1214"/>
        <v>39.887999999999998</v>
      </c>
      <c r="K6931" s="14">
        <f t="shared" ca="1" si="1212"/>
        <v>7.2218358252884487</v>
      </c>
      <c r="L6931" s="14" t="str">
        <f t="shared" ca="1" si="1215"/>
        <v>above</v>
      </c>
      <c r="N6931">
        <f t="shared" si="1220"/>
        <v>6923</v>
      </c>
      <c r="O6931" s="14">
        <f t="shared" ca="1" si="1216"/>
        <v>154.70525000908376</v>
      </c>
      <c r="P6931" s="14">
        <f t="shared" ca="1" si="1217"/>
        <v>226.50639315020308</v>
      </c>
      <c r="Q6931" s="14">
        <f t="shared" ca="1" si="1218"/>
        <v>10.095929594039236</v>
      </c>
      <c r="R6931" s="14" t="str">
        <f t="shared" ca="1" si="1219"/>
        <v>above</v>
      </c>
    </row>
    <row r="6932" spans="8:18">
      <c r="H6932">
        <v>3000</v>
      </c>
      <c r="I6932">
        <f t="shared" ca="1" si="1213"/>
        <v>61</v>
      </c>
      <c r="J6932" s="14">
        <f t="shared" ca="1" si="1214"/>
        <v>72.162999999999997</v>
      </c>
      <c r="K6932" s="14">
        <f t="shared" ca="1" si="1212"/>
        <v>8.2542687700901833</v>
      </c>
      <c r="L6932" s="14" t="str">
        <f t="shared" ca="1" si="1215"/>
        <v>above</v>
      </c>
      <c r="N6932">
        <f t="shared" si="1220"/>
        <v>6924</v>
      </c>
      <c r="O6932" s="14">
        <f t="shared" ca="1" si="1216"/>
        <v>133.31394115688502</v>
      </c>
      <c r="P6932" s="14">
        <f t="shared" ca="1" si="1217"/>
        <v>186.63176187722922</v>
      </c>
      <c r="Q6932" s="14">
        <f t="shared" ca="1" si="1218"/>
        <v>9.8003598084485049</v>
      </c>
      <c r="R6932" s="14" t="str">
        <f t="shared" ca="1" si="1219"/>
        <v>above</v>
      </c>
    </row>
    <row r="6933" spans="8:18">
      <c r="H6933">
        <v>3000</v>
      </c>
      <c r="I6933">
        <f t="shared" ca="1" si="1213"/>
        <v>49</v>
      </c>
      <c r="J6933" s="14">
        <f t="shared" ca="1" si="1214"/>
        <v>56.203000000000003</v>
      </c>
      <c r="K6933" s="14">
        <f t="shared" ca="1" si="1212"/>
        <v>7.8240460108562919</v>
      </c>
      <c r="L6933" s="14" t="str">
        <f t="shared" ca="1" si="1215"/>
        <v>above</v>
      </c>
      <c r="N6933">
        <f t="shared" si="1220"/>
        <v>6925</v>
      </c>
      <c r="O6933" s="14">
        <f t="shared" ca="1" si="1216"/>
        <v>155.020378772713</v>
      </c>
      <c r="P6933" s="14">
        <f t="shared" ca="1" si="1217"/>
        <v>227.11433227721923</v>
      </c>
      <c r="Q6933" s="14">
        <f t="shared" ca="1" si="1218"/>
        <v>10.099973263752371</v>
      </c>
      <c r="R6933" s="14" t="str">
        <f t="shared" ca="1" si="1219"/>
        <v>above</v>
      </c>
    </row>
    <row r="6934" spans="8:18">
      <c r="H6934">
        <v>3000</v>
      </c>
      <c r="I6934">
        <f t="shared" ca="1" si="1213"/>
        <v>52</v>
      </c>
      <c r="J6934" s="14">
        <f t="shared" ca="1" si="1214"/>
        <v>60.112000000000002</v>
      </c>
      <c r="K6934" s="14">
        <f t="shared" ca="1" si="1212"/>
        <v>7.9405838271042439</v>
      </c>
      <c r="L6934" s="14" t="str">
        <f t="shared" ca="1" si="1215"/>
        <v>above</v>
      </c>
      <c r="N6934">
        <f t="shared" si="1220"/>
        <v>6926</v>
      </c>
      <c r="O6934" s="14">
        <f t="shared" ca="1" si="1216"/>
        <v>192.60417756156431</v>
      </c>
      <c r="P6934" s="14">
        <f t="shared" ca="1" si="1217"/>
        <v>303.89328520406411</v>
      </c>
      <c r="Q6934" s="14">
        <f t="shared" ca="1" si="1218"/>
        <v>10.531631505847066</v>
      </c>
      <c r="R6934" s="14" t="str">
        <f t="shared" ca="1" si="1219"/>
        <v>above</v>
      </c>
    </row>
    <row r="6935" spans="8:18">
      <c r="H6935">
        <v>3000</v>
      </c>
      <c r="I6935">
        <f t="shared" ca="1" si="1213"/>
        <v>91</v>
      </c>
      <c r="J6935" s="14">
        <f t="shared" ca="1" si="1214"/>
        <v>115.843</v>
      </c>
      <c r="K6935" s="14">
        <f t="shared" ca="1" si="1212"/>
        <v>9.0435771540980809</v>
      </c>
      <c r="L6935" s="14" t="str">
        <f t="shared" ca="1" si="1215"/>
        <v>above</v>
      </c>
      <c r="N6935">
        <f t="shared" si="1220"/>
        <v>6927</v>
      </c>
      <c r="O6935" s="14">
        <f t="shared" ca="1" si="1216"/>
        <v>153.41807938679415</v>
      </c>
      <c r="P6935" s="14">
        <f t="shared" ca="1" si="1217"/>
        <v>224.02940063499216</v>
      </c>
      <c r="Q6935" s="14">
        <f t="shared" ca="1" si="1218"/>
        <v>10.079327450419417</v>
      </c>
      <c r="R6935" s="14" t="str">
        <f t="shared" ca="1" si="1219"/>
        <v>above</v>
      </c>
    </row>
    <row r="6936" spans="8:18">
      <c r="H6936">
        <v>3000</v>
      </c>
      <c r="I6936">
        <f t="shared" ca="1" si="1213"/>
        <v>25</v>
      </c>
      <c r="J6936" s="14">
        <f t="shared" ca="1" si="1214"/>
        <v>26.875</v>
      </c>
      <c r="K6936" s="14">
        <f t="shared" ca="1" si="1212"/>
        <v>6.5161930760429643</v>
      </c>
      <c r="L6936" s="14" t="str">
        <f t="shared" ca="1" si="1215"/>
        <v>above</v>
      </c>
      <c r="N6936">
        <f t="shared" si="1220"/>
        <v>6928</v>
      </c>
      <c r="O6936" s="14">
        <f t="shared" ca="1" si="1216"/>
        <v>104.49890510672668</v>
      </c>
      <c r="P6936" s="14">
        <f t="shared" ca="1" si="1217"/>
        <v>137.25896861224069</v>
      </c>
      <c r="Q6936" s="14">
        <f t="shared" ca="1" si="1218"/>
        <v>9.3174011494539517</v>
      </c>
      <c r="R6936" s="14">
        <f t="shared" ca="1" si="1219"/>
        <v>104.49890510672668</v>
      </c>
    </row>
    <row r="6937" spans="8:18">
      <c r="H6937">
        <v>3000</v>
      </c>
      <c r="I6937">
        <f t="shared" ca="1" si="1213"/>
        <v>30</v>
      </c>
      <c r="J6937" s="14">
        <f t="shared" ca="1" si="1214"/>
        <v>32.700000000000003</v>
      </c>
      <c r="K6937" s="14">
        <f t="shared" ref="K6937:K7000" ca="1" si="1221">2*LN(I6937+1)</f>
        <v>6.8679744089702925</v>
      </c>
      <c r="L6937" s="14" t="str">
        <f t="shared" ca="1" si="1215"/>
        <v>above</v>
      </c>
      <c r="N6937">
        <f t="shared" si="1220"/>
        <v>6929</v>
      </c>
      <c r="O6937" s="14">
        <f t="shared" ca="1" si="1216"/>
        <v>170.17795139592101</v>
      </c>
      <c r="P6937" s="14">
        <f t="shared" ca="1" si="1217"/>
        <v>257.05955681985836</v>
      </c>
      <c r="Q6937" s="14">
        <f t="shared" ca="1" si="1218"/>
        <v>10.285407333676906</v>
      </c>
      <c r="R6937" s="14" t="str">
        <f t="shared" ca="1" si="1219"/>
        <v>above</v>
      </c>
    </row>
    <row r="6938" spans="8:18">
      <c r="H6938">
        <v>3000</v>
      </c>
      <c r="I6938">
        <f t="shared" ca="1" si="1213"/>
        <v>28</v>
      </c>
      <c r="J6938" s="14">
        <f t="shared" ca="1" si="1214"/>
        <v>30.352</v>
      </c>
      <c r="K6938" s="14">
        <f t="shared" ca="1" si="1221"/>
        <v>6.7345916599729483</v>
      </c>
      <c r="L6938" s="14" t="str">
        <f t="shared" ca="1" si="1215"/>
        <v>above</v>
      </c>
      <c r="N6938">
        <f t="shared" si="1220"/>
        <v>6930</v>
      </c>
      <c r="O6938" s="14">
        <f t="shared" ca="1" si="1216"/>
        <v>183.75479520286365</v>
      </c>
      <c r="P6938" s="14">
        <f t="shared" ca="1" si="1217"/>
        <v>285.0522694830027</v>
      </c>
      <c r="Q6938" s="14">
        <f t="shared" ca="1" si="1218"/>
        <v>10.438059029162817</v>
      </c>
      <c r="R6938" s="14" t="str">
        <f t="shared" ca="1" si="1219"/>
        <v>above</v>
      </c>
    </row>
    <row r="6939" spans="8:18">
      <c r="H6939">
        <v>3000</v>
      </c>
      <c r="I6939">
        <f t="shared" ca="1" si="1213"/>
        <v>59</v>
      </c>
      <c r="J6939" s="14">
        <f t="shared" ca="1" si="1214"/>
        <v>69.442999999999998</v>
      </c>
      <c r="K6939" s="14">
        <f t="shared" ca="1" si="1221"/>
        <v>8.1886891244442008</v>
      </c>
      <c r="L6939" s="14" t="str">
        <f t="shared" ca="1" si="1215"/>
        <v>above</v>
      </c>
      <c r="N6939">
        <f t="shared" si="1220"/>
        <v>6931</v>
      </c>
      <c r="O6939" s="14">
        <f t="shared" ca="1" si="1216"/>
        <v>138.0847733060171</v>
      </c>
      <c r="P6939" s="14">
        <f t="shared" ca="1" si="1217"/>
        <v>195.28698716293948</v>
      </c>
      <c r="Q6939" s="14">
        <f t="shared" ca="1" si="1218"/>
        <v>9.8701672542578613</v>
      </c>
      <c r="R6939" s="14" t="str">
        <f t="shared" ca="1" si="1219"/>
        <v>above</v>
      </c>
    </row>
    <row r="6940" spans="8:18">
      <c r="H6940">
        <v>3000</v>
      </c>
      <c r="I6940">
        <f t="shared" ca="1" si="1213"/>
        <v>26</v>
      </c>
      <c r="J6940" s="14">
        <f t="shared" ca="1" si="1214"/>
        <v>28.027999999999999</v>
      </c>
      <c r="K6940" s="14">
        <f t="shared" ca="1" si="1221"/>
        <v>6.5916737320086582</v>
      </c>
      <c r="L6940" s="14" t="str">
        <f t="shared" ca="1" si="1215"/>
        <v>above</v>
      </c>
      <c r="N6940">
        <f t="shared" si="1220"/>
        <v>6932</v>
      </c>
      <c r="O6940" s="14">
        <f t="shared" ca="1" si="1216"/>
        <v>171.45424553677748</v>
      </c>
      <c r="P6940" s="14">
        <f t="shared" ca="1" si="1217"/>
        <v>259.64392047453424</v>
      </c>
      <c r="Q6940" s="14">
        <f t="shared" ca="1" si="1218"/>
        <v>10.30026391604628</v>
      </c>
      <c r="R6940" s="14" t="str">
        <f t="shared" ca="1" si="1219"/>
        <v>above</v>
      </c>
    </row>
    <row r="6941" spans="8:18">
      <c r="H6941">
        <v>3000</v>
      </c>
      <c r="I6941">
        <f t="shared" ca="1" si="1213"/>
        <v>76</v>
      </c>
      <c r="J6941" s="14">
        <f t="shared" ca="1" si="1214"/>
        <v>93.328000000000003</v>
      </c>
      <c r="K6941" s="14">
        <f t="shared" ca="1" si="1221"/>
        <v>8.6876108437073682</v>
      </c>
      <c r="L6941" s="14" t="str">
        <f t="shared" ca="1" si="1215"/>
        <v>above</v>
      </c>
      <c r="N6941">
        <f t="shared" si="1220"/>
        <v>6933</v>
      </c>
      <c r="O6941" s="14">
        <f t="shared" ca="1" si="1216"/>
        <v>147.7987274875843</v>
      </c>
      <c r="P6941" s="14">
        <f t="shared" ca="1" si="1217"/>
        <v>213.33211902843192</v>
      </c>
      <c r="Q6941" s="14">
        <f t="shared" ca="1" si="1218"/>
        <v>10.005189141063347</v>
      </c>
      <c r="R6941" s="14" t="str">
        <f t="shared" ca="1" si="1219"/>
        <v>above</v>
      </c>
    </row>
    <row r="6942" spans="8:18">
      <c r="H6942">
        <v>3000</v>
      </c>
      <c r="I6942">
        <f t="shared" ca="1" si="1213"/>
        <v>38</v>
      </c>
      <c r="J6942" s="14">
        <f t="shared" ca="1" si="1214"/>
        <v>42.332000000000001</v>
      </c>
      <c r="K6942" s="14">
        <f t="shared" ca="1" si="1221"/>
        <v>7.3271232922592926</v>
      </c>
      <c r="L6942" s="14" t="str">
        <f t="shared" ca="1" si="1215"/>
        <v>above</v>
      </c>
      <c r="N6942">
        <f t="shared" si="1220"/>
        <v>6934</v>
      </c>
      <c r="O6942" s="14">
        <f t="shared" ca="1" si="1216"/>
        <v>142.63394825056659</v>
      </c>
      <c r="P6942" s="14">
        <f t="shared" ca="1" si="1217"/>
        <v>203.66727783120251</v>
      </c>
      <c r="Q6942" s="14">
        <f t="shared" ca="1" si="1218"/>
        <v>9.934536074208367</v>
      </c>
      <c r="R6942" s="14" t="str">
        <f t="shared" ca="1" si="1219"/>
        <v>above</v>
      </c>
    </row>
    <row r="6943" spans="8:18">
      <c r="H6943">
        <v>3000</v>
      </c>
      <c r="I6943">
        <f t="shared" ca="1" si="1213"/>
        <v>29</v>
      </c>
      <c r="J6943" s="14">
        <f t="shared" ca="1" si="1214"/>
        <v>31.523</v>
      </c>
      <c r="K6943" s="14">
        <f t="shared" ca="1" si="1221"/>
        <v>6.8023947633243109</v>
      </c>
      <c r="L6943" s="14" t="str">
        <f t="shared" ca="1" si="1215"/>
        <v>above</v>
      </c>
      <c r="N6943">
        <f t="shared" si="1220"/>
        <v>6935</v>
      </c>
      <c r="O6943" s="14">
        <f t="shared" ca="1" si="1216"/>
        <v>142.28972881551695</v>
      </c>
      <c r="P6943" s="14">
        <f t="shared" ca="1" si="1217"/>
        <v>203.02882959469702</v>
      </c>
      <c r="Q6943" s="14">
        <f t="shared" ca="1" si="1218"/>
        <v>9.929737312339574</v>
      </c>
      <c r="R6943" s="14" t="str">
        <f t="shared" ca="1" si="1219"/>
        <v>above</v>
      </c>
    </row>
    <row r="6944" spans="8:18">
      <c r="H6944">
        <v>3000</v>
      </c>
      <c r="I6944">
        <f t="shared" ca="1" si="1213"/>
        <v>50</v>
      </c>
      <c r="J6944" s="14">
        <f t="shared" ca="1" si="1214"/>
        <v>57.5</v>
      </c>
      <c r="K6944" s="14">
        <f t="shared" ca="1" si="1221"/>
        <v>7.8636512654486515</v>
      </c>
      <c r="L6944" s="14" t="str">
        <f t="shared" ca="1" si="1215"/>
        <v>above</v>
      </c>
      <c r="N6944">
        <f t="shared" si="1220"/>
        <v>6936</v>
      </c>
      <c r="O6944" s="14">
        <f t="shared" ca="1" si="1216"/>
        <v>161.13313620825193</v>
      </c>
      <c r="P6944" s="14">
        <f t="shared" ca="1" si="1217"/>
        <v>239.02479896117313</v>
      </c>
      <c r="Q6944" s="14">
        <f t="shared" ca="1" si="1218"/>
        <v>10.176835652324588</v>
      </c>
      <c r="R6944" s="14" t="str">
        <f t="shared" ca="1" si="1219"/>
        <v>above</v>
      </c>
    </row>
    <row r="6945" spans="8:18">
      <c r="H6945">
        <v>3000</v>
      </c>
      <c r="I6945">
        <f t="shared" ca="1" si="1213"/>
        <v>63</v>
      </c>
      <c r="J6945" s="14">
        <f t="shared" ca="1" si="1214"/>
        <v>74.906999999999996</v>
      </c>
      <c r="K6945" s="14">
        <f t="shared" ca="1" si="1221"/>
        <v>8.317766166719343</v>
      </c>
      <c r="L6945" s="14" t="str">
        <f t="shared" ca="1" si="1215"/>
        <v>above</v>
      </c>
      <c r="N6945">
        <f t="shared" si="1220"/>
        <v>6937</v>
      </c>
      <c r="O6945" s="14">
        <f t="shared" ca="1" si="1216"/>
        <v>115.22848948150315</v>
      </c>
      <c r="P6945" s="14">
        <f t="shared" ca="1" si="1217"/>
        <v>155.06130384606979</v>
      </c>
      <c r="Q6945" s="14">
        <f t="shared" ca="1" si="1218"/>
        <v>9.5111159812556156</v>
      </c>
      <c r="R6945" s="14">
        <f t="shared" ca="1" si="1219"/>
        <v>115.22848948150315</v>
      </c>
    </row>
    <row r="6946" spans="8:18">
      <c r="H6946">
        <v>3000</v>
      </c>
      <c r="I6946">
        <f t="shared" ca="1" si="1213"/>
        <v>59</v>
      </c>
      <c r="J6946" s="14">
        <f t="shared" ca="1" si="1214"/>
        <v>69.442999999999998</v>
      </c>
      <c r="K6946" s="14">
        <f t="shared" ca="1" si="1221"/>
        <v>8.1886891244442008</v>
      </c>
      <c r="L6946" s="14" t="str">
        <f t="shared" ca="1" si="1215"/>
        <v>above</v>
      </c>
      <c r="N6946">
        <f t="shared" si="1220"/>
        <v>6938</v>
      </c>
      <c r="O6946" s="14">
        <f t="shared" ca="1" si="1216"/>
        <v>135.11043673105837</v>
      </c>
      <c r="P6946" s="14">
        <f t="shared" ca="1" si="1217"/>
        <v>189.87492707203035</v>
      </c>
      <c r="Q6946" s="14">
        <f t="shared" ca="1" si="1218"/>
        <v>9.8269331820027492</v>
      </c>
      <c r="R6946" s="14" t="str">
        <f t="shared" ca="1" si="1219"/>
        <v>above</v>
      </c>
    </row>
    <row r="6947" spans="8:18">
      <c r="H6947">
        <v>3000</v>
      </c>
      <c r="I6947">
        <f t="shared" ca="1" si="1213"/>
        <v>24</v>
      </c>
      <c r="J6947" s="14">
        <f t="shared" ca="1" si="1214"/>
        <v>25.728000000000002</v>
      </c>
      <c r="K6947" s="14">
        <f t="shared" ca="1" si="1221"/>
        <v>6.4377516497364011</v>
      </c>
      <c r="L6947" s="14" t="str">
        <f t="shared" ca="1" si="1215"/>
        <v>above</v>
      </c>
      <c r="N6947">
        <f t="shared" si="1220"/>
        <v>6939</v>
      </c>
      <c r="O6947" s="14">
        <f t="shared" ca="1" si="1216"/>
        <v>134.89956914738625</v>
      </c>
      <c r="P6947" s="14">
        <f t="shared" ca="1" si="1217"/>
        <v>189.49325041583757</v>
      </c>
      <c r="Q6947" s="14">
        <f t="shared" ca="1" si="1218"/>
        <v>9.8238323015739937</v>
      </c>
      <c r="R6947" s="14" t="str">
        <f t="shared" ca="1" si="1219"/>
        <v>above</v>
      </c>
    </row>
    <row r="6948" spans="8:18">
      <c r="H6948">
        <v>3000</v>
      </c>
      <c r="I6948">
        <f t="shared" ca="1" si="1213"/>
        <v>15</v>
      </c>
      <c r="J6948" s="14">
        <f t="shared" ca="1" si="1214"/>
        <v>15.675000000000001</v>
      </c>
      <c r="K6948" s="14">
        <f t="shared" ca="1" si="1221"/>
        <v>5.5451774444795623</v>
      </c>
      <c r="L6948" s="14">
        <f t="shared" ca="1" si="1215"/>
        <v>15</v>
      </c>
      <c r="N6948">
        <f t="shared" si="1220"/>
        <v>6940</v>
      </c>
      <c r="O6948" s="14">
        <f t="shared" ca="1" si="1216"/>
        <v>121.03014154083115</v>
      </c>
      <c r="P6948" s="14">
        <f t="shared" ca="1" si="1217"/>
        <v>164.97502702501203</v>
      </c>
      <c r="Q6948" s="14">
        <f t="shared" ca="1" si="1218"/>
        <v>9.6085361520572103</v>
      </c>
      <c r="R6948" s="14" t="str">
        <f t="shared" ca="1" si="1219"/>
        <v>above</v>
      </c>
    </row>
    <row r="6949" spans="8:18">
      <c r="H6949">
        <v>3000</v>
      </c>
      <c r="I6949">
        <f t="shared" ca="1" si="1213"/>
        <v>14</v>
      </c>
      <c r="J6949" s="14">
        <f t="shared" ca="1" si="1214"/>
        <v>14.587999999999999</v>
      </c>
      <c r="K6949" s="14">
        <f t="shared" ca="1" si="1221"/>
        <v>5.4161004022044201</v>
      </c>
      <c r="L6949" s="14">
        <f t="shared" ca="1" si="1215"/>
        <v>14</v>
      </c>
      <c r="N6949">
        <f t="shared" si="1220"/>
        <v>6941</v>
      </c>
      <c r="O6949" s="14">
        <f t="shared" ca="1" si="1216"/>
        <v>139.08519318403512</v>
      </c>
      <c r="P6949" s="14">
        <f t="shared" ca="1" si="1217"/>
        <v>197.11926607315621</v>
      </c>
      <c r="Q6949" s="14">
        <f t="shared" ca="1" si="1218"/>
        <v>9.8845015205550517</v>
      </c>
      <c r="R6949" s="14" t="str">
        <f t="shared" ca="1" si="1219"/>
        <v>above</v>
      </c>
    </row>
    <row r="6950" spans="8:18">
      <c r="H6950">
        <v>3000</v>
      </c>
      <c r="I6950">
        <f t="shared" ca="1" si="1213"/>
        <v>21</v>
      </c>
      <c r="J6950" s="14">
        <f t="shared" ca="1" si="1214"/>
        <v>22.323</v>
      </c>
      <c r="K6950" s="14">
        <f t="shared" ca="1" si="1221"/>
        <v>6.1820849067166321</v>
      </c>
      <c r="L6950" s="14" t="str">
        <f t="shared" ca="1" si="1215"/>
        <v>above</v>
      </c>
      <c r="N6950">
        <f t="shared" si="1220"/>
        <v>6942</v>
      </c>
      <c r="O6950" s="14">
        <f t="shared" ca="1" si="1216"/>
        <v>135.01419527722311</v>
      </c>
      <c r="P6950" s="14">
        <f t="shared" ca="1" si="1217"/>
        <v>189.70069405629152</v>
      </c>
      <c r="Q6950" s="14">
        <f t="shared" ca="1" si="1218"/>
        <v>9.8255185146551067</v>
      </c>
      <c r="R6950" s="14" t="str">
        <f t="shared" ca="1" si="1219"/>
        <v>above</v>
      </c>
    </row>
    <row r="6951" spans="8:18">
      <c r="H6951">
        <v>3000</v>
      </c>
      <c r="I6951">
        <f t="shared" ca="1" si="1213"/>
        <v>77</v>
      </c>
      <c r="J6951" s="14">
        <f t="shared" ca="1" si="1214"/>
        <v>94.787000000000006</v>
      </c>
      <c r="K6951" s="14">
        <f t="shared" ca="1" si="1221"/>
        <v>8.7134176533791834</v>
      </c>
      <c r="L6951" s="14" t="str">
        <f t="shared" ca="1" si="1215"/>
        <v>above</v>
      </c>
      <c r="N6951">
        <f t="shared" si="1220"/>
        <v>6943</v>
      </c>
      <c r="O6951" s="14">
        <f t="shared" ca="1" si="1216"/>
        <v>160.44552744995255</v>
      </c>
      <c r="P6951" s="14">
        <f t="shared" ca="1" si="1217"/>
        <v>237.67382928603297</v>
      </c>
      <c r="Q6951" s="14">
        <f t="shared" ca="1" si="1218"/>
        <v>10.168335588871265</v>
      </c>
      <c r="R6951" s="14" t="str">
        <f t="shared" ca="1" si="1219"/>
        <v>above</v>
      </c>
    </row>
    <row r="6952" spans="8:18">
      <c r="H6952">
        <v>3000</v>
      </c>
      <c r="I6952">
        <f t="shared" ca="1" si="1213"/>
        <v>38</v>
      </c>
      <c r="J6952" s="14">
        <f t="shared" ca="1" si="1214"/>
        <v>42.332000000000001</v>
      </c>
      <c r="K6952" s="14">
        <f t="shared" ca="1" si="1221"/>
        <v>7.3271232922592926</v>
      </c>
      <c r="L6952" s="14" t="str">
        <f t="shared" ca="1" si="1215"/>
        <v>above</v>
      </c>
      <c r="N6952">
        <f t="shared" si="1220"/>
        <v>6944</v>
      </c>
      <c r="O6952" s="14">
        <f t="shared" ca="1" si="1216"/>
        <v>149.40915242666915</v>
      </c>
      <c r="P6952" s="14">
        <f t="shared" ca="1" si="1217"/>
        <v>216.37843691323613</v>
      </c>
      <c r="Q6952" s="14">
        <f t="shared" ca="1" si="1218"/>
        <v>10.026718527129884</v>
      </c>
      <c r="R6952" s="14" t="str">
        <f t="shared" ca="1" si="1219"/>
        <v>above</v>
      </c>
    </row>
    <row r="6953" spans="8:18">
      <c r="H6953">
        <v>3000</v>
      </c>
      <c r="I6953">
        <f t="shared" ca="1" si="1213"/>
        <v>41</v>
      </c>
      <c r="J6953" s="14">
        <f t="shared" ca="1" si="1214"/>
        <v>46.042999999999999</v>
      </c>
      <c r="K6953" s="14">
        <f t="shared" ca="1" si="1221"/>
        <v>7.4753392365667368</v>
      </c>
      <c r="L6953" s="14" t="str">
        <f t="shared" ca="1" si="1215"/>
        <v>above</v>
      </c>
      <c r="N6953">
        <f t="shared" si="1220"/>
        <v>6945</v>
      </c>
      <c r="O6953" s="14">
        <f t="shared" ca="1" si="1216"/>
        <v>157.19647537957272</v>
      </c>
      <c r="P6953" s="14">
        <f t="shared" ca="1" si="1217"/>
        <v>231.32867099485455</v>
      </c>
      <c r="Q6953" s="14">
        <f t="shared" ca="1" si="1218"/>
        <v>10.12767555112613</v>
      </c>
      <c r="R6953" s="14" t="str">
        <f t="shared" ca="1" si="1219"/>
        <v>above</v>
      </c>
    </row>
    <row r="6954" spans="8:18">
      <c r="H6954">
        <v>3000</v>
      </c>
      <c r="I6954">
        <f t="shared" ca="1" si="1213"/>
        <v>65</v>
      </c>
      <c r="J6954" s="14">
        <f t="shared" ca="1" si="1214"/>
        <v>77.674999999999997</v>
      </c>
      <c r="K6954" s="14">
        <f t="shared" ca="1" si="1221"/>
        <v>8.3793094840528504</v>
      </c>
      <c r="L6954" s="14" t="str">
        <f t="shared" ca="1" si="1215"/>
        <v>above</v>
      </c>
      <c r="N6954">
        <f t="shared" si="1220"/>
        <v>6946</v>
      </c>
      <c r="O6954" s="14">
        <f t="shared" ca="1" si="1216"/>
        <v>120.72794412071821</v>
      </c>
      <c r="P6954" s="14">
        <f t="shared" ca="1" si="1217"/>
        <v>164.45365359556399</v>
      </c>
      <c r="Q6954" s="14">
        <f t="shared" ca="1" si="1218"/>
        <v>9.6035771768648175</v>
      </c>
      <c r="R6954" s="14" t="str">
        <f t="shared" ca="1" si="1219"/>
        <v>above</v>
      </c>
    </row>
    <row r="6955" spans="8:18">
      <c r="H6955">
        <v>3000</v>
      </c>
      <c r="I6955">
        <f t="shared" ca="1" si="1213"/>
        <v>89</v>
      </c>
      <c r="J6955" s="14">
        <f t="shared" ca="1" si="1214"/>
        <v>112.76300000000001</v>
      </c>
      <c r="K6955" s="14">
        <f t="shared" ca="1" si="1221"/>
        <v>8.99961934066053</v>
      </c>
      <c r="L6955" s="14" t="str">
        <f t="shared" ca="1" si="1215"/>
        <v>above</v>
      </c>
      <c r="N6955">
        <f t="shared" si="1220"/>
        <v>6947</v>
      </c>
      <c r="O6955" s="14">
        <f t="shared" ca="1" si="1216"/>
        <v>146.70572950048111</v>
      </c>
      <c r="P6955" s="14">
        <f t="shared" ca="1" si="1217"/>
        <v>211.27344270528613</v>
      </c>
      <c r="Q6955" s="14">
        <f t="shared" ca="1" si="1218"/>
        <v>9.990443960514833</v>
      </c>
      <c r="R6955" s="14" t="str">
        <f t="shared" ca="1" si="1219"/>
        <v>above</v>
      </c>
    </row>
    <row r="6956" spans="8:18">
      <c r="H6956">
        <v>3000</v>
      </c>
      <c r="I6956">
        <f t="shared" ca="1" si="1213"/>
        <v>19</v>
      </c>
      <c r="J6956" s="14">
        <f t="shared" ca="1" si="1214"/>
        <v>20.082999999999998</v>
      </c>
      <c r="K6956" s="14">
        <f t="shared" ca="1" si="1221"/>
        <v>5.9914645471079817</v>
      </c>
      <c r="L6956" s="14" t="str">
        <f t="shared" ca="1" si="1215"/>
        <v>above</v>
      </c>
      <c r="N6956">
        <f t="shared" si="1220"/>
        <v>6948</v>
      </c>
      <c r="O6956" s="14">
        <f t="shared" ca="1" si="1216"/>
        <v>211.4786538293761</v>
      </c>
      <c r="P6956" s="14">
        <f t="shared" ca="1" si="1217"/>
        <v>345.64831690583139</v>
      </c>
      <c r="Q6956" s="14">
        <f t="shared" ca="1" si="1218"/>
        <v>10.717683061502266</v>
      </c>
      <c r="R6956" s="14" t="str">
        <f t="shared" ca="1" si="1219"/>
        <v>above</v>
      </c>
    </row>
    <row r="6957" spans="8:18">
      <c r="H6957">
        <v>3000</v>
      </c>
      <c r="I6957">
        <f t="shared" ca="1" si="1213"/>
        <v>43</v>
      </c>
      <c r="J6957" s="14">
        <f t="shared" ca="1" si="1214"/>
        <v>48.546999999999997</v>
      </c>
      <c r="K6957" s="14">
        <f t="shared" ca="1" si="1221"/>
        <v>7.568379267836522</v>
      </c>
      <c r="L6957" s="14" t="str">
        <f t="shared" ca="1" si="1215"/>
        <v>above</v>
      </c>
      <c r="N6957">
        <f t="shared" si="1220"/>
        <v>6949</v>
      </c>
      <c r="O6957" s="14">
        <f t="shared" ca="1" si="1216"/>
        <v>220.00787024925364</v>
      </c>
      <c r="P6957" s="14">
        <f t="shared" ca="1" si="1217"/>
        <v>365.21825916409091</v>
      </c>
      <c r="Q6957" s="14">
        <f t="shared" ca="1" si="1218"/>
        <v>10.796396625742467</v>
      </c>
      <c r="R6957" s="14" t="str">
        <f t="shared" ca="1" si="1219"/>
        <v>above</v>
      </c>
    </row>
    <row r="6958" spans="8:18">
      <c r="H6958">
        <v>3000</v>
      </c>
      <c r="I6958">
        <f t="shared" ca="1" si="1213"/>
        <v>71</v>
      </c>
      <c r="J6958" s="14">
        <f t="shared" ca="1" si="1214"/>
        <v>86.123000000000005</v>
      </c>
      <c r="K6958" s="14">
        <f t="shared" ca="1" si="1221"/>
        <v>8.5533322380321106</v>
      </c>
      <c r="L6958" s="14" t="str">
        <f t="shared" ca="1" si="1215"/>
        <v>above</v>
      </c>
      <c r="N6958">
        <f t="shared" si="1220"/>
        <v>6950</v>
      </c>
      <c r="O6958" s="14">
        <f t="shared" ca="1" si="1216"/>
        <v>95.232198363210273</v>
      </c>
      <c r="P6958" s="14">
        <f t="shared" ca="1" si="1217"/>
        <v>122.43971317847976</v>
      </c>
      <c r="Q6958" s="14">
        <f t="shared" ca="1" si="1218"/>
        <v>9.133528007983216</v>
      </c>
      <c r="R6958" s="14">
        <f t="shared" ca="1" si="1219"/>
        <v>95.232198363210273</v>
      </c>
    </row>
    <row r="6959" spans="8:18">
      <c r="H6959">
        <v>3000</v>
      </c>
      <c r="I6959">
        <f t="shared" ca="1" si="1213"/>
        <v>76</v>
      </c>
      <c r="J6959" s="14">
        <f t="shared" ca="1" si="1214"/>
        <v>93.328000000000003</v>
      </c>
      <c r="K6959" s="14">
        <f t="shared" ca="1" si="1221"/>
        <v>8.6876108437073682</v>
      </c>
      <c r="L6959" s="14" t="str">
        <f t="shared" ca="1" si="1215"/>
        <v>above</v>
      </c>
      <c r="N6959">
        <f t="shared" si="1220"/>
        <v>6951</v>
      </c>
      <c r="O6959" s="14">
        <f t="shared" ca="1" si="1216"/>
        <v>159.81149620099461</v>
      </c>
      <c r="P6959" s="14">
        <f t="shared" ca="1" si="1217"/>
        <v>236.43063915499616</v>
      </c>
      <c r="Q6959" s="14">
        <f t="shared" ca="1" si="1218"/>
        <v>10.160465695953175</v>
      </c>
      <c r="R6959" s="14" t="str">
        <f t="shared" ca="1" si="1219"/>
        <v>above</v>
      </c>
    </row>
    <row r="6960" spans="8:18">
      <c r="H6960">
        <v>3000</v>
      </c>
      <c r="I6960">
        <f t="shared" ca="1" si="1213"/>
        <v>19</v>
      </c>
      <c r="J6960" s="14">
        <f t="shared" ca="1" si="1214"/>
        <v>20.082999999999998</v>
      </c>
      <c r="K6960" s="14">
        <f t="shared" ca="1" si="1221"/>
        <v>5.9914645471079817</v>
      </c>
      <c r="L6960" s="14" t="str">
        <f t="shared" ca="1" si="1215"/>
        <v>above</v>
      </c>
      <c r="N6960">
        <f t="shared" si="1220"/>
        <v>6952</v>
      </c>
      <c r="O6960" s="14">
        <f t="shared" ca="1" si="1216"/>
        <v>151.36420603174537</v>
      </c>
      <c r="P6960" s="14">
        <f t="shared" ca="1" si="1217"/>
        <v>220.09757463460733</v>
      </c>
      <c r="Q6960" s="14">
        <f t="shared" ca="1" si="1218"/>
        <v>10.052547494217011</v>
      </c>
      <c r="R6960" s="14" t="str">
        <f t="shared" ca="1" si="1219"/>
        <v>above</v>
      </c>
    </row>
    <row r="6961" spans="8:18">
      <c r="H6961">
        <v>3000</v>
      </c>
      <c r="I6961">
        <f t="shared" ca="1" si="1213"/>
        <v>91</v>
      </c>
      <c r="J6961" s="14">
        <f t="shared" ca="1" si="1214"/>
        <v>115.843</v>
      </c>
      <c r="K6961" s="14">
        <f t="shared" ca="1" si="1221"/>
        <v>9.0435771540980809</v>
      </c>
      <c r="L6961" s="14" t="str">
        <f t="shared" ca="1" si="1215"/>
        <v>above</v>
      </c>
      <c r="N6961">
        <f t="shared" si="1220"/>
        <v>6953</v>
      </c>
      <c r="O6961" s="14">
        <f t="shared" ca="1" si="1216"/>
        <v>79.476007254836631</v>
      </c>
      <c r="P6961" s="14">
        <f t="shared" ca="1" si="1217"/>
        <v>98.425314442349162</v>
      </c>
      <c r="Q6961" s="14">
        <f t="shared" ca="1" si="1218"/>
        <v>8.7759181869521132</v>
      </c>
      <c r="R6961" s="14">
        <f t="shared" ca="1" si="1219"/>
        <v>79.476007254836631</v>
      </c>
    </row>
    <row r="6962" spans="8:18">
      <c r="H6962">
        <v>3000</v>
      </c>
      <c r="I6962">
        <f t="shared" ca="1" si="1213"/>
        <v>76</v>
      </c>
      <c r="J6962" s="14">
        <f t="shared" ca="1" si="1214"/>
        <v>93.328000000000003</v>
      </c>
      <c r="K6962" s="14">
        <f t="shared" ca="1" si="1221"/>
        <v>8.6876108437073682</v>
      </c>
      <c r="L6962" s="14" t="str">
        <f t="shared" ca="1" si="1215"/>
        <v>above</v>
      </c>
      <c r="N6962">
        <f t="shared" si="1220"/>
        <v>6954</v>
      </c>
      <c r="O6962" s="14">
        <f t="shared" ca="1" si="1216"/>
        <v>163.39720458764882</v>
      </c>
      <c r="P6962" s="14">
        <f t="shared" ca="1" si="1217"/>
        <v>243.49314398882271</v>
      </c>
      <c r="Q6962" s="14">
        <f t="shared" ca="1" si="1218"/>
        <v>10.204570957505501</v>
      </c>
      <c r="R6962" s="14" t="str">
        <f t="shared" ca="1" si="1219"/>
        <v>above</v>
      </c>
    </row>
    <row r="6963" spans="8:18">
      <c r="H6963">
        <v>3000</v>
      </c>
      <c r="I6963">
        <f t="shared" ca="1" si="1213"/>
        <v>81</v>
      </c>
      <c r="J6963" s="14">
        <f t="shared" ca="1" si="1214"/>
        <v>100.68299999999999</v>
      </c>
      <c r="K6963" s="14">
        <f t="shared" ca="1" si="1221"/>
        <v>8.8134384945285067</v>
      </c>
      <c r="L6963" s="14" t="str">
        <f t="shared" ca="1" si="1215"/>
        <v>above</v>
      </c>
      <c r="N6963">
        <f t="shared" si="1220"/>
        <v>6955</v>
      </c>
      <c r="O6963" s="14">
        <f t="shared" ca="1" si="1216"/>
        <v>106.00931992076809</v>
      </c>
      <c r="P6963" s="14">
        <f t="shared" ca="1" si="1217"/>
        <v>139.72324765095937</v>
      </c>
      <c r="Q6963" s="14">
        <f t="shared" ca="1" si="1218"/>
        <v>9.3458318654639907</v>
      </c>
      <c r="R6963" s="14">
        <f t="shared" ca="1" si="1219"/>
        <v>106.00931992076809</v>
      </c>
    </row>
    <row r="6964" spans="8:18">
      <c r="H6964">
        <v>3000</v>
      </c>
      <c r="I6964">
        <f t="shared" ca="1" si="1213"/>
        <v>73</v>
      </c>
      <c r="J6964" s="14">
        <f t="shared" ca="1" si="1214"/>
        <v>88.986999999999995</v>
      </c>
      <c r="K6964" s="14">
        <f t="shared" ca="1" si="1221"/>
        <v>8.6081301864083404</v>
      </c>
      <c r="L6964" s="14" t="str">
        <f t="shared" ca="1" si="1215"/>
        <v>above</v>
      </c>
      <c r="N6964">
        <f t="shared" si="1220"/>
        <v>6956</v>
      </c>
      <c r="O6964" s="14">
        <f t="shared" ca="1" si="1216"/>
        <v>131.01257655289817</v>
      </c>
      <c r="P6964" s="14">
        <f t="shared" ca="1" si="1217"/>
        <v>182.5054621979852</v>
      </c>
      <c r="Q6964" s="14">
        <f t="shared" ca="1" si="1218"/>
        <v>9.765794389927418</v>
      </c>
      <c r="R6964" s="14" t="str">
        <f t="shared" ca="1" si="1219"/>
        <v>above</v>
      </c>
    </row>
    <row r="6965" spans="8:18">
      <c r="H6965">
        <v>3000</v>
      </c>
      <c r="I6965">
        <f t="shared" ca="1" si="1213"/>
        <v>92</v>
      </c>
      <c r="J6965" s="14">
        <f t="shared" ca="1" si="1214"/>
        <v>117.392</v>
      </c>
      <c r="K6965" s="14">
        <f t="shared" ca="1" si="1221"/>
        <v>9.0651989863065126</v>
      </c>
      <c r="L6965" s="14" t="str">
        <f t="shared" ca="1" si="1215"/>
        <v>above</v>
      </c>
      <c r="N6965">
        <f t="shared" si="1220"/>
        <v>6957</v>
      </c>
      <c r="O6965" s="14">
        <f t="shared" ca="1" si="1216"/>
        <v>148.71293674870691</v>
      </c>
      <c r="P6965" s="14">
        <f t="shared" ca="1" si="1217"/>
        <v>215.0595494179816</v>
      </c>
      <c r="Q6965" s="14">
        <f t="shared" ca="1" si="1218"/>
        <v>10.017439411037621</v>
      </c>
      <c r="R6965" s="14" t="str">
        <f t="shared" ca="1" si="1219"/>
        <v>above</v>
      </c>
    </row>
    <row r="6966" spans="8:18">
      <c r="H6966">
        <v>3000</v>
      </c>
      <c r="I6966">
        <f t="shared" ca="1" si="1213"/>
        <v>61</v>
      </c>
      <c r="J6966" s="14">
        <f t="shared" ca="1" si="1214"/>
        <v>72.162999999999997</v>
      </c>
      <c r="K6966" s="14">
        <f t="shared" ca="1" si="1221"/>
        <v>8.2542687700901833</v>
      </c>
      <c r="L6966" s="14" t="str">
        <f t="shared" ca="1" si="1215"/>
        <v>above</v>
      </c>
      <c r="N6966">
        <f t="shared" si="1220"/>
        <v>6958</v>
      </c>
      <c r="O6966" s="14">
        <f t="shared" ca="1" si="1216"/>
        <v>176.00059104577187</v>
      </c>
      <c r="P6966" s="14">
        <f t="shared" ca="1" si="1217"/>
        <v>268.92921519115498</v>
      </c>
      <c r="Q6966" s="14">
        <f t="shared" ca="1" si="1218"/>
        <v>10.352306143619806</v>
      </c>
      <c r="R6966" s="14" t="str">
        <f t="shared" ca="1" si="1219"/>
        <v>above</v>
      </c>
    </row>
    <row r="6967" spans="8:18">
      <c r="H6967">
        <v>3000</v>
      </c>
      <c r="I6967">
        <f t="shared" ca="1" si="1213"/>
        <v>10</v>
      </c>
      <c r="J6967" s="14">
        <f t="shared" ca="1" si="1214"/>
        <v>10.3</v>
      </c>
      <c r="K6967" s="14">
        <f t="shared" ca="1" si="1221"/>
        <v>4.7957905455967413</v>
      </c>
      <c r="L6967" s="14">
        <f t="shared" ca="1" si="1215"/>
        <v>10</v>
      </c>
      <c r="N6967">
        <f t="shared" si="1220"/>
        <v>6959</v>
      </c>
      <c r="O6967" s="14">
        <f t="shared" ca="1" si="1216"/>
        <v>158.07443143615089</v>
      </c>
      <c r="P6967" s="14">
        <f t="shared" ca="1" si="1217"/>
        <v>233.03700905773798</v>
      </c>
      <c r="Q6967" s="14">
        <f t="shared" ca="1" si="1218"/>
        <v>10.138744429850282</v>
      </c>
      <c r="R6967" s="14" t="str">
        <f t="shared" ca="1" si="1219"/>
        <v>above</v>
      </c>
    </row>
    <row r="6968" spans="8:18">
      <c r="H6968">
        <v>3000</v>
      </c>
      <c r="I6968">
        <f t="shared" ca="1" si="1213"/>
        <v>93</v>
      </c>
      <c r="J6968" s="14">
        <f t="shared" ca="1" si="1214"/>
        <v>118.947</v>
      </c>
      <c r="K6968" s="14">
        <f t="shared" ca="1" si="1221"/>
        <v>9.0865895645400077</v>
      </c>
      <c r="L6968" s="14" t="str">
        <f t="shared" ca="1" si="1215"/>
        <v>above</v>
      </c>
      <c r="N6968">
        <f t="shared" si="1220"/>
        <v>6960</v>
      </c>
      <c r="O6968" s="14">
        <f t="shared" ca="1" si="1216"/>
        <v>134.73676907951358</v>
      </c>
      <c r="P6968" s="14">
        <f t="shared" ca="1" si="1217"/>
        <v>189.19875990547209</v>
      </c>
      <c r="Q6968" s="14">
        <f t="shared" ca="1" si="1218"/>
        <v>9.821434977439413</v>
      </c>
      <c r="R6968" s="14" t="str">
        <f t="shared" ca="1" si="1219"/>
        <v>above</v>
      </c>
    </row>
    <row r="6969" spans="8:18">
      <c r="H6969">
        <v>3000</v>
      </c>
      <c r="I6969">
        <f t="shared" ca="1" si="1213"/>
        <v>52</v>
      </c>
      <c r="J6969" s="14">
        <f t="shared" ca="1" si="1214"/>
        <v>60.112000000000002</v>
      </c>
      <c r="K6969" s="14">
        <f t="shared" ca="1" si="1221"/>
        <v>7.9405838271042439</v>
      </c>
      <c r="L6969" s="14" t="str">
        <f t="shared" ca="1" si="1215"/>
        <v>above</v>
      </c>
      <c r="N6969">
        <f t="shared" si="1220"/>
        <v>6961</v>
      </c>
      <c r="O6969" s="14">
        <f t="shared" ca="1" si="1216"/>
        <v>138.79134725003041</v>
      </c>
      <c r="P6969" s="14">
        <f t="shared" ca="1" si="1217"/>
        <v>196.580461464466</v>
      </c>
      <c r="Q6969" s="14">
        <f t="shared" ca="1" si="1218"/>
        <v>9.8803018682152093</v>
      </c>
      <c r="R6969" s="14" t="str">
        <f t="shared" ca="1" si="1219"/>
        <v>above</v>
      </c>
    </row>
    <row r="6970" spans="8:18">
      <c r="H6970">
        <v>3000</v>
      </c>
      <c r="I6970">
        <f t="shared" ca="1" si="1213"/>
        <v>96</v>
      </c>
      <c r="J6970" s="14">
        <f t="shared" ca="1" si="1214"/>
        <v>123.648</v>
      </c>
      <c r="K6970" s="14">
        <f t="shared" ca="1" si="1221"/>
        <v>9.1494219570067656</v>
      </c>
      <c r="L6970" s="14" t="str">
        <f t="shared" ca="1" si="1215"/>
        <v>above</v>
      </c>
      <c r="N6970">
        <f t="shared" si="1220"/>
        <v>6962</v>
      </c>
      <c r="O6970" s="14">
        <f t="shared" ca="1" si="1216"/>
        <v>194.19043281729057</v>
      </c>
      <c r="P6970" s="14">
        <f t="shared" ca="1" si="1217"/>
        <v>307.32020541059052</v>
      </c>
      <c r="Q6970" s="14">
        <f t="shared" ca="1" si="1218"/>
        <v>10.547951321142703</v>
      </c>
      <c r="R6970" s="14" t="str">
        <f t="shared" ca="1" si="1219"/>
        <v>above</v>
      </c>
    </row>
    <row r="6971" spans="8:18">
      <c r="H6971">
        <v>3000</v>
      </c>
      <c r="I6971">
        <f t="shared" ca="1" si="1213"/>
        <v>82</v>
      </c>
      <c r="J6971" s="14">
        <f t="shared" ca="1" si="1214"/>
        <v>102.172</v>
      </c>
      <c r="K6971" s="14">
        <f t="shared" ca="1" si="1221"/>
        <v>8.8376812155931965</v>
      </c>
      <c r="L6971" s="14" t="str">
        <f t="shared" ca="1" si="1215"/>
        <v>above</v>
      </c>
      <c r="N6971">
        <f t="shared" si="1220"/>
        <v>6963</v>
      </c>
      <c r="O6971" s="14">
        <f t="shared" ca="1" si="1216"/>
        <v>180.44545202793361</v>
      </c>
      <c r="P6971" s="14">
        <f t="shared" ca="1" si="1217"/>
        <v>278.12713550062949</v>
      </c>
      <c r="Q6971" s="14">
        <f t="shared" ca="1" si="1218"/>
        <v>10.401910137485546</v>
      </c>
      <c r="R6971" s="14" t="str">
        <f t="shared" ca="1" si="1219"/>
        <v>above</v>
      </c>
    </row>
    <row r="6972" spans="8:18">
      <c r="H6972">
        <v>3000</v>
      </c>
      <c r="I6972">
        <f t="shared" ca="1" si="1213"/>
        <v>74</v>
      </c>
      <c r="J6972" s="14">
        <f t="shared" ca="1" si="1214"/>
        <v>90.427999999999997</v>
      </c>
      <c r="K6972" s="14">
        <f t="shared" ca="1" si="1221"/>
        <v>8.6349762270726202</v>
      </c>
      <c r="L6972" s="14" t="str">
        <f t="shared" ca="1" si="1215"/>
        <v>above</v>
      </c>
      <c r="N6972">
        <f t="shared" si="1220"/>
        <v>6964</v>
      </c>
      <c r="O6972" s="14">
        <f t="shared" ca="1" si="1216"/>
        <v>201.20380509493614</v>
      </c>
      <c r="P6972" s="14">
        <f t="shared" ca="1" si="1217"/>
        <v>322.65271864897932</v>
      </c>
      <c r="Q6972" s="14">
        <f t="shared" ca="1" si="1218"/>
        <v>10.618552249761601</v>
      </c>
      <c r="R6972" s="14" t="str">
        <f t="shared" ca="1" si="1219"/>
        <v>above</v>
      </c>
    </row>
    <row r="6973" spans="8:18">
      <c r="H6973">
        <v>3000</v>
      </c>
      <c r="I6973">
        <f t="shared" ca="1" si="1213"/>
        <v>33</v>
      </c>
      <c r="J6973" s="14">
        <f t="shared" ca="1" si="1214"/>
        <v>36.267000000000003</v>
      </c>
      <c r="K6973" s="14">
        <f t="shared" ca="1" si="1221"/>
        <v>7.0527210492323231</v>
      </c>
      <c r="L6973" s="14" t="str">
        <f t="shared" ca="1" si="1215"/>
        <v>above</v>
      </c>
      <c r="N6973">
        <f t="shared" si="1220"/>
        <v>6965</v>
      </c>
      <c r="O6973" s="14">
        <f t="shared" ca="1" si="1216"/>
        <v>150.49323001822697</v>
      </c>
      <c r="P6973" s="14">
        <f t="shared" ca="1" si="1217"/>
        <v>218.43786686218388</v>
      </c>
      <c r="Q6973" s="14">
        <f t="shared" ca="1" si="1218"/>
        <v>10.041081875205245</v>
      </c>
      <c r="R6973" s="14" t="str">
        <f t="shared" ca="1" si="1219"/>
        <v>above</v>
      </c>
    </row>
    <row r="6974" spans="8:18">
      <c r="H6974">
        <v>3000</v>
      </c>
      <c r="I6974">
        <f t="shared" ca="1" si="1213"/>
        <v>41</v>
      </c>
      <c r="J6974" s="14">
        <f t="shared" ca="1" si="1214"/>
        <v>46.042999999999999</v>
      </c>
      <c r="K6974" s="14">
        <f t="shared" ca="1" si="1221"/>
        <v>7.4753392365667368</v>
      </c>
      <c r="L6974" s="14" t="str">
        <f t="shared" ca="1" si="1215"/>
        <v>above</v>
      </c>
      <c r="N6974">
        <f t="shared" si="1220"/>
        <v>6966</v>
      </c>
      <c r="O6974" s="14">
        <f t="shared" ca="1" si="1216"/>
        <v>159.7923300038959</v>
      </c>
      <c r="P6974" s="14">
        <f t="shared" ca="1" si="1217"/>
        <v>236.3930961881178</v>
      </c>
      <c r="Q6974" s="14">
        <f t="shared" ca="1" si="1218"/>
        <v>10.160227313252973</v>
      </c>
      <c r="R6974" s="14" t="str">
        <f t="shared" ca="1" si="1219"/>
        <v>above</v>
      </c>
    </row>
    <row r="6975" spans="8:18">
      <c r="H6975">
        <v>3000</v>
      </c>
      <c r="I6975">
        <f t="shared" ca="1" si="1213"/>
        <v>89</v>
      </c>
      <c r="J6975" s="14">
        <f t="shared" ca="1" si="1214"/>
        <v>112.76300000000001</v>
      </c>
      <c r="K6975" s="14">
        <f t="shared" ca="1" si="1221"/>
        <v>8.99961934066053</v>
      </c>
      <c r="L6975" s="14" t="str">
        <f t="shared" ca="1" si="1215"/>
        <v>above</v>
      </c>
      <c r="N6975">
        <f t="shared" si="1220"/>
        <v>6967</v>
      </c>
      <c r="O6975" s="14">
        <f t="shared" ca="1" si="1216"/>
        <v>129.11560841605041</v>
      </c>
      <c r="P6975" s="14">
        <f t="shared" ca="1" si="1217"/>
        <v>179.12812942599101</v>
      </c>
      <c r="Q6975" s="14">
        <f t="shared" ca="1" si="1218"/>
        <v>9.7368467015493767</v>
      </c>
      <c r="R6975" s="14" t="str">
        <f t="shared" ca="1" si="1219"/>
        <v>above</v>
      </c>
    </row>
    <row r="6976" spans="8:18">
      <c r="H6976">
        <v>3000</v>
      </c>
      <c r="I6976">
        <f t="shared" ca="1" si="1213"/>
        <v>14</v>
      </c>
      <c r="J6976" s="14">
        <f t="shared" ca="1" si="1214"/>
        <v>14.587999999999999</v>
      </c>
      <c r="K6976" s="14">
        <f t="shared" ca="1" si="1221"/>
        <v>5.4161004022044201</v>
      </c>
      <c r="L6976" s="14">
        <f t="shared" ca="1" si="1215"/>
        <v>14</v>
      </c>
      <c r="N6976">
        <f t="shared" si="1220"/>
        <v>6968</v>
      </c>
      <c r="O6976" s="14">
        <f t="shared" ca="1" si="1216"/>
        <v>115.50998242272432</v>
      </c>
      <c r="P6976" s="14">
        <f t="shared" ca="1" si="1217"/>
        <v>155.53765054061856</v>
      </c>
      <c r="Q6976" s="14">
        <f t="shared" ca="1" si="1218"/>
        <v>9.5159539107337707</v>
      </c>
      <c r="R6976" s="14">
        <f t="shared" ca="1" si="1219"/>
        <v>115.50998242272432</v>
      </c>
    </row>
    <row r="6977" spans="8:18">
      <c r="H6977">
        <v>3000</v>
      </c>
      <c r="I6977">
        <f t="shared" ca="1" si="1213"/>
        <v>30</v>
      </c>
      <c r="J6977" s="14">
        <f t="shared" ca="1" si="1214"/>
        <v>32.700000000000003</v>
      </c>
      <c r="K6977" s="14">
        <f t="shared" ca="1" si="1221"/>
        <v>6.8679744089702925</v>
      </c>
      <c r="L6977" s="14" t="str">
        <f t="shared" ca="1" si="1215"/>
        <v>above</v>
      </c>
      <c r="N6977">
        <f t="shared" si="1220"/>
        <v>6969</v>
      </c>
      <c r="O6977" s="14">
        <f t="shared" ca="1" si="1216"/>
        <v>146.92595373220325</v>
      </c>
      <c r="P6977" s="14">
        <f t="shared" ca="1" si="1217"/>
        <v>211.68766137255585</v>
      </c>
      <c r="Q6977" s="14">
        <f t="shared" ca="1" si="1218"/>
        <v>9.9934236718914953</v>
      </c>
      <c r="R6977" s="14" t="str">
        <f t="shared" ca="1" si="1219"/>
        <v>above</v>
      </c>
    </row>
    <row r="6978" spans="8:18">
      <c r="H6978">
        <v>3000</v>
      </c>
      <c r="I6978">
        <f t="shared" ca="1" si="1213"/>
        <v>36</v>
      </c>
      <c r="J6978" s="14">
        <f t="shared" ca="1" si="1214"/>
        <v>39.887999999999998</v>
      </c>
      <c r="K6978" s="14">
        <f t="shared" ca="1" si="1221"/>
        <v>7.2218358252884487</v>
      </c>
      <c r="L6978" s="14" t="str">
        <f t="shared" ca="1" si="1215"/>
        <v>above</v>
      </c>
      <c r="N6978">
        <f t="shared" si="1220"/>
        <v>6970</v>
      </c>
      <c r="O6978" s="14">
        <f t="shared" ca="1" si="1216"/>
        <v>159.77011959503704</v>
      </c>
      <c r="P6978" s="14">
        <f t="shared" ca="1" si="1217"/>
        <v>236.34959294127435</v>
      </c>
      <c r="Q6978" s="14">
        <f t="shared" ca="1" si="1218"/>
        <v>10.159951032127216</v>
      </c>
      <c r="R6978" s="14" t="str">
        <f t="shared" ca="1" si="1219"/>
        <v>above</v>
      </c>
    </row>
    <row r="6979" spans="8:18">
      <c r="H6979">
        <v>3000</v>
      </c>
      <c r="I6979">
        <f t="shared" ca="1" si="1213"/>
        <v>89</v>
      </c>
      <c r="J6979" s="14">
        <f t="shared" ca="1" si="1214"/>
        <v>112.76300000000001</v>
      </c>
      <c r="K6979" s="14">
        <f t="shared" ca="1" si="1221"/>
        <v>8.99961934066053</v>
      </c>
      <c r="L6979" s="14" t="str">
        <f t="shared" ca="1" si="1215"/>
        <v>above</v>
      </c>
      <c r="N6979">
        <f t="shared" si="1220"/>
        <v>6971</v>
      </c>
      <c r="O6979" s="14">
        <f t="shared" ca="1" si="1216"/>
        <v>150.13685337004139</v>
      </c>
      <c r="P6979" s="14">
        <f t="shared" ca="1" si="1217"/>
        <v>217.76007758961333</v>
      </c>
      <c r="Q6979" s="14">
        <f t="shared" ca="1" si="1218"/>
        <v>10.036371480139039</v>
      </c>
      <c r="R6979" s="14" t="str">
        <f t="shared" ca="1" si="1219"/>
        <v>above</v>
      </c>
    </row>
    <row r="6980" spans="8:18">
      <c r="H6980">
        <v>3000</v>
      </c>
      <c r="I6980">
        <f t="shared" ca="1" si="1213"/>
        <v>86</v>
      </c>
      <c r="J6980" s="14">
        <f t="shared" ca="1" si="1214"/>
        <v>108.188</v>
      </c>
      <c r="K6980" s="14">
        <f t="shared" ca="1" si="1221"/>
        <v>8.9318162373091674</v>
      </c>
      <c r="L6980" s="14" t="str">
        <f t="shared" ca="1" si="1215"/>
        <v>above</v>
      </c>
      <c r="N6980">
        <f t="shared" si="1220"/>
        <v>6972</v>
      </c>
      <c r="O6980" s="14">
        <f t="shared" ca="1" si="1216"/>
        <v>138.90177903165068</v>
      </c>
      <c r="P6980" s="14">
        <f t="shared" ca="1" si="1217"/>
        <v>196.78289168612321</v>
      </c>
      <c r="Q6980" s="14">
        <f t="shared" ca="1" si="1218"/>
        <v>9.8818811960853914</v>
      </c>
      <c r="R6980" s="14" t="str">
        <f t="shared" ca="1" si="1219"/>
        <v>above</v>
      </c>
    </row>
    <row r="6981" spans="8:18">
      <c r="H6981">
        <v>3000</v>
      </c>
      <c r="I6981">
        <f t="shared" ca="1" si="1213"/>
        <v>71</v>
      </c>
      <c r="J6981" s="14">
        <f t="shared" ca="1" si="1214"/>
        <v>86.123000000000005</v>
      </c>
      <c r="K6981" s="14">
        <f t="shared" ca="1" si="1221"/>
        <v>8.5533322380321106</v>
      </c>
      <c r="L6981" s="14" t="str">
        <f t="shared" ca="1" si="1215"/>
        <v>above</v>
      </c>
      <c r="N6981">
        <f t="shared" si="1220"/>
        <v>6973</v>
      </c>
      <c r="O6981" s="14">
        <f t="shared" ca="1" si="1216"/>
        <v>178.44867437670433</v>
      </c>
      <c r="P6981" s="14">
        <f t="shared" ca="1" si="1217"/>
        <v>273.98046253711351</v>
      </c>
      <c r="Q6981" s="14">
        <f t="shared" ca="1" si="1218"/>
        <v>10.379778460841264</v>
      </c>
      <c r="R6981" s="14" t="str">
        <f t="shared" ca="1" si="1219"/>
        <v>above</v>
      </c>
    </row>
    <row r="6982" spans="8:18">
      <c r="H6982">
        <v>3000</v>
      </c>
      <c r="I6982">
        <f t="shared" ca="1" si="1213"/>
        <v>18</v>
      </c>
      <c r="J6982" s="14">
        <f t="shared" ca="1" si="1214"/>
        <v>18.972000000000001</v>
      </c>
      <c r="K6982" s="14">
        <f t="shared" ca="1" si="1221"/>
        <v>5.8888779583328805</v>
      </c>
      <c r="L6982" s="14">
        <f t="shared" ca="1" si="1215"/>
        <v>18</v>
      </c>
      <c r="N6982">
        <f t="shared" si="1220"/>
        <v>6974</v>
      </c>
      <c r="O6982" s="14">
        <f t="shared" ca="1" si="1216"/>
        <v>110.07684447283113</v>
      </c>
      <c r="P6982" s="14">
        <f t="shared" ca="1" si="1217"/>
        <v>146.4275795401187</v>
      </c>
      <c r="Q6982" s="14">
        <f t="shared" ca="1" si="1218"/>
        <v>9.4204445086728335</v>
      </c>
      <c r="R6982" s="14">
        <f t="shared" ca="1" si="1219"/>
        <v>110.07684447283113</v>
      </c>
    </row>
    <row r="6983" spans="8:18">
      <c r="H6983">
        <v>3000</v>
      </c>
      <c r="I6983">
        <f t="shared" ca="1" si="1213"/>
        <v>45</v>
      </c>
      <c r="J6983" s="14">
        <f t="shared" ca="1" si="1214"/>
        <v>51.075000000000003</v>
      </c>
      <c r="K6983" s="14">
        <f t="shared" ca="1" si="1221"/>
        <v>7.6572827929781901</v>
      </c>
      <c r="L6983" s="14" t="str">
        <f t="shared" ca="1" si="1215"/>
        <v>above</v>
      </c>
      <c r="N6983">
        <f t="shared" si="1220"/>
        <v>6975</v>
      </c>
      <c r="O6983" s="14">
        <f t="shared" ca="1" si="1216"/>
        <v>144.82653890321885</v>
      </c>
      <c r="P6983" s="14">
        <f t="shared" ca="1" si="1217"/>
        <v>207.75071801527554</v>
      </c>
      <c r="Q6983" s="14">
        <f t="shared" ca="1" si="1218"/>
        <v>9.9648356513325318</v>
      </c>
      <c r="R6983" s="14" t="str">
        <f t="shared" ca="1" si="1219"/>
        <v>above</v>
      </c>
    </row>
    <row r="6984" spans="8:18">
      <c r="H6984">
        <v>3000</v>
      </c>
      <c r="I6984">
        <f t="shared" ca="1" si="1213"/>
        <v>49</v>
      </c>
      <c r="J6984" s="14">
        <f t="shared" ca="1" si="1214"/>
        <v>56.203000000000003</v>
      </c>
      <c r="K6984" s="14">
        <f t="shared" ca="1" si="1221"/>
        <v>7.8240460108562919</v>
      </c>
      <c r="L6984" s="14" t="str">
        <f t="shared" ca="1" si="1215"/>
        <v>above</v>
      </c>
      <c r="N6984">
        <f t="shared" si="1220"/>
        <v>6976</v>
      </c>
      <c r="O6984" s="14">
        <f t="shared" ca="1" si="1216"/>
        <v>172.19868733058314</v>
      </c>
      <c r="P6984" s="14">
        <f t="shared" ca="1" si="1217"/>
        <v>261.15585108571094</v>
      </c>
      <c r="Q6984" s="14">
        <f t="shared" ca="1" si="1218"/>
        <v>10.308878834353768</v>
      </c>
      <c r="R6984" s="14" t="str">
        <f t="shared" ca="1" si="1219"/>
        <v>above</v>
      </c>
    </row>
    <row r="6985" spans="8:18">
      <c r="H6985">
        <v>3000</v>
      </c>
      <c r="I6985">
        <f t="shared" ca="1" si="1213"/>
        <v>51</v>
      </c>
      <c r="J6985" s="14">
        <f t="shared" ca="1" si="1214"/>
        <v>58.802999999999997</v>
      </c>
      <c r="K6985" s="14">
        <f t="shared" ca="1" si="1221"/>
        <v>7.9024874371628551</v>
      </c>
      <c r="L6985" s="14" t="str">
        <f t="shared" ca="1" si="1215"/>
        <v>above</v>
      </c>
      <c r="N6985">
        <f t="shared" si="1220"/>
        <v>6977</v>
      </c>
      <c r="O6985" s="14">
        <f t="shared" ca="1" si="1216"/>
        <v>150.23877235612005</v>
      </c>
      <c r="P6985" s="14">
        <f t="shared" ca="1" si="1217"/>
        <v>217.95383851334225</v>
      </c>
      <c r="Q6985" s="14">
        <f t="shared" ca="1" si="1218"/>
        <v>10.037719723598725</v>
      </c>
      <c r="R6985" s="14" t="str">
        <f t="shared" ca="1" si="1219"/>
        <v>above</v>
      </c>
    </row>
    <row r="6986" spans="8:18">
      <c r="H6986">
        <v>3000</v>
      </c>
      <c r="I6986">
        <f t="shared" ref="I6986:I7049" ca="1" si="1222">RANDBETWEEN(10,100)</f>
        <v>50</v>
      </c>
      <c r="J6986" s="14">
        <f t="shared" ref="J6986:J7049" ca="1" si="1223">0.003*(I6986^2)+I6986</f>
        <v>57.5</v>
      </c>
      <c r="K6986" s="14">
        <f t="shared" ca="1" si="1221"/>
        <v>7.8636512654486515</v>
      </c>
      <c r="L6986" s="14" t="str">
        <f t="shared" ref="L6986:L7049" ca="1" si="1224">IF(I6986&lt;$B$19,I6986,"above")</f>
        <v>above</v>
      </c>
      <c r="N6986">
        <f t="shared" si="1220"/>
        <v>6978</v>
      </c>
      <c r="O6986" s="14">
        <f t="shared" ref="O6986:O7049" ca="1" si="1225">_xlfn.NORM.INV(RAND(),150,25)</f>
        <v>170.2035776359092</v>
      </c>
      <c r="P6986" s="14">
        <f t="shared" ref="P6986:P7049" ca="1" si="1226">0.003*(O6986^2)+O6986</f>
        <v>257.11135115609812</v>
      </c>
      <c r="Q6986" s="14">
        <f t="shared" ref="Q6986:Q7049" ca="1" si="1227">2*LN(O6986+1)</f>
        <v>10.285706721790611</v>
      </c>
      <c r="R6986" s="14" t="str">
        <f t="shared" ref="R6986:R7049" ca="1" si="1228">IF(O6986&lt;=$B$20,O6986,"above")</f>
        <v>above</v>
      </c>
    </row>
    <row r="6987" spans="8:18">
      <c r="H6987">
        <v>3000</v>
      </c>
      <c r="I6987">
        <f t="shared" ca="1" si="1222"/>
        <v>49</v>
      </c>
      <c r="J6987" s="14">
        <f t="shared" ca="1" si="1223"/>
        <v>56.203000000000003</v>
      </c>
      <c r="K6987" s="14">
        <f t="shared" ca="1" si="1221"/>
        <v>7.8240460108562919</v>
      </c>
      <c r="L6987" s="14" t="str">
        <f t="shared" ca="1" si="1224"/>
        <v>above</v>
      </c>
      <c r="N6987">
        <f t="shared" ref="N6987:N7050" si="1229">N6986+1</f>
        <v>6979</v>
      </c>
      <c r="O6987" s="14">
        <f t="shared" ca="1" si="1225"/>
        <v>124.05019337868609</v>
      </c>
      <c r="P6987" s="14">
        <f t="shared" ca="1" si="1226"/>
        <v>170.21554481055432</v>
      </c>
      <c r="Q6987" s="14">
        <f t="shared" ca="1" si="1227"/>
        <v>9.6574304074667126</v>
      </c>
      <c r="R6987" s="14" t="str">
        <f t="shared" ca="1" si="1228"/>
        <v>above</v>
      </c>
    </row>
    <row r="6988" spans="8:18">
      <c r="H6988">
        <v>3000</v>
      </c>
      <c r="I6988">
        <f t="shared" ca="1" si="1222"/>
        <v>12</v>
      </c>
      <c r="J6988" s="14">
        <f t="shared" ca="1" si="1223"/>
        <v>12.432</v>
      </c>
      <c r="K6988" s="14">
        <f t="shared" ca="1" si="1221"/>
        <v>5.1298987149230735</v>
      </c>
      <c r="L6988" s="14">
        <f t="shared" ca="1" si="1224"/>
        <v>12</v>
      </c>
      <c r="N6988">
        <f t="shared" si="1229"/>
        <v>6980</v>
      </c>
      <c r="O6988" s="14">
        <f t="shared" ca="1" si="1225"/>
        <v>119.6480034860281</v>
      </c>
      <c r="P6988" s="14">
        <f t="shared" ca="1" si="1226"/>
        <v>162.5949377006059</v>
      </c>
      <c r="Q6988" s="14">
        <f t="shared" ca="1" si="1227"/>
        <v>9.5857544879051773</v>
      </c>
      <c r="R6988" s="14" t="str">
        <f t="shared" ca="1" si="1228"/>
        <v>above</v>
      </c>
    </row>
    <row r="6989" spans="8:18">
      <c r="H6989">
        <v>3000</v>
      </c>
      <c r="I6989">
        <f t="shared" ca="1" si="1222"/>
        <v>30</v>
      </c>
      <c r="J6989" s="14">
        <f t="shared" ca="1" si="1223"/>
        <v>32.700000000000003</v>
      </c>
      <c r="K6989" s="14">
        <f t="shared" ca="1" si="1221"/>
        <v>6.8679744089702925</v>
      </c>
      <c r="L6989" s="14" t="str">
        <f t="shared" ca="1" si="1224"/>
        <v>above</v>
      </c>
      <c r="N6989">
        <f t="shared" si="1229"/>
        <v>6981</v>
      </c>
      <c r="O6989" s="14">
        <f t="shared" ca="1" si="1225"/>
        <v>157.65542621338284</v>
      </c>
      <c r="P6989" s="14">
        <f t="shared" ca="1" si="1226"/>
        <v>232.22112645695304</v>
      </c>
      <c r="Q6989" s="14">
        <f t="shared" ca="1" si="1227"/>
        <v>10.133469439721695</v>
      </c>
      <c r="R6989" s="14" t="str">
        <f t="shared" ca="1" si="1228"/>
        <v>above</v>
      </c>
    </row>
    <row r="6990" spans="8:18">
      <c r="H6990">
        <v>3000</v>
      </c>
      <c r="I6990">
        <f t="shared" ca="1" si="1222"/>
        <v>85</v>
      </c>
      <c r="J6990" s="14">
        <f t="shared" ca="1" si="1223"/>
        <v>106.675</v>
      </c>
      <c r="K6990" s="14">
        <f t="shared" ca="1" si="1221"/>
        <v>8.9086945925070147</v>
      </c>
      <c r="L6990" s="14" t="str">
        <f t="shared" ca="1" si="1224"/>
        <v>above</v>
      </c>
      <c r="N6990">
        <f t="shared" si="1229"/>
        <v>6982</v>
      </c>
      <c r="O6990" s="14">
        <f t="shared" ca="1" si="1225"/>
        <v>130.25294343469204</v>
      </c>
      <c r="P6990" s="14">
        <f t="shared" ca="1" si="1226"/>
        <v>181.1504312548953</v>
      </c>
      <c r="Q6990" s="14">
        <f t="shared" ca="1" si="1227"/>
        <v>9.7542526547787052</v>
      </c>
      <c r="R6990" s="14" t="str">
        <f t="shared" ca="1" si="1228"/>
        <v>above</v>
      </c>
    </row>
    <row r="6991" spans="8:18">
      <c r="H6991">
        <v>3000</v>
      </c>
      <c r="I6991">
        <f t="shared" ca="1" si="1222"/>
        <v>85</v>
      </c>
      <c r="J6991" s="14">
        <f t="shared" ca="1" si="1223"/>
        <v>106.675</v>
      </c>
      <c r="K6991" s="14">
        <f t="shared" ca="1" si="1221"/>
        <v>8.9086945925070147</v>
      </c>
      <c r="L6991" s="14" t="str">
        <f t="shared" ca="1" si="1224"/>
        <v>above</v>
      </c>
      <c r="N6991">
        <f t="shared" si="1229"/>
        <v>6983</v>
      </c>
      <c r="O6991" s="14">
        <f t="shared" ca="1" si="1225"/>
        <v>113.48217234457513</v>
      </c>
      <c r="P6991" s="14">
        <f t="shared" ca="1" si="1226"/>
        <v>152.1167826647067</v>
      </c>
      <c r="Q6991" s="14">
        <f t="shared" ca="1" si="1227"/>
        <v>9.4808382216488098</v>
      </c>
      <c r="R6991" s="14">
        <f t="shared" ca="1" si="1228"/>
        <v>113.48217234457513</v>
      </c>
    </row>
    <row r="6992" spans="8:18">
      <c r="H6992">
        <v>3000</v>
      </c>
      <c r="I6992">
        <f t="shared" ca="1" si="1222"/>
        <v>83</v>
      </c>
      <c r="J6992" s="14">
        <f t="shared" ca="1" si="1223"/>
        <v>103.667</v>
      </c>
      <c r="K6992" s="14">
        <f t="shared" ca="1" si="1221"/>
        <v>8.8616335976866267</v>
      </c>
      <c r="L6992" s="14" t="str">
        <f t="shared" ca="1" si="1224"/>
        <v>above</v>
      </c>
      <c r="N6992">
        <f t="shared" si="1229"/>
        <v>6984</v>
      </c>
      <c r="O6992" s="14">
        <f t="shared" ca="1" si="1225"/>
        <v>108.41630435000917</v>
      </c>
      <c r="P6992" s="14">
        <f t="shared" ca="1" si="1226"/>
        <v>143.67858949675062</v>
      </c>
      <c r="Q6992" s="14">
        <f t="shared" ca="1" si="1227"/>
        <v>9.3903198263226777</v>
      </c>
      <c r="R6992" s="14">
        <f t="shared" ca="1" si="1228"/>
        <v>108.41630435000917</v>
      </c>
    </row>
    <row r="6993" spans="8:18">
      <c r="H6993">
        <v>3000</v>
      </c>
      <c r="I6993">
        <f t="shared" ca="1" si="1222"/>
        <v>11</v>
      </c>
      <c r="J6993" s="14">
        <f t="shared" ca="1" si="1223"/>
        <v>11.363</v>
      </c>
      <c r="K6993" s="14">
        <f t="shared" ca="1" si="1221"/>
        <v>4.9698132995760007</v>
      </c>
      <c r="L6993" s="14">
        <f t="shared" ca="1" si="1224"/>
        <v>11</v>
      </c>
      <c r="N6993">
        <f t="shared" si="1229"/>
        <v>6985</v>
      </c>
      <c r="O6993" s="14">
        <f t="shared" ca="1" si="1225"/>
        <v>161.23674768338765</v>
      </c>
      <c r="P6993" s="14">
        <f t="shared" ca="1" si="1226"/>
        <v>239.22861409393687</v>
      </c>
      <c r="Q6993" s="14">
        <f t="shared" ca="1" si="1227"/>
        <v>10.178113347743368</v>
      </c>
      <c r="R6993" s="14" t="str">
        <f t="shared" ca="1" si="1228"/>
        <v>above</v>
      </c>
    </row>
    <row r="6994" spans="8:18">
      <c r="H6994">
        <v>3000</v>
      </c>
      <c r="I6994">
        <f t="shared" ca="1" si="1222"/>
        <v>80</v>
      </c>
      <c r="J6994" s="14">
        <f t="shared" ca="1" si="1223"/>
        <v>99.2</v>
      </c>
      <c r="K6994" s="14">
        <f t="shared" ca="1" si="1221"/>
        <v>8.7888983093448783</v>
      </c>
      <c r="L6994" s="14" t="str">
        <f t="shared" ca="1" si="1224"/>
        <v>above</v>
      </c>
      <c r="N6994">
        <f t="shared" si="1229"/>
        <v>6986</v>
      </c>
      <c r="O6994" s="14">
        <f t="shared" ca="1" si="1225"/>
        <v>96.489097675421533</v>
      </c>
      <c r="P6994" s="14">
        <f t="shared" ca="1" si="1226"/>
        <v>124.41953558607264</v>
      </c>
      <c r="Q6994" s="14">
        <f t="shared" ca="1" si="1227"/>
        <v>9.1594811060759955</v>
      </c>
      <c r="R6994" s="14">
        <f t="shared" ca="1" si="1228"/>
        <v>96.489097675421533</v>
      </c>
    </row>
    <row r="6995" spans="8:18">
      <c r="H6995">
        <v>3000</v>
      </c>
      <c r="I6995">
        <f t="shared" ca="1" si="1222"/>
        <v>33</v>
      </c>
      <c r="J6995" s="14">
        <f t="shared" ca="1" si="1223"/>
        <v>36.267000000000003</v>
      </c>
      <c r="K6995" s="14">
        <f t="shared" ca="1" si="1221"/>
        <v>7.0527210492323231</v>
      </c>
      <c r="L6995" s="14" t="str">
        <f t="shared" ca="1" si="1224"/>
        <v>above</v>
      </c>
      <c r="N6995">
        <f t="shared" si="1229"/>
        <v>6987</v>
      </c>
      <c r="O6995" s="14">
        <f t="shared" ca="1" si="1225"/>
        <v>142.92832705471494</v>
      </c>
      <c r="P6995" s="14">
        <f t="shared" ca="1" si="1226"/>
        <v>204.21384707869362</v>
      </c>
      <c r="Q6995" s="14">
        <f t="shared" ca="1" si="1227"/>
        <v>9.9386308937624186</v>
      </c>
      <c r="R6995" s="14" t="str">
        <f t="shared" ca="1" si="1228"/>
        <v>above</v>
      </c>
    </row>
    <row r="6996" spans="8:18">
      <c r="H6996">
        <v>3000</v>
      </c>
      <c r="I6996">
        <f t="shared" ca="1" si="1222"/>
        <v>52</v>
      </c>
      <c r="J6996" s="14">
        <f t="shared" ca="1" si="1223"/>
        <v>60.112000000000002</v>
      </c>
      <c r="K6996" s="14">
        <f t="shared" ca="1" si="1221"/>
        <v>7.9405838271042439</v>
      </c>
      <c r="L6996" s="14" t="str">
        <f t="shared" ca="1" si="1224"/>
        <v>above</v>
      </c>
      <c r="N6996">
        <f t="shared" si="1229"/>
        <v>6988</v>
      </c>
      <c r="O6996" s="14">
        <f t="shared" ca="1" si="1225"/>
        <v>136.46197733677747</v>
      </c>
      <c r="P6996" s="14">
        <f t="shared" ca="1" si="1226"/>
        <v>192.32759111276698</v>
      </c>
      <c r="Q6996" s="14">
        <f t="shared" ca="1" si="1227"/>
        <v>9.8466947008115628</v>
      </c>
      <c r="R6996" s="14" t="str">
        <f t="shared" ca="1" si="1228"/>
        <v>above</v>
      </c>
    </row>
    <row r="6997" spans="8:18">
      <c r="H6997">
        <v>3000</v>
      </c>
      <c r="I6997">
        <f t="shared" ca="1" si="1222"/>
        <v>62</v>
      </c>
      <c r="J6997" s="14">
        <f t="shared" ca="1" si="1223"/>
        <v>73.531999999999996</v>
      </c>
      <c r="K6997" s="14">
        <f t="shared" ca="1" si="1221"/>
        <v>8.2862694527830651</v>
      </c>
      <c r="L6997" s="14" t="str">
        <f t="shared" ca="1" si="1224"/>
        <v>above</v>
      </c>
      <c r="N6997">
        <f t="shared" si="1229"/>
        <v>6989</v>
      </c>
      <c r="O6997" s="14">
        <f t="shared" ca="1" si="1225"/>
        <v>135.57449089072412</v>
      </c>
      <c r="P6997" s="14">
        <f t="shared" ca="1" si="1226"/>
        <v>190.71581863156123</v>
      </c>
      <c r="Q6997" s="14">
        <f t="shared" ca="1" si="1227"/>
        <v>9.8337403731694604</v>
      </c>
      <c r="R6997" s="14" t="str">
        <f t="shared" ca="1" si="1228"/>
        <v>above</v>
      </c>
    </row>
    <row r="6998" spans="8:18">
      <c r="H6998">
        <v>3000</v>
      </c>
      <c r="I6998">
        <f t="shared" ca="1" si="1222"/>
        <v>78</v>
      </c>
      <c r="J6998" s="14">
        <f t="shared" ca="1" si="1223"/>
        <v>96.251999999999995</v>
      </c>
      <c r="K6998" s="14">
        <f t="shared" ca="1" si="1221"/>
        <v>8.738895704934043</v>
      </c>
      <c r="L6998" s="14" t="str">
        <f t="shared" ca="1" si="1224"/>
        <v>above</v>
      </c>
      <c r="N6998">
        <f t="shared" si="1229"/>
        <v>6990</v>
      </c>
      <c r="O6998" s="14">
        <f t="shared" ca="1" si="1225"/>
        <v>163.54859580599404</v>
      </c>
      <c r="P6998" s="14">
        <f t="shared" ca="1" si="1226"/>
        <v>243.79302537633129</v>
      </c>
      <c r="Q6998" s="14">
        <f t="shared" ca="1" si="1227"/>
        <v>10.206411883625888</v>
      </c>
      <c r="R6998" s="14" t="str">
        <f t="shared" ca="1" si="1228"/>
        <v>above</v>
      </c>
    </row>
    <row r="6999" spans="8:18">
      <c r="H6999">
        <v>3000</v>
      </c>
      <c r="I6999">
        <f t="shared" ca="1" si="1222"/>
        <v>10</v>
      </c>
      <c r="J6999" s="14">
        <f t="shared" ca="1" si="1223"/>
        <v>10.3</v>
      </c>
      <c r="K6999" s="14">
        <f t="shared" ca="1" si="1221"/>
        <v>4.7957905455967413</v>
      </c>
      <c r="L6999" s="14">
        <f t="shared" ca="1" si="1224"/>
        <v>10</v>
      </c>
      <c r="N6999">
        <f t="shared" si="1229"/>
        <v>6991</v>
      </c>
      <c r="O6999" s="14">
        <f t="shared" ca="1" si="1225"/>
        <v>194.67305228930832</v>
      </c>
      <c r="P6999" s="14">
        <f t="shared" ca="1" si="1226"/>
        <v>308.36584415221563</v>
      </c>
      <c r="Q6999" s="14">
        <f t="shared" ca="1" si="1227"/>
        <v>10.552890331673764</v>
      </c>
      <c r="R6999" s="14" t="str">
        <f t="shared" ca="1" si="1228"/>
        <v>above</v>
      </c>
    </row>
    <row r="7000" spans="8:18">
      <c r="H7000">
        <v>3000</v>
      </c>
      <c r="I7000">
        <f t="shared" ca="1" si="1222"/>
        <v>98</v>
      </c>
      <c r="J7000" s="14">
        <f t="shared" ca="1" si="1223"/>
        <v>126.812</v>
      </c>
      <c r="K7000" s="14">
        <f t="shared" ca="1" si="1221"/>
        <v>9.1902397002691796</v>
      </c>
      <c r="L7000" s="14" t="str">
        <f t="shared" ca="1" si="1224"/>
        <v>above</v>
      </c>
      <c r="N7000">
        <f t="shared" si="1229"/>
        <v>6992</v>
      </c>
      <c r="O7000" s="14">
        <f t="shared" ca="1" si="1225"/>
        <v>187.68786819930955</v>
      </c>
      <c r="P7000" s="14">
        <f t="shared" ca="1" si="1226"/>
        <v>293.36807580691374</v>
      </c>
      <c r="Q7000" s="14">
        <f t="shared" ca="1" si="1227"/>
        <v>10.480188317672244</v>
      </c>
      <c r="R7000" s="14" t="str">
        <f t="shared" ca="1" si="1228"/>
        <v>above</v>
      </c>
    </row>
    <row r="7001" spans="8:18">
      <c r="H7001">
        <v>3000</v>
      </c>
      <c r="I7001">
        <f t="shared" ca="1" si="1222"/>
        <v>17</v>
      </c>
      <c r="J7001" s="14">
        <f t="shared" ca="1" si="1223"/>
        <v>17.867000000000001</v>
      </c>
      <c r="K7001" s="14">
        <f t="shared" ref="K7001:K7064" ca="1" si="1230">2*LN(I7001+1)</f>
        <v>5.780743515792329</v>
      </c>
      <c r="L7001" s="14">
        <f t="shared" ca="1" si="1224"/>
        <v>17</v>
      </c>
      <c r="N7001">
        <f t="shared" si="1229"/>
        <v>6993</v>
      </c>
      <c r="O7001" s="14">
        <f t="shared" ca="1" si="1225"/>
        <v>136.86894831905778</v>
      </c>
      <c r="P7001" s="14">
        <f t="shared" ca="1" si="1226"/>
        <v>193.0682753609525</v>
      </c>
      <c r="Q7001" s="14">
        <f t="shared" ca="1" si="1227"/>
        <v>9.8526071681843899</v>
      </c>
      <c r="R7001" s="14" t="str">
        <f t="shared" ca="1" si="1228"/>
        <v>above</v>
      </c>
    </row>
    <row r="7002" spans="8:18">
      <c r="H7002">
        <v>3000</v>
      </c>
      <c r="I7002">
        <f t="shared" ca="1" si="1222"/>
        <v>22</v>
      </c>
      <c r="J7002" s="14">
        <f t="shared" ca="1" si="1223"/>
        <v>23.451999999999998</v>
      </c>
      <c r="K7002" s="14">
        <f t="shared" ca="1" si="1230"/>
        <v>6.2709884318582994</v>
      </c>
      <c r="L7002" s="14" t="str">
        <f t="shared" ca="1" si="1224"/>
        <v>above</v>
      </c>
      <c r="N7002">
        <f t="shared" si="1229"/>
        <v>6994</v>
      </c>
      <c r="O7002" s="14">
        <f t="shared" ca="1" si="1225"/>
        <v>150.55196691122242</v>
      </c>
      <c r="P7002" s="14">
        <f t="shared" ca="1" si="1226"/>
        <v>218.54965113373586</v>
      </c>
      <c r="Q7002" s="14">
        <f t="shared" ca="1" si="1227"/>
        <v>10.041857164097147</v>
      </c>
      <c r="R7002" s="14" t="str">
        <f t="shared" ca="1" si="1228"/>
        <v>above</v>
      </c>
    </row>
    <row r="7003" spans="8:18">
      <c r="H7003">
        <v>3000</v>
      </c>
      <c r="I7003">
        <f t="shared" ca="1" si="1222"/>
        <v>26</v>
      </c>
      <c r="J7003" s="14">
        <f t="shared" ca="1" si="1223"/>
        <v>28.027999999999999</v>
      </c>
      <c r="K7003" s="14">
        <f t="shared" ca="1" si="1230"/>
        <v>6.5916737320086582</v>
      </c>
      <c r="L7003" s="14" t="str">
        <f t="shared" ca="1" si="1224"/>
        <v>above</v>
      </c>
      <c r="N7003">
        <f t="shared" si="1229"/>
        <v>6995</v>
      </c>
      <c r="O7003" s="14">
        <f t="shared" ca="1" si="1225"/>
        <v>110.63838812879882</v>
      </c>
      <c r="P7003" s="14">
        <f t="shared" ca="1" si="1226"/>
        <v>147.36094691201501</v>
      </c>
      <c r="Q7003" s="14">
        <f t="shared" ca="1" si="1227"/>
        <v>9.4305299408970189</v>
      </c>
      <c r="R7003" s="14">
        <f t="shared" ca="1" si="1228"/>
        <v>110.63838812879882</v>
      </c>
    </row>
    <row r="7004" spans="8:18">
      <c r="H7004">
        <v>3000</v>
      </c>
      <c r="I7004">
        <f t="shared" ca="1" si="1222"/>
        <v>97</v>
      </c>
      <c r="J7004" s="14">
        <f t="shared" ca="1" si="1223"/>
        <v>125.227</v>
      </c>
      <c r="K7004" s="14">
        <f t="shared" ca="1" si="1230"/>
        <v>9.1699349573411446</v>
      </c>
      <c r="L7004" s="14" t="str">
        <f t="shared" ca="1" si="1224"/>
        <v>above</v>
      </c>
      <c r="N7004">
        <f t="shared" si="1229"/>
        <v>6996</v>
      </c>
      <c r="O7004" s="14">
        <f t="shared" ca="1" si="1225"/>
        <v>129.72445606770327</v>
      </c>
      <c r="P7004" s="14">
        <f t="shared" ca="1" si="1226"/>
        <v>180.20975957388771</v>
      </c>
      <c r="Q7004" s="14">
        <f t="shared" ca="1" si="1227"/>
        <v>9.7461834383518173</v>
      </c>
      <c r="R7004" s="14" t="str">
        <f t="shared" ca="1" si="1228"/>
        <v>above</v>
      </c>
    </row>
    <row r="7005" spans="8:18">
      <c r="H7005">
        <v>3000</v>
      </c>
      <c r="I7005">
        <f t="shared" ca="1" si="1222"/>
        <v>84</v>
      </c>
      <c r="J7005" s="14">
        <f t="shared" ca="1" si="1223"/>
        <v>105.16800000000001</v>
      </c>
      <c r="K7005" s="14">
        <f t="shared" ca="1" si="1230"/>
        <v>8.8853025129806333</v>
      </c>
      <c r="L7005" s="14" t="str">
        <f t="shared" ca="1" si="1224"/>
        <v>above</v>
      </c>
      <c r="N7005">
        <f t="shared" si="1229"/>
        <v>6997</v>
      </c>
      <c r="O7005" s="14">
        <f t="shared" ca="1" si="1225"/>
        <v>134.61597750765426</v>
      </c>
      <c r="P7005" s="14">
        <f t="shared" ca="1" si="1226"/>
        <v>188.98036170867812</v>
      </c>
      <c r="Q7005" s="14">
        <f t="shared" ca="1" si="1227"/>
        <v>9.8196543935852674</v>
      </c>
      <c r="R7005" s="14" t="str">
        <f t="shared" ca="1" si="1228"/>
        <v>above</v>
      </c>
    </row>
    <row r="7006" spans="8:18">
      <c r="H7006">
        <v>3000</v>
      </c>
      <c r="I7006">
        <f t="shared" ca="1" si="1222"/>
        <v>65</v>
      </c>
      <c r="J7006" s="14">
        <f t="shared" ca="1" si="1223"/>
        <v>77.674999999999997</v>
      </c>
      <c r="K7006" s="14">
        <f t="shared" ca="1" si="1230"/>
        <v>8.3793094840528504</v>
      </c>
      <c r="L7006" s="14" t="str">
        <f t="shared" ca="1" si="1224"/>
        <v>above</v>
      </c>
      <c r="N7006">
        <f t="shared" si="1229"/>
        <v>6998</v>
      </c>
      <c r="O7006" s="14">
        <f t="shared" ca="1" si="1225"/>
        <v>138.0266878174817</v>
      </c>
      <c r="P7006" s="14">
        <f t="shared" ca="1" si="1226"/>
        <v>195.18078746707533</v>
      </c>
      <c r="Q7006" s="14">
        <f t="shared" ca="1" si="1227"/>
        <v>9.8693318267764436</v>
      </c>
      <c r="R7006" s="14" t="str">
        <f t="shared" ca="1" si="1228"/>
        <v>above</v>
      </c>
    </row>
    <row r="7007" spans="8:18">
      <c r="H7007">
        <v>3000</v>
      </c>
      <c r="I7007">
        <f t="shared" ca="1" si="1222"/>
        <v>79</v>
      </c>
      <c r="J7007" s="14">
        <f t="shared" ca="1" si="1223"/>
        <v>97.722999999999999</v>
      </c>
      <c r="K7007" s="14">
        <f t="shared" ca="1" si="1230"/>
        <v>8.7640532693477624</v>
      </c>
      <c r="L7007" s="14" t="str">
        <f t="shared" ca="1" si="1224"/>
        <v>above</v>
      </c>
      <c r="N7007">
        <f t="shared" si="1229"/>
        <v>6999</v>
      </c>
      <c r="O7007" s="14">
        <f t="shared" ca="1" si="1225"/>
        <v>196.03277959789847</v>
      </c>
      <c r="P7007" s="14">
        <f t="shared" ca="1" si="1226"/>
        <v>311.31933162853318</v>
      </c>
      <c r="Q7007" s="14">
        <f t="shared" ca="1" si="1227"/>
        <v>10.566740217588043</v>
      </c>
      <c r="R7007" s="14" t="str">
        <f t="shared" ca="1" si="1228"/>
        <v>above</v>
      </c>
    </row>
    <row r="7008" spans="8:18">
      <c r="H7008">
        <v>3000</v>
      </c>
      <c r="I7008">
        <f t="shared" ca="1" si="1222"/>
        <v>49</v>
      </c>
      <c r="J7008" s="14">
        <f t="shared" ca="1" si="1223"/>
        <v>56.203000000000003</v>
      </c>
      <c r="K7008" s="14">
        <f t="shared" ca="1" si="1230"/>
        <v>7.8240460108562919</v>
      </c>
      <c r="L7008" s="14" t="str">
        <f t="shared" ca="1" si="1224"/>
        <v>above</v>
      </c>
      <c r="N7008">
        <f t="shared" si="1229"/>
        <v>7000</v>
      </c>
      <c r="O7008" s="14">
        <f t="shared" ca="1" si="1225"/>
        <v>161.49892100839972</v>
      </c>
      <c r="P7008" s="14">
        <f t="shared" ca="1" si="1226"/>
        <v>239.74462546903172</v>
      </c>
      <c r="Q7008" s="14">
        <f t="shared" ca="1" si="1227"/>
        <v>10.181342723598876</v>
      </c>
      <c r="R7008" s="14" t="str">
        <f t="shared" ca="1" si="1228"/>
        <v>above</v>
      </c>
    </row>
    <row r="7009" spans="8:18">
      <c r="H7009">
        <v>3000</v>
      </c>
      <c r="I7009">
        <f t="shared" ca="1" si="1222"/>
        <v>34</v>
      </c>
      <c r="J7009" s="14">
        <f t="shared" ca="1" si="1223"/>
        <v>37.468000000000004</v>
      </c>
      <c r="K7009" s="14">
        <f t="shared" ca="1" si="1230"/>
        <v>7.110696122978827</v>
      </c>
      <c r="L7009" s="14" t="str">
        <f t="shared" ca="1" si="1224"/>
        <v>above</v>
      </c>
      <c r="N7009">
        <f t="shared" si="1229"/>
        <v>7001</v>
      </c>
      <c r="O7009" s="14">
        <f t="shared" ca="1" si="1225"/>
        <v>173.7108591648223</v>
      </c>
      <c r="P7009" s="14">
        <f t="shared" ca="1" si="1226"/>
        <v>264.23724694016448</v>
      </c>
      <c r="Q7009" s="14">
        <f t="shared" ca="1" si="1227"/>
        <v>10.326264748273601</v>
      </c>
      <c r="R7009" s="14" t="str">
        <f t="shared" ca="1" si="1228"/>
        <v>above</v>
      </c>
    </row>
    <row r="7010" spans="8:18">
      <c r="H7010">
        <v>3000</v>
      </c>
      <c r="I7010">
        <f t="shared" ca="1" si="1222"/>
        <v>90</v>
      </c>
      <c r="J7010" s="14">
        <f t="shared" ca="1" si="1223"/>
        <v>114.3</v>
      </c>
      <c r="K7010" s="14">
        <f t="shared" ca="1" si="1230"/>
        <v>9.0217190130336995</v>
      </c>
      <c r="L7010" s="14" t="str">
        <f t="shared" ca="1" si="1224"/>
        <v>above</v>
      </c>
      <c r="N7010">
        <f t="shared" si="1229"/>
        <v>7002</v>
      </c>
      <c r="O7010" s="14">
        <f t="shared" ca="1" si="1225"/>
        <v>176.1416564929111</v>
      </c>
      <c r="P7010" s="14">
        <f t="shared" ca="1" si="1226"/>
        <v>269.21930594911117</v>
      </c>
      <c r="Q7010" s="14">
        <f t="shared" ca="1" si="1227"/>
        <v>10.353899463316402</v>
      </c>
      <c r="R7010" s="14" t="str">
        <f t="shared" ca="1" si="1228"/>
        <v>above</v>
      </c>
    </row>
    <row r="7011" spans="8:18">
      <c r="H7011">
        <v>3000</v>
      </c>
      <c r="I7011">
        <f t="shared" ca="1" si="1222"/>
        <v>27</v>
      </c>
      <c r="J7011" s="14">
        <f t="shared" ca="1" si="1223"/>
        <v>29.187000000000001</v>
      </c>
      <c r="K7011" s="14">
        <f t="shared" ca="1" si="1230"/>
        <v>6.6644090203504076</v>
      </c>
      <c r="L7011" s="14" t="str">
        <f t="shared" ca="1" si="1224"/>
        <v>above</v>
      </c>
      <c r="N7011">
        <f t="shared" si="1229"/>
        <v>7003</v>
      </c>
      <c r="O7011" s="14">
        <f t="shared" ca="1" si="1225"/>
        <v>195.72253814650065</v>
      </c>
      <c r="P7011" s="14">
        <f t="shared" ca="1" si="1226"/>
        <v>310.64447396202587</v>
      </c>
      <c r="Q7011" s="14">
        <f t="shared" ca="1" si="1227"/>
        <v>10.56358860031086</v>
      </c>
      <c r="R7011" s="14" t="str">
        <f t="shared" ca="1" si="1228"/>
        <v>above</v>
      </c>
    </row>
    <row r="7012" spans="8:18">
      <c r="H7012">
        <v>3000</v>
      </c>
      <c r="I7012">
        <f t="shared" ca="1" si="1222"/>
        <v>40</v>
      </c>
      <c r="J7012" s="14">
        <f t="shared" ca="1" si="1223"/>
        <v>44.8</v>
      </c>
      <c r="K7012" s="14">
        <f t="shared" ca="1" si="1230"/>
        <v>7.4271441334086159</v>
      </c>
      <c r="L7012" s="14" t="str">
        <f t="shared" ca="1" si="1224"/>
        <v>above</v>
      </c>
      <c r="N7012">
        <f t="shared" si="1229"/>
        <v>7004</v>
      </c>
      <c r="O7012" s="14">
        <f t="shared" ca="1" si="1225"/>
        <v>173.67811775859576</v>
      </c>
      <c r="P7012" s="14">
        <f t="shared" ca="1" si="1226"/>
        <v>264.17038352310175</v>
      </c>
      <c r="Q7012" s="14">
        <f t="shared" ca="1" si="1227"/>
        <v>10.325889906381214</v>
      </c>
      <c r="R7012" s="14" t="str">
        <f t="shared" ca="1" si="1228"/>
        <v>above</v>
      </c>
    </row>
    <row r="7013" spans="8:18">
      <c r="H7013">
        <v>3000</v>
      </c>
      <c r="I7013">
        <f t="shared" ca="1" si="1222"/>
        <v>93</v>
      </c>
      <c r="J7013" s="14">
        <f t="shared" ca="1" si="1223"/>
        <v>118.947</v>
      </c>
      <c r="K7013" s="14">
        <f t="shared" ca="1" si="1230"/>
        <v>9.0865895645400077</v>
      </c>
      <c r="L7013" s="14" t="str">
        <f t="shared" ca="1" si="1224"/>
        <v>above</v>
      </c>
      <c r="N7013">
        <f t="shared" si="1229"/>
        <v>7005</v>
      </c>
      <c r="O7013" s="14">
        <f t="shared" ca="1" si="1225"/>
        <v>176.80949509052189</v>
      </c>
      <c r="P7013" s="14">
        <f t="shared" ca="1" si="1226"/>
        <v>270.59428775301774</v>
      </c>
      <c r="Q7013" s="14">
        <f t="shared" ca="1" si="1227"/>
        <v>10.361425449725376</v>
      </c>
      <c r="R7013" s="14" t="str">
        <f t="shared" ca="1" si="1228"/>
        <v>above</v>
      </c>
    </row>
    <row r="7014" spans="8:18">
      <c r="H7014">
        <v>3000</v>
      </c>
      <c r="I7014">
        <f t="shared" ca="1" si="1222"/>
        <v>51</v>
      </c>
      <c r="J7014" s="14">
        <f t="shared" ca="1" si="1223"/>
        <v>58.802999999999997</v>
      </c>
      <c r="K7014" s="14">
        <f t="shared" ca="1" si="1230"/>
        <v>7.9024874371628551</v>
      </c>
      <c r="L7014" s="14" t="str">
        <f t="shared" ca="1" si="1224"/>
        <v>above</v>
      </c>
      <c r="N7014">
        <f t="shared" si="1229"/>
        <v>7006</v>
      </c>
      <c r="O7014" s="14">
        <f t="shared" ca="1" si="1225"/>
        <v>155.50090171807113</v>
      </c>
      <c r="P7014" s="14">
        <f t="shared" ca="1" si="1226"/>
        <v>228.0424930234708</v>
      </c>
      <c r="Q7014" s="14">
        <f t="shared" ca="1" si="1227"/>
        <v>10.106123543480843</v>
      </c>
      <c r="R7014" s="14" t="str">
        <f t="shared" ca="1" si="1228"/>
        <v>above</v>
      </c>
    </row>
    <row r="7015" spans="8:18">
      <c r="H7015">
        <v>3000</v>
      </c>
      <c r="I7015">
        <f t="shared" ca="1" si="1222"/>
        <v>68</v>
      </c>
      <c r="J7015" s="14">
        <f t="shared" ca="1" si="1223"/>
        <v>81.872</v>
      </c>
      <c r="K7015" s="14">
        <f t="shared" ca="1" si="1230"/>
        <v>8.4682130091945194</v>
      </c>
      <c r="L7015" s="14" t="str">
        <f t="shared" ca="1" si="1224"/>
        <v>above</v>
      </c>
      <c r="N7015">
        <f t="shared" si="1229"/>
        <v>7007</v>
      </c>
      <c r="O7015" s="14">
        <f t="shared" ca="1" si="1225"/>
        <v>139.72418154944722</v>
      </c>
      <c r="P7015" s="14">
        <f t="shared" ca="1" si="1226"/>
        <v>198.29272227843589</v>
      </c>
      <c r="Q7015" s="14">
        <f t="shared" ca="1" si="1227"/>
        <v>9.893603630752299</v>
      </c>
      <c r="R7015" s="14" t="str">
        <f t="shared" ca="1" si="1228"/>
        <v>above</v>
      </c>
    </row>
    <row r="7016" spans="8:18">
      <c r="H7016">
        <v>3000</v>
      </c>
      <c r="I7016">
        <f t="shared" ca="1" si="1222"/>
        <v>34</v>
      </c>
      <c r="J7016" s="14">
        <f t="shared" ca="1" si="1223"/>
        <v>37.468000000000004</v>
      </c>
      <c r="K7016" s="14">
        <f t="shared" ca="1" si="1230"/>
        <v>7.110696122978827</v>
      </c>
      <c r="L7016" s="14" t="str">
        <f t="shared" ca="1" si="1224"/>
        <v>above</v>
      </c>
      <c r="N7016">
        <f t="shared" si="1229"/>
        <v>7008</v>
      </c>
      <c r="O7016" s="14">
        <f t="shared" ca="1" si="1225"/>
        <v>168.78391886430666</v>
      </c>
      <c r="P7016" s="14">
        <f t="shared" ca="1" si="1226"/>
        <v>254.24795266588521</v>
      </c>
      <c r="Q7016" s="14">
        <f t="shared" ca="1" si="1227"/>
        <v>10.269053126114516</v>
      </c>
      <c r="R7016" s="14" t="str">
        <f t="shared" ca="1" si="1228"/>
        <v>above</v>
      </c>
    </row>
    <row r="7017" spans="8:18">
      <c r="H7017">
        <v>3000</v>
      </c>
      <c r="I7017">
        <f t="shared" ca="1" si="1222"/>
        <v>41</v>
      </c>
      <c r="J7017" s="14">
        <f t="shared" ca="1" si="1223"/>
        <v>46.042999999999999</v>
      </c>
      <c r="K7017" s="14">
        <f t="shared" ca="1" si="1230"/>
        <v>7.4753392365667368</v>
      </c>
      <c r="L7017" s="14" t="str">
        <f t="shared" ca="1" si="1224"/>
        <v>above</v>
      </c>
      <c r="N7017">
        <f t="shared" si="1229"/>
        <v>7009</v>
      </c>
      <c r="O7017" s="14">
        <f t="shared" ca="1" si="1225"/>
        <v>141.08239474765148</v>
      </c>
      <c r="P7017" s="14">
        <f t="shared" ca="1" si="1226"/>
        <v>200.79512107084796</v>
      </c>
      <c r="Q7017" s="14">
        <f t="shared" ca="1" si="1227"/>
        <v>9.9128142680523315</v>
      </c>
      <c r="R7017" s="14" t="str">
        <f t="shared" ca="1" si="1228"/>
        <v>above</v>
      </c>
    </row>
    <row r="7018" spans="8:18">
      <c r="H7018">
        <v>3000</v>
      </c>
      <c r="I7018">
        <f t="shared" ca="1" si="1222"/>
        <v>38</v>
      </c>
      <c r="J7018" s="14">
        <f t="shared" ca="1" si="1223"/>
        <v>42.332000000000001</v>
      </c>
      <c r="K7018" s="14">
        <f t="shared" ca="1" si="1230"/>
        <v>7.3271232922592926</v>
      </c>
      <c r="L7018" s="14" t="str">
        <f t="shared" ca="1" si="1224"/>
        <v>above</v>
      </c>
      <c r="N7018">
        <f t="shared" si="1229"/>
        <v>7010</v>
      </c>
      <c r="O7018" s="14">
        <f t="shared" ca="1" si="1225"/>
        <v>108.7020578697265</v>
      </c>
      <c r="P7018" s="14">
        <f t="shared" ca="1" si="1226"/>
        <v>144.15047002506662</v>
      </c>
      <c r="Q7018" s="14">
        <f t="shared" ca="1" si="1227"/>
        <v>9.3955362523458668</v>
      </c>
      <c r="R7018" s="14">
        <f t="shared" ca="1" si="1228"/>
        <v>108.7020578697265</v>
      </c>
    </row>
    <row r="7019" spans="8:18">
      <c r="H7019">
        <v>3000</v>
      </c>
      <c r="I7019">
        <f t="shared" ca="1" si="1222"/>
        <v>61</v>
      </c>
      <c r="J7019" s="14">
        <f t="shared" ca="1" si="1223"/>
        <v>72.162999999999997</v>
      </c>
      <c r="K7019" s="14">
        <f t="shared" ca="1" si="1230"/>
        <v>8.2542687700901833</v>
      </c>
      <c r="L7019" s="14" t="str">
        <f t="shared" ca="1" si="1224"/>
        <v>above</v>
      </c>
      <c r="N7019">
        <f t="shared" si="1229"/>
        <v>7011</v>
      </c>
      <c r="O7019" s="14">
        <f t="shared" ca="1" si="1225"/>
        <v>157.11427032965076</v>
      </c>
      <c r="P7019" s="14">
        <f t="shared" ca="1" si="1226"/>
        <v>231.16895215330652</v>
      </c>
      <c r="Q7019" s="14">
        <f t="shared" ca="1" si="1227"/>
        <v>10.126636003113452</v>
      </c>
      <c r="R7019" s="14" t="str">
        <f t="shared" ca="1" si="1228"/>
        <v>above</v>
      </c>
    </row>
    <row r="7020" spans="8:18">
      <c r="H7020">
        <v>3000</v>
      </c>
      <c r="I7020">
        <f t="shared" ca="1" si="1222"/>
        <v>32</v>
      </c>
      <c r="J7020" s="14">
        <f t="shared" ca="1" si="1223"/>
        <v>35.072000000000003</v>
      </c>
      <c r="K7020" s="14">
        <f t="shared" ca="1" si="1230"/>
        <v>6.9930151229329605</v>
      </c>
      <c r="L7020" s="14" t="str">
        <f t="shared" ca="1" si="1224"/>
        <v>above</v>
      </c>
      <c r="N7020">
        <f t="shared" si="1229"/>
        <v>7012</v>
      </c>
      <c r="O7020" s="14">
        <f t="shared" ca="1" si="1225"/>
        <v>166.09989343532902</v>
      </c>
      <c r="P7020" s="14">
        <f t="shared" ca="1" si="1226"/>
        <v>248.86741723301199</v>
      </c>
      <c r="Q7020" s="14">
        <f t="shared" ca="1" si="1227"/>
        <v>10.237183595742433</v>
      </c>
      <c r="R7020" s="14" t="str">
        <f t="shared" ca="1" si="1228"/>
        <v>above</v>
      </c>
    </row>
    <row r="7021" spans="8:18">
      <c r="H7021">
        <v>3000</v>
      </c>
      <c r="I7021">
        <f t="shared" ca="1" si="1222"/>
        <v>72</v>
      </c>
      <c r="J7021" s="14">
        <f t="shared" ca="1" si="1223"/>
        <v>87.551999999999992</v>
      </c>
      <c r="K7021" s="14">
        <f t="shared" ca="1" si="1230"/>
        <v>8.5809188822967819</v>
      </c>
      <c r="L7021" s="14" t="str">
        <f t="shared" ca="1" si="1224"/>
        <v>above</v>
      </c>
      <c r="N7021">
        <f t="shared" si="1229"/>
        <v>7013</v>
      </c>
      <c r="O7021" s="14">
        <f t="shared" ca="1" si="1225"/>
        <v>133.34942881858328</v>
      </c>
      <c r="P7021" s="14">
        <f t="shared" ca="1" si="1226"/>
        <v>186.69563931731051</v>
      </c>
      <c r="Q7021" s="14">
        <f t="shared" ca="1" si="1227"/>
        <v>9.8008881672181865</v>
      </c>
      <c r="R7021" s="14" t="str">
        <f t="shared" ca="1" si="1228"/>
        <v>above</v>
      </c>
    </row>
    <row r="7022" spans="8:18">
      <c r="H7022">
        <v>3000</v>
      </c>
      <c r="I7022">
        <f t="shared" ca="1" si="1222"/>
        <v>82</v>
      </c>
      <c r="J7022" s="14">
        <f t="shared" ca="1" si="1223"/>
        <v>102.172</v>
      </c>
      <c r="K7022" s="14">
        <f t="shared" ca="1" si="1230"/>
        <v>8.8376812155931965</v>
      </c>
      <c r="L7022" s="14" t="str">
        <f t="shared" ca="1" si="1224"/>
        <v>above</v>
      </c>
      <c r="N7022">
        <f t="shared" si="1229"/>
        <v>7014</v>
      </c>
      <c r="O7022" s="14">
        <f t="shared" ca="1" si="1225"/>
        <v>150.59751706282285</v>
      </c>
      <c r="P7022" s="14">
        <f t="shared" ca="1" si="1226"/>
        <v>218.6363534992845</v>
      </c>
      <c r="Q7022" s="14">
        <f t="shared" ca="1" si="1227"/>
        <v>10.042458189721154</v>
      </c>
      <c r="R7022" s="14" t="str">
        <f t="shared" ca="1" si="1228"/>
        <v>above</v>
      </c>
    </row>
    <row r="7023" spans="8:18">
      <c r="H7023">
        <v>3000</v>
      </c>
      <c r="I7023">
        <f t="shared" ca="1" si="1222"/>
        <v>56</v>
      </c>
      <c r="J7023" s="14">
        <f t="shared" ca="1" si="1223"/>
        <v>65.408000000000001</v>
      </c>
      <c r="K7023" s="14">
        <f t="shared" ca="1" si="1230"/>
        <v>8.0861025356691005</v>
      </c>
      <c r="L7023" s="14" t="str">
        <f t="shared" ca="1" si="1224"/>
        <v>above</v>
      </c>
      <c r="N7023">
        <f t="shared" si="1229"/>
        <v>7015</v>
      </c>
      <c r="O7023" s="14">
        <f t="shared" ca="1" si="1225"/>
        <v>175.45065137326915</v>
      </c>
      <c r="P7023" s="14">
        <f t="shared" ca="1" si="1226"/>
        <v>267.79944457518246</v>
      </c>
      <c r="Q7023" s="14">
        <f t="shared" ca="1" si="1227"/>
        <v>10.346082483320675</v>
      </c>
      <c r="R7023" s="14" t="str">
        <f t="shared" ca="1" si="1228"/>
        <v>above</v>
      </c>
    </row>
    <row r="7024" spans="8:18">
      <c r="H7024">
        <v>3000</v>
      </c>
      <c r="I7024">
        <f t="shared" ca="1" si="1222"/>
        <v>73</v>
      </c>
      <c r="J7024" s="14">
        <f t="shared" ca="1" si="1223"/>
        <v>88.986999999999995</v>
      </c>
      <c r="K7024" s="14">
        <f t="shared" ca="1" si="1230"/>
        <v>8.6081301864083404</v>
      </c>
      <c r="L7024" s="14" t="str">
        <f t="shared" ca="1" si="1224"/>
        <v>above</v>
      </c>
      <c r="N7024">
        <f t="shared" si="1229"/>
        <v>7016</v>
      </c>
      <c r="O7024" s="14">
        <f t="shared" ca="1" si="1225"/>
        <v>114.62320528750246</v>
      </c>
      <c r="P7024" s="14">
        <f t="shared" ca="1" si="1226"/>
        <v>154.03864285864526</v>
      </c>
      <c r="Q7024" s="14">
        <f t="shared" ca="1" si="1227"/>
        <v>9.5006733477486147</v>
      </c>
      <c r="R7024" s="14">
        <f t="shared" ca="1" si="1228"/>
        <v>114.62320528750246</v>
      </c>
    </row>
    <row r="7025" spans="8:18">
      <c r="H7025">
        <v>3000</v>
      </c>
      <c r="I7025">
        <f t="shared" ca="1" si="1222"/>
        <v>38</v>
      </c>
      <c r="J7025" s="14">
        <f t="shared" ca="1" si="1223"/>
        <v>42.332000000000001</v>
      </c>
      <c r="K7025" s="14">
        <f t="shared" ca="1" si="1230"/>
        <v>7.3271232922592926</v>
      </c>
      <c r="L7025" s="14" t="str">
        <f t="shared" ca="1" si="1224"/>
        <v>above</v>
      </c>
      <c r="N7025">
        <f t="shared" si="1229"/>
        <v>7017</v>
      </c>
      <c r="O7025" s="14">
        <f t="shared" ca="1" si="1225"/>
        <v>143.20061913442257</v>
      </c>
      <c r="P7025" s="14">
        <f t="shared" ca="1" si="1226"/>
        <v>204.71987109586843</v>
      </c>
      <c r="Q7025" s="14">
        <f t="shared" ca="1" si="1227"/>
        <v>9.9424110368458507</v>
      </c>
      <c r="R7025" s="14" t="str">
        <f t="shared" ca="1" si="1228"/>
        <v>above</v>
      </c>
    </row>
    <row r="7026" spans="8:18">
      <c r="H7026">
        <v>3000</v>
      </c>
      <c r="I7026">
        <f t="shared" ca="1" si="1222"/>
        <v>33</v>
      </c>
      <c r="J7026" s="14">
        <f t="shared" ca="1" si="1223"/>
        <v>36.267000000000003</v>
      </c>
      <c r="K7026" s="14">
        <f t="shared" ca="1" si="1230"/>
        <v>7.0527210492323231</v>
      </c>
      <c r="L7026" s="14" t="str">
        <f t="shared" ca="1" si="1224"/>
        <v>above</v>
      </c>
      <c r="N7026">
        <f t="shared" si="1229"/>
        <v>7018</v>
      </c>
      <c r="O7026" s="14">
        <f t="shared" ca="1" si="1225"/>
        <v>194.42814285121483</v>
      </c>
      <c r="P7026" s="14">
        <f t="shared" ca="1" si="1226"/>
        <v>307.83505104893203</v>
      </c>
      <c r="Q7026" s="14">
        <f t="shared" ca="1" si="1227"/>
        <v>10.550385512223976</v>
      </c>
      <c r="R7026" s="14" t="str">
        <f t="shared" ca="1" si="1228"/>
        <v>above</v>
      </c>
    </row>
    <row r="7027" spans="8:18">
      <c r="H7027">
        <v>3000</v>
      </c>
      <c r="I7027">
        <f t="shared" ca="1" si="1222"/>
        <v>51</v>
      </c>
      <c r="J7027" s="14">
        <f t="shared" ca="1" si="1223"/>
        <v>58.802999999999997</v>
      </c>
      <c r="K7027" s="14">
        <f t="shared" ca="1" si="1230"/>
        <v>7.9024874371628551</v>
      </c>
      <c r="L7027" s="14" t="str">
        <f t="shared" ca="1" si="1224"/>
        <v>above</v>
      </c>
      <c r="N7027">
        <f t="shared" si="1229"/>
        <v>7019</v>
      </c>
      <c r="O7027" s="14">
        <f t="shared" ca="1" si="1225"/>
        <v>134.08380963659221</v>
      </c>
      <c r="P7027" s="14">
        <f t="shared" ca="1" si="1226"/>
        <v>188.0192136565779</v>
      </c>
      <c r="Q7027" s="14">
        <f t="shared" ca="1" si="1227"/>
        <v>9.8117907958744137</v>
      </c>
      <c r="R7027" s="14" t="str">
        <f t="shared" ca="1" si="1228"/>
        <v>above</v>
      </c>
    </row>
    <row r="7028" spans="8:18">
      <c r="H7028">
        <v>3000</v>
      </c>
      <c r="I7028">
        <f t="shared" ca="1" si="1222"/>
        <v>83</v>
      </c>
      <c r="J7028" s="14">
        <f t="shared" ca="1" si="1223"/>
        <v>103.667</v>
      </c>
      <c r="K7028" s="14">
        <f t="shared" ca="1" si="1230"/>
        <v>8.8616335976866267</v>
      </c>
      <c r="L7028" s="14" t="str">
        <f t="shared" ca="1" si="1224"/>
        <v>above</v>
      </c>
      <c r="N7028">
        <f t="shared" si="1229"/>
        <v>7020</v>
      </c>
      <c r="O7028" s="14">
        <f t="shared" ca="1" si="1225"/>
        <v>176.57221086411283</v>
      </c>
      <c r="P7028" s="14">
        <f t="shared" ca="1" si="1226"/>
        <v>270.10544781243505</v>
      </c>
      <c r="Q7028" s="14">
        <f t="shared" ca="1" si="1227"/>
        <v>10.358754695911161</v>
      </c>
      <c r="R7028" s="14" t="str">
        <f t="shared" ca="1" si="1228"/>
        <v>above</v>
      </c>
    </row>
    <row r="7029" spans="8:18">
      <c r="H7029">
        <v>3000</v>
      </c>
      <c r="I7029">
        <f t="shared" ca="1" si="1222"/>
        <v>93</v>
      </c>
      <c r="J7029" s="14">
        <f t="shared" ca="1" si="1223"/>
        <v>118.947</v>
      </c>
      <c r="K7029" s="14">
        <f t="shared" ca="1" si="1230"/>
        <v>9.0865895645400077</v>
      </c>
      <c r="L7029" s="14" t="str">
        <f t="shared" ca="1" si="1224"/>
        <v>above</v>
      </c>
      <c r="N7029">
        <f t="shared" si="1229"/>
        <v>7021</v>
      </c>
      <c r="O7029" s="14">
        <f t="shared" ca="1" si="1225"/>
        <v>158.46520485269835</v>
      </c>
      <c r="P7029" s="14">
        <f t="shared" ca="1" si="1226"/>
        <v>233.79886829972131</v>
      </c>
      <c r="Q7029" s="14">
        <f t="shared" ca="1" si="1227"/>
        <v>10.143651494065365</v>
      </c>
      <c r="R7029" s="14" t="str">
        <f t="shared" ca="1" si="1228"/>
        <v>above</v>
      </c>
    </row>
    <row r="7030" spans="8:18">
      <c r="H7030">
        <v>3000</v>
      </c>
      <c r="I7030">
        <f t="shared" ca="1" si="1222"/>
        <v>26</v>
      </c>
      <c r="J7030" s="14">
        <f t="shared" ca="1" si="1223"/>
        <v>28.027999999999999</v>
      </c>
      <c r="K7030" s="14">
        <f t="shared" ca="1" si="1230"/>
        <v>6.5916737320086582</v>
      </c>
      <c r="L7030" s="14" t="str">
        <f t="shared" ca="1" si="1224"/>
        <v>above</v>
      </c>
      <c r="N7030">
        <f t="shared" si="1229"/>
        <v>7022</v>
      </c>
      <c r="O7030" s="14">
        <f t="shared" ca="1" si="1225"/>
        <v>178.53780455423509</v>
      </c>
      <c r="P7030" s="14">
        <f t="shared" ca="1" si="1226"/>
        <v>274.16504751937384</v>
      </c>
      <c r="Q7030" s="14">
        <f t="shared" ca="1" si="1227"/>
        <v>10.380771592166184</v>
      </c>
      <c r="R7030" s="14" t="str">
        <f t="shared" ca="1" si="1228"/>
        <v>above</v>
      </c>
    </row>
    <row r="7031" spans="8:18">
      <c r="H7031">
        <v>3000</v>
      </c>
      <c r="I7031">
        <f t="shared" ca="1" si="1222"/>
        <v>10</v>
      </c>
      <c r="J7031" s="14">
        <f t="shared" ca="1" si="1223"/>
        <v>10.3</v>
      </c>
      <c r="K7031" s="14">
        <f t="shared" ca="1" si="1230"/>
        <v>4.7957905455967413</v>
      </c>
      <c r="L7031" s="14">
        <f t="shared" ca="1" si="1224"/>
        <v>10</v>
      </c>
      <c r="N7031">
        <f t="shared" si="1229"/>
        <v>7023</v>
      </c>
      <c r="O7031" s="14">
        <f t="shared" ca="1" si="1225"/>
        <v>179.15907840222695</v>
      </c>
      <c r="P7031" s="14">
        <f t="shared" ca="1" si="1226"/>
        <v>275.45300452403285</v>
      </c>
      <c r="Q7031" s="14">
        <f t="shared" ca="1" si="1227"/>
        <v>10.387680458995344</v>
      </c>
      <c r="R7031" s="14" t="str">
        <f t="shared" ca="1" si="1228"/>
        <v>above</v>
      </c>
    </row>
    <row r="7032" spans="8:18">
      <c r="H7032">
        <v>3000</v>
      </c>
      <c r="I7032">
        <f t="shared" ca="1" si="1222"/>
        <v>93</v>
      </c>
      <c r="J7032" s="14">
        <f t="shared" ca="1" si="1223"/>
        <v>118.947</v>
      </c>
      <c r="K7032" s="14">
        <f t="shared" ca="1" si="1230"/>
        <v>9.0865895645400077</v>
      </c>
      <c r="L7032" s="14" t="str">
        <f t="shared" ca="1" si="1224"/>
        <v>above</v>
      </c>
      <c r="N7032">
        <f t="shared" si="1229"/>
        <v>7024</v>
      </c>
      <c r="O7032" s="14">
        <f t="shared" ca="1" si="1225"/>
        <v>149.25365637648113</v>
      </c>
      <c r="P7032" s="14">
        <f t="shared" ca="1" si="1226"/>
        <v>216.08361820172726</v>
      </c>
      <c r="Q7032" s="14">
        <f t="shared" ca="1" si="1227"/>
        <v>10.024649816807237</v>
      </c>
      <c r="R7032" s="14" t="str">
        <f t="shared" ca="1" si="1228"/>
        <v>above</v>
      </c>
    </row>
    <row r="7033" spans="8:18">
      <c r="H7033">
        <v>3000</v>
      </c>
      <c r="I7033">
        <f t="shared" ca="1" si="1222"/>
        <v>14</v>
      </c>
      <c r="J7033" s="14">
        <f t="shared" ca="1" si="1223"/>
        <v>14.587999999999999</v>
      </c>
      <c r="K7033" s="14">
        <f t="shared" ca="1" si="1230"/>
        <v>5.4161004022044201</v>
      </c>
      <c r="L7033" s="14">
        <f t="shared" ca="1" si="1224"/>
        <v>14</v>
      </c>
      <c r="N7033">
        <f t="shared" si="1229"/>
        <v>7025</v>
      </c>
      <c r="O7033" s="14">
        <f t="shared" ca="1" si="1225"/>
        <v>164.11850976668899</v>
      </c>
      <c r="P7033" s="14">
        <f t="shared" ca="1" si="1226"/>
        <v>244.92316551080535</v>
      </c>
      <c r="Q7033" s="14">
        <f t="shared" ca="1" si="1227"/>
        <v>10.213326914198365</v>
      </c>
      <c r="R7033" s="14" t="str">
        <f t="shared" ca="1" si="1228"/>
        <v>above</v>
      </c>
    </row>
    <row r="7034" spans="8:18">
      <c r="H7034">
        <v>3000</v>
      </c>
      <c r="I7034">
        <f t="shared" ca="1" si="1222"/>
        <v>51</v>
      </c>
      <c r="J7034" s="14">
        <f t="shared" ca="1" si="1223"/>
        <v>58.802999999999997</v>
      </c>
      <c r="K7034" s="14">
        <f t="shared" ca="1" si="1230"/>
        <v>7.9024874371628551</v>
      </c>
      <c r="L7034" s="14" t="str">
        <f t="shared" ca="1" si="1224"/>
        <v>above</v>
      </c>
      <c r="N7034">
        <f t="shared" si="1229"/>
        <v>7026</v>
      </c>
      <c r="O7034" s="14">
        <f t="shared" ca="1" si="1225"/>
        <v>97.920461455552399</v>
      </c>
      <c r="P7034" s="14">
        <f t="shared" ca="1" si="1226"/>
        <v>126.68571177055736</v>
      </c>
      <c r="Q7034" s="14">
        <f t="shared" ca="1" si="1227"/>
        <v>9.1886322151583535</v>
      </c>
      <c r="R7034" s="14">
        <f t="shared" ca="1" si="1228"/>
        <v>97.920461455552399</v>
      </c>
    </row>
    <row r="7035" spans="8:18">
      <c r="H7035">
        <v>3000</v>
      </c>
      <c r="I7035">
        <f t="shared" ca="1" si="1222"/>
        <v>17</v>
      </c>
      <c r="J7035" s="14">
        <f t="shared" ca="1" si="1223"/>
        <v>17.867000000000001</v>
      </c>
      <c r="K7035" s="14">
        <f t="shared" ca="1" si="1230"/>
        <v>5.780743515792329</v>
      </c>
      <c r="L7035" s="14">
        <f t="shared" ca="1" si="1224"/>
        <v>17</v>
      </c>
      <c r="N7035">
        <f t="shared" si="1229"/>
        <v>7027</v>
      </c>
      <c r="O7035" s="14">
        <f t="shared" ca="1" si="1225"/>
        <v>144.80887090967764</v>
      </c>
      <c r="P7035" s="14">
        <f t="shared" ca="1" si="1226"/>
        <v>207.7176981920847</v>
      </c>
      <c r="Q7035" s="14">
        <f t="shared" ca="1" si="1227"/>
        <v>9.9645933214512041</v>
      </c>
      <c r="R7035" s="14" t="str">
        <f t="shared" ca="1" si="1228"/>
        <v>above</v>
      </c>
    </row>
    <row r="7036" spans="8:18">
      <c r="H7036">
        <v>3000</v>
      </c>
      <c r="I7036">
        <f t="shared" ca="1" si="1222"/>
        <v>90</v>
      </c>
      <c r="J7036" s="14">
        <f t="shared" ca="1" si="1223"/>
        <v>114.3</v>
      </c>
      <c r="K7036" s="14">
        <f t="shared" ca="1" si="1230"/>
        <v>9.0217190130336995</v>
      </c>
      <c r="L7036" s="14" t="str">
        <f t="shared" ca="1" si="1224"/>
        <v>above</v>
      </c>
      <c r="N7036">
        <f t="shared" si="1229"/>
        <v>7028</v>
      </c>
      <c r="O7036" s="14">
        <f t="shared" ca="1" si="1225"/>
        <v>153.62177990575819</v>
      </c>
      <c r="P7036" s="14">
        <f t="shared" ca="1" si="1226"/>
        <v>224.42073368999783</v>
      </c>
      <c r="Q7036" s="14">
        <f t="shared" ca="1" si="1227"/>
        <v>10.081964010621466</v>
      </c>
      <c r="R7036" s="14" t="str">
        <f t="shared" ca="1" si="1228"/>
        <v>above</v>
      </c>
    </row>
    <row r="7037" spans="8:18">
      <c r="H7037">
        <v>3000</v>
      </c>
      <c r="I7037">
        <f t="shared" ca="1" si="1222"/>
        <v>49</v>
      </c>
      <c r="J7037" s="14">
        <f t="shared" ca="1" si="1223"/>
        <v>56.203000000000003</v>
      </c>
      <c r="K7037" s="14">
        <f t="shared" ca="1" si="1230"/>
        <v>7.8240460108562919</v>
      </c>
      <c r="L7037" s="14" t="str">
        <f t="shared" ca="1" si="1224"/>
        <v>above</v>
      </c>
      <c r="N7037">
        <f t="shared" si="1229"/>
        <v>7029</v>
      </c>
      <c r="O7037" s="14">
        <f t="shared" ca="1" si="1225"/>
        <v>142.26951045747464</v>
      </c>
      <c r="P7037" s="14">
        <f t="shared" ca="1" si="1226"/>
        <v>202.99135127490308</v>
      </c>
      <c r="Q7037" s="14">
        <f t="shared" ca="1" si="1227"/>
        <v>9.9294550899533451</v>
      </c>
      <c r="R7037" s="14" t="str">
        <f t="shared" ca="1" si="1228"/>
        <v>above</v>
      </c>
    </row>
    <row r="7038" spans="8:18">
      <c r="H7038">
        <v>3000</v>
      </c>
      <c r="I7038">
        <f t="shared" ca="1" si="1222"/>
        <v>19</v>
      </c>
      <c r="J7038" s="14">
        <f t="shared" ca="1" si="1223"/>
        <v>20.082999999999998</v>
      </c>
      <c r="K7038" s="14">
        <f t="shared" ca="1" si="1230"/>
        <v>5.9914645471079817</v>
      </c>
      <c r="L7038" s="14" t="str">
        <f t="shared" ca="1" si="1224"/>
        <v>above</v>
      </c>
      <c r="N7038">
        <f t="shared" si="1229"/>
        <v>7030</v>
      </c>
      <c r="O7038" s="14">
        <f t="shared" ca="1" si="1225"/>
        <v>162.74273439421174</v>
      </c>
      <c r="P7038" s="14">
        <f t="shared" ca="1" si="1226"/>
        <v>242.19832718852658</v>
      </c>
      <c r="Q7038" s="14">
        <f t="shared" ca="1" si="1227"/>
        <v>10.19659300683859</v>
      </c>
      <c r="R7038" s="14" t="str">
        <f t="shared" ca="1" si="1228"/>
        <v>above</v>
      </c>
    </row>
    <row r="7039" spans="8:18">
      <c r="H7039">
        <v>3000</v>
      </c>
      <c r="I7039">
        <f t="shared" ca="1" si="1222"/>
        <v>84</v>
      </c>
      <c r="J7039" s="14">
        <f t="shared" ca="1" si="1223"/>
        <v>105.16800000000001</v>
      </c>
      <c r="K7039" s="14">
        <f t="shared" ca="1" si="1230"/>
        <v>8.8853025129806333</v>
      </c>
      <c r="L7039" s="14" t="str">
        <f t="shared" ca="1" si="1224"/>
        <v>above</v>
      </c>
      <c r="N7039">
        <f t="shared" si="1229"/>
        <v>7031</v>
      </c>
      <c r="O7039" s="14">
        <f t="shared" ca="1" si="1225"/>
        <v>152.90872129757437</v>
      </c>
      <c r="P7039" s="14">
        <f t="shared" ca="1" si="1226"/>
        <v>223.05195244415222</v>
      </c>
      <c r="Q7039" s="14">
        <f t="shared" ca="1" si="1227"/>
        <v>10.072719415678906</v>
      </c>
      <c r="R7039" s="14" t="str">
        <f t="shared" ca="1" si="1228"/>
        <v>above</v>
      </c>
    </row>
    <row r="7040" spans="8:18">
      <c r="H7040">
        <v>3000</v>
      </c>
      <c r="I7040">
        <f t="shared" ca="1" si="1222"/>
        <v>95</v>
      </c>
      <c r="J7040" s="14">
        <f t="shared" ca="1" si="1223"/>
        <v>122.075</v>
      </c>
      <c r="K7040" s="14">
        <f t="shared" ca="1" si="1230"/>
        <v>9.1286963829356722</v>
      </c>
      <c r="L7040" s="14" t="str">
        <f t="shared" ca="1" si="1224"/>
        <v>above</v>
      </c>
      <c r="N7040">
        <f t="shared" si="1229"/>
        <v>7032</v>
      </c>
      <c r="O7040" s="14">
        <f t="shared" ca="1" si="1225"/>
        <v>140.82751850448804</v>
      </c>
      <c r="P7040" s="14">
        <f t="shared" ca="1" si="1226"/>
        <v>200.32468840888379</v>
      </c>
      <c r="Q7040" s="14">
        <f t="shared" ca="1" si="1227"/>
        <v>9.9092233217734265</v>
      </c>
      <c r="R7040" s="14" t="str">
        <f t="shared" ca="1" si="1228"/>
        <v>above</v>
      </c>
    </row>
    <row r="7041" spans="8:18">
      <c r="H7041">
        <v>3000</v>
      </c>
      <c r="I7041">
        <f t="shared" ca="1" si="1222"/>
        <v>90</v>
      </c>
      <c r="J7041" s="14">
        <f t="shared" ca="1" si="1223"/>
        <v>114.3</v>
      </c>
      <c r="K7041" s="14">
        <f t="shared" ca="1" si="1230"/>
        <v>9.0217190130336995</v>
      </c>
      <c r="L7041" s="14" t="str">
        <f t="shared" ca="1" si="1224"/>
        <v>above</v>
      </c>
      <c r="N7041">
        <f t="shared" si="1229"/>
        <v>7033</v>
      </c>
      <c r="O7041" s="14">
        <f t="shared" ca="1" si="1225"/>
        <v>197.85433298318188</v>
      </c>
      <c r="P7041" s="14">
        <f t="shared" ca="1" si="1226"/>
        <v>315.2933442238413</v>
      </c>
      <c r="Q7041" s="14">
        <f t="shared" ca="1" si="1227"/>
        <v>10.585145123251822</v>
      </c>
      <c r="R7041" s="14" t="str">
        <f t="shared" ca="1" si="1228"/>
        <v>above</v>
      </c>
    </row>
    <row r="7042" spans="8:18">
      <c r="H7042">
        <v>3000</v>
      </c>
      <c r="I7042">
        <f t="shared" ca="1" si="1222"/>
        <v>90</v>
      </c>
      <c r="J7042" s="14">
        <f t="shared" ca="1" si="1223"/>
        <v>114.3</v>
      </c>
      <c r="K7042" s="14">
        <f t="shared" ca="1" si="1230"/>
        <v>9.0217190130336995</v>
      </c>
      <c r="L7042" s="14" t="str">
        <f t="shared" ca="1" si="1224"/>
        <v>above</v>
      </c>
      <c r="N7042">
        <f t="shared" si="1229"/>
        <v>7034</v>
      </c>
      <c r="O7042" s="14">
        <f t="shared" ca="1" si="1225"/>
        <v>195.79378846561562</v>
      </c>
      <c r="P7042" s="14">
        <f t="shared" ca="1" si="1226"/>
        <v>310.79941127077029</v>
      </c>
      <c r="Q7042" s="14">
        <f t="shared" ca="1" si="1227"/>
        <v>10.564312842890647</v>
      </c>
      <c r="R7042" s="14" t="str">
        <f t="shared" ca="1" si="1228"/>
        <v>above</v>
      </c>
    </row>
    <row r="7043" spans="8:18">
      <c r="H7043">
        <v>3000</v>
      </c>
      <c r="I7043">
        <f t="shared" ca="1" si="1222"/>
        <v>33</v>
      </c>
      <c r="J7043" s="14">
        <f t="shared" ca="1" si="1223"/>
        <v>36.267000000000003</v>
      </c>
      <c r="K7043" s="14">
        <f t="shared" ca="1" si="1230"/>
        <v>7.0527210492323231</v>
      </c>
      <c r="L7043" s="14" t="str">
        <f t="shared" ca="1" si="1224"/>
        <v>above</v>
      </c>
      <c r="N7043">
        <f t="shared" si="1229"/>
        <v>7035</v>
      </c>
      <c r="O7043" s="14">
        <f t="shared" ca="1" si="1225"/>
        <v>160.34880819476871</v>
      </c>
      <c r="P7043" s="14">
        <f t="shared" ca="1" si="1226"/>
        <v>237.48402906321689</v>
      </c>
      <c r="Q7043" s="14">
        <f t="shared" ca="1" si="1227"/>
        <v>10.167137064022494</v>
      </c>
      <c r="R7043" s="14" t="str">
        <f t="shared" ca="1" si="1228"/>
        <v>above</v>
      </c>
    </row>
    <row r="7044" spans="8:18">
      <c r="H7044">
        <v>3000</v>
      </c>
      <c r="I7044">
        <f t="shared" ca="1" si="1222"/>
        <v>72</v>
      </c>
      <c r="J7044" s="14">
        <f t="shared" ca="1" si="1223"/>
        <v>87.551999999999992</v>
      </c>
      <c r="K7044" s="14">
        <f t="shared" ca="1" si="1230"/>
        <v>8.5809188822967819</v>
      </c>
      <c r="L7044" s="14" t="str">
        <f t="shared" ca="1" si="1224"/>
        <v>above</v>
      </c>
      <c r="N7044">
        <f t="shared" si="1229"/>
        <v>7036</v>
      </c>
      <c r="O7044" s="14">
        <f t="shared" ca="1" si="1225"/>
        <v>169.53120828589601</v>
      </c>
      <c r="P7044" s="14">
        <f t="shared" ca="1" si="1226"/>
        <v>255.7537000345236</v>
      </c>
      <c r="Q7044" s="14">
        <f t="shared" ca="1" si="1227"/>
        <v>10.277836639547616</v>
      </c>
      <c r="R7044" s="14" t="str">
        <f t="shared" ca="1" si="1228"/>
        <v>above</v>
      </c>
    </row>
    <row r="7045" spans="8:18">
      <c r="H7045">
        <v>3000</v>
      </c>
      <c r="I7045">
        <f t="shared" ca="1" si="1222"/>
        <v>80</v>
      </c>
      <c r="J7045" s="14">
        <f t="shared" ca="1" si="1223"/>
        <v>99.2</v>
      </c>
      <c r="K7045" s="14">
        <f t="shared" ca="1" si="1230"/>
        <v>8.7888983093448783</v>
      </c>
      <c r="L7045" s="14" t="str">
        <f t="shared" ca="1" si="1224"/>
        <v>above</v>
      </c>
      <c r="N7045">
        <f t="shared" si="1229"/>
        <v>7037</v>
      </c>
      <c r="O7045" s="14">
        <f t="shared" ca="1" si="1225"/>
        <v>159.99194044570996</v>
      </c>
      <c r="P7045" s="14">
        <f t="shared" ca="1" si="1226"/>
        <v>236.78420346846076</v>
      </c>
      <c r="Q7045" s="14">
        <f t="shared" ca="1" si="1227"/>
        <v>10.162708608776072</v>
      </c>
      <c r="R7045" s="14" t="str">
        <f t="shared" ca="1" si="1228"/>
        <v>above</v>
      </c>
    </row>
    <row r="7046" spans="8:18">
      <c r="H7046">
        <v>3000</v>
      </c>
      <c r="I7046">
        <f t="shared" ca="1" si="1222"/>
        <v>87</v>
      </c>
      <c r="J7046" s="14">
        <f t="shared" ca="1" si="1223"/>
        <v>109.70699999999999</v>
      </c>
      <c r="K7046" s="14">
        <f t="shared" ca="1" si="1230"/>
        <v>8.9546736289564137</v>
      </c>
      <c r="L7046" s="14" t="str">
        <f t="shared" ca="1" si="1224"/>
        <v>above</v>
      </c>
      <c r="N7046">
        <f t="shared" si="1229"/>
        <v>7038</v>
      </c>
      <c r="O7046" s="14">
        <f t="shared" ca="1" si="1225"/>
        <v>164.79622152251548</v>
      </c>
      <c r="P7046" s="14">
        <f t="shared" ca="1" si="1226"/>
        <v>246.26960540680949</v>
      </c>
      <c r="Q7046" s="14">
        <f t="shared" ca="1" si="1227"/>
        <v>10.221518906143768</v>
      </c>
      <c r="R7046" s="14" t="str">
        <f t="shared" ca="1" si="1228"/>
        <v>above</v>
      </c>
    </row>
    <row r="7047" spans="8:18">
      <c r="H7047">
        <v>3000</v>
      </c>
      <c r="I7047">
        <f t="shared" ca="1" si="1222"/>
        <v>48</v>
      </c>
      <c r="J7047" s="14">
        <f t="shared" ca="1" si="1223"/>
        <v>54.911999999999999</v>
      </c>
      <c r="K7047" s="14">
        <f t="shared" ca="1" si="1230"/>
        <v>7.7836405962212529</v>
      </c>
      <c r="L7047" s="14" t="str">
        <f t="shared" ca="1" si="1224"/>
        <v>above</v>
      </c>
      <c r="N7047">
        <f t="shared" si="1229"/>
        <v>7039</v>
      </c>
      <c r="O7047" s="14">
        <f t="shared" ca="1" si="1225"/>
        <v>170.71604735051662</v>
      </c>
      <c r="P7047" s="14">
        <f t="shared" ca="1" si="1226"/>
        <v>258.14795381946811</v>
      </c>
      <c r="Q7047" s="14">
        <f t="shared" ca="1" si="1227"/>
        <v>10.291684450200082</v>
      </c>
      <c r="R7047" s="14" t="str">
        <f t="shared" ca="1" si="1228"/>
        <v>above</v>
      </c>
    </row>
    <row r="7048" spans="8:18">
      <c r="H7048">
        <v>3000</v>
      </c>
      <c r="I7048">
        <f t="shared" ca="1" si="1222"/>
        <v>37</v>
      </c>
      <c r="J7048" s="14">
        <f t="shared" ca="1" si="1223"/>
        <v>41.106999999999999</v>
      </c>
      <c r="K7048" s="14">
        <f t="shared" ca="1" si="1230"/>
        <v>7.2751723194527713</v>
      </c>
      <c r="L7048" s="14" t="str">
        <f t="shared" ca="1" si="1224"/>
        <v>above</v>
      </c>
      <c r="N7048">
        <f t="shared" si="1229"/>
        <v>7040</v>
      </c>
      <c r="O7048" s="14">
        <f t="shared" ca="1" si="1225"/>
        <v>178.00392931893541</v>
      </c>
      <c r="P7048" s="14">
        <f t="shared" ca="1" si="1226"/>
        <v>273.06012587787706</v>
      </c>
      <c r="Q7048" s="14">
        <f t="shared" ca="1" si="1227"/>
        <v>10.374815514204514</v>
      </c>
      <c r="R7048" s="14" t="str">
        <f t="shared" ca="1" si="1228"/>
        <v>above</v>
      </c>
    </row>
    <row r="7049" spans="8:18">
      <c r="H7049">
        <v>3000</v>
      </c>
      <c r="I7049">
        <f t="shared" ca="1" si="1222"/>
        <v>71</v>
      </c>
      <c r="J7049" s="14">
        <f t="shared" ca="1" si="1223"/>
        <v>86.123000000000005</v>
      </c>
      <c r="K7049" s="14">
        <f t="shared" ca="1" si="1230"/>
        <v>8.5533322380321106</v>
      </c>
      <c r="L7049" s="14" t="str">
        <f t="shared" ca="1" si="1224"/>
        <v>above</v>
      </c>
      <c r="N7049">
        <f t="shared" si="1229"/>
        <v>7041</v>
      </c>
      <c r="O7049" s="14">
        <f t="shared" ca="1" si="1225"/>
        <v>150.15450677550467</v>
      </c>
      <c r="P7049" s="14">
        <f t="shared" ca="1" si="1226"/>
        <v>217.79363449048992</v>
      </c>
      <c r="Q7049" s="14">
        <f t="shared" ca="1" si="1227"/>
        <v>10.036605074714483</v>
      </c>
      <c r="R7049" s="14" t="str">
        <f t="shared" ca="1" si="1228"/>
        <v>above</v>
      </c>
    </row>
    <row r="7050" spans="8:18">
      <c r="H7050">
        <v>3000</v>
      </c>
      <c r="I7050">
        <f t="shared" ref="I7050:I7113" ca="1" si="1231">RANDBETWEEN(10,100)</f>
        <v>37</v>
      </c>
      <c r="J7050" s="14">
        <f t="shared" ref="J7050:J7113" ca="1" si="1232">0.003*(I7050^2)+I7050</f>
        <v>41.106999999999999</v>
      </c>
      <c r="K7050" s="14">
        <f t="shared" ca="1" si="1230"/>
        <v>7.2751723194527713</v>
      </c>
      <c r="L7050" s="14" t="str">
        <f t="shared" ref="L7050:L7113" ca="1" si="1233">IF(I7050&lt;$B$19,I7050,"above")</f>
        <v>above</v>
      </c>
      <c r="N7050">
        <f t="shared" si="1229"/>
        <v>7042</v>
      </c>
      <c r="O7050" s="14">
        <f t="shared" ref="O7050:O7113" ca="1" si="1234">_xlfn.NORM.INV(RAND(),150,25)</f>
        <v>143.11698512124283</v>
      </c>
      <c r="P7050" s="14">
        <f t="shared" ref="P7050:P7113" ca="1" si="1235">0.003*(O7050^2)+O7050</f>
        <v>204.56439941182498</v>
      </c>
      <c r="Q7050" s="14">
        <f t="shared" ref="Q7050:Q7113" ca="1" si="1236">2*LN(O7050+1)</f>
        <v>9.9412507328714685</v>
      </c>
      <c r="R7050" s="14" t="str">
        <f t="shared" ref="R7050:R7113" ca="1" si="1237">IF(O7050&lt;=$B$20,O7050,"above")</f>
        <v>above</v>
      </c>
    </row>
    <row r="7051" spans="8:18">
      <c r="H7051">
        <v>3000</v>
      </c>
      <c r="I7051">
        <f t="shared" ca="1" si="1231"/>
        <v>21</v>
      </c>
      <c r="J7051" s="14">
        <f t="shared" ca="1" si="1232"/>
        <v>22.323</v>
      </c>
      <c r="K7051" s="14">
        <f t="shared" ca="1" si="1230"/>
        <v>6.1820849067166321</v>
      </c>
      <c r="L7051" s="14" t="str">
        <f t="shared" ca="1" si="1233"/>
        <v>above</v>
      </c>
      <c r="N7051">
        <f t="shared" ref="N7051:N7114" si="1238">N7050+1</f>
        <v>7043</v>
      </c>
      <c r="O7051" s="14">
        <f t="shared" ca="1" si="1234"/>
        <v>140.97169836225348</v>
      </c>
      <c r="P7051" s="14">
        <f t="shared" ca="1" si="1235"/>
        <v>200.59075757966804</v>
      </c>
      <c r="Q7051" s="14">
        <f t="shared" ca="1" si="1236"/>
        <v>9.9112554608576922</v>
      </c>
      <c r="R7051" s="14" t="str">
        <f t="shared" ca="1" si="1237"/>
        <v>above</v>
      </c>
    </row>
    <row r="7052" spans="8:18">
      <c r="H7052">
        <v>3000</v>
      </c>
      <c r="I7052">
        <f t="shared" ca="1" si="1231"/>
        <v>72</v>
      </c>
      <c r="J7052" s="14">
        <f t="shared" ca="1" si="1232"/>
        <v>87.551999999999992</v>
      </c>
      <c r="K7052" s="14">
        <f t="shared" ca="1" si="1230"/>
        <v>8.5809188822967819</v>
      </c>
      <c r="L7052" s="14" t="str">
        <f t="shared" ca="1" si="1233"/>
        <v>above</v>
      </c>
      <c r="N7052">
        <f t="shared" si="1238"/>
        <v>7044</v>
      </c>
      <c r="O7052" s="14">
        <f t="shared" ca="1" si="1234"/>
        <v>199.29595178216292</v>
      </c>
      <c r="P7052" s="14">
        <f t="shared" ca="1" si="1235"/>
        <v>318.45258097243754</v>
      </c>
      <c r="Q7052" s="14">
        <f t="shared" ca="1" si="1236"/>
        <v>10.599592063389013</v>
      </c>
      <c r="R7052" s="14" t="str">
        <f t="shared" ca="1" si="1237"/>
        <v>above</v>
      </c>
    </row>
    <row r="7053" spans="8:18">
      <c r="H7053">
        <v>3000</v>
      </c>
      <c r="I7053">
        <f t="shared" ca="1" si="1231"/>
        <v>33</v>
      </c>
      <c r="J7053" s="14">
        <f t="shared" ca="1" si="1232"/>
        <v>36.267000000000003</v>
      </c>
      <c r="K7053" s="14">
        <f t="shared" ca="1" si="1230"/>
        <v>7.0527210492323231</v>
      </c>
      <c r="L7053" s="14" t="str">
        <f t="shared" ca="1" si="1233"/>
        <v>above</v>
      </c>
      <c r="N7053">
        <f t="shared" si="1238"/>
        <v>7045</v>
      </c>
      <c r="O7053" s="14">
        <f t="shared" ca="1" si="1234"/>
        <v>127.59451650744884</v>
      </c>
      <c r="P7053" s="14">
        <f t="shared" ca="1" si="1235"/>
        <v>176.43559843575775</v>
      </c>
      <c r="Q7053" s="14">
        <f t="shared" ca="1" si="1236"/>
        <v>9.7133283419668786</v>
      </c>
      <c r="R7053" s="14" t="str">
        <f t="shared" ca="1" si="1237"/>
        <v>above</v>
      </c>
    </row>
    <row r="7054" spans="8:18">
      <c r="H7054">
        <v>3000</v>
      </c>
      <c r="I7054">
        <f t="shared" ca="1" si="1231"/>
        <v>72</v>
      </c>
      <c r="J7054" s="14">
        <f t="shared" ca="1" si="1232"/>
        <v>87.551999999999992</v>
      </c>
      <c r="K7054" s="14">
        <f t="shared" ca="1" si="1230"/>
        <v>8.5809188822967819</v>
      </c>
      <c r="L7054" s="14" t="str">
        <f t="shared" ca="1" si="1233"/>
        <v>above</v>
      </c>
      <c r="N7054">
        <f t="shared" si="1238"/>
        <v>7046</v>
      </c>
      <c r="O7054" s="14">
        <f t="shared" ca="1" si="1234"/>
        <v>136.92334826419406</v>
      </c>
      <c r="P7054" s="14">
        <f t="shared" ca="1" si="1235"/>
        <v>193.16735816382737</v>
      </c>
      <c r="Q7054" s="14">
        <f t="shared" ca="1" si="1236"/>
        <v>9.8533961669565215</v>
      </c>
      <c r="R7054" s="14" t="str">
        <f t="shared" ca="1" si="1237"/>
        <v>above</v>
      </c>
    </row>
    <row r="7055" spans="8:18">
      <c r="H7055">
        <v>3000</v>
      </c>
      <c r="I7055">
        <f t="shared" ca="1" si="1231"/>
        <v>31</v>
      </c>
      <c r="J7055" s="14">
        <f t="shared" ca="1" si="1232"/>
        <v>33.883000000000003</v>
      </c>
      <c r="K7055" s="14">
        <f t="shared" ca="1" si="1230"/>
        <v>6.9314718055994531</v>
      </c>
      <c r="L7055" s="14" t="str">
        <f t="shared" ca="1" si="1233"/>
        <v>above</v>
      </c>
      <c r="N7055">
        <f t="shared" si="1238"/>
        <v>7047</v>
      </c>
      <c r="O7055" s="14">
        <f t="shared" ca="1" si="1234"/>
        <v>156.08170424404349</v>
      </c>
      <c r="P7055" s="14">
        <f t="shared" ca="1" si="1235"/>
        <v>229.16619944321869</v>
      </c>
      <c r="Q7055" s="14">
        <f t="shared" ca="1" si="1236"/>
        <v>10.113532158360265</v>
      </c>
      <c r="R7055" s="14" t="str">
        <f t="shared" ca="1" si="1237"/>
        <v>above</v>
      </c>
    </row>
    <row r="7056" spans="8:18">
      <c r="H7056">
        <v>3000</v>
      </c>
      <c r="I7056">
        <f t="shared" ca="1" si="1231"/>
        <v>28</v>
      </c>
      <c r="J7056" s="14">
        <f t="shared" ca="1" si="1232"/>
        <v>30.352</v>
      </c>
      <c r="K7056" s="14">
        <f t="shared" ca="1" si="1230"/>
        <v>6.7345916599729483</v>
      </c>
      <c r="L7056" s="14" t="str">
        <f t="shared" ca="1" si="1233"/>
        <v>above</v>
      </c>
      <c r="N7056">
        <f t="shared" si="1238"/>
        <v>7048</v>
      </c>
      <c r="O7056" s="14">
        <f t="shared" ca="1" si="1234"/>
        <v>186.13821817260089</v>
      </c>
      <c r="P7056" s="14">
        <f t="shared" ca="1" si="1235"/>
        <v>290.08052696601317</v>
      </c>
      <c r="Q7056" s="14">
        <f t="shared" ca="1" si="1236"/>
        <v>10.463694956883929</v>
      </c>
      <c r="R7056" s="14" t="str">
        <f t="shared" ca="1" si="1237"/>
        <v>above</v>
      </c>
    </row>
    <row r="7057" spans="8:18">
      <c r="H7057">
        <v>3000</v>
      </c>
      <c r="I7057">
        <f t="shared" ca="1" si="1231"/>
        <v>49</v>
      </c>
      <c r="J7057" s="14">
        <f t="shared" ca="1" si="1232"/>
        <v>56.203000000000003</v>
      </c>
      <c r="K7057" s="14">
        <f t="shared" ca="1" si="1230"/>
        <v>7.8240460108562919</v>
      </c>
      <c r="L7057" s="14" t="str">
        <f t="shared" ca="1" si="1233"/>
        <v>above</v>
      </c>
      <c r="N7057">
        <f t="shared" si="1238"/>
        <v>7049</v>
      </c>
      <c r="O7057" s="14">
        <f t="shared" ca="1" si="1234"/>
        <v>151.82358999143707</v>
      </c>
      <c r="P7057" s="14">
        <f t="shared" ca="1" si="1235"/>
        <v>220.97479742510103</v>
      </c>
      <c r="Q7057" s="14">
        <f t="shared" ca="1" si="1236"/>
        <v>10.058568499154067</v>
      </c>
      <c r="R7057" s="14" t="str">
        <f t="shared" ca="1" si="1237"/>
        <v>above</v>
      </c>
    </row>
    <row r="7058" spans="8:18">
      <c r="H7058">
        <v>3000</v>
      </c>
      <c r="I7058">
        <f t="shared" ca="1" si="1231"/>
        <v>31</v>
      </c>
      <c r="J7058" s="14">
        <f t="shared" ca="1" si="1232"/>
        <v>33.883000000000003</v>
      </c>
      <c r="K7058" s="14">
        <f t="shared" ca="1" si="1230"/>
        <v>6.9314718055994531</v>
      </c>
      <c r="L7058" s="14" t="str">
        <f t="shared" ca="1" si="1233"/>
        <v>above</v>
      </c>
      <c r="N7058">
        <f t="shared" si="1238"/>
        <v>7050</v>
      </c>
      <c r="O7058" s="14">
        <f t="shared" ca="1" si="1234"/>
        <v>131.87900742156211</v>
      </c>
      <c r="P7058" s="14">
        <f t="shared" ca="1" si="1235"/>
        <v>184.0552252170514</v>
      </c>
      <c r="Q7058" s="14">
        <f t="shared" ca="1" si="1236"/>
        <v>9.7788779910835135</v>
      </c>
      <c r="R7058" s="14" t="str">
        <f t="shared" ca="1" si="1237"/>
        <v>above</v>
      </c>
    </row>
    <row r="7059" spans="8:18">
      <c r="H7059">
        <v>3000</v>
      </c>
      <c r="I7059">
        <f t="shared" ca="1" si="1231"/>
        <v>80</v>
      </c>
      <c r="J7059" s="14">
        <f t="shared" ca="1" si="1232"/>
        <v>99.2</v>
      </c>
      <c r="K7059" s="14">
        <f t="shared" ca="1" si="1230"/>
        <v>8.7888983093448783</v>
      </c>
      <c r="L7059" s="14" t="str">
        <f t="shared" ca="1" si="1233"/>
        <v>above</v>
      </c>
      <c r="N7059">
        <f t="shared" si="1238"/>
        <v>7051</v>
      </c>
      <c r="O7059" s="14">
        <f t="shared" ca="1" si="1234"/>
        <v>134.19171989573724</v>
      </c>
      <c r="P7059" s="14">
        <f t="shared" ca="1" si="1235"/>
        <v>188.21397296146523</v>
      </c>
      <c r="Q7059" s="14">
        <f t="shared" ca="1" si="1236"/>
        <v>9.813387836717375</v>
      </c>
      <c r="R7059" s="14" t="str">
        <f t="shared" ca="1" si="1237"/>
        <v>above</v>
      </c>
    </row>
    <row r="7060" spans="8:18">
      <c r="H7060">
        <v>3000</v>
      </c>
      <c r="I7060">
        <f t="shared" ca="1" si="1231"/>
        <v>36</v>
      </c>
      <c r="J7060" s="14">
        <f t="shared" ca="1" si="1232"/>
        <v>39.887999999999998</v>
      </c>
      <c r="K7060" s="14">
        <f t="shared" ca="1" si="1230"/>
        <v>7.2218358252884487</v>
      </c>
      <c r="L7060" s="14" t="str">
        <f t="shared" ca="1" si="1233"/>
        <v>above</v>
      </c>
      <c r="N7060">
        <f t="shared" si="1238"/>
        <v>7052</v>
      </c>
      <c r="O7060" s="14">
        <f t="shared" ca="1" si="1234"/>
        <v>155.68615198149655</v>
      </c>
      <c r="P7060" s="14">
        <f t="shared" ca="1" si="1235"/>
        <v>228.40068573791348</v>
      </c>
      <c r="Q7060" s="14">
        <f t="shared" ca="1" si="1236"/>
        <v>10.108489545304248</v>
      </c>
      <c r="R7060" s="14" t="str">
        <f t="shared" ca="1" si="1237"/>
        <v>above</v>
      </c>
    </row>
    <row r="7061" spans="8:18">
      <c r="H7061">
        <v>3000</v>
      </c>
      <c r="I7061">
        <f t="shared" ca="1" si="1231"/>
        <v>62</v>
      </c>
      <c r="J7061" s="14">
        <f t="shared" ca="1" si="1232"/>
        <v>73.531999999999996</v>
      </c>
      <c r="K7061" s="14">
        <f t="shared" ca="1" si="1230"/>
        <v>8.2862694527830651</v>
      </c>
      <c r="L7061" s="14" t="str">
        <f t="shared" ca="1" si="1233"/>
        <v>above</v>
      </c>
      <c r="N7061">
        <f t="shared" si="1238"/>
        <v>7053</v>
      </c>
      <c r="O7061" s="14">
        <f t="shared" ca="1" si="1234"/>
        <v>177.50675694448398</v>
      </c>
      <c r="P7061" s="14">
        <f t="shared" ca="1" si="1235"/>
        <v>272.03270322732834</v>
      </c>
      <c r="Q7061" s="14">
        <f t="shared" ca="1" si="1236"/>
        <v>10.36925290906794</v>
      </c>
      <c r="R7061" s="14" t="str">
        <f t="shared" ca="1" si="1237"/>
        <v>above</v>
      </c>
    </row>
    <row r="7062" spans="8:18">
      <c r="H7062">
        <v>3000</v>
      </c>
      <c r="I7062">
        <f t="shared" ca="1" si="1231"/>
        <v>19</v>
      </c>
      <c r="J7062" s="14">
        <f t="shared" ca="1" si="1232"/>
        <v>20.082999999999998</v>
      </c>
      <c r="K7062" s="14">
        <f t="shared" ca="1" si="1230"/>
        <v>5.9914645471079817</v>
      </c>
      <c r="L7062" s="14" t="str">
        <f t="shared" ca="1" si="1233"/>
        <v>above</v>
      </c>
      <c r="N7062">
        <f t="shared" si="1238"/>
        <v>7054</v>
      </c>
      <c r="O7062" s="14">
        <f t="shared" ca="1" si="1234"/>
        <v>130.3992397179085</v>
      </c>
      <c r="P7062" s="14">
        <f t="shared" ca="1" si="1235"/>
        <v>181.41112487493422</v>
      </c>
      <c r="Q7062" s="14">
        <f t="shared" ca="1" si="1236"/>
        <v>9.7564806400417972</v>
      </c>
      <c r="R7062" s="14" t="str">
        <f t="shared" ca="1" si="1237"/>
        <v>above</v>
      </c>
    </row>
    <row r="7063" spans="8:18">
      <c r="H7063">
        <v>3000</v>
      </c>
      <c r="I7063">
        <f t="shared" ca="1" si="1231"/>
        <v>82</v>
      </c>
      <c r="J7063" s="14">
        <f t="shared" ca="1" si="1232"/>
        <v>102.172</v>
      </c>
      <c r="K7063" s="14">
        <f t="shared" ca="1" si="1230"/>
        <v>8.8376812155931965</v>
      </c>
      <c r="L7063" s="14" t="str">
        <f t="shared" ca="1" si="1233"/>
        <v>above</v>
      </c>
      <c r="N7063">
        <f t="shared" si="1238"/>
        <v>7055</v>
      </c>
      <c r="O7063" s="14">
        <f t="shared" ca="1" si="1234"/>
        <v>152.21523455176407</v>
      </c>
      <c r="P7063" s="14">
        <f t="shared" ca="1" si="1235"/>
        <v>221.72366744070973</v>
      </c>
      <c r="Q7063" s="14">
        <f t="shared" ca="1" si="1236"/>
        <v>10.063687389212658</v>
      </c>
      <c r="R7063" s="14" t="str">
        <f t="shared" ca="1" si="1237"/>
        <v>above</v>
      </c>
    </row>
    <row r="7064" spans="8:18">
      <c r="H7064">
        <v>3000</v>
      </c>
      <c r="I7064">
        <f t="shared" ca="1" si="1231"/>
        <v>32</v>
      </c>
      <c r="J7064" s="14">
        <f t="shared" ca="1" si="1232"/>
        <v>35.072000000000003</v>
      </c>
      <c r="K7064" s="14">
        <f t="shared" ca="1" si="1230"/>
        <v>6.9930151229329605</v>
      </c>
      <c r="L7064" s="14" t="str">
        <f t="shared" ca="1" si="1233"/>
        <v>above</v>
      </c>
      <c r="N7064">
        <f t="shared" si="1238"/>
        <v>7056</v>
      </c>
      <c r="O7064" s="14">
        <f t="shared" ca="1" si="1234"/>
        <v>131.5730268078608</v>
      </c>
      <c r="P7064" s="14">
        <f t="shared" ca="1" si="1235"/>
        <v>183.50741095800697</v>
      </c>
      <c r="Q7064" s="14">
        <f t="shared" ca="1" si="1236"/>
        <v>9.774267278641922</v>
      </c>
      <c r="R7064" s="14" t="str">
        <f t="shared" ca="1" si="1237"/>
        <v>above</v>
      </c>
    </row>
    <row r="7065" spans="8:18">
      <c r="H7065">
        <v>3000</v>
      </c>
      <c r="I7065">
        <f t="shared" ca="1" si="1231"/>
        <v>46</v>
      </c>
      <c r="J7065" s="14">
        <f t="shared" ca="1" si="1232"/>
        <v>52.347999999999999</v>
      </c>
      <c r="K7065" s="14">
        <f t="shared" ref="K7065:K7128" ca="1" si="1239">2*LN(I7065+1)</f>
        <v>7.7002952034201169</v>
      </c>
      <c r="L7065" s="14" t="str">
        <f t="shared" ca="1" si="1233"/>
        <v>above</v>
      </c>
      <c r="N7065">
        <f t="shared" si="1238"/>
        <v>7057</v>
      </c>
      <c r="O7065" s="14">
        <f t="shared" ca="1" si="1234"/>
        <v>110.25260359508476</v>
      </c>
      <c r="P7065" s="14">
        <f t="shared" ca="1" si="1235"/>
        <v>146.71951339356946</v>
      </c>
      <c r="Q7065" s="14">
        <f t="shared" ca="1" si="1236"/>
        <v>9.4236066477487732</v>
      </c>
      <c r="R7065" s="14">
        <f t="shared" ca="1" si="1237"/>
        <v>110.25260359508476</v>
      </c>
    </row>
    <row r="7066" spans="8:18">
      <c r="H7066">
        <v>3000</v>
      </c>
      <c r="I7066">
        <f t="shared" ca="1" si="1231"/>
        <v>11</v>
      </c>
      <c r="J7066" s="14">
        <f t="shared" ca="1" si="1232"/>
        <v>11.363</v>
      </c>
      <c r="K7066" s="14">
        <f t="shared" ca="1" si="1239"/>
        <v>4.9698132995760007</v>
      </c>
      <c r="L7066" s="14">
        <f t="shared" ca="1" si="1233"/>
        <v>11</v>
      </c>
      <c r="N7066">
        <f t="shared" si="1238"/>
        <v>7058</v>
      </c>
      <c r="O7066" s="14">
        <f t="shared" ca="1" si="1234"/>
        <v>167.30918755585139</v>
      </c>
      <c r="P7066" s="14">
        <f t="shared" ca="1" si="1235"/>
        <v>251.28628027764859</v>
      </c>
      <c r="Q7066" s="14">
        <f t="shared" ca="1" si="1236"/>
        <v>10.251605380112887</v>
      </c>
      <c r="R7066" s="14" t="str">
        <f t="shared" ca="1" si="1237"/>
        <v>above</v>
      </c>
    </row>
    <row r="7067" spans="8:18">
      <c r="H7067">
        <v>3000</v>
      </c>
      <c r="I7067">
        <f t="shared" ca="1" si="1231"/>
        <v>35</v>
      </c>
      <c r="J7067" s="14">
        <f t="shared" ca="1" si="1232"/>
        <v>38.674999999999997</v>
      </c>
      <c r="K7067" s="14">
        <f t="shared" ca="1" si="1239"/>
        <v>7.1670378769122198</v>
      </c>
      <c r="L7067" s="14" t="str">
        <f t="shared" ca="1" si="1233"/>
        <v>above</v>
      </c>
      <c r="N7067">
        <f t="shared" si="1238"/>
        <v>7059</v>
      </c>
      <c r="O7067" s="14">
        <f t="shared" ca="1" si="1234"/>
        <v>138.44595505672268</v>
      </c>
      <c r="P7067" s="14">
        <f t="shared" ca="1" si="1235"/>
        <v>195.94780247142691</v>
      </c>
      <c r="Q7067" s="14">
        <f t="shared" ca="1" si="1236"/>
        <v>9.8753542144941733</v>
      </c>
      <c r="R7067" s="14" t="str">
        <f t="shared" ca="1" si="1237"/>
        <v>above</v>
      </c>
    </row>
    <row r="7068" spans="8:18">
      <c r="H7068">
        <v>3000</v>
      </c>
      <c r="I7068">
        <f t="shared" ca="1" si="1231"/>
        <v>33</v>
      </c>
      <c r="J7068" s="14">
        <f t="shared" ca="1" si="1232"/>
        <v>36.267000000000003</v>
      </c>
      <c r="K7068" s="14">
        <f t="shared" ca="1" si="1239"/>
        <v>7.0527210492323231</v>
      </c>
      <c r="L7068" s="14" t="str">
        <f t="shared" ca="1" si="1233"/>
        <v>above</v>
      </c>
      <c r="N7068">
        <f t="shared" si="1238"/>
        <v>7060</v>
      </c>
      <c r="O7068" s="14">
        <f t="shared" ca="1" si="1234"/>
        <v>158.22550032782263</v>
      </c>
      <c r="P7068" s="14">
        <f t="shared" ca="1" si="1235"/>
        <v>233.33142718979201</v>
      </c>
      <c r="Q7068" s="14">
        <f t="shared" ca="1" si="1236"/>
        <v>10.140642877043501</v>
      </c>
      <c r="R7068" s="14" t="str">
        <f t="shared" ca="1" si="1237"/>
        <v>above</v>
      </c>
    </row>
    <row r="7069" spans="8:18">
      <c r="H7069">
        <v>3000</v>
      </c>
      <c r="I7069">
        <f t="shared" ca="1" si="1231"/>
        <v>77</v>
      </c>
      <c r="J7069" s="14">
        <f t="shared" ca="1" si="1232"/>
        <v>94.787000000000006</v>
      </c>
      <c r="K7069" s="14">
        <f t="shared" ca="1" si="1239"/>
        <v>8.7134176533791834</v>
      </c>
      <c r="L7069" s="14" t="str">
        <f t="shared" ca="1" si="1233"/>
        <v>above</v>
      </c>
      <c r="N7069">
        <f t="shared" si="1238"/>
        <v>7061</v>
      </c>
      <c r="O7069" s="14">
        <f t="shared" ca="1" si="1234"/>
        <v>161.52523367607489</v>
      </c>
      <c r="P7069" s="14">
        <f t="shared" ca="1" si="1235"/>
        <v>239.79643701840669</v>
      </c>
      <c r="Q7069" s="14">
        <f t="shared" ca="1" si="1236"/>
        <v>10.181666547749831</v>
      </c>
      <c r="R7069" s="14" t="str">
        <f t="shared" ca="1" si="1237"/>
        <v>above</v>
      </c>
    </row>
    <row r="7070" spans="8:18">
      <c r="H7070">
        <v>3000</v>
      </c>
      <c r="I7070">
        <f t="shared" ca="1" si="1231"/>
        <v>75</v>
      </c>
      <c r="J7070" s="14">
        <f t="shared" ca="1" si="1232"/>
        <v>91.875</v>
      </c>
      <c r="K7070" s="14">
        <f t="shared" ca="1" si="1239"/>
        <v>8.6614666805726621</v>
      </c>
      <c r="L7070" s="14" t="str">
        <f t="shared" ca="1" si="1233"/>
        <v>above</v>
      </c>
      <c r="N7070">
        <f t="shared" si="1238"/>
        <v>7062</v>
      </c>
      <c r="O7070" s="14">
        <f t="shared" ca="1" si="1234"/>
        <v>156.3066539438334</v>
      </c>
      <c r="P7070" s="14">
        <f t="shared" ca="1" si="1235"/>
        <v>229.60196414518526</v>
      </c>
      <c r="Q7070" s="14">
        <f t="shared" ca="1" si="1236"/>
        <v>10.116394220295065</v>
      </c>
      <c r="R7070" s="14" t="str">
        <f t="shared" ca="1" si="1237"/>
        <v>above</v>
      </c>
    </row>
    <row r="7071" spans="8:18">
      <c r="H7071">
        <v>3000</v>
      </c>
      <c r="I7071">
        <f t="shared" ca="1" si="1231"/>
        <v>52</v>
      </c>
      <c r="J7071" s="14">
        <f t="shared" ca="1" si="1232"/>
        <v>60.112000000000002</v>
      </c>
      <c r="K7071" s="14">
        <f t="shared" ca="1" si="1239"/>
        <v>7.9405838271042439</v>
      </c>
      <c r="L7071" s="14" t="str">
        <f t="shared" ca="1" si="1233"/>
        <v>above</v>
      </c>
      <c r="N7071">
        <f t="shared" si="1238"/>
        <v>7063</v>
      </c>
      <c r="O7071" s="14">
        <f t="shared" ca="1" si="1234"/>
        <v>195.78099888845372</v>
      </c>
      <c r="P7071" s="14">
        <f t="shared" ca="1" si="1235"/>
        <v>310.77159746573591</v>
      </c>
      <c r="Q7071" s="14">
        <f t="shared" ca="1" si="1236"/>
        <v>10.564182859186637</v>
      </c>
      <c r="R7071" s="14" t="str">
        <f t="shared" ca="1" si="1237"/>
        <v>above</v>
      </c>
    </row>
    <row r="7072" spans="8:18">
      <c r="H7072">
        <v>3000</v>
      </c>
      <c r="I7072">
        <f t="shared" ca="1" si="1231"/>
        <v>93</v>
      </c>
      <c r="J7072" s="14">
        <f t="shared" ca="1" si="1232"/>
        <v>118.947</v>
      </c>
      <c r="K7072" s="14">
        <f t="shared" ca="1" si="1239"/>
        <v>9.0865895645400077</v>
      </c>
      <c r="L7072" s="14" t="str">
        <f t="shared" ca="1" si="1233"/>
        <v>above</v>
      </c>
      <c r="N7072">
        <f t="shared" si="1238"/>
        <v>7064</v>
      </c>
      <c r="O7072" s="14">
        <f t="shared" ca="1" si="1234"/>
        <v>147.42097297830628</v>
      </c>
      <c r="P7072" s="14">
        <f t="shared" ca="1" si="1235"/>
        <v>212.61980279991781</v>
      </c>
      <c r="Q7072" s="14">
        <f t="shared" ca="1" si="1236"/>
        <v>10.000105296189178</v>
      </c>
      <c r="R7072" s="14" t="str">
        <f t="shared" ca="1" si="1237"/>
        <v>above</v>
      </c>
    </row>
    <row r="7073" spans="8:18">
      <c r="H7073">
        <v>3000</v>
      </c>
      <c r="I7073">
        <f t="shared" ca="1" si="1231"/>
        <v>18</v>
      </c>
      <c r="J7073" s="14">
        <f t="shared" ca="1" si="1232"/>
        <v>18.972000000000001</v>
      </c>
      <c r="K7073" s="14">
        <f t="shared" ca="1" si="1239"/>
        <v>5.8888779583328805</v>
      </c>
      <c r="L7073" s="14">
        <f t="shared" ca="1" si="1233"/>
        <v>18</v>
      </c>
      <c r="N7073">
        <f t="shared" si="1238"/>
        <v>7065</v>
      </c>
      <c r="O7073" s="14">
        <f t="shared" ca="1" si="1234"/>
        <v>120.33468417011267</v>
      </c>
      <c r="P7073" s="14">
        <f t="shared" ca="1" si="1235"/>
        <v>163.77599281307496</v>
      </c>
      <c r="Q7073" s="14">
        <f t="shared" ca="1" si="1236"/>
        <v>9.5971054243536322</v>
      </c>
      <c r="R7073" s="14" t="str">
        <f t="shared" ca="1" si="1237"/>
        <v>above</v>
      </c>
    </row>
    <row r="7074" spans="8:18">
      <c r="H7074">
        <v>3000</v>
      </c>
      <c r="I7074">
        <f t="shared" ca="1" si="1231"/>
        <v>81</v>
      </c>
      <c r="J7074" s="14">
        <f t="shared" ca="1" si="1232"/>
        <v>100.68299999999999</v>
      </c>
      <c r="K7074" s="14">
        <f t="shared" ca="1" si="1239"/>
        <v>8.8134384945285067</v>
      </c>
      <c r="L7074" s="14" t="str">
        <f t="shared" ca="1" si="1233"/>
        <v>above</v>
      </c>
      <c r="N7074">
        <f t="shared" si="1238"/>
        <v>7066</v>
      </c>
      <c r="O7074" s="14">
        <f t="shared" ca="1" si="1234"/>
        <v>122.12044107406555</v>
      </c>
      <c r="P7074" s="14">
        <f t="shared" ca="1" si="1235"/>
        <v>166.86064745843851</v>
      </c>
      <c r="Q7074" s="14">
        <f t="shared" ca="1" si="1236"/>
        <v>9.6263261439942482</v>
      </c>
      <c r="R7074" s="14" t="str">
        <f t="shared" ca="1" si="1237"/>
        <v>above</v>
      </c>
    </row>
    <row r="7075" spans="8:18">
      <c r="H7075">
        <v>3000</v>
      </c>
      <c r="I7075">
        <f t="shared" ca="1" si="1231"/>
        <v>43</v>
      </c>
      <c r="J7075" s="14">
        <f t="shared" ca="1" si="1232"/>
        <v>48.546999999999997</v>
      </c>
      <c r="K7075" s="14">
        <f t="shared" ca="1" si="1239"/>
        <v>7.568379267836522</v>
      </c>
      <c r="L7075" s="14" t="str">
        <f t="shared" ca="1" si="1233"/>
        <v>above</v>
      </c>
      <c r="N7075">
        <f t="shared" si="1238"/>
        <v>7067</v>
      </c>
      <c r="O7075" s="14">
        <f t="shared" ca="1" si="1234"/>
        <v>125.88508243828534</v>
      </c>
      <c r="P7075" s="14">
        <f t="shared" ca="1" si="1235"/>
        <v>173.42624437976701</v>
      </c>
      <c r="Q7075" s="14">
        <f t="shared" ca="1" si="1236"/>
        <v>9.6865636282651053</v>
      </c>
      <c r="R7075" s="14" t="str">
        <f t="shared" ca="1" si="1237"/>
        <v>above</v>
      </c>
    </row>
    <row r="7076" spans="8:18">
      <c r="H7076">
        <v>3000</v>
      </c>
      <c r="I7076">
        <f t="shared" ca="1" si="1231"/>
        <v>13</v>
      </c>
      <c r="J7076" s="14">
        <f t="shared" ca="1" si="1232"/>
        <v>13.507</v>
      </c>
      <c r="K7076" s="14">
        <f t="shared" ca="1" si="1239"/>
        <v>5.2781146592305168</v>
      </c>
      <c r="L7076" s="14">
        <f t="shared" ca="1" si="1233"/>
        <v>13</v>
      </c>
      <c r="N7076">
        <f t="shared" si="1238"/>
        <v>7068</v>
      </c>
      <c r="O7076" s="14">
        <f t="shared" ca="1" si="1234"/>
        <v>115.26647858887665</v>
      </c>
      <c r="P7076" s="14">
        <f t="shared" ca="1" si="1235"/>
        <v>155.12556184771654</v>
      </c>
      <c r="Q7076" s="14">
        <f t="shared" ca="1" si="1236"/>
        <v>9.5117695714477275</v>
      </c>
      <c r="R7076" s="14">
        <f t="shared" ca="1" si="1237"/>
        <v>115.26647858887665</v>
      </c>
    </row>
    <row r="7077" spans="8:18">
      <c r="H7077">
        <v>3000</v>
      </c>
      <c r="I7077">
        <f t="shared" ca="1" si="1231"/>
        <v>89</v>
      </c>
      <c r="J7077" s="14">
        <f t="shared" ca="1" si="1232"/>
        <v>112.76300000000001</v>
      </c>
      <c r="K7077" s="14">
        <f t="shared" ca="1" si="1239"/>
        <v>8.99961934066053</v>
      </c>
      <c r="L7077" s="14" t="str">
        <f t="shared" ca="1" si="1233"/>
        <v>above</v>
      </c>
      <c r="N7077">
        <f t="shared" si="1238"/>
        <v>7069</v>
      </c>
      <c r="O7077" s="14">
        <f t="shared" ca="1" si="1234"/>
        <v>164.52259128833842</v>
      </c>
      <c r="P7077" s="14">
        <f t="shared" ca="1" si="1235"/>
        <v>245.72564042102738</v>
      </c>
      <c r="Q7077" s="14">
        <f t="shared" ca="1" si="1236"/>
        <v>10.218215377508393</v>
      </c>
      <c r="R7077" s="14" t="str">
        <f t="shared" ca="1" si="1237"/>
        <v>above</v>
      </c>
    </row>
    <row r="7078" spans="8:18">
      <c r="H7078">
        <v>3000</v>
      </c>
      <c r="I7078">
        <f t="shared" ca="1" si="1231"/>
        <v>93</v>
      </c>
      <c r="J7078" s="14">
        <f t="shared" ca="1" si="1232"/>
        <v>118.947</v>
      </c>
      <c r="K7078" s="14">
        <f t="shared" ca="1" si="1239"/>
        <v>9.0865895645400077</v>
      </c>
      <c r="L7078" s="14" t="str">
        <f t="shared" ca="1" si="1233"/>
        <v>above</v>
      </c>
      <c r="N7078">
        <f t="shared" si="1238"/>
        <v>7070</v>
      </c>
      <c r="O7078" s="14">
        <f t="shared" ca="1" si="1234"/>
        <v>127.80530087782552</v>
      </c>
      <c r="P7078" s="14">
        <f t="shared" ca="1" si="1235"/>
        <v>176.80788567524004</v>
      </c>
      <c r="Q7078" s="14">
        <f t="shared" ca="1" si="1236"/>
        <v>9.7166039374142237</v>
      </c>
      <c r="R7078" s="14" t="str">
        <f t="shared" ca="1" si="1237"/>
        <v>above</v>
      </c>
    </row>
    <row r="7079" spans="8:18">
      <c r="H7079">
        <v>3000</v>
      </c>
      <c r="I7079">
        <f t="shared" ca="1" si="1231"/>
        <v>67</v>
      </c>
      <c r="J7079" s="14">
        <f t="shared" ca="1" si="1232"/>
        <v>80.466999999999999</v>
      </c>
      <c r="K7079" s="14">
        <f t="shared" ca="1" si="1239"/>
        <v>8.4390154103522139</v>
      </c>
      <c r="L7079" s="14" t="str">
        <f t="shared" ca="1" si="1233"/>
        <v>above</v>
      </c>
      <c r="N7079">
        <f t="shared" si="1238"/>
        <v>7071</v>
      </c>
      <c r="O7079" s="14">
        <f t="shared" ca="1" si="1234"/>
        <v>119.92623746809741</v>
      </c>
      <c r="P7079" s="14">
        <f t="shared" ca="1" si="1235"/>
        <v>163.0731447678609</v>
      </c>
      <c r="Q7079" s="14">
        <f t="shared" ca="1" si="1236"/>
        <v>9.5903615040174852</v>
      </c>
      <c r="R7079" s="14" t="str">
        <f t="shared" ca="1" si="1237"/>
        <v>above</v>
      </c>
    </row>
    <row r="7080" spans="8:18">
      <c r="H7080">
        <v>3000</v>
      </c>
      <c r="I7080">
        <f t="shared" ca="1" si="1231"/>
        <v>59</v>
      </c>
      <c r="J7080" s="14">
        <f t="shared" ca="1" si="1232"/>
        <v>69.442999999999998</v>
      </c>
      <c r="K7080" s="14">
        <f t="shared" ca="1" si="1239"/>
        <v>8.1886891244442008</v>
      </c>
      <c r="L7080" s="14" t="str">
        <f t="shared" ca="1" si="1233"/>
        <v>above</v>
      </c>
      <c r="N7080">
        <f t="shared" si="1238"/>
        <v>7072</v>
      </c>
      <c r="O7080" s="14">
        <f t="shared" ca="1" si="1234"/>
        <v>111.72062061704342</v>
      </c>
      <c r="P7080" s="14">
        <f t="shared" ca="1" si="1235"/>
        <v>149.16511183021547</v>
      </c>
      <c r="Q7080" s="14">
        <f t="shared" ca="1" si="1236"/>
        <v>9.4498247468085097</v>
      </c>
      <c r="R7080" s="14">
        <f t="shared" ca="1" si="1237"/>
        <v>111.72062061704342</v>
      </c>
    </row>
    <row r="7081" spans="8:18">
      <c r="H7081">
        <v>3000</v>
      </c>
      <c r="I7081">
        <f t="shared" ca="1" si="1231"/>
        <v>14</v>
      </c>
      <c r="J7081" s="14">
        <f t="shared" ca="1" si="1232"/>
        <v>14.587999999999999</v>
      </c>
      <c r="K7081" s="14">
        <f t="shared" ca="1" si="1239"/>
        <v>5.4161004022044201</v>
      </c>
      <c r="L7081" s="14">
        <f t="shared" ca="1" si="1233"/>
        <v>14</v>
      </c>
      <c r="N7081">
        <f t="shared" si="1238"/>
        <v>7073</v>
      </c>
      <c r="O7081" s="14">
        <f t="shared" ca="1" si="1234"/>
        <v>120.161284675738</v>
      </c>
      <c r="P7081" s="14">
        <f t="shared" ca="1" si="1235"/>
        <v>163.47748768050926</v>
      </c>
      <c r="Q7081" s="14">
        <f t="shared" ca="1" si="1236"/>
        <v>9.5942451784740204</v>
      </c>
      <c r="R7081" s="14" t="str">
        <f t="shared" ca="1" si="1237"/>
        <v>above</v>
      </c>
    </row>
    <row r="7082" spans="8:18">
      <c r="H7082">
        <v>3000</v>
      </c>
      <c r="I7082">
        <f t="shared" ca="1" si="1231"/>
        <v>76</v>
      </c>
      <c r="J7082" s="14">
        <f t="shared" ca="1" si="1232"/>
        <v>93.328000000000003</v>
      </c>
      <c r="K7082" s="14">
        <f t="shared" ca="1" si="1239"/>
        <v>8.6876108437073682</v>
      </c>
      <c r="L7082" s="14" t="str">
        <f t="shared" ca="1" si="1233"/>
        <v>above</v>
      </c>
      <c r="N7082">
        <f t="shared" si="1238"/>
        <v>7074</v>
      </c>
      <c r="O7082" s="14">
        <f t="shared" ca="1" si="1234"/>
        <v>126.22342514257284</v>
      </c>
      <c r="P7082" s="14">
        <f t="shared" ca="1" si="1235"/>
        <v>174.02048430674091</v>
      </c>
      <c r="Q7082" s="14">
        <f t="shared" ca="1" si="1236"/>
        <v>9.6918895877531028</v>
      </c>
      <c r="R7082" s="14" t="str">
        <f t="shared" ca="1" si="1237"/>
        <v>above</v>
      </c>
    </row>
    <row r="7083" spans="8:18">
      <c r="H7083">
        <v>3000</v>
      </c>
      <c r="I7083">
        <f t="shared" ca="1" si="1231"/>
        <v>74</v>
      </c>
      <c r="J7083" s="14">
        <f t="shared" ca="1" si="1232"/>
        <v>90.427999999999997</v>
      </c>
      <c r="K7083" s="14">
        <f t="shared" ca="1" si="1239"/>
        <v>8.6349762270726202</v>
      </c>
      <c r="L7083" s="14" t="str">
        <f t="shared" ca="1" si="1233"/>
        <v>above</v>
      </c>
      <c r="N7083">
        <f t="shared" si="1238"/>
        <v>7075</v>
      </c>
      <c r="O7083" s="14">
        <f t="shared" ca="1" si="1234"/>
        <v>145.48384496506046</v>
      </c>
      <c r="P7083" s="14">
        <f t="shared" ca="1" si="1235"/>
        <v>208.9804924025137</v>
      </c>
      <c r="Q7083" s="14">
        <f t="shared" ca="1" si="1236"/>
        <v>9.9738302982010794</v>
      </c>
      <c r="R7083" s="14" t="str">
        <f t="shared" ca="1" si="1237"/>
        <v>above</v>
      </c>
    </row>
    <row r="7084" spans="8:18">
      <c r="H7084">
        <v>3000</v>
      </c>
      <c r="I7084">
        <f t="shared" ca="1" si="1231"/>
        <v>17</v>
      </c>
      <c r="J7084" s="14">
        <f t="shared" ca="1" si="1232"/>
        <v>17.867000000000001</v>
      </c>
      <c r="K7084" s="14">
        <f t="shared" ca="1" si="1239"/>
        <v>5.780743515792329</v>
      </c>
      <c r="L7084" s="14">
        <f t="shared" ca="1" si="1233"/>
        <v>17</v>
      </c>
      <c r="N7084">
        <f t="shared" si="1238"/>
        <v>7076</v>
      </c>
      <c r="O7084" s="14">
        <f t="shared" ca="1" si="1234"/>
        <v>128.87130613304092</v>
      </c>
      <c r="P7084" s="14">
        <f t="shared" ca="1" si="1235"/>
        <v>178.69474676634877</v>
      </c>
      <c r="Q7084" s="14">
        <f t="shared" ca="1" si="1236"/>
        <v>9.7330880146117948</v>
      </c>
      <c r="R7084" s="14" t="str">
        <f t="shared" ca="1" si="1237"/>
        <v>above</v>
      </c>
    </row>
    <row r="7085" spans="8:18">
      <c r="H7085">
        <v>3000</v>
      </c>
      <c r="I7085">
        <f t="shared" ca="1" si="1231"/>
        <v>68</v>
      </c>
      <c r="J7085" s="14">
        <f t="shared" ca="1" si="1232"/>
        <v>81.872</v>
      </c>
      <c r="K7085" s="14">
        <f t="shared" ca="1" si="1239"/>
        <v>8.4682130091945194</v>
      </c>
      <c r="L7085" s="14" t="str">
        <f t="shared" ca="1" si="1233"/>
        <v>above</v>
      </c>
      <c r="N7085">
        <f t="shared" si="1238"/>
        <v>7077</v>
      </c>
      <c r="O7085" s="14">
        <f t="shared" ca="1" si="1234"/>
        <v>98.63709759929985</v>
      </c>
      <c r="P7085" s="14">
        <f t="shared" ca="1" si="1235"/>
        <v>127.82492866774126</v>
      </c>
      <c r="Q7085" s="14">
        <f t="shared" ca="1" si="1236"/>
        <v>9.2030691221975776</v>
      </c>
      <c r="R7085" s="14">
        <f t="shared" ca="1" si="1237"/>
        <v>98.63709759929985</v>
      </c>
    </row>
    <row r="7086" spans="8:18">
      <c r="H7086">
        <v>3000</v>
      </c>
      <c r="I7086">
        <f t="shared" ca="1" si="1231"/>
        <v>73</v>
      </c>
      <c r="J7086" s="14">
        <f t="shared" ca="1" si="1232"/>
        <v>88.986999999999995</v>
      </c>
      <c r="K7086" s="14">
        <f t="shared" ca="1" si="1239"/>
        <v>8.6081301864083404</v>
      </c>
      <c r="L7086" s="14" t="str">
        <f t="shared" ca="1" si="1233"/>
        <v>above</v>
      </c>
      <c r="N7086">
        <f t="shared" si="1238"/>
        <v>7078</v>
      </c>
      <c r="O7086" s="14">
        <f t="shared" ca="1" si="1234"/>
        <v>167.68644401042485</v>
      </c>
      <c r="P7086" s="14">
        <f t="shared" ca="1" si="1235"/>
        <v>252.04267452500889</v>
      </c>
      <c r="Q7086" s="14">
        <f t="shared" ca="1" si="1236"/>
        <v>10.256083261448195</v>
      </c>
      <c r="R7086" s="14" t="str">
        <f t="shared" ca="1" si="1237"/>
        <v>above</v>
      </c>
    </row>
    <row r="7087" spans="8:18">
      <c r="H7087">
        <v>3000</v>
      </c>
      <c r="I7087">
        <f t="shared" ca="1" si="1231"/>
        <v>29</v>
      </c>
      <c r="J7087" s="14">
        <f t="shared" ca="1" si="1232"/>
        <v>31.523</v>
      </c>
      <c r="K7087" s="14">
        <f t="shared" ca="1" si="1239"/>
        <v>6.8023947633243109</v>
      </c>
      <c r="L7087" s="14" t="str">
        <f t="shared" ca="1" si="1233"/>
        <v>above</v>
      </c>
      <c r="N7087">
        <f t="shared" si="1238"/>
        <v>7079</v>
      </c>
      <c r="O7087" s="14">
        <f t="shared" ca="1" si="1234"/>
        <v>192.94252418362299</v>
      </c>
      <c r="P7087" s="14">
        <f t="shared" ca="1" si="1235"/>
        <v>304.62297709866681</v>
      </c>
      <c r="Q7087" s="14">
        <f t="shared" ca="1" si="1236"/>
        <v>10.535123696145671</v>
      </c>
      <c r="R7087" s="14" t="str">
        <f t="shared" ca="1" si="1237"/>
        <v>above</v>
      </c>
    </row>
    <row r="7088" spans="8:18">
      <c r="H7088">
        <v>3000</v>
      </c>
      <c r="I7088">
        <f t="shared" ca="1" si="1231"/>
        <v>36</v>
      </c>
      <c r="J7088" s="14">
        <f t="shared" ca="1" si="1232"/>
        <v>39.887999999999998</v>
      </c>
      <c r="K7088" s="14">
        <f t="shared" ca="1" si="1239"/>
        <v>7.2218358252884487</v>
      </c>
      <c r="L7088" s="14" t="str">
        <f t="shared" ca="1" si="1233"/>
        <v>above</v>
      </c>
      <c r="N7088">
        <f t="shared" si="1238"/>
        <v>7080</v>
      </c>
      <c r="O7088" s="14">
        <f t="shared" ca="1" si="1234"/>
        <v>115.13205143436716</v>
      </c>
      <c r="P7088" s="14">
        <f t="shared" ca="1" si="1235"/>
        <v>154.89821923682445</v>
      </c>
      <c r="Q7088" s="14">
        <f t="shared" ca="1" si="1236"/>
        <v>9.5094558361674135</v>
      </c>
      <c r="R7088" s="14">
        <f t="shared" ca="1" si="1237"/>
        <v>115.13205143436716</v>
      </c>
    </row>
    <row r="7089" spans="8:18">
      <c r="H7089">
        <v>3000</v>
      </c>
      <c r="I7089">
        <f t="shared" ca="1" si="1231"/>
        <v>34</v>
      </c>
      <c r="J7089" s="14">
        <f t="shared" ca="1" si="1232"/>
        <v>37.468000000000004</v>
      </c>
      <c r="K7089" s="14">
        <f t="shared" ca="1" si="1239"/>
        <v>7.110696122978827</v>
      </c>
      <c r="L7089" s="14" t="str">
        <f t="shared" ca="1" si="1233"/>
        <v>above</v>
      </c>
      <c r="N7089">
        <f t="shared" si="1238"/>
        <v>7081</v>
      </c>
      <c r="O7089" s="14">
        <f t="shared" ca="1" si="1234"/>
        <v>133.37995863362886</v>
      </c>
      <c r="P7089" s="14">
        <f t="shared" ca="1" si="1235"/>
        <v>186.75059872895451</v>
      </c>
      <c r="Q7089" s="14">
        <f t="shared" ca="1" si="1236"/>
        <v>9.8013425993212984</v>
      </c>
      <c r="R7089" s="14" t="str">
        <f t="shared" ca="1" si="1237"/>
        <v>above</v>
      </c>
    </row>
    <row r="7090" spans="8:18">
      <c r="H7090">
        <v>3000</v>
      </c>
      <c r="I7090">
        <f t="shared" ca="1" si="1231"/>
        <v>67</v>
      </c>
      <c r="J7090" s="14">
        <f t="shared" ca="1" si="1232"/>
        <v>80.466999999999999</v>
      </c>
      <c r="K7090" s="14">
        <f t="shared" ca="1" si="1239"/>
        <v>8.4390154103522139</v>
      </c>
      <c r="L7090" s="14" t="str">
        <f t="shared" ca="1" si="1233"/>
        <v>above</v>
      </c>
      <c r="N7090">
        <f t="shared" si="1238"/>
        <v>7082</v>
      </c>
      <c r="O7090" s="14">
        <f t="shared" ca="1" si="1234"/>
        <v>194.76763231450741</v>
      </c>
      <c r="P7090" s="14">
        <f t="shared" ca="1" si="1235"/>
        <v>308.57092410670487</v>
      </c>
      <c r="Q7090" s="14">
        <f t="shared" ca="1" si="1236"/>
        <v>10.55385681299019</v>
      </c>
      <c r="R7090" s="14" t="str">
        <f t="shared" ca="1" si="1237"/>
        <v>above</v>
      </c>
    </row>
    <row r="7091" spans="8:18">
      <c r="H7091">
        <v>3000</v>
      </c>
      <c r="I7091">
        <f t="shared" ca="1" si="1231"/>
        <v>74</v>
      </c>
      <c r="J7091" s="14">
        <f t="shared" ca="1" si="1232"/>
        <v>90.427999999999997</v>
      </c>
      <c r="K7091" s="14">
        <f t="shared" ca="1" si="1239"/>
        <v>8.6349762270726202</v>
      </c>
      <c r="L7091" s="14" t="str">
        <f t="shared" ca="1" si="1233"/>
        <v>above</v>
      </c>
      <c r="N7091">
        <f t="shared" si="1238"/>
        <v>7083</v>
      </c>
      <c r="O7091" s="14">
        <f t="shared" ca="1" si="1234"/>
        <v>140.47086493270911</v>
      </c>
      <c r="P7091" s="14">
        <f t="shared" ca="1" si="1235"/>
        <v>199.66705661753932</v>
      </c>
      <c r="Q7091" s="14">
        <f t="shared" ca="1" si="1236"/>
        <v>9.9041875886940716</v>
      </c>
      <c r="R7091" s="14" t="str">
        <f t="shared" ca="1" si="1237"/>
        <v>above</v>
      </c>
    </row>
    <row r="7092" spans="8:18">
      <c r="H7092">
        <v>3000</v>
      </c>
      <c r="I7092">
        <f t="shared" ca="1" si="1231"/>
        <v>77</v>
      </c>
      <c r="J7092" s="14">
        <f t="shared" ca="1" si="1232"/>
        <v>94.787000000000006</v>
      </c>
      <c r="K7092" s="14">
        <f t="shared" ca="1" si="1239"/>
        <v>8.7134176533791834</v>
      </c>
      <c r="L7092" s="14" t="str">
        <f t="shared" ca="1" si="1233"/>
        <v>above</v>
      </c>
      <c r="N7092">
        <f t="shared" si="1238"/>
        <v>7084</v>
      </c>
      <c r="O7092" s="14">
        <f t="shared" ca="1" si="1234"/>
        <v>154.01398225527186</v>
      </c>
      <c r="P7092" s="14">
        <f t="shared" ca="1" si="1235"/>
        <v>225.17490244565346</v>
      </c>
      <c r="Q7092" s="14">
        <f t="shared" ca="1" si="1236"/>
        <v>10.087030641898538</v>
      </c>
      <c r="R7092" s="14" t="str">
        <f t="shared" ca="1" si="1237"/>
        <v>above</v>
      </c>
    </row>
    <row r="7093" spans="8:18">
      <c r="H7093">
        <v>3000</v>
      </c>
      <c r="I7093">
        <f t="shared" ca="1" si="1231"/>
        <v>47</v>
      </c>
      <c r="J7093" s="14">
        <f t="shared" ca="1" si="1232"/>
        <v>53.627000000000002</v>
      </c>
      <c r="K7093" s="14">
        <f t="shared" ca="1" si="1239"/>
        <v>7.7424020218157823</v>
      </c>
      <c r="L7093" s="14" t="str">
        <f t="shared" ca="1" si="1233"/>
        <v>above</v>
      </c>
      <c r="N7093">
        <f t="shared" si="1238"/>
        <v>7085</v>
      </c>
      <c r="O7093" s="14">
        <f t="shared" ca="1" si="1234"/>
        <v>174.26069287759631</v>
      </c>
      <c r="P7093" s="14">
        <f t="shared" ca="1" si="1235"/>
        <v>265.36106012413615</v>
      </c>
      <c r="Q7093" s="14">
        <f t="shared" ca="1" si="1236"/>
        <v>10.332549078093555</v>
      </c>
      <c r="R7093" s="14" t="str">
        <f t="shared" ca="1" si="1237"/>
        <v>above</v>
      </c>
    </row>
    <row r="7094" spans="8:18">
      <c r="H7094">
        <v>3000</v>
      </c>
      <c r="I7094">
        <f t="shared" ca="1" si="1231"/>
        <v>14</v>
      </c>
      <c r="J7094" s="14">
        <f t="shared" ca="1" si="1232"/>
        <v>14.587999999999999</v>
      </c>
      <c r="K7094" s="14">
        <f t="shared" ca="1" si="1239"/>
        <v>5.4161004022044201</v>
      </c>
      <c r="L7094" s="14">
        <f t="shared" ca="1" si="1233"/>
        <v>14</v>
      </c>
      <c r="N7094">
        <f t="shared" si="1238"/>
        <v>7086</v>
      </c>
      <c r="O7094" s="14">
        <f t="shared" ca="1" si="1234"/>
        <v>173.89367213194441</v>
      </c>
      <c r="P7094" s="14">
        <f t="shared" ca="1" si="1235"/>
        <v>264.61069975454097</v>
      </c>
      <c r="Q7094" s="14">
        <f t="shared" ca="1" si="1236"/>
        <v>10.32835640289955</v>
      </c>
      <c r="R7094" s="14" t="str">
        <f t="shared" ca="1" si="1237"/>
        <v>above</v>
      </c>
    </row>
    <row r="7095" spans="8:18">
      <c r="H7095">
        <v>3000</v>
      </c>
      <c r="I7095">
        <f t="shared" ca="1" si="1231"/>
        <v>94</v>
      </c>
      <c r="J7095" s="14">
        <f t="shared" ca="1" si="1232"/>
        <v>120.508</v>
      </c>
      <c r="K7095" s="14">
        <f t="shared" ca="1" si="1239"/>
        <v>9.1077537832010815</v>
      </c>
      <c r="L7095" s="14" t="str">
        <f t="shared" ca="1" si="1233"/>
        <v>above</v>
      </c>
      <c r="N7095">
        <f t="shared" si="1238"/>
        <v>7087</v>
      </c>
      <c r="O7095" s="14">
        <f t="shared" ca="1" si="1234"/>
        <v>121.05160221833549</v>
      </c>
      <c r="P7095" s="14">
        <f t="shared" ca="1" si="1235"/>
        <v>165.01207341721386</v>
      </c>
      <c r="Q7095" s="14">
        <f t="shared" ca="1" si="1236"/>
        <v>9.6088878486196663</v>
      </c>
      <c r="R7095" s="14" t="str">
        <f t="shared" ca="1" si="1237"/>
        <v>above</v>
      </c>
    </row>
    <row r="7096" spans="8:18">
      <c r="H7096">
        <v>3000</v>
      </c>
      <c r="I7096">
        <f t="shared" ca="1" si="1231"/>
        <v>21</v>
      </c>
      <c r="J7096" s="14">
        <f t="shared" ca="1" si="1232"/>
        <v>22.323</v>
      </c>
      <c r="K7096" s="14">
        <f t="shared" ca="1" si="1239"/>
        <v>6.1820849067166321</v>
      </c>
      <c r="L7096" s="14" t="str">
        <f t="shared" ca="1" si="1233"/>
        <v>above</v>
      </c>
      <c r="N7096">
        <f t="shared" si="1238"/>
        <v>7088</v>
      </c>
      <c r="O7096" s="14">
        <f t="shared" ca="1" si="1234"/>
        <v>200.46866758591096</v>
      </c>
      <c r="P7096" s="14">
        <f t="shared" ca="1" si="1235"/>
        <v>321.03172763692237</v>
      </c>
      <c r="Q7096" s="14">
        <f t="shared" ca="1" si="1236"/>
        <v>10.611267746888892</v>
      </c>
      <c r="R7096" s="14" t="str">
        <f t="shared" ca="1" si="1237"/>
        <v>above</v>
      </c>
    </row>
    <row r="7097" spans="8:18">
      <c r="H7097">
        <v>3000</v>
      </c>
      <c r="I7097">
        <f t="shared" ca="1" si="1231"/>
        <v>17</v>
      </c>
      <c r="J7097" s="14">
        <f t="shared" ca="1" si="1232"/>
        <v>17.867000000000001</v>
      </c>
      <c r="K7097" s="14">
        <f t="shared" ca="1" si="1239"/>
        <v>5.780743515792329</v>
      </c>
      <c r="L7097" s="14">
        <f t="shared" ca="1" si="1233"/>
        <v>17</v>
      </c>
      <c r="N7097">
        <f t="shared" si="1238"/>
        <v>7089</v>
      </c>
      <c r="O7097" s="14">
        <f t="shared" ca="1" si="1234"/>
        <v>185.91864462372331</v>
      </c>
      <c r="P7097" s="14">
        <f t="shared" ca="1" si="1235"/>
        <v>289.61587187989028</v>
      </c>
      <c r="Q7097" s="14">
        <f t="shared" ca="1" si="1236"/>
        <v>10.46134693340476</v>
      </c>
      <c r="R7097" s="14" t="str">
        <f t="shared" ca="1" si="1237"/>
        <v>above</v>
      </c>
    </row>
    <row r="7098" spans="8:18">
      <c r="H7098">
        <v>3000</v>
      </c>
      <c r="I7098">
        <f t="shared" ca="1" si="1231"/>
        <v>21</v>
      </c>
      <c r="J7098" s="14">
        <f t="shared" ca="1" si="1232"/>
        <v>22.323</v>
      </c>
      <c r="K7098" s="14">
        <f t="shared" ca="1" si="1239"/>
        <v>6.1820849067166321</v>
      </c>
      <c r="L7098" s="14" t="str">
        <f t="shared" ca="1" si="1233"/>
        <v>above</v>
      </c>
      <c r="N7098">
        <f t="shared" si="1238"/>
        <v>7090</v>
      </c>
      <c r="O7098" s="14">
        <f t="shared" ca="1" si="1234"/>
        <v>144.26411752904289</v>
      </c>
      <c r="P7098" s="14">
        <f t="shared" ca="1" si="1235"/>
        <v>206.70052434834341</v>
      </c>
      <c r="Q7098" s="14">
        <f t="shared" ca="1" si="1236"/>
        <v>9.9571071714022565</v>
      </c>
      <c r="R7098" s="14" t="str">
        <f t="shared" ca="1" si="1237"/>
        <v>above</v>
      </c>
    </row>
    <row r="7099" spans="8:18">
      <c r="H7099">
        <v>3000</v>
      </c>
      <c r="I7099">
        <f t="shared" ca="1" si="1231"/>
        <v>94</v>
      </c>
      <c r="J7099" s="14">
        <f t="shared" ca="1" si="1232"/>
        <v>120.508</v>
      </c>
      <c r="K7099" s="14">
        <f t="shared" ca="1" si="1239"/>
        <v>9.1077537832010815</v>
      </c>
      <c r="L7099" s="14" t="str">
        <f t="shared" ca="1" si="1233"/>
        <v>above</v>
      </c>
      <c r="N7099">
        <f t="shared" si="1238"/>
        <v>7091</v>
      </c>
      <c r="O7099" s="14">
        <f t="shared" ca="1" si="1234"/>
        <v>115.60075443527725</v>
      </c>
      <c r="P7099" s="14">
        <f t="shared" ca="1" si="1235"/>
        <v>155.69135771329309</v>
      </c>
      <c r="Q7099" s="14">
        <f t="shared" ca="1" si="1236"/>
        <v>9.5175114883617127</v>
      </c>
      <c r="R7099" s="14">
        <f t="shared" ca="1" si="1237"/>
        <v>115.60075443527725</v>
      </c>
    </row>
    <row r="7100" spans="8:18">
      <c r="H7100">
        <v>3000</v>
      </c>
      <c r="I7100">
        <f t="shared" ca="1" si="1231"/>
        <v>100</v>
      </c>
      <c r="J7100" s="14">
        <f t="shared" ca="1" si="1232"/>
        <v>130</v>
      </c>
      <c r="K7100" s="14">
        <f t="shared" ca="1" si="1239"/>
        <v>9.2302410336825194</v>
      </c>
      <c r="L7100" s="14" t="str">
        <f t="shared" ca="1" si="1233"/>
        <v>above</v>
      </c>
      <c r="N7100">
        <f t="shared" si="1238"/>
        <v>7092</v>
      </c>
      <c r="O7100" s="14">
        <f t="shared" ca="1" si="1234"/>
        <v>169.36362044133045</v>
      </c>
      <c r="P7100" s="14">
        <f t="shared" ca="1" si="1235"/>
        <v>255.4157282283156</v>
      </c>
      <c r="Q7100" s="14">
        <f t="shared" ca="1" si="1236"/>
        <v>10.275870193078571</v>
      </c>
      <c r="R7100" s="14" t="str">
        <f t="shared" ca="1" si="1237"/>
        <v>above</v>
      </c>
    </row>
    <row r="7101" spans="8:18">
      <c r="H7101">
        <v>3000</v>
      </c>
      <c r="I7101">
        <f t="shared" ca="1" si="1231"/>
        <v>81</v>
      </c>
      <c r="J7101" s="14">
        <f t="shared" ca="1" si="1232"/>
        <v>100.68299999999999</v>
      </c>
      <c r="K7101" s="14">
        <f t="shared" ca="1" si="1239"/>
        <v>8.8134384945285067</v>
      </c>
      <c r="L7101" s="14" t="str">
        <f t="shared" ca="1" si="1233"/>
        <v>above</v>
      </c>
      <c r="N7101">
        <f t="shared" si="1238"/>
        <v>7093</v>
      </c>
      <c r="O7101" s="14">
        <f t="shared" ca="1" si="1234"/>
        <v>152.16435892220892</v>
      </c>
      <c r="P7101" s="14">
        <f t="shared" ca="1" si="1235"/>
        <v>221.6263353008294</v>
      </c>
      <c r="Q7101" s="14">
        <f t="shared" ca="1" si="1236"/>
        <v>10.063023172259488</v>
      </c>
      <c r="R7101" s="14" t="str">
        <f t="shared" ca="1" si="1237"/>
        <v>above</v>
      </c>
    </row>
    <row r="7102" spans="8:18">
      <c r="H7102">
        <v>3000</v>
      </c>
      <c r="I7102">
        <f t="shared" ca="1" si="1231"/>
        <v>17</v>
      </c>
      <c r="J7102" s="14">
        <f t="shared" ca="1" si="1232"/>
        <v>17.867000000000001</v>
      </c>
      <c r="K7102" s="14">
        <f t="shared" ca="1" si="1239"/>
        <v>5.780743515792329</v>
      </c>
      <c r="L7102" s="14">
        <f t="shared" ca="1" si="1233"/>
        <v>17</v>
      </c>
      <c r="N7102">
        <f t="shared" si="1238"/>
        <v>7094</v>
      </c>
      <c r="O7102" s="14">
        <f t="shared" ca="1" si="1234"/>
        <v>96.98858596511522</v>
      </c>
      <c r="P7102" s="14">
        <f t="shared" ca="1" si="1235"/>
        <v>125.20894338765285</v>
      </c>
      <c r="Q7102" s="14">
        <f t="shared" ca="1" si="1236"/>
        <v>9.1697020042874442</v>
      </c>
      <c r="R7102" s="14">
        <f t="shared" ca="1" si="1237"/>
        <v>96.98858596511522</v>
      </c>
    </row>
    <row r="7103" spans="8:18">
      <c r="H7103">
        <v>3000</v>
      </c>
      <c r="I7103">
        <f t="shared" ca="1" si="1231"/>
        <v>67</v>
      </c>
      <c r="J7103" s="14">
        <f t="shared" ca="1" si="1232"/>
        <v>80.466999999999999</v>
      </c>
      <c r="K7103" s="14">
        <f t="shared" ca="1" si="1239"/>
        <v>8.4390154103522139</v>
      </c>
      <c r="L7103" s="14" t="str">
        <f t="shared" ca="1" si="1233"/>
        <v>above</v>
      </c>
      <c r="N7103">
        <f t="shared" si="1238"/>
        <v>7095</v>
      </c>
      <c r="O7103" s="14">
        <f t="shared" ca="1" si="1234"/>
        <v>140.28890594677389</v>
      </c>
      <c r="P7103" s="14">
        <f t="shared" ca="1" si="1235"/>
        <v>199.33183734200222</v>
      </c>
      <c r="Q7103" s="14">
        <f t="shared" ca="1" si="1236"/>
        <v>9.901613544861938</v>
      </c>
      <c r="R7103" s="14" t="str">
        <f t="shared" ca="1" si="1237"/>
        <v>above</v>
      </c>
    </row>
    <row r="7104" spans="8:18">
      <c r="H7104">
        <v>3000</v>
      </c>
      <c r="I7104">
        <f t="shared" ca="1" si="1231"/>
        <v>10</v>
      </c>
      <c r="J7104" s="14">
        <f t="shared" ca="1" si="1232"/>
        <v>10.3</v>
      </c>
      <c r="K7104" s="14">
        <f t="shared" ca="1" si="1239"/>
        <v>4.7957905455967413</v>
      </c>
      <c r="L7104" s="14">
        <f t="shared" ca="1" si="1233"/>
        <v>10</v>
      </c>
      <c r="N7104">
        <f t="shared" si="1238"/>
        <v>7096</v>
      </c>
      <c r="O7104" s="14">
        <f t="shared" ca="1" si="1234"/>
        <v>156.10667791809445</v>
      </c>
      <c r="P7104" s="14">
        <f t="shared" ca="1" si="1235"/>
        <v>229.21456258996548</v>
      </c>
      <c r="Q7104" s="14">
        <f t="shared" ca="1" si="1236"/>
        <v>10.113850103587032</v>
      </c>
      <c r="R7104" s="14" t="str">
        <f t="shared" ca="1" si="1237"/>
        <v>above</v>
      </c>
    </row>
    <row r="7105" spans="8:18">
      <c r="H7105">
        <v>3000</v>
      </c>
      <c r="I7105">
        <f t="shared" ca="1" si="1231"/>
        <v>31</v>
      </c>
      <c r="J7105" s="14">
        <f t="shared" ca="1" si="1232"/>
        <v>33.883000000000003</v>
      </c>
      <c r="K7105" s="14">
        <f t="shared" ca="1" si="1239"/>
        <v>6.9314718055994531</v>
      </c>
      <c r="L7105" s="14" t="str">
        <f t="shared" ca="1" si="1233"/>
        <v>above</v>
      </c>
      <c r="N7105">
        <f t="shared" si="1238"/>
        <v>7097</v>
      </c>
      <c r="O7105" s="14">
        <f t="shared" ca="1" si="1234"/>
        <v>151.24323100662698</v>
      </c>
      <c r="P7105" s="14">
        <f t="shared" ca="1" si="1235"/>
        <v>219.86677578259878</v>
      </c>
      <c r="Q7105" s="14">
        <f t="shared" ca="1" si="1236"/>
        <v>10.050958891750112</v>
      </c>
      <c r="R7105" s="14" t="str">
        <f t="shared" ca="1" si="1237"/>
        <v>above</v>
      </c>
    </row>
    <row r="7106" spans="8:18">
      <c r="H7106">
        <v>3000</v>
      </c>
      <c r="I7106">
        <f t="shared" ca="1" si="1231"/>
        <v>40</v>
      </c>
      <c r="J7106" s="14">
        <f t="shared" ca="1" si="1232"/>
        <v>44.8</v>
      </c>
      <c r="K7106" s="14">
        <f t="shared" ca="1" si="1239"/>
        <v>7.4271441334086159</v>
      </c>
      <c r="L7106" s="14" t="str">
        <f t="shared" ca="1" si="1233"/>
        <v>above</v>
      </c>
      <c r="N7106">
        <f t="shared" si="1238"/>
        <v>7098</v>
      </c>
      <c r="O7106" s="14">
        <f t="shared" ca="1" si="1234"/>
        <v>156.23848713352092</v>
      </c>
      <c r="P7106" s="14">
        <f t="shared" ca="1" si="1235"/>
        <v>229.46988171883507</v>
      </c>
      <c r="Q7106" s="14">
        <f t="shared" ca="1" si="1236"/>
        <v>10.115527358245998</v>
      </c>
      <c r="R7106" s="14" t="str">
        <f t="shared" ca="1" si="1237"/>
        <v>above</v>
      </c>
    </row>
    <row r="7107" spans="8:18">
      <c r="H7107">
        <v>3000</v>
      </c>
      <c r="I7107">
        <f t="shared" ca="1" si="1231"/>
        <v>93</v>
      </c>
      <c r="J7107" s="14">
        <f t="shared" ca="1" si="1232"/>
        <v>118.947</v>
      </c>
      <c r="K7107" s="14">
        <f t="shared" ca="1" si="1239"/>
        <v>9.0865895645400077</v>
      </c>
      <c r="L7107" s="14" t="str">
        <f t="shared" ca="1" si="1233"/>
        <v>above</v>
      </c>
      <c r="N7107">
        <f t="shared" si="1238"/>
        <v>7099</v>
      </c>
      <c r="O7107" s="14">
        <f t="shared" ca="1" si="1234"/>
        <v>92.287747159637092</v>
      </c>
      <c r="P7107" s="14">
        <f t="shared" ca="1" si="1235"/>
        <v>117.83883198704041</v>
      </c>
      <c r="Q7107" s="14">
        <f t="shared" ca="1" si="1236"/>
        <v>9.0713775437880582</v>
      </c>
      <c r="R7107" s="14">
        <f t="shared" ca="1" si="1237"/>
        <v>92.287747159637092</v>
      </c>
    </row>
    <row r="7108" spans="8:18">
      <c r="H7108">
        <v>3000</v>
      </c>
      <c r="I7108">
        <f t="shared" ca="1" si="1231"/>
        <v>62</v>
      </c>
      <c r="J7108" s="14">
        <f t="shared" ca="1" si="1232"/>
        <v>73.531999999999996</v>
      </c>
      <c r="K7108" s="14">
        <f t="shared" ca="1" si="1239"/>
        <v>8.2862694527830651</v>
      </c>
      <c r="L7108" s="14" t="str">
        <f t="shared" ca="1" si="1233"/>
        <v>above</v>
      </c>
      <c r="N7108">
        <f t="shared" si="1238"/>
        <v>7100</v>
      </c>
      <c r="O7108" s="14">
        <f t="shared" ca="1" si="1234"/>
        <v>142.56910120069813</v>
      </c>
      <c r="P7108" s="14">
        <f t="shared" ca="1" si="1235"/>
        <v>203.54694705222283</v>
      </c>
      <c r="Q7108" s="14">
        <f t="shared" ca="1" si="1236"/>
        <v>9.9336329215281385</v>
      </c>
      <c r="R7108" s="14" t="str">
        <f t="shared" ca="1" si="1237"/>
        <v>above</v>
      </c>
    </row>
    <row r="7109" spans="8:18">
      <c r="H7109">
        <v>3000</v>
      </c>
      <c r="I7109">
        <f t="shared" ca="1" si="1231"/>
        <v>60</v>
      </c>
      <c r="J7109" s="14">
        <f t="shared" ca="1" si="1232"/>
        <v>70.8</v>
      </c>
      <c r="K7109" s="14">
        <f t="shared" ca="1" si="1239"/>
        <v>8.2217477283466227</v>
      </c>
      <c r="L7109" s="14" t="str">
        <f t="shared" ca="1" si="1233"/>
        <v>above</v>
      </c>
      <c r="N7109">
        <f t="shared" si="1238"/>
        <v>7101</v>
      </c>
      <c r="O7109" s="14">
        <f t="shared" ca="1" si="1234"/>
        <v>172.22971042364966</v>
      </c>
      <c r="P7109" s="14">
        <f t="shared" ca="1" si="1235"/>
        <v>261.21892988149233</v>
      </c>
      <c r="Q7109" s="14">
        <f t="shared" ca="1" si="1236"/>
        <v>10.309237039320227</v>
      </c>
      <c r="R7109" s="14" t="str">
        <f t="shared" ca="1" si="1237"/>
        <v>above</v>
      </c>
    </row>
    <row r="7110" spans="8:18">
      <c r="H7110">
        <v>3000</v>
      </c>
      <c r="I7110">
        <f t="shared" ca="1" si="1231"/>
        <v>94</v>
      </c>
      <c r="J7110" s="14">
        <f t="shared" ca="1" si="1232"/>
        <v>120.508</v>
      </c>
      <c r="K7110" s="14">
        <f t="shared" ca="1" si="1239"/>
        <v>9.1077537832010815</v>
      </c>
      <c r="L7110" s="14" t="str">
        <f t="shared" ca="1" si="1233"/>
        <v>above</v>
      </c>
      <c r="N7110">
        <f t="shared" si="1238"/>
        <v>7102</v>
      </c>
      <c r="O7110" s="14">
        <f t="shared" ca="1" si="1234"/>
        <v>172.50148015056158</v>
      </c>
      <c r="P7110" s="14">
        <f t="shared" ca="1" si="1235"/>
        <v>261.77176211296535</v>
      </c>
      <c r="Q7110" s="14">
        <f t="shared" ca="1" si="1236"/>
        <v>10.31237226095536</v>
      </c>
      <c r="R7110" s="14" t="str">
        <f t="shared" ca="1" si="1237"/>
        <v>above</v>
      </c>
    </row>
    <row r="7111" spans="8:18">
      <c r="H7111">
        <v>3000</v>
      </c>
      <c r="I7111">
        <f t="shared" ca="1" si="1231"/>
        <v>12</v>
      </c>
      <c r="J7111" s="14">
        <f t="shared" ca="1" si="1232"/>
        <v>12.432</v>
      </c>
      <c r="K7111" s="14">
        <f t="shared" ca="1" si="1239"/>
        <v>5.1298987149230735</v>
      </c>
      <c r="L7111" s="14">
        <f t="shared" ca="1" si="1233"/>
        <v>12</v>
      </c>
      <c r="N7111">
        <f t="shared" si="1238"/>
        <v>7103</v>
      </c>
      <c r="O7111" s="14">
        <f t="shared" ca="1" si="1234"/>
        <v>131.47320868989112</v>
      </c>
      <c r="P7111" s="14">
        <f t="shared" ca="1" si="1235"/>
        <v>183.32882249953809</v>
      </c>
      <c r="Q7111" s="14">
        <f t="shared" ca="1" si="1236"/>
        <v>9.7727608528290624</v>
      </c>
      <c r="R7111" s="14" t="str">
        <f t="shared" ca="1" si="1237"/>
        <v>above</v>
      </c>
    </row>
    <row r="7112" spans="8:18">
      <c r="H7112">
        <v>3000</v>
      </c>
      <c r="I7112">
        <f t="shared" ca="1" si="1231"/>
        <v>86</v>
      </c>
      <c r="J7112" s="14">
        <f t="shared" ca="1" si="1232"/>
        <v>108.188</v>
      </c>
      <c r="K7112" s="14">
        <f t="shared" ca="1" si="1239"/>
        <v>8.9318162373091674</v>
      </c>
      <c r="L7112" s="14" t="str">
        <f t="shared" ca="1" si="1233"/>
        <v>above</v>
      </c>
      <c r="N7112">
        <f t="shared" si="1238"/>
        <v>7104</v>
      </c>
      <c r="O7112" s="14">
        <f t="shared" ca="1" si="1234"/>
        <v>155.95013336955472</v>
      </c>
      <c r="P7112" s="14">
        <f t="shared" ca="1" si="1235"/>
        <v>228.91146566350045</v>
      </c>
      <c r="Q7112" s="14">
        <f t="shared" ca="1" si="1236"/>
        <v>10.111856266091669</v>
      </c>
      <c r="R7112" s="14" t="str">
        <f t="shared" ca="1" si="1237"/>
        <v>above</v>
      </c>
    </row>
    <row r="7113" spans="8:18">
      <c r="H7113">
        <v>3000</v>
      </c>
      <c r="I7113">
        <f t="shared" ca="1" si="1231"/>
        <v>70</v>
      </c>
      <c r="J7113" s="14">
        <f t="shared" ca="1" si="1232"/>
        <v>84.7</v>
      </c>
      <c r="K7113" s="14">
        <f t="shared" ca="1" si="1239"/>
        <v>8.5253597540826309</v>
      </c>
      <c r="L7113" s="14" t="str">
        <f t="shared" ca="1" si="1233"/>
        <v>above</v>
      </c>
      <c r="N7113">
        <f t="shared" si="1238"/>
        <v>7105</v>
      </c>
      <c r="O7113" s="14">
        <f t="shared" ca="1" si="1234"/>
        <v>170.78525066079709</v>
      </c>
      <c r="P7113" s="14">
        <f t="shared" ca="1" si="1235"/>
        <v>258.28805619061097</v>
      </c>
      <c r="Q7113" s="14">
        <f t="shared" ca="1" si="1236"/>
        <v>10.292490308129789</v>
      </c>
      <c r="R7113" s="14" t="str">
        <f t="shared" ca="1" si="1237"/>
        <v>above</v>
      </c>
    </row>
    <row r="7114" spans="8:18">
      <c r="H7114">
        <v>3000</v>
      </c>
      <c r="I7114">
        <f t="shared" ref="I7114:I7177" ca="1" si="1240">RANDBETWEEN(10,100)</f>
        <v>62</v>
      </c>
      <c r="J7114" s="14">
        <f t="shared" ref="J7114:J7177" ca="1" si="1241">0.003*(I7114^2)+I7114</f>
        <v>73.531999999999996</v>
      </c>
      <c r="K7114" s="14">
        <f t="shared" ca="1" si="1239"/>
        <v>8.2862694527830651</v>
      </c>
      <c r="L7114" s="14" t="str">
        <f t="shared" ref="L7114:L7177" ca="1" si="1242">IF(I7114&lt;$B$19,I7114,"above")</f>
        <v>above</v>
      </c>
      <c r="N7114">
        <f t="shared" si="1238"/>
        <v>7106</v>
      </c>
      <c r="O7114" s="14">
        <f t="shared" ref="O7114:O7177" ca="1" si="1243">_xlfn.NORM.INV(RAND(),150,25)</f>
        <v>118.26349476469036</v>
      </c>
      <c r="P7114" s="14">
        <f t="shared" ref="P7114:P7177" ca="1" si="1244">0.003*(O7114^2)+O7114</f>
        <v>160.22225734656422</v>
      </c>
      <c r="Q7114" s="14">
        <f t="shared" ref="Q7114:Q7177" ca="1" si="1245">2*LN(O7114+1)</f>
        <v>9.5626705740222615</v>
      </c>
      <c r="R7114" s="14" t="str">
        <f t="shared" ref="R7114:R7177" ca="1" si="1246">IF(O7114&lt;=$B$20,O7114,"above")</f>
        <v>above</v>
      </c>
    </row>
    <row r="7115" spans="8:18">
      <c r="H7115">
        <v>3000</v>
      </c>
      <c r="I7115">
        <f t="shared" ca="1" si="1240"/>
        <v>48</v>
      </c>
      <c r="J7115" s="14">
        <f t="shared" ca="1" si="1241"/>
        <v>54.911999999999999</v>
      </c>
      <c r="K7115" s="14">
        <f t="shared" ca="1" si="1239"/>
        <v>7.7836405962212529</v>
      </c>
      <c r="L7115" s="14" t="str">
        <f t="shared" ca="1" si="1242"/>
        <v>above</v>
      </c>
      <c r="N7115">
        <f t="shared" ref="N7115:N7178" si="1247">N7114+1</f>
        <v>7107</v>
      </c>
      <c r="O7115" s="14">
        <f t="shared" ca="1" si="1243"/>
        <v>151.91241284241326</v>
      </c>
      <c r="P7115" s="14">
        <f t="shared" ca="1" si="1244"/>
        <v>221.14455636922469</v>
      </c>
      <c r="Q7115" s="14">
        <f t="shared" ca="1" si="1245"/>
        <v>10.059730584778944</v>
      </c>
      <c r="R7115" s="14" t="str">
        <f t="shared" ca="1" si="1246"/>
        <v>above</v>
      </c>
    </row>
    <row r="7116" spans="8:18">
      <c r="H7116">
        <v>3000</v>
      </c>
      <c r="I7116">
        <f t="shared" ca="1" si="1240"/>
        <v>27</v>
      </c>
      <c r="J7116" s="14">
        <f t="shared" ca="1" si="1241"/>
        <v>29.187000000000001</v>
      </c>
      <c r="K7116" s="14">
        <f t="shared" ca="1" si="1239"/>
        <v>6.6644090203504076</v>
      </c>
      <c r="L7116" s="14" t="str">
        <f t="shared" ca="1" si="1242"/>
        <v>above</v>
      </c>
      <c r="N7116">
        <f t="shared" si="1247"/>
        <v>7108</v>
      </c>
      <c r="O7116" s="14">
        <f t="shared" ca="1" si="1243"/>
        <v>180.91254271752672</v>
      </c>
      <c r="P7116" s="14">
        <f t="shared" ca="1" si="1244"/>
        <v>279.10058705508948</v>
      </c>
      <c r="Q7116" s="14">
        <f t="shared" ca="1" si="1245"/>
        <v>10.407052074127998</v>
      </c>
      <c r="R7116" s="14" t="str">
        <f t="shared" ca="1" si="1246"/>
        <v>above</v>
      </c>
    </row>
    <row r="7117" spans="8:18">
      <c r="H7117">
        <v>3000</v>
      </c>
      <c r="I7117">
        <f t="shared" ca="1" si="1240"/>
        <v>57</v>
      </c>
      <c r="J7117" s="14">
        <f t="shared" ca="1" si="1241"/>
        <v>66.747</v>
      </c>
      <c r="K7117" s="14">
        <f t="shared" ca="1" si="1239"/>
        <v>8.1208860210928382</v>
      </c>
      <c r="L7117" s="14" t="str">
        <f t="shared" ca="1" si="1242"/>
        <v>above</v>
      </c>
      <c r="N7117">
        <f t="shared" si="1247"/>
        <v>7109</v>
      </c>
      <c r="O7117" s="14">
        <f t="shared" ca="1" si="1243"/>
        <v>165.8679654836331</v>
      </c>
      <c r="P7117" s="14">
        <f t="shared" ca="1" si="1244"/>
        <v>248.40451140467221</v>
      </c>
      <c r="Q7117" s="14">
        <f t="shared" ca="1" si="1245"/>
        <v>10.234405747721594</v>
      </c>
      <c r="R7117" s="14" t="str">
        <f t="shared" ca="1" si="1246"/>
        <v>above</v>
      </c>
    </row>
    <row r="7118" spans="8:18">
      <c r="H7118">
        <v>3000</v>
      </c>
      <c r="I7118">
        <f t="shared" ca="1" si="1240"/>
        <v>80</v>
      </c>
      <c r="J7118" s="14">
        <f t="shared" ca="1" si="1241"/>
        <v>99.2</v>
      </c>
      <c r="K7118" s="14">
        <f t="shared" ca="1" si="1239"/>
        <v>8.7888983093448783</v>
      </c>
      <c r="L7118" s="14" t="str">
        <f t="shared" ca="1" si="1242"/>
        <v>above</v>
      </c>
      <c r="N7118">
        <f t="shared" si="1247"/>
        <v>7110</v>
      </c>
      <c r="O7118" s="14">
        <f t="shared" ca="1" si="1243"/>
        <v>146.32196084655808</v>
      </c>
      <c r="P7118" s="14">
        <f t="shared" ca="1" si="1244"/>
        <v>210.55230952450313</v>
      </c>
      <c r="Q7118" s="14">
        <f t="shared" ca="1" si="1245"/>
        <v>9.9852408032122231</v>
      </c>
      <c r="R7118" s="14" t="str">
        <f t="shared" ca="1" si="1246"/>
        <v>above</v>
      </c>
    </row>
    <row r="7119" spans="8:18">
      <c r="H7119">
        <v>3000</v>
      </c>
      <c r="I7119">
        <f t="shared" ca="1" si="1240"/>
        <v>21</v>
      </c>
      <c r="J7119" s="14">
        <f t="shared" ca="1" si="1241"/>
        <v>22.323</v>
      </c>
      <c r="K7119" s="14">
        <f t="shared" ca="1" si="1239"/>
        <v>6.1820849067166321</v>
      </c>
      <c r="L7119" s="14" t="str">
        <f t="shared" ca="1" si="1242"/>
        <v>above</v>
      </c>
      <c r="N7119">
        <f t="shared" si="1247"/>
        <v>7111</v>
      </c>
      <c r="O7119" s="14">
        <f t="shared" ca="1" si="1243"/>
        <v>157.86994397214005</v>
      </c>
      <c r="P7119" s="14">
        <f t="shared" ca="1" si="1244"/>
        <v>232.63870160143995</v>
      </c>
      <c r="Q7119" s="14">
        <f t="shared" ca="1" si="1245"/>
        <v>10.136171810134099</v>
      </c>
      <c r="R7119" s="14" t="str">
        <f t="shared" ca="1" si="1246"/>
        <v>above</v>
      </c>
    </row>
    <row r="7120" spans="8:18">
      <c r="H7120">
        <v>3000</v>
      </c>
      <c r="I7120">
        <f t="shared" ca="1" si="1240"/>
        <v>92</v>
      </c>
      <c r="J7120" s="14">
        <f t="shared" ca="1" si="1241"/>
        <v>117.392</v>
      </c>
      <c r="K7120" s="14">
        <f t="shared" ca="1" si="1239"/>
        <v>9.0651989863065126</v>
      </c>
      <c r="L7120" s="14" t="str">
        <f t="shared" ca="1" si="1242"/>
        <v>above</v>
      </c>
      <c r="N7120">
        <f t="shared" si="1247"/>
        <v>7112</v>
      </c>
      <c r="O7120" s="14">
        <f t="shared" ca="1" si="1243"/>
        <v>137.44132519684567</v>
      </c>
      <c r="P7120" s="14">
        <f t="shared" ca="1" si="1244"/>
        <v>194.11167881244091</v>
      </c>
      <c r="Q7120" s="14">
        <f t="shared" ca="1" si="1245"/>
        <v>9.8608931821529389</v>
      </c>
      <c r="R7120" s="14" t="str">
        <f t="shared" ca="1" si="1246"/>
        <v>above</v>
      </c>
    </row>
    <row r="7121" spans="8:18">
      <c r="H7121">
        <v>3000</v>
      </c>
      <c r="I7121">
        <f t="shared" ca="1" si="1240"/>
        <v>76</v>
      </c>
      <c r="J7121" s="14">
        <f t="shared" ca="1" si="1241"/>
        <v>93.328000000000003</v>
      </c>
      <c r="K7121" s="14">
        <f t="shared" ca="1" si="1239"/>
        <v>8.6876108437073682</v>
      </c>
      <c r="L7121" s="14" t="str">
        <f t="shared" ca="1" si="1242"/>
        <v>above</v>
      </c>
      <c r="N7121">
        <f t="shared" si="1247"/>
        <v>7113</v>
      </c>
      <c r="O7121" s="14">
        <f t="shared" ca="1" si="1243"/>
        <v>137.21436684228806</v>
      </c>
      <c r="P7121" s="14">
        <f t="shared" ca="1" si="1244"/>
        <v>193.69771424607805</v>
      </c>
      <c r="Q7121" s="14">
        <f t="shared" ca="1" si="1245"/>
        <v>9.8576117256421565</v>
      </c>
      <c r="R7121" s="14" t="str">
        <f t="shared" ca="1" si="1246"/>
        <v>above</v>
      </c>
    </row>
    <row r="7122" spans="8:18">
      <c r="H7122">
        <v>3000</v>
      </c>
      <c r="I7122">
        <f t="shared" ca="1" si="1240"/>
        <v>63</v>
      </c>
      <c r="J7122" s="14">
        <f t="shared" ca="1" si="1241"/>
        <v>74.906999999999996</v>
      </c>
      <c r="K7122" s="14">
        <f t="shared" ca="1" si="1239"/>
        <v>8.317766166719343</v>
      </c>
      <c r="L7122" s="14" t="str">
        <f t="shared" ca="1" si="1242"/>
        <v>above</v>
      </c>
      <c r="N7122">
        <f t="shared" si="1247"/>
        <v>7114</v>
      </c>
      <c r="O7122" s="14">
        <f t="shared" ca="1" si="1243"/>
        <v>166.6841904234376</v>
      </c>
      <c r="P7122" s="14">
        <f t="shared" ca="1" si="1244"/>
        <v>250.03504843478802</v>
      </c>
      <c r="Q7122" s="14">
        <f t="shared" ca="1" si="1245"/>
        <v>10.244164782836418</v>
      </c>
      <c r="R7122" s="14" t="str">
        <f t="shared" ca="1" si="1246"/>
        <v>above</v>
      </c>
    </row>
    <row r="7123" spans="8:18">
      <c r="H7123">
        <v>3000</v>
      </c>
      <c r="I7123">
        <f t="shared" ca="1" si="1240"/>
        <v>57</v>
      </c>
      <c r="J7123" s="14">
        <f t="shared" ca="1" si="1241"/>
        <v>66.747</v>
      </c>
      <c r="K7123" s="14">
        <f t="shared" ca="1" si="1239"/>
        <v>8.1208860210928382</v>
      </c>
      <c r="L7123" s="14" t="str">
        <f t="shared" ca="1" si="1242"/>
        <v>above</v>
      </c>
      <c r="N7123">
        <f t="shared" si="1247"/>
        <v>7115</v>
      </c>
      <c r="O7123" s="14">
        <f t="shared" ca="1" si="1243"/>
        <v>158.83642608456191</v>
      </c>
      <c r="P7123" s="14">
        <f t="shared" ca="1" si="1244"/>
        <v>234.52345683851138</v>
      </c>
      <c r="Q7123" s="14">
        <f t="shared" ca="1" si="1245"/>
        <v>10.148301910638901</v>
      </c>
      <c r="R7123" s="14" t="str">
        <f t="shared" ca="1" si="1246"/>
        <v>above</v>
      </c>
    </row>
    <row r="7124" spans="8:18">
      <c r="H7124">
        <v>3000</v>
      </c>
      <c r="I7124">
        <f t="shared" ca="1" si="1240"/>
        <v>67</v>
      </c>
      <c r="J7124" s="14">
        <f t="shared" ca="1" si="1241"/>
        <v>80.466999999999999</v>
      </c>
      <c r="K7124" s="14">
        <f t="shared" ca="1" si="1239"/>
        <v>8.4390154103522139</v>
      </c>
      <c r="L7124" s="14" t="str">
        <f t="shared" ca="1" si="1242"/>
        <v>above</v>
      </c>
      <c r="N7124">
        <f t="shared" si="1247"/>
        <v>7116</v>
      </c>
      <c r="O7124" s="14">
        <f t="shared" ca="1" si="1243"/>
        <v>126.97766692708034</v>
      </c>
      <c r="P7124" s="14">
        <f t="shared" ca="1" si="1244"/>
        <v>175.34765062181398</v>
      </c>
      <c r="Q7124" s="14">
        <f t="shared" ca="1" si="1245"/>
        <v>9.703711543129053</v>
      </c>
      <c r="R7124" s="14" t="str">
        <f t="shared" ca="1" si="1246"/>
        <v>above</v>
      </c>
    </row>
    <row r="7125" spans="8:18">
      <c r="H7125">
        <v>3000</v>
      </c>
      <c r="I7125">
        <f t="shared" ca="1" si="1240"/>
        <v>20</v>
      </c>
      <c r="J7125" s="14">
        <f t="shared" ca="1" si="1241"/>
        <v>21.2</v>
      </c>
      <c r="K7125" s="14">
        <f t="shared" ca="1" si="1239"/>
        <v>6.089044875446846</v>
      </c>
      <c r="L7125" s="14" t="str">
        <f t="shared" ca="1" si="1242"/>
        <v>above</v>
      </c>
      <c r="N7125">
        <f t="shared" si="1247"/>
        <v>7117</v>
      </c>
      <c r="O7125" s="14">
        <f t="shared" ca="1" si="1243"/>
        <v>148.48304185835465</v>
      </c>
      <c r="P7125" s="14">
        <f t="shared" ca="1" si="1244"/>
        <v>214.62468301688435</v>
      </c>
      <c r="Q7125" s="14">
        <f t="shared" ca="1" si="1245"/>
        <v>10.014365908022429</v>
      </c>
      <c r="R7125" s="14" t="str">
        <f t="shared" ca="1" si="1246"/>
        <v>above</v>
      </c>
    </row>
    <row r="7126" spans="8:18">
      <c r="H7126">
        <v>3000</v>
      </c>
      <c r="I7126">
        <f t="shared" ca="1" si="1240"/>
        <v>40</v>
      </c>
      <c r="J7126" s="14">
        <f t="shared" ca="1" si="1241"/>
        <v>44.8</v>
      </c>
      <c r="K7126" s="14">
        <f t="shared" ca="1" si="1239"/>
        <v>7.4271441334086159</v>
      </c>
      <c r="L7126" s="14" t="str">
        <f t="shared" ca="1" si="1242"/>
        <v>above</v>
      </c>
      <c r="N7126">
        <f t="shared" si="1247"/>
        <v>7118</v>
      </c>
      <c r="O7126" s="14">
        <f t="shared" ca="1" si="1243"/>
        <v>145.67015447324391</v>
      </c>
      <c r="P7126" s="14">
        <f t="shared" ca="1" si="1244"/>
        <v>209.32953618602014</v>
      </c>
      <c r="Q7126" s="14">
        <f t="shared" ca="1" si="1245"/>
        <v>9.9763724369216717</v>
      </c>
      <c r="R7126" s="14" t="str">
        <f t="shared" ca="1" si="1246"/>
        <v>above</v>
      </c>
    </row>
    <row r="7127" spans="8:18">
      <c r="H7127">
        <v>3000</v>
      </c>
      <c r="I7127">
        <f t="shared" ca="1" si="1240"/>
        <v>96</v>
      </c>
      <c r="J7127" s="14">
        <f t="shared" ca="1" si="1241"/>
        <v>123.648</v>
      </c>
      <c r="K7127" s="14">
        <f t="shared" ca="1" si="1239"/>
        <v>9.1494219570067656</v>
      </c>
      <c r="L7127" s="14" t="str">
        <f t="shared" ca="1" si="1242"/>
        <v>above</v>
      </c>
      <c r="N7127">
        <f t="shared" si="1247"/>
        <v>7119</v>
      </c>
      <c r="O7127" s="14">
        <f t="shared" ca="1" si="1243"/>
        <v>165.86586428674224</v>
      </c>
      <c r="P7127" s="14">
        <f t="shared" ca="1" si="1244"/>
        <v>248.4003190935062</v>
      </c>
      <c r="Q7127" s="14">
        <f t="shared" ca="1" si="1245"/>
        <v>10.234380563617336</v>
      </c>
      <c r="R7127" s="14" t="str">
        <f t="shared" ca="1" si="1246"/>
        <v>above</v>
      </c>
    </row>
    <row r="7128" spans="8:18">
      <c r="H7128">
        <v>3000</v>
      </c>
      <c r="I7128">
        <f t="shared" ca="1" si="1240"/>
        <v>87</v>
      </c>
      <c r="J7128" s="14">
        <f t="shared" ca="1" si="1241"/>
        <v>109.70699999999999</v>
      </c>
      <c r="K7128" s="14">
        <f t="shared" ca="1" si="1239"/>
        <v>8.9546736289564137</v>
      </c>
      <c r="L7128" s="14" t="str">
        <f t="shared" ca="1" si="1242"/>
        <v>above</v>
      </c>
      <c r="N7128">
        <f t="shared" si="1247"/>
        <v>7120</v>
      </c>
      <c r="O7128" s="14">
        <f t="shared" ca="1" si="1243"/>
        <v>141.73025179198498</v>
      </c>
      <c r="P7128" s="14">
        <f t="shared" ca="1" si="1244"/>
        <v>201.99264461104337</v>
      </c>
      <c r="Q7128" s="14">
        <f t="shared" ca="1" si="1245"/>
        <v>9.9219129955081549</v>
      </c>
      <c r="R7128" s="14" t="str">
        <f t="shared" ca="1" si="1246"/>
        <v>above</v>
      </c>
    </row>
    <row r="7129" spans="8:18">
      <c r="H7129">
        <v>3000</v>
      </c>
      <c r="I7129">
        <f t="shared" ca="1" si="1240"/>
        <v>73</v>
      </c>
      <c r="J7129" s="14">
        <f t="shared" ca="1" si="1241"/>
        <v>88.986999999999995</v>
      </c>
      <c r="K7129" s="14">
        <f t="shared" ref="K7129:K7192" ca="1" si="1248">2*LN(I7129+1)</f>
        <v>8.6081301864083404</v>
      </c>
      <c r="L7129" s="14" t="str">
        <f t="shared" ca="1" si="1242"/>
        <v>above</v>
      </c>
      <c r="N7129">
        <f t="shared" si="1247"/>
        <v>7121</v>
      </c>
      <c r="O7129" s="14">
        <f t="shared" ca="1" si="1243"/>
        <v>130.37981355408181</v>
      </c>
      <c r="P7129" s="14">
        <f t="shared" ca="1" si="1244"/>
        <v>181.3765009012732</v>
      </c>
      <c r="Q7129" s="14">
        <f t="shared" ca="1" si="1245"/>
        <v>9.7561849366572204</v>
      </c>
      <c r="R7129" s="14" t="str">
        <f t="shared" ca="1" si="1246"/>
        <v>above</v>
      </c>
    </row>
    <row r="7130" spans="8:18">
      <c r="H7130">
        <v>3000</v>
      </c>
      <c r="I7130">
        <f t="shared" ca="1" si="1240"/>
        <v>97</v>
      </c>
      <c r="J7130" s="14">
        <f t="shared" ca="1" si="1241"/>
        <v>125.227</v>
      </c>
      <c r="K7130" s="14">
        <f t="shared" ca="1" si="1248"/>
        <v>9.1699349573411446</v>
      </c>
      <c r="L7130" s="14" t="str">
        <f t="shared" ca="1" si="1242"/>
        <v>above</v>
      </c>
      <c r="N7130">
        <f t="shared" si="1247"/>
        <v>7122</v>
      </c>
      <c r="O7130" s="14">
        <f t="shared" ca="1" si="1243"/>
        <v>174.34642245598207</v>
      </c>
      <c r="P7130" s="14">
        <f t="shared" ca="1" si="1244"/>
        <v>265.53644752558137</v>
      </c>
      <c r="Q7130" s="14">
        <f t="shared" ca="1" si="1245"/>
        <v>10.333527148147983</v>
      </c>
      <c r="R7130" s="14" t="str">
        <f t="shared" ca="1" si="1246"/>
        <v>above</v>
      </c>
    </row>
    <row r="7131" spans="8:18">
      <c r="H7131">
        <v>3000</v>
      </c>
      <c r="I7131">
        <f t="shared" ca="1" si="1240"/>
        <v>67</v>
      </c>
      <c r="J7131" s="14">
        <f t="shared" ca="1" si="1241"/>
        <v>80.466999999999999</v>
      </c>
      <c r="K7131" s="14">
        <f t="shared" ca="1" si="1248"/>
        <v>8.4390154103522139</v>
      </c>
      <c r="L7131" s="14" t="str">
        <f t="shared" ca="1" si="1242"/>
        <v>above</v>
      </c>
      <c r="N7131">
        <f t="shared" si="1247"/>
        <v>7123</v>
      </c>
      <c r="O7131" s="14">
        <f t="shared" ca="1" si="1243"/>
        <v>119.19861909304544</v>
      </c>
      <c r="P7131" s="14">
        <f t="shared" ca="1" si="1244"/>
        <v>161.82355147411224</v>
      </c>
      <c r="Q7131" s="14">
        <f t="shared" ca="1" si="1245"/>
        <v>9.5782910672490225</v>
      </c>
      <c r="R7131" s="14" t="str">
        <f t="shared" ca="1" si="1246"/>
        <v>above</v>
      </c>
    </row>
    <row r="7132" spans="8:18">
      <c r="H7132">
        <v>3000</v>
      </c>
      <c r="I7132">
        <f t="shared" ca="1" si="1240"/>
        <v>32</v>
      </c>
      <c r="J7132" s="14">
        <f t="shared" ca="1" si="1241"/>
        <v>35.072000000000003</v>
      </c>
      <c r="K7132" s="14">
        <f t="shared" ca="1" si="1248"/>
        <v>6.9930151229329605</v>
      </c>
      <c r="L7132" s="14" t="str">
        <f t="shared" ca="1" si="1242"/>
        <v>above</v>
      </c>
      <c r="N7132">
        <f t="shared" si="1247"/>
        <v>7124</v>
      </c>
      <c r="O7132" s="14">
        <f t="shared" ca="1" si="1243"/>
        <v>137.30710458837495</v>
      </c>
      <c r="P7132" s="14">
        <f t="shared" ca="1" si="1244"/>
        <v>193.86682749970376</v>
      </c>
      <c r="Q7132" s="14">
        <f t="shared" ca="1" si="1245"/>
        <v>9.8589532163999483</v>
      </c>
      <c r="R7132" s="14" t="str">
        <f t="shared" ca="1" si="1246"/>
        <v>above</v>
      </c>
    </row>
    <row r="7133" spans="8:18">
      <c r="H7133">
        <v>3000</v>
      </c>
      <c r="I7133">
        <f t="shared" ca="1" si="1240"/>
        <v>28</v>
      </c>
      <c r="J7133" s="14">
        <f t="shared" ca="1" si="1241"/>
        <v>30.352</v>
      </c>
      <c r="K7133" s="14">
        <f t="shared" ca="1" si="1248"/>
        <v>6.7345916599729483</v>
      </c>
      <c r="L7133" s="14" t="str">
        <f t="shared" ca="1" si="1242"/>
        <v>above</v>
      </c>
      <c r="N7133">
        <f t="shared" si="1247"/>
        <v>7125</v>
      </c>
      <c r="O7133" s="14">
        <f t="shared" ca="1" si="1243"/>
        <v>156.15356284785196</v>
      </c>
      <c r="P7133" s="14">
        <f t="shared" ca="1" si="1244"/>
        <v>229.30536841808612</v>
      </c>
      <c r="Q7133" s="14">
        <f t="shared" ca="1" si="1245"/>
        <v>10.114446869248397</v>
      </c>
      <c r="R7133" s="14" t="str">
        <f t="shared" ca="1" si="1246"/>
        <v>above</v>
      </c>
    </row>
    <row r="7134" spans="8:18">
      <c r="H7134">
        <v>3000</v>
      </c>
      <c r="I7134">
        <f t="shared" ca="1" si="1240"/>
        <v>75</v>
      </c>
      <c r="J7134" s="14">
        <f t="shared" ca="1" si="1241"/>
        <v>91.875</v>
      </c>
      <c r="K7134" s="14">
        <f t="shared" ca="1" si="1248"/>
        <v>8.6614666805726621</v>
      </c>
      <c r="L7134" s="14" t="str">
        <f t="shared" ca="1" si="1242"/>
        <v>above</v>
      </c>
      <c r="N7134">
        <f t="shared" si="1247"/>
        <v>7126</v>
      </c>
      <c r="O7134" s="14">
        <f t="shared" ca="1" si="1243"/>
        <v>139.96311348105206</v>
      </c>
      <c r="P7134" s="14">
        <f t="shared" ca="1" si="1244"/>
        <v>198.73213288698165</v>
      </c>
      <c r="Q7134" s="14">
        <f t="shared" ca="1" si="1245"/>
        <v>9.8969964992717063</v>
      </c>
      <c r="R7134" s="14" t="str">
        <f t="shared" ca="1" si="1246"/>
        <v>above</v>
      </c>
    </row>
    <row r="7135" spans="8:18">
      <c r="H7135">
        <v>3000</v>
      </c>
      <c r="I7135">
        <f t="shared" ca="1" si="1240"/>
        <v>93</v>
      </c>
      <c r="J7135" s="14">
        <f t="shared" ca="1" si="1241"/>
        <v>118.947</v>
      </c>
      <c r="K7135" s="14">
        <f t="shared" ca="1" si="1248"/>
        <v>9.0865895645400077</v>
      </c>
      <c r="L7135" s="14" t="str">
        <f t="shared" ca="1" si="1242"/>
        <v>above</v>
      </c>
      <c r="N7135">
        <f t="shared" si="1247"/>
        <v>7127</v>
      </c>
      <c r="O7135" s="14">
        <f t="shared" ca="1" si="1243"/>
        <v>138.73217358141827</v>
      </c>
      <c r="P7135" s="14">
        <f t="shared" ca="1" si="1244"/>
        <v>196.47202154129258</v>
      </c>
      <c r="Q7135" s="14">
        <f t="shared" ca="1" si="1245"/>
        <v>9.8794550891059583</v>
      </c>
      <c r="R7135" s="14" t="str">
        <f t="shared" ca="1" si="1246"/>
        <v>above</v>
      </c>
    </row>
    <row r="7136" spans="8:18">
      <c r="H7136">
        <v>3000</v>
      </c>
      <c r="I7136">
        <f t="shared" ca="1" si="1240"/>
        <v>72</v>
      </c>
      <c r="J7136" s="14">
        <f t="shared" ca="1" si="1241"/>
        <v>87.551999999999992</v>
      </c>
      <c r="K7136" s="14">
        <f t="shared" ca="1" si="1248"/>
        <v>8.5809188822967819</v>
      </c>
      <c r="L7136" s="14" t="str">
        <f t="shared" ca="1" si="1242"/>
        <v>above</v>
      </c>
      <c r="N7136">
        <f t="shared" si="1247"/>
        <v>7128</v>
      </c>
      <c r="O7136" s="14">
        <f t="shared" ca="1" si="1243"/>
        <v>185.63409099262614</v>
      </c>
      <c r="P7136" s="14">
        <f t="shared" ca="1" si="1244"/>
        <v>289.01413820860193</v>
      </c>
      <c r="Q7136" s="14">
        <f t="shared" ca="1" si="1245"/>
        <v>10.458299934584995</v>
      </c>
      <c r="R7136" s="14" t="str">
        <f t="shared" ca="1" si="1246"/>
        <v>above</v>
      </c>
    </row>
    <row r="7137" spans="8:18">
      <c r="H7137">
        <v>3000</v>
      </c>
      <c r="I7137">
        <f t="shared" ca="1" si="1240"/>
        <v>81</v>
      </c>
      <c r="J7137" s="14">
        <f t="shared" ca="1" si="1241"/>
        <v>100.68299999999999</v>
      </c>
      <c r="K7137" s="14">
        <f t="shared" ca="1" si="1248"/>
        <v>8.8134384945285067</v>
      </c>
      <c r="L7137" s="14" t="str">
        <f t="shared" ca="1" si="1242"/>
        <v>above</v>
      </c>
      <c r="N7137">
        <f t="shared" si="1247"/>
        <v>7129</v>
      </c>
      <c r="O7137" s="14">
        <f t="shared" ca="1" si="1243"/>
        <v>194.73902740393655</v>
      </c>
      <c r="P7137" s="14">
        <f t="shared" ca="1" si="1244"/>
        <v>308.50889378662998</v>
      </c>
      <c r="Q7137" s="14">
        <f t="shared" ca="1" si="1245"/>
        <v>10.553564558338458</v>
      </c>
      <c r="R7137" s="14" t="str">
        <f t="shared" ca="1" si="1246"/>
        <v>above</v>
      </c>
    </row>
    <row r="7138" spans="8:18">
      <c r="H7138">
        <v>3000</v>
      </c>
      <c r="I7138">
        <f t="shared" ca="1" si="1240"/>
        <v>67</v>
      </c>
      <c r="J7138" s="14">
        <f t="shared" ca="1" si="1241"/>
        <v>80.466999999999999</v>
      </c>
      <c r="K7138" s="14">
        <f t="shared" ca="1" si="1248"/>
        <v>8.4390154103522139</v>
      </c>
      <c r="L7138" s="14" t="str">
        <f t="shared" ca="1" si="1242"/>
        <v>above</v>
      </c>
      <c r="N7138">
        <f t="shared" si="1247"/>
        <v>7130</v>
      </c>
      <c r="O7138" s="14">
        <f t="shared" ca="1" si="1243"/>
        <v>128.5675823119156</v>
      </c>
      <c r="P7138" s="14">
        <f t="shared" ca="1" si="1244"/>
        <v>178.15645197650917</v>
      </c>
      <c r="Q7138" s="14">
        <f t="shared" ca="1" si="1245"/>
        <v>9.7284052322933885</v>
      </c>
      <c r="R7138" s="14" t="str">
        <f t="shared" ca="1" si="1246"/>
        <v>above</v>
      </c>
    </row>
    <row r="7139" spans="8:18">
      <c r="H7139">
        <v>3000</v>
      </c>
      <c r="I7139">
        <f t="shared" ca="1" si="1240"/>
        <v>48</v>
      </c>
      <c r="J7139" s="14">
        <f t="shared" ca="1" si="1241"/>
        <v>54.911999999999999</v>
      </c>
      <c r="K7139" s="14">
        <f t="shared" ca="1" si="1248"/>
        <v>7.7836405962212529</v>
      </c>
      <c r="L7139" s="14" t="str">
        <f t="shared" ca="1" si="1242"/>
        <v>above</v>
      </c>
      <c r="N7139">
        <f t="shared" si="1247"/>
        <v>7131</v>
      </c>
      <c r="O7139" s="14">
        <f t="shared" ca="1" si="1243"/>
        <v>113.6155103201333</v>
      </c>
      <c r="P7139" s="14">
        <f t="shared" ca="1" si="1244"/>
        <v>152.34096287604626</v>
      </c>
      <c r="Q7139" s="14">
        <f t="shared" ca="1" si="1245"/>
        <v>9.4831662764604143</v>
      </c>
      <c r="R7139" s="14">
        <f t="shared" ca="1" si="1246"/>
        <v>113.6155103201333</v>
      </c>
    </row>
    <row r="7140" spans="8:18">
      <c r="H7140">
        <v>3000</v>
      </c>
      <c r="I7140">
        <f t="shared" ca="1" si="1240"/>
        <v>48</v>
      </c>
      <c r="J7140" s="14">
        <f t="shared" ca="1" si="1241"/>
        <v>54.911999999999999</v>
      </c>
      <c r="K7140" s="14">
        <f t="shared" ca="1" si="1248"/>
        <v>7.7836405962212529</v>
      </c>
      <c r="L7140" s="14" t="str">
        <f t="shared" ca="1" si="1242"/>
        <v>above</v>
      </c>
      <c r="N7140">
        <f t="shared" si="1247"/>
        <v>7132</v>
      </c>
      <c r="O7140" s="14">
        <f t="shared" ca="1" si="1243"/>
        <v>124.64829550018501</v>
      </c>
      <c r="P7140" s="14">
        <f t="shared" ca="1" si="1244"/>
        <v>171.25988821348935</v>
      </c>
      <c r="Q7140" s="14">
        <f t="shared" ca="1" si="1245"/>
        <v>9.6669733968789036</v>
      </c>
      <c r="R7140" s="14" t="str">
        <f t="shared" ca="1" si="1246"/>
        <v>above</v>
      </c>
    </row>
    <row r="7141" spans="8:18">
      <c r="H7141">
        <v>3000</v>
      </c>
      <c r="I7141">
        <f t="shared" ca="1" si="1240"/>
        <v>31</v>
      </c>
      <c r="J7141" s="14">
        <f t="shared" ca="1" si="1241"/>
        <v>33.883000000000003</v>
      </c>
      <c r="K7141" s="14">
        <f t="shared" ca="1" si="1248"/>
        <v>6.9314718055994531</v>
      </c>
      <c r="L7141" s="14" t="str">
        <f t="shared" ca="1" si="1242"/>
        <v>above</v>
      </c>
      <c r="N7141">
        <f t="shared" si="1247"/>
        <v>7133</v>
      </c>
      <c r="O7141" s="14">
        <f t="shared" ca="1" si="1243"/>
        <v>145.84217126326072</v>
      </c>
      <c r="P7141" s="14">
        <f t="shared" ca="1" si="1244"/>
        <v>209.65198801960753</v>
      </c>
      <c r="Q7141" s="14">
        <f t="shared" ca="1" si="1245"/>
        <v>9.9787166902238713</v>
      </c>
      <c r="R7141" s="14" t="str">
        <f t="shared" ca="1" si="1246"/>
        <v>above</v>
      </c>
    </row>
    <row r="7142" spans="8:18">
      <c r="H7142">
        <v>3000</v>
      </c>
      <c r="I7142">
        <f t="shared" ca="1" si="1240"/>
        <v>57</v>
      </c>
      <c r="J7142" s="14">
        <f t="shared" ca="1" si="1241"/>
        <v>66.747</v>
      </c>
      <c r="K7142" s="14">
        <f t="shared" ca="1" si="1248"/>
        <v>8.1208860210928382</v>
      </c>
      <c r="L7142" s="14" t="str">
        <f t="shared" ca="1" si="1242"/>
        <v>above</v>
      </c>
      <c r="N7142">
        <f t="shared" si="1247"/>
        <v>7134</v>
      </c>
      <c r="O7142" s="14">
        <f t="shared" ca="1" si="1243"/>
        <v>118.27698077224345</v>
      </c>
      <c r="P7142" s="14">
        <f t="shared" ca="1" si="1244"/>
        <v>160.24531331403639</v>
      </c>
      <c r="Q7142" s="14">
        <f t="shared" ca="1" si="1245"/>
        <v>9.5628967160643956</v>
      </c>
      <c r="R7142" s="14" t="str">
        <f t="shared" ca="1" si="1246"/>
        <v>above</v>
      </c>
    </row>
    <row r="7143" spans="8:18">
      <c r="H7143">
        <v>3000</v>
      </c>
      <c r="I7143">
        <f t="shared" ca="1" si="1240"/>
        <v>21</v>
      </c>
      <c r="J7143" s="14">
        <f t="shared" ca="1" si="1241"/>
        <v>22.323</v>
      </c>
      <c r="K7143" s="14">
        <f t="shared" ca="1" si="1248"/>
        <v>6.1820849067166321</v>
      </c>
      <c r="L7143" s="14" t="str">
        <f t="shared" ca="1" si="1242"/>
        <v>above</v>
      </c>
      <c r="N7143">
        <f t="shared" si="1247"/>
        <v>7135</v>
      </c>
      <c r="O7143" s="14">
        <f t="shared" ca="1" si="1243"/>
        <v>163.71142568477862</v>
      </c>
      <c r="P7143" s="14">
        <f t="shared" ca="1" si="1244"/>
        <v>244.11571838400698</v>
      </c>
      <c r="Q7143" s="14">
        <f t="shared" ca="1" si="1245"/>
        <v>10.208390014968058</v>
      </c>
      <c r="R7143" s="14" t="str">
        <f t="shared" ca="1" si="1246"/>
        <v>above</v>
      </c>
    </row>
    <row r="7144" spans="8:18">
      <c r="H7144">
        <v>3000</v>
      </c>
      <c r="I7144">
        <f t="shared" ca="1" si="1240"/>
        <v>95</v>
      </c>
      <c r="J7144" s="14">
        <f t="shared" ca="1" si="1241"/>
        <v>122.075</v>
      </c>
      <c r="K7144" s="14">
        <f t="shared" ca="1" si="1248"/>
        <v>9.1286963829356722</v>
      </c>
      <c r="L7144" s="14" t="str">
        <f t="shared" ca="1" si="1242"/>
        <v>above</v>
      </c>
      <c r="N7144">
        <f t="shared" si="1247"/>
        <v>7136</v>
      </c>
      <c r="O7144" s="14">
        <f t="shared" ca="1" si="1243"/>
        <v>156.77311611942446</v>
      </c>
      <c r="P7144" s="14">
        <f t="shared" ca="1" si="1244"/>
        <v>230.50654593280808</v>
      </c>
      <c r="Q7144" s="14">
        <f t="shared" ca="1" si="1245"/>
        <v>10.122316054201292</v>
      </c>
      <c r="R7144" s="14" t="str">
        <f t="shared" ca="1" si="1246"/>
        <v>above</v>
      </c>
    </row>
    <row r="7145" spans="8:18">
      <c r="H7145">
        <v>3000</v>
      </c>
      <c r="I7145">
        <f t="shared" ca="1" si="1240"/>
        <v>51</v>
      </c>
      <c r="J7145" s="14">
        <f t="shared" ca="1" si="1241"/>
        <v>58.802999999999997</v>
      </c>
      <c r="K7145" s="14">
        <f t="shared" ca="1" si="1248"/>
        <v>7.9024874371628551</v>
      </c>
      <c r="L7145" s="14" t="str">
        <f t="shared" ca="1" si="1242"/>
        <v>above</v>
      </c>
      <c r="N7145">
        <f t="shared" si="1247"/>
        <v>7137</v>
      </c>
      <c r="O7145" s="14">
        <f t="shared" ca="1" si="1243"/>
        <v>105.47288602304252</v>
      </c>
      <c r="P7145" s="14">
        <f t="shared" ca="1" si="1244"/>
        <v>138.84647508113167</v>
      </c>
      <c r="Q7145" s="14">
        <f t="shared" ca="1" si="1245"/>
        <v>9.3357807228053407</v>
      </c>
      <c r="R7145" s="14">
        <f t="shared" ca="1" si="1246"/>
        <v>105.47288602304252</v>
      </c>
    </row>
    <row r="7146" spans="8:18">
      <c r="H7146">
        <v>3000</v>
      </c>
      <c r="I7146">
        <f t="shared" ca="1" si="1240"/>
        <v>52</v>
      </c>
      <c r="J7146" s="14">
        <f t="shared" ca="1" si="1241"/>
        <v>60.112000000000002</v>
      </c>
      <c r="K7146" s="14">
        <f t="shared" ca="1" si="1248"/>
        <v>7.9405838271042439</v>
      </c>
      <c r="L7146" s="14" t="str">
        <f t="shared" ca="1" si="1242"/>
        <v>above</v>
      </c>
      <c r="N7146">
        <f t="shared" si="1247"/>
        <v>7138</v>
      </c>
      <c r="O7146" s="14">
        <f t="shared" ca="1" si="1243"/>
        <v>113.15608985431294</v>
      </c>
      <c r="P7146" s="14">
        <f t="shared" ca="1" si="1244"/>
        <v>151.56899186766498</v>
      </c>
      <c r="Q7146" s="14">
        <f t="shared" ca="1" si="1245"/>
        <v>9.4751334422612565</v>
      </c>
      <c r="R7146" s="14">
        <f t="shared" ca="1" si="1246"/>
        <v>113.15608985431294</v>
      </c>
    </row>
    <row r="7147" spans="8:18">
      <c r="H7147">
        <v>3000</v>
      </c>
      <c r="I7147">
        <f t="shared" ca="1" si="1240"/>
        <v>95</v>
      </c>
      <c r="J7147" s="14">
        <f t="shared" ca="1" si="1241"/>
        <v>122.075</v>
      </c>
      <c r="K7147" s="14">
        <f t="shared" ca="1" si="1248"/>
        <v>9.1286963829356722</v>
      </c>
      <c r="L7147" s="14" t="str">
        <f t="shared" ca="1" si="1242"/>
        <v>above</v>
      </c>
      <c r="N7147">
        <f t="shared" si="1247"/>
        <v>7139</v>
      </c>
      <c r="O7147" s="14">
        <f t="shared" ca="1" si="1243"/>
        <v>140.53587123550832</v>
      </c>
      <c r="P7147" s="14">
        <f t="shared" ca="1" si="1244"/>
        <v>199.78686454727847</v>
      </c>
      <c r="Q7147" s="14">
        <f t="shared" ca="1" si="1245"/>
        <v>9.9051063838411082</v>
      </c>
      <c r="R7147" s="14" t="str">
        <f t="shared" ca="1" si="1246"/>
        <v>above</v>
      </c>
    </row>
    <row r="7148" spans="8:18">
      <c r="H7148">
        <v>3000</v>
      </c>
      <c r="I7148">
        <f t="shared" ca="1" si="1240"/>
        <v>39</v>
      </c>
      <c r="J7148" s="14">
        <f t="shared" ca="1" si="1241"/>
        <v>43.563000000000002</v>
      </c>
      <c r="K7148" s="14">
        <f t="shared" ca="1" si="1248"/>
        <v>7.3777589082278725</v>
      </c>
      <c r="L7148" s="14" t="str">
        <f t="shared" ca="1" si="1242"/>
        <v>above</v>
      </c>
      <c r="N7148">
        <f t="shared" si="1247"/>
        <v>7140</v>
      </c>
      <c r="O7148" s="14">
        <f t="shared" ca="1" si="1243"/>
        <v>100.95929254385635</v>
      </c>
      <c r="P7148" s="14">
        <f t="shared" ca="1" si="1244"/>
        <v>131.53762879672425</v>
      </c>
      <c r="Q7148" s="14">
        <f t="shared" ca="1" si="1245"/>
        <v>9.2491472818365814</v>
      </c>
      <c r="R7148" s="14">
        <f t="shared" ca="1" si="1246"/>
        <v>100.95929254385635</v>
      </c>
    </row>
    <row r="7149" spans="8:18">
      <c r="H7149">
        <v>3000</v>
      </c>
      <c r="I7149">
        <f t="shared" ca="1" si="1240"/>
        <v>40</v>
      </c>
      <c r="J7149" s="14">
        <f t="shared" ca="1" si="1241"/>
        <v>44.8</v>
      </c>
      <c r="K7149" s="14">
        <f t="shared" ca="1" si="1248"/>
        <v>7.4271441334086159</v>
      </c>
      <c r="L7149" s="14" t="str">
        <f t="shared" ca="1" si="1242"/>
        <v>above</v>
      </c>
      <c r="N7149">
        <f t="shared" si="1247"/>
        <v>7141</v>
      </c>
      <c r="O7149" s="14">
        <f t="shared" ca="1" si="1243"/>
        <v>123.94118630263226</v>
      </c>
      <c r="P7149" s="14">
        <f t="shared" ca="1" si="1244"/>
        <v>170.02543928894366</v>
      </c>
      <c r="Q7149" s="14">
        <f t="shared" ca="1" si="1245"/>
        <v>9.6556862339979901</v>
      </c>
      <c r="R7149" s="14" t="str">
        <f t="shared" ca="1" si="1246"/>
        <v>above</v>
      </c>
    </row>
    <row r="7150" spans="8:18">
      <c r="H7150">
        <v>3000</v>
      </c>
      <c r="I7150">
        <f t="shared" ca="1" si="1240"/>
        <v>37</v>
      </c>
      <c r="J7150" s="14">
        <f t="shared" ca="1" si="1241"/>
        <v>41.106999999999999</v>
      </c>
      <c r="K7150" s="14">
        <f t="shared" ca="1" si="1248"/>
        <v>7.2751723194527713</v>
      </c>
      <c r="L7150" s="14" t="str">
        <f t="shared" ca="1" si="1242"/>
        <v>above</v>
      </c>
      <c r="N7150">
        <f t="shared" si="1247"/>
        <v>7142</v>
      </c>
      <c r="O7150" s="14">
        <f t="shared" ca="1" si="1243"/>
        <v>160.3872875707585</v>
      </c>
      <c r="P7150" s="14">
        <f t="shared" ca="1" si="1244"/>
        <v>237.55953361367406</v>
      </c>
      <c r="Q7150" s="14">
        <f t="shared" ca="1" si="1245"/>
        <v>10.16761397846345</v>
      </c>
      <c r="R7150" s="14" t="str">
        <f t="shared" ca="1" si="1246"/>
        <v>above</v>
      </c>
    </row>
    <row r="7151" spans="8:18">
      <c r="H7151">
        <v>3000</v>
      </c>
      <c r="I7151">
        <f t="shared" ca="1" si="1240"/>
        <v>99</v>
      </c>
      <c r="J7151" s="14">
        <f t="shared" ca="1" si="1241"/>
        <v>128.40299999999999</v>
      </c>
      <c r="K7151" s="14">
        <f t="shared" ca="1" si="1248"/>
        <v>9.2103403719761836</v>
      </c>
      <c r="L7151" s="14" t="str">
        <f t="shared" ca="1" si="1242"/>
        <v>above</v>
      </c>
      <c r="N7151">
        <f t="shared" si="1247"/>
        <v>7143</v>
      </c>
      <c r="O7151" s="14">
        <f t="shared" ca="1" si="1243"/>
        <v>168.32826116846979</v>
      </c>
      <c r="P7151" s="14">
        <f t="shared" ca="1" si="1244"/>
        <v>253.33147169247152</v>
      </c>
      <c r="Q7151" s="14">
        <f t="shared" ca="1" si="1245"/>
        <v>10.263678409464482</v>
      </c>
      <c r="R7151" s="14" t="str">
        <f t="shared" ca="1" si="1246"/>
        <v>above</v>
      </c>
    </row>
    <row r="7152" spans="8:18">
      <c r="H7152">
        <v>3000</v>
      </c>
      <c r="I7152">
        <f t="shared" ca="1" si="1240"/>
        <v>15</v>
      </c>
      <c r="J7152" s="14">
        <f t="shared" ca="1" si="1241"/>
        <v>15.675000000000001</v>
      </c>
      <c r="K7152" s="14">
        <f t="shared" ca="1" si="1248"/>
        <v>5.5451774444795623</v>
      </c>
      <c r="L7152" s="14">
        <f t="shared" ca="1" si="1242"/>
        <v>15</v>
      </c>
      <c r="N7152">
        <f t="shared" si="1247"/>
        <v>7144</v>
      </c>
      <c r="O7152" s="14">
        <f t="shared" ca="1" si="1243"/>
        <v>174.11803035351622</v>
      </c>
      <c r="P7152" s="14">
        <f t="shared" ca="1" si="1244"/>
        <v>265.06929583608019</v>
      </c>
      <c r="Q7152" s="14">
        <f t="shared" ca="1" si="1245"/>
        <v>10.3309204114822</v>
      </c>
      <c r="R7152" s="14" t="str">
        <f t="shared" ca="1" si="1246"/>
        <v>above</v>
      </c>
    </row>
    <row r="7153" spans="8:18">
      <c r="H7153">
        <v>3000</v>
      </c>
      <c r="I7153">
        <f t="shared" ca="1" si="1240"/>
        <v>97</v>
      </c>
      <c r="J7153" s="14">
        <f t="shared" ca="1" si="1241"/>
        <v>125.227</v>
      </c>
      <c r="K7153" s="14">
        <f t="shared" ca="1" si="1248"/>
        <v>9.1699349573411446</v>
      </c>
      <c r="L7153" s="14" t="str">
        <f t="shared" ca="1" si="1242"/>
        <v>above</v>
      </c>
      <c r="N7153">
        <f t="shared" si="1247"/>
        <v>7145</v>
      </c>
      <c r="O7153" s="14">
        <f t="shared" ca="1" si="1243"/>
        <v>137.44980755031207</v>
      </c>
      <c r="P7153" s="14">
        <f t="shared" ca="1" si="1244"/>
        <v>194.12715633716556</v>
      </c>
      <c r="Q7153" s="14">
        <f t="shared" ca="1" si="1245"/>
        <v>9.8610157191715118</v>
      </c>
      <c r="R7153" s="14" t="str">
        <f t="shared" ca="1" si="1246"/>
        <v>above</v>
      </c>
    </row>
    <row r="7154" spans="8:18">
      <c r="H7154">
        <v>3000</v>
      </c>
      <c r="I7154">
        <f t="shared" ca="1" si="1240"/>
        <v>46</v>
      </c>
      <c r="J7154" s="14">
        <f t="shared" ca="1" si="1241"/>
        <v>52.347999999999999</v>
      </c>
      <c r="K7154" s="14">
        <f t="shared" ca="1" si="1248"/>
        <v>7.7002952034201169</v>
      </c>
      <c r="L7154" s="14" t="str">
        <f t="shared" ca="1" si="1242"/>
        <v>above</v>
      </c>
      <c r="N7154">
        <f t="shared" si="1247"/>
        <v>7146</v>
      </c>
      <c r="O7154" s="14">
        <f t="shared" ca="1" si="1243"/>
        <v>161.06501927674918</v>
      </c>
      <c r="P7154" s="14">
        <f t="shared" ca="1" si="1244"/>
        <v>238.89084058060794</v>
      </c>
      <c r="Q7154" s="14">
        <f t="shared" ca="1" si="1245"/>
        <v>10.175995216543537</v>
      </c>
      <c r="R7154" s="14" t="str">
        <f t="shared" ca="1" si="1246"/>
        <v>above</v>
      </c>
    </row>
    <row r="7155" spans="8:18">
      <c r="H7155">
        <v>3000</v>
      </c>
      <c r="I7155">
        <f t="shared" ca="1" si="1240"/>
        <v>98</v>
      </c>
      <c r="J7155" s="14">
        <f t="shared" ca="1" si="1241"/>
        <v>126.812</v>
      </c>
      <c r="K7155" s="14">
        <f t="shared" ca="1" si="1248"/>
        <v>9.1902397002691796</v>
      </c>
      <c r="L7155" s="14" t="str">
        <f t="shared" ca="1" si="1242"/>
        <v>above</v>
      </c>
      <c r="N7155">
        <f t="shared" si="1247"/>
        <v>7147</v>
      </c>
      <c r="O7155" s="14">
        <f t="shared" ca="1" si="1243"/>
        <v>139.54171518595777</v>
      </c>
      <c r="P7155" s="14">
        <f t="shared" ca="1" si="1244"/>
        <v>197.95738601707464</v>
      </c>
      <c r="Q7155" s="14">
        <f t="shared" ca="1" si="1245"/>
        <v>9.8910086998885927</v>
      </c>
      <c r="R7155" s="14" t="str">
        <f t="shared" ca="1" si="1246"/>
        <v>above</v>
      </c>
    </row>
    <row r="7156" spans="8:18">
      <c r="H7156">
        <v>3000</v>
      </c>
      <c r="I7156">
        <f t="shared" ca="1" si="1240"/>
        <v>45</v>
      </c>
      <c r="J7156" s="14">
        <f t="shared" ca="1" si="1241"/>
        <v>51.075000000000003</v>
      </c>
      <c r="K7156" s="14">
        <f t="shared" ca="1" si="1248"/>
        <v>7.6572827929781901</v>
      </c>
      <c r="L7156" s="14" t="str">
        <f t="shared" ca="1" si="1242"/>
        <v>above</v>
      </c>
      <c r="N7156">
        <f t="shared" si="1247"/>
        <v>7148</v>
      </c>
      <c r="O7156" s="14">
        <f t="shared" ca="1" si="1243"/>
        <v>116.76538983600989</v>
      </c>
      <c r="P7156" s="14">
        <f t="shared" ca="1" si="1244"/>
        <v>157.66785862667598</v>
      </c>
      <c r="Q7156" s="14">
        <f t="shared" ca="1" si="1245"/>
        <v>9.5373888472007415</v>
      </c>
      <c r="R7156" s="14">
        <f t="shared" ca="1" si="1246"/>
        <v>116.76538983600989</v>
      </c>
    </row>
    <row r="7157" spans="8:18">
      <c r="H7157">
        <v>3000</v>
      </c>
      <c r="I7157">
        <f t="shared" ca="1" si="1240"/>
        <v>19</v>
      </c>
      <c r="J7157" s="14">
        <f t="shared" ca="1" si="1241"/>
        <v>20.082999999999998</v>
      </c>
      <c r="K7157" s="14">
        <f t="shared" ca="1" si="1248"/>
        <v>5.9914645471079817</v>
      </c>
      <c r="L7157" s="14" t="str">
        <f t="shared" ca="1" si="1242"/>
        <v>above</v>
      </c>
      <c r="N7157">
        <f t="shared" si="1247"/>
        <v>7149</v>
      </c>
      <c r="O7157" s="14">
        <f t="shared" ca="1" si="1243"/>
        <v>176.3777744291267</v>
      </c>
      <c r="P7157" s="14">
        <f t="shared" ca="1" si="1244"/>
        <v>269.70513236684241</v>
      </c>
      <c r="Q7157" s="14">
        <f t="shared" ca="1" si="1245"/>
        <v>10.35656355391944</v>
      </c>
      <c r="R7157" s="14" t="str">
        <f t="shared" ca="1" si="1246"/>
        <v>above</v>
      </c>
    </row>
    <row r="7158" spans="8:18">
      <c r="H7158">
        <v>3000</v>
      </c>
      <c r="I7158">
        <f t="shared" ca="1" si="1240"/>
        <v>75</v>
      </c>
      <c r="J7158" s="14">
        <f t="shared" ca="1" si="1241"/>
        <v>91.875</v>
      </c>
      <c r="K7158" s="14">
        <f t="shared" ca="1" si="1248"/>
        <v>8.6614666805726621</v>
      </c>
      <c r="L7158" s="14" t="str">
        <f t="shared" ca="1" si="1242"/>
        <v>above</v>
      </c>
      <c r="N7158">
        <f t="shared" si="1247"/>
        <v>7150</v>
      </c>
      <c r="O7158" s="14">
        <f t="shared" ca="1" si="1243"/>
        <v>167.50550463249837</v>
      </c>
      <c r="P7158" s="14">
        <f t="shared" ca="1" si="1244"/>
        <v>251.67978687906219</v>
      </c>
      <c r="Q7158" s="14">
        <f t="shared" ca="1" si="1245"/>
        <v>10.253936835401882</v>
      </c>
      <c r="R7158" s="14" t="str">
        <f t="shared" ca="1" si="1246"/>
        <v>above</v>
      </c>
    </row>
    <row r="7159" spans="8:18">
      <c r="H7159">
        <v>3000</v>
      </c>
      <c r="I7159">
        <f t="shared" ca="1" si="1240"/>
        <v>92</v>
      </c>
      <c r="J7159" s="14">
        <f t="shared" ca="1" si="1241"/>
        <v>117.392</v>
      </c>
      <c r="K7159" s="14">
        <f t="shared" ca="1" si="1248"/>
        <v>9.0651989863065126</v>
      </c>
      <c r="L7159" s="14" t="str">
        <f t="shared" ca="1" si="1242"/>
        <v>above</v>
      </c>
      <c r="N7159">
        <f t="shared" si="1247"/>
        <v>7151</v>
      </c>
      <c r="O7159" s="14">
        <f t="shared" ca="1" si="1243"/>
        <v>143.4875419954964</v>
      </c>
      <c r="P7159" s="14">
        <f t="shared" ca="1" si="1244"/>
        <v>205.25356611922444</v>
      </c>
      <c r="Q7159" s="14">
        <f t="shared" ca="1" si="1245"/>
        <v>9.9463865785435175</v>
      </c>
      <c r="R7159" s="14" t="str">
        <f t="shared" ca="1" si="1246"/>
        <v>above</v>
      </c>
    </row>
    <row r="7160" spans="8:18">
      <c r="H7160">
        <v>3000</v>
      </c>
      <c r="I7160">
        <f t="shared" ca="1" si="1240"/>
        <v>23</v>
      </c>
      <c r="J7160" s="14">
        <f t="shared" ca="1" si="1241"/>
        <v>24.587</v>
      </c>
      <c r="K7160" s="14">
        <f t="shared" ca="1" si="1248"/>
        <v>6.3561076606958915</v>
      </c>
      <c r="L7160" s="14" t="str">
        <f t="shared" ca="1" si="1242"/>
        <v>above</v>
      </c>
      <c r="N7160">
        <f t="shared" si="1247"/>
        <v>7152</v>
      </c>
      <c r="O7160" s="14">
        <f t="shared" ca="1" si="1243"/>
        <v>185.98239858431643</v>
      </c>
      <c r="P7160" s="14">
        <f t="shared" ca="1" si="1244"/>
        <v>289.75075633384307</v>
      </c>
      <c r="Q7160" s="14">
        <f t="shared" ca="1" si="1245"/>
        <v>10.462028974413942</v>
      </c>
      <c r="R7160" s="14" t="str">
        <f t="shared" ca="1" si="1246"/>
        <v>above</v>
      </c>
    </row>
    <row r="7161" spans="8:18">
      <c r="H7161">
        <v>3000</v>
      </c>
      <c r="I7161">
        <f t="shared" ca="1" si="1240"/>
        <v>84</v>
      </c>
      <c r="J7161" s="14">
        <f t="shared" ca="1" si="1241"/>
        <v>105.16800000000001</v>
      </c>
      <c r="K7161" s="14">
        <f t="shared" ca="1" si="1248"/>
        <v>8.8853025129806333</v>
      </c>
      <c r="L7161" s="14" t="str">
        <f t="shared" ca="1" si="1242"/>
        <v>above</v>
      </c>
      <c r="N7161">
        <f t="shared" si="1247"/>
        <v>7153</v>
      </c>
      <c r="O7161" s="14">
        <f t="shared" ca="1" si="1243"/>
        <v>188.92568344145246</v>
      </c>
      <c r="P7161" s="14">
        <f t="shared" ca="1" si="1244"/>
        <v>296.0044250329122</v>
      </c>
      <c r="Q7161" s="14">
        <f t="shared" ca="1" si="1245"/>
        <v>10.49326571172708</v>
      </c>
      <c r="R7161" s="14" t="str">
        <f t="shared" ca="1" si="1246"/>
        <v>above</v>
      </c>
    </row>
    <row r="7162" spans="8:18">
      <c r="H7162">
        <v>3000</v>
      </c>
      <c r="I7162">
        <f t="shared" ca="1" si="1240"/>
        <v>19</v>
      </c>
      <c r="J7162" s="14">
        <f t="shared" ca="1" si="1241"/>
        <v>20.082999999999998</v>
      </c>
      <c r="K7162" s="14">
        <f t="shared" ca="1" si="1248"/>
        <v>5.9914645471079817</v>
      </c>
      <c r="L7162" s="14" t="str">
        <f t="shared" ca="1" si="1242"/>
        <v>above</v>
      </c>
      <c r="N7162">
        <f t="shared" si="1247"/>
        <v>7154</v>
      </c>
      <c r="O7162" s="14">
        <f t="shared" ca="1" si="1243"/>
        <v>154.5034192751952</v>
      </c>
      <c r="P7162" s="14">
        <f t="shared" ca="1" si="1244"/>
        <v>226.11733897837547</v>
      </c>
      <c r="Q7162" s="14">
        <f t="shared" ca="1" si="1245"/>
        <v>10.093335440571089</v>
      </c>
      <c r="R7162" s="14" t="str">
        <f t="shared" ca="1" si="1246"/>
        <v>above</v>
      </c>
    </row>
    <row r="7163" spans="8:18">
      <c r="H7163">
        <v>3000</v>
      </c>
      <c r="I7163">
        <f t="shared" ca="1" si="1240"/>
        <v>46</v>
      </c>
      <c r="J7163" s="14">
        <f t="shared" ca="1" si="1241"/>
        <v>52.347999999999999</v>
      </c>
      <c r="K7163" s="14">
        <f t="shared" ca="1" si="1248"/>
        <v>7.7002952034201169</v>
      </c>
      <c r="L7163" s="14" t="str">
        <f t="shared" ca="1" si="1242"/>
        <v>above</v>
      </c>
      <c r="N7163">
        <f t="shared" si="1247"/>
        <v>7155</v>
      </c>
      <c r="O7163" s="14">
        <f t="shared" ca="1" si="1243"/>
        <v>126.05673234502576</v>
      </c>
      <c r="P7163" s="14">
        <f t="shared" ca="1" si="1244"/>
        <v>173.72763165354218</v>
      </c>
      <c r="Q7163" s="14">
        <f t="shared" ca="1" si="1245"/>
        <v>9.6892673961818456</v>
      </c>
      <c r="R7163" s="14" t="str">
        <f t="shared" ca="1" si="1246"/>
        <v>above</v>
      </c>
    </row>
    <row r="7164" spans="8:18">
      <c r="H7164">
        <v>3000</v>
      </c>
      <c r="I7164">
        <f t="shared" ca="1" si="1240"/>
        <v>26</v>
      </c>
      <c r="J7164" s="14">
        <f t="shared" ca="1" si="1241"/>
        <v>28.027999999999999</v>
      </c>
      <c r="K7164" s="14">
        <f t="shared" ca="1" si="1248"/>
        <v>6.5916737320086582</v>
      </c>
      <c r="L7164" s="14" t="str">
        <f t="shared" ca="1" si="1242"/>
        <v>above</v>
      </c>
      <c r="N7164">
        <f t="shared" si="1247"/>
        <v>7156</v>
      </c>
      <c r="O7164" s="14">
        <f t="shared" ca="1" si="1243"/>
        <v>154.41780022634654</v>
      </c>
      <c r="P7164" s="14">
        <f t="shared" ca="1" si="1244"/>
        <v>225.95237130657816</v>
      </c>
      <c r="Q7164" s="14">
        <f t="shared" ca="1" si="1245"/>
        <v>10.092233951889806</v>
      </c>
      <c r="R7164" s="14" t="str">
        <f t="shared" ca="1" si="1246"/>
        <v>above</v>
      </c>
    </row>
    <row r="7165" spans="8:18">
      <c r="H7165">
        <v>3000</v>
      </c>
      <c r="I7165">
        <f t="shared" ca="1" si="1240"/>
        <v>37</v>
      </c>
      <c r="J7165" s="14">
        <f t="shared" ca="1" si="1241"/>
        <v>41.106999999999999</v>
      </c>
      <c r="K7165" s="14">
        <f t="shared" ca="1" si="1248"/>
        <v>7.2751723194527713</v>
      </c>
      <c r="L7165" s="14" t="str">
        <f t="shared" ca="1" si="1242"/>
        <v>above</v>
      </c>
      <c r="N7165">
        <f t="shared" si="1247"/>
        <v>7157</v>
      </c>
      <c r="O7165" s="14">
        <f t="shared" ca="1" si="1243"/>
        <v>131.48372881830906</v>
      </c>
      <c r="P7165" s="14">
        <f t="shared" ca="1" si="1244"/>
        <v>183.34764165020897</v>
      </c>
      <c r="Q7165" s="14">
        <f t="shared" ca="1" si="1245"/>
        <v>9.7729196730286372</v>
      </c>
      <c r="R7165" s="14" t="str">
        <f t="shared" ca="1" si="1246"/>
        <v>above</v>
      </c>
    </row>
    <row r="7166" spans="8:18">
      <c r="H7166">
        <v>3000</v>
      </c>
      <c r="I7166">
        <f t="shared" ca="1" si="1240"/>
        <v>39</v>
      </c>
      <c r="J7166" s="14">
        <f t="shared" ca="1" si="1241"/>
        <v>43.563000000000002</v>
      </c>
      <c r="K7166" s="14">
        <f t="shared" ca="1" si="1248"/>
        <v>7.3777589082278725</v>
      </c>
      <c r="L7166" s="14" t="str">
        <f t="shared" ca="1" si="1242"/>
        <v>above</v>
      </c>
      <c r="N7166">
        <f t="shared" si="1247"/>
        <v>7158</v>
      </c>
      <c r="O7166" s="14">
        <f t="shared" ca="1" si="1243"/>
        <v>184.78621352842839</v>
      </c>
      <c r="P7166" s="14">
        <f t="shared" ca="1" si="1244"/>
        <v>287.22404765895021</v>
      </c>
      <c r="Q7166" s="14">
        <f t="shared" ca="1" si="1245"/>
        <v>10.449193246052488</v>
      </c>
      <c r="R7166" s="14" t="str">
        <f t="shared" ca="1" si="1246"/>
        <v>above</v>
      </c>
    </row>
    <row r="7167" spans="8:18">
      <c r="H7167">
        <v>3000</v>
      </c>
      <c r="I7167">
        <f t="shared" ca="1" si="1240"/>
        <v>91</v>
      </c>
      <c r="J7167" s="14">
        <f t="shared" ca="1" si="1241"/>
        <v>115.843</v>
      </c>
      <c r="K7167" s="14">
        <f t="shared" ca="1" si="1248"/>
        <v>9.0435771540980809</v>
      </c>
      <c r="L7167" s="14" t="str">
        <f t="shared" ca="1" si="1242"/>
        <v>above</v>
      </c>
      <c r="N7167">
        <f t="shared" si="1247"/>
        <v>7159</v>
      </c>
      <c r="O7167" s="14">
        <f t="shared" ca="1" si="1243"/>
        <v>123.26877826309055</v>
      </c>
      <c r="P7167" s="14">
        <f t="shared" ca="1" si="1244"/>
        <v>168.85435334651552</v>
      </c>
      <c r="Q7167" s="14">
        <f t="shared" ca="1" si="1245"/>
        <v>9.6448935729188978</v>
      </c>
      <c r="R7167" s="14" t="str">
        <f t="shared" ca="1" si="1246"/>
        <v>above</v>
      </c>
    </row>
    <row r="7168" spans="8:18">
      <c r="H7168">
        <v>3000</v>
      </c>
      <c r="I7168">
        <f t="shared" ca="1" si="1240"/>
        <v>55</v>
      </c>
      <c r="J7168" s="14">
        <f t="shared" ca="1" si="1241"/>
        <v>64.075000000000003</v>
      </c>
      <c r="K7168" s="14">
        <f t="shared" ca="1" si="1248"/>
        <v>8.0507033814702993</v>
      </c>
      <c r="L7168" s="14" t="str">
        <f t="shared" ca="1" si="1242"/>
        <v>above</v>
      </c>
      <c r="N7168">
        <f t="shared" si="1247"/>
        <v>7160</v>
      </c>
      <c r="O7168" s="14">
        <f t="shared" ca="1" si="1243"/>
        <v>150.06289679413783</v>
      </c>
      <c r="P7168" s="14">
        <f t="shared" ca="1" si="1244"/>
        <v>217.619515776882</v>
      </c>
      <c r="Q7168" s="14">
        <f t="shared" ca="1" si="1245"/>
        <v>10.035392570297587</v>
      </c>
      <c r="R7168" s="14" t="str">
        <f t="shared" ca="1" si="1246"/>
        <v>above</v>
      </c>
    </row>
    <row r="7169" spans="8:18">
      <c r="H7169">
        <v>3000</v>
      </c>
      <c r="I7169">
        <f t="shared" ca="1" si="1240"/>
        <v>14</v>
      </c>
      <c r="J7169" s="14">
        <f t="shared" ca="1" si="1241"/>
        <v>14.587999999999999</v>
      </c>
      <c r="K7169" s="14">
        <f t="shared" ca="1" si="1248"/>
        <v>5.4161004022044201</v>
      </c>
      <c r="L7169" s="14">
        <f t="shared" ca="1" si="1242"/>
        <v>14</v>
      </c>
      <c r="N7169">
        <f t="shared" si="1247"/>
        <v>7161</v>
      </c>
      <c r="O7169" s="14">
        <f t="shared" ca="1" si="1243"/>
        <v>180.92747145445105</v>
      </c>
      <c r="P7169" s="14">
        <f t="shared" ca="1" si="1244"/>
        <v>279.13172123515466</v>
      </c>
      <c r="Q7169" s="14">
        <f t="shared" ca="1" si="1245"/>
        <v>10.407216198318315</v>
      </c>
      <c r="R7169" s="14" t="str">
        <f t="shared" ca="1" si="1246"/>
        <v>above</v>
      </c>
    </row>
    <row r="7170" spans="8:18">
      <c r="H7170">
        <v>3000</v>
      </c>
      <c r="I7170">
        <f t="shared" ca="1" si="1240"/>
        <v>92</v>
      </c>
      <c r="J7170" s="14">
        <f t="shared" ca="1" si="1241"/>
        <v>117.392</v>
      </c>
      <c r="K7170" s="14">
        <f t="shared" ca="1" si="1248"/>
        <v>9.0651989863065126</v>
      </c>
      <c r="L7170" s="14" t="str">
        <f t="shared" ca="1" si="1242"/>
        <v>above</v>
      </c>
      <c r="N7170">
        <f t="shared" si="1247"/>
        <v>7162</v>
      </c>
      <c r="O7170" s="14">
        <f t="shared" ca="1" si="1243"/>
        <v>153.4866016801069</v>
      </c>
      <c r="P7170" s="14">
        <f t="shared" ca="1" si="1244"/>
        <v>224.16101236603029</v>
      </c>
      <c r="Q7170" s="14">
        <f t="shared" ca="1" si="1245"/>
        <v>10.080214744120502</v>
      </c>
      <c r="R7170" s="14" t="str">
        <f t="shared" ca="1" si="1246"/>
        <v>above</v>
      </c>
    </row>
    <row r="7171" spans="8:18">
      <c r="H7171">
        <v>3000</v>
      </c>
      <c r="I7171">
        <f t="shared" ca="1" si="1240"/>
        <v>59</v>
      </c>
      <c r="J7171" s="14">
        <f t="shared" ca="1" si="1241"/>
        <v>69.442999999999998</v>
      </c>
      <c r="K7171" s="14">
        <f t="shared" ca="1" si="1248"/>
        <v>8.1886891244442008</v>
      </c>
      <c r="L7171" s="14" t="str">
        <f t="shared" ca="1" si="1242"/>
        <v>above</v>
      </c>
      <c r="N7171">
        <f t="shared" si="1247"/>
        <v>7163</v>
      </c>
      <c r="O7171" s="14">
        <f t="shared" ca="1" si="1243"/>
        <v>169.84661164731807</v>
      </c>
      <c r="P7171" s="14">
        <f t="shared" ca="1" si="1244"/>
        <v>256.39022611154269</v>
      </c>
      <c r="Q7171" s="14">
        <f t="shared" ca="1" si="1245"/>
        <v>10.281532292079794</v>
      </c>
      <c r="R7171" s="14" t="str">
        <f t="shared" ca="1" si="1246"/>
        <v>above</v>
      </c>
    </row>
    <row r="7172" spans="8:18">
      <c r="H7172">
        <v>3000</v>
      </c>
      <c r="I7172">
        <f t="shared" ca="1" si="1240"/>
        <v>33</v>
      </c>
      <c r="J7172" s="14">
        <f t="shared" ca="1" si="1241"/>
        <v>36.267000000000003</v>
      </c>
      <c r="K7172" s="14">
        <f t="shared" ca="1" si="1248"/>
        <v>7.0527210492323231</v>
      </c>
      <c r="L7172" s="14" t="str">
        <f t="shared" ca="1" si="1242"/>
        <v>above</v>
      </c>
      <c r="N7172">
        <f t="shared" si="1247"/>
        <v>7164</v>
      </c>
      <c r="O7172" s="14">
        <f t="shared" ca="1" si="1243"/>
        <v>171.33711791353568</v>
      </c>
      <c r="P7172" s="14">
        <f t="shared" ca="1" si="1244"/>
        <v>259.40634183828615</v>
      </c>
      <c r="Q7172" s="14">
        <f t="shared" ca="1" si="1245"/>
        <v>10.298905092825475</v>
      </c>
      <c r="R7172" s="14" t="str">
        <f t="shared" ca="1" si="1246"/>
        <v>above</v>
      </c>
    </row>
    <row r="7173" spans="8:18">
      <c r="H7173">
        <v>3000</v>
      </c>
      <c r="I7173">
        <f t="shared" ca="1" si="1240"/>
        <v>79</v>
      </c>
      <c r="J7173" s="14">
        <f t="shared" ca="1" si="1241"/>
        <v>97.722999999999999</v>
      </c>
      <c r="K7173" s="14">
        <f t="shared" ca="1" si="1248"/>
        <v>8.7640532693477624</v>
      </c>
      <c r="L7173" s="14" t="str">
        <f t="shared" ca="1" si="1242"/>
        <v>above</v>
      </c>
      <c r="N7173">
        <f t="shared" si="1247"/>
        <v>7165</v>
      </c>
      <c r="O7173" s="14">
        <f t="shared" ca="1" si="1243"/>
        <v>125.22055226917635</v>
      </c>
      <c r="P7173" s="14">
        <f t="shared" ca="1" si="1244"/>
        <v>172.26111240096893</v>
      </c>
      <c r="Q7173" s="14">
        <f t="shared" ca="1" si="1245"/>
        <v>9.6760615831910997</v>
      </c>
      <c r="R7173" s="14" t="str">
        <f t="shared" ca="1" si="1246"/>
        <v>above</v>
      </c>
    </row>
    <row r="7174" spans="8:18">
      <c r="H7174">
        <v>3000</v>
      </c>
      <c r="I7174">
        <f t="shared" ca="1" si="1240"/>
        <v>35</v>
      </c>
      <c r="J7174" s="14">
        <f t="shared" ca="1" si="1241"/>
        <v>38.674999999999997</v>
      </c>
      <c r="K7174" s="14">
        <f t="shared" ca="1" si="1248"/>
        <v>7.1670378769122198</v>
      </c>
      <c r="L7174" s="14" t="str">
        <f t="shared" ca="1" si="1242"/>
        <v>above</v>
      </c>
      <c r="N7174">
        <f t="shared" si="1247"/>
        <v>7166</v>
      </c>
      <c r="O7174" s="14">
        <f t="shared" ca="1" si="1243"/>
        <v>139.83879075928564</v>
      </c>
      <c r="P7174" s="14">
        <f t="shared" ca="1" si="1244"/>
        <v>198.50345296234346</v>
      </c>
      <c r="Q7174" s="14">
        <f t="shared" ca="1" si="1245"/>
        <v>9.8952318166636548</v>
      </c>
      <c r="R7174" s="14" t="str">
        <f t="shared" ca="1" si="1246"/>
        <v>above</v>
      </c>
    </row>
    <row r="7175" spans="8:18">
      <c r="H7175">
        <v>3000</v>
      </c>
      <c r="I7175">
        <f t="shared" ca="1" si="1240"/>
        <v>71</v>
      </c>
      <c r="J7175" s="14">
        <f t="shared" ca="1" si="1241"/>
        <v>86.123000000000005</v>
      </c>
      <c r="K7175" s="14">
        <f t="shared" ca="1" si="1248"/>
        <v>8.5533322380321106</v>
      </c>
      <c r="L7175" s="14" t="str">
        <f t="shared" ca="1" si="1242"/>
        <v>above</v>
      </c>
      <c r="N7175">
        <f t="shared" si="1247"/>
        <v>7167</v>
      </c>
      <c r="O7175" s="14">
        <f t="shared" ca="1" si="1243"/>
        <v>165.55631887066897</v>
      </c>
      <c r="P7175" s="14">
        <f t="shared" ca="1" si="1244"/>
        <v>247.78300302468887</v>
      </c>
      <c r="Q7175" s="14">
        <f t="shared" ca="1" si="1245"/>
        <v>10.230667007403708</v>
      </c>
      <c r="R7175" s="14" t="str">
        <f t="shared" ca="1" si="1246"/>
        <v>above</v>
      </c>
    </row>
    <row r="7176" spans="8:18">
      <c r="H7176">
        <v>3000</v>
      </c>
      <c r="I7176">
        <f t="shared" ca="1" si="1240"/>
        <v>98</v>
      </c>
      <c r="J7176" s="14">
        <f t="shared" ca="1" si="1241"/>
        <v>126.812</v>
      </c>
      <c r="K7176" s="14">
        <f t="shared" ca="1" si="1248"/>
        <v>9.1902397002691796</v>
      </c>
      <c r="L7176" s="14" t="str">
        <f t="shared" ca="1" si="1242"/>
        <v>above</v>
      </c>
      <c r="N7176">
        <f t="shared" si="1247"/>
        <v>7168</v>
      </c>
      <c r="O7176" s="14">
        <f t="shared" ca="1" si="1243"/>
        <v>153.12379394077095</v>
      </c>
      <c r="P7176" s="14">
        <f t="shared" ca="1" si="1244"/>
        <v>223.46448275321802</v>
      </c>
      <c r="Q7176" s="14">
        <f t="shared" ca="1" si="1245"/>
        <v>10.075512272504161</v>
      </c>
      <c r="R7176" s="14" t="str">
        <f t="shared" ca="1" si="1246"/>
        <v>above</v>
      </c>
    </row>
    <row r="7177" spans="8:18">
      <c r="H7177">
        <v>3000</v>
      </c>
      <c r="I7177">
        <f t="shared" ca="1" si="1240"/>
        <v>34</v>
      </c>
      <c r="J7177" s="14">
        <f t="shared" ca="1" si="1241"/>
        <v>37.468000000000004</v>
      </c>
      <c r="K7177" s="14">
        <f t="shared" ca="1" si="1248"/>
        <v>7.110696122978827</v>
      </c>
      <c r="L7177" s="14" t="str">
        <f t="shared" ca="1" si="1242"/>
        <v>above</v>
      </c>
      <c r="N7177">
        <f t="shared" si="1247"/>
        <v>7169</v>
      </c>
      <c r="O7177" s="14">
        <f t="shared" ca="1" si="1243"/>
        <v>146.60263061318469</v>
      </c>
      <c r="P7177" s="14">
        <f t="shared" ca="1" si="1244"/>
        <v>211.07962452130232</v>
      </c>
      <c r="Q7177" s="14">
        <f t="shared" ca="1" si="1245"/>
        <v>9.9890474691802069</v>
      </c>
      <c r="R7177" s="14" t="str">
        <f t="shared" ca="1" si="1246"/>
        <v>above</v>
      </c>
    </row>
    <row r="7178" spans="8:18">
      <c r="H7178">
        <v>3000</v>
      </c>
      <c r="I7178">
        <f t="shared" ref="I7178:I7241" ca="1" si="1249">RANDBETWEEN(10,100)</f>
        <v>64</v>
      </c>
      <c r="J7178" s="14">
        <f t="shared" ref="J7178:J7241" ca="1" si="1250">0.003*(I7178^2)+I7178</f>
        <v>76.287999999999997</v>
      </c>
      <c r="K7178" s="14">
        <f t="shared" ca="1" si="1248"/>
        <v>8.3487745397912736</v>
      </c>
      <c r="L7178" s="14" t="str">
        <f t="shared" ref="L7178:L7241" ca="1" si="1251">IF(I7178&lt;$B$19,I7178,"above")</f>
        <v>above</v>
      </c>
      <c r="N7178">
        <f t="shared" si="1247"/>
        <v>7170</v>
      </c>
      <c r="O7178" s="14">
        <f t="shared" ref="O7178:O7241" ca="1" si="1252">_xlfn.NORM.INV(RAND(),150,25)</f>
        <v>154.3323401810157</v>
      </c>
      <c r="P7178" s="14">
        <f t="shared" ref="P7178:P7241" ca="1" si="1253">0.003*(O7178^2)+O7178</f>
        <v>225.78775385826196</v>
      </c>
      <c r="Q7178" s="14">
        <f t="shared" ref="Q7178:Q7241" ca="1" si="1254">2*LN(O7178+1)</f>
        <v>10.091133903505296</v>
      </c>
      <c r="R7178" s="14" t="str">
        <f t="shared" ref="R7178:R7241" ca="1" si="1255">IF(O7178&lt;=$B$20,O7178,"above")</f>
        <v>above</v>
      </c>
    </row>
    <row r="7179" spans="8:18">
      <c r="H7179">
        <v>3000</v>
      </c>
      <c r="I7179">
        <f t="shared" ca="1" si="1249"/>
        <v>30</v>
      </c>
      <c r="J7179" s="14">
        <f t="shared" ca="1" si="1250"/>
        <v>32.700000000000003</v>
      </c>
      <c r="K7179" s="14">
        <f t="shared" ca="1" si="1248"/>
        <v>6.8679744089702925</v>
      </c>
      <c r="L7179" s="14" t="str">
        <f t="shared" ca="1" si="1251"/>
        <v>above</v>
      </c>
      <c r="N7179">
        <f t="shared" ref="N7179:N7242" si="1256">N7178+1</f>
        <v>7171</v>
      </c>
      <c r="O7179" s="14">
        <f t="shared" ca="1" si="1252"/>
        <v>150.6410076578824</v>
      </c>
      <c r="P7179" s="14">
        <f t="shared" ca="1" si="1253"/>
        <v>218.71914722242894</v>
      </c>
      <c r="Q7179" s="14">
        <f t="shared" ca="1" si="1254"/>
        <v>10.043031871385089</v>
      </c>
      <c r="R7179" s="14" t="str">
        <f t="shared" ca="1" si="1255"/>
        <v>above</v>
      </c>
    </row>
    <row r="7180" spans="8:18">
      <c r="H7180">
        <v>3000</v>
      </c>
      <c r="I7180">
        <f t="shared" ca="1" si="1249"/>
        <v>55</v>
      </c>
      <c r="J7180" s="14">
        <f t="shared" ca="1" si="1250"/>
        <v>64.075000000000003</v>
      </c>
      <c r="K7180" s="14">
        <f t="shared" ca="1" si="1248"/>
        <v>8.0507033814702993</v>
      </c>
      <c r="L7180" s="14" t="str">
        <f t="shared" ca="1" si="1251"/>
        <v>above</v>
      </c>
      <c r="N7180">
        <f t="shared" si="1256"/>
        <v>7172</v>
      </c>
      <c r="O7180" s="14">
        <f t="shared" ca="1" si="1252"/>
        <v>157.44452978584982</v>
      </c>
      <c r="P7180" s="14">
        <f t="shared" ca="1" si="1253"/>
        <v>231.81086966431189</v>
      </c>
      <c r="Q7180" s="14">
        <f t="shared" ca="1" si="1254"/>
        <v>10.130809124516494</v>
      </c>
      <c r="R7180" s="14" t="str">
        <f t="shared" ca="1" si="1255"/>
        <v>above</v>
      </c>
    </row>
    <row r="7181" spans="8:18">
      <c r="H7181">
        <v>3000</v>
      </c>
      <c r="I7181">
        <f t="shared" ca="1" si="1249"/>
        <v>10</v>
      </c>
      <c r="J7181" s="14">
        <f t="shared" ca="1" si="1250"/>
        <v>10.3</v>
      </c>
      <c r="K7181" s="14">
        <f t="shared" ca="1" si="1248"/>
        <v>4.7957905455967413</v>
      </c>
      <c r="L7181" s="14">
        <f t="shared" ca="1" si="1251"/>
        <v>10</v>
      </c>
      <c r="N7181">
        <f t="shared" si="1256"/>
        <v>7173</v>
      </c>
      <c r="O7181" s="14">
        <f t="shared" ca="1" si="1252"/>
        <v>136.79755478980451</v>
      </c>
      <c r="P7181" s="14">
        <f t="shared" ca="1" si="1253"/>
        <v>192.93826777921322</v>
      </c>
      <c r="Q7181" s="14">
        <f t="shared" ca="1" si="1254"/>
        <v>9.8515712275816067</v>
      </c>
      <c r="R7181" s="14" t="str">
        <f t="shared" ca="1" si="1255"/>
        <v>above</v>
      </c>
    </row>
    <row r="7182" spans="8:18">
      <c r="H7182">
        <v>3000</v>
      </c>
      <c r="I7182">
        <f t="shared" ca="1" si="1249"/>
        <v>44</v>
      </c>
      <c r="J7182" s="14">
        <f t="shared" ca="1" si="1250"/>
        <v>49.808</v>
      </c>
      <c r="K7182" s="14">
        <f t="shared" ca="1" si="1248"/>
        <v>7.6133249795406392</v>
      </c>
      <c r="L7182" s="14" t="str">
        <f t="shared" ca="1" si="1251"/>
        <v>above</v>
      </c>
      <c r="N7182">
        <f t="shared" si="1256"/>
        <v>7174</v>
      </c>
      <c r="O7182" s="14">
        <f t="shared" ca="1" si="1252"/>
        <v>153.77875370823062</v>
      </c>
      <c r="P7182" s="14">
        <f t="shared" ca="1" si="1253"/>
        <v>224.72246898440059</v>
      </c>
      <c r="Q7182" s="14">
        <f t="shared" ca="1" si="1254"/>
        <v>10.083993403578321</v>
      </c>
      <c r="R7182" s="14" t="str">
        <f t="shared" ca="1" si="1255"/>
        <v>above</v>
      </c>
    </row>
    <row r="7183" spans="8:18">
      <c r="H7183">
        <v>3000</v>
      </c>
      <c r="I7183">
        <f t="shared" ca="1" si="1249"/>
        <v>93</v>
      </c>
      <c r="J7183" s="14">
        <f t="shared" ca="1" si="1250"/>
        <v>118.947</v>
      </c>
      <c r="K7183" s="14">
        <f t="shared" ca="1" si="1248"/>
        <v>9.0865895645400077</v>
      </c>
      <c r="L7183" s="14" t="str">
        <f t="shared" ca="1" si="1251"/>
        <v>above</v>
      </c>
      <c r="N7183">
        <f t="shared" si="1256"/>
        <v>7175</v>
      </c>
      <c r="O7183" s="14">
        <f t="shared" ca="1" si="1252"/>
        <v>145.11035328338392</v>
      </c>
      <c r="P7183" s="14">
        <f t="shared" ca="1" si="1253"/>
        <v>208.28139717346937</v>
      </c>
      <c r="Q7183" s="14">
        <f t="shared" ca="1" si="1254"/>
        <v>9.968724361217097</v>
      </c>
      <c r="R7183" s="14" t="str">
        <f t="shared" ca="1" si="1255"/>
        <v>above</v>
      </c>
    </row>
    <row r="7184" spans="8:18">
      <c r="H7184">
        <v>3000</v>
      </c>
      <c r="I7184">
        <f t="shared" ca="1" si="1249"/>
        <v>43</v>
      </c>
      <c r="J7184" s="14">
        <f t="shared" ca="1" si="1250"/>
        <v>48.546999999999997</v>
      </c>
      <c r="K7184" s="14">
        <f t="shared" ca="1" si="1248"/>
        <v>7.568379267836522</v>
      </c>
      <c r="L7184" s="14" t="str">
        <f t="shared" ca="1" si="1251"/>
        <v>above</v>
      </c>
      <c r="N7184">
        <f t="shared" si="1256"/>
        <v>7176</v>
      </c>
      <c r="O7184" s="14">
        <f t="shared" ca="1" si="1252"/>
        <v>146.28876453242893</v>
      </c>
      <c r="P7184" s="14">
        <f t="shared" ca="1" si="1253"/>
        <v>210.48997241770223</v>
      </c>
      <c r="Q7184" s="14">
        <f t="shared" ca="1" si="1254"/>
        <v>9.9847900889454291</v>
      </c>
      <c r="R7184" s="14" t="str">
        <f t="shared" ca="1" si="1255"/>
        <v>above</v>
      </c>
    </row>
    <row r="7185" spans="8:18">
      <c r="H7185">
        <v>3000</v>
      </c>
      <c r="I7185">
        <f t="shared" ca="1" si="1249"/>
        <v>20</v>
      </c>
      <c r="J7185" s="14">
        <f t="shared" ca="1" si="1250"/>
        <v>21.2</v>
      </c>
      <c r="K7185" s="14">
        <f t="shared" ca="1" si="1248"/>
        <v>6.089044875446846</v>
      </c>
      <c r="L7185" s="14" t="str">
        <f t="shared" ca="1" si="1251"/>
        <v>above</v>
      </c>
      <c r="N7185">
        <f t="shared" si="1256"/>
        <v>7177</v>
      </c>
      <c r="O7185" s="14">
        <f t="shared" ca="1" si="1252"/>
        <v>202.57085562566328</v>
      </c>
      <c r="P7185" s="14">
        <f t="shared" ca="1" si="1253"/>
        <v>325.67571027240325</v>
      </c>
      <c r="Q7185" s="14">
        <f t="shared" ca="1" si="1254"/>
        <v>10.632028258346102</v>
      </c>
      <c r="R7185" s="14" t="str">
        <f t="shared" ca="1" si="1255"/>
        <v>above</v>
      </c>
    </row>
    <row r="7186" spans="8:18">
      <c r="H7186">
        <v>3000</v>
      </c>
      <c r="I7186">
        <f t="shared" ca="1" si="1249"/>
        <v>71</v>
      </c>
      <c r="J7186" s="14">
        <f t="shared" ca="1" si="1250"/>
        <v>86.123000000000005</v>
      </c>
      <c r="K7186" s="14">
        <f t="shared" ca="1" si="1248"/>
        <v>8.5533322380321106</v>
      </c>
      <c r="L7186" s="14" t="str">
        <f t="shared" ca="1" si="1251"/>
        <v>above</v>
      </c>
      <c r="N7186">
        <f t="shared" si="1256"/>
        <v>7178</v>
      </c>
      <c r="O7186" s="14">
        <f t="shared" ca="1" si="1252"/>
        <v>100.90849558554551</v>
      </c>
      <c r="P7186" s="14">
        <f t="shared" ca="1" si="1253"/>
        <v>131.45606902955967</v>
      </c>
      <c r="Q7186" s="14">
        <f t="shared" ca="1" si="1254"/>
        <v>9.2481506170897259</v>
      </c>
      <c r="R7186" s="14">
        <f t="shared" ca="1" si="1255"/>
        <v>100.90849558554551</v>
      </c>
    </row>
    <row r="7187" spans="8:18">
      <c r="H7187">
        <v>3000</v>
      </c>
      <c r="I7187">
        <f t="shared" ca="1" si="1249"/>
        <v>95</v>
      </c>
      <c r="J7187" s="14">
        <f t="shared" ca="1" si="1250"/>
        <v>122.075</v>
      </c>
      <c r="K7187" s="14">
        <f t="shared" ca="1" si="1248"/>
        <v>9.1286963829356722</v>
      </c>
      <c r="L7187" s="14" t="str">
        <f t="shared" ca="1" si="1251"/>
        <v>above</v>
      </c>
      <c r="N7187">
        <f t="shared" si="1256"/>
        <v>7179</v>
      </c>
      <c r="O7187" s="14">
        <f t="shared" ca="1" si="1252"/>
        <v>136.71762950945134</v>
      </c>
      <c r="P7187" s="14">
        <f t="shared" ca="1" si="1253"/>
        <v>192.79276016550216</v>
      </c>
      <c r="Q7187" s="14">
        <f t="shared" ca="1" si="1254"/>
        <v>9.8504108518615023</v>
      </c>
      <c r="R7187" s="14" t="str">
        <f t="shared" ca="1" si="1255"/>
        <v>above</v>
      </c>
    </row>
    <row r="7188" spans="8:18">
      <c r="H7188">
        <v>3000</v>
      </c>
      <c r="I7188">
        <f t="shared" ca="1" si="1249"/>
        <v>69</v>
      </c>
      <c r="J7188" s="14">
        <f t="shared" ca="1" si="1250"/>
        <v>83.283000000000001</v>
      </c>
      <c r="K7188" s="14">
        <f t="shared" ca="1" si="1248"/>
        <v>8.4969904840987187</v>
      </c>
      <c r="L7188" s="14" t="str">
        <f t="shared" ca="1" si="1251"/>
        <v>above</v>
      </c>
      <c r="N7188">
        <f t="shared" si="1256"/>
        <v>7180</v>
      </c>
      <c r="O7188" s="14">
        <f t="shared" ca="1" si="1252"/>
        <v>139.88445312326809</v>
      </c>
      <c r="P7188" s="14">
        <f t="shared" ca="1" si="1253"/>
        <v>198.58743380005546</v>
      </c>
      <c r="Q7188" s="14">
        <f t="shared" ca="1" si="1254"/>
        <v>9.8958801460489489</v>
      </c>
      <c r="R7188" s="14" t="str">
        <f t="shared" ca="1" si="1255"/>
        <v>above</v>
      </c>
    </row>
    <row r="7189" spans="8:18">
      <c r="H7189">
        <v>3000</v>
      </c>
      <c r="I7189">
        <f t="shared" ca="1" si="1249"/>
        <v>80</v>
      </c>
      <c r="J7189" s="14">
        <f t="shared" ca="1" si="1250"/>
        <v>99.2</v>
      </c>
      <c r="K7189" s="14">
        <f t="shared" ca="1" si="1248"/>
        <v>8.7888983093448783</v>
      </c>
      <c r="L7189" s="14" t="str">
        <f t="shared" ca="1" si="1251"/>
        <v>above</v>
      </c>
      <c r="N7189">
        <f t="shared" si="1256"/>
        <v>7181</v>
      </c>
      <c r="O7189" s="14">
        <f t="shared" ca="1" si="1252"/>
        <v>146.37854187793255</v>
      </c>
      <c r="P7189" s="14">
        <f t="shared" ca="1" si="1253"/>
        <v>210.6585744448615</v>
      </c>
      <c r="Q7189" s="14">
        <f t="shared" ca="1" si="1254"/>
        <v>9.9860087833350466</v>
      </c>
      <c r="R7189" s="14" t="str">
        <f t="shared" ca="1" si="1255"/>
        <v>above</v>
      </c>
    </row>
    <row r="7190" spans="8:18">
      <c r="H7190">
        <v>3000</v>
      </c>
      <c r="I7190">
        <f t="shared" ca="1" si="1249"/>
        <v>29</v>
      </c>
      <c r="J7190" s="14">
        <f t="shared" ca="1" si="1250"/>
        <v>31.523</v>
      </c>
      <c r="K7190" s="14">
        <f t="shared" ca="1" si="1248"/>
        <v>6.8023947633243109</v>
      </c>
      <c r="L7190" s="14" t="str">
        <f t="shared" ca="1" si="1251"/>
        <v>above</v>
      </c>
      <c r="N7190">
        <f t="shared" si="1256"/>
        <v>7182</v>
      </c>
      <c r="O7190" s="14">
        <f t="shared" ca="1" si="1252"/>
        <v>134.97309951169794</v>
      </c>
      <c r="P7190" s="14">
        <f t="shared" ca="1" si="1253"/>
        <v>189.62631228708207</v>
      </c>
      <c r="Q7190" s="14">
        <f t="shared" ca="1" si="1254"/>
        <v>9.8249141369268038</v>
      </c>
      <c r="R7190" s="14" t="str">
        <f t="shared" ca="1" si="1255"/>
        <v>above</v>
      </c>
    </row>
    <row r="7191" spans="8:18">
      <c r="H7191">
        <v>3000</v>
      </c>
      <c r="I7191">
        <f t="shared" ca="1" si="1249"/>
        <v>72</v>
      </c>
      <c r="J7191" s="14">
        <f t="shared" ca="1" si="1250"/>
        <v>87.551999999999992</v>
      </c>
      <c r="K7191" s="14">
        <f t="shared" ca="1" si="1248"/>
        <v>8.5809188822967819</v>
      </c>
      <c r="L7191" s="14" t="str">
        <f t="shared" ca="1" si="1251"/>
        <v>above</v>
      </c>
      <c r="N7191">
        <f t="shared" si="1256"/>
        <v>7183</v>
      </c>
      <c r="O7191" s="14">
        <f t="shared" ca="1" si="1252"/>
        <v>124.51263031446484</v>
      </c>
      <c r="P7191" s="14">
        <f t="shared" ca="1" si="1253"/>
        <v>171.0228156379446</v>
      </c>
      <c r="Q7191" s="14">
        <f t="shared" ca="1" si="1254"/>
        <v>9.6648127869277456</v>
      </c>
      <c r="R7191" s="14" t="str">
        <f t="shared" ca="1" si="1255"/>
        <v>above</v>
      </c>
    </row>
    <row r="7192" spans="8:18">
      <c r="H7192">
        <v>3000</v>
      </c>
      <c r="I7192">
        <f t="shared" ca="1" si="1249"/>
        <v>23</v>
      </c>
      <c r="J7192" s="14">
        <f t="shared" ca="1" si="1250"/>
        <v>24.587</v>
      </c>
      <c r="K7192" s="14">
        <f t="shared" ca="1" si="1248"/>
        <v>6.3561076606958915</v>
      </c>
      <c r="L7192" s="14" t="str">
        <f t="shared" ca="1" si="1251"/>
        <v>above</v>
      </c>
      <c r="N7192">
        <f t="shared" si="1256"/>
        <v>7184</v>
      </c>
      <c r="O7192" s="14">
        <f t="shared" ca="1" si="1252"/>
        <v>199.91478384855449</v>
      </c>
      <c r="P7192" s="14">
        <f t="shared" ca="1" si="1253"/>
        <v>319.81254625219731</v>
      </c>
      <c r="Q7192" s="14">
        <f t="shared" ca="1" si="1254"/>
        <v>10.605761714419513</v>
      </c>
      <c r="R7192" s="14" t="str">
        <f t="shared" ca="1" si="1255"/>
        <v>above</v>
      </c>
    </row>
    <row r="7193" spans="8:18">
      <c r="H7193">
        <v>3000</v>
      </c>
      <c r="I7193">
        <f t="shared" ca="1" si="1249"/>
        <v>99</v>
      </c>
      <c r="J7193" s="14">
        <f t="shared" ca="1" si="1250"/>
        <v>128.40299999999999</v>
      </c>
      <c r="K7193" s="14">
        <f t="shared" ref="K7193:K7256" ca="1" si="1257">2*LN(I7193+1)</f>
        <v>9.2103403719761836</v>
      </c>
      <c r="L7193" s="14" t="str">
        <f t="shared" ca="1" si="1251"/>
        <v>above</v>
      </c>
      <c r="N7193">
        <f t="shared" si="1256"/>
        <v>7185</v>
      </c>
      <c r="O7193" s="14">
        <f t="shared" ca="1" si="1252"/>
        <v>136.19983031114043</v>
      </c>
      <c r="P7193" s="14">
        <f t="shared" ca="1" si="1253"/>
        <v>191.85101164149077</v>
      </c>
      <c r="Q7193" s="14">
        <f t="shared" ca="1" si="1254"/>
        <v>9.8428769569835044</v>
      </c>
      <c r="R7193" s="14" t="str">
        <f t="shared" ca="1" si="1255"/>
        <v>above</v>
      </c>
    </row>
    <row r="7194" spans="8:18">
      <c r="H7194">
        <v>3000</v>
      </c>
      <c r="I7194">
        <f t="shared" ca="1" si="1249"/>
        <v>98</v>
      </c>
      <c r="J7194" s="14">
        <f t="shared" ca="1" si="1250"/>
        <v>126.812</v>
      </c>
      <c r="K7194" s="14">
        <f t="shared" ca="1" si="1257"/>
        <v>9.1902397002691796</v>
      </c>
      <c r="L7194" s="14" t="str">
        <f t="shared" ca="1" si="1251"/>
        <v>above</v>
      </c>
      <c r="N7194">
        <f t="shared" si="1256"/>
        <v>7186</v>
      </c>
      <c r="O7194" s="14">
        <f t="shared" ca="1" si="1252"/>
        <v>138.32284874294646</v>
      </c>
      <c r="P7194" s="14">
        <f t="shared" ca="1" si="1253"/>
        <v>195.72248019603859</v>
      </c>
      <c r="Q7194" s="14">
        <f t="shared" ca="1" si="1254"/>
        <v>9.8735877855379783</v>
      </c>
      <c r="R7194" s="14" t="str">
        <f t="shared" ca="1" si="1255"/>
        <v>above</v>
      </c>
    </row>
    <row r="7195" spans="8:18">
      <c r="H7195">
        <v>3000</v>
      </c>
      <c r="I7195">
        <f t="shared" ca="1" si="1249"/>
        <v>63</v>
      </c>
      <c r="J7195" s="14">
        <f t="shared" ca="1" si="1250"/>
        <v>74.906999999999996</v>
      </c>
      <c r="K7195" s="14">
        <f t="shared" ca="1" si="1257"/>
        <v>8.317766166719343</v>
      </c>
      <c r="L7195" s="14" t="str">
        <f t="shared" ca="1" si="1251"/>
        <v>above</v>
      </c>
      <c r="N7195">
        <f t="shared" si="1256"/>
        <v>7187</v>
      </c>
      <c r="O7195" s="14">
        <f t="shared" ca="1" si="1252"/>
        <v>88.90039520088385</v>
      </c>
      <c r="P7195" s="14">
        <f t="shared" ca="1" si="1253"/>
        <v>112.61023600150385</v>
      </c>
      <c r="Q7195" s="14">
        <f t="shared" ca="1" si="1254"/>
        <v>8.9974046749465888</v>
      </c>
      <c r="R7195" s="14">
        <f t="shared" ca="1" si="1255"/>
        <v>88.90039520088385</v>
      </c>
    </row>
    <row r="7196" spans="8:18">
      <c r="H7196">
        <v>3000</v>
      </c>
      <c r="I7196">
        <f t="shared" ca="1" si="1249"/>
        <v>31</v>
      </c>
      <c r="J7196" s="14">
        <f t="shared" ca="1" si="1250"/>
        <v>33.883000000000003</v>
      </c>
      <c r="K7196" s="14">
        <f t="shared" ca="1" si="1257"/>
        <v>6.9314718055994531</v>
      </c>
      <c r="L7196" s="14" t="str">
        <f t="shared" ca="1" si="1251"/>
        <v>above</v>
      </c>
      <c r="N7196">
        <f t="shared" si="1256"/>
        <v>7188</v>
      </c>
      <c r="O7196" s="14">
        <f t="shared" ca="1" si="1252"/>
        <v>159.77510547590748</v>
      </c>
      <c r="P7196" s="14">
        <f t="shared" ca="1" si="1253"/>
        <v>236.35935846541958</v>
      </c>
      <c r="Q7196" s="14">
        <f t="shared" ca="1" si="1254"/>
        <v>10.160013056134815</v>
      </c>
      <c r="R7196" s="14" t="str">
        <f t="shared" ca="1" si="1255"/>
        <v>above</v>
      </c>
    </row>
    <row r="7197" spans="8:18">
      <c r="H7197">
        <v>3000</v>
      </c>
      <c r="I7197">
        <f t="shared" ca="1" si="1249"/>
        <v>37</v>
      </c>
      <c r="J7197" s="14">
        <f t="shared" ca="1" si="1250"/>
        <v>41.106999999999999</v>
      </c>
      <c r="K7197" s="14">
        <f t="shared" ca="1" si="1257"/>
        <v>7.2751723194527713</v>
      </c>
      <c r="L7197" s="14" t="str">
        <f t="shared" ca="1" si="1251"/>
        <v>above</v>
      </c>
      <c r="N7197">
        <f t="shared" si="1256"/>
        <v>7189</v>
      </c>
      <c r="O7197" s="14">
        <f t="shared" ca="1" si="1252"/>
        <v>189.182877284113</v>
      </c>
      <c r="P7197" s="14">
        <f t="shared" ca="1" si="1253"/>
        <v>296.55336045660027</v>
      </c>
      <c r="Q7197" s="14">
        <f t="shared" ca="1" si="1254"/>
        <v>10.495972242528913</v>
      </c>
      <c r="R7197" s="14" t="str">
        <f t="shared" ca="1" si="1255"/>
        <v>above</v>
      </c>
    </row>
    <row r="7198" spans="8:18">
      <c r="H7198">
        <v>3000</v>
      </c>
      <c r="I7198">
        <f t="shared" ca="1" si="1249"/>
        <v>52</v>
      </c>
      <c r="J7198" s="14">
        <f t="shared" ca="1" si="1250"/>
        <v>60.112000000000002</v>
      </c>
      <c r="K7198" s="14">
        <f t="shared" ca="1" si="1257"/>
        <v>7.9405838271042439</v>
      </c>
      <c r="L7198" s="14" t="str">
        <f t="shared" ca="1" si="1251"/>
        <v>above</v>
      </c>
      <c r="N7198">
        <f t="shared" si="1256"/>
        <v>7190</v>
      </c>
      <c r="O7198" s="14">
        <f t="shared" ca="1" si="1252"/>
        <v>145.82908492069041</v>
      </c>
      <c r="P7198" s="14">
        <f t="shared" ca="1" si="1253"/>
        <v>209.6274509471082</v>
      </c>
      <c r="Q7198" s="14">
        <f t="shared" ca="1" si="1254"/>
        <v>9.9785384454375201</v>
      </c>
      <c r="R7198" s="14" t="str">
        <f t="shared" ca="1" si="1255"/>
        <v>above</v>
      </c>
    </row>
    <row r="7199" spans="8:18">
      <c r="H7199">
        <v>3000</v>
      </c>
      <c r="I7199">
        <f t="shared" ca="1" si="1249"/>
        <v>79</v>
      </c>
      <c r="J7199" s="14">
        <f t="shared" ca="1" si="1250"/>
        <v>97.722999999999999</v>
      </c>
      <c r="K7199" s="14">
        <f t="shared" ca="1" si="1257"/>
        <v>8.7640532693477624</v>
      </c>
      <c r="L7199" s="14" t="str">
        <f t="shared" ca="1" si="1251"/>
        <v>above</v>
      </c>
      <c r="N7199">
        <f t="shared" si="1256"/>
        <v>7191</v>
      </c>
      <c r="O7199" s="14">
        <f t="shared" ca="1" si="1252"/>
        <v>161.18869510572983</v>
      </c>
      <c r="P7199" s="14">
        <f t="shared" ca="1" si="1253"/>
        <v>239.13408139539365</v>
      </c>
      <c r="Q7199" s="14">
        <f t="shared" ca="1" si="1254"/>
        <v>10.177520884000744</v>
      </c>
      <c r="R7199" s="14" t="str">
        <f t="shared" ca="1" si="1255"/>
        <v>above</v>
      </c>
    </row>
    <row r="7200" spans="8:18">
      <c r="H7200">
        <v>3000</v>
      </c>
      <c r="I7200">
        <f t="shared" ca="1" si="1249"/>
        <v>25</v>
      </c>
      <c r="J7200" s="14">
        <f t="shared" ca="1" si="1250"/>
        <v>26.875</v>
      </c>
      <c r="K7200" s="14">
        <f t="shared" ca="1" si="1257"/>
        <v>6.5161930760429643</v>
      </c>
      <c r="L7200" s="14" t="str">
        <f t="shared" ca="1" si="1251"/>
        <v>above</v>
      </c>
      <c r="N7200">
        <f t="shared" si="1256"/>
        <v>7192</v>
      </c>
      <c r="O7200" s="14">
        <f t="shared" ca="1" si="1252"/>
        <v>115.99673118252288</v>
      </c>
      <c r="P7200" s="14">
        <f t="shared" ca="1" si="1253"/>
        <v>156.3624561176143</v>
      </c>
      <c r="Q7200" s="14">
        <f t="shared" ca="1" si="1254"/>
        <v>9.5242919915931008</v>
      </c>
      <c r="R7200" s="14">
        <f t="shared" ca="1" si="1255"/>
        <v>115.99673118252288</v>
      </c>
    </row>
    <row r="7201" spans="8:18">
      <c r="H7201">
        <v>3000</v>
      </c>
      <c r="I7201">
        <f t="shared" ca="1" si="1249"/>
        <v>21</v>
      </c>
      <c r="J7201" s="14">
        <f t="shared" ca="1" si="1250"/>
        <v>22.323</v>
      </c>
      <c r="K7201" s="14">
        <f t="shared" ca="1" si="1257"/>
        <v>6.1820849067166321</v>
      </c>
      <c r="L7201" s="14" t="str">
        <f t="shared" ca="1" si="1251"/>
        <v>above</v>
      </c>
      <c r="N7201">
        <f t="shared" si="1256"/>
        <v>7193</v>
      </c>
      <c r="O7201" s="14">
        <f t="shared" ca="1" si="1252"/>
        <v>163.05756301521248</v>
      </c>
      <c r="P7201" s="14">
        <f t="shared" ca="1" si="1253"/>
        <v>242.82086958459246</v>
      </c>
      <c r="Q7201" s="14">
        <f t="shared" ca="1" si="1254"/>
        <v>10.200434720470827</v>
      </c>
      <c r="R7201" s="14" t="str">
        <f t="shared" ca="1" si="1255"/>
        <v>above</v>
      </c>
    </row>
    <row r="7202" spans="8:18">
      <c r="H7202">
        <v>3000</v>
      </c>
      <c r="I7202">
        <f t="shared" ca="1" si="1249"/>
        <v>73</v>
      </c>
      <c r="J7202" s="14">
        <f t="shared" ca="1" si="1250"/>
        <v>88.986999999999995</v>
      </c>
      <c r="K7202" s="14">
        <f t="shared" ca="1" si="1257"/>
        <v>8.6081301864083404</v>
      </c>
      <c r="L7202" s="14" t="str">
        <f t="shared" ca="1" si="1251"/>
        <v>above</v>
      </c>
      <c r="N7202">
        <f t="shared" si="1256"/>
        <v>7194</v>
      </c>
      <c r="O7202" s="14">
        <f t="shared" ca="1" si="1252"/>
        <v>154.14675070542884</v>
      </c>
      <c r="P7202" s="14">
        <f t="shared" ca="1" si="1253"/>
        <v>225.43041296455374</v>
      </c>
      <c r="Q7202" s="14">
        <f t="shared" ca="1" si="1254"/>
        <v>10.088742895503293</v>
      </c>
      <c r="R7202" s="14" t="str">
        <f t="shared" ca="1" si="1255"/>
        <v>above</v>
      </c>
    </row>
    <row r="7203" spans="8:18">
      <c r="H7203">
        <v>3000</v>
      </c>
      <c r="I7203">
        <f t="shared" ca="1" si="1249"/>
        <v>60</v>
      </c>
      <c r="J7203" s="14">
        <f t="shared" ca="1" si="1250"/>
        <v>70.8</v>
      </c>
      <c r="K7203" s="14">
        <f t="shared" ca="1" si="1257"/>
        <v>8.2217477283466227</v>
      </c>
      <c r="L7203" s="14" t="str">
        <f t="shared" ca="1" si="1251"/>
        <v>above</v>
      </c>
      <c r="N7203">
        <f t="shared" si="1256"/>
        <v>7195</v>
      </c>
      <c r="O7203" s="14">
        <f t="shared" ca="1" si="1252"/>
        <v>184.04782917005627</v>
      </c>
      <c r="P7203" s="14">
        <f t="shared" ca="1" si="1253"/>
        <v>285.66863943668693</v>
      </c>
      <c r="Q7203" s="14">
        <f t="shared" ca="1" si="1254"/>
        <v>10.441228655435992</v>
      </c>
      <c r="R7203" s="14" t="str">
        <f t="shared" ca="1" si="1255"/>
        <v>above</v>
      </c>
    </row>
    <row r="7204" spans="8:18">
      <c r="H7204">
        <v>3000</v>
      </c>
      <c r="I7204">
        <f t="shared" ca="1" si="1249"/>
        <v>62</v>
      </c>
      <c r="J7204" s="14">
        <f t="shared" ca="1" si="1250"/>
        <v>73.531999999999996</v>
      </c>
      <c r="K7204" s="14">
        <f t="shared" ca="1" si="1257"/>
        <v>8.2862694527830651</v>
      </c>
      <c r="L7204" s="14" t="str">
        <f t="shared" ca="1" si="1251"/>
        <v>above</v>
      </c>
      <c r="N7204">
        <f t="shared" si="1256"/>
        <v>7196</v>
      </c>
      <c r="O7204" s="14">
        <f t="shared" ca="1" si="1252"/>
        <v>168.90034028028307</v>
      </c>
      <c r="P7204" s="14">
        <f t="shared" ca="1" si="1253"/>
        <v>254.48231512066931</v>
      </c>
      <c r="Q7204" s="14">
        <f t="shared" ca="1" si="1254"/>
        <v>10.270424063005477</v>
      </c>
      <c r="R7204" s="14" t="str">
        <f t="shared" ca="1" si="1255"/>
        <v>above</v>
      </c>
    </row>
    <row r="7205" spans="8:18">
      <c r="H7205">
        <v>3000</v>
      </c>
      <c r="I7205">
        <f t="shared" ca="1" si="1249"/>
        <v>33</v>
      </c>
      <c r="J7205" s="14">
        <f t="shared" ca="1" si="1250"/>
        <v>36.267000000000003</v>
      </c>
      <c r="K7205" s="14">
        <f t="shared" ca="1" si="1257"/>
        <v>7.0527210492323231</v>
      </c>
      <c r="L7205" s="14" t="str">
        <f t="shared" ca="1" si="1251"/>
        <v>above</v>
      </c>
      <c r="N7205">
        <f t="shared" si="1256"/>
        <v>7197</v>
      </c>
      <c r="O7205" s="14">
        <f t="shared" ca="1" si="1252"/>
        <v>153.4447636942019</v>
      </c>
      <c r="P7205" s="14">
        <f t="shared" ca="1" si="1253"/>
        <v>224.08065020971026</v>
      </c>
      <c r="Q7205" s="14">
        <f t="shared" ca="1" si="1254"/>
        <v>10.079673031742285</v>
      </c>
      <c r="R7205" s="14" t="str">
        <f t="shared" ca="1" si="1255"/>
        <v>above</v>
      </c>
    </row>
    <row r="7206" spans="8:18">
      <c r="H7206">
        <v>3000</v>
      </c>
      <c r="I7206">
        <f t="shared" ca="1" si="1249"/>
        <v>58</v>
      </c>
      <c r="J7206" s="14">
        <f t="shared" ca="1" si="1250"/>
        <v>68.091999999999999</v>
      </c>
      <c r="K7206" s="14">
        <f t="shared" ca="1" si="1257"/>
        <v>8.1550748878114394</v>
      </c>
      <c r="L7206" s="14" t="str">
        <f t="shared" ca="1" si="1251"/>
        <v>above</v>
      </c>
      <c r="N7206">
        <f t="shared" si="1256"/>
        <v>7198</v>
      </c>
      <c r="O7206" s="14">
        <f t="shared" ca="1" si="1252"/>
        <v>152.88530579607564</v>
      </c>
      <c r="P7206" s="14">
        <f t="shared" ca="1" si="1253"/>
        <v>223.00705598115434</v>
      </c>
      <c r="Q7206" s="14">
        <f t="shared" ca="1" si="1254"/>
        <v>10.072415114757083</v>
      </c>
      <c r="R7206" s="14" t="str">
        <f t="shared" ca="1" si="1255"/>
        <v>above</v>
      </c>
    </row>
    <row r="7207" spans="8:18">
      <c r="H7207">
        <v>3000</v>
      </c>
      <c r="I7207">
        <f t="shared" ca="1" si="1249"/>
        <v>42</v>
      </c>
      <c r="J7207" s="14">
        <f t="shared" ca="1" si="1250"/>
        <v>47.292000000000002</v>
      </c>
      <c r="K7207" s="14">
        <f t="shared" ca="1" si="1257"/>
        <v>7.5224002313871248</v>
      </c>
      <c r="L7207" s="14" t="str">
        <f t="shared" ca="1" si="1251"/>
        <v>above</v>
      </c>
      <c r="N7207">
        <f t="shared" si="1256"/>
        <v>7199</v>
      </c>
      <c r="O7207" s="14">
        <f t="shared" ca="1" si="1252"/>
        <v>110.99647660643727</v>
      </c>
      <c r="P7207" s="14">
        <f t="shared" ca="1" si="1253"/>
        <v>147.9571300635674</v>
      </c>
      <c r="Q7207" s="14">
        <f t="shared" ca="1" si="1254"/>
        <v>9.4369348238583157</v>
      </c>
      <c r="R7207" s="14">
        <f t="shared" ca="1" si="1255"/>
        <v>110.99647660643727</v>
      </c>
    </row>
    <row r="7208" spans="8:18">
      <c r="H7208">
        <v>3000</v>
      </c>
      <c r="I7208">
        <f t="shared" ca="1" si="1249"/>
        <v>32</v>
      </c>
      <c r="J7208" s="14">
        <f t="shared" ca="1" si="1250"/>
        <v>35.072000000000003</v>
      </c>
      <c r="K7208" s="14">
        <f t="shared" ca="1" si="1257"/>
        <v>6.9930151229329605</v>
      </c>
      <c r="L7208" s="14" t="str">
        <f t="shared" ca="1" si="1251"/>
        <v>above</v>
      </c>
      <c r="N7208">
        <f t="shared" si="1256"/>
        <v>7200</v>
      </c>
      <c r="O7208" s="14">
        <f t="shared" ca="1" si="1252"/>
        <v>157.59314720370486</v>
      </c>
      <c r="P7208" s="14">
        <f t="shared" ca="1" si="1253"/>
        <v>232.09994734041064</v>
      </c>
      <c r="Q7208" s="14">
        <f t="shared" ca="1" si="1254"/>
        <v>10.132684200439989</v>
      </c>
      <c r="R7208" s="14" t="str">
        <f t="shared" ca="1" si="1255"/>
        <v>above</v>
      </c>
    </row>
    <row r="7209" spans="8:18">
      <c r="H7209">
        <v>3000</v>
      </c>
      <c r="I7209">
        <f t="shared" ca="1" si="1249"/>
        <v>36</v>
      </c>
      <c r="J7209" s="14">
        <f t="shared" ca="1" si="1250"/>
        <v>39.887999999999998</v>
      </c>
      <c r="K7209" s="14">
        <f t="shared" ca="1" si="1257"/>
        <v>7.2218358252884487</v>
      </c>
      <c r="L7209" s="14" t="str">
        <f t="shared" ca="1" si="1251"/>
        <v>above</v>
      </c>
      <c r="N7209">
        <f t="shared" si="1256"/>
        <v>7201</v>
      </c>
      <c r="O7209" s="14">
        <f t="shared" ca="1" si="1252"/>
        <v>179.62663842513891</v>
      </c>
      <c r="P7209" s="14">
        <f t="shared" ca="1" si="1253"/>
        <v>276.42382612088568</v>
      </c>
      <c r="Q7209" s="14">
        <f t="shared" ca="1" si="1254"/>
        <v>10.392864259382755</v>
      </c>
      <c r="R7209" s="14" t="str">
        <f t="shared" ca="1" si="1255"/>
        <v>above</v>
      </c>
    </row>
    <row r="7210" spans="8:18">
      <c r="H7210">
        <v>3000</v>
      </c>
      <c r="I7210">
        <f t="shared" ca="1" si="1249"/>
        <v>55</v>
      </c>
      <c r="J7210" s="14">
        <f t="shared" ca="1" si="1250"/>
        <v>64.075000000000003</v>
      </c>
      <c r="K7210" s="14">
        <f t="shared" ca="1" si="1257"/>
        <v>8.0507033814702993</v>
      </c>
      <c r="L7210" s="14" t="str">
        <f t="shared" ca="1" si="1251"/>
        <v>above</v>
      </c>
      <c r="N7210">
        <f t="shared" si="1256"/>
        <v>7202</v>
      </c>
      <c r="O7210" s="14">
        <f t="shared" ca="1" si="1252"/>
        <v>138.24969256327086</v>
      </c>
      <c r="P7210" s="14">
        <f t="shared" ca="1" si="1253"/>
        <v>195.58862504478759</v>
      </c>
      <c r="Q7210" s="14">
        <f t="shared" ca="1" si="1254"/>
        <v>9.8725373420015945</v>
      </c>
      <c r="R7210" s="14" t="str">
        <f t="shared" ca="1" si="1255"/>
        <v>above</v>
      </c>
    </row>
    <row r="7211" spans="8:18">
      <c r="H7211">
        <v>3000</v>
      </c>
      <c r="I7211">
        <f t="shared" ca="1" si="1249"/>
        <v>87</v>
      </c>
      <c r="J7211" s="14">
        <f t="shared" ca="1" si="1250"/>
        <v>109.70699999999999</v>
      </c>
      <c r="K7211" s="14">
        <f t="shared" ca="1" si="1257"/>
        <v>8.9546736289564137</v>
      </c>
      <c r="L7211" s="14" t="str">
        <f t="shared" ca="1" si="1251"/>
        <v>above</v>
      </c>
      <c r="N7211">
        <f t="shared" si="1256"/>
        <v>7203</v>
      </c>
      <c r="O7211" s="14">
        <f t="shared" ca="1" si="1252"/>
        <v>173.66906366639677</v>
      </c>
      <c r="P7211" s="14">
        <f t="shared" ca="1" si="1253"/>
        <v>264.15189469068571</v>
      </c>
      <c r="Q7211" s="14">
        <f t="shared" ca="1" si="1254"/>
        <v>10.325786237679333</v>
      </c>
      <c r="R7211" s="14" t="str">
        <f t="shared" ca="1" si="1255"/>
        <v>above</v>
      </c>
    </row>
    <row r="7212" spans="8:18">
      <c r="H7212">
        <v>3000</v>
      </c>
      <c r="I7212">
        <f t="shared" ca="1" si="1249"/>
        <v>33</v>
      </c>
      <c r="J7212" s="14">
        <f t="shared" ca="1" si="1250"/>
        <v>36.267000000000003</v>
      </c>
      <c r="K7212" s="14">
        <f t="shared" ca="1" si="1257"/>
        <v>7.0527210492323231</v>
      </c>
      <c r="L7212" s="14" t="str">
        <f t="shared" ca="1" si="1251"/>
        <v>above</v>
      </c>
      <c r="N7212">
        <f t="shared" si="1256"/>
        <v>7204</v>
      </c>
      <c r="O7212" s="14">
        <f t="shared" ca="1" si="1252"/>
        <v>124.45444191829777</v>
      </c>
      <c r="P7212" s="14">
        <f t="shared" ca="1" si="1253"/>
        <v>170.92116625788265</v>
      </c>
      <c r="Q7212" s="14">
        <f t="shared" ca="1" si="1254"/>
        <v>9.6638853601272174</v>
      </c>
      <c r="R7212" s="14" t="str">
        <f t="shared" ca="1" si="1255"/>
        <v>above</v>
      </c>
    </row>
    <row r="7213" spans="8:18">
      <c r="H7213">
        <v>3000</v>
      </c>
      <c r="I7213">
        <f t="shared" ca="1" si="1249"/>
        <v>48</v>
      </c>
      <c r="J7213" s="14">
        <f t="shared" ca="1" si="1250"/>
        <v>54.911999999999999</v>
      </c>
      <c r="K7213" s="14">
        <f t="shared" ca="1" si="1257"/>
        <v>7.7836405962212529</v>
      </c>
      <c r="L7213" s="14" t="str">
        <f t="shared" ca="1" si="1251"/>
        <v>above</v>
      </c>
      <c r="N7213">
        <f t="shared" si="1256"/>
        <v>7205</v>
      </c>
      <c r="O7213" s="14">
        <f t="shared" ca="1" si="1252"/>
        <v>159.39304134008736</v>
      </c>
      <c r="P7213" s="14">
        <f t="shared" ca="1" si="1253"/>
        <v>235.61146622301578</v>
      </c>
      <c r="Q7213" s="14">
        <f t="shared" ca="1" si="1254"/>
        <v>10.155254622649599</v>
      </c>
      <c r="R7213" s="14" t="str">
        <f t="shared" ca="1" si="1255"/>
        <v>above</v>
      </c>
    </row>
    <row r="7214" spans="8:18">
      <c r="H7214">
        <v>3000</v>
      </c>
      <c r="I7214">
        <f t="shared" ca="1" si="1249"/>
        <v>26</v>
      </c>
      <c r="J7214" s="14">
        <f t="shared" ca="1" si="1250"/>
        <v>28.027999999999999</v>
      </c>
      <c r="K7214" s="14">
        <f t="shared" ca="1" si="1257"/>
        <v>6.5916737320086582</v>
      </c>
      <c r="L7214" s="14" t="str">
        <f t="shared" ca="1" si="1251"/>
        <v>above</v>
      </c>
      <c r="N7214">
        <f t="shared" si="1256"/>
        <v>7206</v>
      </c>
      <c r="O7214" s="14">
        <f t="shared" ca="1" si="1252"/>
        <v>161.72565456518041</v>
      </c>
      <c r="P7214" s="14">
        <f t="shared" ca="1" si="1253"/>
        <v>240.19121659878857</v>
      </c>
      <c r="Q7214" s="14">
        <f t="shared" ca="1" si="1254"/>
        <v>10.184131363948261</v>
      </c>
      <c r="R7214" s="14" t="str">
        <f t="shared" ca="1" si="1255"/>
        <v>above</v>
      </c>
    </row>
    <row r="7215" spans="8:18">
      <c r="H7215">
        <v>3000</v>
      </c>
      <c r="I7215">
        <f t="shared" ca="1" si="1249"/>
        <v>87</v>
      </c>
      <c r="J7215" s="14">
        <f t="shared" ca="1" si="1250"/>
        <v>109.70699999999999</v>
      </c>
      <c r="K7215" s="14">
        <f t="shared" ca="1" si="1257"/>
        <v>8.9546736289564137</v>
      </c>
      <c r="L7215" s="14" t="str">
        <f t="shared" ca="1" si="1251"/>
        <v>above</v>
      </c>
      <c r="N7215">
        <f t="shared" si="1256"/>
        <v>7207</v>
      </c>
      <c r="O7215" s="14">
        <f t="shared" ca="1" si="1252"/>
        <v>127.81929108421681</v>
      </c>
      <c r="P7215" s="14">
        <f t="shared" ca="1" si="1253"/>
        <v>176.83260460403207</v>
      </c>
      <c r="Q7215" s="14">
        <f t="shared" ca="1" si="1254"/>
        <v>9.7168211559072013</v>
      </c>
      <c r="R7215" s="14" t="str">
        <f t="shared" ca="1" si="1255"/>
        <v>above</v>
      </c>
    </row>
    <row r="7216" spans="8:18">
      <c r="H7216">
        <v>3000</v>
      </c>
      <c r="I7216">
        <f t="shared" ca="1" si="1249"/>
        <v>32</v>
      </c>
      <c r="J7216" s="14">
        <f t="shared" ca="1" si="1250"/>
        <v>35.072000000000003</v>
      </c>
      <c r="K7216" s="14">
        <f t="shared" ca="1" si="1257"/>
        <v>6.9930151229329605</v>
      </c>
      <c r="L7216" s="14" t="str">
        <f t="shared" ca="1" si="1251"/>
        <v>above</v>
      </c>
      <c r="N7216">
        <f t="shared" si="1256"/>
        <v>7208</v>
      </c>
      <c r="O7216" s="14">
        <f t="shared" ca="1" si="1252"/>
        <v>103.9815041098263</v>
      </c>
      <c r="P7216" s="14">
        <f t="shared" ca="1" si="1253"/>
        <v>136.41796370065177</v>
      </c>
      <c r="Q7216" s="14">
        <f t="shared" ca="1" si="1254"/>
        <v>9.3075683666121343</v>
      </c>
      <c r="R7216" s="14">
        <f t="shared" ca="1" si="1255"/>
        <v>103.9815041098263</v>
      </c>
    </row>
    <row r="7217" spans="8:18">
      <c r="H7217">
        <v>3000</v>
      </c>
      <c r="I7217">
        <f t="shared" ca="1" si="1249"/>
        <v>98</v>
      </c>
      <c r="J7217" s="14">
        <f t="shared" ca="1" si="1250"/>
        <v>126.812</v>
      </c>
      <c r="K7217" s="14">
        <f t="shared" ca="1" si="1257"/>
        <v>9.1902397002691796</v>
      </c>
      <c r="L7217" s="14" t="str">
        <f t="shared" ca="1" si="1251"/>
        <v>above</v>
      </c>
      <c r="N7217">
        <f t="shared" si="1256"/>
        <v>7209</v>
      </c>
      <c r="O7217" s="14">
        <f t="shared" ca="1" si="1252"/>
        <v>202.52961688856422</v>
      </c>
      <c r="P7217" s="14">
        <f t="shared" ca="1" si="1253"/>
        <v>325.58435403965001</v>
      </c>
      <c r="Q7217" s="14">
        <f t="shared" ca="1" si="1254"/>
        <v>10.631623063658065</v>
      </c>
      <c r="R7217" s="14" t="str">
        <f t="shared" ca="1" si="1255"/>
        <v>above</v>
      </c>
    </row>
    <row r="7218" spans="8:18">
      <c r="H7218">
        <v>3000</v>
      </c>
      <c r="I7218">
        <f t="shared" ca="1" si="1249"/>
        <v>55</v>
      </c>
      <c r="J7218" s="14">
        <f t="shared" ca="1" si="1250"/>
        <v>64.075000000000003</v>
      </c>
      <c r="K7218" s="14">
        <f t="shared" ca="1" si="1257"/>
        <v>8.0507033814702993</v>
      </c>
      <c r="L7218" s="14" t="str">
        <f t="shared" ca="1" si="1251"/>
        <v>above</v>
      </c>
      <c r="N7218">
        <f t="shared" si="1256"/>
        <v>7210</v>
      </c>
      <c r="O7218" s="14">
        <f t="shared" ca="1" si="1252"/>
        <v>114.72187480958962</v>
      </c>
      <c r="P7218" s="14">
        <f t="shared" ca="1" si="1253"/>
        <v>154.20520048907107</v>
      </c>
      <c r="Q7218" s="14">
        <f t="shared" ca="1" si="1254"/>
        <v>9.5023793624696307</v>
      </c>
      <c r="R7218" s="14">
        <f t="shared" ca="1" si="1255"/>
        <v>114.72187480958962</v>
      </c>
    </row>
    <row r="7219" spans="8:18">
      <c r="H7219">
        <v>3000</v>
      </c>
      <c r="I7219">
        <f t="shared" ca="1" si="1249"/>
        <v>93</v>
      </c>
      <c r="J7219" s="14">
        <f t="shared" ca="1" si="1250"/>
        <v>118.947</v>
      </c>
      <c r="K7219" s="14">
        <f t="shared" ca="1" si="1257"/>
        <v>9.0865895645400077</v>
      </c>
      <c r="L7219" s="14" t="str">
        <f t="shared" ca="1" si="1251"/>
        <v>above</v>
      </c>
      <c r="N7219">
        <f t="shared" si="1256"/>
        <v>7211</v>
      </c>
      <c r="O7219" s="14">
        <f t="shared" ca="1" si="1252"/>
        <v>181.21843501271456</v>
      </c>
      <c r="P7219" s="14">
        <f t="shared" ca="1" si="1253"/>
        <v>279.73879857808691</v>
      </c>
      <c r="Q7219" s="14">
        <f t="shared" ca="1" si="1254"/>
        <v>10.410412319598469</v>
      </c>
      <c r="R7219" s="14" t="str">
        <f t="shared" ca="1" si="1255"/>
        <v>above</v>
      </c>
    </row>
    <row r="7220" spans="8:18">
      <c r="H7220">
        <v>3000</v>
      </c>
      <c r="I7220">
        <f t="shared" ca="1" si="1249"/>
        <v>48</v>
      </c>
      <c r="J7220" s="14">
        <f t="shared" ca="1" si="1250"/>
        <v>54.911999999999999</v>
      </c>
      <c r="K7220" s="14">
        <f t="shared" ca="1" si="1257"/>
        <v>7.7836405962212529</v>
      </c>
      <c r="L7220" s="14" t="str">
        <f t="shared" ca="1" si="1251"/>
        <v>above</v>
      </c>
      <c r="N7220">
        <f t="shared" si="1256"/>
        <v>7212</v>
      </c>
      <c r="O7220" s="14">
        <f t="shared" ca="1" si="1252"/>
        <v>145.04456264506095</v>
      </c>
      <c r="P7220" s="14">
        <f t="shared" ca="1" si="1253"/>
        <v>208.15833810375199</v>
      </c>
      <c r="Q7220" s="14">
        <f t="shared" ca="1" si="1254"/>
        <v>9.967823597466797</v>
      </c>
      <c r="R7220" s="14" t="str">
        <f t="shared" ca="1" si="1255"/>
        <v>above</v>
      </c>
    </row>
    <row r="7221" spans="8:18">
      <c r="H7221">
        <v>3000</v>
      </c>
      <c r="I7221">
        <f t="shared" ca="1" si="1249"/>
        <v>64</v>
      </c>
      <c r="J7221" s="14">
        <f t="shared" ca="1" si="1250"/>
        <v>76.287999999999997</v>
      </c>
      <c r="K7221" s="14">
        <f t="shared" ca="1" si="1257"/>
        <v>8.3487745397912736</v>
      </c>
      <c r="L7221" s="14" t="str">
        <f t="shared" ca="1" si="1251"/>
        <v>above</v>
      </c>
      <c r="N7221">
        <f t="shared" si="1256"/>
        <v>7213</v>
      </c>
      <c r="O7221" s="14">
        <f t="shared" ca="1" si="1252"/>
        <v>151.90722523491323</v>
      </c>
      <c r="P7221" s="14">
        <f t="shared" ca="1" si="1253"/>
        <v>221.13464047062519</v>
      </c>
      <c r="Q7221" s="14">
        <f t="shared" ca="1" si="1254"/>
        <v>10.059662732923083</v>
      </c>
      <c r="R7221" s="14" t="str">
        <f t="shared" ca="1" si="1255"/>
        <v>above</v>
      </c>
    </row>
    <row r="7222" spans="8:18">
      <c r="H7222">
        <v>3000</v>
      </c>
      <c r="I7222">
        <f t="shared" ca="1" si="1249"/>
        <v>76</v>
      </c>
      <c r="J7222" s="14">
        <f t="shared" ca="1" si="1250"/>
        <v>93.328000000000003</v>
      </c>
      <c r="K7222" s="14">
        <f t="shared" ca="1" si="1257"/>
        <v>8.6876108437073682</v>
      </c>
      <c r="L7222" s="14" t="str">
        <f t="shared" ca="1" si="1251"/>
        <v>above</v>
      </c>
      <c r="N7222">
        <f t="shared" si="1256"/>
        <v>7214</v>
      </c>
      <c r="O7222" s="14">
        <f t="shared" ca="1" si="1252"/>
        <v>161.73700979216514</v>
      </c>
      <c r="P7222" s="14">
        <f t="shared" ca="1" si="1253"/>
        <v>240.2135908016979</v>
      </c>
      <c r="Q7222" s="14">
        <f t="shared" ca="1" si="1254"/>
        <v>10.18427092191583</v>
      </c>
      <c r="R7222" s="14" t="str">
        <f t="shared" ca="1" si="1255"/>
        <v>above</v>
      </c>
    </row>
    <row r="7223" spans="8:18">
      <c r="H7223">
        <v>3000</v>
      </c>
      <c r="I7223">
        <f t="shared" ca="1" si="1249"/>
        <v>13</v>
      </c>
      <c r="J7223" s="14">
        <f t="shared" ca="1" si="1250"/>
        <v>13.507</v>
      </c>
      <c r="K7223" s="14">
        <f t="shared" ca="1" si="1257"/>
        <v>5.2781146592305168</v>
      </c>
      <c r="L7223" s="14">
        <f t="shared" ca="1" si="1251"/>
        <v>13</v>
      </c>
      <c r="N7223">
        <f t="shared" si="1256"/>
        <v>7215</v>
      </c>
      <c r="O7223" s="14">
        <f t="shared" ca="1" si="1252"/>
        <v>110.54182183063044</v>
      </c>
      <c r="P7223" s="14">
        <f t="shared" ca="1" si="1253"/>
        <v>147.20030495153497</v>
      </c>
      <c r="Q7223" s="14">
        <f t="shared" ca="1" si="1254"/>
        <v>9.4287992085133165</v>
      </c>
      <c r="R7223" s="14">
        <f t="shared" ca="1" si="1255"/>
        <v>110.54182183063044</v>
      </c>
    </row>
    <row r="7224" spans="8:18">
      <c r="H7224">
        <v>3000</v>
      </c>
      <c r="I7224">
        <f t="shared" ca="1" si="1249"/>
        <v>53</v>
      </c>
      <c r="J7224" s="14">
        <f t="shared" ca="1" si="1250"/>
        <v>61.427</v>
      </c>
      <c r="K7224" s="14">
        <f t="shared" ca="1" si="1257"/>
        <v>7.977968093128549</v>
      </c>
      <c r="L7224" s="14" t="str">
        <f t="shared" ca="1" si="1251"/>
        <v>above</v>
      </c>
      <c r="N7224">
        <f t="shared" si="1256"/>
        <v>7216</v>
      </c>
      <c r="O7224" s="14">
        <f t="shared" ca="1" si="1252"/>
        <v>167.47000167704937</v>
      </c>
      <c r="P7224" s="14">
        <f t="shared" ca="1" si="1253"/>
        <v>251.6086060621821</v>
      </c>
      <c r="Q7224" s="14">
        <f t="shared" ca="1" si="1254"/>
        <v>10.2535154047054</v>
      </c>
      <c r="R7224" s="14" t="str">
        <f t="shared" ca="1" si="1255"/>
        <v>above</v>
      </c>
    </row>
    <row r="7225" spans="8:18">
      <c r="H7225">
        <v>3000</v>
      </c>
      <c r="I7225">
        <f t="shared" ca="1" si="1249"/>
        <v>47</v>
      </c>
      <c r="J7225" s="14">
        <f t="shared" ca="1" si="1250"/>
        <v>53.627000000000002</v>
      </c>
      <c r="K7225" s="14">
        <f t="shared" ca="1" si="1257"/>
        <v>7.7424020218157823</v>
      </c>
      <c r="L7225" s="14" t="str">
        <f t="shared" ca="1" si="1251"/>
        <v>above</v>
      </c>
      <c r="N7225">
        <f t="shared" si="1256"/>
        <v>7217</v>
      </c>
      <c r="O7225" s="14">
        <f t="shared" ca="1" si="1252"/>
        <v>182.1441508775431</v>
      </c>
      <c r="P7225" s="14">
        <f t="shared" ca="1" si="1253"/>
        <v>281.67362597424665</v>
      </c>
      <c r="Q7225" s="14">
        <f t="shared" ca="1" si="1254"/>
        <v>10.4205471049486</v>
      </c>
      <c r="R7225" s="14" t="str">
        <f t="shared" ca="1" si="1255"/>
        <v>above</v>
      </c>
    </row>
    <row r="7226" spans="8:18">
      <c r="H7226">
        <v>3000</v>
      </c>
      <c r="I7226">
        <f t="shared" ca="1" si="1249"/>
        <v>58</v>
      </c>
      <c r="J7226" s="14">
        <f t="shared" ca="1" si="1250"/>
        <v>68.091999999999999</v>
      </c>
      <c r="K7226" s="14">
        <f t="shared" ca="1" si="1257"/>
        <v>8.1550748878114394</v>
      </c>
      <c r="L7226" s="14" t="str">
        <f t="shared" ca="1" si="1251"/>
        <v>above</v>
      </c>
      <c r="N7226">
        <f t="shared" si="1256"/>
        <v>7218</v>
      </c>
      <c r="O7226" s="14">
        <f t="shared" ca="1" si="1252"/>
        <v>168.60282495695913</v>
      </c>
      <c r="P7226" s="14">
        <f t="shared" ca="1" si="1253"/>
        <v>253.88356270736011</v>
      </c>
      <c r="Q7226" s="14">
        <f t="shared" ca="1" si="1254"/>
        <v>10.266918759609855</v>
      </c>
      <c r="R7226" s="14" t="str">
        <f t="shared" ca="1" si="1255"/>
        <v>above</v>
      </c>
    </row>
    <row r="7227" spans="8:18">
      <c r="H7227">
        <v>3000</v>
      </c>
      <c r="I7227">
        <f t="shared" ca="1" si="1249"/>
        <v>12</v>
      </c>
      <c r="J7227" s="14">
        <f t="shared" ca="1" si="1250"/>
        <v>12.432</v>
      </c>
      <c r="K7227" s="14">
        <f t="shared" ca="1" si="1257"/>
        <v>5.1298987149230735</v>
      </c>
      <c r="L7227" s="14">
        <f t="shared" ca="1" si="1251"/>
        <v>12</v>
      </c>
      <c r="N7227">
        <f t="shared" si="1256"/>
        <v>7219</v>
      </c>
      <c r="O7227" s="14">
        <f t="shared" ca="1" si="1252"/>
        <v>155.78300839311072</v>
      </c>
      <c r="P7227" s="14">
        <f t="shared" ca="1" si="1253"/>
        <v>228.58804550513474</v>
      </c>
      <c r="Q7227" s="14">
        <f t="shared" ca="1" si="1254"/>
        <v>10.109725474409117</v>
      </c>
      <c r="R7227" s="14" t="str">
        <f t="shared" ca="1" si="1255"/>
        <v>above</v>
      </c>
    </row>
    <row r="7228" spans="8:18">
      <c r="H7228">
        <v>3000</v>
      </c>
      <c r="I7228">
        <f t="shared" ca="1" si="1249"/>
        <v>96</v>
      </c>
      <c r="J7228" s="14">
        <f t="shared" ca="1" si="1250"/>
        <v>123.648</v>
      </c>
      <c r="K7228" s="14">
        <f t="shared" ca="1" si="1257"/>
        <v>9.1494219570067656</v>
      </c>
      <c r="L7228" s="14" t="str">
        <f t="shared" ca="1" si="1251"/>
        <v>above</v>
      </c>
      <c r="N7228">
        <f t="shared" si="1256"/>
        <v>7220</v>
      </c>
      <c r="O7228" s="14">
        <f t="shared" ca="1" si="1252"/>
        <v>164.00309998923188</v>
      </c>
      <c r="P7228" s="14">
        <f t="shared" ca="1" si="1253"/>
        <v>244.69415040746586</v>
      </c>
      <c r="Q7228" s="14">
        <f t="shared" ca="1" si="1254"/>
        <v>10.211928523075237</v>
      </c>
      <c r="R7228" s="14" t="str">
        <f t="shared" ca="1" si="1255"/>
        <v>above</v>
      </c>
    </row>
    <row r="7229" spans="8:18">
      <c r="H7229">
        <v>3000</v>
      </c>
      <c r="I7229">
        <f t="shared" ca="1" si="1249"/>
        <v>65</v>
      </c>
      <c r="J7229" s="14">
        <f t="shared" ca="1" si="1250"/>
        <v>77.674999999999997</v>
      </c>
      <c r="K7229" s="14">
        <f t="shared" ca="1" si="1257"/>
        <v>8.3793094840528504</v>
      </c>
      <c r="L7229" s="14" t="str">
        <f t="shared" ca="1" si="1251"/>
        <v>above</v>
      </c>
      <c r="N7229">
        <f t="shared" si="1256"/>
        <v>7221</v>
      </c>
      <c r="O7229" s="14">
        <f t="shared" ca="1" si="1252"/>
        <v>158.40515774885452</v>
      </c>
      <c r="P7229" s="14">
        <f t="shared" ca="1" si="1253"/>
        <v>233.68173975317296</v>
      </c>
      <c r="Q7229" s="14">
        <f t="shared" ca="1" si="1254"/>
        <v>10.142898246205466</v>
      </c>
      <c r="R7229" s="14" t="str">
        <f t="shared" ca="1" si="1255"/>
        <v>above</v>
      </c>
    </row>
    <row r="7230" spans="8:18">
      <c r="H7230">
        <v>3000</v>
      </c>
      <c r="I7230">
        <f t="shared" ca="1" si="1249"/>
        <v>89</v>
      </c>
      <c r="J7230" s="14">
        <f t="shared" ca="1" si="1250"/>
        <v>112.76300000000001</v>
      </c>
      <c r="K7230" s="14">
        <f t="shared" ca="1" si="1257"/>
        <v>8.99961934066053</v>
      </c>
      <c r="L7230" s="14" t="str">
        <f t="shared" ca="1" si="1251"/>
        <v>above</v>
      </c>
      <c r="N7230">
        <f t="shared" si="1256"/>
        <v>7222</v>
      </c>
      <c r="O7230" s="14">
        <f t="shared" ca="1" si="1252"/>
        <v>156.60724228495417</v>
      </c>
      <c r="P7230" s="14">
        <f t="shared" ca="1" si="1253"/>
        <v>230.18472729324918</v>
      </c>
      <c r="Q7230" s="14">
        <f t="shared" ca="1" si="1254"/>
        <v>10.12021225990536</v>
      </c>
      <c r="R7230" s="14" t="str">
        <f t="shared" ca="1" si="1255"/>
        <v>above</v>
      </c>
    </row>
    <row r="7231" spans="8:18">
      <c r="H7231">
        <v>3000</v>
      </c>
      <c r="I7231">
        <f t="shared" ca="1" si="1249"/>
        <v>11</v>
      </c>
      <c r="J7231" s="14">
        <f t="shared" ca="1" si="1250"/>
        <v>11.363</v>
      </c>
      <c r="K7231" s="14">
        <f t="shared" ca="1" si="1257"/>
        <v>4.9698132995760007</v>
      </c>
      <c r="L7231" s="14">
        <f t="shared" ca="1" si="1251"/>
        <v>11</v>
      </c>
      <c r="N7231">
        <f t="shared" si="1256"/>
        <v>7223</v>
      </c>
      <c r="O7231" s="14">
        <f t="shared" ca="1" si="1252"/>
        <v>213.07694321697801</v>
      </c>
      <c r="P7231" s="14">
        <f t="shared" ca="1" si="1253"/>
        <v>349.28229440905181</v>
      </c>
      <c r="Q7231" s="14">
        <f t="shared" ca="1" si="1254"/>
        <v>10.732670996285878</v>
      </c>
      <c r="R7231" s="14" t="str">
        <f t="shared" ca="1" si="1255"/>
        <v>above</v>
      </c>
    </row>
    <row r="7232" spans="8:18">
      <c r="H7232">
        <v>3000</v>
      </c>
      <c r="I7232">
        <f t="shared" ca="1" si="1249"/>
        <v>85</v>
      </c>
      <c r="J7232" s="14">
        <f t="shared" ca="1" si="1250"/>
        <v>106.675</v>
      </c>
      <c r="K7232" s="14">
        <f t="shared" ca="1" si="1257"/>
        <v>8.9086945925070147</v>
      </c>
      <c r="L7232" s="14" t="str">
        <f t="shared" ca="1" si="1251"/>
        <v>above</v>
      </c>
      <c r="N7232">
        <f t="shared" si="1256"/>
        <v>7224</v>
      </c>
      <c r="O7232" s="14">
        <f t="shared" ca="1" si="1252"/>
        <v>149.54886637416516</v>
      </c>
      <c r="P7232" s="14">
        <f t="shared" ca="1" si="1253"/>
        <v>216.64345667555887</v>
      </c>
      <c r="Q7232" s="14">
        <f t="shared" ca="1" si="1254"/>
        <v>10.028575450006892</v>
      </c>
      <c r="R7232" s="14" t="str">
        <f t="shared" ca="1" si="1255"/>
        <v>above</v>
      </c>
    </row>
    <row r="7233" spans="8:18">
      <c r="H7233">
        <v>3000</v>
      </c>
      <c r="I7233">
        <f t="shared" ca="1" si="1249"/>
        <v>85</v>
      </c>
      <c r="J7233" s="14">
        <f t="shared" ca="1" si="1250"/>
        <v>106.675</v>
      </c>
      <c r="K7233" s="14">
        <f t="shared" ca="1" si="1257"/>
        <v>8.9086945925070147</v>
      </c>
      <c r="L7233" s="14" t="str">
        <f t="shared" ca="1" si="1251"/>
        <v>above</v>
      </c>
      <c r="N7233">
        <f t="shared" si="1256"/>
        <v>7225</v>
      </c>
      <c r="O7233" s="14">
        <f t="shared" ca="1" si="1252"/>
        <v>106.09224004906304</v>
      </c>
      <c r="P7233" s="14">
        <f t="shared" ca="1" si="1253"/>
        <v>139.85893024494709</v>
      </c>
      <c r="Q7233" s="14">
        <f t="shared" ca="1" si="1254"/>
        <v>9.3473810392757546</v>
      </c>
      <c r="R7233" s="14">
        <f t="shared" ca="1" si="1255"/>
        <v>106.09224004906304</v>
      </c>
    </row>
    <row r="7234" spans="8:18">
      <c r="H7234">
        <v>3000</v>
      </c>
      <c r="I7234">
        <f t="shared" ca="1" si="1249"/>
        <v>36</v>
      </c>
      <c r="J7234" s="14">
        <f t="shared" ca="1" si="1250"/>
        <v>39.887999999999998</v>
      </c>
      <c r="K7234" s="14">
        <f t="shared" ca="1" si="1257"/>
        <v>7.2218358252884487</v>
      </c>
      <c r="L7234" s="14" t="str">
        <f t="shared" ca="1" si="1251"/>
        <v>above</v>
      </c>
      <c r="N7234">
        <f t="shared" si="1256"/>
        <v>7226</v>
      </c>
      <c r="O7234" s="14">
        <f t="shared" ca="1" si="1252"/>
        <v>168.47829591068896</v>
      </c>
      <c r="P7234" s="14">
        <f t="shared" ca="1" si="1253"/>
        <v>253.63310448959797</v>
      </c>
      <c r="Q7234" s="14">
        <f t="shared" ca="1" si="1254"/>
        <v>10.265449741794292</v>
      </c>
      <c r="R7234" s="14" t="str">
        <f t="shared" ca="1" si="1255"/>
        <v>above</v>
      </c>
    </row>
    <row r="7235" spans="8:18">
      <c r="H7235">
        <v>3000</v>
      </c>
      <c r="I7235">
        <f t="shared" ca="1" si="1249"/>
        <v>92</v>
      </c>
      <c r="J7235" s="14">
        <f t="shared" ca="1" si="1250"/>
        <v>117.392</v>
      </c>
      <c r="K7235" s="14">
        <f t="shared" ca="1" si="1257"/>
        <v>9.0651989863065126</v>
      </c>
      <c r="L7235" s="14" t="str">
        <f t="shared" ca="1" si="1251"/>
        <v>above</v>
      </c>
      <c r="N7235">
        <f t="shared" si="1256"/>
        <v>7227</v>
      </c>
      <c r="O7235" s="14">
        <f t="shared" ca="1" si="1252"/>
        <v>204.94556879668835</v>
      </c>
      <c r="P7235" s="14">
        <f t="shared" ca="1" si="1253"/>
        <v>330.95362730488273</v>
      </c>
      <c r="Q7235" s="14">
        <f t="shared" ca="1" si="1254"/>
        <v>10.655223809465243</v>
      </c>
      <c r="R7235" s="14" t="str">
        <f t="shared" ca="1" si="1255"/>
        <v>above</v>
      </c>
    </row>
    <row r="7236" spans="8:18">
      <c r="H7236">
        <v>3000</v>
      </c>
      <c r="I7236">
        <f t="shared" ca="1" si="1249"/>
        <v>77</v>
      </c>
      <c r="J7236" s="14">
        <f t="shared" ca="1" si="1250"/>
        <v>94.787000000000006</v>
      </c>
      <c r="K7236" s="14">
        <f t="shared" ca="1" si="1257"/>
        <v>8.7134176533791834</v>
      </c>
      <c r="L7236" s="14" t="str">
        <f t="shared" ca="1" si="1251"/>
        <v>above</v>
      </c>
      <c r="N7236">
        <f t="shared" si="1256"/>
        <v>7228</v>
      </c>
      <c r="O7236" s="14">
        <f t="shared" ca="1" si="1252"/>
        <v>205.02567754941384</v>
      </c>
      <c r="P7236" s="14">
        <f t="shared" ca="1" si="1253"/>
        <v>331.13226291320251</v>
      </c>
      <c r="Q7236" s="14">
        <f t="shared" ca="1" si="1254"/>
        <v>10.656001618639506</v>
      </c>
      <c r="R7236" s="14" t="str">
        <f t="shared" ca="1" si="1255"/>
        <v>above</v>
      </c>
    </row>
    <row r="7237" spans="8:18">
      <c r="H7237">
        <v>3000</v>
      </c>
      <c r="I7237">
        <f t="shared" ca="1" si="1249"/>
        <v>56</v>
      </c>
      <c r="J7237" s="14">
        <f t="shared" ca="1" si="1250"/>
        <v>65.408000000000001</v>
      </c>
      <c r="K7237" s="14">
        <f t="shared" ca="1" si="1257"/>
        <v>8.0861025356691005</v>
      </c>
      <c r="L7237" s="14" t="str">
        <f t="shared" ca="1" si="1251"/>
        <v>above</v>
      </c>
      <c r="N7237">
        <f t="shared" si="1256"/>
        <v>7229</v>
      </c>
      <c r="O7237" s="14">
        <f t="shared" ca="1" si="1252"/>
        <v>134.57959681018133</v>
      </c>
      <c r="P7237" s="14">
        <f t="shared" ca="1" si="1253"/>
        <v>188.91460044295422</v>
      </c>
      <c r="Q7237" s="14">
        <f t="shared" ca="1" si="1254"/>
        <v>9.8191177963670757</v>
      </c>
      <c r="R7237" s="14" t="str">
        <f t="shared" ca="1" si="1255"/>
        <v>above</v>
      </c>
    </row>
    <row r="7238" spans="8:18">
      <c r="H7238">
        <v>3000</v>
      </c>
      <c r="I7238">
        <f t="shared" ca="1" si="1249"/>
        <v>55</v>
      </c>
      <c r="J7238" s="14">
        <f t="shared" ca="1" si="1250"/>
        <v>64.075000000000003</v>
      </c>
      <c r="K7238" s="14">
        <f t="shared" ca="1" si="1257"/>
        <v>8.0507033814702993</v>
      </c>
      <c r="L7238" s="14" t="str">
        <f t="shared" ca="1" si="1251"/>
        <v>above</v>
      </c>
      <c r="N7238">
        <f t="shared" si="1256"/>
        <v>7230</v>
      </c>
      <c r="O7238" s="14">
        <f t="shared" ca="1" si="1252"/>
        <v>186.4576842971297</v>
      </c>
      <c r="P7238" s="14">
        <f t="shared" ca="1" si="1253"/>
        <v>290.75708839747398</v>
      </c>
      <c r="Q7238" s="14">
        <f t="shared" ca="1" si="1254"/>
        <v>10.467106272382829</v>
      </c>
      <c r="R7238" s="14" t="str">
        <f t="shared" ca="1" si="1255"/>
        <v>above</v>
      </c>
    </row>
    <row r="7239" spans="8:18">
      <c r="H7239">
        <v>3000</v>
      </c>
      <c r="I7239">
        <f t="shared" ca="1" si="1249"/>
        <v>86</v>
      </c>
      <c r="J7239" s="14">
        <f t="shared" ca="1" si="1250"/>
        <v>108.188</v>
      </c>
      <c r="K7239" s="14">
        <f t="shared" ca="1" si="1257"/>
        <v>8.9318162373091674</v>
      </c>
      <c r="L7239" s="14" t="str">
        <f t="shared" ca="1" si="1251"/>
        <v>above</v>
      </c>
      <c r="N7239">
        <f t="shared" si="1256"/>
        <v>7231</v>
      </c>
      <c r="O7239" s="14">
        <f t="shared" ca="1" si="1252"/>
        <v>121.56321243636171</v>
      </c>
      <c r="P7239" s="14">
        <f t="shared" ca="1" si="1253"/>
        <v>165.89605628990574</v>
      </c>
      <c r="Q7239" s="14">
        <f t="shared" ca="1" si="1254"/>
        <v>9.6172538335619393</v>
      </c>
      <c r="R7239" s="14" t="str">
        <f t="shared" ca="1" si="1255"/>
        <v>above</v>
      </c>
    </row>
    <row r="7240" spans="8:18">
      <c r="H7240">
        <v>3000</v>
      </c>
      <c r="I7240">
        <f t="shared" ca="1" si="1249"/>
        <v>38</v>
      </c>
      <c r="J7240" s="14">
        <f t="shared" ca="1" si="1250"/>
        <v>42.332000000000001</v>
      </c>
      <c r="K7240" s="14">
        <f t="shared" ca="1" si="1257"/>
        <v>7.3271232922592926</v>
      </c>
      <c r="L7240" s="14" t="str">
        <f t="shared" ca="1" si="1251"/>
        <v>above</v>
      </c>
      <c r="N7240">
        <f t="shared" si="1256"/>
        <v>7232</v>
      </c>
      <c r="O7240" s="14">
        <f t="shared" ca="1" si="1252"/>
        <v>136.88335256132436</v>
      </c>
      <c r="P7240" s="14">
        <f t="shared" ca="1" si="1253"/>
        <v>193.09450918660784</v>
      </c>
      <c r="Q7240" s="14">
        <f t="shared" ca="1" si="1254"/>
        <v>9.8528161128384681</v>
      </c>
      <c r="R7240" s="14" t="str">
        <f t="shared" ca="1" si="1255"/>
        <v>above</v>
      </c>
    </row>
    <row r="7241" spans="8:18">
      <c r="H7241">
        <v>3000</v>
      </c>
      <c r="I7241">
        <f t="shared" ca="1" si="1249"/>
        <v>23</v>
      </c>
      <c r="J7241" s="14">
        <f t="shared" ca="1" si="1250"/>
        <v>24.587</v>
      </c>
      <c r="K7241" s="14">
        <f t="shared" ca="1" si="1257"/>
        <v>6.3561076606958915</v>
      </c>
      <c r="L7241" s="14" t="str">
        <f t="shared" ca="1" si="1251"/>
        <v>above</v>
      </c>
      <c r="N7241">
        <f t="shared" si="1256"/>
        <v>7233</v>
      </c>
      <c r="O7241" s="14">
        <f t="shared" ca="1" si="1252"/>
        <v>139.99574374927886</v>
      </c>
      <c r="P7241" s="14">
        <f t="shared" ca="1" si="1253"/>
        <v>198.7921685530201</v>
      </c>
      <c r="Q7241" s="14">
        <f t="shared" ca="1" si="1254"/>
        <v>9.8974594074944591</v>
      </c>
      <c r="R7241" s="14" t="str">
        <f t="shared" ca="1" si="1255"/>
        <v>above</v>
      </c>
    </row>
    <row r="7242" spans="8:18">
      <c r="H7242">
        <v>3000</v>
      </c>
      <c r="I7242">
        <f t="shared" ref="I7242:I7305" ca="1" si="1258">RANDBETWEEN(10,100)</f>
        <v>62</v>
      </c>
      <c r="J7242" s="14">
        <f t="shared" ref="J7242:J7305" ca="1" si="1259">0.003*(I7242^2)+I7242</f>
        <v>73.531999999999996</v>
      </c>
      <c r="K7242" s="14">
        <f t="shared" ca="1" si="1257"/>
        <v>8.2862694527830651</v>
      </c>
      <c r="L7242" s="14" t="str">
        <f t="shared" ref="L7242:L7305" ca="1" si="1260">IF(I7242&lt;$B$19,I7242,"above")</f>
        <v>above</v>
      </c>
      <c r="N7242">
        <f t="shared" si="1256"/>
        <v>7234</v>
      </c>
      <c r="O7242" s="14">
        <f t="shared" ref="O7242:O7305" ca="1" si="1261">_xlfn.NORM.INV(RAND(),150,25)</f>
        <v>136.23169894900036</v>
      </c>
      <c r="P7242" s="14">
        <f t="shared" ref="P7242:P7305" ca="1" si="1262">0.003*(O7242^2)+O7242</f>
        <v>191.90892634459357</v>
      </c>
      <c r="Q7242" s="14">
        <f t="shared" ref="Q7242:Q7305" ca="1" si="1263">2*LN(O7242+1)</f>
        <v>9.8433414610161005</v>
      </c>
      <c r="R7242" s="14" t="str">
        <f t="shared" ref="R7242:R7305" ca="1" si="1264">IF(O7242&lt;=$B$20,O7242,"above")</f>
        <v>above</v>
      </c>
    </row>
    <row r="7243" spans="8:18">
      <c r="H7243">
        <v>3000</v>
      </c>
      <c r="I7243">
        <f t="shared" ca="1" si="1258"/>
        <v>62</v>
      </c>
      <c r="J7243" s="14">
        <f t="shared" ca="1" si="1259"/>
        <v>73.531999999999996</v>
      </c>
      <c r="K7243" s="14">
        <f t="shared" ca="1" si="1257"/>
        <v>8.2862694527830651</v>
      </c>
      <c r="L7243" s="14" t="str">
        <f t="shared" ca="1" si="1260"/>
        <v>above</v>
      </c>
      <c r="N7243">
        <f t="shared" ref="N7243:N7306" si="1265">N7242+1</f>
        <v>7235</v>
      </c>
      <c r="O7243" s="14">
        <f t="shared" ca="1" si="1261"/>
        <v>138.22214712289519</v>
      </c>
      <c r="P7243" s="14">
        <f t="shared" ca="1" si="1262"/>
        <v>195.53823298868505</v>
      </c>
      <c r="Q7243" s="14">
        <f t="shared" ca="1" si="1263"/>
        <v>9.8721416762783161</v>
      </c>
      <c r="R7243" s="14" t="str">
        <f t="shared" ca="1" si="1264"/>
        <v>above</v>
      </c>
    </row>
    <row r="7244" spans="8:18">
      <c r="H7244">
        <v>3000</v>
      </c>
      <c r="I7244">
        <f t="shared" ca="1" si="1258"/>
        <v>63</v>
      </c>
      <c r="J7244" s="14">
        <f t="shared" ca="1" si="1259"/>
        <v>74.906999999999996</v>
      </c>
      <c r="K7244" s="14">
        <f t="shared" ca="1" si="1257"/>
        <v>8.317766166719343</v>
      </c>
      <c r="L7244" s="14" t="str">
        <f t="shared" ca="1" si="1260"/>
        <v>above</v>
      </c>
      <c r="N7244">
        <f t="shared" si="1265"/>
        <v>7236</v>
      </c>
      <c r="O7244" s="14">
        <f t="shared" ca="1" si="1261"/>
        <v>168.24654218947987</v>
      </c>
      <c r="P7244" s="14">
        <f t="shared" ca="1" si="1262"/>
        <v>253.16723906562916</v>
      </c>
      <c r="Q7244" s="14">
        <f t="shared" ca="1" si="1263"/>
        <v>10.262712962777176</v>
      </c>
      <c r="R7244" s="14" t="str">
        <f t="shared" ca="1" si="1264"/>
        <v>above</v>
      </c>
    </row>
    <row r="7245" spans="8:18">
      <c r="H7245">
        <v>3000</v>
      </c>
      <c r="I7245">
        <f t="shared" ca="1" si="1258"/>
        <v>59</v>
      </c>
      <c r="J7245" s="14">
        <f t="shared" ca="1" si="1259"/>
        <v>69.442999999999998</v>
      </c>
      <c r="K7245" s="14">
        <f t="shared" ca="1" si="1257"/>
        <v>8.1886891244442008</v>
      </c>
      <c r="L7245" s="14" t="str">
        <f t="shared" ca="1" si="1260"/>
        <v>above</v>
      </c>
      <c r="N7245">
        <f t="shared" si="1265"/>
        <v>7237</v>
      </c>
      <c r="O7245" s="14">
        <f t="shared" ca="1" si="1261"/>
        <v>188.32204069039489</v>
      </c>
      <c r="P7245" s="14">
        <f t="shared" ca="1" si="1262"/>
        <v>294.71761371977914</v>
      </c>
      <c r="Q7245" s="14">
        <f t="shared" ca="1" si="1263"/>
        <v>10.486898968066763</v>
      </c>
      <c r="R7245" s="14" t="str">
        <f t="shared" ca="1" si="1264"/>
        <v>above</v>
      </c>
    </row>
    <row r="7246" spans="8:18">
      <c r="H7246">
        <v>3000</v>
      </c>
      <c r="I7246">
        <f t="shared" ca="1" si="1258"/>
        <v>55</v>
      </c>
      <c r="J7246" s="14">
        <f t="shared" ca="1" si="1259"/>
        <v>64.075000000000003</v>
      </c>
      <c r="K7246" s="14">
        <f t="shared" ca="1" si="1257"/>
        <v>8.0507033814702993</v>
      </c>
      <c r="L7246" s="14" t="str">
        <f t="shared" ca="1" si="1260"/>
        <v>above</v>
      </c>
      <c r="N7246">
        <f t="shared" si="1265"/>
        <v>7238</v>
      </c>
      <c r="O7246" s="14">
        <f t="shared" ca="1" si="1261"/>
        <v>110.9490386275266</v>
      </c>
      <c r="P7246" s="14">
        <f t="shared" ca="1" si="1262"/>
        <v>147.87810614464377</v>
      </c>
      <c r="Q7246" s="14">
        <f t="shared" ca="1" si="1263"/>
        <v>9.4360875109827607</v>
      </c>
      <c r="R7246" s="14">
        <f t="shared" ca="1" si="1264"/>
        <v>110.9490386275266</v>
      </c>
    </row>
    <row r="7247" spans="8:18">
      <c r="H7247">
        <v>3000</v>
      </c>
      <c r="I7247">
        <f t="shared" ca="1" si="1258"/>
        <v>78</v>
      </c>
      <c r="J7247" s="14">
        <f t="shared" ca="1" si="1259"/>
        <v>96.251999999999995</v>
      </c>
      <c r="K7247" s="14">
        <f t="shared" ca="1" si="1257"/>
        <v>8.738895704934043</v>
      </c>
      <c r="L7247" s="14" t="str">
        <f t="shared" ca="1" si="1260"/>
        <v>above</v>
      </c>
      <c r="N7247">
        <f t="shared" si="1265"/>
        <v>7239</v>
      </c>
      <c r="O7247" s="14">
        <f t="shared" ca="1" si="1261"/>
        <v>149.36780263685301</v>
      </c>
      <c r="P7247" s="14">
        <f t="shared" ca="1" si="1262"/>
        <v>216.30002403053862</v>
      </c>
      <c r="Q7247" s="14">
        <f t="shared" ca="1" si="1263"/>
        <v>10.02616862077063</v>
      </c>
      <c r="R7247" s="14" t="str">
        <f t="shared" ca="1" si="1264"/>
        <v>above</v>
      </c>
    </row>
    <row r="7248" spans="8:18">
      <c r="H7248">
        <v>3000</v>
      </c>
      <c r="I7248">
        <f t="shared" ca="1" si="1258"/>
        <v>100</v>
      </c>
      <c r="J7248" s="14">
        <f t="shared" ca="1" si="1259"/>
        <v>130</v>
      </c>
      <c r="K7248" s="14">
        <f t="shared" ca="1" si="1257"/>
        <v>9.2302410336825194</v>
      </c>
      <c r="L7248" s="14" t="str">
        <f t="shared" ca="1" si="1260"/>
        <v>above</v>
      </c>
      <c r="N7248">
        <f t="shared" si="1265"/>
        <v>7240</v>
      </c>
      <c r="O7248" s="14">
        <f t="shared" ca="1" si="1261"/>
        <v>193.0845514728789</v>
      </c>
      <c r="P7248" s="14">
        <f t="shared" ca="1" si="1262"/>
        <v>304.92948352532738</v>
      </c>
      <c r="Q7248" s="14">
        <f t="shared" ca="1" si="1263"/>
        <v>10.53658779290086</v>
      </c>
      <c r="R7248" s="14" t="str">
        <f t="shared" ca="1" si="1264"/>
        <v>above</v>
      </c>
    </row>
    <row r="7249" spans="8:18">
      <c r="H7249">
        <v>3000</v>
      </c>
      <c r="I7249">
        <f t="shared" ca="1" si="1258"/>
        <v>89</v>
      </c>
      <c r="J7249" s="14">
        <f t="shared" ca="1" si="1259"/>
        <v>112.76300000000001</v>
      </c>
      <c r="K7249" s="14">
        <f t="shared" ca="1" si="1257"/>
        <v>8.99961934066053</v>
      </c>
      <c r="L7249" s="14" t="str">
        <f t="shared" ca="1" si="1260"/>
        <v>above</v>
      </c>
      <c r="N7249">
        <f t="shared" si="1265"/>
        <v>7241</v>
      </c>
      <c r="O7249" s="14">
        <f t="shared" ca="1" si="1261"/>
        <v>173.1997055421744</v>
      </c>
      <c r="P7249" s="14">
        <f t="shared" ca="1" si="1262"/>
        <v>263.19411954186216</v>
      </c>
      <c r="Q7249" s="14">
        <f t="shared" ca="1" si="1263"/>
        <v>10.320404748147087</v>
      </c>
      <c r="R7249" s="14" t="str">
        <f t="shared" ca="1" si="1264"/>
        <v>above</v>
      </c>
    </row>
    <row r="7250" spans="8:18">
      <c r="H7250">
        <v>3000</v>
      </c>
      <c r="I7250">
        <f t="shared" ca="1" si="1258"/>
        <v>14</v>
      </c>
      <c r="J7250" s="14">
        <f t="shared" ca="1" si="1259"/>
        <v>14.587999999999999</v>
      </c>
      <c r="K7250" s="14">
        <f t="shared" ca="1" si="1257"/>
        <v>5.4161004022044201</v>
      </c>
      <c r="L7250" s="14">
        <f t="shared" ca="1" si="1260"/>
        <v>14</v>
      </c>
      <c r="N7250">
        <f t="shared" si="1265"/>
        <v>7242</v>
      </c>
      <c r="O7250" s="14">
        <f t="shared" ca="1" si="1261"/>
        <v>124.71464321460996</v>
      </c>
      <c r="P7250" s="14">
        <f t="shared" ca="1" si="1262"/>
        <v>171.37586991105235</v>
      </c>
      <c r="Q7250" s="14">
        <f t="shared" ca="1" si="1263"/>
        <v>9.6680292043309493</v>
      </c>
      <c r="R7250" s="14" t="str">
        <f t="shared" ca="1" si="1264"/>
        <v>above</v>
      </c>
    </row>
    <row r="7251" spans="8:18">
      <c r="H7251">
        <v>3000</v>
      </c>
      <c r="I7251">
        <f t="shared" ca="1" si="1258"/>
        <v>63</v>
      </c>
      <c r="J7251" s="14">
        <f t="shared" ca="1" si="1259"/>
        <v>74.906999999999996</v>
      </c>
      <c r="K7251" s="14">
        <f t="shared" ca="1" si="1257"/>
        <v>8.317766166719343</v>
      </c>
      <c r="L7251" s="14" t="str">
        <f t="shared" ca="1" si="1260"/>
        <v>above</v>
      </c>
      <c r="N7251">
        <f t="shared" si="1265"/>
        <v>7243</v>
      </c>
      <c r="O7251" s="14">
        <f t="shared" ca="1" si="1261"/>
        <v>170.2606908105297</v>
      </c>
      <c r="P7251" s="14">
        <f t="shared" ca="1" si="1262"/>
        <v>257.22679931636605</v>
      </c>
      <c r="Q7251" s="14">
        <f t="shared" ca="1" si="1263"/>
        <v>10.286373806568934</v>
      </c>
      <c r="R7251" s="14" t="str">
        <f t="shared" ca="1" si="1264"/>
        <v>above</v>
      </c>
    </row>
    <row r="7252" spans="8:18">
      <c r="H7252">
        <v>3000</v>
      </c>
      <c r="I7252">
        <f t="shared" ca="1" si="1258"/>
        <v>27</v>
      </c>
      <c r="J7252" s="14">
        <f t="shared" ca="1" si="1259"/>
        <v>29.187000000000001</v>
      </c>
      <c r="K7252" s="14">
        <f t="shared" ca="1" si="1257"/>
        <v>6.6644090203504076</v>
      </c>
      <c r="L7252" s="14" t="str">
        <f t="shared" ca="1" si="1260"/>
        <v>above</v>
      </c>
      <c r="N7252">
        <f t="shared" si="1265"/>
        <v>7244</v>
      </c>
      <c r="O7252" s="14">
        <f t="shared" ca="1" si="1261"/>
        <v>149.46256347952965</v>
      </c>
      <c r="P7252" s="14">
        <f t="shared" ca="1" si="1262"/>
        <v>216.47973712514693</v>
      </c>
      <c r="Q7252" s="14">
        <f t="shared" ca="1" si="1263"/>
        <v>10.027428611203565</v>
      </c>
      <c r="R7252" s="14" t="str">
        <f t="shared" ca="1" si="1264"/>
        <v>above</v>
      </c>
    </row>
    <row r="7253" spans="8:18">
      <c r="H7253">
        <v>3000</v>
      </c>
      <c r="I7253">
        <f t="shared" ca="1" si="1258"/>
        <v>35</v>
      </c>
      <c r="J7253" s="14">
        <f t="shared" ca="1" si="1259"/>
        <v>38.674999999999997</v>
      </c>
      <c r="K7253" s="14">
        <f t="shared" ca="1" si="1257"/>
        <v>7.1670378769122198</v>
      </c>
      <c r="L7253" s="14" t="str">
        <f t="shared" ca="1" si="1260"/>
        <v>above</v>
      </c>
      <c r="N7253">
        <f t="shared" si="1265"/>
        <v>7245</v>
      </c>
      <c r="O7253" s="14">
        <f t="shared" ca="1" si="1261"/>
        <v>164.61379564115961</v>
      </c>
      <c r="P7253" s="14">
        <f t="shared" ca="1" si="1262"/>
        <v>245.906900787328</v>
      </c>
      <c r="Q7253" s="14">
        <f t="shared" ca="1" si="1263"/>
        <v>10.219317090986312</v>
      </c>
      <c r="R7253" s="14" t="str">
        <f t="shared" ca="1" si="1264"/>
        <v>above</v>
      </c>
    </row>
    <row r="7254" spans="8:18">
      <c r="H7254">
        <v>3000</v>
      </c>
      <c r="I7254">
        <f t="shared" ca="1" si="1258"/>
        <v>25</v>
      </c>
      <c r="J7254" s="14">
        <f t="shared" ca="1" si="1259"/>
        <v>26.875</v>
      </c>
      <c r="K7254" s="14">
        <f t="shared" ca="1" si="1257"/>
        <v>6.5161930760429643</v>
      </c>
      <c r="L7254" s="14" t="str">
        <f t="shared" ca="1" si="1260"/>
        <v>above</v>
      </c>
      <c r="N7254">
        <f t="shared" si="1265"/>
        <v>7246</v>
      </c>
      <c r="O7254" s="14">
        <f t="shared" ca="1" si="1261"/>
        <v>113.07968461428936</v>
      </c>
      <c r="P7254" s="14">
        <f t="shared" ca="1" si="1262"/>
        <v>151.44072983169082</v>
      </c>
      <c r="Q7254" s="14">
        <f t="shared" ca="1" si="1263"/>
        <v>9.4737943841218275</v>
      </c>
      <c r="R7254" s="14">
        <f t="shared" ca="1" si="1264"/>
        <v>113.07968461428936</v>
      </c>
    </row>
    <row r="7255" spans="8:18">
      <c r="H7255">
        <v>3000</v>
      </c>
      <c r="I7255">
        <f t="shared" ca="1" si="1258"/>
        <v>44</v>
      </c>
      <c r="J7255" s="14">
        <f t="shared" ca="1" si="1259"/>
        <v>49.808</v>
      </c>
      <c r="K7255" s="14">
        <f t="shared" ca="1" si="1257"/>
        <v>7.6133249795406392</v>
      </c>
      <c r="L7255" s="14" t="str">
        <f t="shared" ca="1" si="1260"/>
        <v>above</v>
      </c>
      <c r="N7255">
        <f t="shared" si="1265"/>
        <v>7247</v>
      </c>
      <c r="O7255" s="14">
        <f t="shared" ca="1" si="1261"/>
        <v>226.49957594951434</v>
      </c>
      <c r="P7255" s="14">
        <f t="shared" ca="1" si="1262"/>
        <v>380.40574966544375</v>
      </c>
      <c r="Q7255" s="14">
        <f t="shared" ca="1" si="1263"/>
        <v>10.854296748862179</v>
      </c>
      <c r="R7255" s="14" t="str">
        <f t="shared" ca="1" si="1264"/>
        <v>above</v>
      </c>
    </row>
    <row r="7256" spans="8:18">
      <c r="H7256">
        <v>3000</v>
      </c>
      <c r="I7256">
        <f t="shared" ca="1" si="1258"/>
        <v>91</v>
      </c>
      <c r="J7256" s="14">
        <f t="shared" ca="1" si="1259"/>
        <v>115.843</v>
      </c>
      <c r="K7256" s="14">
        <f t="shared" ca="1" si="1257"/>
        <v>9.0435771540980809</v>
      </c>
      <c r="L7256" s="14" t="str">
        <f t="shared" ca="1" si="1260"/>
        <v>above</v>
      </c>
      <c r="N7256">
        <f t="shared" si="1265"/>
        <v>7248</v>
      </c>
      <c r="O7256" s="14">
        <f t="shared" ca="1" si="1261"/>
        <v>115.00509764811628</v>
      </c>
      <c r="P7256" s="14">
        <f t="shared" ca="1" si="1262"/>
        <v>154.68361510327458</v>
      </c>
      <c r="Q7256" s="14">
        <f t="shared" ca="1" si="1263"/>
        <v>9.5072682707663656</v>
      </c>
      <c r="R7256" s="14">
        <f t="shared" ca="1" si="1264"/>
        <v>115.00509764811628</v>
      </c>
    </row>
    <row r="7257" spans="8:18">
      <c r="H7257">
        <v>3000</v>
      </c>
      <c r="I7257">
        <f t="shared" ca="1" si="1258"/>
        <v>40</v>
      </c>
      <c r="J7257" s="14">
        <f t="shared" ca="1" si="1259"/>
        <v>44.8</v>
      </c>
      <c r="K7257" s="14">
        <f t="shared" ref="K7257:K7320" ca="1" si="1266">2*LN(I7257+1)</f>
        <v>7.4271441334086159</v>
      </c>
      <c r="L7257" s="14" t="str">
        <f t="shared" ca="1" si="1260"/>
        <v>above</v>
      </c>
      <c r="N7257">
        <f t="shared" si="1265"/>
        <v>7249</v>
      </c>
      <c r="O7257" s="14">
        <f t="shared" ca="1" si="1261"/>
        <v>151.10256009203141</v>
      </c>
      <c r="P7257" s="14">
        <f t="shared" ca="1" si="1262"/>
        <v>219.5985110911293</v>
      </c>
      <c r="Q7257" s="14">
        <f t="shared" ca="1" si="1263"/>
        <v>10.049110061521768</v>
      </c>
      <c r="R7257" s="14" t="str">
        <f t="shared" ca="1" si="1264"/>
        <v>above</v>
      </c>
    </row>
    <row r="7258" spans="8:18">
      <c r="H7258">
        <v>3000</v>
      </c>
      <c r="I7258">
        <f t="shared" ca="1" si="1258"/>
        <v>72</v>
      </c>
      <c r="J7258" s="14">
        <f t="shared" ca="1" si="1259"/>
        <v>87.551999999999992</v>
      </c>
      <c r="K7258" s="14">
        <f t="shared" ca="1" si="1266"/>
        <v>8.5809188822967819</v>
      </c>
      <c r="L7258" s="14" t="str">
        <f t="shared" ca="1" si="1260"/>
        <v>above</v>
      </c>
      <c r="N7258">
        <f t="shared" si="1265"/>
        <v>7250</v>
      </c>
      <c r="O7258" s="14">
        <f t="shared" ca="1" si="1261"/>
        <v>131.04598881832399</v>
      </c>
      <c r="P7258" s="14">
        <f t="shared" ca="1" si="1262"/>
        <v>182.56514237444088</v>
      </c>
      <c r="Q7258" s="14">
        <f t="shared" ca="1" si="1263"/>
        <v>9.7663005240959073</v>
      </c>
      <c r="R7258" s="14" t="str">
        <f t="shared" ca="1" si="1264"/>
        <v>above</v>
      </c>
    </row>
    <row r="7259" spans="8:18">
      <c r="H7259">
        <v>3000</v>
      </c>
      <c r="I7259">
        <f t="shared" ca="1" si="1258"/>
        <v>33</v>
      </c>
      <c r="J7259" s="14">
        <f t="shared" ca="1" si="1259"/>
        <v>36.267000000000003</v>
      </c>
      <c r="K7259" s="14">
        <f t="shared" ca="1" si="1266"/>
        <v>7.0527210492323231</v>
      </c>
      <c r="L7259" s="14" t="str">
        <f t="shared" ca="1" si="1260"/>
        <v>above</v>
      </c>
      <c r="N7259">
        <f t="shared" si="1265"/>
        <v>7251</v>
      </c>
      <c r="O7259" s="14">
        <f t="shared" ca="1" si="1261"/>
        <v>126.33904863094119</v>
      </c>
      <c r="P7259" s="14">
        <f t="shared" ca="1" si="1262"/>
        <v>174.22371425785516</v>
      </c>
      <c r="Q7259" s="14">
        <f t="shared" ca="1" si="1263"/>
        <v>9.6937064069347443</v>
      </c>
      <c r="R7259" s="14" t="str">
        <f t="shared" ca="1" si="1264"/>
        <v>above</v>
      </c>
    </row>
    <row r="7260" spans="8:18">
      <c r="H7260">
        <v>3000</v>
      </c>
      <c r="I7260">
        <f t="shared" ca="1" si="1258"/>
        <v>34</v>
      </c>
      <c r="J7260" s="14">
        <f t="shared" ca="1" si="1259"/>
        <v>37.468000000000004</v>
      </c>
      <c r="K7260" s="14">
        <f t="shared" ca="1" si="1266"/>
        <v>7.110696122978827</v>
      </c>
      <c r="L7260" s="14" t="str">
        <f t="shared" ca="1" si="1260"/>
        <v>above</v>
      </c>
      <c r="N7260">
        <f t="shared" si="1265"/>
        <v>7252</v>
      </c>
      <c r="O7260" s="14">
        <f t="shared" ca="1" si="1261"/>
        <v>172.43096167440456</v>
      </c>
      <c r="P7260" s="14">
        <f t="shared" ca="1" si="1262"/>
        <v>261.62827130628449</v>
      </c>
      <c r="Q7260" s="14">
        <f t="shared" ca="1" si="1263"/>
        <v>10.311559209552531</v>
      </c>
      <c r="R7260" s="14" t="str">
        <f t="shared" ca="1" si="1264"/>
        <v>above</v>
      </c>
    </row>
    <row r="7261" spans="8:18">
      <c r="H7261">
        <v>3000</v>
      </c>
      <c r="I7261">
        <f t="shared" ca="1" si="1258"/>
        <v>56</v>
      </c>
      <c r="J7261" s="14">
        <f t="shared" ca="1" si="1259"/>
        <v>65.408000000000001</v>
      </c>
      <c r="K7261" s="14">
        <f t="shared" ca="1" si="1266"/>
        <v>8.0861025356691005</v>
      </c>
      <c r="L7261" s="14" t="str">
        <f t="shared" ca="1" si="1260"/>
        <v>above</v>
      </c>
      <c r="N7261">
        <f t="shared" si="1265"/>
        <v>7253</v>
      </c>
      <c r="O7261" s="14">
        <f t="shared" ca="1" si="1261"/>
        <v>85.675724134312986</v>
      </c>
      <c r="P7261" s="14">
        <f t="shared" ca="1" si="1262"/>
        <v>107.69671325212968</v>
      </c>
      <c r="Q7261" s="14">
        <f t="shared" ca="1" si="1263"/>
        <v>8.9243476922575606</v>
      </c>
      <c r="R7261" s="14">
        <f t="shared" ca="1" si="1264"/>
        <v>85.675724134312986</v>
      </c>
    </row>
    <row r="7262" spans="8:18">
      <c r="H7262">
        <v>3000</v>
      </c>
      <c r="I7262">
        <f t="shared" ca="1" si="1258"/>
        <v>98</v>
      </c>
      <c r="J7262" s="14">
        <f t="shared" ca="1" si="1259"/>
        <v>126.812</v>
      </c>
      <c r="K7262" s="14">
        <f t="shared" ca="1" si="1266"/>
        <v>9.1902397002691796</v>
      </c>
      <c r="L7262" s="14" t="str">
        <f t="shared" ca="1" si="1260"/>
        <v>above</v>
      </c>
      <c r="N7262">
        <f t="shared" si="1265"/>
        <v>7254</v>
      </c>
      <c r="O7262" s="14">
        <f t="shared" ca="1" si="1261"/>
        <v>134.68288885440907</v>
      </c>
      <c r="P7262" s="14">
        <f t="shared" ca="1" si="1262"/>
        <v>189.1013305049164</v>
      </c>
      <c r="Q7262" s="14">
        <f t="shared" ca="1" si="1263"/>
        <v>9.8206409269830477</v>
      </c>
      <c r="R7262" s="14" t="str">
        <f t="shared" ca="1" si="1264"/>
        <v>above</v>
      </c>
    </row>
    <row r="7263" spans="8:18">
      <c r="H7263">
        <v>3000</v>
      </c>
      <c r="I7263">
        <f t="shared" ca="1" si="1258"/>
        <v>59</v>
      </c>
      <c r="J7263" s="14">
        <f t="shared" ca="1" si="1259"/>
        <v>69.442999999999998</v>
      </c>
      <c r="K7263" s="14">
        <f t="shared" ca="1" si="1266"/>
        <v>8.1886891244442008</v>
      </c>
      <c r="L7263" s="14" t="str">
        <f t="shared" ca="1" si="1260"/>
        <v>above</v>
      </c>
      <c r="N7263">
        <f t="shared" si="1265"/>
        <v>7255</v>
      </c>
      <c r="O7263" s="14">
        <f t="shared" ca="1" si="1261"/>
        <v>128.11652016862439</v>
      </c>
      <c r="P7263" s="14">
        <f t="shared" ca="1" si="1262"/>
        <v>177.35804838897701</v>
      </c>
      <c r="Q7263" s="14">
        <f t="shared" ca="1" si="1263"/>
        <v>9.7214305075831184</v>
      </c>
      <c r="R7263" s="14" t="str">
        <f t="shared" ca="1" si="1264"/>
        <v>above</v>
      </c>
    </row>
    <row r="7264" spans="8:18">
      <c r="H7264">
        <v>3000</v>
      </c>
      <c r="I7264">
        <f t="shared" ca="1" si="1258"/>
        <v>47</v>
      </c>
      <c r="J7264" s="14">
        <f t="shared" ca="1" si="1259"/>
        <v>53.627000000000002</v>
      </c>
      <c r="K7264" s="14">
        <f t="shared" ca="1" si="1266"/>
        <v>7.7424020218157823</v>
      </c>
      <c r="L7264" s="14" t="str">
        <f t="shared" ca="1" si="1260"/>
        <v>above</v>
      </c>
      <c r="N7264">
        <f t="shared" si="1265"/>
        <v>7256</v>
      </c>
      <c r="O7264" s="14">
        <f t="shared" ca="1" si="1261"/>
        <v>182.64983600260882</v>
      </c>
      <c r="P7264" s="14">
        <f t="shared" ca="1" si="1262"/>
        <v>282.73272377794854</v>
      </c>
      <c r="Q7264" s="14">
        <f t="shared" ca="1" si="1263"/>
        <v>10.426061758552976</v>
      </c>
      <c r="R7264" s="14" t="str">
        <f t="shared" ca="1" si="1264"/>
        <v>above</v>
      </c>
    </row>
    <row r="7265" spans="8:18">
      <c r="H7265">
        <v>3000</v>
      </c>
      <c r="I7265">
        <f t="shared" ca="1" si="1258"/>
        <v>83</v>
      </c>
      <c r="J7265" s="14">
        <f t="shared" ca="1" si="1259"/>
        <v>103.667</v>
      </c>
      <c r="K7265" s="14">
        <f t="shared" ca="1" si="1266"/>
        <v>8.8616335976866267</v>
      </c>
      <c r="L7265" s="14" t="str">
        <f t="shared" ca="1" si="1260"/>
        <v>above</v>
      </c>
      <c r="N7265">
        <f t="shared" si="1265"/>
        <v>7257</v>
      </c>
      <c r="O7265" s="14">
        <f t="shared" ca="1" si="1261"/>
        <v>140.40814730479386</v>
      </c>
      <c r="P7265" s="14">
        <f t="shared" ca="1" si="1262"/>
        <v>199.55149079348794</v>
      </c>
      <c r="Q7265" s="14">
        <f t="shared" ca="1" si="1263"/>
        <v>9.9033007412967091</v>
      </c>
      <c r="R7265" s="14" t="str">
        <f t="shared" ca="1" si="1264"/>
        <v>above</v>
      </c>
    </row>
    <row r="7266" spans="8:18">
      <c r="H7266">
        <v>3000</v>
      </c>
      <c r="I7266">
        <f t="shared" ca="1" si="1258"/>
        <v>20</v>
      </c>
      <c r="J7266" s="14">
        <f t="shared" ca="1" si="1259"/>
        <v>21.2</v>
      </c>
      <c r="K7266" s="14">
        <f t="shared" ca="1" si="1266"/>
        <v>6.089044875446846</v>
      </c>
      <c r="L7266" s="14" t="str">
        <f t="shared" ca="1" si="1260"/>
        <v>above</v>
      </c>
      <c r="N7266">
        <f t="shared" si="1265"/>
        <v>7258</v>
      </c>
      <c r="O7266" s="14">
        <f t="shared" ca="1" si="1261"/>
        <v>167.92333931539622</v>
      </c>
      <c r="P7266" s="14">
        <f t="shared" ca="1" si="1262"/>
        <v>252.5180829758973</v>
      </c>
      <c r="Q7266" s="14">
        <f t="shared" ca="1" si="1263"/>
        <v>10.258889996981946</v>
      </c>
      <c r="R7266" s="14" t="str">
        <f t="shared" ca="1" si="1264"/>
        <v>above</v>
      </c>
    </row>
    <row r="7267" spans="8:18">
      <c r="H7267">
        <v>3000</v>
      </c>
      <c r="I7267">
        <f t="shared" ca="1" si="1258"/>
        <v>11</v>
      </c>
      <c r="J7267" s="14">
        <f t="shared" ca="1" si="1259"/>
        <v>11.363</v>
      </c>
      <c r="K7267" s="14">
        <f t="shared" ca="1" si="1266"/>
        <v>4.9698132995760007</v>
      </c>
      <c r="L7267" s="14">
        <f t="shared" ca="1" si="1260"/>
        <v>11</v>
      </c>
      <c r="N7267">
        <f t="shared" si="1265"/>
        <v>7259</v>
      </c>
      <c r="O7267" s="14">
        <f t="shared" ca="1" si="1261"/>
        <v>185.90554401314267</v>
      </c>
      <c r="P7267" s="14">
        <f t="shared" ca="1" si="1262"/>
        <v>289.58815789761024</v>
      </c>
      <c r="Q7267" s="14">
        <f t="shared" ca="1" si="1263"/>
        <v>10.461206754026493</v>
      </c>
      <c r="R7267" s="14" t="str">
        <f t="shared" ca="1" si="1264"/>
        <v>above</v>
      </c>
    </row>
    <row r="7268" spans="8:18">
      <c r="H7268">
        <v>3000</v>
      </c>
      <c r="I7268">
        <f t="shared" ca="1" si="1258"/>
        <v>25</v>
      </c>
      <c r="J7268" s="14">
        <f t="shared" ca="1" si="1259"/>
        <v>26.875</v>
      </c>
      <c r="K7268" s="14">
        <f t="shared" ca="1" si="1266"/>
        <v>6.5161930760429643</v>
      </c>
      <c r="L7268" s="14" t="str">
        <f t="shared" ca="1" si="1260"/>
        <v>above</v>
      </c>
      <c r="N7268">
        <f t="shared" si="1265"/>
        <v>7260</v>
      </c>
      <c r="O7268" s="14">
        <f t="shared" ca="1" si="1261"/>
        <v>144.20770927573469</v>
      </c>
      <c r="P7268" s="14">
        <f t="shared" ca="1" si="1262"/>
        <v>206.59529951939913</v>
      </c>
      <c r="Q7268" s="14">
        <f t="shared" ca="1" si="1263"/>
        <v>9.9563303903335001</v>
      </c>
      <c r="R7268" s="14" t="str">
        <f t="shared" ca="1" si="1264"/>
        <v>above</v>
      </c>
    </row>
    <row r="7269" spans="8:18">
      <c r="H7269">
        <v>3000</v>
      </c>
      <c r="I7269">
        <f t="shared" ca="1" si="1258"/>
        <v>39</v>
      </c>
      <c r="J7269" s="14">
        <f t="shared" ca="1" si="1259"/>
        <v>43.563000000000002</v>
      </c>
      <c r="K7269" s="14">
        <f t="shared" ca="1" si="1266"/>
        <v>7.3777589082278725</v>
      </c>
      <c r="L7269" s="14" t="str">
        <f t="shared" ca="1" si="1260"/>
        <v>above</v>
      </c>
      <c r="N7269">
        <f t="shared" si="1265"/>
        <v>7261</v>
      </c>
      <c r="O7269" s="14">
        <f t="shared" ca="1" si="1261"/>
        <v>125.59562090038</v>
      </c>
      <c r="P7269" s="14">
        <f t="shared" ca="1" si="1262"/>
        <v>172.91840086843592</v>
      </c>
      <c r="Q7269" s="14">
        <f t="shared" ca="1" si="1263"/>
        <v>9.6819958381348687</v>
      </c>
      <c r="R7269" s="14" t="str">
        <f t="shared" ca="1" si="1264"/>
        <v>above</v>
      </c>
    </row>
    <row r="7270" spans="8:18">
      <c r="H7270">
        <v>3000</v>
      </c>
      <c r="I7270">
        <f t="shared" ca="1" si="1258"/>
        <v>82</v>
      </c>
      <c r="J7270" s="14">
        <f t="shared" ca="1" si="1259"/>
        <v>102.172</v>
      </c>
      <c r="K7270" s="14">
        <f t="shared" ca="1" si="1266"/>
        <v>8.8376812155931965</v>
      </c>
      <c r="L7270" s="14" t="str">
        <f t="shared" ca="1" si="1260"/>
        <v>above</v>
      </c>
      <c r="N7270">
        <f t="shared" si="1265"/>
        <v>7262</v>
      </c>
      <c r="O7270" s="14">
        <f t="shared" ca="1" si="1261"/>
        <v>182.30532479813274</v>
      </c>
      <c r="P7270" s="14">
        <f t="shared" ca="1" si="1262"/>
        <v>282.01101914739075</v>
      </c>
      <c r="Q7270" s="14">
        <f t="shared" ca="1" si="1263"/>
        <v>10.42230640811786</v>
      </c>
      <c r="R7270" s="14" t="str">
        <f t="shared" ca="1" si="1264"/>
        <v>above</v>
      </c>
    </row>
    <row r="7271" spans="8:18">
      <c r="H7271">
        <v>3000</v>
      </c>
      <c r="I7271">
        <f t="shared" ca="1" si="1258"/>
        <v>50</v>
      </c>
      <c r="J7271" s="14">
        <f t="shared" ca="1" si="1259"/>
        <v>57.5</v>
      </c>
      <c r="K7271" s="14">
        <f t="shared" ca="1" si="1266"/>
        <v>7.8636512654486515</v>
      </c>
      <c r="L7271" s="14" t="str">
        <f t="shared" ca="1" si="1260"/>
        <v>above</v>
      </c>
      <c r="N7271">
        <f t="shared" si="1265"/>
        <v>7263</v>
      </c>
      <c r="O7271" s="14">
        <f t="shared" ca="1" si="1261"/>
        <v>132.78131061542965</v>
      </c>
      <c r="P7271" s="14">
        <f t="shared" ca="1" si="1262"/>
        <v>185.67393996168329</v>
      </c>
      <c r="Q7271" s="14">
        <f t="shared" ca="1" si="1263"/>
        <v>9.792412912877456</v>
      </c>
      <c r="R7271" s="14" t="str">
        <f t="shared" ca="1" si="1264"/>
        <v>above</v>
      </c>
    </row>
    <row r="7272" spans="8:18">
      <c r="H7272">
        <v>3000</v>
      </c>
      <c r="I7272">
        <f t="shared" ca="1" si="1258"/>
        <v>30</v>
      </c>
      <c r="J7272" s="14">
        <f t="shared" ca="1" si="1259"/>
        <v>32.700000000000003</v>
      </c>
      <c r="K7272" s="14">
        <f t="shared" ca="1" si="1266"/>
        <v>6.8679744089702925</v>
      </c>
      <c r="L7272" s="14" t="str">
        <f t="shared" ca="1" si="1260"/>
        <v>above</v>
      </c>
      <c r="N7272">
        <f t="shared" si="1265"/>
        <v>7264</v>
      </c>
      <c r="O7272" s="14">
        <f t="shared" ca="1" si="1261"/>
        <v>128.20765941302932</v>
      </c>
      <c r="P7272" s="14">
        <f t="shared" ca="1" si="1262"/>
        <v>177.5192712095313</v>
      </c>
      <c r="Q7272" s="14">
        <f t="shared" ca="1" si="1263"/>
        <v>9.7228417459477825</v>
      </c>
      <c r="R7272" s="14" t="str">
        <f t="shared" ca="1" si="1264"/>
        <v>above</v>
      </c>
    </row>
    <row r="7273" spans="8:18">
      <c r="H7273">
        <v>3000</v>
      </c>
      <c r="I7273">
        <f t="shared" ca="1" si="1258"/>
        <v>11</v>
      </c>
      <c r="J7273" s="14">
        <f t="shared" ca="1" si="1259"/>
        <v>11.363</v>
      </c>
      <c r="K7273" s="14">
        <f t="shared" ca="1" si="1266"/>
        <v>4.9698132995760007</v>
      </c>
      <c r="L7273" s="14">
        <f t="shared" ca="1" si="1260"/>
        <v>11</v>
      </c>
      <c r="N7273">
        <f t="shared" si="1265"/>
        <v>7265</v>
      </c>
      <c r="O7273" s="14">
        <f t="shared" ca="1" si="1261"/>
        <v>143.83815877945779</v>
      </c>
      <c r="P7273" s="14">
        <f t="shared" ca="1" si="1262"/>
        <v>205.90640654265133</v>
      </c>
      <c r="Q7273" s="14">
        <f t="shared" ca="1" si="1263"/>
        <v>9.9512339454335823</v>
      </c>
      <c r="R7273" s="14" t="str">
        <f t="shared" ca="1" si="1264"/>
        <v>above</v>
      </c>
    </row>
    <row r="7274" spans="8:18">
      <c r="H7274">
        <v>3000</v>
      </c>
      <c r="I7274">
        <f t="shared" ca="1" si="1258"/>
        <v>65</v>
      </c>
      <c r="J7274" s="14">
        <f t="shared" ca="1" si="1259"/>
        <v>77.674999999999997</v>
      </c>
      <c r="K7274" s="14">
        <f t="shared" ca="1" si="1266"/>
        <v>8.3793094840528504</v>
      </c>
      <c r="L7274" s="14" t="str">
        <f t="shared" ca="1" si="1260"/>
        <v>above</v>
      </c>
      <c r="N7274">
        <f t="shared" si="1265"/>
        <v>7266</v>
      </c>
      <c r="O7274" s="14">
        <f t="shared" ca="1" si="1261"/>
        <v>109.38283417230491</v>
      </c>
      <c r="P7274" s="14">
        <f t="shared" ca="1" si="1262"/>
        <v>145.27664740700277</v>
      </c>
      <c r="Q7274" s="14">
        <f t="shared" ca="1" si="1263"/>
        <v>9.4079092683676961</v>
      </c>
      <c r="R7274" s="14">
        <f t="shared" ca="1" si="1264"/>
        <v>109.38283417230491</v>
      </c>
    </row>
    <row r="7275" spans="8:18">
      <c r="H7275">
        <v>3000</v>
      </c>
      <c r="I7275">
        <f t="shared" ca="1" si="1258"/>
        <v>94</v>
      </c>
      <c r="J7275" s="14">
        <f t="shared" ca="1" si="1259"/>
        <v>120.508</v>
      </c>
      <c r="K7275" s="14">
        <f t="shared" ca="1" si="1266"/>
        <v>9.1077537832010815</v>
      </c>
      <c r="L7275" s="14" t="str">
        <f t="shared" ca="1" si="1260"/>
        <v>above</v>
      </c>
      <c r="N7275">
        <f t="shared" si="1265"/>
        <v>7267</v>
      </c>
      <c r="O7275" s="14">
        <f t="shared" ca="1" si="1261"/>
        <v>141.24013625656775</v>
      </c>
      <c r="P7275" s="14">
        <f t="shared" ca="1" si="1262"/>
        <v>201.08646452588923</v>
      </c>
      <c r="Q7275" s="14">
        <f t="shared" ca="1" si="1263"/>
        <v>9.9150334593987726</v>
      </c>
      <c r="R7275" s="14" t="str">
        <f t="shared" ca="1" si="1264"/>
        <v>above</v>
      </c>
    </row>
    <row r="7276" spans="8:18">
      <c r="H7276">
        <v>3000</v>
      </c>
      <c r="I7276">
        <f t="shared" ca="1" si="1258"/>
        <v>66</v>
      </c>
      <c r="J7276" s="14">
        <f t="shared" ca="1" si="1259"/>
        <v>79.067999999999998</v>
      </c>
      <c r="K7276" s="14">
        <f t="shared" ca="1" si="1266"/>
        <v>8.4093852387819314</v>
      </c>
      <c r="L7276" s="14" t="str">
        <f t="shared" ca="1" si="1260"/>
        <v>above</v>
      </c>
      <c r="N7276">
        <f t="shared" si="1265"/>
        <v>7268</v>
      </c>
      <c r="O7276" s="14">
        <f t="shared" ca="1" si="1261"/>
        <v>169.3873429520944</v>
      </c>
      <c r="P7276" s="14">
        <f t="shared" ca="1" si="1262"/>
        <v>255.46355880920572</v>
      </c>
      <c r="Q7276" s="14">
        <f t="shared" ca="1" si="1263"/>
        <v>10.276148666372569</v>
      </c>
      <c r="R7276" s="14" t="str">
        <f t="shared" ca="1" si="1264"/>
        <v>above</v>
      </c>
    </row>
    <row r="7277" spans="8:18">
      <c r="H7277">
        <v>3000</v>
      </c>
      <c r="I7277">
        <f t="shared" ca="1" si="1258"/>
        <v>14</v>
      </c>
      <c r="J7277" s="14">
        <f t="shared" ca="1" si="1259"/>
        <v>14.587999999999999</v>
      </c>
      <c r="K7277" s="14">
        <f t="shared" ca="1" si="1266"/>
        <v>5.4161004022044201</v>
      </c>
      <c r="L7277" s="14">
        <f t="shared" ca="1" si="1260"/>
        <v>14</v>
      </c>
      <c r="N7277">
        <f t="shared" si="1265"/>
        <v>7269</v>
      </c>
      <c r="O7277" s="14">
        <f t="shared" ca="1" si="1261"/>
        <v>127.62264558938291</v>
      </c>
      <c r="P7277" s="14">
        <f t="shared" ca="1" si="1262"/>
        <v>176.48526459108263</v>
      </c>
      <c r="Q7277" s="14">
        <f t="shared" ca="1" si="1263"/>
        <v>9.7137657790619283</v>
      </c>
      <c r="R7277" s="14" t="str">
        <f t="shared" ca="1" si="1264"/>
        <v>above</v>
      </c>
    </row>
    <row r="7278" spans="8:18">
      <c r="H7278">
        <v>3000</v>
      </c>
      <c r="I7278">
        <f t="shared" ca="1" si="1258"/>
        <v>37</v>
      </c>
      <c r="J7278" s="14">
        <f t="shared" ca="1" si="1259"/>
        <v>41.106999999999999</v>
      </c>
      <c r="K7278" s="14">
        <f t="shared" ca="1" si="1266"/>
        <v>7.2751723194527713</v>
      </c>
      <c r="L7278" s="14" t="str">
        <f t="shared" ca="1" si="1260"/>
        <v>above</v>
      </c>
      <c r="N7278">
        <f t="shared" si="1265"/>
        <v>7270</v>
      </c>
      <c r="O7278" s="14">
        <f t="shared" ca="1" si="1261"/>
        <v>139.19409264958296</v>
      </c>
      <c r="P7278" s="14">
        <f t="shared" ca="1" si="1262"/>
        <v>197.319078935205</v>
      </c>
      <c r="Q7278" s="14">
        <f t="shared" ca="1" si="1263"/>
        <v>9.8860556770915053</v>
      </c>
      <c r="R7278" s="14" t="str">
        <f t="shared" ca="1" si="1264"/>
        <v>above</v>
      </c>
    </row>
    <row r="7279" spans="8:18">
      <c r="H7279">
        <v>3000</v>
      </c>
      <c r="I7279">
        <f t="shared" ca="1" si="1258"/>
        <v>67</v>
      </c>
      <c r="J7279" s="14">
        <f t="shared" ca="1" si="1259"/>
        <v>80.466999999999999</v>
      </c>
      <c r="K7279" s="14">
        <f t="shared" ca="1" si="1266"/>
        <v>8.4390154103522139</v>
      </c>
      <c r="L7279" s="14" t="str">
        <f t="shared" ca="1" si="1260"/>
        <v>above</v>
      </c>
      <c r="N7279">
        <f t="shared" si="1265"/>
        <v>7271</v>
      </c>
      <c r="O7279" s="14">
        <f t="shared" ca="1" si="1261"/>
        <v>107.84451799926029</v>
      </c>
      <c r="P7279" s="14">
        <f t="shared" ca="1" si="1262"/>
        <v>142.73583818673862</v>
      </c>
      <c r="Q7279" s="14">
        <f t="shared" ca="1" si="1263"/>
        <v>9.3798408470416081</v>
      </c>
      <c r="R7279" s="14">
        <f t="shared" ca="1" si="1264"/>
        <v>107.84451799926029</v>
      </c>
    </row>
    <row r="7280" spans="8:18">
      <c r="H7280">
        <v>3000</v>
      </c>
      <c r="I7280">
        <f t="shared" ca="1" si="1258"/>
        <v>87</v>
      </c>
      <c r="J7280" s="14">
        <f t="shared" ca="1" si="1259"/>
        <v>109.70699999999999</v>
      </c>
      <c r="K7280" s="14">
        <f t="shared" ca="1" si="1266"/>
        <v>8.9546736289564137</v>
      </c>
      <c r="L7280" s="14" t="str">
        <f t="shared" ca="1" si="1260"/>
        <v>above</v>
      </c>
      <c r="N7280">
        <f t="shared" si="1265"/>
        <v>7272</v>
      </c>
      <c r="O7280" s="14">
        <f t="shared" ca="1" si="1261"/>
        <v>118.00151164151197</v>
      </c>
      <c r="P7280" s="14">
        <f t="shared" ca="1" si="1262"/>
        <v>159.77458189055761</v>
      </c>
      <c r="Q7280" s="14">
        <f t="shared" ca="1" si="1263"/>
        <v>9.5582723918013937</v>
      </c>
      <c r="R7280" s="14">
        <f t="shared" ca="1" si="1264"/>
        <v>118.00151164151197</v>
      </c>
    </row>
    <row r="7281" spans="8:18">
      <c r="H7281">
        <v>3000</v>
      </c>
      <c r="I7281">
        <f t="shared" ca="1" si="1258"/>
        <v>46</v>
      </c>
      <c r="J7281" s="14">
        <f t="shared" ca="1" si="1259"/>
        <v>52.347999999999999</v>
      </c>
      <c r="K7281" s="14">
        <f t="shared" ca="1" si="1266"/>
        <v>7.7002952034201169</v>
      </c>
      <c r="L7281" s="14" t="str">
        <f t="shared" ca="1" si="1260"/>
        <v>above</v>
      </c>
      <c r="N7281">
        <f t="shared" si="1265"/>
        <v>7273</v>
      </c>
      <c r="O7281" s="14">
        <f t="shared" ca="1" si="1261"/>
        <v>115.2872151365508</v>
      </c>
      <c r="P7281" s="14">
        <f t="shared" ca="1" si="1262"/>
        <v>155.16064105837484</v>
      </c>
      <c r="Q7281" s="14">
        <f t="shared" ca="1" si="1263"/>
        <v>9.5121262468872256</v>
      </c>
      <c r="R7281" s="14">
        <f t="shared" ca="1" si="1264"/>
        <v>115.2872151365508</v>
      </c>
    </row>
    <row r="7282" spans="8:18">
      <c r="H7282">
        <v>3000</v>
      </c>
      <c r="I7282">
        <f t="shared" ca="1" si="1258"/>
        <v>53</v>
      </c>
      <c r="J7282" s="14">
        <f t="shared" ca="1" si="1259"/>
        <v>61.427</v>
      </c>
      <c r="K7282" s="14">
        <f t="shared" ca="1" si="1266"/>
        <v>7.977968093128549</v>
      </c>
      <c r="L7282" s="14" t="str">
        <f t="shared" ca="1" si="1260"/>
        <v>above</v>
      </c>
      <c r="N7282">
        <f t="shared" si="1265"/>
        <v>7274</v>
      </c>
      <c r="O7282" s="14">
        <f t="shared" ca="1" si="1261"/>
        <v>137.83833162273791</v>
      </c>
      <c r="P7282" s="14">
        <f t="shared" ca="1" si="1262"/>
        <v>194.83654861635753</v>
      </c>
      <c r="Q7282" s="14">
        <f t="shared" ca="1" si="1263"/>
        <v>9.8666203487505495</v>
      </c>
      <c r="R7282" s="14" t="str">
        <f t="shared" ca="1" si="1264"/>
        <v>above</v>
      </c>
    </row>
    <row r="7283" spans="8:18">
      <c r="H7283">
        <v>3000</v>
      </c>
      <c r="I7283">
        <f t="shared" ca="1" si="1258"/>
        <v>31</v>
      </c>
      <c r="J7283" s="14">
        <f t="shared" ca="1" si="1259"/>
        <v>33.883000000000003</v>
      </c>
      <c r="K7283" s="14">
        <f t="shared" ca="1" si="1266"/>
        <v>6.9314718055994531</v>
      </c>
      <c r="L7283" s="14" t="str">
        <f t="shared" ca="1" si="1260"/>
        <v>above</v>
      </c>
      <c r="N7283">
        <f t="shared" si="1265"/>
        <v>7275</v>
      </c>
      <c r="O7283" s="14">
        <f t="shared" ca="1" si="1261"/>
        <v>144.58855145058379</v>
      </c>
      <c r="P7283" s="14">
        <f t="shared" ca="1" si="1262"/>
        <v>207.30609908231816</v>
      </c>
      <c r="Q7283" s="14">
        <f t="shared" ca="1" si="1263"/>
        <v>9.9615690050479682</v>
      </c>
      <c r="R7283" s="14" t="str">
        <f t="shared" ca="1" si="1264"/>
        <v>above</v>
      </c>
    </row>
    <row r="7284" spans="8:18">
      <c r="H7284">
        <v>3000</v>
      </c>
      <c r="I7284">
        <f t="shared" ca="1" si="1258"/>
        <v>65</v>
      </c>
      <c r="J7284" s="14">
        <f t="shared" ca="1" si="1259"/>
        <v>77.674999999999997</v>
      </c>
      <c r="K7284" s="14">
        <f t="shared" ca="1" si="1266"/>
        <v>8.3793094840528504</v>
      </c>
      <c r="L7284" s="14" t="str">
        <f t="shared" ca="1" si="1260"/>
        <v>above</v>
      </c>
      <c r="N7284">
        <f t="shared" si="1265"/>
        <v>7276</v>
      </c>
      <c r="O7284" s="14">
        <f t="shared" ca="1" si="1261"/>
        <v>126.30622920715192</v>
      </c>
      <c r="P7284" s="14">
        <f t="shared" ca="1" si="1262"/>
        <v>174.16601981674069</v>
      </c>
      <c r="Q7284" s="14">
        <f t="shared" ca="1" si="1263"/>
        <v>9.6931908753018838</v>
      </c>
      <c r="R7284" s="14" t="str">
        <f t="shared" ca="1" si="1264"/>
        <v>above</v>
      </c>
    </row>
    <row r="7285" spans="8:18">
      <c r="H7285">
        <v>3000</v>
      </c>
      <c r="I7285">
        <f t="shared" ca="1" si="1258"/>
        <v>82</v>
      </c>
      <c r="J7285" s="14">
        <f t="shared" ca="1" si="1259"/>
        <v>102.172</v>
      </c>
      <c r="K7285" s="14">
        <f t="shared" ca="1" si="1266"/>
        <v>8.8376812155931965</v>
      </c>
      <c r="L7285" s="14" t="str">
        <f t="shared" ca="1" si="1260"/>
        <v>above</v>
      </c>
      <c r="N7285">
        <f t="shared" si="1265"/>
        <v>7277</v>
      </c>
      <c r="O7285" s="14">
        <f t="shared" ca="1" si="1261"/>
        <v>166.87363593675531</v>
      </c>
      <c r="P7285" s="14">
        <f t="shared" ca="1" si="1262"/>
        <v>250.41406704901357</v>
      </c>
      <c r="Q7285" s="14">
        <f t="shared" ca="1" si="1263"/>
        <v>10.246423058681156</v>
      </c>
      <c r="R7285" s="14" t="str">
        <f t="shared" ca="1" si="1264"/>
        <v>above</v>
      </c>
    </row>
    <row r="7286" spans="8:18">
      <c r="H7286">
        <v>3000</v>
      </c>
      <c r="I7286">
        <f t="shared" ca="1" si="1258"/>
        <v>33</v>
      </c>
      <c r="J7286" s="14">
        <f t="shared" ca="1" si="1259"/>
        <v>36.267000000000003</v>
      </c>
      <c r="K7286" s="14">
        <f t="shared" ca="1" si="1266"/>
        <v>7.0527210492323231</v>
      </c>
      <c r="L7286" s="14" t="str">
        <f t="shared" ca="1" si="1260"/>
        <v>above</v>
      </c>
      <c r="N7286">
        <f t="shared" si="1265"/>
        <v>7278</v>
      </c>
      <c r="O7286" s="14">
        <f t="shared" ca="1" si="1261"/>
        <v>174.67518542591802</v>
      </c>
      <c r="P7286" s="14">
        <f t="shared" ca="1" si="1262"/>
        <v>266.20944663665455</v>
      </c>
      <c r="Q7286" s="14">
        <f t="shared" ca="1" si="1263"/>
        <v>10.337273505166287</v>
      </c>
      <c r="R7286" s="14" t="str">
        <f t="shared" ca="1" si="1264"/>
        <v>above</v>
      </c>
    </row>
    <row r="7287" spans="8:18">
      <c r="H7287">
        <v>3000</v>
      </c>
      <c r="I7287">
        <f t="shared" ca="1" si="1258"/>
        <v>57</v>
      </c>
      <c r="J7287" s="14">
        <f t="shared" ca="1" si="1259"/>
        <v>66.747</v>
      </c>
      <c r="K7287" s="14">
        <f t="shared" ca="1" si="1266"/>
        <v>8.1208860210928382</v>
      </c>
      <c r="L7287" s="14" t="str">
        <f t="shared" ca="1" si="1260"/>
        <v>above</v>
      </c>
      <c r="N7287">
        <f t="shared" si="1265"/>
        <v>7279</v>
      </c>
      <c r="O7287" s="14">
        <f t="shared" ca="1" si="1261"/>
        <v>164.24198904017055</v>
      </c>
      <c r="P7287" s="14">
        <f t="shared" ca="1" si="1262"/>
        <v>245.16828193178506</v>
      </c>
      <c r="Q7287" s="14">
        <f t="shared" ca="1" si="1263"/>
        <v>10.214821999472516</v>
      </c>
      <c r="R7287" s="14" t="str">
        <f t="shared" ca="1" si="1264"/>
        <v>above</v>
      </c>
    </row>
    <row r="7288" spans="8:18">
      <c r="H7288">
        <v>3000</v>
      </c>
      <c r="I7288">
        <f t="shared" ca="1" si="1258"/>
        <v>25</v>
      </c>
      <c r="J7288" s="14">
        <f t="shared" ca="1" si="1259"/>
        <v>26.875</v>
      </c>
      <c r="K7288" s="14">
        <f t="shared" ca="1" si="1266"/>
        <v>6.5161930760429643</v>
      </c>
      <c r="L7288" s="14" t="str">
        <f t="shared" ca="1" si="1260"/>
        <v>above</v>
      </c>
      <c r="N7288">
        <f t="shared" si="1265"/>
        <v>7280</v>
      </c>
      <c r="O7288" s="14">
        <f t="shared" ca="1" si="1261"/>
        <v>184.7707488442191</v>
      </c>
      <c r="P7288" s="14">
        <f t="shared" ca="1" si="1262"/>
        <v>287.1914377295796</v>
      </c>
      <c r="Q7288" s="14">
        <f t="shared" ca="1" si="1263"/>
        <v>10.449026760847964</v>
      </c>
      <c r="R7288" s="14" t="str">
        <f t="shared" ca="1" si="1264"/>
        <v>above</v>
      </c>
    </row>
    <row r="7289" spans="8:18">
      <c r="H7289">
        <v>3000</v>
      </c>
      <c r="I7289">
        <f t="shared" ca="1" si="1258"/>
        <v>92</v>
      </c>
      <c r="J7289" s="14">
        <f t="shared" ca="1" si="1259"/>
        <v>117.392</v>
      </c>
      <c r="K7289" s="14">
        <f t="shared" ca="1" si="1266"/>
        <v>9.0651989863065126</v>
      </c>
      <c r="L7289" s="14" t="str">
        <f t="shared" ca="1" si="1260"/>
        <v>above</v>
      </c>
      <c r="N7289">
        <f t="shared" si="1265"/>
        <v>7281</v>
      </c>
      <c r="O7289" s="14">
        <f t="shared" ca="1" si="1261"/>
        <v>148.20689688615127</v>
      </c>
      <c r="P7289" s="14">
        <f t="shared" ca="1" si="1262"/>
        <v>214.10274974001811</v>
      </c>
      <c r="Q7289" s="14">
        <f t="shared" ca="1" si="1263"/>
        <v>10.010667824959551</v>
      </c>
      <c r="R7289" s="14" t="str">
        <f t="shared" ca="1" si="1264"/>
        <v>above</v>
      </c>
    </row>
    <row r="7290" spans="8:18">
      <c r="H7290">
        <v>3000</v>
      </c>
      <c r="I7290">
        <f t="shared" ca="1" si="1258"/>
        <v>76</v>
      </c>
      <c r="J7290" s="14">
        <f t="shared" ca="1" si="1259"/>
        <v>93.328000000000003</v>
      </c>
      <c r="K7290" s="14">
        <f t="shared" ca="1" si="1266"/>
        <v>8.6876108437073682</v>
      </c>
      <c r="L7290" s="14" t="str">
        <f t="shared" ca="1" si="1260"/>
        <v>above</v>
      </c>
      <c r="N7290">
        <f t="shared" si="1265"/>
        <v>7282</v>
      </c>
      <c r="O7290" s="14">
        <f t="shared" ca="1" si="1261"/>
        <v>157.65453416165326</v>
      </c>
      <c r="P7290" s="14">
        <f t="shared" ca="1" si="1262"/>
        <v>232.21939058683694</v>
      </c>
      <c r="Q7290" s="14">
        <f t="shared" ca="1" si="1263"/>
        <v>10.133458194543907</v>
      </c>
      <c r="R7290" s="14" t="str">
        <f t="shared" ca="1" si="1264"/>
        <v>above</v>
      </c>
    </row>
    <row r="7291" spans="8:18">
      <c r="H7291">
        <v>3000</v>
      </c>
      <c r="I7291">
        <f t="shared" ca="1" si="1258"/>
        <v>74</v>
      </c>
      <c r="J7291" s="14">
        <f t="shared" ca="1" si="1259"/>
        <v>90.427999999999997</v>
      </c>
      <c r="K7291" s="14">
        <f t="shared" ca="1" si="1266"/>
        <v>8.6349762270726202</v>
      </c>
      <c r="L7291" s="14" t="str">
        <f t="shared" ca="1" si="1260"/>
        <v>above</v>
      </c>
      <c r="N7291">
        <f t="shared" si="1265"/>
        <v>7283</v>
      </c>
      <c r="O7291" s="14">
        <f t="shared" ca="1" si="1261"/>
        <v>122.66372789448413</v>
      </c>
      <c r="P7291" s="14">
        <f t="shared" ca="1" si="1262"/>
        <v>167.80289831740026</v>
      </c>
      <c r="Q7291" s="14">
        <f t="shared" ca="1" si="1263"/>
        <v>9.6351320200010058</v>
      </c>
      <c r="R7291" s="14" t="str">
        <f t="shared" ca="1" si="1264"/>
        <v>above</v>
      </c>
    </row>
    <row r="7292" spans="8:18">
      <c r="H7292">
        <v>3000</v>
      </c>
      <c r="I7292">
        <f t="shared" ca="1" si="1258"/>
        <v>83</v>
      </c>
      <c r="J7292" s="14">
        <f t="shared" ca="1" si="1259"/>
        <v>103.667</v>
      </c>
      <c r="K7292" s="14">
        <f t="shared" ca="1" si="1266"/>
        <v>8.8616335976866267</v>
      </c>
      <c r="L7292" s="14" t="str">
        <f t="shared" ca="1" si="1260"/>
        <v>above</v>
      </c>
      <c r="N7292">
        <f t="shared" si="1265"/>
        <v>7284</v>
      </c>
      <c r="O7292" s="14">
        <f t="shared" ca="1" si="1261"/>
        <v>110.42098519392893</v>
      </c>
      <c r="P7292" s="14">
        <f t="shared" ca="1" si="1262"/>
        <v>146.99936710752254</v>
      </c>
      <c r="Q7292" s="14">
        <f t="shared" ca="1" si="1263"/>
        <v>9.426631373435443</v>
      </c>
      <c r="R7292" s="14">
        <f t="shared" ca="1" si="1264"/>
        <v>110.42098519392893</v>
      </c>
    </row>
    <row r="7293" spans="8:18">
      <c r="H7293">
        <v>3000</v>
      </c>
      <c r="I7293">
        <f t="shared" ca="1" si="1258"/>
        <v>31</v>
      </c>
      <c r="J7293" s="14">
        <f t="shared" ca="1" si="1259"/>
        <v>33.883000000000003</v>
      </c>
      <c r="K7293" s="14">
        <f t="shared" ca="1" si="1266"/>
        <v>6.9314718055994531</v>
      </c>
      <c r="L7293" s="14" t="str">
        <f t="shared" ca="1" si="1260"/>
        <v>above</v>
      </c>
      <c r="N7293">
        <f t="shared" si="1265"/>
        <v>7285</v>
      </c>
      <c r="O7293" s="14">
        <f t="shared" ca="1" si="1261"/>
        <v>162.60255698897464</v>
      </c>
      <c r="P7293" s="14">
        <f t="shared" ca="1" si="1262"/>
        <v>241.92133160703287</v>
      </c>
      <c r="Q7293" s="14">
        <f t="shared" ca="1" si="1263"/>
        <v>10.194880107126934</v>
      </c>
      <c r="R7293" s="14" t="str">
        <f t="shared" ca="1" si="1264"/>
        <v>above</v>
      </c>
    </row>
    <row r="7294" spans="8:18">
      <c r="H7294">
        <v>3000</v>
      </c>
      <c r="I7294">
        <f t="shared" ca="1" si="1258"/>
        <v>30</v>
      </c>
      <c r="J7294" s="14">
        <f t="shared" ca="1" si="1259"/>
        <v>32.700000000000003</v>
      </c>
      <c r="K7294" s="14">
        <f t="shared" ca="1" si="1266"/>
        <v>6.8679744089702925</v>
      </c>
      <c r="L7294" s="14" t="str">
        <f t="shared" ca="1" si="1260"/>
        <v>above</v>
      </c>
      <c r="N7294">
        <f t="shared" si="1265"/>
        <v>7286</v>
      </c>
      <c r="O7294" s="14">
        <f t="shared" ca="1" si="1261"/>
        <v>180.01166980432541</v>
      </c>
      <c r="P7294" s="14">
        <f t="shared" ca="1" si="1262"/>
        <v>277.22427360154984</v>
      </c>
      <c r="Q7294" s="14">
        <f t="shared" ca="1" si="1263"/>
        <v>10.39712300648902</v>
      </c>
      <c r="R7294" s="14" t="str">
        <f t="shared" ca="1" si="1264"/>
        <v>above</v>
      </c>
    </row>
    <row r="7295" spans="8:18">
      <c r="H7295">
        <v>3000</v>
      </c>
      <c r="I7295">
        <f t="shared" ca="1" si="1258"/>
        <v>71</v>
      </c>
      <c r="J7295" s="14">
        <f t="shared" ca="1" si="1259"/>
        <v>86.123000000000005</v>
      </c>
      <c r="K7295" s="14">
        <f t="shared" ca="1" si="1266"/>
        <v>8.5533322380321106</v>
      </c>
      <c r="L7295" s="14" t="str">
        <f t="shared" ca="1" si="1260"/>
        <v>above</v>
      </c>
      <c r="N7295">
        <f t="shared" si="1265"/>
        <v>7287</v>
      </c>
      <c r="O7295" s="14">
        <f t="shared" ca="1" si="1261"/>
        <v>149.9282521710407</v>
      </c>
      <c r="P7295" s="14">
        <f t="shared" ca="1" si="1262"/>
        <v>217.36369456823022</v>
      </c>
      <c r="Q7295" s="14">
        <f t="shared" ca="1" si="1263"/>
        <v>10.033609145419335</v>
      </c>
      <c r="R7295" s="14" t="str">
        <f t="shared" ca="1" si="1264"/>
        <v>above</v>
      </c>
    </row>
    <row r="7296" spans="8:18">
      <c r="H7296">
        <v>3000</v>
      </c>
      <c r="I7296">
        <f t="shared" ca="1" si="1258"/>
        <v>57</v>
      </c>
      <c r="J7296" s="14">
        <f t="shared" ca="1" si="1259"/>
        <v>66.747</v>
      </c>
      <c r="K7296" s="14">
        <f t="shared" ca="1" si="1266"/>
        <v>8.1208860210928382</v>
      </c>
      <c r="L7296" s="14" t="str">
        <f t="shared" ca="1" si="1260"/>
        <v>above</v>
      </c>
      <c r="N7296">
        <f t="shared" si="1265"/>
        <v>7288</v>
      </c>
      <c r="O7296" s="14">
        <f t="shared" ca="1" si="1261"/>
        <v>136.07004280698595</v>
      </c>
      <c r="P7296" s="14">
        <f t="shared" ca="1" si="1262"/>
        <v>191.61521245547092</v>
      </c>
      <c r="Q7296" s="14">
        <f t="shared" ca="1" si="1263"/>
        <v>9.8409841130868454</v>
      </c>
      <c r="R7296" s="14" t="str">
        <f t="shared" ca="1" si="1264"/>
        <v>above</v>
      </c>
    </row>
    <row r="7297" spans="8:18">
      <c r="H7297">
        <v>3000</v>
      </c>
      <c r="I7297">
        <f t="shared" ca="1" si="1258"/>
        <v>35</v>
      </c>
      <c r="J7297" s="14">
        <f t="shared" ca="1" si="1259"/>
        <v>38.674999999999997</v>
      </c>
      <c r="K7297" s="14">
        <f t="shared" ca="1" si="1266"/>
        <v>7.1670378769122198</v>
      </c>
      <c r="L7297" s="14" t="str">
        <f t="shared" ca="1" si="1260"/>
        <v>above</v>
      </c>
      <c r="N7297">
        <f t="shared" si="1265"/>
        <v>7289</v>
      </c>
      <c r="O7297" s="14">
        <f t="shared" ca="1" si="1261"/>
        <v>130.00104707726237</v>
      </c>
      <c r="P7297" s="14">
        <f t="shared" ca="1" si="1262"/>
        <v>180.70186380081611</v>
      </c>
      <c r="Q7297" s="14">
        <f t="shared" ca="1" si="1263"/>
        <v>9.7504106322508193</v>
      </c>
      <c r="R7297" s="14" t="str">
        <f t="shared" ca="1" si="1264"/>
        <v>above</v>
      </c>
    </row>
    <row r="7298" spans="8:18">
      <c r="H7298">
        <v>3000</v>
      </c>
      <c r="I7298">
        <f t="shared" ca="1" si="1258"/>
        <v>31</v>
      </c>
      <c r="J7298" s="14">
        <f t="shared" ca="1" si="1259"/>
        <v>33.883000000000003</v>
      </c>
      <c r="K7298" s="14">
        <f t="shared" ca="1" si="1266"/>
        <v>6.9314718055994531</v>
      </c>
      <c r="L7298" s="14" t="str">
        <f t="shared" ca="1" si="1260"/>
        <v>above</v>
      </c>
      <c r="N7298">
        <f t="shared" si="1265"/>
        <v>7290</v>
      </c>
      <c r="O7298" s="14">
        <f t="shared" ca="1" si="1261"/>
        <v>169.23358806148383</v>
      </c>
      <c r="P7298" s="14">
        <f t="shared" ca="1" si="1262"/>
        <v>255.15361004597582</v>
      </c>
      <c r="Q7298" s="14">
        <f t="shared" ca="1" si="1263"/>
        <v>10.27434308266289</v>
      </c>
      <c r="R7298" s="14" t="str">
        <f t="shared" ca="1" si="1264"/>
        <v>above</v>
      </c>
    </row>
    <row r="7299" spans="8:18">
      <c r="H7299">
        <v>3000</v>
      </c>
      <c r="I7299">
        <f t="shared" ca="1" si="1258"/>
        <v>92</v>
      </c>
      <c r="J7299" s="14">
        <f t="shared" ca="1" si="1259"/>
        <v>117.392</v>
      </c>
      <c r="K7299" s="14">
        <f t="shared" ca="1" si="1266"/>
        <v>9.0651989863065126</v>
      </c>
      <c r="L7299" s="14" t="str">
        <f t="shared" ca="1" si="1260"/>
        <v>above</v>
      </c>
      <c r="N7299">
        <f t="shared" si="1265"/>
        <v>7291</v>
      </c>
      <c r="O7299" s="14">
        <f t="shared" ca="1" si="1261"/>
        <v>174.34307295055362</v>
      </c>
      <c r="P7299" s="14">
        <f t="shared" ca="1" si="1262"/>
        <v>265.5295942080798</v>
      </c>
      <c r="Q7299" s="14">
        <f t="shared" ca="1" si="1263"/>
        <v>10.333488943348895</v>
      </c>
      <c r="R7299" s="14" t="str">
        <f t="shared" ca="1" si="1264"/>
        <v>above</v>
      </c>
    </row>
    <row r="7300" spans="8:18">
      <c r="H7300">
        <v>3000</v>
      </c>
      <c r="I7300">
        <f t="shared" ca="1" si="1258"/>
        <v>73</v>
      </c>
      <c r="J7300" s="14">
        <f t="shared" ca="1" si="1259"/>
        <v>88.986999999999995</v>
      </c>
      <c r="K7300" s="14">
        <f t="shared" ca="1" si="1266"/>
        <v>8.6081301864083404</v>
      </c>
      <c r="L7300" s="14" t="str">
        <f t="shared" ca="1" si="1260"/>
        <v>above</v>
      </c>
      <c r="N7300">
        <f t="shared" si="1265"/>
        <v>7292</v>
      </c>
      <c r="O7300" s="14">
        <f t="shared" ca="1" si="1261"/>
        <v>186.55604406773224</v>
      </c>
      <c r="P7300" s="14">
        <f t="shared" ca="1" si="1262"/>
        <v>290.96551680233722</v>
      </c>
      <c r="Q7300" s="14">
        <f t="shared" ca="1" si="1263"/>
        <v>10.468155404885652</v>
      </c>
      <c r="R7300" s="14" t="str">
        <f t="shared" ca="1" si="1264"/>
        <v>above</v>
      </c>
    </row>
    <row r="7301" spans="8:18">
      <c r="H7301">
        <v>3000</v>
      </c>
      <c r="I7301">
        <f t="shared" ca="1" si="1258"/>
        <v>23</v>
      </c>
      <c r="J7301" s="14">
        <f t="shared" ca="1" si="1259"/>
        <v>24.587</v>
      </c>
      <c r="K7301" s="14">
        <f t="shared" ca="1" si="1266"/>
        <v>6.3561076606958915</v>
      </c>
      <c r="L7301" s="14" t="str">
        <f t="shared" ca="1" si="1260"/>
        <v>above</v>
      </c>
      <c r="N7301">
        <f t="shared" si="1265"/>
        <v>7293</v>
      </c>
      <c r="O7301" s="14">
        <f t="shared" ca="1" si="1261"/>
        <v>116.36354976333541</v>
      </c>
      <c r="P7301" s="14">
        <f t="shared" ca="1" si="1262"/>
        <v>156.98497690390812</v>
      </c>
      <c r="Q7301" s="14">
        <f t="shared" ca="1" si="1263"/>
        <v>9.5305527603356417</v>
      </c>
      <c r="R7301" s="14">
        <f t="shared" ca="1" si="1264"/>
        <v>116.36354976333541</v>
      </c>
    </row>
    <row r="7302" spans="8:18">
      <c r="H7302">
        <v>3000</v>
      </c>
      <c r="I7302">
        <f t="shared" ca="1" si="1258"/>
        <v>43</v>
      </c>
      <c r="J7302" s="14">
        <f t="shared" ca="1" si="1259"/>
        <v>48.546999999999997</v>
      </c>
      <c r="K7302" s="14">
        <f t="shared" ca="1" si="1266"/>
        <v>7.568379267836522</v>
      </c>
      <c r="L7302" s="14" t="str">
        <f t="shared" ca="1" si="1260"/>
        <v>above</v>
      </c>
      <c r="N7302">
        <f t="shared" si="1265"/>
        <v>7294</v>
      </c>
      <c r="O7302" s="14">
        <f t="shared" ca="1" si="1261"/>
        <v>175.46860496731304</v>
      </c>
      <c r="P7302" s="14">
        <f t="shared" ca="1" si="1262"/>
        <v>267.8362989548379</v>
      </c>
      <c r="Q7302" s="14">
        <f t="shared" ca="1" si="1263"/>
        <v>10.346285970024637</v>
      </c>
      <c r="R7302" s="14" t="str">
        <f t="shared" ca="1" si="1264"/>
        <v>above</v>
      </c>
    </row>
    <row r="7303" spans="8:18">
      <c r="H7303">
        <v>3000</v>
      </c>
      <c r="I7303">
        <f t="shared" ca="1" si="1258"/>
        <v>39</v>
      </c>
      <c r="J7303" s="14">
        <f t="shared" ca="1" si="1259"/>
        <v>43.563000000000002</v>
      </c>
      <c r="K7303" s="14">
        <f t="shared" ca="1" si="1266"/>
        <v>7.3777589082278725</v>
      </c>
      <c r="L7303" s="14" t="str">
        <f t="shared" ca="1" si="1260"/>
        <v>above</v>
      </c>
      <c r="N7303">
        <f t="shared" si="1265"/>
        <v>7295</v>
      </c>
      <c r="O7303" s="14">
        <f t="shared" ca="1" si="1261"/>
        <v>173.38490220592868</v>
      </c>
      <c r="P7303" s="14">
        <f t="shared" ca="1" si="1262"/>
        <v>263.57187514480705</v>
      </c>
      <c r="Q7303" s="14">
        <f t="shared" ca="1" si="1263"/>
        <v>10.322529875614707</v>
      </c>
      <c r="R7303" s="14" t="str">
        <f t="shared" ca="1" si="1264"/>
        <v>above</v>
      </c>
    </row>
    <row r="7304" spans="8:18">
      <c r="H7304">
        <v>3000</v>
      </c>
      <c r="I7304">
        <f t="shared" ca="1" si="1258"/>
        <v>62</v>
      </c>
      <c r="J7304" s="14">
        <f t="shared" ca="1" si="1259"/>
        <v>73.531999999999996</v>
      </c>
      <c r="K7304" s="14">
        <f t="shared" ca="1" si="1266"/>
        <v>8.2862694527830651</v>
      </c>
      <c r="L7304" s="14" t="str">
        <f t="shared" ca="1" si="1260"/>
        <v>above</v>
      </c>
      <c r="N7304">
        <f t="shared" si="1265"/>
        <v>7296</v>
      </c>
      <c r="O7304" s="14">
        <f t="shared" ca="1" si="1261"/>
        <v>137.92567188213764</v>
      </c>
      <c r="P7304" s="14">
        <f t="shared" ca="1" si="1262"/>
        <v>194.99614477455492</v>
      </c>
      <c r="Q7304" s="14">
        <f t="shared" ca="1" si="1263"/>
        <v>9.8678781108964895</v>
      </c>
      <c r="R7304" s="14" t="str">
        <f t="shared" ca="1" si="1264"/>
        <v>above</v>
      </c>
    </row>
    <row r="7305" spans="8:18">
      <c r="H7305">
        <v>3000</v>
      </c>
      <c r="I7305">
        <f t="shared" ca="1" si="1258"/>
        <v>97</v>
      </c>
      <c r="J7305" s="14">
        <f t="shared" ca="1" si="1259"/>
        <v>125.227</v>
      </c>
      <c r="K7305" s="14">
        <f t="shared" ca="1" si="1266"/>
        <v>9.1699349573411446</v>
      </c>
      <c r="L7305" s="14" t="str">
        <f t="shared" ca="1" si="1260"/>
        <v>above</v>
      </c>
      <c r="N7305">
        <f t="shared" si="1265"/>
        <v>7297</v>
      </c>
      <c r="O7305" s="14">
        <f t="shared" ca="1" si="1261"/>
        <v>157.76802030705704</v>
      </c>
      <c r="P7305" s="14">
        <f t="shared" ca="1" si="1262"/>
        <v>232.44026500188093</v>
      </c>
      <c r="Q7305" s="14">
        <f t="shared" ca="1" si="1263"/>
        <v>10.134888290151689</v>
      </c>
      <c r="R7305" s="14" t="str">
        <f t="shared" ca="1" si="1264"/>
        <v>above</v>
      </c>
    </row>
    <row r="7306" spans="8:18">
      <c r="H7306">
        <v>3000</v>
      </c>
      <c r="I7306">
        <f t="shared" ref="I7306:I7369" ca="1" si="1267">RANDBETWEEN(10,100)</f>
        <v>91</v>
      </c>
      <c r="J7306" s="14">
        <f t="shared" ref="J7306:J7369" ca="1" si="1268">0.003*(I7306^2)+I7306</f>
        <v>115.843</v>
      </c>
      <c r="K7306" s="14">
        <f t="shared" ca="1" si="1266"/>
        <v>9.0435771540980809</v>
      </c>
      <c r="L7306" s="14" t="str">
        <f t="shared" ref="L7306:L7369" ca="1" si="1269">IF(I7306&lt;$B$19,I7306,"above")</f>
        <v>above</v>
      </c>
      <c r="N7306">
        <f t="shared" si="1265"/>
        <v>7298</v>
      </c>
      <c r="O7306" s="14">
        <f t="shared" ref="O7306:O7369" ca="1" si="1270">_xlfn.NORM.INV(RAND(),150,25)</f>
        <v>107.80657383846679</v>
      </c>
      <c r="P7306" s="14">
        <f t="shared" ref="P7306:P7369" ca="1" si="1271">0.003*(O7306^2)+O7306</f>
        <v>142.67334592683318</v>
      </c>
      <c r="Q7306" s="14">
        <f t="shared" ref="Q7306:Q7369" ca="1" si="1272">2*LN(O7306+1)</f>
        <v>9.3791435078119711</v>
      </c>
      <c r="R7306" s="14">
        <f t="shared" ref="R7306:R7369" ca="1" si="1273">IF(O7306&lt;=$B$20,O7306,"above")</f>
        <v>107.80657383846679</v>
      </c>
    </row>
    <row r="7307" spans="8:18">
      <c r="H7307">
        <v>3000</v>
      </c>
      <c r="I7307">
        <f t="shared" ca="1" si="1267"/>
        <v>21</v>
      </c>
      <c r="J7307" s="14">
        <f t="shared" ca="1" si="1268"/>
        <v>22.323</v>
      </c>
      <c r="K7307" s="14">
        <f t="shared" ca="1" si="1266"/>
        <v>6.1820849067166321</v>
      </c>
      <c r="L7307" s="14" t="str">
        <f t="shared" ca="1" si="1269"/>
        <v>above</v>
      </c>
      <c r="N7307">
        <f t="shared" ref="N7307:N7370" si="1274">N7306+1</f>
        <v>7299</v>
      </c>
      <c r="O7307" s="14">
        <f t="shared" ca="1" si="1270"/>
        <v>158.56120259488367</v>
      </c>
      <c r="P7307" s="14">
        <f t="shared" ca="1" si="1271"/>
        <v>233.98616749989088</v>
      </c>
      <c r="Q7307" s="14">
        <f t="shared" ca="1" si="1272"/>
        <v>10.144855127906848</v>
      </c>
      <c r="R7307" s="14" t="str">
        <f t="shared" ca="1" si="1273"/>
        <v>above</v>
      </c>
    </row>
    <row r="7308" spans="8:18">
      <c r="H7308">
        <v>3000</v>
      </c>
      <c r="I7308">
        <f t="shared" ca="1" si="1267"/>
        <v>92</v>
      </c>
      <c r="J7308" s="14">
        <f t="shared" ca="1" si="1268"/>
        <v>117.392</v>
      </c>
      <c r="K7308" s="14">
        <f t="shared" ca="1" si="1266"/>
        <v>9.0651989863065126</v>
      </c>
      <c r="L7308" s="14" t="str">
        <f t="shared" ca="1" si="1269"/>
        <v>above</v>
      </c>
      <c r="N7308">
        <f t="shared" si="1274"/>
        <v>7300</v>
      </c>
      <c r="O7308" s="14">
        <f t="shared" ca="1" si="1270"/>
        <v>173.62303289894911</v>
      </c>
      <c r="P7308" s="14">
        <f t="shared" ca="1" si="1271"/>
        <v>264.05790555803776</v>
      </c>
      <c r="Q7308" s="14">
        <f t="shared" ca="1" si="1272"/>
        <v>10.325259105595135</v>
      </c>
      <c r="R7308" s="14" t="str">
        <f t="shared" ca="1" si="1273"/>
        <v>above</v>
      </c>
    </row>
    <row r="7309" spans="8:18">
      <c r="H7309">
        <v>3000</v>
      </c>
      <c r="I7309">
        <f t="shared" ca="1" si="1267"/>
        <v>24</v>
      </c>
      <c r="J7309" s="14">
        <f t="shared" ca="1" si="1268"/>
        <v>25.728000000000002</v>
      </c>
      <c r="K7309" s="14">
        <f t="shared" ca="1" si="1266"/>
        <v>6.4377516497364011</v>
      </c>
      <c r="L7309" s="14" t="str">
        <f t="shared" ca="1" si="1269"/>
        <v>above</v>
      </c>
      <c r="N7309">
        <f t="shared" si="1274"/>
        <v>7301</v>
      </c>
      <c r="O7309" s="14">
        <f t="shared" ca="1" si="1270"/>
        <v>179.94809882397999</v>
      </c>
      <c r="P7309" s="14">
        <f t="shared" ca="1" si="1271"/>
        <v>277.09205363507459</v>
      </c>
      <c r="Q7309" s="14">
        <f t="shared" ca="1" si="1272"/>
        <v>10.396420486634506</v>
      </c>
      <c r="R7309" s="14" t="str">
        <f t="shared" ca="1" si="1273"/>
        <v>above</v>
      </c>
    </row>
    <row r="7310" spans="8:18">
      <c r="H7310">
        <v>3000</v>
      </c>
      <c r="I7310">
        <f t="shared" ca="1" si="1267"/>
        <v>60</v>
      </c>
      <c r="J7310" s="14">
        <f t="shared" ca="1" si="1268"/>
        <v>70.8</v>
      </c>
      <c r="K7310" s="14">
        <f t="shared" ca="1" si="1266"/>
        <v>8.2217477283466227</v>
      </c>
      <c r="L7310" s="14" t="str">
        <f t="shared" ca="1" si="1269"/>
        <v>above</v>
      </c>
      <c r="N7310">
        <f t="shared" si="1274"/>
        <v>7302</v>
      </c>
      <c r="O7310" s="14">
        <f t="shared" ca="1" si="1270"/>
        <v>163.08031478211404</v>
      </c>
      <c r="P7310" s="14">
        <f t="shared" ca="1" si="1271"/>
        <v>242.86588199041427</v>
      </c>
      <c r="Q7310" s="14">
        <f t="shared" ca="1" si="1272"/>
        <v>10.200712064459163</v>
      </c>
      <c r="R7310" s="14" t="str">
        <f t="shared" ca="1" si="1273"/>
        <v>above</v>
      </c>
    </row>
    <row r="7311" spans="8:18">
      <c r="H7311">
        <v>3000</v>
      </c>
      <c r="I7311">
        <f t="shared" ca="1" si="1267"/>
        <v>70</v>
      </c>
      <c r="J7311" s="14">
        <f t="shared" ca="1" si="1268"/>
        <v>84.7</v>
      </c>
      <c r="K7311" s="14">
        <f t="shared" ca="1" si="1266"/>
        <v>8.5253597540826309</v>
      </c>
      <c r="L7311" s="14" t="str">
        <f t="shared" ca="1" si="1269"/>
        <v>above</v>
      </c>
      <c r="N7311">
        <f t="shared" si="1274"/>
        <v>7303</v>
      </c>
      <c r="O7311" s="14">
        <f t="shared" ca="1" si="1270"/>
        <v>130.55745664620639</v>
      </c>
      <c r="P7311" s="14">
        <f t="shared" ca="1" si="1271"/>
        <v>181.69320510398458</v>
      </c>
      <c r="Q7311" s="14">
        <f t="shared" ca="1" si="1272"/>
        <v>9.7588873777226137</v>
      </c>
      <c r="R7311" s="14" t="str">
        <f t="shared" ca="1" si="1273"/>
        <v>above</v>
      </c>
    </row>
    <row r="7312" spans="8:18">
      <c r="H7312">
        <v>3000</v>
      </c>
      <c r="I7312">
        <f t="shared" ca="1" si="1267"/>
        <v>72</v>
      </c>
      <c r="J7312" s="14">
        <f t="shared" ca="1" si="1268"/>
        <v>87.551999999999992</v>
      </c>
      <c r="K7312" s="14">
        <f t="shared" ca="1" si="1266"/>
        <v>8.5809188822967819</v>
      </c>
      <c r="L7312" s="14" t="str">
        <f t="shared" ca="1" si="1269"/>
        <v>above</v>
      </c>
      <c r="N7312">
        <f t="shared" si="1274"/>
        <v>7304</v>
      </c>
      <c r="O7312" s="14">
        <f t="shared" ca="1" si="1270"/>
        <v>153.05986118480666</v>
      </c>
      <c r="P7312" s="14">
        <f t="shared" ca="1" si="1271"/>
        <v>223.34182450254352</v>
      </c>
      <c r="Q7312" s="14">
        <f t="shared" ca="1" si="1272"/>
        <v>10.074682471756223</v>
      </c>
      <c r="R7312" s="14" t="str">
        <f t="shared" ca="1" si="1273"/>
        <v>above</v>
      </c>
    </row>
    <row r="7313" spans="8:18">
      <c r="H7313">
        <v>3000</v>
      </c>
      <c r="I7313">
        <f t="shared" ca="1" si="1267"/>
        <v>36</v>
      </c>
      <c r="J7313" s="14">
        <f t="shared" ca="1" si="1268"/>
        <v>39.887999999999998</v>
      </c>
      <c r="K7313" s="14">
        <f t="shared" ca="1" si="1266"/>
        <v>7.2218358252884487</v>
      </c>
      <c r="L7313" s="14" t="str">
        <f t="shared" ca="1" si="1269"/>
        <v>above</v>
      </c>
      <c r="N7313">
        <f t="shared" si="1274"/>
        <v>7305</v>
      </c>
      <c r="O7313" s="14">
        <f t="shared" ca="1" si="1270"/>
        <v>161.25902826740614</v>
      </c>
      <c r="P7313" s="14">
        <f t="shared" ca="1" si="1271"/>
        <v>239.27245086065039</v>
      </c>
      <c r="Q7313" s="14">
        <f t="shared" ca="1" si="1272"/>
        <v>10.178387996422392</v>
      </c>
      <c r="R7313" s="14" t="str">
        <f t="shared" ca="1" si="1273"/>
        <v>above</v>
      </c>
    </row>
    <row r="7314" spans="8:18">
      <c r="H7314">
        <v>3000</v>
      </c>
      <c r="I7314">
        <f t="shared" ca="1" si="1267"/>
        <v>93</v>
      </c>
      <c r="J7314" s="14">
        <f t="shared" ca="1" si="1268"/>
        <v>118.947</v>
      </c>
      <c r="K7314" s="14">
        <f t="shared" ca="1" si="1266"/>
        <v>9.0865895645400077</v>
      </c>
      <c r="L7314" s="14" t="str">
        <f t="shared" ca="1" si="1269"/>
        <v>above</v>
      </c>
      <c r="N7314">
        <f t="shared" si="1274"/>
        <v>7306</v>
      </c>
      <c r="O7314" s="14">
        <f t="shared" ca="1" si="1270"/>
        <v>117.26580931979386</v>
      </c>
      <c r="P7314" s="14">
        <f t="shared" ca="1" si="1271"/>
        <v>158.51961942607261</v>
      </c>
      <c r="Q7314" s="14">
        <f t="shared" ca="1" si="1272"/>
        <v>9.5458694249442058</v>
      </c>
      <c r="R7314" s="14">
        <f t="shared" ca="1" si="1273"/>
        <v>117.26580931979386</v>
      </c>
    </row>
    <row r="7315" spans="8:18">
      <c r="H7315">
        <v>3000</v>
      </c>
      <c r="I7315">
        <f t="shared" ca="1" si="1267"/>
        <v>66</v>
      </c>
      <c r="J7315" s="14">
        <f t="shared" ca="1" si="1268"/>
        <v>79.067999999999998</v>
      </c>
      <c r="K7315" s="14">
        <f t="shared" ca="1" si="1266"/>
        <v>8.4093852387819314</v>
      </c>
      <c r="L7315" s="14" t="str">
        <f t="shared" ca="1" si="1269"/>
        <v>above</v>
      </c>
      <c r="N7315">
        <f t="shared" si="1274"/>
        <v>7307</v>
      </c>
      <c r="O7315" s="14">
        <f t="shared" ca="1" si="1270"/>
        <v>142.92010511986962</v>
      </c>
      <c r="P7315" s="14">
        <f t="shared" ca="1" si="1271"/>
        <v>204.19857446229338</v>
      </c>
      <c r="Q7315" s="14">
        <f t="shared" ca="1" si="1272"/>
        <v>9.9385166400937717</v>
      </c>
      <c r="R7315" s="14" t="str">
        <f t="shared" ca="1" si="1273"/>
        <v>above</v>
      </c>
    </row>
    <row r="7316" spans="8:18">
      <c r="H7316">
        <v>3000</v>
      </c>
      <c r="I7316">
        <f t="shared" ca="1" si="1267"/>
        <v>91</v>
      </c>
      <c r="J7316" s="14">
        <f t="shared" ca="1" si="1268"/>
        <v>115.843</v>
      </c>
      <c r="K7316" s="14">
        <f t="shared" ca="1" si="1266"/>
        <v>9.0435771540980809</v>
      </c>
      <c r="L7316" s="14" t="str">
        <f t="shared" ca="1" si="1269"/>
        <v>above</v>
      </c>
      <c r="N7316">
        <f t="shared" si="1274"/>
        <v>7308</v>
      </c>
      <c r="O7316" s="14">
        <f t="shared" ca="1" si="1270"/>
        <v>150.18433882397252</v>
      </c>
      <c r="P7316" s="14">
        <f t="shared" ca="1" si="1271"/>
        <v>217.85034570795386</v>
      </c>
      <c r="Q7316" s="14">
        <f t="shared" ca="1" si="1272"/>
        <v>10.03699975834841</v>
      </c>
      <c r="R7316" s="14" t="str">
        <f t="shared" ca="1" si="1273"/>
        <v>above</v>
      </c>
    </row>
    <row r="7317" spans="8:18">
      <c r="H7317">
        <v>3000</v>
      </c>
      <c r="I7317">
        <f t="shared" ca="1" si="1267"/>
        <v>70</v>
      </c>
      <c r="J7317" s="14">
        <f t="shared" ca="1" si="1268"/>
        <v>84.7</v>
      </c>
      <c r="K7317" s="14">
        <f t="shared" ca="1" si="1266"/>
        <v>8.5253597540826309</v>
      </c>
      <c r="L7317" s="14" t="str">
        <f t="shared" ca="1" si="1269"/>
        <v>above</v>
      </c>
      <c r="N7317">
        <f t="shared" si="1274"/>
        <v>7309</v>
      </c>
      <c r="O7317" s="14">
        <f t="shared" ca="1" si="1270"/>
        <v>120.35362867059158</v>
      </c>
      <c r="P7317" s="14">
        <f t="shared" ca="1" si="1271"/>
        <v>163.8086164731275</v>
      </c>
      <c r="Q7317" s="14">
        <f t="shared" ca="1" si="1272"/>
        <v>9.5974176684876102</v>
      </c>
      <c r="R7317" s="14" t="str">
        <f t="shared" ca="1" si="1273"/>
        <v>above</v>
      </c>
    </row>
    <row r="7318" spans="8:18">
      <c r="H7318">
        <v>3000</v>
      </c>
      <c r="I7318">
        <f t="shared" ca="1" si="1267"/>
        <v>40</v>
      </c>
      <c r="J7318" s="14">
        <f t="shared" ca="1" si="1268"/>
        <v>44.8</v>
      </c>
      <c r="K7318" s="14">
        <f t="shared" ca="1" si="1266"/>
        <v>7.4271441334086159</v>
      </c>
      <c r="L7318" s="14" t="str">
        <f t="shared" ca="1" si="1269"/>
        <v>above</v>
      </c>
      <c r="N7318">
        <f t="shared" si="1274"/>
        <v>7310</v>
      </c>
      <c r="O7318" s="14">
        <f t="shared" ca="1" si="1270"/>
        <v>136.65485477268811</v>
      </c>
      <c r="P7318" s="14">
        <f t="shared" ca="1" si="1271"/>
        <v>192.67850277152155</v>
      </c>
      <c r="Q7318" s="14">
        <f t="shared" ca="1" si="1272"/>
        <v>9.849498999858362</v>
      </c>
      <c r="R7318" s="14" t="str">
        <f t="shared" ca="1" si="1273"/>
        <v>above</v>
      </c>
    </row>
    <row r="7319" spans="8:18">
      <c r="H7319">
        <v>3000</v>
      </c>
      <c r="I7319">
        <f t="shared" ca="1" si="1267"/>
        <v>30</v>
      </c>
      <c r="J7319" s="14">
        <f t="shared" ca="1" si="1268"/>
        <v>32.700000000000003</v>
      </c>
      <c r="K7319" s="14">
        <f t="shared" ca="1" si="1266"/>
        <v>6.8679744089702925</v>
      </c>
      <c r="L7319" s="14" t="str">
        <f t="shared" ca="1" si="1269"/>
        <v>above</v>
      </c>
      <c r="N7319">
        <f t="shared" si="1274"/>
        <v>7311</v>
      </c>
      <c r="O7319" s="14">
        <f t="shared" ca="1" si="1270"/>
        <v>163.57687921214026</v>
      </c>
      <c r="P7319" s="14">
        <f t="shared" ca="1" si="1271"/>
        <v>243.84906545048963</v>
      </c>
      <c r="Q7319" s="14">
        <f t="shared" ca="1" si="1272"/>
        <v>10.206755623729437</v>
      </c>
      <c r="R7319" s="14" t="str">
        <f t="shared" ca="1" si="1273"/>
        <v>above</v>
      </c>
    </row>
    <row r="7320" spans="8:18">
      <c r="H7320">
        <v>3000</v>
      </c>
      <c r="I7320">
        <f t="shared" ca="1" si="1267"/>
        <v>53</v>
      </c>
      <c r="J7320" s="14">
        <f t="shared" ca="1" si="1268"/>
        <v>61.427</v>
      </c>
      <c r="K7320" s="14">
        <f t="shared" ca="1" si="1266"/>
        <v>7.977968093128549</v>
      </c>
      <c r="L7320" s="14" t="str">
        <f t="shared" ca="1" si="1269"/>
        <v>above</v>
      </c>
      <c r="N7320">
        <f t="shared" si="1274"/>
        <v>7312</v>
      </c>
      <c r="O7320" s="14">
        <f t="shared" ca="1" si="1270"/>
        <v>140.43418658444472</v>
      </c>
      <c r="P7320" s="14">
        <f t="shared" ca="1" si="1271"/>
        <v>199.59946886934861</v>
      </c>
      <c r="Q7320" s="14">
        <f t="shared" ca="1" si="1272"/>
        <v>9.903668992815021</v>
      </c>
      <c r="R7320" s="14" t="str">
        <f t="shared" ca="1" si="1273"/>
        <v>above</v>
      </c>
    </row>
    <row r="7321" spans="8:18">
      <c r="H7321">
        <v>3000</v>
      </c>
      <c r="I7321">
        <f t="shared" ca="1" si="1267"/>
        <v>98</v>
      </c>
      <c r="J7321" s="14">
        <f t="shared" ca="1" si="1268"/>
        <v>126.812</v>
      </c>
      <c r="K7321" s="14">
        <f t="shared" ref="K7321:K7384" ca="1" si="1275">2*LN(I7321+1)</f>
        <v>9.1902397002691796</v>
      </c>
      <c r="L7321" s="14" t="str">
        <f t="shared" ca="1" si="1269"/>
        <v>above</v>
      </c>
      <c r="N7321">
        <f t="shared" si="1274"/>
        <v>7313</v>
      </c>
      <c r="O7321" s="14">
        <f t="shared" ca="1" si="1270"/>
        <v>157.35601984898852</v>
      </c>
      <c r="P7321" s="14">
        <f t="shared" ca="1" si="1271"/>
        <v>231.63877079713433</v>
      </c>
      <c r="Q7321" s="14">
        <f t="shared" ca="1" si="1272"/>
        <v>10.129691576718471</v>
      </c>
      <c r="R7321" s="14" t="str">
        <f t="shared" ca="1" si="1273"/>
        <v>above</v>
      </c>
    </row>
    <row r="7322" spans="8:18">
      <c r="H7322">
        <v>3000</v>
      </c>
      <c r="I7322">
        <f t="shared" ca="1" si="1267"/>
        <v>39</v>
      </c>
      <c r="J7322" s="14">
        <f t="shared" ca="1" si="1268"/>
        <v>43.563000000000002</v>
      </c>
      <c r="K7322" s="14">
        <f t="shared" ca="1" si="1275"/>
        <v>7.3777589082278725</v>
      </c>
      <c r="L7322" s="14" t="str">
        <f t="shared" ca="1" si="1269"/>
        <v>above</v>
      </c>
      <c r="N7322">
        <f t="shared" si="1274"/>
        <v>7314</v>
      </c>
      <c r="O7322" s="14">
        <f t="shared" ca="1" si="1270"/>
        <v>133.02058598529905</v>
      </c>
      <c r="P7322" s="14">
        <f t="shared" ca="1" si="1271"/>
        <v>186.10401487291605</v>
      </c>
      <c r="Q7322" s="14">
        <f t="shared" ca="1" si="1272"/>
        <v>9.7959868298149857</v>
      </c>
      <c r="R7322" s="14" t="str">
        <f t="shared" ca="1" si="1273"/>
        <v>above</v>
      </c>
    </row>
    <row r="7323" spans="8:18">
      <c r="H7323">
        <v>3000</v>
      </c>
      <c r="I7323">
        <f t="shared" ca="1" si="1267"/>
        <v>20</v>
      </c>
      <c r="J7323" s="14">
        <f t="shared" ca="1" si="1268"/>
        <v>21.2</v>
      </c>
      <c r="K7323" s="14">
        <f t="shared" ca="1" si="1275"/>
        <v>6.089044875446846</v>
      </c>
      <c r="L7323" s="14" t="str">
        <f t="shared" ca="1" si="1269"/>
        <v>above</v>
      </c>
      <c r="N7323">
        <f t="shared" si="1274"/>
        <v>7315</v>
      </c>
      <c r="O7323" s="14">
        <f t="shared" ca="1" si="1270"/>
        <v>170.20022475592069</v>
      </c>
      <c r="P7323" s="14">
        <f t="shared" ca="1" si="1271"/>
        <v>257.10457427681843</v>
      </c>
      <c r="Q7323" s="14">
        <f t="shared" ca="1" si="1272"/>
        <v>10.285667553066839</v>
      </c>
      <c r="R7323" s="14" t="str">
        <f t="shared" ca="1" si="1273"/>
        <v>above</v>
      </c>
    </row>
    <row r="7324" spans="8:18">
      <c r="H7324">
        <v>3000</v>
      </c>
      <c r="I7324">
        <f t="shared" ca="1" si="1267"/>
        <v>33</v>
      </c>
      <c r="J7324" s="14">
        <f t="shared" ca="1" si="1268"/>
        <v>36.267000000000003</v>
      </c>
      <c r="K7324" s="14">
        <f t="shared" ca="1" si="1275"/>
        <v>7.0527210492323231</v>
      </c>
      <c r="L7324" s="14" t="str">
        <f t="shared" ca="1" si="1269"/>
        <v>above</v>
      </c>
      <c r="N7324">
        <f t="shared" si="1274"/>
        <v>7316</v>
      </c>
      <c r="O7324" s="14">
        <f t="shared" ca="1" si="1270"/>
        <v>129.88773116027855</v>
      </c>
      <c r="P7324" s="14">
        <f t="shared" ca="1" si="1271"/>
        <v>180.50019927817294</v>
      </c>
      <c r="Q7324" s="14">
        <f t="shared" ca="1" si="1272"/>
        <v>9.7486798834219766</v>
      </c>
      <c r="R7324" s="14" t="str">
        <f t="shared" ca="1" si="1273"/>
        <v>above</v>
      </c>
    </row>
    <row r="7325" spans="8:18">
      <c r="H7325">
        <v>3000</v>
      </c>
      <c r="I7325">
        <f t="shared" ca="1" si="1267"/>
        <v>23</v>
      </c>
      <c r="J7325" s="14">
        <f t="shared" ca="1" si="1268"/>
        <v>24.587</v>
      </c>
      <c r="K7325" s="14">
        <f t="shared" ca="1" si="1275"/>
        <v>6.3561076606958915</v>
      </c>
      <c r="L7325" s="14" t="str">
        <f t="shared" ca="1" si="1269"/>
        <v>above</v>
      </c>
      <c r="N7325">
        <f t="shared" si="1274"/>
        <v>7317</v>
      </c>
      <c r="O7325" s="14">
        <f t="shared" ca="1" si="1270"/>
        <v>127.93524722892927</v>
      </c>
      <c r="P7325" s="14">
        <f t="shared" ca="1" si="1271"/>
        <v>177.03752967951104</v>
      </c>
      <c r="Q7325" s="14">
        <f t="shared" ca="1" si="1272"/>
        <v>9.7186206377443618</v>
      </c>
      <c r="R7325" s="14" t="str">
        <f t="shared" ca="1" si="1273"/>
        <v>above</v>
      </c>
    </row>
    <row r="7326" spans="8:18">
      <c r="H7326">
        <v>3000</v>
      </c>
      <c r="I7326">
        <f t="shared" ca="1" si="1267"/>
        <v>61</v>
      </c>
      <c r="J7326" s="14">
        <f t="shared" ca="1" si="1268"/>
        <v>72.162999999999997</v>
      </c>
      <c r="K7326" s="14">
        <f t="shared" ca="1" si="1275"/>
        <v>8.2542687700901833</v>
      </c>
      <c r="L7326" s="14" t="str">
        <f t="shared" ca="1" si="1269"/>
        <v>above</v>
      </c>
      <c r="N7326">
        <f t="shared" si="1274"/>
        <v>7318</v>
      </c>
      <c r="O7326" s="14">
        <f t="shared" ca="1" si="1270"/>
        <v>167.12279739357373</v>
      </c>
      <c r="P7326" s="14">
        <f t="shared" ca="1" si="1271"/>
        <v>250.91288561953422</v>
      </c>
      <c r="Q7326" s="14">
        <f t="shared" ca="1" si="1272"/>
        <v>10.249389298531037</v>
      </c>
      <c r="R7326" s="14" t="str">
        <f t="shared" ca="1" si="1273"/>
        <v>above</v>
      </c>
    </row>
    <row r="7327" spans="8:18">
      <c r="H7327">
        <v>3000</v>
      </c>
      <c r="I7327">
        <f t="shared" ca="1" si="1267"/>
        <v>85</v>
      </c>
      <c r="J7327" s="14">
        <f t="shared" ca="1" si="1268"/>
        <v>106.675</v>
      </c>
      <c r="K7327" s="14">
        <f t="shared" ca="1" si="1275"/>
        <v>8.9086945925070147</v>
      </c>
      <c r="L7327" s="14" t="str">
        <f t="shared" ca="1" si="1269"/>
        <v>above</v>
      </c>
      <c r="N7327">
        <f t="shared" si="1274"/>
        <v>7319</v>
      </c>
      <c r="O7327" s="14">
        <f t="shared" ca="1" si="1270"/>
        <v>158.97891535830183</v>
      </c>
      <c r="P7327" s="14">
        <f t="shared" ca="1" si="1271"/>
        <v>234.80180194380813</v>
      </c>
      <c r="Q7327" s="14">
        <f t="shared" ca="1" si="1272"/>
        <v>10.150084055079194</v>
      </c>
      <c r="R7327" s="14" t="str">
        <f t="shared" ca="1" si="1273"/>
        <v>above</v>
      </c>
    </row>
    <row r="7328" spans="8:18">
      <c r="H7328">
        <v>3000</v>
      </c>
      <c r="I7328">
        <f t="shared" ca="1" si="1267"/>
        <v>15</v>
      </c>
      <c r="J7328" s="14">
        <f t="shared" ca="1" si="1268"/>
        <v>15.675000000000001</v>
      </c>
      <c r="K7328" s="14">
        <f t="shared" ca="1" si="1275"/>
        <v>5.5451774444795623</v>
      </c>
      <c r="L7328" s="14">
        <f t="shared" ca="1" si="1269"/>
        <v>15</v>
      </c>
      <c r="N7328">
        <f t="shared" si="1274"/>
        <v>7320</v>
      </c>
      <c r="O7328" s="14">
        <f t="shared" ca="1" si="1270"/>
        <v>160.19869692041638</v>
      </c>
      <c r="P7328" s="14">
        <f t="shared" ca="1" si="1271"/>
        <v>237.18956440541467</v>
      </c>
      <c r="Q7328" s="14">
        <f t="shared" ca="1" si="1272"/>
        <v>10.165275492839219</v>
      </c>
      <c r="R7328" s="14" t="str">
        <f t="shared" ca="1" si="1273"/>
        <v>above</v>
      </c>
    </row>
    <row r="7329" spans="8:18">
      <c r="H7329">
        <v>3000</v>
      </c>
      <c r="I7329">
        <f t="shared" ca="1" si="1267"/>
        <v>52</v>
      </c>
      <c r="J7329" s="14">
        <f t="shared" ca="1" si="1268"/>
        <v>60.112000000000002</v>
      </c>
      <c r="K7329" s="14">
        <f t="shared" ca="1" si="1275"/>
        <v>7.9405838271042439</v>
      </c>
      <c r="L7329" s="14" t="str">
        <f t="shared" ca="1" si="1269"/>
        <v>above</v>
      </c>
      <c r="N7329">
        <f t="shared" si="1274"/>
        <v>7321</v>
      </c>
      <c r="O7329" s="14">
        <f t="shared" ca="1" si="1270"/>
        <v>129.56455279845227</v>
      </c>
      <c r="P7329" s="14">
        <f t="shared" ca="1" si="1271"/>
        <v>179.92547282404104</v>
      </c>
      <c r="Q7329" s="14">
        <f t="shared" ca="1" si="1272"/>
        <v>9.7437355238389642</v>
      </c>
      <c r="R7329" s="14" t="str">
        <f t="shared" ca="1" si="1273"/>
        <v>above</v>
      </c>
    </row>
    <row r="7330" spans="8:18">
      <c r="H7330">
        <v>3000</v>
      </c>
      <c r="I7330">
        <f t="shared" ca="1" si="1267"/>
        <v>22</v>
      </c>
      <c r="J7330" s="14">
        <f t="shared" ca="1" si="1268"/>
        <v>23.451999999999998</v>
      </c>
      <c r="K7330" s="14">
        <f t="shared" ca="1" si="1275"/>
        <v>6.2709884318582994</v>
      </c>
      <c r="L7330" s="14" t="str">
        <f t="shared" ca="1" si="1269"/>
        <v>above</v>
      </c>
      <c r="N7330">
        <f t="shared" si="1274"/>
        <v>7322</v>
      </c>
      <c r="O7330" s="14">
        <f t="shared" ca="1" si="1270"/>
        <v>146.92301826488736</v>
      </c>
      <c r="P7330" s="14">
        <f t="shared" ca="1" si="1271"/>
        <v>211.68213815308064</v>
      </c>
      <c r="Q7330" s="14">
        <f t="shared" ca="1" si="1272"/>
        <v>9.9933839831638824</v>
      </c>
      <c r="R7330" s="14" t="str">
        <f t="shared" ca="1" si="1273"/>
        <v>above</v>
      </c>
    </row>
    <row r="7331" spans="8:18">
      <c r="H7331">
        <v>3000</v>
      </c>
      <c r="I7331">
        <f t="shared" ca="1" si="1267"/>
        <v>15</v>
      </c>
      <c r="J7331" s="14">
        <f t="shared" ca="1" si="1268"/>
        <v>15.675000000000001</v>
      </c>
      <c r="K7331" s="14">
        <f t="shared" ca="1" si="1275"/>
        <v>5.5451774444795623</v>
      </c>
      <c r="L7331" s="14">
        <f t="shared" ca="1" si="1269"/>
        <v>15</v>
      </c>
      <c r="N7331">
        <f t="shared" si="1274"/>
        <v>7323</v>
      </c>
      <c r="O7331" s="14">
        <f t="shared" ca="1" si="1270"/>
        <v>203.63944243158042</v>
      </c>
      <c r="P7331" s="14">
        <f t="shared" ca="1" si="1271"/>
        <v>328.04650997311529</v>
      </c>
      <c r="Q7331" s="14">
        <f t="shared" ca="1" si="1272"/>
        <v>10.642499226392308</v>
      </c>
      <c r="R7331" s="14" t="str">
        <f t="shared" ca="1" si="1273"/>
        <v>above</v>
      </c>
    </row>
    <row r="7332" spans="8:18">
      <c r="H7332">
        <v>3000</v>
      </c>
      <c r="I7332">
        <f t="shared" ca="1" si="1267"/>
        <v>15</v>
      </c>
      <c r="J7332" s="14">
        <f t="shared" ca="1" si="1268"/>
        <v>15.675000000000001</v>
      </c>
      <c r="K7332" s="14">
        <f t="shared" ca="1" si="1275"/>
        <v>5.5451774444795623</v>
      </c>
      <c r="L7332" s="14">
        <f t="shared" ca="1" si="1269"/>
        <v>15</v>
      </c>
      <c r="N7332">
        <f t="shared" si="1274"/>
        <v>7324</v>
      </c>
      <c r="O7332" s="14">
        <f t="shared" ca="1" si="1270"/>
        <v>102.53981570712236</v>
      </c>
      <c r="P7332" s="14">
        <f t="shared" ca="1" si="1271"/>
        <v>134.08305712287421</v>
      </c>
      <c r="Q7332" s="14">
        <f t="shared" ca="1" si="1272"/>
        <v>9.2799124631050987</v>
      </c>
      <c r="R7332" s="14">
        <f t="shared" ca="1" si="1273"/>
        <v>102.53981570712236</v>
      </c>
    </row>
    <row r="7333" spans="8:18">
      <c r="H7333">
        <v>3000</v>
      </c>
      <c r="I7333">
        <f t="shared" ca="1" si="1267"/>
        <v>88</v>
      </c>
      <c r="J7333" s="14">
        <f t="shared" ca="1" si="1268"/>
        <v>111.232</v>
      </c>
      <c r="K7333" s="14">
        <f t="shared" ca="1" si="1275"/>
        <v>8.9772727394642793</v>
      </c>
      <c r="L7333" s="14" t="str">
        <f t="shared" ca="1" si="1269"/>
        <v>above</v>
      </c>
      <c r="N7333">
        <f t="shared" si="1274"/>
        <v>7325</v>
      </c>
      <c r="O7333" s="14">
        <f t="shared" ca="1" si="1270"/>
        <v>206.43994227935877</v>
      </c>
      <c r="P7333" s="14">
        <f t="shared" ca="1" si="1271"/>
        <v>334.2922915842737</v>
      </c>
      <c r="Q7333" s="14">
        <f t="shared" ca="1" si="1272"/>
        <v>10.669683725956293</v>
      </c>
      <c r="R7333" s="14" t="str">
        <f t="shared" ca="1" si="1273"/>
        <v>above</v>
      </c>
    </row>
    <row r="7334" spans="8:18">
      <c r="H7334">
        <v>3000</v>
      </c>
      <c r="I7334">
        <f t="shared" ca="1" si="1267"/>
        <v>97</v>
      </c>
      <c r="J7334" s="14">
        <f t="shared" ca="1" si="1268"/>
        <v>125.227</v>
      </c>
      <c r="K7334" s="14">
        <f t="shared" ca="1" si="1275"/>
        <v>9.1699349573411446</v>
      </c>
      <c r="L7334" s="14" t="str">
        <f t="shared" ca="1" si="1269"/>
        <v>above</v>
      </c>
      <c r="N7334">
        <f t="shared" si="1274"/>
        <v>7326</v>
      </c>
      <c r="O7334" s="14">
        <f t="shared" ca="1" si="1270"/>
        <v>159.93367442537541</v>
      </c>
      <c r="P7334" s="14">
        <f t="shared" ca="1" si="1271"/>
        <v>236.67001507098138</v>
      </c>
      <c r="Q7334" s="14">
        <f t="shared" ca="1" si="1272"/>
        <v>10.161984640029514</v>
      </c>
      <c r="R7334" s="14" t="str">
        <f t="shared" ca="1" si="1273"/>
        <v>above</v>
      </c>
    </row>
    <row r="7335" spans="8:18">
      <c r="H7335">
        <v>3000</v>
      </c>
      <c r="I7335">
        <f t="shared" ca="1" si="1267"/>
        <v>89</v>
      </c>
      <c r="J7335" s="14">
        <f t="shared" ca="1" si="1268"/>
        <v>112.76300000000001</v>
      </c>
      <c r="K7335" s="14">
        <f t="shared" ca="1" si="1275"/>
        <v>8.99961934066053</v>
      </c>
      <c r="L7335" s="14" t="str">
        <f t="shared" ca="1" si="1269"/>
        <v>above</v>
      </c>
      <c r="N7335">
        <f t="shared" si="1274"/>
        <v>7327</v>
      </c>
      <c r="O7335" s="14">
        <f t="shared" ca="1" si="1270"/>
        <v>131.85458751795184</v>
      </c>
      <c r="P7335" s="14">
        <f t="shared" ca="1" si="1271"/>
        <v>184.01148426653953</v>
      </c>
      <c r="Q7335" s="14">
        <f t="shared" ca="1" si="1272"/>
        <v>9.7785104063423418</v>
      </c>
      <c r="R7335" s="14" t="str">
        <f t="shared" ca="1" si="1273"/>
        <v>above</v>
      </c>
    </row>
    <row r="7336" spans="8:18">
      <c r="H7336">
        <v>3000</v>
      </c>
      <c r="I7336">
        <f t="shared" ca="1" si="1267"/>
        <v>84</v>
      </c>
      <c r="J7336" s="14">
        <f t="shared" ca="1" si="1268"/>
        <v>105.16800000000001</v>
      </c>
      <c r="K7336" s="14">
        <f t="shared" ca="1" si="1275"/>
        <v>8.8853025129806333</v>
      </c>
      <c r="L7336" s="14" t="str">
        <f t="shared" ca="1" si="1269"/>
        <v>above</v>
      </c>
      <c r="N7336">
        <f t="shared" si="1274"/>
        <v>7328</v>
      </c>
      <c r="O7336" s="14">
        <f t="shared" ca="1" si="1270"/>
        <v>117.534403329095</v>
      </c>
      <c r="P7336" s="14">
        <f t="shared" ca="1" si="1271"/>
        <v>158.97741122687412</v>
      </c>
      <c r="Q7336" s="14">
        <f t="shared" ca="1" si="1272"/>
        <v>9.5504064837835312</v>
      </c>
      <c r="R7336" s="14">
        <f t="shared" ca="1" si="1273"/>
        <v>117.534403329095</v>
      </c>
    </row>
    <row r="7337" spans="8:18">
      <c r="H7337">
        <v>3000</v>
      </c>
      <c r="I7337">
        <f t="shared" ca="1" si="1267"/>
        <v>21</v>
      </c>
      <c r="J7337" s="14">
        <f t="shared" ca="1" si="1268"/>
        <v>22.323</v>
      </c>
      <c r="K7337" s="14">
        <f t="shared" ca="1" si="1275"/>
        <v>6.1820849067166321</v>
      </c>
      <c r="L7337" s="14" t="str">
        <f t="shared" ca="1" si="1269"/>
        <v>above</v>
      </c>
      <c r="N7337">
        <f t="shared" si="1274"/>
        <v>7329</v>
      </c>
      <c r="O7337" s="14">
        <f t="shared" ca="1" si="1270"/>
        <v>150.65746490149922</v>
      </c>
      <c r="P7337" s="14">
        <f t="shared" ca="1" si="1271"/>
        <v>218.75048009313863</v>
      </c>
      <c r="Q7337" s="14">
        <f t="shared" ca="1" si="1272"/>
        <v>10.043248914926313</v>
      </c>
      <c r="R7337" s="14" t="str">
        <f t="shared" ca="1" si="1273"/>
        <v>above</v>
      </c>
    </row>
    <row r="7338" spans="8:18">
      <c r="H7338">
        <v>3000</v>
      </c>
      <c r="I7338">
        <f t="shared" ca="1" si="1267"/>
        <v>15</v>
      </c>
      <c r="J7338" s="14">
        <f t="shared" ca="1" si="1268"/>
        <v>15.675000000000001</v>
      </c>
      <c r="K7338" s="14">
        <f t="shared" ca="1" si="1275"/>
        <v>5.5451774444795623</v>
      </c>
      <c r="L7338" s="14">
        <f t="shared" ca="1" si="1269"/>
        <v>15</v>
      </c>
      <c r="N7338">
        <f t="shared" si="1274"/>
        <v>7330</v>
      </c>
      <c r="O7338" s="14">
        <f t="shared" ca="1" si="1270"/>
        <v>199.8627687387187</v>
      </c>
      <c r="P7338" s="14">
        <f t="shared" ca="1" si="1271"/>
        <v>319.69814772243836</v>
      </c>
      <c r="Q7338" s="14">
        <f t="shared" ca="1" si="1272"/>
        <v>10.605243864581547</v>
      </c>
      <c r="R7338" s="14" t="str">
        <f t="shared" ca="1" si="1273"/>
        <v>above</v>
      </c>
    </row>
    <row r="7339" spans="8:18">
      <c r="H7339">
        <v>3000</v>
      </c>
      <c r="I7339">
        <f t="shared" ca="1" si="1267"/>
        <v>25</v>
      </c>
      <c r="J7339" s="14">
        <f t="shared" ca="1" si="1268"/>
        <v>26.875</v>
      </c>
      <c r="K7339" s="14">
        <f t="shared" ca="1" si="1275"/>
        <v>6.5161930760429643</v>
      </c>
      <c r="L7339" s="14" t="str">
        <f t="shared" ca="1" si="1269"/>
        <v>above</v>
      </c>
      <c r="N7339">
        <f t="shared" si="1274"/>
        <v>7331</v>
      </c>
      <c r="O7339" s="14">
        <f t="shared" ca="1" si="1270"/>
        <v>153.12305411308665</v>
      </c>
      <c r="P7339" s="14">
        <f t="shared" ca="1" si="1271"/>
        <v>223.46306321584444</v>
      </c>
      <c r="Q7339" s="14">
        <f t="shared" ca="1" si="1272"/>
        <v>10.075502672046749</v>
      </c>
      <c r="R7339" s="14" t="str">
        <f t="shared" ca="1" si="1273"/>
        <v>above</v>
      </c>
    </row>
    <row r="7340" spans="8:18">
      <c r="H7340">
        <v>3000</v>
      </c>
      <c r="I7340">
        <f t="shared" ca="1" si="1267"/>
        <v>38</v>
      </c>
      <c r="J7340" s="14">
        <f t="shared" ca="1" si="1268"/>
        <v>42.332000000000001</v>
      </c>
      <c r="K7340" s="14">
        <f t="shared" ca="1" si="1275"/>
        <v>7.3271232922592926</v>
      </c>
      <c r="L7340" s="14" t="str">
        <f t="shared" ca="1" si="1269"/>
        <v>above</v>
      </c>
      <c r="N7340">
        <f t="shared" si="1274"/>
        <v>7332</v>
      </c>
      <c r="O7340" s="14">
        <f t="shared" ca="1" si="1270"/>
        <v>142.04198939705901</v>
      </c>
      <c r="P7340" s="14">
        <f t="shared" ca="1" si="1271"/>
        <v>202.56976965268169</v>
      </c>
      <c r="Q7340" s="14">
        <f t="shared" ca="1" si="1272"/>
        <v>9.9262764386113833</v>
      </c>
      <c r="R7340" s="14" t="str">
        <f t="shared" ca="1" si="1273"/>
        <v>above</v>
      </c>
    </row>
    <row r="7341" spans="8:18">
      <c r="H7341">
        <v>3000</v>
      </c>
      <c r="I7341">
        <f t="shared" ca="1" si="1267"/>
        <v>61</v>
      </c>
      <c r="J7341" s="14">
        <f t="shared" ca="1" si="1268"/>
        <v>72.162999999999997</v>
      </c>
      <c r="K7341" s="14">
        <f t="shared" ca="1" si="1275"/>
        <v>8.2542687700901833</v>
      </c>
      <c r="L7341" s="14" t="str">
        <f t="shared" ca="1" si="1269"/>
        <v>above</v>
      </c>
      <c r="N7341">
        <f t="shared" si="1274"/>
        <v>7333</v>
      </c>
      <c r="O7341" s="14">
        <f t="shared" ca="1" si="1270"/>
        <v>142.79282977795708</v>
      </c>
      <c r="P7341" s="14">
        <f t="shared" ca="1" si="1271"/>
        <v>203.96220648594695</v>
      </c>
      <c r="Q7341" s="14">
        <f t="shared" ca="1" si="1272"/>
        <v>9.9367471631634423</v>
      </c>
      <c r="R7341" s="14" t="str">
        <f t="shared" ca="1" si="1273"/>
        <v>above</v>
      </c>
    </row>
    <row r="7342" spans="8:18">
      <c r="H7342">
        <v>3000</v>
      </c>
      <c r="I7342">
        <f t="shared" ca="1" si="1267"/>
        <v>41</v>
      </c>
      <c r="J7342" s="14">
        <f t="shared" ca="1" si="1268"/>
        <v>46.042999999999999</v>
      </c>
      <c r="K7342" s="14">
        <f t="shared" ca="1" si="1275"/>
        <v>7.4753392365667368</v>
      </c>
      <c r="L7342" s="14" t="str">
        <f t="shared" ca="1" si="1269"/>
        <v>above</v>
      </c>
      <c r="N7342">
        <f t="shared" si="1274"/>
        <v>7334</v>
      </c>
      <c r="O7342" s="14">
        <f t="shared" ca="1" si="1270"/>
        <v>170.73778810103471</v>
      </c>
      <c r="P7342" s="14">
        <f t="shared" ca="1" si="1271"/>
        <v>258.19196495793619</v>
      </c>
      <c r="Q7342" s="14">
        <f t="shared" ca="1" si="1272"/>
        <v>10.291937651629828</v>
      </c>
      <c r="R7342" s="14" t="str">
        <f t="shared" ca="1" si="1273"/>
        <v>above</v>
      </c>
    </row>
    <row r="7343" spans="8:18">
      <c r="H7343">
        <v>3000</v>
      </c>
      <c r="I7343">
        <f t="shared" ca="1" si="1267"/>
        <v>81</v>
      </c>
      <c r="J7343" s="14">
        <f t="shared" ca="1" si="1268"/>
        <v>100.68299999999999</v>
      </c>
      <c r="K7343" s="14">
        <f t="shared" ca="1" si="1275"/>
        <v>8.8134384945285067</v>
      </c>
      <c r="L7343" s="14" t="str">
        <f t="shared" ca="1" si="1269"/>
        <v>above</v>
      </c>
      <c r="N7343">
        <f t="shared" si="1274"/>
        <v>7335</v>
      </c>
      <c r="O7343" s="14">
        <f t="shared" ca="1" si="1270"/>
        <v>135.77154821988782</v>
      </c>
      <c r="P7343" s="14">
        <f t="shared" ca="1" si="1271"/>
        <v>191.0732881379638</v>
      </c>
      <c r="Q7343" s="14">
        <f t="shared" ca="1" si="1272"/>
        <v>9.8366240054173222</v>
      </c>
      <c r="R7343" s="14" t="str">
        <f t="shared" ca="1" si="1273"/>
        <v>above</v>
      </c>
    </row>
    <row r="7344" spans="8:18">
      <c r="H7344">
        <v>3000</v>
      </c>
      <c r="I7344">
        <f t="shared" ca="1" si="1267"/>
        <v>84</v>
      </c>
      <c r="J7344" s="14">
        <f t="shared" ca="1" si="1268"/>
        <v>105.16800000000001</v>
      </c>
      <c r="K7344" s="14">
        <f t="shared" ca="1" si="1275"/>
        <v>8.8853025129806333</v>
      </c>
      <c r="L7344" s="14" t="str">
        <f t="shared" ca="1" si="1269"/>
        <v>above</v>
      </c>
      <c r="N7344">
        <f t="shared" si="1274"/>
        <v>7336</v>
      </c>
      <c r="O7344" s="14">
        <f t="shared" ca="1" si="1270"/>
        <v>136.05660674751817</v>
      </c>
      <c r="P7344" s="14">
        <f t="shared" ca="1" si="1271"/>
        <v>191.59080746646458</v>
      </c>
      <c r="Q7344" s="14">
        <f t="shared" ca="1" si="1272"/>
        <v>9.8407880568551676</v>
      </c>
      <c r="R7344" s="14" t="str">
        <f t="shared" ca="1" si="1273"/>
        <v>above</v>
      </c>
    </row>
    <row r="7345" spans="8:18">
      <c r="H7345">
        <v>3000</v>
      </c>
      <c r="I7345">
        <f t="shared" ca="1" si="1267"/>
        <v>34</v>
      </c>
      <c r="J7345" s="14">
        <f t="shared" ca="1" si="1268"/>
        <v>37.468000000000004</v>
      </c>
      <c r="K7345" s="14">
        <f t="shared" ca="1" si="1275"/>
        <v>7.110696122978827</v>
      </c>
      <c r="L7345" s="14" t="str">
        <f t="shared" ca="1" si="1269"/>
        <v>above</v>
      </c>
      <c r="N7345">
        <f t="shared" si="1274"/>
        <v>7337</v>
      </c>
      <c r="O7345" s="14">
        <f t="shared" ca="1" si="1270"/>
        <v>130.065022883837</v>
      </c>
      <c r="P7345" s="14">
        <f t="shared" ca="1" si="1271"/>
        <v>180.81575341715615</v>
      </c>
      <c r="Q7345" s="14">
        <f t="shared" ca="1" si="1272"/>
        <v>9.7513871158964118</v>
      </c>
      <c r="R7345" s="14" t="str">
        <f t="shared" ca="1" si="1273"/>
        <v>above</v>
      </c>
    </row>
    <row r="7346" spans="8:18">
      <c r="H7346">
        <v>3000</v>
      </c>
      <c r="I7346">
        <f t="shared" ca="1" si="1267"/>
        <v>61</v>
      </c>
      <c r="J7346" s="14">
        <f t="shared" ca="1" si="1268"/>
        <v>72.162999999999997</v>
      </c>
      <c r="K7346" s="14">
        <f t="shared" ca="1" si="1275"/>
        <v>8.2542687700901833</v>
      </c>
      <c r="L7346" s="14" t="str">
        <f t="shared" ca="1" si="1269"/>
        <v>above</v>
      </c>
      <c r="N7346">
        <f t="shared" si="1274"/>
        <v>7338</v>
      </c>
      <c r="O7346" s="14">
        <f t="shared" ca="1" si="1270"/>
        <v>96.998216059871282</v>
      </c>
      <c r="P7346" s="14">
        <f t="shared" ca="1" si="1271"/>
        <v>125.22417781626369</v>
      </c>
      <c r="Q7346" s="14">
        <f t="shared" ca="1" si="1272"/>
        <v>9.1698985500683712</v>
      </c>
      <c r="R7346" s="14">
        <f t="shared" ca="1" si="1273"/>
        <v>96.998216059871282</v>
      </c>
    </row>
    <row r="7347" spans="8:18">
      <c r="H7347">
        <v>3000</v>
      </c>
      <c r="I7347">
        <f t="shared" ca="1" si="1267"/>
        <v>98</v>
      </c>
      <c r="J7347" s="14">
        <f t="shared" ca="1" si="1268"/>
        <v>126.812</v>
      </c>
      <c r="K7347" s="14">
        <f t="shared" ca="1" si="1275"/>
        <v>9.1902397002691796</v>
      </c>
      <c r="L7347" s="14" t="str">
        <f t="shared" ca="1" si="1269"/>
        <v>above</v>
      </c>
      <c r="N7347">
        <f t="shared" si="1274"/>
        <v>7339</v>
      </c>
      <c r="O7347" s="14">
        <f t="shared" ca="1" si="1270"/>
        <v>174.43916586667098</v>
      </c>
      <c r="P7347" s="14">
        <f t="shared" ca="1" si="1271"/>
        <v>265.72623363145084</v>
      </c>
      <c r="Q7347" s="14">
        <f t="shared" ca="1" si="1272"/>
        <v>10.334584699152781</v>
      </c>
      <c r="R7347" s="14" t="str">
        <f t="shared" ca="1" si="1273"/>
        <v>above</v>
      </c>
    </row>
    <row r="7348" spans="8:18">
      <c r="H7348">
        <v>3000</v>
      </c>
      <c r="I7348">
        <f t="shared" ca="1" si="1267"/>
        <v>20</v>
      </c>
      <c r="J7348" s="14">
        <f t="shared" ca="1" si="1268"/>
        <v>21.2</v>
      </c>
      <c r="K7348" s="14">
        <f t="shared" ca="1" si="1275"/>
        <v>6.089044875446846</v>
      </c>
      <c r="L7348" s="14" t="str">
        <f t="shared" ca="1" si="1269"/>
        <v>above</v>
      </c>
      <c r="N7348">
        <f t="shared" si="1274"/>
        <v>7340</v>
      </c>
      <c r="O7348" s="14">
        <f t="shared" ca="1" si="1270"/>
        <v>141.53366277102106</v>
      </c>
      <c r="P7348" s="14">
        <f t="shared" ca="1" si="1271"/>
        <v>201.62899586316439</v>
      </c>
      <c r="Q7348" s="14">
        <f t="shared" ca="1" si="1272"/>
        <v>9.9191564035657525</v>
      </c>
      <c r="R7348" s="14" t="str">
        <f t="shared" ca="1" si="1273"/>
        <v>above</v>
      </c>
    </row>
    <row r="7349" spans="8:18">
      <c r="H7349">
        <v>3000</v>
      </c>
      <c r="I7349">
        <f t="shared" ca="1" si="1267"/>
        <v>84</v>
      </c>
      <c r="J7349" s="14">
        <f t="shared" ca="1" si="1268"/>
        <v>105.16800000000001</v>
      </c>
      <c r="K7349" s="14">
        <f t="shared" ca="1" si="1275"/>
        <v>8.8853025129806333</v>
      </c>
      <c r="L7349" s="14" t="str">
        <f t="shared" ca="1" si="1269"/>
        <v>above</v>
      </c>
      <c r="N7349">
        <f t="shared" si="1274"/>
        <v>7341</v>
      </c>
      <c r="O7349" s="14">
        <f t="shared" ca="1" si="1270"/>
        <v>166.86717368435441</v>
      </c>
      <c r="P7349" s="14">
        <f t="shared" ca="1" si="1271"/>
        <v>250.40113464456792</v>
      </c>
      <c r="Q7349" s="14">
        <f t="shared" ca="1" si="1272"/>
        <v>10.246346067714118</v>
      </c>
      <c r="R7349" s="14" t="str">
        <f t="shared" ca="1" si="1273"/>
        <v>above</v>
      </c>
    </row>
    <row r="7350" spans="8:18">
      <c r="H7350">
        <v>3000</v>
      </c>
      <c r="I7350">
        <f t="shared" ca="1" si="1267"/>
        <v>27</v>
      </c>
      <c r="J7350" s="14">
        <f t="shared" ca="1" si="1268"/>
        <v>29.187000000000001</v>
      </c>
      <c r="K7350" s="14">
        <f t="shared" ca="1" si="1275"/>
        <v>6.6644090203504076</v>
      </c>
      <c r="L7350" s="14" t="str">
        <f t="shared" ca="1" si="1269"/>
        <v>above</v>
      </c>
      <c r="N7350">
        <f t="shared" si="1274"/>
        <v>7342</v>
      </c>
      <c r="O7350" s="14">
        <f t="shared" ca="1" si="1270"/>
        <v>171.39501017772858</v>
      </c>
      <c r="P7350" s="14">
        <f t="shared" ca="1" si="1271"/>
        <v>259.52375871919963</v>
      </c>
      <c r="Q7350" s="14">
        <f t="shared" ca="1" si="1272"/>
        <v>10.299576829052182</v>
      </c>
      <c r="R7350" s="14" t="str">
        <f t="shared" ca="1" si="1273"/>
        <v>above</v>
      </c>
    </row>
    <row r="7351" spans="8:18">
      <c r="H7351">
        <v>3000</v>
      </c>
      <c r="I7351">
        <f t="shared" ca="1" si="1267"/>
        <v>70</v>
      </c>
      <c r="J7351" s="14">
        <f t="shared" ca="1" si="1268"/>
        <v>84.7</v>
      </c>
      <c r="K7351" s="14">
        <f t="shared" ca="1" si="1275"/>
        <v>8.5253597540826309</v>
      </c>
      <c r="L7351" s="14" t="str">
        <f t="shared" ca="1" si="1269"/>
        <v>above</v>
      </c>
      <c r="N7351">
        <f t="shared" si="1274"/>
        <v>7343</v>
      </c>
      <c r="O7351" s="14">
        <f t="shared" ca="1" si="1270"/>
        <v>129.76486975820245</v>
      </c>
      <c r="P7351" s="14">
        <f t="shared" ca="1" si="1271"/>
        <v>180.28163402829219</v>
      </c>
      <c r="Q7351" s="14">
        <f t="shared" ca="1" si="1272"/>
        <v>9.746801646237639</v>
      </c>
      <c r="R7351" s="14" t="str">
        <f t="shared" ca="1" si="1273"/>
        <v>above</v>
      </c>
    </row>
    <row r="7352" spans="8:18">
      <c r="H7352">
        <v>3000</v>
      </c>
      <c r="I7352">
        <f t="shared" ca="1" si="1267"/>
        <v>10</v>
      </c>
      <c r="J7352" s="14">
        <f t="shared" ca="1" si="1268"/>
        <v>10.3</v>
      </c>
      <c r="K7352" s="14">
        <f t="shared" ca="1" si="1275"/>
        <v>4.7957905455967413</v>
      </c>
      <c r="L7352" s="14">
        <f t="shared" ca="1" si="1269"/>
        <v>10</v>
      </c>
      <c r="N7352">
        <f t="shared" si="1274"/>
        <v>7344</v>
      </c>
      <c r="O7352" s="14">
        <f t="shared" ca="1" si="1270"/>
        <v>190.29206148167538</v>
      </c>
      <c r="P7352" s="14">
        <f t="shared" ca="1" si="1271"/>
        <v>298.92526747051255</v>
      </c>
      <c r="Q7352" s="14">
        <f t="shared" ca="1" si="1272"/>
        <v>10.507602755683376</v>
      </c>
      <c r="R7352" s="14" t="str">
        <f t="shared" ca="1" si="1273"/>
        <v>above</v>
      </c>
    </row>
    <row r="7353" spans="8:18">
      <c r="H7353">
        <v>3000</v>
      </c>
      <c r="I7353">
        <f t="shared" ca="1" si="1267"/>
        <v>18</v>
      </c>
      <c r="J7353" s="14">
        <f t="shared" ca="1" si="1268"/>
        <v>18.972000000000001</v>
      </c>
      <c r="K7353" s="14">
        <f t="shared" ca="1" si="1275"/>
        <v>5.8888779583328805</v>
      </c>
      <c r="L7353" s="14">
        <f t="shared" ca="1" si="1269"/>
        <v>18</v>
      </c>
      <c r="N7353">
        <f t="shared" si="1274"/>
        <v>7345</v>
      </c>
      <c r="O7353" s="14">
        <f t="shared" ca="1" si="1270"/>
        <v>148.24436781356155</v>
      </c>
      <c r="P7353" s="14">
        <f t="shared" ca="1" si="1271"/>
        <v>214.17354557888913</v>
      </c>
      <c r="Q7353" s="14">
        <f t="shared" ca="1" si="1272"/>
        <v>10.011170029936231</v>
      </c>
      <c r="R7353" s="14" t="str">
        <f t="shared" ca="1" si="1273"/>
        <v>above</v>
      </c>
    </row>
    <row r="7354" spans="8:18">
      <c r="H7354">
        <v>3000</v>
      </c>
      <c r="I7354">
        <f t="shared" ca="1" si="1267"/>
        <v>69</v>
      </c>
      <c r="J7354" s="14">
        <f t="shared" ca="1" si="1268"/>
        <v>83.283000000000001</v>
      </c>
      <c r="K7354" s="14">
        <f t="shared" ca="1" si="1275"/>
        <v>8.4969904840987187</v>
      </c>
      <c r="L7354" s="14" t="str">
        <f t="shared" ca="1" si="1269"/>
        <v>above</v>
      </c>
      <c r="N7354">
        <f t="shared" si="1274"/>
        <v>7346</v>
      </c>
      <c r="O7354" s="14">
        <f t="shared" ca="1" si="1270"/>
        <v>128.86388842067834</v>
      </c>
      <c r="P7354" s="14">
        <f t="shared" ca="1" si="1271"/>
        <v>178.68159363736945</v>
      </c>
      <c r="Q7354" s="14">
        <f t="shared" ca="1" si="1272"/>
        <v>9.7329737796136868</v>
      </c>
      <c r="R7354" s="14" t="str">
        <f t="shared" ca="1" si="1273"/>
        <v>above</v>
      </c>
    </row>
    <row r="7355" spans="8:18">
      <c r="H7355">
        <v>3000</v>
      </c>
      <c r="I7355">
        <f t="shared" ca="1" si="1267"/>
        <v>45</v>
      </c>
      <c r="J7355" s="14">
        <f t="shared" ca="1" si="1268"/>
        <v>51.075000000000003</v>
      </c>
      <c r="K7355" s="14">
        <f t="shared" ca="1" si="1275"/>
        <v>7.6572827929781901</v>
      </c>
      <c r="L7355" s="14" t="str">
        <f t="shared" ca="1" si="1269"/>
        <v>above</v>
      </c>
      <c r="N7355">
        <f t="shared" si="1274"/>
        <v>7347</v>
      </c>
      <c r="O7355" s="14">
        <f t="shared" ca="1" si="1270"/>
        <v>167.0338416960501</v>
      </c>
      <c r="P7355" s="14">
        <f t="shared" ca="1" si="1271"/>
        <v>250.73475451127348</v>
      </c>
      <c r="Q7355" s="14">
        <f t="shared" ca="1" si="1272"/>
        <v>10.248330795568359</v>
      </c>
      <c r="R7355" s="14" t="str">
        <f t="shared" ca="1" si="1273"/>
        <v>above</v>
      </c>
    </row>
    <row r="7356" spans="8:18">
      <c r="H7356">
        <v>3000</v>
      </c>
      <c r="I7356">
        <f t="shared" ca="1" si="1267"/>
        <v>26</v>
      </c>
      <c r="J7356" s="14">
        <f t="shared" ca="1" si="1268"/>
        <v>28.027999999999999</v>
      </c>
      <c r="K7356" s="14">
        <f t="shared" ca="1" si="1275"/>
        <v>6.5916737320086582</v>
      </c>
      <c r="L7356" s="14" t="str">
        <f t="shared" ca="1" si="1269"/>
        <v>above</v>
      </c>
      <c r="N7356">
        <f t="shared" si="1274"/>
        <v>7348</v>
      </c>
      <c r="O7356" s="14">
        <f t="shared" ca="1" si="1270"/>
        <v>140.23315385352541</v>
      </c>
      <c r="P7356" s="14">
        <f t="shared" ca="1" si="1271"/>
        <v>199.22916617264499</v>
      </c>
      <c r="Q7356" s="14">
        <f t="shared" ca="1" si="1272"/>
        <v>9.9008241963202828</v>
      </c>
      <c r="R7356" s="14" t="str">
        <f t="shared" ca="1" si="1273"/>
        <v>above</v>
      </c>
    </row>
    <row r="7357" spans="8:18">
      <c r="H7357">
        <v>3000</v>
      </c>
      <c r="I7357">
        <f t="shared" ca="1" si="1267"/>
        <v>64</v>
      </c>
      <c r="J7357" s="14">
        <f t="shared" ca="1" si="1268"/>
        <v>76.287999999999997</v>
      </c>
      <c r="K7357" s="14">
        <f t="shared" ca="1" si="1275"/>
        <v>8.3487745397912736</v>
      </c>
      <c r="L7357" s="14" t="str">
        <f t="shared" ca="1" si="1269"/>
        <v>above</v>
      </c>
      <c r="N7357">
        <f t="shared" si="1274"/>
        <v>7349</v>
      </c>
      <c r="O7357" s="14">
        <f t="shared" ca="1" si="1270"/>
        <v>174.11033103120815</v>
      </c>
      <c r="P7357" s="14">
        <f t="shared" ca="1" si="1271"/>
        <v>265.0535531465988</v>
      </c>
      <c r="Q7357" s="14">
        <f t="shared" ca="1" si="1272"/>
        <v>10.330832476601326</v>
      </c>
      <c r="R7357" s="14" t="str">
        <f t="shared" ca="1" si="1273"/>
        <v>above</v>
      </c>
    </row>
    <row r="7358" spans="8:18">
      <c r="H7358">
        <v>3000</v>
      </c>
      <c r="I7358">
        <f t="shared" ca="1" si="1267"/>
        <v>10</v>
      </c>
      <c r="J7358" s="14">
        <f t="shared" ca="1" si="1268"/>
        <v>10.3</v>
      </c>
      <c r="K7358" s="14">
        <f t="shared" ca="1" si="1275"/>
        <v>4.7957905455967413</v>
      </c>
      <c r="L7358" s="14">
        <f t="shared" ca="1" si="1269"/>
        <v>10</v>
      </c>
      <c r="N7358">
        <f t="shared" si="1274"/>
        <v>7350</v>
      </c>
      <c r="O7358" s="14">
        <f t="shared" ca="1" si="1270"/>
        <v>132.92414857474577</v>
      </c>
      <c r="P7358" s="14">
        <f t="shared" ca="1" si="1271"/>
        <v>185.93063639770904</v>
      </c>
      <c r="Q7358" s="14">
        <f t="shared" ca="1" si="1272"/>
        <v>9.7945471685374343</v>
      </c>
      <c r="R7358" s="14" t="str">
        <f t="shared" ca="1" si="1273"/>
        <v>above</v>
      </c>
    </row>
    <row r="7359" spans="8:18">
      <c r="H7359">
        <v>3000</v>
      </c>
      <c r="I7359">
        <f t="shared" ca="1" si="1267"/>
        <v>32</v>
      </c>
      <c r="J7359" s="14">
        <f t="shared" ca="1" si="1268"/>
        <v>35.072000000000003</v>
      </c>
      <c r="K7359" s="14">
        <f t="shared" ca="1" si="1275"/>
        <v>6.9930151229329605</v>
      </c>
      <c r="L7359" s="14" t="str">
        <f t="shared" ca="1" si="1269"/>
        <v>above</v>
      </c>
      <c r="N7359">
        <f t="shared" si="1274"/>
        <v>7351</v>
      </c>
      <c r="O7359" s="14">
        <f t="shared" ca="1" si="1270"/>
        <v>157.87144345557718</v>
      </c>
      <c r="P7359" s="14">
        <f t="shared" ca="1" si="1271"/>
        <v>232.64162143181969</v>
      </c>
      <c r="Q7359" s="14">
        <f t="shared" ca="1" si="1272"/>
        <v>10.136190686912467</v>
      </c>
      <c r="R7359" s="14" t="str">
        <f t="shared" ca="1" si="1273"/>
        <v>above</v>
      </c>
    </row>
    <row r="7360" spans="8:18">
      <c r="H7360">
        <v>3000</v>
      </c>
      <c r="I7360">
        <f t="shared" ca="1" si="1267"/>
        <v>49</v>
      </c>
      <c r="J7360" s="14">
        <f t="shared" ca="1" si="1268"/>
        <v>56.203000000000003</v>
      </c>
      <c r="K7360" s="14">
        <f t="shared" ca="1" si="1275"/>
        <v>7.8240460108562919</v>
      </c>
      <c r="L7360" s="14" t="str">
        <f t="shared" ca="1" si="1269"/>
        <v>above</v>
      </c>
      <c r="N7360">
        <f t="shared" si="1274"/>
        <v>7352</v>
      </c>
      <c r="O7360" s="14">
        <f t="shared" ca="1" si="1270"/>
        <v>116.69287360394185</v>
      </c>
      <c r="P7360" s="14">
        <f t="shared" ca="1" si="1271"/>
        <v>157.5445538537785</v>
      </c>
      <c r="Q7360" s="14">
        <f t="shared" ca="1" si="1272"/>
        <v>9.5361569306257792</v>
      </c>
      <c r="R7360" s="14">
        <f t="shared" ca="1" si="1273"/>
        <v>116.69287360394185</v>
      </c>
    </row>
    <row r="7361" spans="8:18">
      <c r="H7361">
        <v>3000</v>
      </c>
      <c r="I7361">
        <f t="shared" ca="1" si="1267"/>
        <v>80</v>
      </c>
      <c r="J7361" s="14">
        <f t="shared" ca="1" si="1268"/>
        <v>99.2</v>
      </c>
      <c r="K7361" s="14">
        <f t="shared" ca="1" si="1275"/>
        <v>8.7888983093448783</v>
      </c>
      <c r="L7361" s="14" t="str">
        <f t="shared" ca="1" si="1269"/>
        <v>above</v>
      </c>
      <c r="N7361">
        <f t="shared" si="1274"/>
        <v>7353</v>
      </c>
      <c r="O7361" s="14">
        <f t="shared" ca="1" si="1270"/>
        <v>122.14559578687629</v>
      </c>
      <c r="P7361" s="14">
        <f t="shared" ca="1" si="1271"/>
        <v>166.90423549726918</v>
      </c>
      <c r="Q7361" s="14">
        <f t="shared" ca="1" si="1272"/>
        <v>9.6267347218593695</v>
      </c>
      <c r="R7361" s="14" t="str">
        <f t="shared" ca="1" si="1273"/>
        <v>above</v>
      </c>
    </row>
    <row r="7362" spans="8:18">
      <c r="H7362">
        <v>3000</v>
      </c>
      <c r="I7362">
        <f t="shared" ca="1" si="1267"/>
        <v>64</v>
      </c>
      <c r="J7362" s="14">
        <f t="shared" ca="1" si="1268"/>
        <v>76.287999999999997</v>
      </c>
      <c r="K7362" s="14">
        <f t="shared" ca="1" si="1275"/>
        <v>8.3487745397912736</v>
      </c>
      <c r="L7362" s="14" t="str">
        <f t="shared" ca="1" si="1269"/>
        <v>above</v>
      </c>
      <c r="N7362">
        <f t="shared" si="1274"/>
        <v>7354</v>
      </c>
      <c r="O7362" s="14">
        <f t="shared" ca="1" si="1270"/>
        <v>174.06288470575834</v>
      </c>
      <c r="P7362" s="14">
        <f t="shared" ca="1" si="1271"/>
        <v>264.95654820202867</v>
      </c>
      <c r="Q7362" s="14">
        <f t="shared" ca="1" si="1272"/>
        <v>10.330290501103397</v>
      </c>
      <c r="R7362" s="14" t="str">
        <f t="shared" ca="1" si="1273"/>
        <v>above</v>
      </c>
    </row>
    <row r="7363" spans="8:18">
      <c r="H7363">
        <v>3000</v>
      </c>
      <c r="I7363">
        <f t="shared" ca="1" si="1267"/>
        <v>69</v>
      </c>
      <c r="J7363" s="14">
        <f t="shared" ca="1" si="1268"/>
        <v>83.283000000000001</v>
      </c>
      <c r="K7363" s="14">
        <f t="shared" ca="1" si="1275"/>
        <v>8.4969904840987187</v>
      </c>
      <c r="L7363" s="14" t="str">
        <f t="shared" ca="1" si="1269"/>
        <v>above</v>
      </c>
      <c r="N7363">
        <f t="shared" si="1274"/>
        <v>7355</v>
      </c>
      <c r="O7363" s="14">
        <f t="shared" ca="1" si="1270"/>
        <v>163.88082171956296</v>
      </c>
      <c r="P7363" s="14">
        <f t="shared" ca="1" si="1271"/>
        <v>244.4515929020005</v>
      </c>
      <c r="Q7363" s="14">
        <f t="shared" ca="1" si="1272"/>
        <v>10.210445840625777</v>
      </c>
      <c r="R7363" s="14" t="str">
        <f t="shared" ca="1" si="1273"/>
        <v>above</v>
      </c>
    </row>
    <row r="7364" spans="8:18">
      <c r="H7364">
        <v>3000</v>
      </c>
      <c r="I7364">
        <f t="shared" ca="1" si="1267"/>
        <v>10</v>
      </c>
      <c r="J7364" s="14">
        <f t="shared" ca="1" si="1268"/>
        <v>10.3</v>
      </c>
      <c r="K7364" s="14">
        <f t="shared" ca="1" si="1275"/>
        <v>4.7957905455967413</v>
      </c>
      <c r="L7364" s="14">
        <f t="shared" ca="1" si="1269"/>
        <v>10</v>
      </c>
      <c r="N7364">
        <f t="shared" si="1274"/>
        <v>7356</v>
      </c>
      <c r="O7364" s="14">
        <f t="shared" ca="1" si="1270"/>
        <v>122.94604120453589</v>
      </c>
      <c r="P7364" s="14">
        <f t="shared" ca="1" si="1271"/>
        <v>168.2932283481382</v>
      </c>
      <c r="Q7364" s="14">
        <f t="shared" ca="1" si="1272"/>
        <v>9.639692638645581</v>
      </c>
      <c r="R7364" s="14" t="str">
        <f t="shared" ca="1" si="1273"/>
        <v>above</v>
      </c>
    </row>
    <row r="7365" spans="8:18">
      <c r="H7365">
        <v>3000</v>
      </c>
      <c r="I7365">
        <f t="shared" ca="1" si="1267"/>
        <v>95</v>
      </c>
      <c r="J7365" s="14">
        <f t="shared" ca="1" si="1268"/>
        <v>122.075</v>
      </c>
      <c r="K7365" s="14">
        <f t="shared" ca="1" si="1275"/>
        <v>9.1286963829356722</v>
      </c>
      <c r="L7365" s="14" t="str">
        <f t="shared" ca="1" si="1269"/>
        <v>above</v>
      </c>
      <c r="N7365">
        <f t="shared" si="1274"/>
        <v>7357</v>
      </c>
      <c r="O7365" s="14">
        <f t="shared" ca="1" si="1270"/>
        <v>133.6312785162169</v>
      </c>
      <c r="P7365" s="14">
        <f t="shared" ca="1" si="1271"/>
        <v>187.20323430985309</v>
      </c>
      <c r="Q7365" s="14">
        <f t="shared" ca="1" si="1272"/>
        <v>9.8050795429280821</v>
      </c>
      <c r="R7365" s="14" t="str">
        <f t="shared" ca="1" si="1273"/>
        <v>above</v>
      </c>
    </row>
    <row r="7366" spans="8:18">
      <c r="H7366">
        <v>3000</v>
      </c>
      <c r="I7366">
        <f t="shared" ca="1" si="1267"/>
        <v>97</v>
      </c>
      <c r="J7366" s="14">
        <f t="shared" ca="1" si="1268"/>
        <v>125.227</v>
      </c>
      <c r="K7366" s="14">
        <f t="shared" ca="1" si="1275"/>
        <v>9.1699349573411446</v>
      </c>
      <c r="L7366" s="14" t="str">
        <f t="shared" ca="1" si="1269"/>
        <v>above</v>
      </c>
      <c r="N7366">
        <f t="shared" si="1274"/>
        <v>7358</v>
      </c>
      <c r="O7366" s="14">
        <f t="shared" ca="1" si="1270"/>
        <v>199.0972607762522</v>
      </c>
      <c r="P7366" s="14">
        <f t="shared" ca="1" si="1271"/>
        <v>318.01641852207308</v>
      </c>
      <c r="Q7366" s="14">
        <f t="shared" ca="1" si="1272"/>
        <v>10.597607104443773</v>
      </c>
      <c r="R7366" s="14" t="str">
        <f t="shared" ca="1" si="1273"/>
        <v>above</v>
      </c>
    </row>
    <row r="7367" spans="8:18">
      <c r="H7367">
        <v>3000</v>
      </c>
      <c r="I7367">
        <f t="shared" ca="1" si="1267"/>
        <v>57</v>
      </c>
      <c r="J7367" s="14">
        <f t="shared" ca="1" si="1268"/>
        <v>66.747</v>
      </c>
      <c r="K7367" s="14">
        <f t="shared" ca="1" si="1275"/>
        <v>8.1208860210928382</v>
      </c>
      <c r="L7367" s="14" t="str">
        <f t="shared" ca="1" si="1269"/>
        <v>above</v>
      </c>
      <c r="N7367">
        <f t="shared" si="1274"/>
        <v>7359</v>
      </c>
      <c r="O7367" s="14">
        <f t="shared" ca="1" si="1270"/>
        <v>158.95244349997199</v>
      </c>
      <c r="P7367" s="14">
        <f t="shared" ca="1" si="1271"/>
        <v>234.75008138380736</v>
      </c>
      <c r="Q7367" s="14">
        <f t="shared" ca="1" si="1272"/>
        <v>10.149753085855236</v>
      </c>
      <c r="R7367" s="14" t="str">
        <f t="shared" ca="1" si="1273"/>
        <v>above</v>
      </c>
    </row>
    <row r="7368" spans="8:18">
      <c r="H7368">
        <v>3000</v>
      </c>
      <c r="I7368">
        <f t="shared" ca="1" si="1267"/>
        <v>28</v>
      </c>
      <c r="J7368" s="14">
        <f t="shared" ca="1" si="1268"/>
        <v>30.352</v>
      </c>
      <c r="K7368" s="14">
        <f t="shared" ca="1" si="1275"/>
        <v>6.7345916599729483</v>
      </c>
      <c r="L7368" s="14" t="str">
        <f t="shared" ca="1" si="1269"/>
        <v>above</v>
      </c>
      <c r="N7368">
        <f t="shared" si="1274"/>
        <v>7360</v>
      </c>
      <c r="O7368" s="14">
        <f t="shared" ca="1" si="1270"/>
        <v>167.42987724865839</v>
      </c>
      <c r="P7368" s="14">
        <f t="shared" ca="1" si="1271"/>
        <v>251.52816863516082</v>
      </c>
      <c r="Q7368" s="14">
        <f t="shared" ca="1" si="1272"/>
        <v>10.253039008825311</v>
      </c>
      <c r="R7368" s="14" t="str">
        <f t="shared" ca="1" si="1273"/>
        <v>above</v>
      </c>
    </row>
    <row r="7369" spans="8:18">
      <c r="H7369">
        <v>3000</v>
      </c>
      <c r="I7369">
        <f t="shared" ca="1" si="1267"/>
        <v>81</v>
      </c>
      <c r="J7369" s="14">
        <f t="shared" ca="1" si="1268"/>
        <v>100.68299999999999</v>
      </c>
      <c r="K7369" s="14">
        <f t="shared" ca="1" si="1275"/>
        <v>8.8134384945285067</v>
      </c>
      <c r="L7369" s="14" t="str">
        <f t="shared" ca="1" si="1269"/>
        <v>above</v>
      </c>
      <c r="N7369">
        <f t="shared" si="1274"/>
        <v>7361</v>
      </c>
      <c r="O7369" s="14">
        <f t="shared" ca="1" si="1270"/>
        <v>103.28275454267882</v>
      </c>
      <c r="P7369" s="14">
        <f t="shared" ca="1" si="1271"/>
        <v>135.28473670044855</v>
      </c>
      <c r="Q7369" s="14">
        <f t="shared" ca="1" si="1272"/>
        <v>9.2942120071735435</v>
      </c>
      <c r="R7369" s="14">
        <f t="shared" ca="1" si="1273"/>
        <v>103.28275454267882</v>
      </c>
    </row>
    <row r="7370" spans="8:18">
      <c r="H7370">
        <v>3000</v>
      </c>
      <c r="I7370">
        <f t="shared" ref="I7370:I7433" ca="1" si="1276">RANDBETWEEN(10,100)</f>
        <v>81</v>
      </c>
      <c r="J7370" s="14">
        <f t="shared" ref="J7370:J7433" ca="1" si="1277">0.003*(I7370^2)+I7370</f>
        <v>100.68299999999999</v>
      </c>
      <c r="K7370" s="14">
        <f t="shared" ca="1" si="1275"/>
        <v>8.8134384945285067</v>
      </c>
      <c r="L7370" s="14" t="str">
        <f t="shared" ref="L7370:L7433" ca="1" si="1278">IF(I7370&lt;$B$19,I7370,"above")</f>
        <v>above</v>
      </c>
      <c r="N7370">
        <f t="shared" si="1274"/>
        <v>7362</v>
      </c>
      <c r="O7370" s="14">
        <f t="shared" ref="O7370:O7433" ca="1" si="1279">_xlfn.NORM.INV(RAND(),150,25)</f>
        <v>131.46004607391887</v>
      </c>
      <c r="P7370" s="14">
        <f t="shared" ref="P7370:P7433" ca="1" si="1280">0.003*(O7370^2)+O7370</f>
        <v>183.30527721518951</v>
      </c>
      <c r="Q7370" s="14">
        <f t="shared" ref="Q7370:Q7433" ca="1" si="1281">2*LN(O7370+1)</f>
        <v>9.7725621217789378</v>
      </c>
      <c r="R7370" s="14" t="str">
        <f t="shared" ref="R7370:R7433" ca="1" si="1282">IF(O7370&lt;=$B$20,O7370,"above")</f>
        <v>above</v>
      </c>
    </row>
    <row r="7371" spans="8:18">
      <c r="H7371">
        <v>3000</v>
      </c>
      <c r="I7371">
        <f t="shared" ca="1" si="1276"/>
        <v>11</v>
      </c>
      <c r="J7371" s="14">
        <f t="shared" ca="1" si="1277"/>
        <v>11.363</v>
      </c>
      <c r="K7371" s="14">
        <f t="shared" ca="1" si="1275"/>
        <v>4.9698132995760007</v>
      </c>
      <c r="L7371" s="14">
        <f t="shared" ca="1" si="1278"/>
        <v>11</v>
      </c>
      <c r="N7371">
        <f t="shared" ref="N7371:N7434" si="1283">N7370+1</f>
        <v>7363</v>
      </c>
      <c r="O7371" s="14">
        <f t="shared" ca="1" si="1279"/>
        <v>168.41827086254588</v>
      </c>
      <c r="P7371" s="14">
        <f t="shared" ca="1" si="1280"/>
        <v>253.51241274353549</v>
      </c>
      <c r="Q7371" s="14">
        <f t="shared" ca="1" si="1281"/>
        <v>10.264741265466636</v>
      </c>
      <c r="R7371" s="14" t="str">
        <f t="shared" ca="1" si="1282"/>
        <v>above</v>
      </c>
    </row>
    <row r="7372" spans="8:18">
      <c r="H7372">
        <v>3000</v>
      </c>
      <c r="I7372">
        <f t="shared" ca="1" si="1276"/>
        <v>11</v>
      </c>
      <c r="J7372" s="14">
        <f t="shared" ca="1" si="1277"/>
        <v>11.363</v>
      </c>
      <c r="K7372" s="14">
        <f t="shared" ca="1" si="1275"/>
        <v>4.9698132995760007</v>
      </c>
      <c r="L7372" s="14">
        <f t="shared" ca="1" si="1278"/>
        <v>11</v>
      </c>
      <c r="N7372">
        <f t="shared" si="1283"/>
        <v>7364</v>
      </c>
      <c r="O7372" s="14">
        <f t="shared" ca="1" si="1279"/>
        <v>151.86075549803022</v>
      </c>
      <c r="P7372" s="14">
        <f t="shared" ca="1" si="1280"/>
        <v>221.04582267932776</v>
      </c>
      <c r="Q7372" s="14">
        <f t="shared" ca="1" si="1281"/>
        <v>10.059054824441242</v>
      </c>
      <c r="R7372" s="14" t="str">
        <f t="shared" ca="1" si="1282"/>
        <v>above</v>
      </c>
    </row>
    <row r="7373" spans="8:18">
      <c r="H7373">
        <v>3000</v>
      </c>
      <c r="I7373">
        <f t="shared" ca="1" si="1276"/>
        <v>27</v>
      </c>
      <c r="J7373" s="14">
        <f t="shared" ca="1" si="1277"/>
        <v>29.187000000000001</v>
      </c>
      <c r="K7373" s="14">
        <f t="shared" ca="1" si="1275"/>
        <v>6.6644090203504076</v>
      </c>
      <c r="L7373" s="14" t="str">
        <f t="shared" ca="1" si="1278"/>
        <v>above</v>
      </c>
      <c r="N7373">
        <f t="shared" si="1283"/>
        <v>7365</v>
      </c>
      <c r="O7373" s="14">
        <f t="shared" ca="1" si="1279"/>
        <v>133.33664456359554</v>
      </c>
      <c r="P7373" s="14">
        <f t="shared" ca="1" si="1280"/>
        <v>186.67262691403138</v>
      </c>
      <c r="Q7373" s="14">
        <f t="shared" ca="1" si="1281"/>
        <v>9.8006978446631479</v>
      </c>
      <c r="R7373" s="14" t="str">
        <f t="shared" ca="1" si="1282"/>
        <v>above</v>
      </c>
    </row>
    <row r="7374" spans="8:18">
      <c r="H7374">
        <v>3000</v>
      </c>
      <c r="I7374">
        <f t="shared" ca="1" si="1276"/>
        <v>70</v>
      </c>
      <c r="J7374" s="14">
        <f t="shared" ca="1" si="1277"/>
        <v>84.7</v>
      </c>
      <c r="K7374" s="14">
        <f t="shared" ca="1" si="1275"/>
        <v>8.5253597540826309</v>
      </c>
      <c r="L7374" s="14" t="str">
        <f t="shared" ca="1" si="1278"/>
        <v>above</v>
      </c>
      <c r="N7374">
        <f t="shared" si="1283"/>
        <v>7366</v>
      </c>
      <c r="O7374" s="14">
        <f t="shared" ca="1" si="1279"/>
        <v>193.23696114425786</v>
      </c>
      <c r="P7374" s="14">
        <f t="shared" ca="1" si="1280"/>
        <v>305.2585306010601</v>
      </c>
      <c r="Q7374" s="14">
        <f t="shared" ca="1" si="1281"/>
        <v>10.538157725796699</v>
      </c>
      <c r="R7374" s="14" t="str">
        <f t="shared" ca="1" si="1282"/>
        <v>above</v>
      </c>
    </row>
    <row r="7375" spans="8:18">
      <c r="H7375">
        <v>3000</v>
      </c>
      <c r="I7375">
        <f t="shared" ca="1" si="1276"/>
        <v>64</v>
      </c>
      <c r="J7375" s="14">
        <f t="shared" ca="1" si="1277"/>
        <v>76.287999999999997</v>
      </c>
      <c r="K7375" s="14">
        <f t="shared" ca="1" si="1275"/>
        <v>8.3487745397912736</v>
      </c>
      <c r="L7375" s="14" t="str">
        <f t="shared" ca="1" si="1278"/>
        <v>above</v>
      </c>
      <c r="N7375">
        <f t="shared" si="1283"/>
        <v>7367</v>
      </c>
      <c r="O7375" s="14">
        <f t="shared" ca="1" si="1279"/>
        <v>134.53545304434795</v>
      </c>
      <c r="P7375" s="14">
        <f t="shared" ca="1" si="1280"/>
        <v>188.83481742189178</v>
      </c>
      <c r="Q7375" s="14">
        <f t="shared" ca="1" si="1281"/>
        <v>9.8184665043602752</v>
      </c>
      <c r="R7375" s="14" t="str">
        <f t="shared" ca="1" si="1282"/>
        <v>above</v>
      </c>
    </row>
    <row r="7376" spans="8:18">
      <c r="H7376">
        <v>3000</v>
      </c>
      <c r="I7376">
        <f t="shared" ca="1" si="1276"/>
        <v>78</v>
      </c>
      <c r="J7376" s="14">
        <f t="shared" ca="1" si="1277"/>
        <v>96.251999999999995</v>
      </c>
      <c r="K7376" s="14">
        <f t="shared" ca="1" si="1275"/>
        <v>8.738895704934043</v>
      </c>
      <c r="L7376" s="14" t="str">
        <f t="shared" ca="1" si="1278"/>
        <v>above</v>
      </c>
      <c r="N7376">
        <f t="shared" si="1283"/>
        <v>7368</v>
      </c>
      <c r="O7376" s="14">
        <f t="shared" ca="1" si="1279"/>
        <v>140.54048678042909</v>
      </c>
      <c r="P7376" s="14">
        <f t="shared" ca="1" si="1280"/>
        <v>199.79537205386899</v>
      </c>
      <c r="Q7376" s="14">
        <f t="shared" ca="1" si="1281"/>
        <v>9.9051716036277924</v>
      </c>
      <c r="R7376" s="14" t="str">
        <f t="shared" ca="1" si="1282"/>
        <v>above</v>
      </c>
    </row>
    <row r="7377" spans="8:18">
      <c r="H7377">
        <v>3000</v>
      </c>
      <c r="I7377">
        <f t="shared" ca="1" si="1276"/>
        <v>85</v>
      </c>
      <c r="J7377" s="14">
        <f t="shared" ca="1" si="1277"/>
        <v>106.675</v>
      </c>
      <c r="K7377" s="14">
        <f t="shared" ca="1" si="1275"/>
        <v>8.9086945925070147</v>
      </c>
      <c r="L7377" s="14" t="str">
        <f t="shared" ca="1" si="1278"/>
        <v>above</v>
      </c>
      <c r="N7377">
        <f t="shared" si="1283"/>
        <v>7369</v>
      </c>
      <c r="O7377" s="14">
        <f t="shared" ca="1" si="1279"/>
        <v>174.46772126717556</v>
      </c>
      <c r="P7377" s="14">
        <f t="shared" ca="1" si="1280"/>
        <v>265.78467855965818</v>
      </c>
      <c r="Q7377" s="14">
        <f t="shared" ca="1" si="1281"/>
        <v>10.33491020317239</v>
      </c>
      <c r="R7377" s="14" t="str">
        <f t="shared" ca="1" si="1282"/>
        <v>above</v>
      </c>
    </row>
    <row r="7378" spans="8:18">
      <c r="H7378">
        <v>3000</v>
      </c>
      <c r="I7378">
        <f t="shared" ca="1" si="1276"/>
        <v>42</v>
      </c>
      <c r="J7378" s="14">
        <f t="shared" ca="1" si="1277"/>
        <v>47.292000000000002</v>
      </c>
      <c r="K7378" s="14">
        <f t="shared" ca="1" si="1275"/>
        <v>7.5224002313871248</v>
      </c>
      <c r="L7378" s="14" t="str">
        <f t="shared" ca="1" si="1278"/>
        <v>above</v>
      </c>
      <c r="N7378">
        <f t="shared" si="1283"/>
        <v>7370</v>
      </c>
      <c r="O7378" s="14">
        <f t="shared" ca="1" si="1279"/>
        <v>183.01576158555332</v>
      </c>
      <c r="P7378" s="14">
        <f t="shared" ca="1" si="1280"/>
        <v>283.50006855177361</v>
      </c>
      <c r="Q7378" s="14">
        <f t="shared" ca="1" si="1281"/>
        <v>10.430042829462721</v>
      </c>
      <c r="R7378" s="14" t="str">
        <f t="shared" ca="1" si="1282"/>
        <v>above</v>
      </c>
    </row>
    <row r="7379" spans="8:18">
      <c r="H7379">
        <v>3000</v>
      </c>
      <c r="I7379">
        <f t="shared" ca="1" si="1276"/>
        <v>68</v>
      </c>
      <c r="J7379" s="14">
        <f t="shared" ca="1" si="1277"/>
        <v>81.872</v>
      </c>
      <c r="K7379" s="14">
        <f t="shared" ca="1" si="1275"/>
        <v>8.4682130091945194</v>
      </c>
      <c r="L7379" s="14" t="str">
        <f t="shared" ca="1" si="1278"/>
        <v>above</v>
      </c>
      <c r="N7379">
        <f t="shared" si="1283"/>
        <v>7371</v>
      </c>
      <c r="O7379" s="14">
        <f t="shared" ca="1" si="1279"/>
        <v>167.24780707971931</v>
      </c>
      <c r="P7379" s="14">
        <f t="shared" ca="1" si="1280"/>
        <v>251.16329399864435</v>
      </c>
      <c r="Q7379" s="14">
        <f t="shared" ca="1" si="1281"/>
        <v>10.250875869476756</v>
      </c>
      <c r="R7379" s="14" t="str">
        <f t="shared" ca="1" si="1282"/>
        <v>above</v>
      </c>
    </row>
    <row r="7380" spans="8:18">
      <c r="H7380">
        <v>3000</v>
      </c>
      <c r="I7380">
        <f t="shared" ca="1" si="1276"/>
        <v>93</v>
      </c>
      <c r="J7380" s="14">
        <f t="shared" ca="1" si="1277"/>
        <v>118.947</v>
      </c>
      <c r="K7380" s="14">
        <f t="shared" ca="1" si="1275"/>
        <v>9.0865895645400077</v>
      </c>
      <c r="L7380" s="14" t="str">
        <f t="shared" ca="1" si="1278"/>
        <v>above</v>
      </c>
      <c r="N7380">
        <f t="shared" si="1283"/>
        <v>7372</v>
      </c>
      <c r="O7380" s="14">
        <f t="shared" ca="1" si="1279"/>
        <v>147.04357146288245</v>
      </c>
      <c r="P7380" s="14">
        <f t="shared" ca="1" si="1280"/>
        <v>211.90900718856193</v>
      </c>
      <c r="Q7380" s="14">
        <f t="shared" ca="1" si="1281"/>
        <v>9.9950132644252978</v>
      </c>
      <c r="R7380" s="14" t="str">
        <f t="shared" ca="1" si="1282"/>
        <v>above</v>
      </c>
    </row>
    <row r="7381" spans="8:18">
      <c r="H7381">
        <v>3000</v>
      </c>
      <c r="I7381">
        <f t="shared" ca="1" si="1276"/>
        <v>33</v>
      </c>
      <c r="J7381" s="14">
        <f t="shared" ca="1" si="1277"/>
        <v>36.267000000000003</v>
      </c>
      <c r="K7381" s="14">
        <f t="shared" ca="1" si="1275"/>
        <v>7.0527210492323231</v>
      </c>
      <c r="L7381" s="14" t="str">
        <f t="shared" ca="1" si="1278"/>
        <v>above</v>
      </c>
      <c r="N7381">
        <f t="shared" si="1283"/>
        <v>7373</v>
      </c>
      <c r="O7381" s="14">
        <f t="shared" ca="1" si="1279"/>
        <v>108.49962954970476</v>
      </c>
      <c r="P7381" s="14">
        <f t="shared" ca="1" si="1280"/>
        <v>143.81613838697427</v>
      </c>
      <c r="Q7381" s="14">
        <f t="shared" ca="1" si="1281"/>
        <v>9.3918423322862274</v>
      </c>
      <c r="R7381" s="14">
        <f t="shared" ca="1" si="1282"/>
        <v>108.49962954970476</v>
      </c>
    </row>
    <row r="7382" spans="8:18">
      <c r="H7382">
        <v>3000</v>
      </c>
      <c r="I7382">
        <f t="shared" ca="1" si="1276"/>
        <v>11</v>
      </c>
      <c r="J7382" s="14">
        <f t="shared" ca="1" si="1277"/>
        <v>11.363</v>
      </c>
      <c r="K7382" s="14">
        <f t="shared" ca="1" si="1275"/>
        <v>4.9698132995760007</v>
      </c>
      <c r="L7382" s="14">
        <f t="shared" ca="1" si="1278"/>
        <v>11</v>
      </c>
      <c r="N7382">
        <f t="shared" si="1283"/>
        <v>7374</v>
      </c>
      <c r="O7382" s="14">
        <f t="shared" ca="1" si="1279"/>
        <v>153.84263411478639</v>
      </c>
      <c r="P7382" s="14">
        <f t="shared" ca="1" si="1280"/>
        <v>224.8453023289145</v>
      </c>
      <c r="Q7382" s="14">
        <f t="shared" ca="1" si="1281"/>
        <v>10.084818674828622</v>
      </c>
      <c r="R7382" s="14" t="str">
        <f t="shared" ca="1" si="1282"/>
        <v>above</v>
      </c>
    </row>
    <row r="7383" spans="8:18">
      <c r="H7383">
        <v>3000</v>
      </c>
      <c r="I7383">
        <f t="shared" ca="1" si="1276"/>
        <v>50</v>
      </c>
      <c r="J7383" s="14">
        <f t="shared" ca="1" si="1277"/>
        <v>57.5</v>
      </c>
      <c r="K7383" s="14">
        <f t="shared" ca="1" si="1275"/>
        <v>7.8636512654486515</v>
      </c>
      <c r="L7383" s="14" t="str">
        <f t="shared" ca="1" si="1278"/>
        <v>above</v>
      </c>
      <c r="N7383">
        <f t="shared" si="1283"/>
        <v>7375</v>
      </c>
      <c r="O7383" s="14">
        <f t="shared" ca="1" si="1279"/>
        <v>142.79341229126095</v>
      </c>
      <c r="P7383" s="14">
        <f t="shared" ca="1" si="1280"/>
        <v>203.96328807260704</v>
      </c>
      <c r="Q7383" s="14">
        <f t="shared" ca="1" si="1281"/>
        <v>9.9367552652659601</v>
      </c>
      <c r="R7383" s="14" t="str">
        <f t="shared" ca="1" si="1282"/>
        <v>above</v>
      </c>
    </row>
    <row r="7384" spans="8:18">
      <c r="H7384">
        <v>3000</v>
      </c>
      <c r="I7384">
        <f t="shared" ca="1" si="1276"/>
        <v>55</v>
      </c>
      <c r="J7384" s="14">
        <f t="shared" ca="1" si="1277"/>
        <v>64.075000000000003</v>
      </c>
      <c r="K7384" s="14">
        <f t="shared" ca="1" si="1275"/>
        <v>8.0507033814702993</v>
      </c>
      <c r="L7384" s="14" t="str">
        <f t="shared" ca="1" si="1278"/>
        <v>above</v>
      </c>
      <c r="N7384">
        <f t="shared" si="1283"/>
        <v>7376</v>
      </c>
      <c r="O7384" s="14">
        <f t="shared" ca="1" si="1279"/>
        <v>136.50907153433579</v>
      </c>
      <c r="P7384" s="14">
        <f t="shared" ca="1" si="1280"/>
        <v>192.41325136783502</v>
      </c>
      <c r="Q7384" s="14">
        <f t="shared" ca="1" si="1281"/>
        <v>9.8473797794511082</v>
      </c>
      <c r="R7384" s="14" t="str">
        <f t="shared" ca="1" si="1282"/>
        <v>above</v>
      </c>
    </row>
    <row r="7385" spans="8:18">
      <c r="H7385">
        <v>3000</v>
      </c>
      <c r="I7385">
        <f t="shared" ca="1" si="1276"/>
        <v>41</v>
      </c>
      <c r="J7385" s="14">
        <f t="shared" ca="1" si="1277"/>
        <v>46.042999999999999</v>
      </c>
      <c r="K7385" s="14">
        <f t="shared" ref="K7385:K7448" ca="1" si="1284">2*LN(I7385+1)</f>
        <v>7.4753392365667368</v>
      </c>
      <c r="L7385" s="14" t="str">
        <f t="shared" ca="1" si="1278"/>
        <v>above</v>
      </c>
      <c r="N7385">
        <f t="shared" si="1283"/>
        <v>7377</v>
      </c>
      <c r="O7385" s="14">
        <f t="shared" ca="1" si="1279"/>
        <v>136.17392258973496</v>
      </c>
      <c r="P7385" s="14">
        <f t="shared" ca="1" si="1280"/>
        <v>191.80393417016035</v>
      </c>
      <c r="Q7385" s="14">
        <f t="shared" ca="1" si="1281"/>
        <v>9.8424992572770478</v>
      </c>
      <c r="R7385" s="14" t="str">
        <f t="shared" ca="1" si="1282"/>
        <v>above</v>
      </c>
    </row>
    <row r="7386" spans="8:18">
      <c r="H7386">
        <v>3000</v>
      </c>
      <c r="I7386">
        <f t="shared" ca="1" si="1276"/>
        <v>24</v>
      </c>
      <c r="J7386" s="14">
        <f t="shared" ca="1" si="1277"/>
        <v>25.728000000000002</v>
      </c>
      <c r="K7386" s="14">
        <f t="shared" ca="1" si="1284"/>
        <v>6.4377516497364011</v>
      </c>
      <c r="L7386" s="14" t="str">
        <f t="shared" ca="1" si="1278"/>
        <v>above</v>
      </c>
      <c r="N7386">
        <f t="shared" si="1283"/>
        <v>7378</v>
      </c>
      <c r="O7386" s="14">
        <f t="shared" ca="1" si="1279"/>
        <v>183.79584770952357</v>
      </c>
      <c r="P7386" s="14">
        <f t="shared" ca="1" si="1280"/>
        <v>285.13858861531071</v>
      </c>
      <c r="Q7386" s="14">
        <f t="shared" ca="1" si="1281"/>
        <v>10.438503379701681</v>
      </c>
      <c r="R7386" s="14" t="str">
        <f t="shared" ca="1" si="1282"/>
        <v>above</v>
      </c>
    </row>
    <row r="7387" spans="8:18">
      <c r="H7387">
        <v>3000</v>
      </c>
      <c r="I7387">
        <f t="shared" ca="1" si="1276"/>
        <v>72</v>
      </c>
      <c r="J7387" s="14">
        <f t="shared" ca="1" si="1277"/>
        <v>87.551999999999992</v>
      </c>
      <c r="K7387" s="14">
        <f t="shared" ca="1" si="1284"/>
        <v>8.5809188822967819</v>
      </c>
      <c r="L7387" s="14" t="str">
        <f t="shared" ca="1" si="1278"/>
        <v>above</v>
      </c>
      <c r="N7387">
        <f t="shared" si="1283"/>
        <v>7379</v>
      </c>
      <c r="O7387" s="14">
        <f t="shared" ca="1" si="1279"/>
        <v>158.97192780142555</v>
      </c>
      <c r="P7387" s="14">
        <f t="shared" ca="1" si="1280"/>
        <v>234.78814928813051</v>
      </c>
      <c r="Q7387" s="14">
        <f t="shared" ca="1" si="1281"/>
        <v>10.149996697198734</v>
      </c>
      <c r="R7387" s="14" t="str">
        <f t="shared" ca="1" si="1282"/>
        <v>above</v>
      </c>
    </row>
    <row r="7388" spans="8:18">
      <c r="H7388">
        <v>3000</v>
      </c>
      <c r="I7388">
        <f t="shared" ca="1" si="1276"/>
        <v>72</v>
      </c>
      <c r="J7388" s="14">
        <f t="shared" ca="1" si="1277"/>
        <v>87.551999999999992</v>
      </c>
      <c r="K7388" s="14">
        <f t="shared" ca="1" si="1284"/>
        <v>8.5809188822967819</v>
      </c>
      <c r="L7388" s="14" t="str">
        <f t="shared" ca="1" si="1278"/>
        <v>above</v>
      </c>
      <c r="N7388">
        <f t="shared" si="1283"/>
        <v>7380</v>
      </c>
      <c r="O7388" s="14">
        <f t="shared" ca="1" si="1279"/>
        <v>143.04191855453152</v>
      </c>
      <c r="P7388" s="14">
        <f t="shared" ca="1" si="1280"/>
        <v>204.42488994581521</v>
      </c>
      <c r="Q7388" s="14">
        <f t="shared" ca="1" si="1281"/>
        <v>9.9402087165748796</v>
      </c>
      <c r="R7388" s="14" t="str">
        <f t="shared" ca="1" si="1282"/>
        <v>above</v>
      </c>
    </row>
    <row r="7389" spans="8:18">
      <c r="H7389">
        <v>3000</v>
      </c>
      <c r="I7389">
        <f t="shared" ca="1" si="1276"/>
        <v>54</v>
      </c>
      <c r="J7389" s="14">
        <f t="shared" ca="1" si="1277"/>
        <v>62.747999999999998</v>
      </c>
      <c r="K7389" s="14">
        <f t="shared" ca="1" si="1284"/>
        <v>8.0146663704649423</v>
      </c>
      <c r="L7389" s="14" t="str">
        <f t="shared" ca="1" si="1278"/>
        <v>above</v>
      </c>
      <c r="N7389">
        <f t="shared" si="1283"/>
        <v>7381</v>
      </c>
      <c r="O7389" s="14">
        <f t="shared" ca="1" si="1279"/>
        <v>166.20378184110791</v>
      </c>
      <c r="P7389" s="14">
        <f t="shared" ca="1" si="1280"/>
        <v>249.07487313596769</v>
      </c>
      <c r="Q7389" s="14">
        <f t="shared" ca="1" si="1281"/>
        <v>10.238426638123434</v>
      </c>
      <c r="R7389" s="14" t="str">
        <f t="shared" ca="1" si="1282"/>
        <v>above</v>
      </c>
    </row>
    <row r="7390" spans="8:18">
      <c r="H7390">
        <v>3000</v>
      </c>
      <c r="I7390">
        <f t="shared" ca="1" si="1276"/>
        <v>18</v>
      </c>
      <c r="J7390" s="14">
        <f t="shared" ca="1" si="1277"/>
        <v>18.972000000000001</v>
      </c>
      <c r="K7390" s="14">
        <f t="shared" ca="1" si="1284"/>
        <v>5.8888779583328805</v>
      </c>
      <c r="L7390" s="14">
        <f t="shared" ca="1" si="1278"/>
        <v>18</v>
      </c>
      <c r="N7390">
        <f t="shared" si="1283"/>
        <v>7382</v>
      </c>
      <c r="O7390" s="14">
        <f t="shared" ca="1" si="1279"/>
        <v>127.40219210770991</v>
      </c>
      <c r="P7390" s="14">
        <f t="shared" ca="1" si="1280"/>
        <v>176.09614776925937</v>
      </c>
      <c r="Q7390" s="14">
        <f t="shared" ca="1" si="1281"/>
        <v>9.7103349272001598</v>
      </c>
      <c r="R7390" s="14" t="str">
        <f t="shared" ca="1" si="1282"/>
        <v>above</v>
      </c>
    </row>
    <row r="7391" spans="8:18">
      <c r="H7391">
        <v>3000</v>
      </c>
      <c r="I7391">
        <f t="shared" ca="1" si="1276"/>
        <v>62</v>
      </c>
      <c r="J7391" s="14">
        <f t="shared" ca="1" si="1277"/>
        <v>73.531999999999996</v>
      </c>
      <c r="K7391" s="14">
        <f t="shared" ca="1" si="1284"/>
        <v>8.2862694527830651</v>
      </c>
      <c r="L7391" s="14" t="str">
        <f t="shared" ca="1" si="1278"/>
        <v>above</v>
      </c>
      <c r="N7391">
        <f t="shared" si="1283"/>
        <v>7383</v>
      </c>
      <c r="O7391" s="14">
        <f t="shared" ca="1" si="1279"/>
        <v>175.07114441202017</v>
      </c>
      <c r="P7391" s="14">
        <f t="shared" ca="1" si="1280"/>
        <v>267.02086122922344</v>
      </c>
      <c r="Q7391" s="14">
        <f t="shared" ca="1" si="1281"/>
        <v>10.341776285946246</v>
      </c>
      <c r="R7391" s="14" t="str">
        <f t="shared" ca="1" si="1282"/>
        <v>above</v>
      </c>
    </row>
    <row r="7392" spans="8:18">
      <c r="H7392">
        <v>3000</v>
      </c>
      <c r="I7392">
        <f t="shared" ca="1" si="1276"/>
        <v>21</v>
      </c>
      <c r="J7392" s="14">
        <f t="shared" ca="1" si="1277"/>
        <v>22.323</v>
      </c>
      <c r="K7392" s="14">
        <f t="shared" ca="1" si="1284"/>
        <v>6.1820849067166321</v>
      </c>
      <c r="L7392" s="14" t="str">
        <f t="shared" ca="1" si="1278"/>
        <v>above</v>
      </c>
      <c r="N7392">
        <f t="shared" si="1283"/>
        <v>7384</v>
      </c>
      <c r="O7392" s="14">
        <f t="shared" ca="1" si="1279"/>
        <v>208.23456912951389</v>
      </c>
      <c r="P7392" s="14">
        <f t="shared" ca="1" si="1280"/>
        <v>338.31947647117681</v>
      </c>
      <c r="Q7392" s="14">
        <f t="shared" ca="1" si="1281"/>
        <v>10.686911925888714</v>
      </c>
      <c r="R7392" s="14" t="str">
        <f t="shared" ca="1" si="1282"/>
        <v>above</v>
      </c>
    </row>
    <row r="7393" spans="8:18">
      <c r="H7393">
        <v>3000</v>
      </c>
      <c r="I7393">
        <f t="shared" ca="1" si="1276"/>
        <v>30</v>
      </c>
      <c r="J7393" s="14">
        <f t="shared" ca="1" si="1277"/>
        <v>32.700000000000003</v>
      </c>
      <c r="K7393" s="14">
        <f t="shared" ca="1" si="1284"/>
        <v>6.8679744089702925</v>
      </c>
      <c r="L7393" s="14" t="str">
        <f t="shared" ca="1" si="1278"/>
        <v>above</v>
      </c>
      <c r="N7393">
        <f t="shared" si="1283"/>
        <v>7385</v>
      </c>
      <c r="O7393" s="14">
        <f t="shared" ca="1" si="1279"/>
        <v>210.77748183916555</v>
      </c>
      <c r="P7393" s="14">
        <f t="shared" ca="1" si="1280"/>
        <v>344.05892239054481</v>
      </c>
      <c r="Q7393" s="14">
        <f t="shared" ca="1" si="1281"/>
        <v>10.71107221895064</v>
      </c>
      <c r="R7393" s="14" t="str">
        <f t="shared" ca="1" si="1282"/>
        <v>above</v>
      </c>
    </row>
    <row r="7394" spans="8:18">
      <c r="H7394">
        <v>3000</v>
      </c>
      <c r="I7394">
        <f t="shared" ca="1" si="1276"/>
        <v>97</v>
      </c>
      <c r="J7394" s="14">
        <f t="shared" ca="1" si="1277"/>
        <v>125.227</v>
      </c>
      <c r="K7394" s="14">
        <f t="shared" ca="1" si="1284"/>
        <v>9.1699349573411446</v>
      </c>
      <c r="L7394" s="14" t="str">
        <f t="shared" ca="1" si="1278"/>
        <v>above</v>
      </c>
      <c r="N7394">
        <f t="shared" si="1283"/>
        <v>7386</v>
      </c>
      <c r="O7394" s="14">
        <f t="shared" ca="1" si="1279"/>
        <v>132.41021562400243</v>
      </c>
      <c r="P7394" s="14">
        <f t="shared" ca="1" si="1280"/>
        <v>185.00761122878689</v>
      </c>
      <c r="Q7394" s="14">
        <f t="shared" ca="1" si="1281"/>
        <v>9.7868574188801656</v>
      </c>
      <c r="R7394" s="14" t="str">
        <f t="shared" ca="1" si="1282"/>
        <v>above</v>
      </c>
    </row>
    <row r="7395" spans="8:18">
      <c r="H7395">
        <v>3000</v>
      </c>
      <c r="I7395">
        <f t="shared" ca="1" si="1276"/>
        <v>47</v>
      </c>
      <c r="J7395" s="14">
        <f t="shared" ca="1" si="1277"/>
        <v>53.627000000000002</v>
      </c>
      <c r="K7395" s="14">
        <f t="shared" ca="1" si="1284"/>
        <v>7.7424020218157823</v>
      </c>
      <c r="L7395" s="14" t="str">
        <f t="shared" ca="1" si="1278"/>
        <v>above</v>
      </c>
      <c r="N7395">
        <f t="shared" si="1283"/>
        <v>7387</v>
      </c>
      <c r="O7395" s="14">
        <f t="shared" ca="1" si="1279"/>
        <v>139.53807837564202</v>
      </c>
      <c r="P7395" s="14">
        <f t="shared" ca="1" si="1280"/>
        <v>197.95070432594247</v>
      </c>
      <c r="Q7395" s="14">
        <f t="shared" ca="1" si="1281"/>
        <v>9.8909569450431825</v>
      </c>
      <c r="R7395" s="14" t="str">
        <f t="shared" ca="1" si="1282"/>
        <v>above</v>
      </c>
    </row>
    <row r="7396" spans="8:18">
      <c r="H7396">
        <v>3000</v>
      </c>
      <c r="I7396">
        <f t="shared" ca="1" si="1276"/>
        <v>53</v>
      </c>
      <c r="J7396" s="14">
        <f t="shared" ca="1" si="1277"/>
        <v>61.427</v>
      </c>
      <c r="K7396" s="14">
        <f t="shared" ca="1" si="1284"/>
        <v>7.977968093128549</v>
      </c>
      <c r="L7396" s="14" t="str">
        <f t="shared" ca="1" si="1278"/>
        <v>above</v>
      </c>
      <c r="N7396">
        <f t="shared" si="1283"/>
        <v>7388</v>
      </c>
      <c r="O7396" s="14">
        <f t="shared" ca="1" si="1279"/>
        <v>137.42349684540824</v>
      </c>
      <c r="P7396" s="14">
        <f t="shared" ca="1" si="1280"/>
        <v>194.07914930106801</v>
      </c>
      <c r="Q7396" s="14">
        <f t="shared" ca="1" si="1281"/>
        <v>9.8606356073360217</v>
      </c>
      <c r="R7396" s="14" t="str">
        <f t="shared" ca="1" si="1282"/>
        <v>above</v>
      </c>
    </row>
    <row r="7397" spans="8:18">
      <c r="H7397">
        <v>3000</v>
      </c>
      <c r="I7397">
        <f t="shared" ca="1" si="1276"/>
        <v>87</v>
      </c>
      <c r="J7397" s="14">
        <f t="shared" ca="1" si="1277"/>
        <v>109.70699999999999</v>
      </c>
      <c r="K7397" s="14">
        <f t="shared" ca="1" si="1284"/>
        <v>8.9546736289564137</v>
      </c>
      <c r="L7397" s="14" t="str">
        <f t="shared" ca="1" si="1278"/>
        <v>above</v>
      </c>
      <c r="N7397">
        <f t="shared" si="1283"/>
        <v>7389</v>
      </c>
      <c r="O7397" s="14">
        <f t="shared" ca="1" si="1279"/>
        <v>148.81581395695613</v>
      </c>
      <c r="P7397" s="14">
        <f t="shared" ca="1" si="1280"/>
        <v>215.25425340797028</v>
      </c>
      <c r="Q7397" s="14">
        <f t="shared" ca="1" si="1281"/>
        <v>10.01881326529438</v>
      </c>
      <c r="R7397" s="14" t="str">
        <f t="shared" ca="1" si="1282"/>
        <v>above</v>
      </c>
    </row>
    <row r="7398" spans="8:18">
      <c r="H7398">
        <v>3000</v>
      </c>
      <c r="I7398">
        <f t="shared" ca="1" si="1276"/>
        <v>32</v>
      </c>
      <c r="J7398" s="14">
        <f t="shared" ca="1" si="1277"/>
        <v>35.072000000000003</v>
      </c>
      <c r="K7398" s="14">
        <f t="shared" ca="1" si="1284"/>
        <v>6.9930151229329605</v>
      </c>
      <c r="L7398" s="14" t="str">
        <f t="shared" ca="1" si="1278"/>
        <v>above</v>
      </c>
      <c r="N7398">
        <f t="shared" si="1283"/>
        <v>7390</v>
      </c>
      <c r="O7398" s="14">
        <f t="shared" ca="1" si="1279"/>
        <v>125.51837516685057</v>
      </c>
      <c r="P7398" s="14">
        <f t="shared" ca="1" si="1280"/>
        <v>172.78296268042934</v>
      </c>
      <c r="Q7398" s="14">
        <f t="shared" ca="1" si="1281"/>
        <v>9.6807751117091829</v>
      </c>
      <c r="R7398" s="14" t="str">
        <f t="shared" ca="1" si="1282"/>
        <v>above</v>
      </c>
    </row>
    <row r="7399" spans="8:18">
      <c r="H7399">
        <v>3000</v>
      </c>
      <c r="I7399">
        <f t="shared" ca="1" si="1276"/>
        <v>42</v>
      </c>
      <c r="J7399" s="14">
        <f t="shared" ca="1" si="1277"/>
        <v>47.292000000000002</v>
      </c>
      <c r="K7399" s="14">
        <f t="shared" ca="1" si="1284"/>
        <v>7.5224002313871248</v>
      </c>
      <c r="L7399" s="14" t="str">
        <f t="shared" ca="1" si="1278"/>
        <v>above</v>
      </c>
      <c r="N7399">
        <f t="shared" si="1283"/>
        <v>7391</v>
      </c>
      <c r="O7399" s="14">
        <f t="shared" ca="1" si="1279"/>
        <v>146.85002729745185</v>
      </c>
      <c r="P7399" s="14">
        <f t="shared" ca="1" si="1280"/>
        <v>211.54481884923891</v>
      </c>
      <c r="Q7399" s="14">
        <f t="shared" ca="1" si="1281"/>
        <v>9.9923968618556707</v>
      </c>
      <c r="R7399" s="14" t="str">
        <f t="shared" ca="1" si="1282"/>
        <v>above</v>
      </c>
    </row>
    <row r="7400" spans="8:18">
      <c r="H7400">
        <v>3000</v>
      </c>
      <c r="I7400">
        <f t="shared" ca="1" si="1276"/>
        <v>52</v>
      </c>
      <c r="J7400" s="14">
        <f t="shared" ca="1" si="1277"/>
        <v>60.112000000000002</v>
      </c>
      <c r="K7400" s="14">
        <f t="shared" ca="1" si="1284"/>
        <v>7.9405838271042439</v>
      </c>
      <c r="L7400" s="14" t="str">
        <f t="shared" ca="1" si="1278"/>
        <v>above</v>
      </c>
      <c r="N7400">
        <f t="shared" si="1283"/>
        <v>7392</v>
      </c>
      <c r="O7400" s="14">
        <f t="shared" ca="1" si="1279"/>
        <v>163.69995025256497</v>
      </c>
      <c r="P7400" s="14">
        <f t="shared" ca="1" si="1280"/>
        <v>244.09297139064171</v>
      </c>
      <c r="Q7400" s="14">
        <f t="shared" ca="1" si="1281"/>
        <v>10.208250670269527</v>
      </c>
      <c r="R7400" s="14" t="str">
        <f t="shared" ca="1" si="1282"/>
        <v>above</v>
      </c>
    </row>
    <row r="7401" spans="8:18">
      <c r="H7401">
        <v>3000</v>
      </c>
      <c r="I7401">
        <f t="shared" ca="1" si="1276"/>
        <v>28</v>
      </c>
      <c r="J7401" s="14">
        <f t="shared" ca="1" si="1277"/>
        <v>30.352</v>
      </c>
      <c r="K7401" s="14">
        <f t="shared" ca="1" si="1284"/>
        <v>6.7345916599729483</v>
      </c>
      <c r="L7401" s="14" t="str">
        <f t="shared" ca="1" si="1278"/>
        <v>above</v>
      </c>
      <c r="N7401">
        <f t="shared" si="1283"/>
        <v>7393</v>
      </c>
      <c r="O7401" s="14">
        <f t="shared" ca="1" si="1279"/>
        <v>161.55824170442244</v>
      </c>
      <c r="P7401" s="14">
        <f t="shared" ca="1" si="1280"/>
        <v>239.86143809229617</v>
      </c>
      <c r="Q7401" s="14">
        <f t="shared" ca="1" si="1281"/>
        <v>10.182072696089698</v>
      </c>
      <c r="R7401" s="14" t="str">
        <f t="shared" ca="1" si="1282"/>
        <v>above</v>
      </c>
    </row>
    <row r="7402" spans="8:18">
      <c r="H7402">
        <v>3000</v>
      </c>
      <c r="I7402">
        <f t="shared" ca="1" si="1276"/>
        <v>96</v>
      </c>
      <c r="J7402" s="14">
        <f t="shared" ca="1" si="1277"/>
        <v>123.648</v>
      </c>
      <c r="K7402" s="14">
        <f t="shared" ca="1" si="1284"/>
        <v>9.1494219570067656</v>
      </c>
      <c r="L7402" s="14" t="str">
        <f t="shared" ca="1" si="1278"/>
        <v>above</v>
      </c>
      <c r="N7402">
        <f t="shared" si="1283"/>
        <v>7394</v>
      </c>
      <c r="O7402" s="14">
        <f t="shared" ca="1" si="1279"/>
        <v>174.39653016437325</v>
      </c>
      <c r="P7402" s="14">
        <f t="shared" ca="1" si="1280"/>
        <v>265.63897936449268</v>
      </c>
      <c r="Q7402" s="14">
        <f t="shared" ca="1" si="1281"/>
        <v>10.334098594654408</v>
      </c>
      <c r="R7402" s="14" t="str">
        <f t="shared" ca="1" si="1282"/>
        <v>above</v>
      </c>
    </row>
    <row r="7403" spans="8:18">
      <c r="H7403">
        <v>3000</v>
      </c>
      <c r="I7403">
        <f t="shared" ca="1" si="1276"/>
        <v>25</v>
      </c>
      <c r="J7403" s="14">
        <f t="shared" ca="1" si="1277"/>
        <v>26.875</v>
      </c>
      <c r="K7403" s="14">
        <f t="shared" ca="1" si="1284"/>
        <v>6.5161930760429643</v>
      </c>
      <c r="L7403" s="14" t="str">
        <f t="shared" ca="1" si="1278"/>
        <v>above</v>
      </c>
      <c r="N7403">
        <f t="shared" si="1283"/>
        <v>7395</v>
      </c>
      <c r="O7403" s="14">
        <f t="shared" ca="1" si="1279"/>
        <v>142.05163055793855</v>
      </c>
      <c r="P7403" s="14">
        <f t="shared" ca="1" si="1280"/>
        <v>202.58762779044574</v>
      </c>
      <c r="Q7403" s="14">
        <f t="shared" ca="1" si="1281"/>
        <v>9.9264112358974561</v>
      </c>
      <c r="R7403" s="14" t="str">
        <f t="shared" ca="1" si="1282"/>
        <v>above</v>
      </c>
    </row>
    <row r="7404" spans="8:18">
      <c r="H7404">
        <v>3000</v>
      </c>
      <c r="I7404">
        <f t="shared" ca="1" si="1276"/>
        <v>83</v>
      </c>
      <c r="J7404" s="14">
        <f t="shared" ca="1" si="1277"/>
        <v>103.667</v>
      </c>
      <c r="K7404" s="14">
        <f t="shared" ca="1" si="1284"/>
        <v>8.8616335976866267</v>
      </c>
      <c r="L7404" s="14" t="str">
        <f t="shared" ca="1" si="1278"/>
        <v>above</v>
      </c>
      <c r="N7404">
        <f t="shared" si="1283"/>
        <v>7396</v>
      </c>
      <c r="O7404" s="14">
        <f t="shared" ca="1" si="1279"/>
        <v>133.3725814337439</v>
      </c>
      <c r="P7404" s="14">
        <f t="shared" ca="1" si="1280"/>
        <v>186.73731786864585</v>
      </c>
      <c r="Q7404" s="14">
        <f t="shared" ca="1" si="1281"/>
        <v>9.8012328001746933</v>
      </c>
      <c r="R7404" s="14" t="str">
        <f t="shared" ca="1" si="1282"/>
        <v>above</v>
      </c>
    </row>
    <row r="7405" spans="8:18">
      <c r="H7405">
        <v>3000</v>
      </c>
      <c r="I7405">
        <f t="shared" ca="1" si="1276"/>
        <v>49</v>
      </c>
      <c r="J7405" s="14">
        <f t="shared" ca="1" si="1277"/>
        <v>56.203000000000003</v>
      </c>
      <c r="K7405" s="14">
        <f t="shared" ca="1" si="1284"/>
        <v>7.8240460108562919</v>
      </c>
      <c r="L7405" s="14" t="str">
        <f t="shared" ca="1" si="1278"/>
        <v>above</v>
      </c>
      <c r="N7405">
        <f t="shared" si="1283"/>
        <v>7397</v>
      </c>
      <c r="O7405" s="14">
        <f t="shared" ca="1" si="1279"/>
        <v>202.45290574983397</v>
      </c>
      <c r="P7405" s="14">
        <f t="shared" ca="1" si="1280"/>
        <v>325.41444288948742</v>
      </c>
      <c r="Q7405" s="14">
        <f t="shared" ca="1" si="1281"/>
        <v>10.630869113447707</v>
      </c>
      <c r="R7405" s="14" t="str">
        <f t="shared" ca="1" si="1282"/>
        <v>above</v>
      </c>
    </row>
    <row r="7406" spans="8:18">
      <c r="H7406">
        <v>3000</v>
      </c>
      <c r="I7406">
        <f t="shared" ca="1" si="1276"/>
        <v>85</v>
      </c>
      <c r="J7406" s="14">
        <f t="shared" ca="1" si="1277"/>
        <v>106.675</v>
      </c>
      <c r="K7406" s="14">
        <f t="shared" ca="1" si="1284"/>
        <v>8.9086945925070147</v>
      </c>
      <c r="L7406" s="14" t="str">
        <f t="shared" ca="1" si="1278"/>
        <v>above</v>
      </c>
      <c r="N7406">
        <f t="shared" si="1283"/>
        <v>7398</v>
      </c>
      <c r="O7406" s="14">
        <f t="shared" ca="1" si="1279"/>
        <v>166.14295129908876</v>
      </c>
      <c r="P7406" s="14">
        <f t="shared" ca="1" si="1280"/>
        <v>248.95339209820293</v>
      </c>
      <c r="Q7406" s="14">
        <f t="shared" ca="1" si="1281"/>
        <v>10.237698884128422</v>
      </c>
      <c r="R7406" s="14" t="str">
        <f t="shared" ca="1" si="1282"/>
        <v>above</v>
      </c>
    </row>
    <row r="7407" spans="8:18">
      <c r="H7407">
        <v>3000</v>
      </c>
      <c r="I7407">
        <f t="shared" ca="1" si="1276"/>
        <v>69</v>
      </c>
      <c r="J7407" s="14">
        <f t="shared" ca="1" si="1277"/>
        <v>83.283000000000001</v>
      </c>
      <c r="K7407" s="14">
        <f t="shared" ca="1" si="1284"/>
        <v>8.4969904840987187</v>
      </c>
      <c r="L7407" s="14" t="str">
        <f t="shared" ca="1" si="1278"/>
        <v>above</v>
      </c>
      <c r="N7407">
        <f t="shared" si="1283"/>
        <v>7399</v>
      </c>
      <c r="O7407" s="14">
        <f t="shared" ca="1" si="1279"/>
        <v>126.9079687705772</v>
      </c>
      <c r="P7407" s="14">
        <f t="shared" ca="1" si="1280"/>
        <v>175.22486638299858</v>
      </c>
      <c r="Q7407" s="14">
        <f t="shared" ca="1" si="1281"/>
        <v>9.7026220226792361</v>
      </c>
      <c r="R7407" s="14" t="str">
        <f t="shared" ca="1" si="1282"/>
        <v>above</v>
      </c>
    </row>
    <row r="7408" spans="8:18">
      <c r="H7408">
        <v>3000</v>
      </c>
      <c r="I7408">
        <f t="shared" ca="1" si="1276"/>
        <v>22</v>
      </c>
      <c r="J7408" s="14">
        <f t="shared" ca="1" si="1277"/>
        <v>23.451999999999998</v>
      </c>
      <c r="K7408" s="14">
        <f t="shared" ca="1" si="1284"/>
        <v>6.2709884318582994</v>
      </c>
      <c r="L7408" s="14" t="str">
        <f t="shared" ca="1" si="1278"/>
        <v>above</v>
      </c>
      <c r="N7408">
        <f t="shared" si="1283"/>
        <v>7400</v>
      </c>
      <c r="O7408" s="14">
        <f t="shared" ca="1" si="1279"/>
        <v>103.62008333265322</v>
      </c>
      <c r="P7408" s="14">
        <f t="shared" ca="1" si="1280"/>
        <v>135.83144834225124</v>
      </c>
      <c r="Q7408" s="14">
        <f t="shared" ca="1" si="1281"/>
        <v>9.3006710689382661</v>
      </c>
      <c r="R7408" s="14">
        <f t="shared" ca="1" si="1282"/>
        <v>103.62008333265322</v>
      </c>
    </row>
    <row r="7409" spans="8:18">
      <c r="H7409">
        <v>3000</v>
      </c>
      <c r="I7409">
        <f t="shared" ca="1" si="1276"/>
        <v>37</v>
      </c>
      <c r="J7409" s="14">
        <f t="shared" ca="1" si="1277"/>
        <v>41.106999999999999</v>
      </c>
      <c r="K7409" s="14">
        <f t="shared" ca="1" si="1284"/>
        <v>7.2751723194527713</v>
      </c>
      <c r="L7409" s="14" t="str">
        <f t="shared" ca="1" si="1278"/>
        <v>above</v>
      </c>
      <c r="N7409">
        <f t="shared" si="1283"/>
        <v>7401</v>
      </c>
      <c r="O7409" s="14">
        <f t="shared" ca="1" si="1279"/>
        <v>116.08673598632629</v>
      </c>
      <c r="P7409" s="14">
        <f t="shared" ca="1" si="1280"/>
        <v>156.51512680220335</v>
      </c>
      <c r="Q7409" s="14">
        <f t="shared" ca="1" si="1281"/>
        <v>9.525829986724963</v>
      </c>
      <c r="R7409" s="14">
        <f t="shared" ca="1" si="1282"/>
        <v>116.08673598632629</v>
      </c>
    </row>
    <row r="7410" spans="8:18">
      <c r="H7410">
        <v>3000</v>
      </c>
      <c r="I7410">
        <f t="shared" ca="1" si="1276"/>
        <v>96</v>
      </c>
      <c r="J7410" s="14">
        <f t="shared" ca="1" si="1277"/>
        <v>123.648</v>
      </c>
      <c r="K7410" s="14">
        <f t="shared" ca="1" si="1284"/>
        <v>9.1494219570067656</v>
      </c>
      <c r="L7410" s="14" t="str">
        <f t="shared" ca="1" si="1278"/>
        <v>above</v>
      </c>
      <c r="N7410">
        <f t="shared" si="1283"/>
        <v>7402</v>
      </c>
      <c r="O7410" s="14">
        <f t="shared" ca="1" si="1279"/>
        <v>137.64221258374567</v>
      </c>
      <c r="P7410" s="14">
        <f t="shared" ca="1" si="1280"/>
        <v>194.47834863859279</v>
      </c>
      <c r="Q7410" s="14">
        <f t="shared" ca="1" si="1281"/>
        <v>9.8637932089637257</v>
      </c>
      <c r="R7410" s="14" t="str">
        <f t="shared" ca="1" si="1282"/>
        <v>above</v>
      </c>
    </row>
    <row r="7411" spans="8:18">
      <c r="H7411">
        <v>3000</v>
      </c>
      <c r="I7411">
        <f t="shared" ca="1" si="1276"/>
        <v>68</v>
      </c>
      <c r="J7411" s="14">
        <f t="shared" ca="1" si="1277"/>
        <v>81.872</v>
      </c>
      <c r="K7411" s="14">
        <f t="shared" ca="1" si="1284"/>
        <v>8.4682130091945194</v>
      </c>
      <c r="L7411" s="14" t="str">
        <f t="shared" ca="1" si="1278"/>
        <v>above</v>
      </c>
      <c r="N7411">
        <f t="shared" si="1283"/>
        <v>7403</v>
      </c>
      <c r="O7411" s="14">
        <f t="shared" ca="1" si="1279"/>
        <v>164.05827373536636</v>
      </c>
      <c r="P7411" s="14">
        <f t="shared" ca="1" si="1280"/>
        <v>244.80362527845156</v>
      </c>
      <c r="Q7411" s="14">
        <f t="shared" ca="1" si="1281"/>
        <v>10.21259717140601</v>
      </c>
      <c r="R7411" s="14" t="str">
        <f t="shared" ca="1" si="1282"/>
        <v>above</v>
      </c>
    </row>
    <row r="7412" spans="8:18">
      <c r="H7412">
        <v>3000</v>
      </c>
      <c r="I7412">
        <f t="shared" ca="1" si="1276"/>
        <v>26</v>
      </c>
      <c r="J7412" s="14">
        <f t="shared" ca="1" si="1277"/>
        <v>28.027999999999999</v>
      </c>
      <c r="K7412" s="14">
        <f t="shared" ca="1" si="1284"/>
        <v>6.5916737320086582</v>
      </c>
      <c r="L7412" s="14" t="str">
        <f t="shared" ca="1" si="1278"/>
        <v>above</v>
      </c>
      <c r="N7412">
        <f t="shared" si="1283"/>
        <v>7404</v>
      </c>
      <c r="O7412" s="14">
        <f t="shared" ca="1" si="1279"/>
        <v>190.97197820244008</v>
      </c>
      <c r="P7412" s="14">
        <f t="shared" ca="1" si="1280"/>
        <v>300.38286757809988</v>
      </c>
      <c r="Q7412" s="14">
        <f t="shared" ca="1" si="1281"/>
        <v>10.514698829028422</v>
      </c>
      <c r="R7412" s="14" t="str">
        <f t="shared" ca="1" si="1282"/>
        <v>above</v>
      </c>
    </row>
    <row r="7413" spans="8:18">
      <c r="H7413">
        <v>3000</v>
      </c>
      <c r="I7413">
        <f t="shared" ca="1" si="1276"/>
        <v>34</v>
      </c>
      <c r="J7413" s="14">
        <f t="shared" ca="1" si="1277"/>
        <v>37.468000000000004</v>
      </c>
      <c r="K7413" s="14">
        <f t="shared" ca="1" si="1284"/>
        <v>7.110696122978827</v>
      </c>
      <c r="L7413" s="14" t="str">
        <f t="shared" ca="1" si="1278"/>
        <v>above</v>
      </c>
      <c r="N7413">
        <f t="shared" si="1283"/>
        <v>7405</v>
      </c>
      <c r="O7413" s="14">
        <f t="shared" ca="1" si="1279"/>
        <v>152.36560225818405</v>
      </c>
      <c r="P7413" s="14">
        <f t="shared" ca="1" si="1280"/>
        <v>222.01143251268149</v>
      </c>
      <c r="Q7413" s="14">
        <f t="shared" ca="1" si="1281"/>
        <v>10.06564925636707</v>
      </c>
      <c r="R7413" s="14" t="str">
        <f t="shared" ca="1" si="1282"/>
        <v>above</v>
      </c>
    </row>
    <row r="7414" spans="8:18">
      <c r="H7414">
        <v>3000</v>
      </c>
      <c r="I7414">
        <f t="shared" ca="1" si="1276"/>
        <v>15</v>
      </c>
      <c r="J7414" s="14">
        <f t="shared" ca="1" si="1277"/>
        <v>15.675000000000001</v>
      </c>
      <c r="K7414" s="14">
        <f t="shared" ca="1" si="1284"/>
        <v>5.5451774444795623</v>
      </c>
      <c r="L7414" s="14">
        <f t="shared" ca="1" si="1278"/>
        <v>15</v>
      </c>
      <c r="N7414">
        <f t="shared" si="1283"/>
        <v>7406</v>
      </c>
      <c r="O7414" s="14">
        <f t="shared" ca="1" si="1279"/>
        <v>125.10875981534915</v>
      </c>
      <c r="P7414" s="14">
        <f t="shared" ca="1" si="1280"/>
        <v>172.0653651629533</v>
      </c>
      <c r="Q7414" s="14">
        <f t="shared" ca="1" si="1281"/>
        <v>9.6742894155389454</v>
      </c>
      <c r="R7414" s="14" t="str">
        <f t="shared" ca="1" si="1282"/>
        <v>above</v>
      </c>
    </row>
    <row r="7415" spans="8:18">
      <c r="H7415">
        <v>3000</v>
      </c>
      <c r="I7415">
        <f t="shared" ca="1" si="1276"/>
        <v>41</v>
      </c>
      <c r="J7415" s="14">
        <f t="shared" ca="1" si="1277"/>
        <v>46.042999999999999</v>
      </c>
      <c r="K7415" s="14">
        <f t="shared" ca="1" si="1284"/>
        <v>7.4753392365667368</v>
      </c>
      <c r="L7415" s="14" t="str">
        <f t="shared" ca="1" si="1278"/>
        <v>above</v>
      </c>
      <c r="N7415">
        <f t="shared" si="1283"/>
        <v>7407</v>
      </c>
      <c r="O7415" s="14">
        <f t="shared" ca="1" si="1279"/>
        <v>166.41453405835227</v>
      </c>
      <c r="P7415" s="14">
        <f t="shared" ca="1" si="1280"/>
        <v>249.49592549592774</v>
      </c>
      <c r="Q7415" s="14">
        <f t="shared" ca="1" si="1281"/>
        <v>10.240945953236777</v>
      </c>
      <c r="R7415" s="14" t="str">
        <f t="shared" ca="1" si="1282"/>
        <v>above</v>
      </c>
    </row>
    <row r="7416" spans="8:18">
      <c r="H7416">
        <v>3000</v>
      </c>
      <c r="I7416">
        <f t="shared" ca="1" si="1276"/>
        <v>94</v>
      </c>
      <c r="J7416" s="14">
        <f t="shared" ca="1" si="1277"/>
        <v>120.508</v>
      </c>
      <c r="K7416" s="14">
        <f t="shared" ca="1" si="1284"/>
        <v>9.1077537832010815</v>
      </c>
      <c r="L7416" s="14" t="str">
        <f t="shared" ca="1" si="1278"/>
        <v>above</v>
      </c>
      <c r="N7416">
        <f t="shared" si="1283"/>
        <v>7408</v>
      </c>
      <c r="O7416" s="14">
        <f t="shared" ca="1" si="1279"/>
        <v>146.5375846779539</v>
      </c>
      <c r="P7416" s="14">
        <f t="shared" ca="1" si="1280"/>
        <v>210.95737584769944</v>
      </c>
      <c r="Q7416" s="14">
        <f t="shared" ca="1" si="1281"/>
        <v>9.9881659093938566</v>
      </c>
      <c r="R7416" s="14" t="str">
        <f t="shared" ca="1" si="1282"/>
        <v>above</v>
      </c>
    </row>
    <row r="7417" spans="8:18">
      <c r="H7417">
        <v>3000</v>
      </c>
      <c r="I7417">
        <f t="shared" ca="1" si="1276"/>
        <v>22</v>
      </c>
      <c r="J7417" s="14">
        <f t="shared" ca="1" si="1277"/>
        <v>23.451999999999998</v>
      </c>
      <c r="K7417" s="14">
        <f t="shared" ca="1" si="1284"/>
        <v>6.2709884318582994</v>
      </c>
      <c r="L7417" s="14" t="str">
        <f t="shared" ca="1" si="1278"/>
        <v>above</v>
      </c>
      <c r="N7417">
        <f t="shared" si="1283"/>
        <v>7409</v>
      </c>
      <c r="O7417" s="14">
        <f t="shared" ca="1" si="1279"/>
        <v>149.25088565011299</v>
      </c>
      <c r="P7417" s="14">
        <f t="shared" ca="1" si="1280"/>
        <v>216.0783662521423</v>
      </c>
      <c r="Q7417" s="14">
        <f t="shared" ca="1" si="1281"/>
        <v>10.024612935815696</v>
      </c>
      <c r="R7417" s="14" t="str">
        <f t="shared" ca="1" si="1282"/>
        <v>above</v>
      </c>
    </row>
    <row r="7418" spans="8:18">
      <c r="H7418">
        <v>3000</v>
      </c>
      <c r="I7418">
        <f t="shared" ca="1" si="1276"/>
        <v>53</v>
      </c>
      <c r="J7418" s="14">
        <f t="shared" ca="1" si="1277"/>
        <v>61.427</v>
      </c>
      <c r="K7418" s="14">
        <f t="shared" ca="1" si="1284"/>
        <v>7.977968093128549</v>
      </c>
      <c r="L7418" s="14" t="str">
        <f t="shared" ca="1" si="1278"/>
        <v>above</v>
      </c>
      <c r="N7418">
        <f t="shared" si="1283"/>
        <v>7410</v>
      </c>
      <c r="O7418" s="14">
        <f t="shared" ca="1" si="1279"/>
        <v>194.40239409475632</v>
      </c>
      <c r="P7418" s="14">
        <f t="shared" ca="1" si="1280"/>
        <v>307.77926658407517</v>
      </c>
      <c r="Q7418" s="14">
        <f t="shared" ca="1" si="1281"/>
        <v>10.550121983619514</v>
      </c>
      <c r="R7418" s="14" t="str">
        <f t="shared" ca="1" si="1282"/>
        <v>above</v>
      </c>
    </row>
    <row r="7419" spans="8:18">
      <c r="H7419">
        <v>3000</v>
      </c>
      <c r="I7419">
        <f t="shared" ca="1" si="1276"/>
        <v>80</v>
      </c>
      <c r="J7419" s="14">
        <f t="shared" ca="1" si="1277"/>
        <v>99.2</v>
      </c>
      <c r="K7419" s="14">
        <f t="shared" ca="1" si="1284"/>
        <v>8.7888983093448783</v>
      </c>
      <c r="L7419" s="14" t="str">
        <f t="shared" ca="1" si="1278"/>
        <v>above</v>
      </c>
      <c r="N7419">
        <f t="shared" si="1283"/>
        <v>7411</v>
      </c>
      <c r="O7419" s="14">
        <f t="shared" ca="1" si="1279"/>
        <v>138.80667003782452</v>
      </c>
      <c r="P7419" s="14">
        <f t="shared" ca="1" si="1280"/>
        <v>196.60854497879299</v>
      </c>
      <c r="Q7419" s="14">
        <f t="shared" ca="1" si="1281"/>
        <v>9.8805210798957219</v>
      </c>
      <c r="R7419" s="14" t="str">
        <f t="shared" ca="1" si="1282"/>
        <v>above</v>
      </c>
    </row>
    <row r="7420" spans="8:18">
      <c r="H7420">
        <v>3000</v>
      </c>
      <c r="I7420">
        <f t="shared" ca="1" si="1276"/>
        <v>58</v>
      </c>
      <c r="J7420" s="14">
        <f t="shared" ca="1" si="1277"/>
        <v>68.091999999999999</v>
      </c>
      <c r="K7420" s="14">
        <f t="shared" ca="1" si="1284"/>
        <v>8.1550748878114394</v>
      </c>
      <c r="L7420" s="14" t="str">
        <f t="shared" ca="1" si="1278"/>
        <v>above</v>
      </c>
      <c r="N7420">
        <f t="shared" si="1283"/>
        <v>7412</v>
      </c>
      <c r="O7420" s="14">
        <f t="shared" ca="1" si="1279"/>
        <v>160.48062259426538</v>
      </c>
      <c r="P7420" s="14">
        <f t="shared" ca="1" si="1280"/>
        <v>237.74271327899453</v>
      </c>
      <c r="Q7420" s="14">
        <f t="shared" ca="1" si="1281"/>
        <v>10.168770303055251</v>
      </c>
      <c r="R7420" s="14" t="str">
        <f t="shared" ca="1" si="1282"/>
        <v>above</v>
      </c>
    </row>
    <row r="7421" spans="8:18">
      <c r="H7421">
        <v>3000</v>
      </c>
      <c r="I7421">
        <f t="shared" ca="1" si="1276"/>
        <v>31</v>
      </c>
      <c r="J7421" s="14">
        <f t="shared" ca="1" si="1277"/>
        <v>33.883000000000003</v>
      </c>
      <c r="K7421" s="14">
        <f t="shared" ca="1" si="1284"/>
        <v>6.9314718055994531</v>
      </c>
      <c r="L7421" s="14" t="str">
        <f t="shared" ca="1" si="1278"/>
        <v>above</v>
      </c>
      <c r="N7421">
        <f t="shared" si="1283"/>
        <v>7413</v>
      </c>
      <c r="O7421" s="14">
        <f t="shared" ca="1" si="1279"/>
        <v>125.0708531678642</v>
      </c>
      <c r="P7421" s="14">
        <f t="shared" ca="1" si="1280"/>
        <v>171.99900810427653</v>
      </c>
      <c r="Q7421" s="14">
        <f t="shared" ca="1" si="1281"/>
        <v>9.6736881512682604</v>
      </c>
      <c r="R7421" s="14" t="str">
        <f t="shared" ca="1" si="1282"/>
        <v>above</v>
      </c>
    </row>
    <row r="7422" spans="8:18">
      <c r="H7422">
        <v>3000</v>
      </c>
      <c r="I7422">
        <f t="shared" ca="1" si="1276"/>
        <v>79</v>
      </c>
      <c r="J7422" s="14">
        <f t="shared" ca="1" si="1277"/>
        <v>97.722999999999999</v>
      </c>
      <c r="K7422" s="14">
        <f t="shared" ca="1" si="1284"/>
        <v>8.7640532693477624</v>
      </c>
      <c r="L7422" s="14" t="str">
        <f t="shared" ca="1" si="1278"/>
        <v>above</v>
      </c>
      <c r="N7422">
        <f t="shared" si="1283"/>
        <v>7414</v>
      </c>
      <c r="O7422" s="14">
        <f t="shared" ca="1" si="1279"/>
        <v>156.15337931855549</v>
      </c>
      <c r="P7422" s="14">
        <f t="shared" ca="1" si="1280"/>
        <v>229.30501293636951</v>
      </c>
      <c r="Q7422" s="14">
        <f t="shared" ca="1" si="1281"/>
        <v>10.114444533578746</v>
      </c>
      <c r="R7422" s="14" t="str">
        <f t="shared" ca="1" si="1282"/>
        <v>above</v>
      </c>
    </row>
    <row r="7423" spans="8:18">
      <c r="H7423">
        <v>3000</v>
      </c>
      <c r="I7423">
        <f t="shared" ca="1" si="1276"/>
        <v>22</v>
      </c>
      <c r="J7423" s="14">
        <f t="shared" ca="1" si="1277"/>
        <v>23.451999999999998</v>
      </c>
      <c r="K7423" s="14">
        <f t="shared" ca="1" si="1284"/>
        <v>6.2709884318582994</v>
      </c>
      <c r="L7423" s="14" t="str">
        <f t="shared" ca="1" si="1278"/>
        <v>above</v>
      </c>
      <c r="N7423">
        <f t="shared" si="1283"/>
        <v>7415</v>
      </c>
      <c r="O7423" s="14">
        <f t="shared" ca="1" si="1279"/>
        <v>183.72074318491366</v>
      </c>
      <c r="P7423" s="14">
        <f t="shared" ca="1" si="1280"/>
        <v>284.98067761416462</v>
      </c>
      <c r="Q7423" s="14">
        <f t="shared" ca="1" si="1281"/>
        <v>10.437690376686446</v>
      </c>
      <c r="R7423" s="14" t="str">
        <f t="shared" ca="1" si="1282"/>
        <v>above</v>
      </c>
    </row>
    <row r="7424" spans="8:18">
      <c r="H7424">
        <v>3000</v>
      </c>
      <c r="I7424">
        <f t="shared" ca="1" si="1276"/>
        <v>89</v>
      </c>
      <c r="J7424" s="14">
        <f t="shared" ca="1" si="1277"/>
        <v>112.76300000000001</v>
      </c>
      <c r="K7424" s="14">
        <f t="shared" ca="1" si="1284"/>
        <v>8.99961934066053</v>
      </c>
      <c r="L7424" s="14" t="str">
        <f t="shared" ca="1" si="1278"/>
        <v>above</v>
      </c>
      <c r="N7424">
        <f t="shared" si="1283"/>
        <v>7416</v>
      </c>
      <c r="O7424" s="14">
        <f t="shared" ca="1" si="1279"/>
        <v>193.76537344564383</v>
      </c>
      <c r="P7424" s="14">
        <f t="shared" ca="1" si="1280"/>
        <v>306.40043328523325</v>
      </c>
      <c r="Q7424" s="14">
        <f t="shared" ca="1" si="1281"/>
        <v>10.543591242044879</v>
      </c>
      <c r="R7424" s="14" t="str">
        <f t="shared" ca="1" si="1282"/>
        <v>above</v>
      </c>
    </row>
    <row r="7425" spans="8:18">
      <c r="H7425">
        <v>3000</v>
      </c>
      <c r="I7425">
        <f t="shared" ca="1" si="1276"/>
        <v>47</v>
      </c>
      <c r="J7425" s="14">
        <f t="shared" ca="1" si="1277"/>
        <v>53.627000000000002</v>
      </c>
      <c r="K7425" s="14">
        <f t="shared" ca="1" si="1284"/>
        <v>7.7424020218157823</v>
      </c>
      <c r="L7425" s="14" t="str">
        <f t="shared" ca="1" si="1278"/>
        <v>above</v>
      </c>
      <c r="N7425">
        <f t="shared" si="1283"/>
        <v>7417</v>
      </c>
      <c r="O7425" s="14">
        <f t="shared" ca="1" si="1279"/>
        <v>104.6775699836835</v>
      </c>
      <c r="P7425" s="14">
        <f t="shared" ca="1" si="1280"/>
        <v>137.54975095675036</v>
      </c>
      <c r="Q7425" s="14">
        <f t="shared" ca="1" si="1281"/>
        <v>9.3207853317026483</v>
      </c>
      <c r="R7425" s="14">
        <f t="shared" ca="1" si="1282"/>
        <v>104.6775699836835</v>
      </c>
    </row>
    <row r="7426" spans="8:18">
      <c r="H7426">
        <v>3000</v>
      </c>
      <c r="I7426">
        <f t="shared" ca="1" si="1276"/>
        <v>31</v>
      </c>
      <c r="J7426" s="14">
        <f t="shared" ca="1" si="1277"/>
        <v>33.883000000000003</v>
      </c>
      <c r="K7426" s="14">
        <f t="shared" ca="1" si="1284"/>
        <v>6.9314718055994531</v>
      </c>
      <c r="L7426" s="14" t="str">
        <f t="shared" ca="1" si="1278"/>
        <v>above</v>
      </c>
      <c r="N7426">
        <f t="shared" si="1283"/>
        <v>7418</v>
      </c>
      <c r="O7426" s="14">
        <f t="shared" ca="1" si="1279"/>
        <v>152.72108479971783</v>
      </c>
      <c r="P7426" s="14">
        <f t="shared" ca="1" si="1280"/>
        <v>222.69227402692565</v>
      </c>
      <c r="Q7426" s="14">
        <f t="shared" ca="1" si="1281"/>
        <v>10.070279645313272</v>
      </c>
      <c r="R7426" s="14" t="str">
        <f t="shared" ca="1" si="1282"/>
        <v>above</v>
      </c>
    </row>
    <row r="7427" spans="8:18">
      <c r="H7427">
        <v>3000</v>
      </c>
      <c r="I7427">
        <f t="shared" ca="1" si="1276"/>
        <v>53</v>
      </c>
      <c r="J7427" s="14">
        <f t="shared" ca="1" si="1277"/>
        <v>61.427</v>
      </c>
      <c r="K7427" s="14">
        <f t="shared" ca="1" si="1284"/>
        <v>7.977968093128549</v>
      </c>
      <c r="L7427" s="14" t="str">
        <f t="shared" ca="1" si="1278"/>
        <v>above</v>
      </c>
      <c r="N7427">
        <f t="shared" si="1283"/>
        <v>7419</v>
      </c>
      <c r="O7427" s="14">
        <f t="shared" ca="1" si="1279"/>
        <v>121.07123408905903</v>
      </c>
      <c r="P7427" s="14">
        <f t="shared" ca="1" si="1280"/>
        <v>165.04596526060223</v>
      </c>
      <c r="Q7427" s="14">
        <f t="shared" ca="1" si="1281"/>
        <v>9.6092095206281165</v>
      </c>
      <c r="R7427" s="14" t="str">
        <f t="shared" ca="1" si="1282"/>
        <v>above</v>
      </c>
    </row>
    <row r="7428" spans="8:18">
      <c r="H7428">
        <v>3000</v>
      </c>
      <c r="I7428">
        <f t="shared" ca="1" si="1276"/>
        <v>24</v>
      </c>
      <c r="J7428" s="14">
        <f t="shared" ca="1" si="1277"/>
        <v>25.728000000000002</v>
      </c>
      <c r="K7428" s="14">
        <f t="shared" ca="1" si="1284"/>
        <v>6.4377516497364011</v>
      </c>
      <c r="L7428" s="14" t="str">
        <f t="shared" ca="1" si="1278"/>
        <v>above</v>
      </c>
      <c r="N7428">
        <f t="shared" si="1283"/>
        <v>7420</v>
      </c>
      <c r="O7428" s="14">
        <f t="shared" ca="1" si="1279"/>
        <v>156.12953999031336</v>
      </c>
      <c r="P7428" s="14">
        <f t="shared" ca="1" si="1280"/>
        <v>229.25883976307392</v>
      </c>
      <c r="Q7428" s="14">
        <f t="shared" ca="1" si="1281"/>
        <v>10.114141121247714</v>
      </c>
      <c r="R7428" s="14" t="str">
        <f t="shared" ca="1" si="1282"/>
        <v>above</v>
      </c>
    </row>
    <row r="7429" spans="8:18">
      <c r="H7429">
        <v>3000</v>
      </c>
      <c r="I7429">
        <f t="shared" ca="1" si="1276"/>
        <v>34</v>
      </c>
      <c r="J7429" s="14">
        <f t="shared" ca="1" si="1277"/>
        <v>37.468000000000004</v>
      </c>
      <c r="K7429" s="14">
        <f t="shared" ca="1" si="1284"/>
        <v>7.110696122978827</v>
      </c>
      <c r="L7429" s="14" t="str">
        <f t="shared" ca="1" si="1278"/>
        <v>above</v>
      </c>
      <c r="N7429">
        <f t="shared" si="1283"/>
        <v>7421</v>
      </c>
      <c r="O7429" s="14">
        <f t="shared" ca="1" si="1279"/>
        <v>150.75054121222189</v>
      </c>
      <c r="P7429" s="14">
        <f t="shared" ca="1" si="1280"/>
        <v>218.92771823955533</v>
      </c>
      <c r="Q7429" s="14">
        <f t="shared" ca="1" si="1281"/>
        <v>10.04447599281176</v>
      </c>
      <c r="R7429" s="14" t="str">
        <f t="shared" ca="1" si="1282"/>
        <v>above</v>
      </c>
    </row>
    <row r="7430" spans="8:18">
      <c r="H7430">
        <v>3000</v>
      </c>
      <c r="I7430">
        <f t="shared" ca="1" si="1276"/>
        <v>63</v>
      </c>
      <c r="J7430" s="14">
        <f t="shared" ca="1" si="1277"/>
        <v>74.906999999999996</v>
      </c>
      <c r="K7430" s="14">
        <f t="shared" ca="1" si="1284"/>
        <v>8.317766166719343</v>
      </c>
      <c r="L7430" s="14" t="str">
        <f t="shared" ca="1" si="1278"/>
        <v>above</v>
      </c>
      <c r="N7430">
        <f t="shared" si="1283"/>
        <v>7422</v>
      </c>
      <c r="O7430" s="14">
        <f t="shared" ca="1" si="1279"/>
        <v>160.99492395214619</v>
      </c>
      <c r="P7430" s="14">
        <f t="shared" ca="1" si="1280"/>
        <v>238.75302056721819</v>
      </c>
      <c r="Q7430" s="14">
        <f t="shared" ca="1" si="1281"/>
        <v>10.175130002225497</v>
      </c>
      <c r="R7430" s="14" t="str">
        <f t="shared" ca="1" si="1282"/>
        <v>above</v>
      </c>
    </row>
    <row r="7431" spans="8:18">
      <c r="H7431">
        <v>3000</v>
      </c>
      <c r="I7431">
        <f t="shared" ca="1" si="1276"/>
        <v>71</v>
      </c>
      <c r="J7431" s="14">
        <f t="shared" ca="1" si="1277"/>
        <v>86.123000000000005</v>
      </c>
      <c r="K7431" s="14">
        <f t="shared" ca="1" si="1284"/>
        <v>8.5533322380321106</v>
      </c>
      <c r="L7431" s="14" t="str">
        <f t="shared" ca="1" si="1278"/>
        <v>above</v>
      </c>
      <c r="N7431">
        <f t="shared" si="1283"/>
        <v>7423</v>
      </c>
      <c r="O7431" s="14">
        <f t="shared" ca="1" si="1279"/>
        <v>106.90682691423972</v>
      </c>
      <c r="P7431" s="14">
        <f t="shared" ca="1" si="1280"/>
        <v>141.19403583685335</v>
      </c>
      <c r="Q7431" s="14">
        <f t="shared" ca="1" si="1281"/>
        <v>9.3625362820309928</v>
      </c>
      <c r="R7431" s="14">
        <f t="shared" ca="1" si="1282"/>
        <v>106.90682691423972</v>
      </c>
    </row>
    <row r="7432" spans="8:18">
      <c r="H7432">
        <v>3000</v>
      </c>
      <c r="I7432">
        <f t="shared" ca="1" si="1276"/>
        <v>85</v>
      </c>
      <c r="J7432" s="14">
        <f t="shared" ca="1" si="1277"/>
        <v>106.675</v>
      </c>
      <c r="K7432" s="14">
        <f t="shared" ca="1" si="1284"/>
        <v>8.9086945925070147</v>
      </c>
      <c r="L7432" s="14" t="str">
        <f t="shared" ca="1" si="1278"/>
        <v>above</v>
      </c>
      <c r="N7432">
        <f t="shared" si="1283"/>
        <v>7424</v>
      </c>
      <c r="O7432" s="14">
        <f t="shared" ca="1" si="1279"/>
        <v>129.53342262534596</v>
      </c>
      <c r="P7432" s="14">
        <f t="shared" ca="1" si="1280"/>
        <v>179.87014535645545</v>
      </c>
      <c r="Q7432" s="14">
        <f t="shared" ca="1" si="1281"/>
        <v>9.7432586120865334</v>
      </c>
      <c r="R7432" s="14" t="str">
        <f t="shared" ca="1" si="1282"/>
        <v>above</v>
      </c>
    </row>
    <row r="7433" spans="8:18">
      <c r="H7433">
        <v>3000</v>
      </c>
      <c r="I7433">
        <f t="shared" ca="1" si="1276"/>
        <v>36</v>
      </c>
      <c r="J7433" s="14">
        <f t="shared" ca="1" si="1277"/>
        <v>39.887999999999998</v>
      </c>
      <c r="K7433" s="14">
        <f t="shared" ca="1" si="1284"/>
        <v>7.2218358252884487</v>
      </c>
      <c r="L7433" s="14" t="str">
        <f t="shared" ca="1" si="1278"/>
        <v>above</v>
      </c>
      <c r="N7433">
        <f t="shared" si="1283"/>
        <v>7425</v>
      </c>
      <c r="O7433" s="14">
        <f t="shared" ca="1" si="1279"/>
        <v>147.50844816849721</v>
      </c>
      <c r="P7433" s="14">
        <f t="shared" ca="1" si="1280"/>
        <v>212.78467501173191</v>
      </c>
      <c r="Q7433" s="14">
        <f t="shared" ca="1" si="1281"/>
        <v>10.001283693296257</v>
      </c>
      <c r="R7433" s="14" t="str">
        <f t="shared" ca="1" si="1282"/>
        <v>above</v>
      </c>
    </row>
    <row r="7434" spans="8:18">
      <c r="H7434">
        <v>3000</v>
      </c>
      <c r="I7434">
        <f t="shared" ref="I7434:I7497" ca="1" si="1285">RANDBETWEEN(10,100)</f>
        <v>39</v>
      </c>
      <c r="J7434" s="14">
        <f t="shared" ref="J7434:J7497" ca="1" si="1286">0.003*(I7434^2)+I7434</f>
        <v>43.563000000000002</v>
      </c>
      <c r="K7434" s="14">
        <f t="shared" ca="1" si="1284"/>
        <v>7.3777589082278725</v>
      </c>
      <c r="L7434" s="14" t="str">
        <f t="shared" ref="L7434:L7497" ca="1" si="1287">IF(I7434&lt;$B$19,I7434,"above")</f>
        <v>above</v>
      </c>
      <c r="N7434">
        <f t="shared" si="1283"/>
        <v>7426</v>
      </c>
      <c r="O7434" s="14">
        <f t="shared" ref="O7434:O7497" ca="1" si="1288">_xlfn.NORM.INV(RAND(),150,25)</f>
        <v>137.62513792536566</v>
      </c>
      <c r="P7434" s="14">
        <f t="shared" ref="P7434:P7497" ca="1" si="1289">0.003*(O7434^2)+O7434</f>
        <v>194.44717369229343</v>
      </c>
      <c r="Q7434" s="14">
        <f t="shared" ref="Q7434:Q7497" ca="1" si="1290">2*LN(O7434+1)</f>
        <v>9.86354688124616</v>
      </c>
      <c r="R7434" s="14" t="str">
        <f t="shared" ref="R7434:R7497" ca="1" si="1291">IF(O7434&lt;=$B$20,O7434,"above")</f>
        <v>above</v>
      </c>
    </row>
    <row r="7435" spans="8:18">
      <c r="H7435">
        <v>3000</v>
      </c>
      <c r="I7435">
        <f t="shared" ca="1" si="1285"/>
        <v>46</v>
      </c>
      <c r="J7435" s="14">
        <f t="shared" ca="1" si="1286"/>
        <v>52.347999999999999</v>
      </c>
      <c r="K7435" s="14">
        <f t="shared" ca="1" si="1284"/>
        <v>7.7002952034201169</v>
      </c>
      <c r="L7435" s="14" t="str">
        <f t="shared" ca="1" si="1287"/>
        <v>above</v>
      </c>
      <c r="N7435">
        <f t="shared" ref="N7435:N7498" si="1292">N7434+1</f>
        <v>7427</v>
      </c>
      <c r="O7435" s="14">
        <f t="shared" ca="1" si="1288"/>
        <v>147.35115418820334</v>
      </c>
      <c r="P7435" s="14">
        <f t="shared" ca="1" si="1289"/>
        <v>212.48824210999038</v>
      </c>
      <c r="Q7435" s="14">
        <f t="shared" ca="1" si="1290"/>
        <v>9.9991642537529124</v>
      </c>
      <c r="R7435" s="14" t="str">
        <f t="shared" ca="1" si="1291"/>
        <v>above</v>
      </c>
    </row>
    <row r="7436" spans="8:18">
      <c r="H7436">
        <v>3000</v>
      </c>
      <c r="I7436">
        <f t="shared" ca="1" si="1285"/>
        <v>22</v>
      </c>
      <c r="J7436" s="14">
        <f t="shared" ca="1" si="1286"/>
        <v>23.451999999999998</v>
      </c>
      <c r="K7436" s="14">
        <f t="shared" ca="1" si="1284"/>
        <v>6.2709884318582994</v>
      </c>
      <c r="L7436" s="14" t="str">
        <f t="shared" ca="1" si="1287"/>
        <v>above</v>
      </c>
      <c r="N7436">
        <f t="shared" si="1292"/>
        <v>7428</v>
      </c>
      <c r="O7436" s="14">
        <f t="shared" ca="1" si="1288"/>
        <v>134.82974956953908</v>
      </c>
      <c r="P7436" s="14">
        <f t="shared" ca="1" si="1289"/>
        <v>189.36693367649295</v>
      </c>
      <c r="Q7436" s="14">
        <f t="shared" ca="1" si="1290"/>
        <v>9.8228045202552412</v>
      </c>
      <c r="R7436" s="14" t="str">
        <f t="shared" ca="1" si="1291"/>
        <v>above</v>
      </c>
    </row>
    <row r="7437" spans="8:18">
      <c r="H7437">
        <v>3000</v>
      </c>
      <c r="I7437">
        <f t="shared" ca="1" si="1285"/>
        <v>39</v>
      </c>
      <c r="J7437" s="14">
        <f t="shared" ca="1" si="1286"/>
        <v>43.563000000000002</v>
      </c>
      <c r="K7437" s="14">
        <f t="shared" ca="1" si="1284"/>
        <v>7.3777589082278725</v>
      </c>
      <c r="L7437" s="14" t="str">
        <f t="shared" ca="1" si="1287"/>
        <v>above</v>
      </c>
      <c r="N7437">
        <f t="shared" si="1292"/>
        <v>7429</v>
      </c>
      <c r="O7437" s="14">
        <f t="shared" ca="1" si="1288"/>
        <v>152.08987167765099</v>
      </c>
      <c r="P7437" s="14">
        <f t="shared" ca="1" si="1289"/>
        <v>221.48385887842403</v>
      </c>
      <c r="Q7437" s="14">
        <f t="shared" ca="1" si="1290"/>
        <v>10.062050291057085</v>
      </c>
      <c r="R7437" s="14" t="str">
        <f t="shared" ca="1" si="1291"/>
        <v>above</v>
      </c>
    </row>
    <row r="7438" spans="8:18">
      <c r="H7438">
        <v>3000</v>
      </c>
      <c r="I7438">
        <f t="shared" ca="1" si="1285"/>
        <v>66</v>
      </c>
      <c r="J7438" s="14">
        <f t="shared" ca="1" si="1286"/>
        <v>79.067999999999998</v>
      </c>
      <c r="K7438" s="14">
        <f t="shared" ca="1" si="1284"/>
        <v>8.4093852387819314</v>
      </c>
      <c r="L7438" s="14" t="str">
        <f t="shared" ca="1" si="1287"/>
        <v>above</v>
      </c>
      <c r="N7438">
        <f t="shared" si="1292"/>
        <v>7430</v>
      </c>
      <c r="O7438" s="14">
        <f t="shared" ca="1" si="1288"/>
        <v>125.39932441609307</v>
      </c>
      <c r="P7438" s="14">
        <f t="shared" ca="1" si="1289"/>
        <v>172.57429610813074</v>
      </c>
      <c r="Q7438" s="14">
        <f t="shared" ca="1" si="1290"/>
        <v>9.6788922737781657</v>
      </c>
      <c r="R7438" s="14" t="str">
        <f t="shared" ca="1" si="1291"/>
        <v>above</v>
      </c>
    </row>
    <row r="7439" spans="8:18">
      <c r="H7439">
        <v>3000</v>
      </c>
      <c r="I7439">
        <f t="shared" ca="1" si="1285"/>
        <v>28</v>
      </c>
      <c r="J7439" s="14">
        <f t="shared" ca="1" si="1286"/>
        <v>30.352</v>
      </c>
      <c r="K7439" s="14">
        <f t="shared" ca="1" si="1284"/>
        <v>6.7345916599729483</v>
      </c>
      <c r="L7439" s="14" t="str">
        <f t="shared" ca="1" si="1287"/>
        <v>above</v>
      </c>
      <c r="N7439">
        <f t="shared" si="1292"/>
        <v>7431</v>
      </c>
      <c r="O7439" s="14">
        <f t="shared" ca="1" si="1288"/>
        <v>125.90805940619647</v>
      </c>
      <c r="P7439" s="14">
        <f t="shared" ca="1" si="1289"/>
        <v>173.46657767649936</v>
      </c>
      <c r="Q7439" s="14">
        <f t="shared" ca="1" si="1290"/>
        <v>9.686925765205558</v>
      </c>
      <c r="R7439" s="14" t="str">
        <f t="shared" ca="1" si="1291"/>
        <v>above</v>
      </c>
    </row>
    <row r="7440" spans="8:18">
      <c r="H7440">
        <v>3000</v>
      </c>
      <c r="I7440">
        <f t="shared" ca="1" si="1285"/>
        <v>13</v>
      </c>
      <c r="J7440" s="14">
        <f t="shared" ca="1" si="1286"/>
        <v>13.507</v>
      </c>
      <c r="K7440" s="14">
        <f t="shared" ca="1" si="1284"/>
        <v>5.2781146592305168</v>
      </c>
      <c r="L7440" s="14">
        <f t="shared" ca="1" si="1287"/>
        <v>13</v>
      </c>
      <c r="N7440">
        <f t="shared" si="1292"/>
        <v>7432</v>
      </c>
      <c r="O7440" s="14">
        <f t="shared" ca="1" si="1288"/>
        <v>176.35270598496118</v>
      </c>
      <c r="P7440" s="14">
        <f t="shared" ca="1" si="1289"/>
        <v>269.65353670961565</v>
      </c>
      <c r="Q7440" s="14">
        <f t="shared" ca="1" si="1290"/>
        <v>10.356280877965821</v>
      </c>
      <c r="R7440" s="14" t="str">
        <f t="shared" ca="1" si="1291"/>
        <v>above</v>
      </c>
    </row>
    <row r="7441" spans="8:18">
      <c r="H7441">
        <v>3000</v>
      </c>
      <c r="I7441">
        <f t="shared" ca="1" si="1285"/>
        <v>100</v>
      </c>
      <c r="J7441" s="14">
        <f t="shared" ca="1" si="1286"/>
        <v>130</v>
      </c>
      <c r="K7441" s="14">
        <f t="shared" ca="1" si="1284"/>
        <v>9.2302410336825194</v>
      </c>
      <c r="L7441" s="14" t="str">
        <f t="shared" ca="1" si="1287"/>
        <v>above</v>
      </c>
      <c r="N7441">
        <f t="shared" si="1292"/>
        <v>7433</v>
      </c>
      <c r="O7441" s="14">
        <f t="shared" ca="1" si="1288"/>
        <v>150.24450265361187</v>
      </c>
      <c r="P7441" s="14">
        <f t="shared" ca="1" si="1289"/>
        <v>217.96473438650543</v>
      </c>
      <c r="Q7441" s="14">
        <f t="shared" ca="1" si="1290"/>
        <v>10.037795500317186</v>
      </c>
      <c r="R7441" s="14" t="str">
        <f t="shared" ca="1" si="1291"/>
        <v>above</v>
      </c>
    </row>
    <row r="7442" spans="8:18">
      <c r="H7442">
        <v>3000</v>
      </c>
      <c r="I7442">
        <f t="shared" ca="1" si="1285"/>
        <v>93</v>
      </c>
      <c r="J7442" s="14">
        <f t="shared" ca="1" si="1286"/>
        <v>118.947</v>
      </c>
      <c r="K7442" s="14">
        <f t="shared" ca="1" si="1284"/>
        <v>9.0865895645400077</v>
      </c>
      <c r="L7442" s="14" t="str">
        <f t="shared" ca="1" si="1287"/>
        <v>above</v>
      </c>
      <c r="N7442">
        <f t="shared" si="1292"/>
        <v>7434</v>
      </c>
      <c r="O7442" s="14">
        <f t="shared" ca="1" si="1288"/>
        <v>155.63343093409284</v>
      </c>
      <c r="P7442" s="14">
        <f t="shared" ca="1" si="1289"/>
        <v>228.298725407044</v>
      </c>
      <c r="Q7442" s="14">
        <f t="shared" ca="1" si="1290"/>
        <v>10.107816481113231</v>
      </c>
      <c r="R7442" s="14" t="str">
        <f t="shared" ca="1" si="1291"/>
        <v>above</v>
      </c>
    </row>
    <row r="7443" spans="8:18">
      <c r="H7443">
        <v>3000</v>
      </c>
      <c r="I7443">
        <f t="shared" ca="1" si="1285"/>
        <v>91</v>
      </c>
      <c r="J7443" s="14">
        <f t="shared" ca="1" si="1286"/>
        <v>115.843</v>
      </c>
      <c r="K7443" s="14">
        <f t="shared" ca="1" si="1284"/>
        <v>9.0435771540980809</v>
      </c>
      <c r="L7443" s="14" t="str">
        <f t="shared" ca="1" si="1287"/>
        <v>above</v>
      </c>
      <c r="N7443">
        <f t="shared" si="1292"/>
        <v>7435</v>
      </c>
      <c r="O7443" s="14">
        <f t="shared" ca="1" si="1288"/>
        <v>176.73715240926839</v>
      </c>
      <c r="P7443" s="14">
        <f t="shared" ca="1" si="1289"/>
        <v>270.4452155344793</v>
      </c>
      <c r="Q7443" s="14">
        <f t="shared" ca="1" si="1290"/>
        <v>10.360611574159281</v>
      </c>
      <c r="R7443" s="14" t="str">
        <f t="shared" ca="1" si="1291"/>
        <v>above</v>
      </c>
    </row>
    <row r="7444" spans="8:18">
      <c r="H7444">
        <v>3000</v>
      </c>
      <c r="I7444">
        <f t="shared" ca="1" si="1285"/>
        <v>59</v>
      </c>
      <c r="J7444" s="14">
        <f t="shared" ca="1" si="1286"/>
        <v>69.442999999999998</v>
      </c>
      <c r="K7444" s="14">
        <f t="shared" ca="1" si="1284"/>
        <v>8.1886891244442008</v>
      </c>
      <c r="L7444" s="14" t="str">
        <f t="shared" ca="1" si="1287"/>
        <v>above</v>
      </c>
      <c r="N7444">
        <f t="shared" si="1292"/>
        <v>7436</v>
      </c>
      <c r="O7444" s="14">
        <f t="shared" ca="1" si="1288"/>
        <v>117.00197615127939</v>
      </c>
      <c r="P7444" s="14">
        <f t="shared" ca="1" si="1289"/>
        <v>158.07036342119306</v>
      </c>
      <c r="Q7444" s="14">
        <f t="shared" ca="1" si="1290"/>
        <v>9.5414027427403507</v>
      </c>
      <c r="R7444" s="14">
        <f t="shared" ca="1" si="1291"/>
        <v>117.00197615127939</v>
      </c>
    </row>
    <row r="7445" spans="8:18">
      <c r="H7445">
        <v>3000</v>
      </c>
      <c r="I7445">
        <f t="shared" ca="1" si="1285"/>
        <v>60</v>
      </c>
      <c r="J7445" s="14">
        <f t="shared" ca="1" si="1286"/>
        <v>70.8</v>
      </c>
      <c r="K7445" s="14">
        <f t="shared" ca="1" si="1284"/>
        <v>8.2217477283466227</v>
      </c>
      <c r="L7445" s="14" t="str">
        <f t="shared" ca="1" si="1287"/>
        <v>above</v>
      </c>
      <c r="N7445">
        <f t="shared" si="1292"/>
        <v>7437</v>
      </c>
      <c r="O7445" s="14">
        <f t="shared" ca="1" si="1288"/>
        <v>136.51323427240888</v>
      </c>
      <c r="P7445" s="14">
        <f t="shared" ca="1" si="1289"/>
        <v>192.42082366694964</v>
      </c>
      <c r="Q7445" s="14">
        <f t="shared" ca="1" si="1290"/>
        <v>9.8474403234576933</v>
      </c>
      <c r="R7445" s="14" t="str">
        <f t="shared" ca="1" si="1291"/>
        <v>above</v>
      </c>
    </row>
    <row r="7446" spans="8:18">
      <c r="H7446">
        <v>3000</v>
      </c>
      <c r="I7446">
        <f t="shared" ca="1" si="1285"/>
        <v>55</v>
      </c>
      <c r="J7446" s="14">
        <f t="shared" ca="1" si="1286"/>
        <v>64.075000000000003</v>
      </c>
      <c r="K7446" s="14">
        <f t="shared" ca="1" si="1284"/>
        <v>8.0507033814702993</v>
      </c>
      <c r="L7446" s="14" t="str">
        <f t="shared" ca="1" si="1287"/>
        <v>above</v>
      </c>
      <c r="N7446">
        <f t="shared" si="1292"/>
        <v>7438</v>
      </c>
      <c r="O7446" s="14">
        <f t="shared" ca="1" si="1288"/>
        <v>157.73457456518381</v>
      </c>
      <c r="P7446" s="14">
        <f t="shared" ca="1" si="1289"/>
        <v>232.37516260496238</v>
      </c>
      <c r="Q7446" s="14">
        <f t="shared" ca="1" si="1290"/>
        <v>10.134466929916691</v>
      </c>
      <c r="R7446" s="14" t="str">
        <f t="shared" ca="1" si="1291"/>
        <v>above</v>
      </c>
    </row>
    <row r="7447" spans="8:18">
      <c r="H7447">
        <v>3000</v>
      </c>
      <c r="I7447">
        <f t="shared" ca="1" si="1285"/>
        <v>74</v>
      </c>
      <c r="J7447" s="14">
        <f t="shared" ca="1" si="1286"/>
        <v>90.427999999999997</v>
      </c>
      <c r="K7447" s="14">
        <f t="shared" ca="1" si="1284"/>
        <v>8.6349762270726202</v>
      </c>
      <c r="L7447" s="14" t="str">
        <f t="shared" ca="1" si="1287"/>
        <v>above</v>
      </c>
      <c r="N7447">
        <f t="shared" si="1292"/>
        <v>7439</v>
      </c>
      <c r="O7447" s="14">
        <f t="shared" ca="1" si="1288"/>
        <v>149.04415662099635</v>
      </c>
      <c r="P7447" s="14">
        <f t="shared" ca="1" si="1289"/>
        <v>215.68663848958863</v>
      </c>
      <c r="Q7447" s="14">
        <f t="shared" ca="1" si="1290"/>
        <v>10.021859256498036</v>
      </c>
      <c r="R7447" s="14" t="str">
        <f t="shared" ca="1" si="1291"/>
        <v>above</v>
      </c>
    </row>
    <row r="7448" spans="8:18">
      <c r="H7448">
        <v>3000</v>
      </c>
      <c r="I7448">
        <f t="shared" ca="1" si="1285"/>
        <v>68</v>
      </c>
      <c r="J7448" s="14">
        <f t="shared" ca="1" si="1286"/>
        <v>81.872</v>
      </c>
      <c r="K7448" s="14">
        <f t="shared" ca="1" si="1284"/>
        <v>8.4682130091945194</v>
      </c>
      <c r="L7448" s="14" t="str">
        <f t="shared" ca="1" si="1287"/>
        <v>above</v>
      </c>
      <c r="N7448">
        <f t="shared" si="1292"/>
        <v>7440</v>
      </c>
      <c r="O7448" s="14">
        <f t="shared" ca="1" si="1288"/>
        <v>165.0628611789345</v>
      </c>
      <c r="P7448" s="14">
        <f t="shared" ca="1" si="1289"/>
        <v>246.8001056006631</v>
      </c>
      <c r="Q7448" s="14">
        <f t="shared" ca="1" si="1290"/>
        <v>10.224732796950992</v>
      </c>
      <c r="R7448" s="14" t="str">
        <f t="shared" ca="1" si="1291"/>
        <v>above</v>
      </c>
    </row>
    <row r="7449" spans="8:18">
      <c r="H7449">
        <v>3000</v>
      </c>
      <c r="I7449">
        <f t="shared" ca="1" si="1285"/>
        <v>63</v>
      </c>
      <c r="J7449" s="14">
        <f t="shared" ca="1" si="1286"/>
        <v>74.906999999999996</v>
      </c>
      <c r="K7449" s="14">
        <f t="shared" ref="K7449:K7512" ca="1" si="1293">2*LN(I7449+1)</f>
        <v>8.317766166719343</v>
      </c>
      <c r="L7449" s="14" t="str">
        <f t="shared" ca="1" si="1287"/>
        <v>above</v>
      </c>
      <c r="N7449">
        <f t="shared" si="1292"/>
        <v>7441</v>
      </c>
      <c r="O7449" s="14">
        <f t="shared" ca="1" si="1288"/>
        <v>136.59607548708146</v>
      </c>
      <c r="P7449" s="14">
        <f t="shared" ca="1" si="1289"/>
        <v>192.57153900249884</v>
      </c>
      <c r="Q7449" s="14">
        <f t="shared" ca="1" si="1290"/>
        <v>9.8486448078460818</v>
      </c>
      <c r="R7449" s="14" t="str">
        <f t="shared" ca="1" si="1291"/>
        <v>above</v>
      </c>
    </row>
    <row r="7450" spans="8:18">
      <c r="H7450">
        <v>3000</v>
      </c>
      <c r="I7450">
        <f t="shared" ca="1" si="1285"/>
        <v>41</v>
      </c>
      <c r="J7450" s="14">
        <f t="shared" ca="1" si="1286"/>
        <v>46.042999999999999</v>
      </c>
      <c r="K7450" s="14">
        <f t="shared" ca="1" si="1293"/>
        <v>7.4753392365667368</v>
      </c>
      <c r="L7450" s="14" t="str">
        <f t="shared" ca="1" si="1287"/>
        <v>above</v>
      </c>
      <c r="N7450">
        <f t="shared" si="1292"/>
        <v>7442</v>
      </c>
      <c r="O7450" s="14">
        <f t="shared" ca="1" si="1288"/>
        <v>125.89155407406321</v>
      </c>
      <c r="P7450" s="14">
        <f t="shared" ca="1" si="1289"/>
        <v>173.43760423561156</v>
      </c>
      <c r="Q7450" s="14">
        <f t="shared" ca="1" si="1290"/>
        <v>9.6866656334909322</v>
      </c>
      <c r="R7450" s="14" t="str">
        <f t="shared" ca="1" si="1291"/>
        <v>above</v>
      </c>
    </row>
    <row r="7451" spans="8:18">
      <c r="H7451">
        <v>3000</v>
      </c>
      <c r="I7451">
        <f t="shared" ca="1" si="1285"/>
        <v>70</v>
      </c>
      <c r="J7451" s="14">
        <f t="shared" ca="1" si="1286"/>
        <v>84.7</v>
      </c>
      <c r="K7451" s="14">
        <f t="shared" ca="1" si="1293"/>
        <v>8.5253597540826309</v>
      </c>
      <c r="L7451" s="14" t="str">
        <f t="shared" ca="1" si="1287"/>
        <v>above</v>
      </c>
      <c r="N7451">
        <f t="shared" si="1292"/>
        <v>7443</v>
      </c>
      <c r="O7451" s="14">
        <f t="shared" ca="1" si="1288"/>
        <v>140.88258639140949</v>
      </c>
      <c r="P7451" s="14">
        <f t="shared" ca="1" si="1289"/>
        <v>200.42629583640837</v>
      </c>
      <c r="Q7451" s="14">
        <f t="shared" ca="1" si="1290"/>
        <v>9.9099997183368576</v>
      </c>
      <c r="R7451" s="14" t="str">
        <f t="shared" ca="1" si="1291"/>
        <v>above</v>
      </c>
    </row>
    <row r="7452" spans="8:18">
      <c r="H7452">
        <v>3000</v>
      </c>
      <c r="I7452">
        <f t="shared" ca="1" si="1285"/>
        <v>13</v>
      </c>
      <c r="J7452" s="14">
        <f t="shared" ca="1" si="1286"/>
        <v>13.507</v>
      </c>
      <c r="K7452" s="14">
        <f t="shared" ca="1" si="1293"/>
        <v>5.2781146592305168</v>
      </c>
      <c r="L7452" s="14">
        <f t="shared" ca="1" si="1287"/>
        <v>13</v>
      </c>
      <c r="N7452">
        <f t="shared" si="1292"/>
        <v>7444</v>
      </c>
      <c r="O7452" s="14">
        <f t="shared" ca="1" si="1288"/>
        <v>168.54891072660837</v>
      </c>
      <c r="P7452" s="14">
        <f t="shared" ca="1" si="1289"/>
        <v>253.77511664798698</v>
      </c>
      <c r="Q7452" s="14">
        <f t="shared" ca="1" si="1290"/>
        <v>10.266282888108902</v>
      </c>
      <c r="R7452" s="14" t="str">
        <f t="shared" ca="1" si="1291"/>
        <v>above</v>
      </c>
    </row>
    <row r="7453" spans="8:18">
      <c r="H7453">
        <v>3000</v>
      </c>
      <c r="I7453">
        <f t="shared" ca="1" si="1285"/>
        <v>26</v>
      </c>
      <c r="J7453" s="14">
        <f t="shared" ca="1" si="1286"/>
        <v>28.027999999999999</v>
      </c>
      <c r="K7453" s="14">
        <f t="shared" ca="1" si="1293"/>
        <v>6.5916737320086582</v>
      </c>
      <c r="L7453" s="14" t="str">
        <f t="shared" ca="1" si="1287"/>
        <v>above</v>
      </c>
      <c r="N7453">
        <f t="shared" si="1292"/>
        <v>7445</v>
      </c>
      <c r="O7453" s="14">
        <f t="shared" ca="1" si="1288"/>
        <v>162.68780632957478</v>
      </c>
      <c r="P7453" s="14">
        <f t="shared" ca="1" si="1289"/>
        <v>242.08977331456248</v>
      </c>
      <c r="Q7453" s="14">
        <f t="shared" ca="1" si="1290"/>
        <v>10.195921987390852</v>
      </c>
      <c r="R7453" s="14" t="str">
        <f t="shared" ca="1" si="1291"/>
        <v>above</v>
      </c>
    </row>
    <row r="7454" spans="8:18">
      <c r="H7454">
        <v>3000</v>
      </c>
      <c r="I7454">
        <f t="shared" ca="1" si="1285"/>
        <v>59</v>
      </c>
      <c r="J7454" s="14">
        <f t="shared" ca="1" si="1286"/>
        <v>69.442999999999998</v>
      </c>
      <c r="K7454" s="14">
        <f t="shared" ca="1" si="1293"/>
        <v>8.1886891244442008</v>
      </c>
      <c r="L7454" s="14" t="str">
        <f t="shared" ca="1" si="1287"/>
        <v>above</v>
      </c>
      <c r="N7454">
        <f t="shared" si="1292"/>
        <v>7446</v>
      </c>
      <c r="O7454" s="14">
        <f t="shared" ca="1" si="1288"/>
        <v>127.6787044511873</v>
      </c>
      <c r="P7454" s="14">
        <f t="shared" ca="1" si="1289"/>
        <v>176.5842591621882</v>
      </c>
      <c r="Q7454" s="14">
        <f t="shared" ca="1" si="1290"/>
        <v>9.7146372686624698</v>
      </c>
      <c r="R7454" s="14" t="str">
        <f t="shared" ca="1" si="1291"/>
        <v>above</v>
      </c>
    </row>
    <row r="7455" spans="8:18">
      <c r="H7455">
        <v>3000</v>
      </c>
      <c r="I7455">
        <f t="shared" ca="1" si="1285"/>
        <v>24</v>
      </c>
      <c r="J7455" s="14">
        <f t="shared" ca="1" si="1286"/>
        <v>25.728000000000002</v>
      </c>
      <c r="K7455" s="14">
        <f t="shared" ca="1" si="1293"/>
        <v>6.4377516497364011</v>
      </c>
      <c r="L7455" s="14" t="str">
        <f t="shared" ca="1" si="1287"/>
        <v>above</v>
      </c>
      <c r="N7455">
        <f t="shared" si="1292"/>
        <v>7447</v>
      </c>
      <c r="O7455" s="14">
        <f t="shared" ca="1" si="1288"/>
        <v>117.02793212073615</v>
      </c>
      <c r="P7455" s="14">
        <f t="shared" ca="1" si="1289"/>
        <v>158.11454281010305</v>
      </c>
      <c r="Q7455" s="14">
        <f t="shared" ca="1" si="1290"/>
        <v>9.5418426186823684</v>
      </c>
      <c r="R7455" s="14">
        <f t="shared" ca="1" si="1291"/>
        <v>117.02793212073615</v>
      </c>
    </row>
    <row r="7456" spans="8:18">
      <c r="H7456">
        <v>3000</v>
      </c>
      <c r="I7456">
        <f t="shared" ca="1" si="1285"/>
        <v>67</v>
      </c>
      <c r="J7456" s="14">
        <f t="shared" ca="1" si="1286"/>
        <v>80.466999999999999</v>
      </c>
      <c r="K7456" s="14">
        <f t="shared" ca="1" si="1293"/>
        <v>8.4390154103522139</v>
      </c>
      <c r="L7456" s="14" t="str">
        <f t="shared" ca="1" si="1287"/>
        <v>above</v>
      </c>
      <c r="N7456">
        <f t="shared" si="1292"/>
        <v>7448</v>
      </c>
      <c r="O7456" s="14">
        <f t="shared" ca="1" si="1288"/>
        <v>155.01271102536072</v>
      </c>
      <c r="P7456" s="14">
        <f t="shared" ca="1" si="1289"/>
        <v>227.09953276365667</v>
      </c>
      <c r="Q7456" s="14">
        <f t="shared" ca="1" si="1290"/>
        <v>10.099874969723892</v>
      </c>
      <c r="R7456" s="14" t="str">
        <f t="shared" ca="1" si="1291"/>
        <v>above</v>
      </c>
    </row>
    <row r="7457" spans="8:18">
      <c r="H7457">
        <v>3000</v>
      </c>
      <c r="I7457">
        <f t="shared" ca="1" si="1285"/>
        <v>67</v>
      </c>
      <c r="J7457" s="14">
        <f t="shared" ca="1" si="1286"/>
        <v>80.466999999999999</v>
      </c>
      <c r="K7457" s="14">
        <f t="shared" ca="1" si="1293"/>
        <v>8.4390154103522139</v>
      </c>
      <c r="L7457" s="14" t="str">
        <f t="shared" ca="1" si="1287"/>
        <v>above</v>
      </c>
      <c r="N7457">
        <f t="shared" si="1292"/>
        <v>7449</v>
      </c>
      <c r="O7457" s="14">
        <f t="shared" ca="1" si="1288"/>
        <v>136.24295930355711</v>
      </c>
      <c r="P7457" s="14">
        <f t="shared" ca="1" si="1289"/>
        <v>191.92939118292927</v>
      </c>
      <c r="Q7457" s="14">
        <f t="shared" ca="1" si="1290"/>
        <v>9.8435055614781941</v>
      </c>
      <c r="R7457" s="14" t="str">
        <f t="shared" ca="1" si="1291"/>
        <v>above</v>
      </c>
    </row>
    <row r="7458" spans="8:18">
      <c r="H7458">
        <v>3000</v>
      </c>
      <c r="I7458">
        <f t="shared" ca="1" si="1285"/>
        <v>31</v>
      </c>
      <c r="J7458" s="14">
        <f t="shared" ca="1" si="1286"/>
        <v>33.883000000000003</v>
      </c>
      <c r="K7458" s="14">
        <f t="shared" ca="1" si="1293"/>
        <v>6.9314718055994531</v>
      </c>
      <c r="L7458" s="14" t="str">
        <f t="shared" ca="1" si="1287"/>
        <v>above</v>
      </c>
      <c r="N7458">
        <f t="shared" si="1292"/>
        <v>7450</v>
      </c>
      <c r="O7458" s="14">
        <f t="shared" ca="1" si="1288"/>
        <v>180.55127925577224</v>
      </c>
      <c r="P7458" s="14">
        <f t="shared" ca="1" si="1289"/>
        <v>278.34757257845979</v>
      </c>
      <c r="Q7458" s="14">
        <f t="shared" ca="1" si="1290"/>
        <v>10.403076288271119</v>
      </c>
      <c r="R7458" s="14" t="str">
        <f t="shared" ca="1" si="1291"/>
        <v>above</v>
      </c>
    </row>
    <row r="7459" spans="8:18">
      <c r="H7459">
        <v>3000</v>
      </c>
      <c r="I7459">
        <f t="shared" ca="1" si="1285"/>
        <v>75</v>
      </c>
      <c r="J7459" s="14">
        <f t="shared" ca="1" si="1286"/>
        <v>91.875</v>
      </c>
      <c r="K7459" s="14">
        <f t="shared" ca="1" si="1293"/>
        <v>8.6614666805726621</v>
      </c>
      <c r="L7459" s="14" t="str">
        <f t="shared" ca="1" si="1287"/>
        <v>above</v>
      </c>
      <c r="N7459">
        <f t="shared" si="1292"/>
        <v>7451</v>
      </c>
      <c r="O7459" s="14">
        <f t="shared" ca="1" si="1288"/>
        <v>182.70916278324842</v>
      </c>
      <c r="P7459" s="14">
        <f t="shared" ca="1" si="1289"/>
        <v>282.85707727811513</v>
      </c>
      <c r="Q7459" s="14">
        <f t="shared" ca="1" si="1290"/>
        <v>10.426707740073521</v>
      </c>
      <c r="R7459" s="14" t="str">
        <f t="shared" ca="1" si="1291"/>
        <v>above</v>
      </c>
    </row>
    <row r="7460" spans="8:18">
      <c r="H7460">
        <v>3000</v>
      </c>
      <c r="I7460">
        <f t="shared" ca="1" si="1285"/>
        <v>91</v>
      </c>
      <c r="J7460" s="14">
        <f t="shared" ca="1" si="1286"/>
        <v>115.843</v>
      </c>
      <c r="K7460" s="14">
        <f t="shared" ca="1" si="1293"/>
        <v>9.0435771540980809</v>
      </c>
      <c r="L7460" s="14" t="str">
        <f t="shared" ca="1" si="1287"/>
        <v>above</v>
      </c>
      <c r="N7460">
        <f t="shared" si="1292"/>
        <v>7452</v>
      </c>
      <c r="O7460" s="14">
        <f t="shared" ca="1" si="1288"/>
        <v>118.91453250511628</v>
      </c>
      <c r="P7460" s="14">
        <f t="shared" ca="1" si="1289"/>
        <v>161.33653062784737</v>
      </c>
      <c r="Q7460" s="14">
        <f t="shared" ca="1" si="1290"/>
        <v>9.5735585198047151</v>
      </c>
      <c r="R7460" s="14" t="str">
        <f t="shared" ca="1" si="1291"/>
        <v>above</v>
      </c>
    </row>
    <row r="7461" spans="8:18">
      <c r="H7461">
        <v>3000</v>
      </c>
      <c r="I7461">
        <f t="shared" ca="1" si="1285"/>
        <v>56</v>
      </c>
      <c r="J7461" s="14">
        <f t="shared" ca="1" si="1286"/>
        <v>65.408000000000001</v>
      </c>
      <c r="K7461" s="14">
        <f t="shared" ca="1" si="1293"/>
        <v>8.0861025356691005</v>
      </c>
      <c r="L7461" s="14" t="str">
        <f t="shared" ca="1" si="1287"/>
        <v>above</v>
      </c>
      <c r="N7461">
        <f t="shared" si="1292"/>
        <v>7453</v>
      </c>
      <c r="O7461" s="14">
        <f t="shared" ca="1" si="1288"/>
        <v>122.47657693705688</v>
      </c>
      <c r="P7461" s="14">
        <f t="shared" ca="1" si="1289"/>
        <v>167.47811263171332</v>
      </c>
      <c r="Q7461" s="14">
        <f t="shared" ca="1" si="1290"/>
        <v>9.6321029553030577</v>
      </c>
      <c r="R7461" s="14" t="str">
        <f t="shared" ca="1" si="1291"/>
        <v>above</v>
      </c>
    </row>
    <row r="7462" spans="8:18">
      <c r="H7462">
        <v>3000</v>
      </c>
      <c r="I7462">
        <f t="shared" ca="1" si="1285"/>
        <v>23</v>
      </c>
      <c r="J7462" s="14">
        <f t="shared" ca="1" si="1286"/>
        <v>24.587</v>
      </c>
      <c r="K7462" s="14">
        <f t="shared" ca="1" si="1293"/>
        <v>6.3561076606958915</v>
      </c>
      <c r="L7462" s="14" t="str">
        <f t="shared" ca="1" si="1287"/>
        <v>above</v>
      </c>
      <c r="N7462">
        <f t="shared" si="1292"/>
        <v>7454</v>
      </c>
      <c r="O7462" s="14">
        <f t="shared" ca="1" si="1288"/>
        <v>114.25856921000965</v>
      </c>
      <c r="P7462" s="14">
        <f t="shared" ca="1" si="1289"/>
        <v>153.42363112376535</v>
      </c>
      <c r="Q7462" s="14">
        <f t="shared" ca="1" si="1290"/>
        <v>9.4943560646897627</v>
      </c>
      <c r="R7462" s="14">
        <f t="shared" ca="1" si="1291"/>
        <v>114.25856921000965</v>
      </c>
    </row>
    <row r="7463" spans="8:18">
      <c r="H7463">
        <v>3000</v>
      </c>
      <c r="I7463">
        <f t="shared" ca="1" si="1285"/>
        <v>15</v>
      </c>
      <c r="J7463" s="14">
        <f t="shared" ca="1" si="1286"/>
        <v>15.675000000000001</v>
      </c>
      <c r="K7463" s="14">
        <f t="shared" ca="1" si="1293"/>
        <v>5.5451774444795623</v>
      </c>
      <c r="L7463" s="14">
        <f t="shared" ca="1" si="1287"/>
        <v>15</v>
      </c>
      <c r="N7463">
        <f t="shared" si="1292"/>
        <v>7455</v>
      </c>
      <c r="O7463" s="14">
        <f t="shared" ca="1" si="1288"/>
        <v>138.10741159761031</v>
      </c>
      <c r="P7463" s="14">
        <f t="shared" ca="1" si="1289"/>
        <v>195.32838301218555</v>
      </c>
      <c r="Q7463" s="14">
        <f t="shared" ca="1" si="1290"/>
        <v>9.8704927600466164</v>
      </c>
      <c r="R7463" s="14" t="str">
        <f t="shared" ca="1" si="1291"/>
        <v>above</v>
      </c>
    </row>
    <row r="7464" spans="8:18">
      <c r="H7464">
        <v>3000</v>
      </c>
      <c r="I7464">
        <f t="shared" ca="1" si="1285"/>
        <v>10</v>
      </c>
      <c r="J7464" s="14">
        <f t="shared" ca="1" si="1286"/>
        <v>10.3</v>
      </c>
      <c r="K7464" s="14">
        <f t="shared" ca="1" si="1293"/>
        <v>4.7957905455967413</v>
      </c>
      <c r="L7464" s="14">
        <f t="shared" ca="1" si="1287"/>
        <v>10</v>
      </c>
      <c r="N7464">
        <f t="shared" si="1292"/>
        <v>7456</v>
      </c>
      <c r="O7464" s="14">
        <f t="shared" ca="1" si="1288"/>
        <v>153.91932916560449</v>
      </c>
      <c r="P7464" s="14">
        <f t="shared" ca="1" si="1289"/>
        <v>224.9928088379736</v>
      </c>
      <c r="Q7464" s="14">
        <f t="shared" ca="1" si="1290"/>
        <v>10.085809048876786</v>
      </c>
      <c r="R7464" s="14" t="str">
        <f t="shared" ca="1" si="1291"/>
        <v>above</v>
      </c>
    </row>
    <row r="7465" spans="8:18">
      <c r="H7465">
        <v>3000</v>
      </c>
      <c r="I7465">
        <f t="shared" ca="1" si="1285"/>
        <v>60</v>
      </c>
      <c r="J7465" s="14">
        <f t="shared" ca="1" si="1286"/>
        <v>70.8</v>
      </c>
      <c r="K7465" s="14">
        <f t="shared" ca="1" si="1293"/>
        <v>8.2217477283466227</v>
      </c>
      <c r="L7465" s="14" t="str">
        <f t="shared" ca="1" si="1287"/>
        <v>above</v>
      </c>
      <c r="N7465">
        <f t="shared" si="1292"/>
        <v>7457</v>
      </c>
      <c r="O7465" s="14">
        <f t="shared" ca="1" si="1288"/>
        <v>186.54367219583222</v>
      </c>
      <c r="P7465" s="14">
        <f t="shared" ca="1" si="1289"/>
        <v>290.93929710475055</v>
      </c>
      <c r="Q7465" s="14">
        <f t="shared" ca="1" si="1290"/>
        <v>10.468023473333927</v>
      </c>
      <c r="R7465" s="14" t="str">
        <f t="shared" ca="1" si="1291"/>
        <v>above</v>
      </c>
    </row>
    <row r="7466" spans="8:18">
      <c r="H7466">
        <v>3000</v>
      </c>
      <c r="I7466">
        <f t="shared" ca="1" si="1285"/>
        <v>59</v>
      </c>
      <c r="J7466" s="14">
        <f t="shared" ca="1" si="1286"/>
        <v>69.442999999999998</v>
      </c>
      <c r="K7466" s="14">
        <f t="shared" ca="1" si="1293"/>
        <v>8.1886891244442008</v>
      </c>
      <c r="L7466" s="14" t="str">
        <f t="shared" ca="1" si="1287"/>
        <v>above</v>
      </c>
      <c r="N7466">
        <f t="shared" si="1292"/>
        <v>7458</v>
      </c>
      <c r="O7466" s="14">
        <f t="shared" ca="1" si="1288"/>
        <v>170.06285133666537</v>
      </c>
      <c r="P7466" s="14">
        <f t="shared" ca="1" si="1289"/>
        <v>256.82697155093564</v>
      </c>
      <c r="Q7466" s="14">
        <f t="shared" ca="1" si="1290"/>
        <v>10.284062081296989</v>
      </c>
      <c r="R7466" s="14" t="str">
        <f t="shared" ca="1" si="1291"/>
        <v>above</v>
      </c>
    </row>
    <row r="7467" spans="8:18">
      <c r="H7467">
        <v>3000</v>
      </c>
      <c r="I7467">
        <f t="shared" ca="1" si="1285"/>
        <v>35</v>
      </c>
      <c r="J7467" s="14">
        <f t="shared" ca="1" si="1286"/>
        <v>38.674999999999997</v>
      </c>
      <c r="K7467" s="14">
        <f t="shared" ca="1" si="1293"/>
        <v>7.1670378769122198</v>
      </c>
      <c r="L7467" s="14" t="str">
        <f t="shared" ca="1" si="1287"/>
        <v>above</v>
      </c>
      <c r="N7467">
        <f t="shared" si="1292"/>
        <v>7459</v>
      </c>
      <c r="O7467" s="14">
        <f t="shared" ca="1" si="1288"/>
        <v>153.9818069482493</v>
      </c>
      <c r="P7467" s="14">
        <f t="shared" ca="1" si="1289"/>
        <v>225.11299756139306</v>
      </c>
      <c r="Q7467" s="14">
        <f t="shared" ca="1" si="1290"/>
        <v>10.086615471005787</v>
      </c>
      <c r="R7467" s="14" t="str">
        <f t="shared" ca="1" si="1291"/>
        <v>above</v>
      </c>
    </row>
    <row r="7468" spans="8:18">
      <c r="H7468">
        <v>3000</v>
      </c>
      <c r="I7468">
        <f t="shared" ca="1" si="1285"/>
        <v>97</v>
      </c>
      <c r="J7468" s="14">
        <f t="shared" ca="1" si="1286"/>
        <v>125.227</v>
      </c>
      <c r="K7468" s="14">
        <f t="shared" ca="1" si="1293"/>
        <v>9.1699349573411446</v>
      </c>
      <c r="L7468" s="14" t="str">
        <f t="shared" ca="1" si="1287"/>
        <v>above</v>
      </c>
      <c r="N7468">
        <f t="shared" si="1292"/>
        <v>7460</v>
      </c>
      <c r="O7468" s="14">
        <f t="shared" ca="1" si="1288"/>
        <v>170.79040671837708</v>
      </c>
      <c r="P7468" s="14">
        <f t="shared" ca="1" si="1289"/>
        <v>258.29849579946307</v>
      </c>
      <c r="Q7468" s="14">
        <f t="shared" ca="1" si="1290"/>
        <v>10.292550336335742</v>
      </c>
      <c r="R7468" s="14" t="str">
        <f t="shared" ca="1" si="1291"/>
        <v>above</v>
      </c>
    </row>
    <row r="7469" spans="8:18">
      <c r="H7469">
        <v>3000</v>
      </c>
      <c r="I7469">
        <f t="shared" ca="1" si="1285"/>
        <v>85</v>
      </c>
      <c r="J7469" s="14">
        <f t="shared" ca="1" si="1286"/>
        <v>106.675</v>
      </c>
      <c r="K7469" s="14">
        <f t="shared" ca="1" si="1293"/>
        <v>8.9086945925070147</v>
      </c>
      <c r="L7469" s="14" t="str">
        <f t="shared" ca="1" si="1287"/>
        <v>above</v>
      </c>
      <c r="N7469">
        <f t="shared" si="1292"/>
        <v>7461</v>
      </c>
      <c r="O7469" s="14">
        <f t="shared" ca="1" si="1288"/>
        <v>129.11440732976257</v>
      </c>
      <c r="P7469" s="14">
        <f t="shared" ca="1" si="1289"/>
        <v>179.1259978701101</v>
      </c>
      <c r="Q7469" s="14">
        <f t="shared" ca="1" si="1290"/>
        <v>9.7368282396316079</v>
      </c>
      <c r="R7469" s="14" t="str">
        <f t="shared" ca="1" si="1291"/>
        <v>above</v>
      </c>
    </row>
    <row r="7470" spans="8:18">
      <c r="H7470">
        <v>3000</v>
      </c>
      <c r="I7470">
        <f t="shared" ca="1" si="1285"/>
        <v>35</v>
      </c>
      <c r="J7470" s="14">
        <f t="shared" ca="1" si="1286"/>
        <v>38.674999999999997</v>
      </c>
      <c r="K7470" s="14">
        <f t="shared" ca="1" si="1293"/>
        <v>7.1670378769122198</v>
      </c>
      <c r="L7470" s="14" t="str">
        <f t="shared" ca="1" si="1287"/>
        <v>above</v>
      </c>
      <c r="N7470">
        <f t="shared" si="1292"/>
        <v>7462</v>
      </c>
      <c r="O7470" s="14">
        <f t="shared" ca="1" si="1288"/>
        <v>129.86591728139263</v>
      </c>
      <c r="P7470" s="14">
        <f t="shared" ca="1" si="1289"/>
        <v>180.46138669540517</v>
      </c>
      <c r="Q7470" s="14">
        <f t="shared" ca="1" si="1290"/>
        <v>9.7483465336625166</v>
      </c>
      <c r="R7470" s="14" t="str">
        <f t="shared" ca="1" si="1291"/>
        <v>above</v>
      </c>
    </row>
    <row r="7471" spans="8:18">
      <c r="H7471">
        <v>3000</v>
      </c>
      <c r="I7471">
        <f t="shared" ca="1" si="1285"/>
        <v>26</v>
      </c>
      <c r="J7471" s="14">
        <f t="shared" ca="1" si="1286"/>
        <v>28.027999999999999</v>
      </c>
      <c r="K7471" s="14">
        <f t="shared" ca="1" si="1293"/>
        <v>6.5916737320086582</v>
      </c>
      <c r="L7471" s="14" t="str">
        <f t="shared" ca="1" si="1287"/>
        <v>above</v>
      </c>
      <c r="N7471">
        <f t="shared" si="1292"/>
        <v>7463</v>
      </c>
      <c r="O7471" s="14">
        <f t="shared" ca="1" si="1288"/>
        <v>153.94691794259742</v>
      </c>
      <c r="P7471" s="14">
        <f t="shared" ca="1" si="1289"/>
        <v>225.04587857467192</v>
      </c>
      <c r="Q7471" s="14">
        <f t="shared" ca="1" si="1290"/>
        <v>10.086165186756574</v>
      </c>
      <c r="R7471" s="14" t="str">
        <f t="shared" ca="1" si="1291"/>
        <v>above</v>
      </c>
    </row>
    <row r="7472" spans="8:18">
      <c r="H7472">
        <v>3000</v>
      </c>
      <c r="I7472">
        <f t="shared" ca="1" si="1285"/>
        <v>76</v>
      </c>
      <c r="J7472" s="14">
        <f t="shared" ca="1" si="1286"/>
        <v>93.328000000000003</v>
      </c>
      <c r="K7472" s="14">
        <f t="shared" ca="1" si="1293"/>
        <v>8.6876108437073682</v>
      </c>
      <c r="L7472" s="14" t="str">
        <f t="shared" ca="1" si="1287"/>
        <v>above</v>
      </c>
      <c r="N7472">
        <f t="shared" si="1292"/>
        <v>7464</v>
      </c>
      <c r="O7472" s="14">
        <f t="shared" ca="1" si="1288"/>
        <v>142.44737762063099</v>
      </c>
      <c r="P7472" s="14">
        <f t="shared" ca="1" si="1289"/>
        <v>203.32114379361491</v>
      </c>
      <c r="Q7472" s="14">
        <f t="shared" ca="1" si="1290"/>
        <v>9.9319365229399494</v>
      </c>
      <c r="R7472" s="14" t="str">
        <f t="shared" ca="1" si="1291"/>
        <v>above</v>
      </c>
    </row>
    <row r="7473" spans="8:18">
      <c r="H7473">
        <v>3000</v>
      </c>
      <c r="I7473">
        <f t="shared" ca="1" si="1285"/>
        <v>18</v>
      </c>
      <c r="J7473" s="14">
        <f t="shared" ca="1" si="1286"/>
        <v>18.972000000000001</v>
      </c>
      <c r="K7473" s="14">
        <f t="shared" ca="1" si="1293"/>
        <v>5.8888779583328805</v>
      </c>
      <c r="L7473" s="14">
        <f t="shared" ca="1" si="1287"/>
        <v>18</v>
      </c>
      <c r="N7473">
        <f t="shared" si="1292"/>
        <v>7465</v>
      </c>
      <c r="O7473" s="14">
        <f t="shared" ca="1" si="1288"/>
        <v>178.40668970885409</v>
      </c>
      <c r="P7473" s="14">
        <f t="shared" ca="1" si="1289"/>
        <v>273.89353050746809</v>
      </c>
      <c r="Q7473" s="14">
        <f t="shared" ca="1" si="1290"/>
        <v>10.379310476552956</v>
      </c>
      <c r="R7473" s="14" t="str">
        <f t="shared" ca="1" si="1291"/>
        <v>above</v>
      </c>
    </row>
    <row r="7474" spans="8:18">
      <c r="H7474">
        <v>3000</v>
      </c>
      <c r="I7474">
        <f t="shared" ca="1" si="1285"/>
        <v>87</v>
      </c>
      <c r="J7474" s="14">
        <f t="shared" ca="1" si="1286"/>
        <v>109.70699999999999</v>
      </c>
      <c r="K7474" s="14">
        <f t="shared" ca="1" si="1293"/>
        <v>8.9546736289564137</v>
      </c>
      <c r="L7474" s="14" t="str">
        <f t="shared" ca="1" si="1287"/>
        <v>above</v>
      </c>
      <c r="N7474">
        <f t="shared" si="1292"/>
        <v>7466</v>
      </c>
      <c r="O7474" s="14">
        <f t="shared" ca="1" si="1288"/>
        <v>169.68383506231078</v>
      </c>
      <c r="P7474" s="14">
        <f t="shared" ca="1" si="1289"/>
        <v>256.06164670667124</v>
      </c>
      <c r="Q7474" s="14">
        <f t="shared" ca="1" si="1290"/>
        <v>10.27962585476036</v>
      </c>
      <c r="R7474" s="14" t="str">
        <f t="shared" ca="1" si="1291"/>
        <v>above</v>
      </c>
    </row>
    <row r="7475" spans="8:18">
      <c r="H7475">
        <v>3000</v>
      </c>
      <c r="I7475">
        <f t="shared" ca="1" si="1285"/>
        <v>42</v>
      </c>
      <c r="J7475" s="14">
        <f t="shared" ca="1" si="1286"/>
        <v>47.292000000000002</v>
      </c>
      <c r="K7475" s="14">
        <f t="shared" ca="1" si="1293"/>
        <v>7.5224002313871248</v>
      </c>
      <c r="L7475" s="14" t="str">
        <f t="shared" ca="1" si="1287"/>
        <v>above</v>
      </c>
      <c r="N7475">
        <f t="shared" si="1292"/>
        <v>7467</v>
      </c>
      <c r="O7475" s="14">
        <f t="shared" ca="1" si="1288"/>
        <v>163.38918638960206</v>
      </c>
      <c r="P7475" s="14">
        <f t="shared" ca="1" si="1289"/>
        <v>243.47726507677044</v>
      </c>
      <c r="Q7475" s="14">
        <f t="shared" ca="1" si="1290"/>
        <v>10.204473408479528</v>
      </c>
      <c r="R7475" s="14" t="str">
        <f t="shared" ca="1" si="1291"/>
        <v>above</v>
      </c>
    </row>
    <row r="7476" spans="8:18">
      <c r="H7476">
        <v>3000</v>
      </c>
      <c r="I7476">
        <f t="shared" ca="1" si="1285"/>
        <v>69</v>
      </c>
      <c r="J7476" s="14">
        <f t="shared" ca="1" si="1286"/>
        <v>83.283000000000001</v>
      </c>
      <c r="K7476" s="14">
        <f t="shared" ca="1" si="1293"/>
        <v>8.4969904840987187</v>
      </c>
      <c r="L7476" s="14" t="str">
        <f t="shared" ca="1" si="1287"/>
        <v>above</v>
      </c>
      <c r="N7476">
        <f t="shared" si="1292"/>
        <v>7468</v>
      </c>
      <c r="O7476" s="14">
        <f t="shared" ca="1" si="1288"/>
        <v>169.88127813700086</v>
      </c>
      <c r="P7476" s="14">
        <f t="shared" ca="1" si="1289"/>
        <v>256.46022412138399</v>
      </c>
      <c r="Q7476" s="14">
        <f t="shared" ca="1" si="1290"/>
        <v>10.281938070956357</v>
      </c>
      <c r="R7476" s="14" t="str">
        <f t="shared" ca="1" si="1291"/>
        <v>above</v>
      </c>
    </row>
    <row r="7477" spans="8:18">
      <c r="H7477">
        <v>3000</v>
      </c>
      <c r="I7477">
        <f t="shared" ca="1" si="1285"/>
        <v>100</v>
      </c>
      <c r="J7477" s="14">
        <f t="shared" ca="1" si="1286"/>
        <v>130</v>
      </c>
      <c r="K7477" s="14">
        <f t="shared" ca="1" si="1293"/>
        <v>9.2302410336825194</v>
      </c>
      <c r="L7477" s="14" t="str">
        <f t="shared" ca="1" si="1287"/>
        <v>above</v>
      </c>
      <c r="N7477">
        <f t="shared" si="1292"/>
        <v>7469</v>
      </c>
      <c r="O7477" s="14">
        <f t="shared" ca="1" si="1288"/>
        <v>143.79606987333676</v>
      </c>
      <c r="P7477" s="14">
        <f t="shared" ca="1" si="1289"/>
        <v>205.8279990063894</v>
      </c>
      <c r="Q7477" s="14">
        <f t="shared" ca="1" si="1290"/>
        <v>9.9506526756490956</v>
      </c>
      <c r="R7477" s="14" t="str">
        <f t="shared" ca="1" si="1291"/>
        <v>above</v>
      </c>
    </row>
    <row r="7478" spans="8:18">
      <c r="H7478">
        <v>3000</v>
      </c>
      <c r="I7478">
        <f t="shared" ca="1" si="1285"/>
        <v>46</v>
      </c>
      <c r="J7478" s="14">
        <f t="shared" ca="1" si="1286"/>
        <v>52.347999999999999</v>
      </c>
      <c r="K7478" s="14">
        <f t="shared" ca="1" si="1293"/>
        <v>7.7002952034201169</v>
      </c>
      <c r="L7478" s="14" t="str">
        <f t="shared" ca="1" si="1287"/>
        <v>above</v>
      </c>
      <c r="N7478">
        <f t="shared" si="1292"/>
        <v>7470</v>
      </c>
      <c r="O7478" s="14">
        <f t="shared" ca="1" si="1288"/>
        <v>159.10104961319794</v>
      </c>
      <c r="P7478" s="14">
        <f t="shared" ca="1" si="1289"/>
        <v>235.04048157726177</v>
      </c>
      <c r="Q7478" s="14">
        <f t="shared" ca="1" si="1290"/>
        <v>10.15161035193235</v>
      </c>
      <c r="R7478" s="14" t="str">
        <f t="shared" ca="1" si="1291"/>
        <v>above</v>
      </c>
    </row>
    <row r="7479" spans="8:18">
      <c r="H7479">
        <v>3000</v>
      </c>
      <c r="I7479">
        <f t="shared" ca="1" si="1285"/>
        <v>63</v>
      </c>
      <c r="J7479" s="14">
        <f t="shared" ca="1" si="1286"/>
        <v>74.906999999999996</v>
      </c>
      <c r="K7479" s="14">
        <f t="shared" ca="1" si="1293"/>
        <v>8.317766166719343</v>
      </c>
      <c r="L7479" s="14" t="str">
        <f t="shared" ca="1" si="1287"/>
        <v>above</v>
      </c>
      <c r="N7479">
        <f t="shared" si="1292"/>
        <v>7471</v>
      </c>
      <c r="O7479" s="14">
        <f t="shared" ca="1" si="1288"/>
        <v>192.44755632352502</v>
      </c>
      <c r="P7479" s="14">
        <f t="shared" ca="1" si="1289"/>
        <v>303.55574212821404</v>
      </c>
      <c r="Q7479" s="14">
        <f t="shared" ca="1" si="1290"/>
        <v>10.53001289796728</v>
      </c>
      <c r="R7479" s="14" t="str">
        <f t="shared" ca="1" si="1291"/>
        <v>above</v>
      </c>
    </row>
    <row r="7480" spans="8:18">
      <c r="H7480">
        <v>3000</v>
      </c>
      <c r="I7480">
        <f t="shared" ca="1" si="1285"/>
        <v>98</v>
      </c>
      <c r="J7480" s="14">
        <f t="shared" ca="1" si="1286"/>
        <v>126.812</v>
      </c>
      <c r="K7480" s="14">
        <f t="shared" ca="1" si="1293"/>
        <v>9.1902397002691796</v>
      </c>
      <c r="L7480" s="14" t="str">
        <f t="shared" ca="1" si="1287"/>
        <v>above</v>
      </c>
      <c r="N7480">
        <f t="shared" si="1292"/>
        <v>7472</v>
      </c>
      <c r="O7480" s="14">
        <f t="shared" ca="1" si="1288"/>
        <v>143.65598068136705</v>
      </c>
      <c r="P7480" s="14">
        <f t="shared" ca="1" si="1289"/>
        <v>205.56710303794296</v>
      </c>
      <c r="Q7480" s="14">
        <f t="shared" ca="1" si="1290"/>
        <v>9.9487167528924356</v>
      </c>
      <c r="R7480" s="14" t="str">
        <f t="shared" ca="1" si="1291"/>
        <v>above</v>
      </c>
    </row>
    <row r="7481" spans="8:18">
      <c r="H7481">
        <v>3000</v>
      </c>
      <c r="I7481">
        <f t="shared" ca="1" si="1285"/>
        <v>73</v>
      </c>
      <c r="J7481" s="14">
        <f t="shared" ca="1" si="1286"/>
        <v>88.986999999999995</v>
      </c>
      <c r="K7481" s="14">
        <f t="shared" ca="1" si="1293"/>
        <v>8.6081301864083404</v>
      </c>
      <c r="L7481" s="14" t="str">
        <f t="shared" ca="1" si="1287"/>
        <v>above</v>
      </c>
      <c r="N7481">
        <f t="shared" si="1292"/>
        <v>7473</v>
      </c>
      <c r="O7481" s="14">
        <f t="shared" ca="1" si="1288"/>
        <v>123.267126494276</v>
      </c>
      <c r="P7481" s="14">
        <f t="shared" ca="1" si="1289"/>
        <v>168.85147991674353</v>
      </c>
      <c r="Q7481" s="14">
        <f t="shared" ca="1" si="1290"/>
        <v>9.6448669889319092</v>
      </c>
      <c r="R7481" s="14" t="str">
        <f t="shared" ca="1" si="1291"/>
        <v>above</v>
      </c>
    </row>
    <row r="7482" spans="8:18">
      <c r="H7482">
        <v>3000</v>
      </c>
      <c r="I7482">
        <f t="shared" ca="1" si="1285"/>
        <v>48</v>
      </c>
      <c r="J7482" s="14">
        <f t="shared" ca="1" si="1286"/>
        <v>54.911999999999999</v>
      </c>
      <c r="K7482" s="14">
        <f t="shared" ca="1" si="1293"/>
        <v>7.7836405962212529</v>
      </c>
      <c r="L7482" s="14" t="str">
        <f t="shared" ca="1" si="1287"/>
        <v>above</v>
      </c>
      <c r="N7482">
        <f t="shared" si="1292"/>
        <v>7474</v>
      </c>
      <c r="O7482" s="14">
        <f t="shared" ca="1" si="1288"/>
        <v>145.2933059646555</v>
      </c>
      <c r="P7482" s="14">
        <f t="shared" ca="1" si="1289"/>
        <v>208.6237402390725</v>
      </c>
      <c r="Q7482" s="14">
        <f t="shared" ca="1" si="1290"/>
        <v>9.9712271028806772</v>
      </c>
      <c r="R7482" s="14" t="str">
        <f t="shared" ca="1" si="1291"/>
        <v>above</v>
      </c>
    </row>
    <row r="7483" spans="8:18">
      <c r="H7483">
        <v>3000</v>
      </c>
      <c r="I7483">
        <f t="shared" ca="1" si="1285"/>
        <v>38</v>
      </c>
      <c r="J7483" s="14">
        <f t="shared" ca="1" si="1286"/>
        <v>42.332000000000001</v>
      </c>
      <c r="K7483" s="14">
        <f t="shared" ca="1" si="1293"/>
        <v>7.3271232922592926</v>
      </c>
      <c r="L7483" s="14" t="str">
        <f t="shared" ca="1" si="1287"/>
        <v>above</v>
      </c>
      <c r="N7483">
        <f t="shared" si="1292"/>
        <v>7475</v>
      </c>
      <c r="O7483" s="14">
        <f t="shared" ca="1" si="1288"/>
        <v>180.66423063270182</v>
      </c>
      <c r="P7483" s="14">
        <f t="shared" ca="1" si="1289"/>
        <v>278.58292332302005</v>
      </c>
      <c r="Q7483" s="14">
        <f t="shared" ca="1" si="1290"/>
        <v>10.404320193087907</v>
      </c>
      <c r="R7483" s="14" t="str">
        <f t="shared" ca="1" si="1291"/>
        <v>above</v>
      </c>
    </row>
    <row r="7484" spans="8:18">
      <c r="H7484">
        <v>3000</v>
      </c>
      <c r="I7484">
        <f t="shared" ca="1" si="1285"/>
        <v>60</v>
      </c>
      <c r="J7484" s="14">
        <f t="shared" ca="1" si="1286"/>
        <v>70.8</v>
      </c>
      <c r="K7484" s="14">
        <f t="shared" ca="1" si="1293"/>
        <v>8.2217477283466227</v>
      </c>
      <c r="L7484" s="14" t="str">
        <f t="shared" ca="1" si="1287"/>
        <v>above</v>
      </c>
      <c r="N7484">
        <f t="shared" si="1292"/>
        <v>7476</v>
      </c>
      <c r="O7484" s="14">
        <f t="shared" ca="1" si="1288"/>
        <v>99.744788516447926</v>
      </c>
      <c r="P7484" s="14">
        <f t="shared" ca="1" si="1289"/>
        <v>129.59185702502069</v>
      </c>
      <c r="Q7484" s="14">
        <f t="shared" ca="1" si="1290"/>
        <v>9.2251809452100382</v>
      </c>
      <c r="R7484" s="14">
        <f t="shared" ca="1" si="1291"/>
        <v>99.744788516447926</v>
      </c>
    </row>
    <row r="7485" spans="8:18">
      <c r="H7485">
        <v>3000</v>
      </c>
      <c r="I7485">
        <f t="shared" ca="1" si="1285"/>
        <v>34</v>
      </c>
      <c r="J7485" s="14">
        <f t="shared" ca="1" si="1286"/>
        <v>37.468000000000004</v>
      </c>
      <c r="K7485" s="14">
        <f t="shared" ca="1" si="1293"/>
        <v>7.110696122978827</v>
      </c>
      <c r="L7485" s="14" t="str">
        <f t="shared" ca="1" si="1287"/>
        <v>above</v>
      </c>
      <c r="N7485">
        <f t="shared" si="1292"/>
        <v>7477</v>
      </c>
      <c r="O7485" s="14">
        <f t="shared" ca="1" si="1288"/>
        <v>118.94105069778922</v>
      </c>
      <c r="P7485" s="14">
        <f t="shared" ca="1" si="1289"/>
        <v>161.38197132107143</v>
      </c>
      <c r="Q7485" s="14">
        <f t="shared" ca="1" si="1290"/>
        <v>9.5740007557940014</v>
      </c>
      <c r="R7485" s="14" t="str">
        <f t="shared" ca="1" si="1291"/>
        <v>above</v>
      </c>
    </row>
    <row r="7486" spans="8:18">
      <c r="H7486">
        <v>3000</v>
      </c>
      <c r="I7486">
        <f t="shared" ca="1" si="1285"/>
        <v>32</v>
      </c>
      <c r="J7486" s="14">
        <f t="shared" ca="1" si="1286"/>
        <v>35.072000000000003</v>
      </c>
      <c r="K7486" s="14">
        <f t="shared" ca="1" si="1293"/>
        <v>6.9930151229329605</v>
      </c>
      <c r="L7486" s="14" t="str">
        <f t="shared" ca="1" si="1287"/>
        <v>above</v>
      </c>
      <c r="N7486">
        <f t="shared" si="1292"/>
        <v>7478</v>
      </c>
      <c r="O7486" s="14">
        <f t="shared" ca="1" si="1288"/>
        <v>129.86426596067869</v>
      </c>
      <c r="P7486" s="14">
        <f t="shared" ca="1" si="1289"/>
        <v>180.45844868119636</v>
      </c>
      <c r="Q7486" s="14">
        <f t="shared" ca="1" si="1290"/>
        <v>9.748321296669312</v>
      </c>
      <c r="R7486" s="14" t="str">
        <f t="shared" ca="1" si="1291"/>
        <v>above</v>
      </c>
    </row>
    <row r="7487" spans="8:18">
      <c r="H7487">
        <v>3000</v>
      </c>
      <c r="I7487">
        <f t="shared" ca="1" si="1285"/>
        <v>25</v>
      </c>
      <c r="J7487" s="14">
        <f t="shared" ca="1" si="1286"/>
        <v>26.875</v>
      </c>
      <c r="K7487" s="14">
        <f t="shared" ca="1" si="1293"/>
        <v>6.5161930760429643</v>
      </c>
      <c r="L7487" s="14" t="str">
        <f t="shared" ca="1" si="1287"/>
        <v>above</v>
      </c>
      <c r="N7487">
        <f t="shared" si="1292"/>
        <v>7479</v>
      </c>
      <c r="O7487" s="14">
        <f t="shared" ca="1" si="1288"/>
        <v>159.95606577304281</v>
      </c>
      <c r="P7487" s="14">
        <f t="shared" ca="1" si="1289"/>
        <v>236.71389470581281</v>
      </c>
      <c r="Q7487" s="14">
        <f t="shared" ca="1" si="1290"/>
        <v>10.162262888695528</v>
      </c>
      <c r="R7487" s="14" t="str">
        <f t="shared" ca="1" si="1291"/>
        <v>above</v>
      </c>
    </row>
    <row r="7488" spans="8:18">
      <c r="H7488">
        <v>3000</v>
      </c>
      <c r="I7488">
        <f t="shared" ca="1" si="1285"/>
        <v>73</v>
      </c>
      <c r="J7488" s="14">
        <f t="shared" ca="1" si="1286"/>
        <v>88.986999999999995</v>
      </c>
      <c r="K7488" s="14">
        <f t="shared" ca="1" si="1293"/>
        <v>8.6081301864083404</v>
      </c>
      <c r="L7488" s="14" t="str">
        <f t="shared" ca="1" si="1287"/>
        <v>above</v>
      </c>
      <c r="N7488">
        <f t="shared" si="1292"/>
        <v>7480</v>
      </c>
      <c r="O7488" s="14">
        <f t="shared" ca="1" si="1288"/>
        <v>115.73622767027703</v>
      </c>
      <c r="P7488" s="14">
        <f t="shared" ca="1" si="1289"/>
        <v>155.92085085631561</v>
      </c>
      <c r="Q7488" s="14">
        <f t="shared" ca="1" si="1290"/>
        <v>9.5198338506207829</v>
      </c>
      <c r="R7488" s="14">
        <f t="shared" ca="1" si="1291"/>
        <v>115.73622767027703</v>
      </c>
    </row>
    <row r="7489" spans="8:18">
      <c r="H7489">
        <v>3000</v>
      </c>
      <c r="I7489">
        <f t="shared" ca="1" si="1285"/>
        <v>81</v>
      </c>
      <c r="J7489" s="14">
        <f t="shared" ca="1" si="1286"/>
        <v>100.68299999999999</v>
      </c>
      <c r="K7489" s="14">
        <f t="shared" ca="1" si="1293"/>
        <v>8.8134384945285067</v>
      </c>
      <c r="L7489" s="14" t="str">
        <f t="shared" ca="1" si="1287"/>
        <v>above</v>
      </c>
      <c r="N7489">
        <f t="shared" si="1292"/>
        <v>7481</v>
      </c>
      <c r="O7489" s="14">
        <f t="shared" ca="1" si="1288"/>
        <v>137.26560353465487</v>
      </c>
      <c r="P7489" s="14">
        <f t="shared" ca="1" si="1289"/>
        <v>193.79114127585405</v>
      </c>
      <c r="Q7489" s="14">
        <f t="shared" ca="1" si="1290"/>
        <v>9.8583529973210187</v>
      </c>
      <c r="R7489" s="14" t="str">
        <f t="shared" ca="1" si="1291"/>
        <v>above</v>
      </c>
    </row>
    <row r="7490" spans="8:18">
      <c r="H7490">
        <v>3000</v>
      </c>
      <c r="I7490">
        <f t="shared" ca="1" si="1285"/>
        <v>76</v>
      </c>
      <c r="J7490" s="14">
        <f t="shared" ca="1" si="1286"/>
        <v>93.328000000000003</v>
      </c>
      <c r="K7490" s="14">
        <f t="shared" ca="1" si="1293"/>
        <v>8.6876108437073682</v>
      </c>
      <c r="L7490" s="14" t="str">
        <f t="shared" ca="1" si="1287"/>
        <v>above</v>
      </c>
      <c r="N7490">
        <f t="shared" si="1292"/>
        <v>7482</v>
      </c>
      <c r="O7490" s="14">
        <f t="shared" ca="1" si="1288"/>
        <v>127.54087735870596</v>
      </c>
      <c r="P7490" s="14">
        <f t="shared" ca="1" si="1289"/>
        <v>176.34090355099138</v>
      </c>
      <c r="Q7490" s="14">
        <f t="shared" ca="1" si="1290"/>
        <v>9.712493930978729</v>
      </c>
      <c r="R7490" s="14" t="str">
        <f t="shared" ca="1" si="1291"/>
        <v>above</v>
      </c>
    </row>
    <row r="7491" spans="8:18">
      <c r="H7491">
        <v>3000</v>
      </c>
      <c r="I7491">
        <f t="shared" ca="1" si="1285"/>
        <v>57</v>
      </c>
      <c r="J7491" s="14">
        <f t="shared" ca="1" si="1286"/>
        <v>66.747</v>
      </c>
      <c r="K7491" s="14">
        <f t="shared" ca="1" si="1293"/>
        <v>8.1208860210928382</v>
      </c>
      <c r="L7491" s="14" t="str">
        <f t="shared" ca="1" si="1287"/>
        <v>above</v>
      </c>
      <c r="N7491">
        <f t="shared" si="1292"/>
        <v>7483</v>
      </c>
      <c r="O7491" s="14">
        <f t="shared" ca="1" si="1288"/>
        <v>144.57588647959912</v>
      </c>
      <c r="P7491" s="14">
        <f t="shared" ca="1" si="1289"/>
        <v>207.2824473336849</v>
      </c>
      <c r="Q7491" s="14">
        <f t="shared" ca="1" si="1290"/>
        <v>9.9613950144180325</v>
      </c>
      <c r="R7491" s="14" t="str">
        <f t="shared" ca="1" si="1291"/>
        <v>above</v>
      </c>
    </row>
    <row r="7492" spans="8:18">
      <c r="H7492">
        <v>3000</v>
      </c>
      <c r="I7492">
        <f t="shared" ca="1" si="1285"/>
        <v>45</v>
      </c>
      <c r="J7492" s="14">
        <f t="shared" ca="1" si="1286"/>
        <v>51.075000000000003</v>
      </c>
      <c r="K7492" s="14">
        <f t="shared" ca="1" si="1293"/>
        <v>7.6572827929781901</v>
      </c>
      <c r="L7492" s="14" t="str">
        <f t="shared" ca="1" si="1287"/>
        <v>above</v>
      </c>
      <c r="N7492">
        <f t="shared" si="1292"/>
        <v>7484</v>
      </c>
      <c r="O7492" s="14">
        <f t="shared" ca="1" si="1288"/>
        <v>166.5444714660666</v>
      </c>
      <c r="P7492" s="14">
        <f t="shared" ca="1" si="1289"/>
        <v>249.75565439380102</v>
      </c>
      <c r="Q7492" s="14">
        <f t="shared" ca="1" si="1290"/>
        <v>10.242497634631681</v>
      </c>
      <c r="R7492" s="14" t="str">
        <f t="shared" ca="1" si="1291"/>
        <v>above</v>
      </c>
    </row>
    <row r="7493" spans="8:18">
      <c r="H7493">
        <v>3000</v>
      </c>
      <c r="I7493">
        <f t="shared" ca="1" si="1285"/>
        <v>51</v>
      </c>
      <c r="J7493" s="14">
        <f t="shared" ca="1" si="1286"/>
        <v>58.802999999999997</v>
      </c>
      <c r="K7493" s="14">
        <f t="shared" ca="1" si="1293"/>
        <v>7.9024874371628551</v>
      </c>
      <c r="L7493" s="14" t="str">
        <f t="shared" ca="1" si="1287"/>
        <v>above</v>
      </c>
      <c r="N7493">
        <f t="shared" si="1292"/>
        <v>7485</v>
      </c>
      <c r="O7493" s="14">
        <f t="shared" ca="1" si="1288"/>
        <v>146.71453059948965</v>
      </c>
      <c r="P7493" s="14">
        <f t="shared" ca="1" si="1289"/>
        <v>211.2899910665754</v>
      </c>
      <c r="Q7493" s="14">
        <f t="shared" ca="1" si="1290"/>
        <v>9.9905631276837745</v>
      </c>
      <c r="R7493" s="14" t="str">
        <f t="shared" ca="1" si="1291"/>
        <v>above</v>
      </c>
    </row>
    <row r="7494" spans="8:18">
      <c r="H7494">
        <v>3000</v>
      </c>
      <c r="I7494">
        <f t="shared" ca="1" si="1285"/>
        <v>48</v>
      </c>
      <c r="J7494" s="14">
        <f t="shared" ca="1" si="1286"/>
        <v>54.911999999999999</v>
      </c>
      <c r="K7494" s="14">
        <f t="shared" ca="1" si="1293"/>
        <v>7.7836405962212529</v>
      </c>
      <c r="L7494" s="14" t="str">
        <f t="shared" ca="1" si="1287"/>
        <v>above</v>
      </c>
      <c r="N7494">
        <f t="shared" si="1292"/>
        <v>7486</v>
      </c>
      <c r="O7494" s="14">
        <f t="shared" ca="1" si="1288"/>
        <v>144.12669645909952</v>
      </c>
      <c r="P7494" s="14">
        <f t="shared" ca="1" si="1289"/>
        <v>206.44421035573976</v>
      </c>
      <c r="Q7494" s="14">
        <f t="shared" ca="1" si="1290"/>
        <v>9.9552142591807673</v>
      </c>
      <c r="R7494" s="14" t="str">
        <f t="shared" ca="1" si="1291"/>
        <v>above</v>
      </c>
    </row>
    <row r="7495" spans="8:18">
      <c r="H7495">
        <v>3000</v>
      </c>
      <c r="I7495">
        <f t="shared" ca="1" si="1285"/>
        <v>56</v>
      </c>
      <c r="J7495" s="14">
        <f t="shared" ca="1" si="1286"/>
        <v>65.408000000000001</v>
      </c>
      <c r="K7495" s="14">
        <f t="shared" ca="1" si="1293"/>
        <v>8.0861025356691005</v>
      </c>
      <c r="L7495" s="14" t="str">
        <f t="shared" ca="1" si="1287"/>
        <v>above</v>
      </c>
      <c r="N7495">
        <f t="shared" si="1292"/>
        <v>7487</v>
      </c>
      <c r="O7495" s="14">
        <f t="shared" ca="1" si="1288"/>
        <v>165.82898162715611</v>
      </c>
      <c r="P7495" s="14">
        <f t="shared" ca="1" si="1289"/>
        <v>248.32673506965514</v>
      </c>
      <c r="Q7495" s="14">
        <f t="shared" ca="1" si="1290"/>
        <v>10.233938451188115</v>
      </c>
      <c r="R7495" s="14" t="str">
        <f t="shared" ca="1" si="1291"/>
        <v>above</v>
      </c>
    </row>
    <row r="7496" spans="8:18">
      <c r="H7496">
        <v>3000</v>
      </c>
      <c r="I7496">
        <f t="shared" ca="1" si="1285"/>
        <v>66</v>
      </c>
      <c r="J7496" s="14">
        <f t="shared" ca="1" si="1286"/>
        <v>79.067999999999998</v>
      </c>
      <c r="K7496" s="14">
        <f t="shared" ca="1" si="1293"/>
        <v>8.4093852387819314</v>
      </c>
      <c r="L7496" s="14" t="str">
        <f t="shared" ca="1" si="1287"/>
        <v>above</v>
      </c>
      <c r="N7496">
        <f t="shared" si="1292"/>
        <v>7488</v>
      </c>
      <c r="O7496" s="14">
        <f t="shared" ca="1" si="1288"/>
        <v>125.26517071120733</v>
      </c>
      <c r="P7496" s="14">
        <f t="shared" ca="1" si="1289"/>
        <v>172.33925969113108</v>
      </c>
      <c r="Q7496" s="14">
        <f t="shared" ca="1" si="1290"/>
        <v>9.6767684499710303</v>
      </c>
      <c r="R7496" s="14" t="str">
        <f t="shared" ca="1" si="1291"/>
        <v>above</v>
      </c>
    </row>
    <row r="7497" spans="8:18">
      <c r="H7497">
        <v>3000</v>
      </c>
      <c r="I7497">
        <f t="shared" ca="1" si="1285"/>
        <v>32</v>
      </c>
      <c r="J7497" s="14">
        <f t="shared" ca="1" si="1286"/>
        <v>35.072000000000003</v>
      </c>
      <c r="K7497" s="14">
        <f t="shared" ca="1" si="1293"/>
        <v>6.9930151229329605</v>
      </c>
      <c r="L7497" s="14" t="str">
        <f t="shared" ca="1" si="1287"/>
        <v>above</v>
      </c>
      <c r="N7497">
        <f t="shared" si="1292"/>
        <v>7489</v>
      </c>
      <c r="O7497" s="14">
        <f t="shared" ca="1" si="1288"/>
        <v>141.35062959216239</v>
      </c>
      <c r="P7497" s="14">
        <f t="shared" ca="1" si="1289"/>
        <v>201.29063105046447</v>
      </c>
      <c r="Q7497" s="14">
        <f t="shared" ca="1" si="1290"/>
        <v>9.9165864731210132</v>
      </c>
      <c r="R7497" s="14" t="str">
        <f t="shared" ca="1" si="1291"/>
        <v>above</v>
      </c>
    </row>
    <row r="7498" spans="8:18">
      <c r="H7498">
        <v>3000</v>
      </c>
      <c r="I7498">
        <f t="shared" ref="I7498:I7561" ca="1" si="1294">RANDBETWEEN(10,100)</f>
        <v>54</v>
      </c>
      <c r="J7498" s="14">
        <f t="shared" ref="J7498:J7561" ca="1" si="1295">0.003*(I7498^2)+I7498</f>
        <v>62.747999999999998</v>
      </c>
      <c r="K7498" s="14">
        <f t="shared" ca="1" si="1293"/>
        <v>8.0146663704649423</v>
      </c>
      <c r="L7498" s="14" t="str">
        <f t="shared" ref="L7498:L7561" ca="1" si="1296">IF(I7498&lt;$B$19,I7498,"above")</f>
        <v>above</v>
      </c>
      <c r="N7498">
        <f t="shared" si="1292"/>
        <v>7490</v>
      </c>
      <c r="O7498" s="14">
        <f t="shared" ref="O7498:O7561" ca="1" si="1297">_xlfn.NORM.INV(RAND(),150,25)</f>
        <v>186.69174970087406</v>
      </c>
      <c r="P7498" s="14">
        <f t="shared" ref="P7498:P7561" ca="1" si="1298">0.003*(O7498^2)+O7498</f>
        <v>291.25317791999549</v>
      </c>
      <c r="Q7498" s="14">
        <f t="shared" ref="Q7498:Q7561" ca="1" si="1299">2*LN(O7498+1)</f>
        <v>10.469601975832225</v>
      </c>
      <c r="R7498" s="14" t="str">
        <f t="shared" ref="R7498:R7561" ca="1" si="1300">IF(O7498&lt;=$B$20,O7498,"above")</f>
        <v>above</v>
      </c>
    </row>
    <row r="7499" spans="8:18">
      <c r="H7499">
        <v>3000</v>
      </c>
      <c r="I7499">
        <f t="shared" ca="1" si="1294"/>
        <v>61</v>
      </c>
      <c r="J7499" s="14">
        <f t="shared" ca="1" si="1295"/>
        <v>72.162999999999997</v>
      </c>
      <c r="K7499" s="14">
        <f t="shared" ca="1" si="1293"/>
        <v>8.2542687700901833</v>
      </c>
      <c r="L7499" s="14" t="str">
        <f t="shared" ca="1" si="1296"/>
        <v>above</v>
      </c>
      <c r="N7499">
        <f t="shared" ref="N7499:N7562" si="1301">N7498+1</f>
        <v>7491</v>
      </c>
      <c r="O7499" s="14">
        <f t="shared" ca="1" si="1297"/>
        <v>147.13244173092016</v>
      </c>
      <c r="P7499" s="14">
        <f t="shared" ca="1" si="1298"/>
        <v>212.07630796002803</v>
      </c>
      <c r="Q7499" s="14">
        <f t="shared" ca="1" si="1299"/>
        <v>9.996213500322142</v>
      </c>
      <c r="R7499" s="14" t="str">
        <f t="shared" ca="1" si="1300"/>
        <v>above</v>
      </c>
    </row>
    <row r="7500" spans="8:18">
      <c r="H7500">
        <v>3000</v>
      </c>
      <c r="I7500">
        <f t="shared" ca="1" si="1294"/>
        <v>100</v>
      </c>
      <c r="J7500" s="14">
        <f t="shared" ca="1" si="1295"/>
        <v>130</v>
      </c>
      <c r="K7500" s="14">
        <f t="shared" ca="1" si="1293"/>
        <v>9.2302410336825194</v>
      </c>
      <c r="L7500" s="14" t="str">
        <f t="shared" ca="1" si="1296"/>
        <v>above</v>
      </c>
      <c r="N7500">
        <f t="shared" si="1301"/>
        <v>7492</v>
      </c>
      <c r="O7500" s="14">
        <f t="shared" ca="1" si="1297"/>
        <v>141.15338788771459</v>
      </c>
      <c r="P7500" s="14">
        <f t="shared" ca="1" si="1298"/>
        <v>200.92622462425342</v>
      </c>
      <c r="Q7500" s="14">
        <f t="shared" ca="1" si="1299"/>
        <v>9.9138133420025731</v>
      </c>
      <c r="R7500" s="14" t="str">
        <f t="shared" ca="1" si="1300"/>
        <v>above</v>
      </c>
    </row>
    <row r="7501" spans="8:18">
      <c r="H7501">
        <v>3000</v>
      </c>
      <c r="I7501">
        <f t="shared" ca="1" si="1294"/>
        <v>15</v>
      </c>
      <c r="J7501" s="14">
        <f t="shared" ca="1" si="1295"/>
        <v>15.675000000000001</v>
      </c>
      <c r="K7501" s="14">
        <f t="shared" ca="1" si="1293"/>
        <v>5.5451774444795623</v>
      </c>
      <c r="L7501" s="14">
        <f t="shared" ca="1" si="1296"/>
        <v>15</v>
      </c>
      <c r="N7501">
        <f t="shared" si="1301"/>
        <v>7493</v>
      </c>
      <c r="O7501" s="14">
        <f t="shared" ca="1" si="1297"/>
        <v>132.75609531604604</v>
      </c>
      <c r="P7501" s="14">
        <f t="shared" ca="1" si="1298"/>
        <v>185.62863784673536</v>
      </c>
      <c r="Q7501" s="14">
        <f t="shared" ca="1" si="1299"/>
        <v>9.7920359143882845</v>
      </c>
      <c r="R7501" s="14" t="str">
        <f t="shared" ca="1" si="1300"/>
        <v>above</v>
      </c>
    </row>
    <row r="7502" spans="8:18">
      <c r="H7502">
        <v>3000</v>
      </c>
      <c r="I7502">
        <f t="shared" ca="1" si="1294"/>
        <v>71</v>
      </c>
      <c r="J7502" s="14">
        <f t="shared" ca="1" si="1295"/>
        <v>86.123000000000005</v>
      </c>
      <c r="K7502" s="14">
        <f t="shared" ca="1" si="1293"/>
        <v>8.5533322380321106</v>
      </c>
      <c r="L7502" s="14" t="str">
        <f t="shared" ca="1" si="1296"/>
        <v>above</v>
      </c>
      <c r="N7502">
        <f t="shared" si="1301"/>
        <v>7494</v>
      </c>
      <c r="O7502" s="14">
        <f t="shared" ca="1" si="1297"/>
        <v>149.95025961119001</v>
      </c>
      <c r="P7502" s="14">
        <f t="shared" ca="1" si="1298"/>
        <v>217.40550068357985</v>
      </c>
      <c r="Q7502" s="14">
        <f t="shared" ca="1" si="1299"/>
        <v>10.033900752000518</v>
      </c>
      <c r="R7502" s="14" t="str">
        <f t="shared" ca="1" si="1300"/>
        <v>above</v>
      </c>
    </row>
    <row r="7503" spans="8:18">
      <c r="H7503">
        <v>3000</v>
      </c>
      <c r="I7503">
        <f t="shared" ca="1" si="1294"/>
        <v>13</v>
      </c>
      <c r="J7503" s="14">
        <f t="shared" ca="1" si="1295"/>
        <v>13.507</v>
      </c>
      <c r="K7503" s="14">
        <f t="shared" ca="1" si="1293"/>
        <v>5.2781146592305168</v>
      </c>
      <c r="L7503" s="14">
        <f t="shared" ca="1" si="1296"/>
        <v>13</v>
      </c>
      <c r="N7503">
        <f t="shared" si="1301"/>
        <v>7495</v>
      </c>
      <c r="O7503" s="14">
        <f t="shared" ca="1" si="1297"/>
        <v>143.21674418675767</v>
      </c>
      <c r="P7503" s="14">
        <f t="shared" ca="1" si="1298"/>
        <v>204.74985163312323</v>
      </c>
      <c r="Q7503" s="14">
        <f t="shared" ca="1" si="1299"/>
        <v>9.9426346718193646</v>
      </c>
      <c r="R7503" s="14" t="str">
        <f t="shared" ca="1" si="1300"/>
        <v>above</v>
      </c>
    </row>
    <row r="7504" spans="8:18">
      <c r="H7504">
        <v>3000</v>
      </c>
      <c r="I7504">
        <f t="shared" ca="1" si="1294"/>
        <v>62</v>
      </c>
      <c r="J7504" s="14">
        <f t="shared" ca="1" si="1295"/>
        <v>73.531999999999996</v>
      </c>
      <c r="K7504" s="14">
        <f t="shared" ca="1" si="1293"/>
        <v>8.2862694527830651</v>
      </c>
      <c r="L7504" s="14" t="str">
        <f t="shared" ca="1" si="1296"/>
        <v>above</v>
      </c>
      <c r="N7504">
        <f t="shared" si="1301"/>
        <v>7496</v>
      </c>
      <c r="O7504" s="14">
        <f t="shared" ca="1" si="1297"/>
        <v>139.11500300996485</v>
      </c>
      <c r="P7504" s="14">
        <f t="shared" ca="1" si="1298"/>
        <v>197.17395519735243</v>
      </c>
      <c r="Q7504" s="14">
        <f t="shared" ca="1" si="1299"/>
        <v>9.8849270709500487</v>
      </c>
      <c r="R7504" s="14" t="str">
        <f t="shared" ca="1" si="1300"/>
        <v>above</v>
      </c>
    </row>
    <row r="7505" spans="8:18">
      <c r="H7505">
        <v>3000</v>
      </c>
      <c r="I7505">
        <f t="shared" ca="1" si="1294"/>
        <v>87</v>
      </c>
      <c r="J7505" s="14">
        <f t="shared" ca="1" si="1295"/>
        <v>109.70699999999999</v>
      </c>
      <c r="K7505" s="14">
        <f t="shared" ca="1" si="1293"/>
        <v>8.9546736289564137</v>
      </c>
      <c r="L7505" s="14" t="str">
        <f t="shared" ca="1" si="1296"/>
        <v>above</v>
      </c>
      <c r="N7505">
        <f t="shared" si="1301"/>
        <v>7497</v>
      </c>
      <c r="O7505" s="14">
        <f t="shared" ca="1" si="1297"/>
        <v>177.14413561655346</v>
      </c>
      <c r="P7505" s="14">
        <f t="shared" ca="1" si="1298"/>
        <v>271.28426996656111</v>
      </c>
      <c r="Q7505" s="14">
        <f t="shared" ca="1" si="1299"/>
        <v>10.365185946551389</v>
      </c>
      <c r="R7505" s="14" t="str">
        <f t="shared" ca="1" si="1300"/>
        <v>above</v>
      </c>
    </row>
    <row r="7506" spans="8:18">
      <c r="H7506">
        <v>3000</v>
      </c>
      <c r="I7506">
        <f t="shared" ca="1" si="1294"/>
        <v>24</v>
      </c>
      <c r="J7506" s="14">
        <f t="shared" ca="1" si="1295"/>
        <v>25.728000000000002</v>
      </c>
      <c r="K7506" s="14">
        <f t="shared" ca="1" si="1293"/>
        <v>6.4377516497364011</v>
      </c>
      <c r="L7506" s="14" t="str">
        <f t="shared" ca="1" si="1296"/>
        <v>above</v>
      </c>
      <c r="N7506">
        <f t="shared" si="1301"/>
        <v>7498</v>
      </c>
      <c r="O7506" s="14">
        <f t="shared" ca="1" si="1297"/>
        <v>154.58394900251312</v>
      </c>
      <c r="P7506" s="14">
        <f t="shared" ca="1" si="1298"/>
        <v>226.27254087014785</v>
      </c>
      <c r="Q7506" s="14">
        <f t="shared" ca="1" si="1299"/>
        <v>10.094370901825108</v>
      </c>
      <c r="R7506" s="14" t="str">
        <f t="shared" ca="1" si="1300"/>
        <v>above</v>
      </c>
    </row>
    <row r="7507" spans="8:18">
      <c r="H7507">
        <v>3000</v>
      </c>
      <c r="I7507">
        <f t="shared" ca="1" si="1294"/>
        <v>49</v>
      </c>
      <c r="J7507" s="14">
        <f t="shared" ca="1" si="1295"/>
        <v>56.203000000000003</v>
      </c>
      <c r="K7507" s="14">
        <f t="shared" ca="1" si="1293"/>
        <v>7.8240460108562919</v>
      </c>
      <c r="L7507" s="14" t="str">
        <f t="shared" ca="1" si="1296"/>
        <v>above</v>
      </c>
      <c r="N7507">
        <f t="shared" si="1301"/>
        <v>7499</v>
      </c>
      <c r="O7507" s="14">
        <f t="shared" ca="1" si="1297"/>
        <v>151.24381000768045</v>
      </c>
      <c r="P7507" s="14">
        <f t="shared" ca="1" si="1298"/>
        <v>219.86788020459846</v>
      </c>
      <c r="Q7507" s="14">
        <f t="shared" ca="1" si="1299"/>
        <v>10.050966497998989</v>
      </c>
      <c r="R7507" s="14" t="str">
        <f t="shared" ca="1" si="1300"/>
        <v>above</v>
      </c>
    </row>
    <row r="7508" spans="8:18">
      <c r="H7508">
        <v>3000</v>
      </c>
      <c r="I7508">
        <f t="shared" ca="1" si="1294"/>
        <v>62</v>
      </c>
      <c r="J7508" s="14">
        <f t="shared" ca="1" si="1295"/>
        <v>73.531999999999996</v>
      </c>
      <c r="K7508" s="14">
        <f t="shared" ca="1" si="1293"/>
        <v>8.2862694527830651</v>
      </c>
      <c r="L7508" s="14" t="str">
        <f t="shared" ca="1" si="1296"/>
        <v>above</v>
      </c>
      <c r="N7508">
        <f t="shared" si="1301"/>
        <v>7500</v>
      </c>
      <c r="O7508" s="14">
        <f t="shared" ca="1" si="1297"/>
        <v>112.48525162850393</v>
      </c>
      <c r="P7508" s="14">
        <f t="shared" ca="1" si="1298"/>
        <v>150.44404713028746</v>
      </c>
      <c r="Q7508" s="14">
        <f t="shared" ca="1" si="1299"/>
        <v>9.4633457737584639</v>
      </c>
      <c r="R7508" s="14">
        <f t="shared" ca="1" si="1300"/>
        <v>112.48525162850393</v>
      </c>
    </row>
    <row r="7509" spans="8:18">
      <c r="H7509">
        <v>3000</v>
      </c>
      <c r="I7509">
        <f t="shared" ca="1" si="1294"/>
        <v>23</v>
      </c>
      <c r="J7509" s="14">
        <f t="shared" ca="1" si="1295"/>
        <v>24.587</v>
      </c>
      <c r="K7509" s="14">
        <f t="shared" ca="1" si="1293"/>
        <v>6.3561076606958915</v>
      </c>
      <c r="L7509" s="14" t="str">
        <f t="shared" ca="1" si="1296"/>
        <v>above</v>
      </c>
      <c r="N7509">
        <f t="shared" si="1301"/>
        <v>7501</v>
      </c>
      <c r="O7509" s="14">
        <f t="shared" ca="1" si="1297"/>
        <v>185.75124650411081</v>
      </c>
      <c r="P7509" s="14">
        <f t="shared" ca="1" si="1298"/>
        <v>289.26182323760361</v>
      </c>
      <c r="Q7509" s="14">
        <f t="shared" ca="1" si="1299"/>
        <v>10.459554997422917</v>
      </c>
      <c r="R7509" s="14" t="str">
        <f t="shared" ca="1" si="1300"/>
        <v>above</v>
      </c>
    </row>
    <row r="7510" spans="8:18">
      <c r="H7510">
        <v>3000</v>
      </c>
      <c r="I7510">
        <f t="shared" ca="1" si="1294"/>
        <v>33</v>
      </c>
      <c r="J7510" s="14">
        <f t="shared" ca="1" si="1295"/>
        <v>36.267000000000003</v>
      </c>
      <c r="K7510" s="14">
        <f t="shared" ca="1" si="1293"/>
        <v>7.0527210492323231</v>
      </c>
      <c r="L7510" s="14" t="str">
        <f t="shared" ca="1" si="1296"/>
        <v>above</v>
      </c>
      <c r="N7510">
        <f t="shared" si="1301"/>
        <v>7502</v>
      </c>
      <c r="O7510" s="14">
        <f t="shared" ca="1" si="1297"/>
        <v>160.22763061126167</v>
      </c>
      <c r="P7510" s="14">
        <f t="shared" ca="1" si="1298"/>
        <v>237.24631144515843</v>
      </c>
      <c r="Q7510" s="14">
        <f t="shared" ca="1" si="1299"/>
        <v>10.165634442322588</v>
      </c>
      <c r="R7510" s="14" t="str">
        <f t="shared" ca="1" si="1300"/>
        <v>above</v>
      </c>
    </row>
    <row r="7511" spans="8:18">
      <c r="H7511">
        <v>3000</v>
      </c>
      <c r="I7511">
        <f t="shared" ca="1" si="1294"/>
        <v>19</v>
      </c>
      <c r="J7511" s="14">
        <f t="shared" ca="1" si="1295"/>
        <v>20.082999999999998</v>
      </c>
      <c r="K7511" s="14">
        <f t="shared" ca="1" si="1293"/>
        <v>5.9914645471079817</v>
      </c>
      <c r="L7511" s="14" t="str">
        <f t="shared" ca="1" si="1296"/>
        <v>above</v>
      </c>
      <c r="N7511">
        <f t="shared" si="1301"/>
        <v>7503</v>
      </c>
      <c r="O7511" s="14">
        <f t="shared" ca="1" si="1297"/>
        <v>153.99021539283089</v>
      </c>
      <c r="P7511" s="14">
        <f t="shared" ca="1" si="1298"/>
        <v>225.12917470302224</v>
      </c>
      <c r="Q7511" s="14">
        <f t="shared" ca="1" si="1299"/>
        <v>10.086723976857641</v>
      </c>
      <c r="R7511" s="14" t="str">
        <f t="shared" ca="1" si="1300"/>
        <v>above</v>
      </c>
    </row>
    <row r="7512" spans="8:18">
      <c r="H7512">
        <v>3000</v>
      </c>
      <c r="I7512">
        <f t="shared" ca="1" si="1294"/>
        <v>57</v>
      </c>
      <c r="J7512" s="14">
        <f t="shared" ca="1" si="1295"/>
        <v>66.747</v>
      </c>
      <c r="K7512" s="14">
        <f t="shared" ca="1" si="1293"/>
        <v>8.1208860210928382</v>
      </c>
      <c r="L7512" s="14" t="str">
        <f t="shared" ca="1" si="1296"/>
        <v>above</v>
      </c>
      <c r="N7512">
        <f t="shared" si="1301"/>
        <v>7504</v>
      </c>
      <c r="O7512" s="14">
        <f t="shared" ca="1" si="1297"/>
        <v>151.59871362902925</v>
      </c>
      <c r="P7512" s="14">
        <f t="shared" ca="1" si="1298"/>
        <v>220.5452235509585</v>
      </c>
      <c r="Q7512" s="14">
        <f t="shared" ca="1" si="1299"/>
        <v>10.055623378246025</v>
      </c>
      <c r="R7512" s="14" t="str">
        <f t="shared" ca="1" si="1300"/>
        <v>above</v>
      </c>
    </row>
    <row r="7513" spans="8:18">
      <c r="H7513">
        <v>3000</v>
      </c>
      <c r="I7513">
        <f t="shared" ca="1" si="1294"/>
        <v>53</v>
      </c>
      <c r="J7513" s="14">
        <f t="shared" ca="1" si="1295"/>
        <v>61.427</v>
      </c>
      <c r="K7513" s="14">
        <f t="shared" ref="K7513:K7576" ca="1" si="1302">2*LN(I7513+1)</f>
        <v>7.977968093128549</v>
      </c>
      <c r="L7513" s="14" t="str">
        <f t="shared" ca="1" si="1296"/>
        <v>above</v>
      </c>
      <c r="N7513">
        <f t="shared" si="1301"/>
        <v>7505</v>
      </c>
      <c r="O7513" s="14">
        <f t="shared" ca="1" si="1297"/>
        <v>159.78801432756146</v>
      </c>
      <c r="P7513" s="14">
        <f t="shared" ca="1" si="1298"/>
        <v>236.38464289579642</v>
      </c>
      <c r="Q7513" s="14">
        <f t="shared" ca="1" si="1299"/>
        <v>10.160173632405735</v>
      </c>
      <c r="R7513" s="14" t="str">
        <f t="shared" ca="1" si="1300"/>
        <v>above</v>
      </c>
    </row>
    <row r="7514" spans="8:18">
      <c r="H7514">
        <v>3000</v>
      </c>
      <c r="I7514">
        <f t="shared" ca="1" si="1294"/>
        <v>85</v>
      </c>
      <c r="J7514" s="14">
        <f t="shared" ca="1" si="1295"/>
        <v>106.675</v>
      </c>
      <c r="K7514" s="14">
        <f t="shared" ca="1" si="1302"/>
        <v>8.9086945925070147</v>
      </c>
      <c r="L7514" s="14" t="str">
        <f t="shared" ca="1" si="1296"/>
        <v>above</v>
      </c>
      <c r="N7514">
        <f t="shared" si="1301"/>
        <v>7506</v>
      </c>
      <c r="O7514" s="14">
        <f t="shared" ca="1" si="1297"/>
        <v>142.59871542148304</v>
      </c>
      <c r="P7514" s="14">
        <f t="shared" ca="1" si="1298"/>
        <v>203.60189634105433</v>
      </c>
      <c r="Q7514" s="14">
        <f t="shared" ca="1" si="1299"/>
        <v>9.9340454220825283</v>
      </c>
      <c r="R7514" s="14" t="str">
        <f t="shared" ca="1" si="1300"/>
        <v>above</v>
      </c>
    </row>
    <row r="7515" spans="8:18">
      <c r="H7515">
        <v>3000</v>
      </c>
      <c r="I7515">
        <f t="shared" ca="1" si="1294"/>
        <v>15</v>
      </c>
      <c r="J7515" s="14">
        <f t="shared" ca="1" si="1295"/>
        <v>15.675000000000001</v>
      </c>
      <c r="K7515" s="14">
        <f t="shared" ca="1" si="1302"/>
        <v>5.5451774444795623</v>
      </c>
      <c r="L7515" s="14">
        <f t="shared" ca="1" si="1296"/>
        <v>15</v>
      </c>
      <c r="N7515">
        <f t="shared" si="1301"/>
        <v>7507</v>
      </c>
      <c r="O7515" s="14">
        <f t="shared" ca="1" si="1297"/>
        <v>143.95676327800825</v>
      </c>
      <c r="P7515" s="14">
        <f t="shared" ca="1" si="1298"/>
        <v>206.12741235844976</v>
      </c>
      <c r="Q7515" s="14">
        <f t="shared" ca="1" si="1299"/>
        <v>9.9528710273304029</v>
      </c>
      <c r="R7515" s="14" t="str">
        <f t="shared" ca="1" si="1300"/>
        <v>above</v>
      </c>
    </row>
    <row r="7516" spans="8:18">
      <c r="H7516">
        <v>3000</v>
      </c>
      <c r="I7516">
        <f t="shared" ca="1" si="1294"/>
        <v>40</v>
      </c>
      <c r="J7516" s="14">
        <f t="shared" ca="1" si="1295"/>
        <v>44.8</v>
      </c>
      <c r="K7516" s="14">
        <f t="shared" ca="1" si="1302"/>
        <v>7.4271441334086159</v>
      </c>
      <c r="L7516" s="14" t="str">
        <f t="shared" ca="1" si="1296"/>
        <v>above</v>
      </c>
      <c r="N7516">
        <f t="shared" si="1301"/>
        <v>7508</v>
      </c>
      <c r="O7516" s="14">
        <f t="shared" ca="1" si="1297"/>
        <v>156.18812754281635</v>
      </c>
      <c r="P7516" s="14">
        <f t="shared" ca="1" si="1298"/>
        <v>229.37232109880955</v>
      </c>
      <c r="Q7516" s="14">
        <f t="shared" ca="1" si="1299"/>
        <v>10.114886705212387</v>
      </c>
      <c r="R7516" s="14" t="str">
        <f t="shared" ca="1" si="1300"/>
        <v>above</v>
      </c>
    </row>
    <row r="7517" spans="8:18">
      <c r="H7517">
        <v>3000</v>
      </c>
      <c r="I7517">
        <f t="shared" ca="1" si="1294"/>
        <v>85</v>
      </c>
      <c r="J7517" s="14">
        <f t="shared" ca="1" si="1295"/>
        <v>106.675</v>
      </c>
      <c r="K7517" s="14">
        <f t="shared" ca="1" si="1302"/>
        <v>8.9086945925070147</v>
      </c>
      <c r="L7517" s="14" t="str">
        <f t="shared" ca="1" si="1296"/>
        <v>above</v>
      </c>
      <c r="N7517">
        <f t="shared" si="1301"/>
        <v>7509</v>
      </c>
      <c r="O7517" s="14">
        <f t="shared" ca="1" si="1297"/>
        <v>131.57435166343058</v>
      </c>
      <c r="P7517" s="14">
        <f t="shared" ca="1" si="1298"/>
        <v>183.50978171038687</v>
      </c>
      <c r="Q7517" s="14">
        <f t="shared" ca="1" si="1299"/>
        <v>9.7742872653463344</v>
      </c>
      <c r="R7517" s="14" t="str">
        <f t="shared" ca="1" si="1300"/>
        <v>above</v>
      </c>
    </row>
    <row r="7518" spans="8:18">
      <c r="H7518">
        <v>3000</v>
      </c>
      <c r="I7518">
        <f t="shared" ca="1" si="1294"/>
        <v>51</v>
      </c>
      <c r="J7518" s="14">
        <f t="shared" ca="1" si="1295"/>
        <v>58.802999999999997</v>
      </c>
      <c r="K7518" s="14">
        <f t="shared" ca="1" si="1302"/>
        <v>7.9024874371628551</v>
      </c>
      <c r="L7518" s="14" t="str">
        <f t="shared" ca="1" si="1296"/>
        <v>above</v>
      </c>
      <c r="N7518">
        <f t="shared" si="1301"/>
        <v>7510</v>
      </c>
      <c r="O7518" s="14">
        <f t="shared" ca="1" si="1297"/>
        <v>132.37902945909855</v>
      </c>
      <c r="P7518" s="14">
        <f t="shared" ca="1" si="1298"/>
        <v>184.9516517806972</v>
      </c>
      <c r="Q7518" s="14">
        <f t="shared" ca="1" si="1299"/>
        <v>9.7863898413354082</v>
      </c>
      <c r="R7518" s="14" t="str">
        <f t="shared" ca="1" si="1300"/>
        <v>above</v>
      </c>
    </row>
    <row r="7519" spans="8:18">
      <c r="H7519">
        <v>3000</v>
      </c>
      <c r="I7519">
        <f t="shared" ca="1" si="1294"/>
        <v>26</v>
      </c>
      <c r="J7519" s="14">
        <f t="shared" ca="1" si="1295"/>
        <v>28.027999999999999</v>
      </c>
      <c r="K7519" s="14">
        <f t="shared" ca="1" si="1302"/>
        <v>6.5916737320086582</v>
      </c>
      <c r="L7519" s="14" t="str">
        <f t="shared" ca="1" si="1296"/>
        <v>above</v>
      </c>
      <c r="N7519">
        <f t="shared" si="1301"/>
        <v>7511</v>
      </c>
      <c r="O7519" s="14">
        <f t="shared" ca="1" si="1297"/>
        <v>138.75599762787297</v>
      </c>
      <c r="P7519" s="14">
        <f t="shared" ca="1" si="1298"/>
        <v>196.51567826099185</v>
      </c>
      <c r="Q7519" s="14">
        <f t="shared" ca="1" si="1299"/>
        <v>9.879796055901215</v>
      </c>
      <c r="R7519" s="14" t="str">
        <f t="shared" ca="1" si="1300"/>
        <v>above</v>
      </c>
    </row>
    <row r="7520" spans="8:18">
      <c r="H7520">
        <v>3000</v>
      </c>
      <c r="I7520">
        <f t="shared" ca="1" si="1294"/>
        <v>33</v>
      </c>
      <c r="J7520" s="14">
        <f t="shared" ca="1" si="1295"/>
        <v>36.267000000000003</v>
      </c>
      <c r="K7520" s="14">
        <f t="shared" ca="1" si="1302"/>
        <v>7.0527210492323231</v>
      </c>
      <c r="L7520" s="14" t="str">
        <f t="shared" ca="1" si="1296"/>
        <v>above</v>
      </c>
      <c r="N7520">
        <f t="shared" si="1301"/>
        <v>7512</v>
      </c>
      <c r="O7520" s="14">
        <f t="shared" ca="1" si="1297"/>
        <v>176.48673232655332</v>
      </c>
      <c r="P7520" s="14">
        <f t="shared" ca="1" si="1298"/>
        <v>269.92943238846681</v>
      </c>
      <c r="Q7520" s="14">
        <f t="shared" ca="1" si="1299"/>
        <v>10.357791717331406</v>
      </c>
      <c r="R7520" s="14" t="str">
        <f t="shared" ca="1" si="1300"/>
        <v>above</v>
      </c>
    </row>
    <row r="7521" spans="8:18">
      <c r="H7521">
        <v>3000</v>
      </c>
      <c r="I7521">
        <f t="shared" ca="1" si="1294"/>
        <v>19</v>
      </c>
      <c r="J7521" s="14">
        <f t="shared" ca="1" si="1295"/>
        <v>20.082999999999998</v>
      </c>
      <c r="K7521" s="14">
        <f t="shared" ca="1" si="1302"/>
        <v>5.9914645471079817</v>
      </c>
      <c r="L7521" s="14" t="str">
        <f t="shared" ca="1" si="1296"/>
        <v>above</v>
      </c>
      <c r="N7521">
        <f t="shared" si="1301"/>
        <v>7513</v>
      </c>
      <c r="O7521" s="14">
        <f t="shared" ca="1" si="1297"/>
        <v>145.51804294205141</v>
      </c>
      <c r="P7521" s="14">
        <f t="shared" ca="1" si="1298"/>
        <v>209.04454540710555</v>
      </c>
      <c r="Q7521" s="14">
        <f t="shared" ca="1" si="1299"/>
        <v>9.9742971617751053</v>
      </c>
      <c r="R7521" s="14" t="str">
        <f t="shared" ca="1" si="1300"/>
        <v>above</v>
      </c>
    </row>
    <row r="7522" spans="8:18">
      <c r="H7522">
        <v>3000</v>
      </c>
      <c r="I7522">
        <f t="shared" ca="1" si="1294"/>
        <v>60</v>
      </c>
      <c r="J7522" s="14">
        <f t="shared" ca="1" si="1295"/>
        <v>70.8</v>
      </c>
      <c r="K7522" s="14">
        <f t="shared" ca="1" si="1302"/>
        <v>8.2217477283466227</v>
      </c>
      <c r="L7522" s="14" t="str">
        <f t="shared" ca="1" si="1296"/>
        <v>above</v>
      </c>
      <c r="N7522">
        <f t="shared" si="1301"/>
        <v>7514</v>
      </c>
      <c r="O7522" s="14">
        <f t="shared" ca="1" si="1297"/>
        <v>164.4552359902024</v>
      </c>
      <c r="P7522" s="14">
        <f t="shared" ca="1" si="1298"/>
        <v>245.59180992398188</v>
      </c>
      <c r="Q7522" s="14">
        <f t="shared" ca="1" si="1299"/>
        <v>10.217401361661837</v>
      </c>
      <c r="R7522" s="14" t="str">
        <f t="shared" ca="1" si="1300"/>
        <v>above</v>
      </c>
    </row>
    <row r="7523" spans="8:18">
      <c r="H7523">
        <v>3000</v>
      </c>
      <c r="I7523">
        <f t="shared" ca="1" si="1294"/>
        <v>12</v>
      </c>
      <c r="J7523" s="14">
        <f t="shared" ca="1" si="1295"/>
        <v>12.432</v>
      </c>
      <c r="K7523" s="14">
        <f t="shared" ca="1" si="1302"/>
        <v>5.1298987149230735</v>
      </c>
      <c r="L7523" s="14">
        <f t="shared" ca="1" si="1296"/>
        <v>12</v>
      </c>
      <c r="N7523">
        <f t="shared" si="1301"/>
        <v>7515</v>
      </c>
      <c r="O7523" s="14">
        <f t="shared" ca="1" si="1297"/>
        <v>138.8929627229279</v>
      </c>
      <c r="P7523" s="14">
        <f t="shared" ca="1" si="1298"/>
        <v>196.76672800478582</v>
      </c>
      <c r="Q7523" s="14">
        <f t="shared" ca="1" si="1299"/>
        <v>9.8817551564225958</v>
      </c>
      <c r="R7523" s="14" t="str">
        <f t="shared" ca="1" si="1300"/>
        <v>above</v>
      </c>
    </row>
    <row r="7524" spans="8:18">
      <c r="H7524">
        <v>3000</v>
      </c>
      <c r="I7524">
        <f t="shared" ca="1" si="1294"/>
        <v>90</v>
      </c>
      <c r="J7524" s="14">
        <f t="shared" ca="1" si="1295"/>
        <v>114.3</v>
      </c>
      <c r="K7524" s="14">
        <f t="shared" ca="1" si="1302"/>
        <v>9.0217190130336995</v>
      </c>
      <c r="L7524" s="14" t="str">
        <f t="shared" ca="1" si="1296"/>
        <v>above</v>
      </c>
      <c r="N7524">
        <f t="shared" si="1301"/>
        <v>7516</v>
      </c>
      <c r="O7524" s="14">
        <f t="shared" ca="1" si="1297"/>
        <v>128.76178969847351</v>
      </c>
      <c r="P7524" s="14">
        <f t="shared" ca="1" si="1298"/>
        <v>178.50058515753528</v>
      </c>
      <c r="Q7524" s="14">
        <f t="shared" ca="1" si="1299"/>
        <v>9.7314007652923369</v>
      </c>
      <c r="R7524" s="14" t="str">
        <f t="shared" ca="1" si="1300"/>
        <v>above</v>
      </c>
    </row>
    <row r="7525" spans="8:18">
      <c r="H7525">
        <v>3000</v>
      </c>
      <c r="I7525">
        <f t="shared" ca="1" si="1294"/>
        <v>63</v>
      </c>
      <c r="J7525" s="14">
        <f t="shared" ca="1" si="1295"/>
        <v>74.906999999999996</v>
      </c>
      <c r="K7525" s="14">
        <f t="shared" ca="1" si="1302"/>
        <v>8.317766166719343</v>
      </c>
      <c r="L7525" s="14" t="str">
        <f t="shared" ca="1" si="1296"/>
        <v>above</v>
      </c>
      <c r="N7525">
        <f t="shared" si="1301"/>
        <v>7517</v>
      </c>
      <c r="O7525" s="14">
        <f t="shared" ca="1" si="1297"/>
        <v>157.74620179500462</v>
      </c>
      <c r="P7525" s="14">
        <f t="shared" ca="1" si="1298"/>
        <v>232.39779433725556</v>
      </c>
      <c r="Q7525" s="14">
        <f t="shared" ca="1" si="1299"/>
        <v>10.134613423571638</v>
      </c>
      <c r="R7525" s="14" t="str">
        <f t="shared" ca="1" si="1300"/>
        <v>above</v>
      </c>
    </row>
    <row r="7526" spans="8:18">
      <c r="H7526">
        <v>3000</v>
      </c>
      <c r="I7526">
        <f t="shared" ca="1" si="1294"/>
        <v>90</v>
      </c>
      <c r="J7526" s="14">
        <f t="shared" ca="1" si="1295"/>
        <v>114.3</v>
      </c>
      <c r="K7526" s="14">
        <f t="shared" ca="1" si="1302"/>
        <v>9.0217190130336995</v>
      </c>
      <c r="L7526" s="14" t="str">
        <f t="shared" ca="1" si="1296"/>
        <v>above</v>
      </c>
      <c r="N7526">
        <f t="shared" si="1301"/>
        <v>7518</v>
      </c>
      <c r="O7526" s="14">
        <f t="shared" ca="1" si="1297"/>
        <v>140.17581828645783</v>
      </c>
      <c r="P7526" s="14">
        <f t="shared" ca="1" si="1298"/>
        <v>199.12359838329195</v>
      </c>
      <c r="Q7526" s="14">
        <f t="shared" ca="1" si="1299"/>
        <v>9.9000121035964455</v>
      </c>
      <c r="R7526" s="14" t="str">
        <f t="shared" ca="1" si="1300"/>
        <v>above</v>
      </c>
    </row>
    <row r="7527" spans="8:18">
      <c r="H7527">
        <v>3000</v>
      </c>
      <c r="I7527">
        <f t="shared" ca="1" si="1294"/>
        <v>53</v>
      </c>
      <c r="J7527" s="14">
        <f t="shared" ca="1" si="1295"/>
        <v>61.427</v>
      </c>
      <c r="K7527" s="14">
        <f t="shared" ca="1" si="1302"/>
        <v>7.977968093128549</v>
      </c>
      <c r="L7527" s="14" t="str">
        <f t="shared" ca="1" si="1296"/>
        <v>above</v>
      </c>
      <c r="N7527">
        <f t="shared" si="1301"/>
        <v>7519</v>
      </c>
      <c r="O7527" s="14">
        <f t="shared" ca="1" si="1297"/>
        <v>143.99084555482398</v>
      </c>
      <c r="P7527" s="14">
        <f t="shared" ca="1" si="1298"/>
        <v>206.19093636560348</v>
      </c>
      <c r="Q7527" s="14">
        <f t="shared" ca="1" si="1299"/>
        <v>9.953341212645741</v>
      </c>
      <c r="R7527" s="14" t="str">
        <f t="shared" ca="1" si="1300"/>
        <v>above</v>
      </c>
    </row>
    <row r="7528" spans="8:18">
      <c r="H7528">
        <v>3000</v>
      </c>
      <c r="I7528">
        <f t="shared" ca="1" si="1294"/>
        <v>68</v>
      </c>
      <c r="J7528" s="14">
        <f t="shared" ca="1" si="1295"/>
        <v>81.872</v>
      </c>
      <c r="K7528" s="14">
        <f t="shared" ca="1" si="1302"/>
        <v>8.4682130091945194</v>
      </c>
      <c r="L7528" s="14" t="str">
        <f t="shared" ca="1" si="1296"/>
        <v>above</v>
      </c>
      <c r="N7528">
        <f t="shared" si="1301"/>
        <v>7520</v>
      </c>
      <c r="O7528" s="14">
        <f t="shared" ca="1" si="1297"/>
        <v>99.793052661374446</v>
      </c>
      <c r="P7528" s="14">
        <f t="shared" ca="1" si="1298"/>
        <v>129.66901273980201</v>
      </c>
      <c r="Q7528" s="14">
        <f t="shared" ca="1" si="1299"/>
        <v>9.2261388625037259</v>
      </c>
      <c r="R7528" s="14">
        <f t="shared" ca="1" si="1300"/>
        <v>99.793052661374446</v>
      </c>
    </row>
    <row r="7529" spans="8:18">
      <c r="H7529">
        <v>3000</v>
      </c>
      <c r="I7529">
        <f t="shared" ca="1" si="1294"/>
        <v>29</v>
      </c>
      <c r="J7529" s="14">
        <f t="shared" ca="1" si="1295"/>
        <v>31.523</v>
      </c>
      <c r="K7529" s="14">
        <f t="shared" ca="1" si="1302"/>
        <v>6.8023947633243109</v>
      </c>
      <c r="L7529" s="14" t="str">
        <f t="shared" ca="1" si="1296"/>
        <v>above</v>
      </c>
      <c r="N7529">
        <f t="shared" si="1301"/>
        <v>7521</v>
      </c>
      <c r="O7529" s="14">
        <f t="shared" ca="1" si="1297"/>
        <v>157.0707099099595</v>
      </c>
      <c r="P7529" s="14">
        <f t="shared" ca="1" si="1298"/>
        <v>231.08433364481544</v>
      </c>
      <c r="Q7529" s="14">
        <f t="shared" ca="1" si="1299"/>
        <v>10.126084927980992</v>
      </c>
      <c r="R7529" s="14" t="str">
        <f t="shared" ca="1" si="1300"/>
        <v>above</v>
      </c>
    </row>
    <row r="7530" spans="8:18">
      <c r="H7530">
        <v>3000</v>
      </c>
      <c r="I7530">
        <f t="shared" ca="1" si="1294"/>
        <v>48</v>
      </c>
      <c r="J7530" s="14">
        <f t="shared" ca="1" si="1295"/>
        <v>54.911999999999999</v>
      </c>
      <c r="K7530" s="14">
        <f t="shared" ca="1" si="1302"/>
        <v>7.7836405962212529</v>
      </c>
      <c r="L7530" s="14" t="str">
        <f t="shared" ca="1" si="1296"/>
        <v>above</v>
      </c>
      <c r="N7530">
        <f t="shared" si="1301"/>
        <v>7522</v>
      </c>
      <c r="O7530" s="14">
        <f t="shared" ca="1" si="1297"/>
        <v>140.91587853389501</v>
      </c>
      <c r="P7530" s="14">
        <f t="shared" ca="1" si="1298"/>
        <v>200.48773300283338</v>
      </c>
      <c r="Q7530" s="14">
        <f t="shared" ca="1" si="1299"/>
        <v>9.9104689547387821</v>
      </c>
      <c r="R7530" s="14" t="str">
        <f t="shared" ca="1" si="1300"/>
        <v>above</v>
      </c>
    </row>
    <row r="7531" spans="8:18">
      <c r="H7531">
        <v>3000</v>
      </c>
      <c r="I7531">
        <f t="shared" ca="1" si="1294"/>
        <v>85</v>
      </c>
      <c r="J7531" s="14">
        <f t="shared" ca="1" si="1295"/>
        <v>106.675</v>
      </c>
      <c r="K7531" s="14">
        <f t="shared" ca="1" si="1302"/>
        <v>8.9086945925070147</v>
      </c>
      <c r="L7531" s="14" t="str">
        <f t="shared" ca="1" si="1296"/>
        <v>above</v>
      </c>
      <c r="N7531">
        <f t="shared" si="1301"/>
        <v>7523</v>
      </c>
      <c r="O7531" s="14">
        <f t="shared" ca="1" si="1297"/>
        <v>156.94860796270652</v>
      </c>
      <c r="P7531" s="14">
        <f t="shared" ca="1" si="1298"/>
        <v>230.84720458700053</v>
      </c>
      <c r="Q7531" s="14">
        <f t="shared" ca="1" si="1299"/>
        <v>10.124539428115339</v>
      </c>
      <c r="R7531" s="14" t="str">
        <f t="shared" ca="1" si="1300"/>
        <v>above</v>
      </c>
    </row>
    <row r="7532" spans="8:18">
      <c r="H7532">
        <v>3000</v>
      </c>
      <c r="I7532">
        <f t="shared" ca="1" si="1294"/>
        <v>95</v>
      </c>
      <c r="J7532" s="14">
        <f t="shared" ca="1" si="1295"/>
        <v>122.075</v>
      </c>
      <c r="K7532" s="14">
        <f t="shared" ca="1" si="1302"/>
        <v>9.1286963829356722</v>
      </c>
      <c r="L7532" s="14" t="str">
        <f t="shared" ca="1" si="1296"/>
        <v>above</v>
      </c>
      <c r="N7532">
        <f t="shared" si="1301"/>
        <v>7524</v>
      </c>
      <c r="O7532" s="14">
        <f t="shared" ca="1" si="1297"/>
        <v>142.38556535547386</v>
      </c>
      <c r="P7532" s="14">
        <f t="shared" ca="1" si="1298"/>
        <v>203.20651302026761</v>
      </c>
      <c r="Q7532" s="14">
        <f t="shared" ca="1" si="1299"/>
        <v>9.9310745261905851</v>
      </c>
      <c r="R7532" s="14" t="str">
        <f t="shared" ca="1" si="1300"/>
        <v>above</v>
      </c>
    </row>
    <row r="7533" spans="8:18">
      <c r="H7533">
        <v>3000</v>
      </c>
      <c r="I7533">
        <f t="shared" ca="1" si="1294"/>
        <v>37</v>
      </c>
      <c r="J7533" s="14">
        <f t="shared" ca="1" si="1295"/>
        <v>41.106999999999999</v>
      </c>
      <c r="K7533" s="14">
        <f t="shared" ca="1" si="1302"/>
        <v>7.2751723194527713</v>
      </c>
      <c r="L7533" s="14" t="str">
        <f t="shared" ca="1" si="1296"/>
        <v>above</v>
      </c>
      <c r="N7533">
        <f t="shared" si="1301"/>
        <v>7525</v>
      </c>
      <c r="O7533" s="14">
        <f t="shared" ca="1" si="1297"/>
        <v>184.08854705955869</v>
      </c>
      <c r="P7533" s="14">
        <f t="shared" ca="1" si="1298"/>
        <v>285.75432653505675</v>
      </c>
      <c r="Q7533" s="14">
        <f t="shared" ca="1" si="1299"/>
        <v>10.441668686649152</v>
      </c>
      <c r="R7533" s="14" t="str">
        <f t="shared" ca="1" si="1300"/>
        <v>above</v>
      </c>
    </row>
    <row r="7534" spans="8:18">
      <c r="H7534">
        <v>3000</v>
      </c>
      <c r="I7534">
        <f t="shared" ca="1" si="1294"/>
        <v>86</v>
      </c>
      <c r="J7534" s="14">
        <f t="shared" ca="1" si="1295"/>
        <v>108.188</v>
      </c>
      <c r="K7534" s="14">
        <f t="shared" ca="1" si="1302"/>
        <v>8.9318162373091674</v>
      </c>
      <c r="L7534" s="14" t="str">
        <f t="shared" ca="1" si="1296"/>
        <v>above</v>
      </c>
      <c r="N7534">
        <f t="shared" si="1301"/>
        <v>7526</v>
      </c>
      <c r="O7534" s="14">
        <f t="shared" ca="1" si="1297"/>
        <v>131.05698825689572</v>
      </c>
      <c r="P7534" s="14">
        <f t="shared" ca="1" si="1298"/>
        <v>182.58479076980004</v>
      </c>
      <c r="Q7534" s="14">
        <f t="shared" ca="1" si="1299"/>
        <v>9.7664671172740665</v>
      </c>
      <c r="R7534" s="14" t="str">
        <f t="shared" ca="1" si="1300"/>
        <v>above</v>
      </c>
    </row>
    <row r="7535" spans="8:18">
      <c r="H7535">
        <v>3000</v>
      </c>
      <c r="I7535">
        <f t="shared" ca="1" si="1294"/>
        <v>46</v>
      </c>
      <c r="J7535" s="14">
        <f t="shared" ca="1" si="1295"/>
        <v>52.347999999999999</v>
      </c>
      <c r="K7535" s="14">
        <f t="shared" ca="1" si="1302"/>
        <v>7.7002952034201169</v>
      </c>
      <c r="L7535" s="14" t="str">
        <f t="shared" ca="1" si="1296"/>
        <v>above</v>
      </c>
      <c r="N7535">
        <f t="shared" si="1301"/>
        <v>7527</v>
      </c>
      <c r="O7535" s="14">
        <f t="shared" ca="1" si="1297"/>
        <v>183.28674174306099</v>
      </c>
      <c r="P7535" s="14">
        <f t="shared" ca="1" si="1298"/>
        <v>284.06883083942358</v>
      </c>
      <c r="Q7535" s="14">
        <f t="shared" ca="1" si="1299"/>
        <v>10.432985847269611</v>
      </c>
      <c r="R7535" s="14" t="str">
        <f t="shared" ca="1" si="1300"/>
        <v>above</v>
      </c>
    </row>
    <row r="7536" spans="8:18">
      <c r="H7536">
        <v>3000</v>
      </c>
      <c r="I7536">
        <f t="shared" ca="1" si="1294"/>
        <v>44</v>
      </c>
      <c r="J7536" s="14">
        <f t="shared" ca="1" si="1295"/>
        <v>49.808</v>
      </c>
      <c r="K7536" s="14">
        <f t="shared" ca="1" si="1302"/>
        <v>7.6133249795406392</v>
      </c>
      <c r="L7536" s="14" t="str">
        <f t="shared" ca="1" si="1296"/>
        <v>above</v>
      </c>
      <c r="N7536">
        <f t="shared" si="1301"/>
        <v>7528</v>
      </c>
      <c r="O7536" s="14">
        <f t="shared" ca="1" si="1297"/>
        <v>141.45267654737077</v>
      </c>
      <c r="P7536" s="14">
        <f t="shared" ca="1" si="1298"/>
        <v>201.47925565461605</v>
      </c>
      <c r="Q7536" s="14">
        <f t="shared" ca="1" si="1299"/>
        <v>9.9180197002974619</v>
      </c>
      <c r="R7536" s="14" t="str">
        <f t="shared" ca="1" si="1300"/>
        <v>above</v>
      </c>
    </row>
    <row r="7537" spans="8:18">
      <c r="H7537">
        <v>3000</v>
      </c>
      <c r="I7537">
        <f t="shared" ca="1" si="1294"/>
        <v>48</v>
      </c>
      <c r="J7537" s="14">
        <f t="shared" ca="1" si="1295"/>
        <v>54.911999999999999</v>
      </c>
      <c r="K7537" s="14">
        <f t="shared" ca="1" si="1302"/>
        <v>7.7836405962212529</v>
      </c>
      <c r="L7537" s="14" t="str">
        <f t="shared" ca="1" si="1296"/>
        <v>above</v>
      </c>
      <c r="N7537">
        <f t="shared" si="1301"/>
        <v>7529</v>
      </c>
      <c r="O7537" s="14">
        <f t="shared" ca="1" si="1297"/>
        <v>96.286572984566931</v>
      </c>
      <c r="P7537" s="14">
        <f t="shared" ca="1" si="1298"/>
        <v>124.09988539590393</v>
      </c>
      <c r="Q7537" s="14">
        <f t="shared" ca="1" si="1299"/>
        <v>9.1553219672440243</v>
      </c>
      <c r="R7537" s="14">
        <f t="shared" ca="1" si="1300"/>
        <v>96.286572984566931</v>
      </c>
    </row>
    <row r="7538" spans="8:18">
      <c r="H7538">
        <v>3000</v>
      </c>
      <c r="I7538">
        <f t="shared" ca="1" si="1294"/>
        <v>80</v>
      </c>
      <c r="J7538" s="14">
        <f t="shared" ca="1" si="1295"/>
        <v>99.2</v>
      </c>
      <c r="K7538" s="14">
        <f t="shared" ca="1" si="1302"/>
        <v>8.7888983093448783</v>
      </c>
      <c r="L7538" s="14" t="str">
        <f t="shared" ca="1" si="1296"/>
        <v>above</v>
      </c>
      <c r="N7538">
        <f t="shared" si="1301"/>
        <v>7530</v>
      </c>
      <c r="O7538" s="14">
        <f t="shared" ca="1" si="1297"/>
        <v>157.91230496582193</v>
      </c>
      <c r="P7538" s="14">
        <f t="shared" ca="1" si="1298"/>
        <v>232.72119314467818</v>
      </c>
      <c r="Q7538" s="14">
        <f t="shared" ca="1" si="1299"/>
        <v>10.136705017940066</v>
      </c>
      <c r="R7538" s="14" t="str">
        <f t="shared" ca="1" si="1300"/>
        <v>above</v>
      </c>
    </row>
    <row r="7539" spans="8:18">
      <c r="H7539">
        <v>3000</v>
      </c>
      <c r="I7539">
        <f t="shared" ca="1" si="1294"/>
        <v>81</v>
      </c>
      <c r="J7539" s="14">
        <f t="shared" ca="1" si="1295"/>
        <v>100.68299999999999</v>
      </c>
      <c r="K7539" s="14">
        <f t="shared" ca="1" si="1302"/>
        <v>8.8134384945285067</v>
      </c>
      <c r="L7539" s="14" t="str">
        <f t="shared" ca="1" si="1296"/>
        <v>above</v>
      </c>
      <c r="N7539">
        <f t="shared" si="1301"/>
        <v>7531</v>
      </c>
      <c r="O7539" s="14">
        <f t="shared" ca="1" si="1297"/>
        <v>194.75875717182444</v>
      </c>
      <c r="P7539" s="14">
        <f t="shared" ca="1" si="1298"/>
        <v>308.5516776571655</v>
      </c>
      <c r="Q7539" s="14">
        <f t="shared" ca="1" si="1299"/>
        <v>10.553766140760446</v>
      </c>
      <c r="R7539" s="14" t="str">
        <f t="shared" ca="1" si="1300"/>
        <v>above</v>
      </c>
    </row>
    <row r="7540" spans="8:18">
      <c r="H7540">
        <v>3000</v>
      </c>
      <c r="I7540">
        <f t="shared" ca="1" si="1294"/>
        <v>55</v>
      </c>
      <c r="J7540" s="14">
        <f t="shared" ca="1" si="1295"/>
        <v>64.075000000000003</v>
      </c>
      <c r="K7540" s="14">
        <f t="shared" ca="1" si="1302"/>
        <v>8.0507033814702993</v>
      </c>
      <c r="L7540" s="14" t="str">
        <f t="shared" ca="1" si="1296"/>
        <v>above</v>
      </c>
      <c r="N7540">
        <f t="shared" si="1301"/>
        <v>7532</v>
      </c>
      <c r="O7540" s="14">
        <f t="shared" ca="1" si="1297"/>
        <v>158.72383093227293</v>
      </c>
      <c r="P7540" s="14">
        <f t="shared" ca="1" si="1298"/>
        <v>234.30359444972322</v>
      </c>
      <c r="Q7540" s="14">
        <f t="shared" ca="1" si="1299"/>
        <v>10.14689253441672</v>
      </c>
      <c r="R7540" s="14" t="str">
        <f t="shared" ca="1" si="1300"/>
        <v>above</v>
      </c>
    </row>
    <row r="7541" spans="8:18">
      <c r="H7541">
        <v>3000</v>
      </c>
      <c r="I7541">
        <f t="shared" ca="1" si="1294"/>
        <v>25</v>
      </c>
      <c r="J7541" s="14">
        <f t="shared" ca="1" si="1295"/>
        <v>26.875</v>
      </c>
      <c r="K7541" s="14">
        <f t="shared" ca="1" si="1302"/>
        <v>6.5161930760429643</v>
      </c>
      <c r="L7541" s="14" t="str">
        <f t="shared" ca="1" si="1296"/>
        <v>above</v>
      </c>
      <c r="N7541">
        <f t="shared" si="1301"/>
        <v>7533</v>
      </c>
      <c r="O7541" s="14">
        <f t="shared" ca="1" si="1297"/>
        <v>176.72609717381869</v>
      </c>
      <c r="P7541" s="14">
        <f t="shared" ca="1" si="1298"/>
        <v>270.42243744068867</v>
      </c>
      <c r="Q7541" s="14">
        <f t="shared" ca="1" si="1299"/>
        <v>10.360487170463919</v>
      </c>
      <c r="R7541" s="14" t="str">
        <f t="shared" ca="1" si="1300"/>
        <v>above</v>
      </c>
    </row>
    <row r="7542" spans="8:18">
      <c r="H7542">
        <v>3000</v>
      </c>
      <c r="I7542">
        <f t="shared" ca="1" si="1294"/>
        <v>94</v>
      </c>
      <c r="J7542" s="14">
        <f t="shared" ca="1" si="1295"/>
        <v>120.508</v>
      </c>
      <c r="K7542" s="14">
        <f t="shared" ca="1" si="1302"/>
        <v>9.1077537832010815</v>
      </c>
      <c r="L7542" s="14" t="str">
        <f t="shared" ca="1" si="1296"/>
        <v>above</v>
      </c>
      <c r="N7542">
        <f t="shared" si="1301"/>
        <v>7534</v>
      </c>
      <c r="O7542" s="14">
        <f t="shared" ca="1" si="1297"/>
        <v>171.73258484733719</v>
      </c>
      <c r="P7542" s="14">
        <f t="shared" ca="1" si="1298"/>
        <v>260.20882694238082</v>
      </c>
      <c r="Q7542" s="14">
        <f t="shared" ca="1" si="1299"/>
        <v>10.303489292525152</v>
      </c>
      <c r="R7542" s="14" t="str">
        <f t="shared" ca="1" si="1300"/>
        <v>above</v>
      </c>
    </row>
    <row r="7543" spans="8:18">
      <c r="H7543">
        <v>3000</v>
      </c>
      <c r="I7543">
        <f t="shared" ca="1" si="1294"/>
        <v>47</v>
      </c>
      <c r="J7543" s="14">
        <f t="shared" ca="1" si="1295"/>
        <v>53.627000000000002</v>
      </c>
      <c r="K7543" s="14">
        <f t="shared" ca="1" si="1302"/>
        <v>7.7424020218157823</v>
      </c>
      <c r="L7543" s="14" t="str">
        <f t="shared" ca="1" si="1296"/>
        <v>above</v>
      </c>
      <c r="N7543">
        <f t="shared" si="1301"/>
        <v>7535</v>
      </c>
      <c r="O7543" s="14">
        <f t="shared" ca="1" si="1297"/>
        <v>124.07851802767966</v>
      </c>
      <c r="P7543" s="14">
        <f t="shared" ca="1" si="1298"/>
        <v>170.26495393551534</v>
      </c>
      <c r="Q7543" s="14">
        <f t="shared" ca="1" si="1299"/>
        <v>9.6578833686474646</v>
      </c>
      <c r="R7543" s="14" t="str">
        <f t="shared" ca="1" si="1300"/>
        <v>above</v>
      </c>
    </row>
    <row r="7544" spans="8:18">
      <c r="H7544">
        <v>3000</v>
      </c>
      <c r="I7544">
        <f t="shared" ca="1" si="1294"/>
        <v>83</v>
      </c>
      <c r="J7544" s="14">
        <f t="shared" ca="1" si="1295"/>
        <v>103.667</v>
      </c>
      <c r="K7544" s="14">
        <f t="shared" ca="1" si="1302"/>
        <v>8.8616335976866267</v>
      </c>
      <c r="L7544" s="14" t="str">
        <f t="shared" ca="1" si="1296"/>
        <v>above</v>
      </c>
      <c r="N7544">
        <f t="shared" si="1301"/>
        <v>7536</v>
      </c>
      <c r="O7544" s="14">
        <f t="shared" ca="1" si="1297"/>
        <v>171.48883907343415</v>
      </c>
      <c r="P7544" s="14">
        <f t="shared" ca="1" si="1298"/>
        <v>259.71410485369677</v>
      </c>
      <c r="Q7544" s="14">
        <f t="shared" ca="1" si="1299"/>
        <v>10.300665066709286</v>
      </c>
      <c r="R7544" s="14" t="str">
        <f t="shared" ca="1" si="1300"/>
        <v>above</v>
      </c>
    </row>
    <row r="7545" spans="8:18">
      <c r="H7545">
        <v>3000</v>
      </c>
      <c r="I7545">
        <f t="shared" ca="1" si="1294"/>
        <v>19</v>
      </c>
      <c r="J7545" s="14">
        <f t="shared" ca="1" si="1295"/>
        <v>20.082999999999998</v>
      </c>
      <c r="K7545" s="14">
        <f t="shared" ca="1" si="1302"/>
        <v>5.9914645471079817</v>
      </c>
      <c r="L7545" s="14" t="str">
        <f t="shared" ca="1" si="1296"/>
        <v>above</v>
      </c>
      <c r="N7545">
        <f t="shared" si="1301"/>
        <v>7537</v>
      </c>
      <c r="O7545" s="14">
        <f t="shared" ca="1" si="1297"/>
        <v>163.99532332112727</v>
      </c>
      <c r="P7545" s="14">
        <f t="shared" ca="1" si="1298"/>
        <v>244.67872153473047</v>
      </c>
      <c r="Q7545" s="14">
        <f t="shared" ca="1" si="1299"/>
        <v>10.211834259981153</v>
      </c>
      <c r="R7545" s="14" t="str">
        <f t="shared" ca="1" si="1300"/>
        <v>above</v>
      </c>
    </row>
    <row r="7546" spans="8:18">
      <c r="H7546">
        <v>3000</v>
      </c>
      <c r="I7546">
        <f t="shared" ca="1" si="1294"/>
        <v>40</v>
      </c>
      <c r="J7546" s="14">
        <f t="shared" ca="1" si="1295"/>
        <v>44.8</v>
      </c>
      <c r="K7546" s="14">
        <f t="shared" ca="1" si="1302"/>
        <v>7.4271441334086159</v>
      </c>
      <c r="L7546" s="14" t="str">
        <f t="shared" ca="1" si="1296"/>
        <v>above</v>
      </c>
      <c r="N7546">
        <f t="shared" si="1301"/>
        <v>7538</v>
      </c>
      <c r="O7546" s="14">
        <f t="shared" ca="1" si="1297"/>
        <v>167.77628807384238</v>
      </c>
      <c r="P7546" s="14">
        <f t="shared" ca="1" si="1298"/>
        <v>252.22293659335321</v>
      </c>
      <c r="Q7546" s="14">
        <f t="shared" ca="1" si="1299"/>
        <v>10.257148197596674</v>
      </c>
      <c r="R7546" s="14" t="str">
        <f t="shared" ca="1" si="1300"/>
        <v>above</v>
      </c>
    </row>
    <row r="7547" spans="8:18">
      <c r="H7547">
        <v>3000</v>
      </c>
      <c r="I7547">
        <f t="shared" ca="1" si="1294"/>
        <v>11</v>
      </c>
      <c r="J7547" s="14">
        <f t="shared" ca="1" si="1295"/>
        <v>11.363</v>
      </c>
      <c r="K7547" s="14">
        <f t="shared" ca="1" si="1302"/>
        <v>4.9698132995760007</v>
      </c>
      <c r="L7547" s="14">
        <f t="shared" ca="1" si="1296"/>
        <v>11</v>
      </c>
      <c r="N7547">
        <f t="shared" si="1301"/>
        <v>7539</v>
      </c>
      <c r="O7547" s="14">
        <f t="shared" ca="1" si="1297"/>
        <v>144.25401640423922</v>
      </c>
      <c r="P7547" s="14">
        <f t="shared" ca="1" si="1298"/>
        <v>206.68168015050279</v>
      </c>
      <c r="Q7547" s="14">
        <f t="shared" ca="1" si="1299"/>
        <v>9.9569680940280367</v>
      </c>
      <c r="R7547" s="14" t="str">
        <f t="shared" ca="1" si="1300"/>
        <v>above</v>
      </c>
    </row>
    <row r="7548" spans="8:18">
      <c r="H7548">
        <v>3000</v>
      </c>
      <c r="I7548">
        <f t="shared" ca="1" si="1294"/>
        <v>65</v>
      </c>
      <c r="J7548" s="14">
        <f t="shared" ca="1" si="1295"/>
        <v>77.674999999999997</v>
      </c>
      <c r="K7548" s="14">
        <f t="shared" ca="1" si="1302"/>
        <v>8.3793094840528504</v>
      </c>
      <c r="L7548" s="14" t="str">
        <f t="shared" ca="1" si="1296"/>
        <v>above</v>
      </c>
      <c r="N7548">
        <f t="shared" si="1301"/>
        <v>7540</v>
      </c>
      <c r="O7548" s="14">
        <f t="shared" ca="1" si="1297"/>
        <v>147.20268051425748</v>
      </c>
      <c r="P7548" s="14">
        <f t="shared" ca="1" si="1298"/>
        <v>212.20856796600515</v>
      </c>
      <c r="Q7548" s="14">
        <f t="shared" ca="1" si="1299"/>
        <v>9.997161599678309</v>
      </c>
      <c r="R7548" s="14" t="str">
        <f t="shared" ca="1" si="1300"/>
        <v>above</v>
      </c>
    </row>
    <row r="7549" spans="8:18">
      <c r="H7549">
        <v>3000</v>
      </c>
      <c r="I7549">
        <f t="shared" ca="1" si="1294"/>
        <v>22</v>
      </c>
      <c r="J7549" s="14">
        <f t="shared" ca="1" si="1295"/>
        <v>23.451999999999998</v>
      </c>
      <c r="K7549" s="14">
        <f t="shared" ca="1" si="1302"/>
        <v>6.2709884318582994</v>
      </c>
      <c r="L7549" s="14" t="str">
        <f t="shared" ca="1" si="1296"/>
        <v>above</v>
      </c>
      <c r="N7549">
        <f t="shared" si="1301"/>
        <v>7541</v>
      </c>
      <c r="O7549" s="14">
        <f t="shared" ca="1" si="1297"/>
        <v>120.11886266419299</v>
      </c>
      <c r="P7549" s="14">
        <f t="shared" ca="1" si="1298"/>
        <v>163.40448616741077</v>
      </c>
      <c r="Q7549" s="14">
        <f t="shared" ca="1" si="1299"/>
        <v>9.5935447989762483</v>
      </c>
      <c r="R7549" s="14" t="str">
        <f t="shared" ca="1" si="1300"/>
        <v>above</v>
      </c>
    </row>
    <row r="7550" spans="8:18">
      <c r="H7550">
        <v>3000</v>
      </c>
      <c r="I7550">
        <f t="shared" ca="1" si="1294"/>
        <v>77</v>
      </c>
      <c r="J7550" s="14">
        <f t="shared" ca="1" si="1295"/>
        <v>94.787000000000006</v>
      </c>
      <c r="K7550" s="14">
        <f t="shared" ca="1" si="1302"/>
        <v>8.7134176533791834</v>
      </c>
      <c r="L7550" s="14" t="str">
        <f t="shared" ca="1" si="1296"/>
        <v>above</v>
      </c>
      <c r="N7550">
        <f t="shared" si="1301"/>
        <v>7542</v>
      </c>
      <c r="O7550" s="14">
        <f t="shared" ca="1" si="1297"/>
        <v>115.60177923258527</v>
      </c>
      <c r="P7550" s="14">
        <f t="shared" ca="1" si="1298"/>
        <v>155.69309331780343</v>
      </c>
      <c r="Q7550" s="14">
        <f t="shared" ca="1" si="1299"/>
        <v>9.5175290661691569</v>
      </c>
      <c r="R7550" s="14">
        <f t="shared" ca="1" si="1300"/>
        <v>115.60177923258527</v>
      </c>
    </row>
    <row r="7551" spans="8:18">
      <c r="H7551">
        <v>3000</v>
      </c>
      <c r="I7551">
        <f t="shared" ca="1" si="1294"/>
        <v>29</v>
      </c>
      <c r="J7551" s="14">
        <f t="shared" ca="1" si="1295"/>
        <v>31.523</v>
      </c>
      <c r="K7551" s="14">
        <f t="shared" ca="1" si="1302"/>
        <v>6.8023947633243109</v>
      </c>
      <c r="L7551" s="14" t="str">
        <f t="shared" ca="1" si="1296"/>
        <v>above</v>
      </c>
      <c r="N7551">
        <f t="shared" si="1301"/>
        <v>7543</v>
      </c>
      <c r="O7551" s="14">
        <f t="shared" ca="1" si="1297"/>
        <v>146.01769305909716</v>
      </c>
      <c r="P7551" s="14">
        <f t="shared" ca="1" si="1298"/>
        <v>209.98119311799928</v>
      </c>
      <c r="Q7551" s="14">
        <f t="shared" ca="1" si="1299"/>
        <v>9.9811058809643551</v>
      </c>
      <c r="R7551" s="14" t="str">
        <f t="shared" ca="1" si="1300"/>
        <v>above</v>
      </c>
    </row>
    <row r="7552" spans="8:18">
      <c r="H7552">
        <v>3000</v>
      </c>
      <c r="I7552">
        <f t="shared" ca="1" si="1294"/>
        <v>27</v>
      </c>
      <c r="J7552" s="14">
        <f t="shared" ca="1" si="1295"/>
        <v>29.187000000000001</v>
      </c>
      <c r="K7552" s="14">
        <f t="shared" ca="1" si="1302"/>
        <v>6.6644090203504076</v>
      </c>
      <c r="L7552" s="14" t="str">
        <f t="shared" ca="1" si="1296"/>
        <v>above</v>
      </c>
      <c r="N7552">
        <f t="shared" si="1301"/>
        <v>7544</v>
      </c>
      <c r="O7552" s="14">
        <f t="shared" ca="1" si="1297"/>
        <v>142.07649596660619</v>
      </c>
      <c r="P7552" s="14">
        <f t="shared" ca="1" si="1298"/>
        <v>202.63368808505339</v>
      </c>
      <c r="Q7552" s="14">
        <f t="shared" ca="1" si="1299"/>
        <v>9.9267588481232405</v>
      </c>
      <c r="R7552" s="14" t="str">
        <f t="shared" ca="1" si="1300"/>
        <v>above</v>
      </c>
    </row>
    <row r="7553" spans="8:18">
      <c r="H7553">
        <v>3000</v>
      </c>
      <c r="I7553">
        <f t="shared" ca="1" si="1294"/>
        <v>72</v>
      </c>
      <c r="J7553" s="14">
        <f t="shared" ca="1" si="1295"/>
        <v>87.551999999999992</v>
      </c>
      <c r="K7553" s="14">
        <f t="shared" ca="1" si="1302"/>
        <v>8.5809188822967819</v>
      </c>
      <c r="L7553" s="14" t="str">
        <f t="shared" ca="1" si="1296"/>
        <v>above</v>
      </c>
      <c r="N7553">
        <f t="shared" si="1301"/>
        <v>7545</v>
      </c>
      <c r="O7553" s="14">
        <f t="shared" ca="1" si="1297"/>
        <v>143.64041822953294</v>
      </c>
      <c r="P7553" s="14">
        <f t="shared" ca="1" si="1298"/>
        <v>205.53812747699837</v>
      </c>
      <c r="Q7553" s="14">
        <f t="shared" ca="1" si="1299"/>
        <v>9.9485015763204796</v>
      </c>
      <c r="R7553" s="14" t="str">
        <f t="shared" ca="1" si="1300"/>
        <v>above</v>
      </c>
    </row>
    <row r="7554" spans="8:18">
      <c r="H7554">
        <v>3000</v>
      </c>
      <c r="I7554">
        <f t="shared" ca="1" si="1294"/>
        <v>28</v>
      </c>
      <c r="J7554" s="14">
        <f t="shared" ca="1" si="1295"/>
        <v>30.352</v>
      </c>
      <c r="K7554" s="14">
        <f t="shared" ca="1" si="1302"/>
        <v>6.7345916599729483</v>
      </c>
      <c r="L7554" s="14" t="str">
        <f t="shared" ca="1" si="1296"/>
        <v>above</v>
      </c>
      <c r="N7554">
        <f t="shared" si="1301"/>
        <v>7546</v>
      </c>
      <c r="O7554" s="14">
        <f t="shared" ca="1" si="1297"/>
        <v>157.3353372395386</v>
      </c>
      <c r="P7554" s="14">
        <f t="shared" ca="1" si="1298"/>
        <v>231.59856227237663</v>
      </c>
      <c r="Q7554" s="14">
        <f t="shared" ca="1" si="1299"/>
        <v>10.129430343072318</v>
      </c>
      <c r="R7554" s="14" t="str">
        <f t="shared" ca="1" si="1300"/>
        <v>above</v>
      </c>
    </row>
    <row r="7555" spans="8:18">
      <c r="H7555">
        <v>3000</v>
      </c>
      <c r="I7555">
        <f t="shared" ca="1" si="1294"/>
        <v>41</v>
      </c>
      <c r="J7555" s="14">
        <f t="shared" ca="1" si="1295"/>
        <v>46.042999999999999</v>
      </c>
      <c r="K7555" s="14">
        <f t="shared" ca="1" si="1302"/>
        <v>7.4753392365667368</v>
      </c>
      <c r="L7555" s="14" t="str">
        <f t="shared" ca="1" si="1296"/>
        <v>above</v>
      </c>
      <c r="N7555">
        <f t="shared" si="1301"/>
        <v>7547</v>
      </c>
      <c r="O7555" s="14">
        <f t="shared" ca="1" si="1297"/>
        <v>166.30716644542002</v>
      </c>
      <c r="P7555" s="14">
        <f t="shared" ca="1" si="1298"/>
        <v>249.28138727873394</v>
      </c>
      <c r="Q7555" s="14">
        <f t="shared" ca="1" si="1299"/>
        <v>10.239662885942925</v>
      </c>
      <c r="R7555" s="14" t="str">
        <f t="shared" ca="1" si="1300"/>
        <v>above</v>
      </c>
    </row>
    <row r="7556" spans="8:18">
      <c r="H7556">
        <v>3000</v>
      </c>
      <c r="I7556">
        <f t="shared" ca="1" si="1294"/>
        <v>91</v>
      </c>
      <c r="J7556" s="14">
        <f t="shared" ca="1" si="1295"/>
        <v>115.843</v>
      </c>
      <c r="K7556" s="14">
        <f t="shared" ca="1" si="1302"/>
        <v>9.0435771540980809</v>
      </c>
      <c r="L7556" s="14" t="str">
        <f t="shared" ca="1" si="1296"/>
        <v>above</v>
      </c>
      <c r="N7556">
        <f t="shared" si="1301"/>
        <v>7548</v>
      </c>
      <c r="O7556" s="14">
        <f t="shared" ca="1" si="1297"/>
        <v>147.12707752477394</v>
      </c>
      <c r="P7556" s="14">
        <f t="shared" ca="1" si="1298"/>
        <v>212.06620834771647</v>
      </c>
      <c r="Q7556" s="14">
        <f t="shared" ca="1" si="1299"/>
        <v>9.9961410745494899</v>
      </c>
      <c r="R7556" s="14" t="str">
        <f t="shared" ca="1" si="1300"/>
        <v>above</v>
      </c>
    </row>
    <row r="7557" spans="8:18">
      <c r="H7557">
        <v>3000</v>
      </c>
      <c r="I7557">
        <f t="shared" ca="1" si="1294"/>
        <v>93</v>
      </c>
      <c r="J7557" s="14">
        <f t="shared" ca="1" si="1295"/>
        <v>118.947</v>
      </c>
      <c r="K7557" s="14">
        <f t="shared" ca="1" si="1302"/>
        <v>9.0865895645400077</v>
      </c>
      <c r="L7557" s="14" t="str">
        <f t="shared" ca="1" si="1296"/>
        <v>above</v>
      </c>
      <c r="N7557">
        <f t="shared" si="1301"/>
        <v>7549</v>
      </c>
      <c r="O7557" s="14">
        <f t="shared" ca="1" si="1297"/>
        <v>150.99064042927105</v>
      </c>
      <c r="P7557" s="14">
        <f t="shared" ca="1" si="1298"/>
        <v>219.3851609209953</v>
      </c>
      <c r="Q7557" s="14">
        <f t="shared" ca="1" si="1299"/>
        <v>10.047637885654344</v>
      </c>
      <c r="R7557" s="14" t="str">
        <f t="shared" ca="1" si="1300"/>
        <v>above</v>
      </c>
    </row>
    <row r="7558" spans="8:18">
      <c r="H7558">
        <v>3000</v>
      </c>
      <c r="I7558">
        <f t="shared" ca="1" si="1294"/>
        <v>35</v>
      </c>
      <c r="J7558" s="14">
        <f t="shared" ca="1" si="1295"/>
        <v>38.674999999999997</v>
      </c>
      <c r="K7558" s="14">
        <f t="shared" ca="1" si="1302"/>
        <v>7.1670378769122198</v>
      </c>
      <c r="L7558" s="14" t="str">
        <f t="shared" ca="1" si="1296"/>
        <v>above</v>
      </c>
      <c r="N7558">
        <f t="shared" si="1301"/>
        <v>7550</v>
      </c>
      <c r="O7558" s="14">
        <f t="shared" ca="1" si="1297"/>
        <v>166.65960018361821</v>
      </c>
      <c r="P7558" s="14">
        <f t="shared" ca="1" si="1298"/>
        <v>249.98586718370865</v>
      </c>
      <c r="Q7558" s="14">
        <f t="shared" ca="1" si="1299"/>
        <v>10.243871469042606</v>
      </c>
      <c r="R7558" s="14" t="str">
        <f t="shared" ca="1" si="1300"/>
        <v>above</v>
      </c>
    </row>
    <row r="7559" spans="8:18">
      <c r="H7559">
        <v>3000</v>
      </c>
      <c r="I7559">
        <f t="shared" ca="1" si="1294"/>
        <v>90</v>
      </c>
      <c r="J7559" s="14">
        <f t="shared" ca="1" si="1295"/>
        <v>114.3</v>
      </c>
      <c r="K7559" s="14">
        <f t="shared" ca="1" si="1302"/>
        <v>9.0217190130336995</v>
      </c>
      <c r="L7559" s="14" t="str">
        <f t="shared" ca="1" si="1296"/>
        <v>above</v>
      </c>
      <c r="N7559">
        <f t="shared" si="1301"/>
        <v>7551</v>
      </c>
      <c r="O7559" s="14">
        <f t="shared" ca="1" si="1297"/>
        <v>182.24526770380149</v>
      </c>
      <c r="P7559" s="14">
        <f t="shared" ca="1" si="1298"/>
        <v>281.88528050509228</v>
      </c>
      <c r="Q7559" s="14">
        <f t="shared" ca="1" si="1299"/>
        <v>10.421651032340577</v>
      </c>
      <c r="R7559" s="14" t="str">
        <f t="shared" ca="1" si="1300"/>
        <v>above</v>
      </c>
    </row>
    <row r="7560" spans="8:18">
      <c r="H7560">
        <v>3000</v>
      </c>
      <c r="I7560">
        <f t="shared" ca="1" si="1294"/>
        <v>40</v>
      </c>
      <c r="J7560" s="14">
        <f t="shared" ca="1" si="1295"/>
        <v>44.8</v>
      </c>
      <c r="K7560" s="14">
        <f t="shared" ca="1" si="1302"/>
        <v>7.4271441334086159</v>
      </c>
      <c r="L7560" s="14" t="str">
        <f t="shared" ca="1" si="1296"/>
        <v>above</v>
      </c>
      <c r="N7560">
        <f t="shared" si="1301"/>
        <v>7552</v>
      </c>
      <c r="O7560" s="14">
        <f t="shared" ca="1" si="1297"/>
        <v>184.01576486025027</v>
      </c>
      <c r="P7560" s="14">
        <f t="shared" ca="1" si="1298"/>
        <v>285.60117001155902</v>
      </c>
      <c r="Q7560" s="14">
        <f t="shared" ca="1" si="1299"/>
        <v>10.440882073817011</v>
      </c>
      <c r="R7560" s="14" t="str">
        <f t="shared" ca="1" si="1300"/>
        <v>above</v>
      </c>
    </row>
    <row r="7561" spans="8:18">
      <c r="H7561">
        <v>3000</v>
      </c>
      <c r="I7561">
        <f t="shared" ca="1" si="1294"/>
        <v>67</v>
      </c>
      <c r="J7561" s="14">
        <f t="shared" ca="1" si="1295"/>
        <v>80.466999999999999</v>
      </c>
      <c r="K7561" s="14">
        <f t="shared" ca="1" si="1302"/>
        <v>8.4390154103522139</v>
      </c>
      <c r="L7561" s="14" t="str">
        <f t="shared" ca="1" si="1296"/>
        <v>above</v>
      </c>
      <c r="N7561">
        <f t="shared" si="1301"/>
        <v>7553</v>
      </c>
      <c r="O7561" s="14">
        <f t="shared" ca="1" si="1297"/>
        <v>144.93724966694074</v>
      </c>
      <c r="P7561" s="14">
        <f t="shared" ca="1" si="1298"/>
        <v>207.95766868999209</v>
      </c>
      <c r="Q7561" s="14">
        <f t="shared" ca="1" si="1299"/>
        <v>9.9663534650348833</v>
      </c>
      <c r="R7561" s="14" t="str">
        <f t="shared" ca="1" si="1300"/>
        <v>above</v>
      </c>
    </row>
    <row r="7562" spans="8:18">
      <c r="H7562">
        <v>3000</v>
      </c>
      <c r="I7562">
        <f t="shared" ref="I7562:I7625" ca="1" si="1303">RANDBETWEEN(10,100)</f>
        <v>53</v>
      </c>
      <c r="J7562" s="14">
        <f t="shared" ref="J7562:J7625" ca="1" si="1304">0.003*(I7562^2)+I7562</f>
        <v>61.427</v>
      </c>
      <c r="K7562" s="14">
        <f t="shared" ca="1" si="1302"/>
        <v>7.977968093128549</v>
      </c>
      <c r="L7562" s="14" t="str">
        <f t="shared" ref="L7562:L7625" ca="1" si="1305">IF(I7562&lt;$B$19,I7562,"above")</f>
        <v>above</v>
      </c>
      <c r="N7562">
        <f t="shared" si="1301"/>
        <v>7554</v>
      </c>
      <c r="O7562" s="14">
        <f t="shared" ref="O7562:O7625" ca="1" si="1306">_xlfn.NORM.INV(RAND(),150,25)</f>
        <v>137.2027907365493</v>
      </c>
      <c r="P7562" s="14">
        <f t="shared" ref="P7562:P7625" ca="1" si="1307">0.003*(O7562^2)+O7562</f>
        <v>193.67660809424132</v>
      </c>
      <c r="Q7562" s="14">
        <f t="shared" ref="Q7562:Q7625" ca="1" si="1308">2*LN(O7562+1)</f>
        <v>9.8574442091848287</v>
      </c>
      <c r="R7562" s="14" t="str">
        <f t="shared" ref="R7562:R7625" ca="1" si="1309">IF(O7562&lt;=$B$20,O7562,"above")</f>
        <v>above</v>
      </c>
    </row>
    <row r="7563" spans="8:18">
      <c r="H7563">
        <v>3000</v>
      </c>
      <c r="I7563">
        <f t="shared" ca="1" si="1303"/>
        <v>35</v>
      </c>
      <c r="J7563" s="14">
        <f t="shared" ca="1" si="1304"/>
        <v>38.674999999999997</v>
      </c>
      <c r="K7563" s="14">
        <f t="shared" ca="1" si="1302"/>
        <v>7.1670378769122198</v>
      </c>
      <c r="L7563" s="14" t="str">
        <f t="shared" ca="1" si="1305"/>
        <v>above</v>
      </c>
      <c r="N7563">
        <f t="shared" ref="N7563:N7626" si="1310">N7562+1</f>
        <v>7555</v>
      </c>
      <c r="O7563" s="14">
        <f t="shared" ca="1" si="1306"/>
        <v>155.63635842766519</v>
      </c>
      <c r="P7563" s="14">
        <f t="shared" ca="1" si="1307"/>
        <v>228.30438662153921</v>
      </c>
      <c r="Q7563" s="14">
        <f t="shared" ca="1" si="1308"/>
        <v>10.107853860952231</v>
      </c>
      <c r="R7563" s="14" t="str">
        <f t="shared" ca="1" si="1309"/>
        <v>above</v>
      </c>
    </row>
    <row r="7564" spans="8:18">
      <c r="H7564">
        <v>3000</v>
      </c>
      <c r="I7564">
        <f t="shared" ca="1" si="1303"/>
        <v>12</v>
      </c>
      <c r="J7564" s="14">
        <f t="shared" ca="1" si="1304"/>
        <v>12.432</v>
      </c>
      <c r="K7564" s="14">
        <f t="shared" ca="1" si="1302"/>
        <v>5.1298987149230735</v>
      </c>
      <c r="L7564" s="14">
        <f t="shared" ca="1" si="1305"/>
        <v>12</v>
      </c>
      <c r="N7564">
        <f t="shared" si="1310"/>
        <v>7556</v>
      </c>
      <c r="O7564" s="14">
        <f t="shared" ca="1" si="1306"/>
        <v>105.152395046289</v>
      </c>
      <c r="P7564" s="14">
        <f t="shared" ca="1" si="1307"/>
        <v>138.32347359820147</v>
      </c>
      <c r="Q7564" s="14">
        <f t="shared" ca="1" si="1308"/>
        <v>9.3297515014849619</v>
      </c>
      <c r="R7564" s="14">
        <f t="shared" ca="1" si="1309"/>
        <v>105.152395046289</v>
      </c>
    </row>
    <row r="7565" spans="8:18">
      <c r="H7565">
        <v>3000</v>
      </c>
      <c r="I7565">
        <f t="shared" ca="1" si="1303"/>
        <v>41</v>
      </c>
      <c r="J7565" s="14">
        <f t="shared" ca="1" si="1304"/>
        <v>46.042999999999999</v>
      </c>
      <c r="K7565" s="14">
        <f t="shared" ca="1" si="1302"/>
        <v>7.4753392365667368</v>
      </c>
      <c r="L7565" s="14" t="str">
        <f t="shared" ca="1" si="1305"/>
        <v>above</v>
      </c>
      <c r="N7565">
        <f t="shared" si="1310"/>
        <v>7557</v>
      </c>
      <c r="O7565" s="14">
        <f t="shared" ca="1" si="1306"/>
        <v>137.87307256635438</v>
      </c>
      <c r="P7565" s="14">
        <f t="shared" ca="1" si="1307"/>
        <v>194.90002498301604</v>
      </c>
      <c r="Q7565" s="14">
        <f t="shared" ca="1" si="1308"/>
        <v>9.8671207379066832</v>
      </c>
      <c r="R7565" s="14" t="str">
        <f t="shared" ca="1" si="1309"/>
        <v>above</v>
      </c>
    </row>
    <row r="7566" spans="8:18">
      <c r="H7566">
        <v>3000</v>
      </c>
      <c r="I7566">
        <f t="shared" ca="1" si="1303"/>
        <v>28</v>
      </c>
      <c r="J7566" s="14">
        <f t="shared" ca="1" si="1304"/>
        <v>30.352</v>
      </c>
      <c r="K7566" s="14">
        <f t="shared" ca="1" si="1302"/>
        <v>6.7345916599729483</v>
      </c>
      <c r="L7566" s="14" t="str">
        <f t="shared" ca="1" si="1305"/>
        <v>above</v>
      </c>
      <c r="N7566">
        <f t="shared" si="1310"/>
        <v>7558</v>
      </c>
      <c r="O7566" s="14">
        <f t="shared" ca="1" si="1306"/>
        <v>146.44361364284416</v>
      </c>
      <c r="P7566" s="14">
        <f t="shared" ca="1" si="1307"/>
        <v>210.780809573168</v>
      </c>
      <c r="Q7566" s="14">
        <f t="shared" ca="1" si="1308"/>
        <v>9.9868916446092051</v>
      </c>
      <c r="R7566" s="14" t="str">
        <f t="shared" ca="1" si="1309"/>
        <v>above</v>
      </c>
    </row>
    <row r="7567" spans="8:18">
      <c r="H7567">
        <v>3000</v>
      </c>
      <c r="I7567">
        <f t="shared" ca="1" si="1303"/>
        <v>93</v>
      </c>
      <c r="J7567" s="14">
        <f t="shared" ca="1" si="1304"/>
        <v>118.947</v>
      </c>
      <c r="K7567" s="14">
        <f t="shared" ca="1" si="1302"/>
        <v>9.0865895645400077</v>
      </c>
      <c r="L7567" s="14" t="str">
        <f t="shared" ca="1" si="1305"/>
        <v>above</v>
      </c>
      <c r="N7567">
        <f t="shared" si="1310"/>
        <v>7559</v>
      </c>
      <c r="O7567" s="14">
        <f t="shared" ca="1" si="1306"/>
        <v>129.00807133000728</v>
      </c>
      <c r="P7567" s="14">
        <f t="shared" ca="1" si="1307"/>
        <v>178.93731873487204</v>
      </c>
      <c r="Q7567" s="14">
        <f t="shared" ca="1" si="1308"/>
        <v>9.7351930713643142</v>
      </c>
      <c r="R7567" s="14" t="str">
        <f t="shared" ca="1" si="1309"/>
        <v>above</v>
      </c>
    </row>
    <row r="7568" spans="8:18">
      <c r="H7568">
        <v>3000</v>
      </c>
      <c r="I7568">
        <f t="shared" ca="1" si="1303"/>
        <v>51</v>
      </c>
      <c r="J7568" s="14">
        <f t="shared" ca="1" si="1304"/>
        <v>58.802999999999997</v>
      </c>
      <c r="K7568" s="14">
        <f t="shared" ca="1" si="1302"/>
        <v>7.9024874371628551</v>
      </c>
      <c r="L7568" s="14" t="str">
        <f t="shared" ca="1" si="1305"/>
        <v>above</v>
      </c>
      <c r="N7568">
        <f t="shared" si="1310"/>
        <v>7560</v>
      </c>
      <c r="O7568" s="14">
        <f t="shared" ca="1" si="1306"/>
        <v>131.42590923959511</v>
      </c>
      <c r="P7568" s="14">
        <f t="shared" ca="1" si="1307"/>
        <v>183.244218097958</v>
      </c>
      <c r="Q7568" s="14">
        <f t="shared" ca="1" si="1308"/>
        <v>9.7720466269581969</v>
      </c>
      <c r="R7568" s="14" t="str">
        <f t="shared" ca="1" si="1309"/>
        <v>above</v>
      </c>
    </row>
    <row r="7569" spans="8:18">
      <c r="H7569">
        <v>3000</v>
      </c>
      <c r="I7569">
        <f t="shared" ca="1" si="1303"/>
        <v>96</v>
      </c>
      <c r="J7569" s="14">
        <f t="shared" ca="1" si="1304"/>
        <v>123.648</v>
      </c>
      <c r="K7569" s="14">
        <f t="shared" ca="1" si="1302"/>
        <v>9.1494219570067656</v>
      </c>
      <c r="L7569" s="14" t="str">
        <f t="shared" ca="1" si="1305"/>
        <v>above</v>
      </c>
      <c r="N7569">
        <f t="shared" si="1310"/>
        <v>7561</v>
      </c>
      <c r="O7569" s="14">
        <f t="shared" ca="1" si="1306"/>
        <v>134.37405290199047</v>
      </c>
      <c r="P7569" s="14">
        <f t="shared" ca="1" si="1307"/>
        <v>188.54321118191126</v>
      </c>
      <c r="Q7569" s="14">
        <f t="shared" ca="1" si="1308"/>
        <v>9.8160834183790033</v>
      </c>
      <c r="R7569" s="14" t="str">
        <f t="shared" ca="1" si="1309"/>
        <v>above</v>
      </c>
    </row>
    <row r="7570" spans="8:18">
      <c r="H7570">
        <v>3000</v>
      </c>
      <c r="I7570">
        <f t="shared" ca="1" si="1303"/>
        <v>22</v>
      </c>
      <c r="J7570" s="14">
        <f t="shared" ca="1" si="1304"/>
        <v>23.451999999999998</v>
      </c>
      <c r="K7570" s="14">
        <f t="shared" ca="1" si="1302"/>
        <v>6.2709884318582994</v>
      </c>
      <c r="L7570" s="14" t="str">
        <f t="shared" ca="1" si="1305"/>
        <v>above</v>
      </c>
      <c r="N7570">
        <f t="shared" si="1310"/>
        <v>7562</v>
      </c>
      <c r="O7570" s="14">
        <f t="shared" ca="1" si="1306"/>
        <v>130.22589095961919</v>
      </c>
      <c r="P7570" s="14">
        <f t="shared" ca="1" si="1307"/>
        <v>181.10223898829906</v>
      </c>
      <c r="Q7570" s="14">
        <f t="shared" ca="1" si="1308"/>
        <v>9.7538403933446567</v>
      </c>
      <c r="R7570" s="14" t="str">
        <f t="shared" ca="1" si="1309"/>
        <v>above</v>
      </c>
    </row>
    <row r="7571" spans="8:18">
      <c r="H7571">
        <v>3000</v>
      </c>
      <c r="I7571">
        <f t="shared" ca="1" si="1303"/>
        <v>91</v>
      </c>
      <c r="J7571" s="14">
        <f t="shared" ca="1" si="1304"/>
        <v>115.843</v>
      </c>
      <c r="K7571" s="14">
        <f t="shared" ca="1" si="1302"/>
        <v>9.0435771540980809</v>
      </c>
      <c r="L7571" s="14" t="str">
        <f t="shared" ca="1" si="1305"/>
        <v>above</v>
      </c>
      <c r="N7571">
        <f t="shared" si="1310"/>
        <v>7563</v>
      </c>
      <c r="O7571" s="14">
        <f t="shared" ca="1" si="1306"/>
        <v>156.40104101250176</v>
      </c>
      <c r="P7571" s="14">
        <f t="shared" ca="1" si="1307"/>
        <v>229.78489790188456</v>
      </c>
      <c r="Q7571" s="14">
        <f t="shared" ca="1" si="1308"/>
        <v>10.117593899527714</v>
      </c>
      <c r="R7571" s="14" t="str">
        <f t="shared" ca="1" si="1309"/>
        <v>above</v>
      </c>
    </row>
    <row r="7572" spans="8:18">
      <c r="H7572">
        <v>3000</v>
      </c>
      <c r="I7572">
        <f t="shared" ca="1" si="1303"/>
        <v>92</v>
      </c>
      <c r="J7572" s="14">
        <f t="shared" ca="1" si="1304"/>
        <v>117.392</v>
      </c>
      <c r="K7572" s="14">
        <f t="shared" ca="1" si="1302"/>
        <v>9.0651989863065126</v>
      </c>
      <c r="L7572" s="14" t="str">
        <f t="shared" ca="1" si="1305"/>
        <v>above</v>
      </c>
      <c r="N7572">
        <f t="shared" si="1310"/>
        <v>7564</v>
      </c>
      <c r="O7572" s="14">
        <f t="shared" ca="1" si="1306"/>
        <v>155.63067805732561</v>
      </c>
      <c r="P7572" s="14">
        <f t="shared" ca="1" si="1307"/>
        <v>228.29340191507441</v>
      </c>
      <c r="Q7572" s="14">
        <f t="shared" ca="1" si="1308"/>
        <v>10.107781330239725</v>
      </c>
      <c r="R7572" s="14" t="str">
        <f t="shared" ca="1" si="1309"/>
        <v>above</v>
      </c>
    </row>
    <row r="7573" spans="8:18">
      <c r="H7573">
        <v>3000</v>
      </c>
      <c r="I7573">
        <f t="shared" ca="1" si="1303"/>
        <v>35</v>
      </c>
      <c r="J7573" s="14">
        <f t="shared" ca="1" si="1304"/>
        <v>38.674999999999997</v>
      </c>
      <c r="K7573" s="14">
        <f t="shared" ca="1" si="1302"/>
        <v>7.1670378769122198</v>
      </c>
      <c r="L7573" s="14" t="str">
        <f t="shared" ca="1" si="1305"/>
        <v>above</v>
      </c>
      <c r="N7573">
        <f t="shared" si="1310"/>
        <v>7565</v>
      </c>
      <c r="O7573" s="14">
        <f t="shared" ca="1" si="1306"/>
        <v>148.45156076151466</v>
      </c>
      <c r="P7573" s="14">
        <f t="shared" ca="1" si="1307"/>
        <v>214.5651584391037</v>
      </c>
      <c r="Q7573" s="14">
        <f t="shared" ca="1" si="1308"/>
        <v>10.013944664089067</v>
      </c>
      <c r="R7573" s="14" t="str">
        <f t="shared" ca="1" si="1309"/>
        <v>above</v>
      </c>
    </row>
    <row r="7574" spans="8:18">
      <c r="H7574">
        <v>3000</v>
      </c>
      <c r="I7574">
        <f t="shared" ca="1" si="1303"/>
        <v>25</v>
      </c>
      <c r="J7574" s="14">
        <f t="shared" ca="1" si="1304"/>
        <v>26.875</v>
      </c>
      <c r="K7574" s="14">
        <f t="shared" ca="1" si="1302"/>
        <v>6.5161930760429643</v>
      </c>
      <c r="L7574" s="14" t="str">
        <f t="shared" ca="1" si="1305"/>
        <v>above</v>
      </c>
      <c r="N7574">
        <f t="shared" si="1310"/>
        <v>7566</v>
      </c>
      <c r="O7574" s="14">
        <f t="shared" ca="1" si="1306"/>
        <v>135.15339108472878</v>
      </c>
      <c r="P7574" s="14">
        <f t="shared" ca="1" si="1307"/>
        <v>189.95270844983372</v>
      </c>
      <c r="Q7574" s="14">
        <f t="shared" ca="1" si="1308"/>
        <v>9.8275642515704025</v>
      </c>
      <c r="R7574" s="14" t="str">
        <f t="shared" ca="1" si="1309"/>
        <v>above</v>
      </c>
    </row>
    <row r="7575" spans="8:18">
      <c r="H7575">
        <v>3000</v>
      </c>
      <c r="I7575">
        <f t="shared" ca="1" si="1303"/>
        <v>63</v>
      </c>
      <c r="J7575" s="14">
        <f t="shared" ca="1" si="1304"/>
        <v>74.906999999999996</v>
      </c>
      <c r="K7575" s="14">
        <f t="shared" ca="1" si="1302"/>
        <v>8.317766166719343</v>
      </c>
      <c r="L7575" s="14" t="str">
        <f t="shared" ca="1" si="1305"/>
        <v>above</v>
      </c>
      <c r="N7575">
        <f t="shared" si="1310"/>
        <v>7567</v>
      </c>
      <c r="O7575" s="14">
        <f t="shared" ca="1" si="1306"/>
        <v>127.61820077060199</v>
      </c>
      <c r="P7575" s="14">
        <f t="shared" ca="1" si="1307"/>
        <v>176.47741627437901</v>
      </c>
      <c r="Q7575" s="14">
        <f t="shared" ca="1" si="1308"/>
        <v>9.7136966637741473</v>
      </c>
      <c r="R7575" s="14" t="str">
        <f t="shared" ca="1" si="1309"/>
        <v>above</v>
      </c>
    </row>
    <row r="7576" spans="8:18">
      <c r="H7576">
        <v>3000</v>
      </c>
      <c r="I7576">
        <f t="shared" ca="1" si="1303"/>
        <v>98</v>
      </c>
      <c r="J7576" s="14">
        <f t="shared" ca="1" si="1304"/>
        <v>126.812</v>
      </c>
      <c r="K7576" s="14">
        <f t="shared" ca="1" si="1302"/>
        <v>9.1902397002691796</v>
      </c>
      <c r="L7576" s="14" t="str">
        <f t="shared" ca="1" si="1305"/>
        <v>above</v>
      </c>
      <c r="N7576">
        <f t="shared" si="1310"/>
        <v>7568</v>
      </c>
      <c r="O7576" s="14">
        <f t="shared" ca="1" si="1306"/>
        <v>182.71584127354993</v>
      </c>
      <c r="P7576" s="14">
        <f t="shared" ca="1" si="1307"/>
        <v>282.87107723045318</v>
      </c>
      <c r="Q7576" s="14">
        <f t="shared" ca="1" si="1308"/>
        <v>10.426780445961564</v>
      </c>
      <c r="R7576" s="14" t="str">
        <f t="shared" ca="1" si="1309"/>
        <v>above</v>
      </c>
    </row>
    <row r="7577" spans="8:18">
      <c r="H7577">
        <v>3000</v>
      </c>
      <c r="I7577">
        <f t="shared" ca="1" si="1303"/>
        <v>66</v>
      </c>
      <c r="J7577" s="14">
        <f t="shared" ca="1" si="1304"/>
        <v>79.067999999999998</v>
      </c>
      <c r="K7577" s="14">
        <f t="shared" ref="K7577:K7640" ca="1" si="1311">2*LN(I7577+1)</f>
        <v>8.4093852387819314</v>
      </c>
      <c r="L7577" s="14" t="str">
        <f t="shared" ca="1" si="1305"/>
        <v>above</v>
      </c>
      <c r="N7577">
        <f t="shared" si="1310"/>
        <v>7569</v>
      </c>
      <c r="O7577" s="14">
        <f t="shared" ca="1" si="1306"/>
        <v>156.84163037068225</v>
      </c>
      <c r="P7577" s="14">
        <f t="shared" ca="1" si="1307"/>
        <v>230.6395214226834</v>
      </c>
      <c r="Q7577" s="14">
        <f t="shared" ca="1" si="1308"/>
        <v>10.123184381845624</v>
      </c>
      <c r="R7577" s="14" t="str">
        <f t="shared" ca="1" si="1309"/>
        <v>above</v>
      </c>
    </row>
    <row r="7578" spans="8:18">
      <c r="H7578">
        <v>3000</v>
      </c>
      <c r="I7578">
        <f t="shared" ca="1" si="1303"/>
        <v>12</v>
      </c>
      <c r="J7578" s="14">
        <f t="shared" ca="1" si="1304"/>
        <v>12.432</v>
      </c>
      <c r="K7578" s="14">
        <f t="shared" ca="1" si="1311"/>
        <v>5.1298987149230735</v>
      </c>
      <c r="L7578" s="14">
        <f t="shared" ca="1" si="1305"/>
        <v>12</v>
      </c>
      <c r="N7578">
        <f t="shared" si="1310"/>
        <v>7570</v>
      </c>
      <c r="O7578" s="14">
        <f t="shared" ca="1" si="1306"/>
        <v>155.63357682294341</v>
      </c>
      <c r="P7578" s="14">
        <f t="shared" ca="1" si="1307"/>
        <v>228.29900752705248</v>
      </c>
      <c r="Q7578" s="14">
        <f t="shared" ca="1" si="1308"/>
        <v>10.107818343918403</v>
      </c>
      <c r="R7578" s="14" t="str">
        <f t="shared" ca="1" si="1309"/>
        <v>above</v>
      </c>
    </row>
    <row r="7579" spans="8:18">
      <c r="H7579">
        <v>3000</v>
      </c>
      <c r="I7579">
        <f t="shared" ca="1" si="1303"/>
        <v>11</v>
      </c>
      <c r="J7579" s="14">
        <f t="shared" ca="1" si="1304"/>
        <v>11.363</v>
      </c>
      <c r="K7579" s="14">
        <f t="shared" ca="1" si="1311"/>
        <v>4.9698132995760007</v>
      </c>
      <c r="L7579" s="14">
        <f t="shared" ca="1" si="1305"/>
        <v>11</v>
      </c>
      <c r="N7579">
        <f t="shared" si="1310"/>
        <v>7571</v>
      </c>
      <c r="O7579" s="14">
        <f t="shared" ca="1" si="1306"/>
        <v>114.74737835894976</v>
      </c>
      <c r="P7579" s="14">
        <f t="shared" ca="1" si="1307"/>
        <v>154.24826087970567</v>
      </c>
      <c r="Q7579" s="14">
        <f t="shared" ca="1" si="1308"/>
        <v>9.5028200870862136</v>
      </c>
      <c r="R7579" s="14">
        <f t="shared" ca="1" si="1309"/>
        <v>114.74737835894976</v>
      </c>
    </row>
    <row r="7580" spans="8:18">
      <c r="H7580">
        <v>3000</v>
      </c>
      <c r="I7580">
        <f t="shared" ca="1" si="1303"/>
        <v>10</v>
      </c>
      <c r="J7580" s="14">
        <f t="shared" ca="1" si="1304"/>
        <v>10.3</v>
      </c>
      <c r="K7580" s="14">
        <f t="shared" ca="1" si="1311"/>
        <v>4.7957905455967413</v>
      </c>
      <c r="L7580" s="14">
        <f t="shared" ca="1" si="1305"/>
        <v>10</v>
      </c>
      <c r="N7580">
        <f t="shared" si="1310"/>
        <v>7572</v>
      </c>
      <c r="O7580" s="14">
        <f t="shared" ca="1" si="1306"/>
        <v>154.28531375637431</v>
      </c>
      <c r="P7580" s="14">
        <f t="shared" ca="1" si="1307"/>
        <v>225.69718787908289</v>
      </c>
      <c r="Q7580" s="14">
        <f t="shared" ca="1" si="1308"/>
        <v>10.090528317513584</v>
      </c>
      <c r="R7580" s="14" t="str">
        <f t="shared" ca="1" si="1309"/>
        <v>above</v>
      </c>
    </row>
    <row r="7581" spans="8:18">
      <c r="H7581">
        <v>3000</v>
      </c>
      <c r="I7581">
        <f t="shared" ca="1" si="1303"/>
        <v>85</v>
      </c>
      <c r="J7581" s="14">
        <f t="shared" ca="1" si="1304"/>
        <v>106.675</v>
      </c>
      <c r="K7581" s="14">
        <f t="shared" ca="1" si="1311"/>
        <v>8.9086945925070147</v>
      </c>
      <c r="L7581" s="14" t="str">
        <f t="shared" ca="1" si="1305"/>
        <v>above</v>
      </c>
      <c r="N7581">
        <f t="shared" si="1310"/>
        <v>7573</v>
      </c>
      <c r="O7581" s="14">
        <f t="shared" ca="1" si="1306"/>
        <v>107.13021622578891</v>
      </c>
      <c r="P7581" s="14">
        <f t="shared" ca="1" si="1307"/>
        <v>141.56086591154178</v>
      </c>
      <c r="Q7581" s="14">
        <f t="shared" ca="1" si="1308"/>
        <v>9.3666724132781152</v>
      </c>
      <c r="R7581" s="14">
        <f t="shared" ca="1" si="1309"/>
        <v>107.13021622578891</v>
      </c>
    </row>
    <row r="7582" spans="8:18">
      <c r="H7582">
        <v>3000</v>
      </c>
      <c r="I7582">
        <f t="shared" ca="1" si="1303"/>
        <v>54</v>
      </c>
      <c r="J7582" s="14">
        <f t="shared" ca="1" si="1304"/>
        <v>62.747999999999998</v>
      </c>
      <c r="K7582" s="14">
        <f t="shared" ca="1" si="1311"/>
        <v>8.0146663704649423</v>
      </c>
      <c r="L7582" s="14" t="str">
        <f t="shared" ca="1" si="1305"/>
        <v>above</v>
      </c>
      <c r="N7582">
        <f t="shared" si="1310"/>
        <v>7574</v>
      </c>
      <c r="O7582" s="14">
        <f t="shared" ca="1" si="1306"/>
        <v>153.27692982517547</v>
      </c>
      <c r="P7582" s="14">
        <f t="shared" ca="1" si="1307"/>
        <v>223.75838147507079</v>
      </c>
      <c r="Q7582" s="14">
        <f t="shared" ca="1" si="1308"/>
        <v>10.077498466247423</v>
      </c>
      <c r="R7582" s="14" t="str">
        <f t="shared" ca="1" si="1309"/>
        <v>above</v>
      </c>
    </row>
    <row r="7583" spans="8:18">
      <c r="H7583">
        <v>3000</v>
      </c>
      <c r="I7583">
        <f t="shared" ca="1" si="1303"/>
        <v>75</v>
      </c>
      <c r="J7583" s="14">
        <f t="shared" ca="1" si="1304"/>
        <v>91.875</v>
      </c>
      <c r="K7583" s="14">
        <f t="shared" ca="1" si="1311"/>
        <v>8.6614666805726621</v>
      </c>
      <c r="L7583" s="14" t="str">
        <f t="shared" ca="1" si="1305"/>
        <v>above</v>
      </c>
      <c r="N7583">
        <f t="shared" si="1310"/>
        <v>7575</v>
      </c>
      <c r="O7583" s="14">
        <f t="shared" ca="1" si="1306"/>
        <v>112.69149462176136</v>
      </c>
      <c r="P7583" s="14">
        <f t="shared" ca="1" si="1307"/>
        <v>150.78961350202079</v>
      </c>
      <c r="Q7583" s="14">
        <f t="shared" ca="1" si="1308"/>
        <v>9.4669771850419373</v>
      </c>
      <c r="R7583" s="14">
        <f t="shared" ca="1" si="1309"/>
        <v>112.69149462176136</v>
      </c>
    </row>
    <row r="7584" spans="8:18">
      <c r="H7584">
        <v>3000</v>
      </c>
      <c r="I7584">
        <f t="shared" ca="1" si="1303"/>
        <v>37</v>
      </c>
      <c r="J7584" s="14">
        <f t="shared" ca="1" si="1304"/>
        <v>41.106999999999999</v>
      </c>
      <c r="K7584" s="14">
        <f t="shared" ca="1" si="1311"/>
        <v>7.2751723194527713</v>
      </c>
      <c r="L7584" s="14" t="str">
        <f t="shared" ca="1" si="1305"/>
        <v>above</v>
      </c>
      <c r="N7584">
        <f t="shared" si="1310"/>
        <v>7576</v>
      </c>
      <c r="O7584" s="14">
        <f t="shared" ca="1" si="1306"/>
        <v>164.74464738305139</v>
      </c>
      <c r="P7584" s="14">
        <f t="shared" ca="1" si="1307"/>
        <v>246.16704390714921</v>
      </c>
      <c r="Q7584" s="14">
        <f t="shared" ca="1" si="1308"/>
        <v>10.220896670459215</v>
      </c>
      <c r="R7584" s="14" t="str">
        <f t="shared" ca="1" si="1309"/>
        <v>above</v>
      </c>
    </row>
    <row r="7585" spans="8:18">
      <c r="H7585">
        <v>3000</v>
      </c>
      <c r="I7585">
        <f t="shared" ca="1" si="1303"/>
        <v>95</v>
      </c>
      <c r="J7585" s="14">
        <f t="shared" ca="1" si="1304"/>
        <v>122.075</v>
      </c>
      <c r="K7585" s="14">
        <f t="shared" ca="1" si="1311"/>
        <v>9.1286963829356722</v>
      </c>
      <c r="L7585" s="14" t="str">
        <f t="shared" ca="1" si="1305"/>
        <v>above</v>
      </c>
      <c r="N7585">
        <f t="shared" si="1310"/>
        <v>7577</v>
      </c>
      <c r="O7585" s="14">
        <f t="shared" ca="1" si="1306"/>
        <v>148.67072160824253</v>
      </c>
      <c r="P7585" s="14">
        <f t="shared" ca="1" si="1307"/>
        <v>214.97967199878917</v>
      </c>
      <c r="Q7585" s="14">
        <f t="shared" ca="1" si="1308"/>
        <v>10.016875383715945</v>
      </c>
      <c r="R7585" s="14" t="str">
        <f t="shared" ca="1" si="1309"/>
        <v>above</v>
      </c>
    </row>
    <row r="7586" spans="8:18">
      <c r="H7586">
        <v>3000</v>
      </c>
      <c r="I7586">
        <f t="shared" ca="1" si="1303"/>
        <v>38</v>
      </c>
      <c r="J7586" s="14">
        <f t="shared" ca="1" si="1304"/>
        <v>42.332000000000001</v>
      </c>
      <c r="K7586" s="14">
        <f t="shared" ca="1" si="1311"/>
        <v>7.3271232922592926</v>
      </c>
      <c r="L7586" s="14" t="str">
        <f t="shared" ca="1" si="1305"/>
        <v>above</v>
      </c>
      <c r="N7586">
        <f t="shared" si="1310"/>
        <v>7578</v>
      </c>
      <c r="O7586" s="14">
        <f t="shared" ca="1" si="1306"/>
        <v>155.0019768871162</v>
      </c>
      <c r="P7586" s="14">
        <f t="shared" ca="1" si="1307"/>
        <v>227.07881540385853</v>
      </c>
      <c r="Q7586" s="14">
        <f t="shared" ca="1" si="1308"/>
        <v>10.099737359045104</v>
      </c>
      <c r="R7586" s="14" t="str">
        <f t="shared" ca="1" si="1309"/>
        <v>above</v>
      </c>
    </row>
    <row r="7587" spans="8:18">
      <c r="H7587">
        <v>3000</v>
      </c>
      <c r="I7587">
        <f t="shared" ca="1" si="1303"/>
        <v>36</v>
      </c>
      <c r="J7587" s="14">
        <f t="shared" ca="1" si="1304"/>
        <v>39.887999999999998</v>
      </c>
      <c r="K7587" s="14">
        <f t="shared" ca="1" si="1311"/>
        <v>7.2218358252884487</v>
      </c>
      <c r="L7587" s="14" t="str">
        <f t="shared" ca="1" si="1305"/>
        <v>above</v>
      </c>
      <c r="N7587">
        <f t="shared" si="1310"/>
        <v>7579</v>
      </c>
      <c r="O7587" s="14">
        <f t="shared" ca="1" si="1306"/>
        <v>121.52592100822858</v>
      </c>
      <c r="P7587" s="14">
        <f t="shared" ca="1" si="1307"/>
        <v>165.83156943892322</v>
      </c>
      <c r="Q7587" s="14">
        <f t="shared" ca="1" si="1308"/>
        <v>9.6166452153356339</v>
      </c>
      <c r="R7587" s="14" t="str">
        <f t="shared" ca="1" si="1309"/>
        <v>above</v>
      </c>
    </row>
    <row r="7588" spans="8:18">
      <c r="H7588">
        <v>3000</v>
      </c>
      <c r="I7588">
        <f t="shared" ca="1" si="1303"/>
        <v>16</v>
      </c>
      <c r="J7588" s="14">
        <f t="shared" ca="1" si="1304"/>
        <v>16.768000000000001</v>
      </c>
      <c r="K7588" s="14">
        <f t="shared" ca="1" si="1311"/>
        <v>5.6664266881124323</v>
      </c>
      <c r="L7588" s="14">
        <f t="shared" ca="1" si="1305"/>
        <v>16</v>
      </c>
      <c r="N7588">
        <f t="shared" si="1310"/>
        <v>7580</v>
      </c>
      <c r="O7588" s="14">
        <f t="shared" ca="1" si="1306"/>
        <v>117.66085415308299</v>
      </c>
      <c r="P7588" s="14">
        <f t="shared" ca="1" si="1307"/>
        <v>159.1930839531822</v>
      </c>
      <c r="Q7588" s="14">
        <f t="shared" ca="1" si="1308"/>
        <v>9.552538918256456</v>
      </c>
      <c r="R7588" s="14">
        <f t="shared" ca="1" si="1309"/>
        <v>117.66085415308299</v>
      </c>
    </row>
    <row r="7589" spans="8:18">
      <c r="H7589">
        <v>3000</v>
      </c>
      <c r="I7589">
        <f t="shared" ca="1" si="1303"/>
        <v>61</v>
      </c>
      <c r="J7589" s="14">
        <f t="shared" ca="1" si="1304"/>
        <v>72.162999999999997</v>
      </c>
      <c r="K7589" s="14">
        <f t="shared" ca="1" si="1311"/>
        <v>8.2542687700901833</v>
      </c>
      <c r="L7589" s="14" t="str">
        <f t="shared" ca="1" si="1305"/>
        <v>above</v>
      </c>
      <c r="N7589">
        <f t="shared" si="1310"/>
        <v>7581</v>
      </c>
      <c r="O7589" s="14">
        <f t="shared" ca="1" si="1306"/>
        <v>137.94828882804055</v>
      </c>
      <c r="P7589" s="14">
        <f t="shared" ca="1" si="1307"/>
        <v>195.03747999979404</v>
      </c>
      <c r="Q7589" s="14">
        <f t="shared" ca="1" si="1308"/>
        <v>9.8682036821863655</v>
      </c>
      <c r="R7589" s="14" t="str">
        <f t="shared" ca="1" si="1309"/>
        <v>above</v>
      </c>
    </row>
    <row r="7590" spans="8:18">
      <c r="H7590">
        <v>3000</v>
      </c>
      <c r="I7590">
        <f t="shared" ca="1" si="1303"/>
        <v>68</v>
      </c>
      <c r="J7590" s="14">
        <f t="shared" ca="1" si="1304"/>
        <v>81.872</v>
      </c>
      <c r="K7590" s="14">
        <f t="shared" ca="1" si="1311"/>
        <v>8.4682130091945194</v>
      </c>
      <c r="L7590" s="14" t="str">
        <f t="shared" ca="1" si="1305"/>
        <v>above</v>
      </c>
      <c r="N7590">
        <f t="shared" si="1310"/>
        <v>7582</v>
      </c>
      <c r="O7590" s="14">
        <f t="shared" ca="1" si="1306"/>
        <v>160.95732735513346</v>
      </c>
      <c r="P7590" s="14">
        <f t="shared" ca="1" si="1307"/>
        <v>238.67911104305625</v>
      </c>
      <c r="Q7590" s="14">
        <f t="shared" ca="1" si="1308"/>
        <v>10.174665778290892</v>
      </c>
      <c r="R7590" s="14" t="str">
        <f t="shared" ca="1" si="1309"/>
        <v>above</v>
      </c>
    </row>
    <row r="7591" spans="8:18">
      <c r="H7591">
        <v>3000</v>
      </c>
      <c r="I7591">
        <f t="shared" ca="1" si="1303"/>
        <v>24</v>
      </c>
      <c r="J7591" s="14">
        <f t="shared" ca="1" si="1304"/>
        <v>25.728000000000002</v>
      </c>
      <c r="K7591" s="14">
        <f t="shared" ca="1" si="1311"/>
        <v>6.4377516497364011</v>
      </c>
      <c r="L7591" s="14" t="str">
        <f t="shared" ca="1" si="1305"/>
        <v>above</v>
      </c>
      <c r="N7591">
        <f t="shared" si="1310"/>
        <v>7583</v>
      </c>
      <c r="O7591" s="14">
        <f t="shared" ca="1" si="1306"/>
        <v>186.458168030107</v>
      </c>
      <c r="P7591" s="14">
        <f t="shared" ca="1" si="1307"/>
        <v>290.75811330553785</v>
      </c>
      <c r="Q7591" s="14">
        <f t="shared" ca="1" si="1308"/>
        <v>10.467111433359344</v>
      </c>
      <c r="R7591" s="14" t="str">
        <f t="shared" ca="1" si="1309"/>
        <v>above</v>
      </c>
    </row>
    <row r="7592" spans="8:18">
      <c r="H7592">
        <v>3000</v>
      </c>
      <c r="I7592">
        <f t="shared" ca="1" si="1303"/>
        <v>42</v>
      </c>
      <c r="J7592" s="14">
        <f t="shared" ca="1" si="1304"/>
        <v>47.292000000000002</v>
      </c>
      <c r="K7592" s="14">
        <f t="shared" ca="1" si="1311"/>
        <v>7.5224002313871248</v>
      </c>
      <c r="L7592" s="14" t="str">
        <f t="shared" ca="1" si="1305"/>
        <v>above</v>
      </c>
      <c r="N7592">
        <f t="shared" si="1310"/>
        <v>7584</v>
      </c>
      <c r="O7592" s="14">
        <f t="shared" ca="1" si="1306"/>
        <v>150.63369379284563</v>
      </c>
      <c r="P7592" s="14">
        <f t="shared" ca="1" si="1307"/>
        <v>218.70522290987597</v>
      </c>
      <c r="Q7592" s="14">
        <f t="shared" ca="1" si="1308"/>
        <v>10.04293540616721</v>
      </c>
      <c r="R7592" s="14" t="str">
        <f t="shared" ca="1" si="1309"/>
        <v>above</v>
      </c>
    </row>
    <row r="7593" spans="8:18">
      <c r="H7593">
        <v>3000</v>
      </c>
      <c r="I7593">
        <f t="shared" ca="1" si="1303"/>
        <v>46</v>
      </c>
      <c r="J7593" s="14">
        <f t="shared" ca="1" si="1304"/>
        <v>52.347999999999999</v>
      </c>
      <c r="K7593" s="14">
        <f t="shared" ca="1" si="1311"/>
        <v>7.7002952034201169</v>
      </c>
      <c r="L7593" s="14" t="str">
        <f t="shared" ca="1" si="1305"/>
        <v>above</v>
      </c>
      <c r="N7593">
        <f t="shared" si="1310"/>
        <v>7585</v>
      </c>
      <c r="O7593" s="14">
        <f t="shared" ca="1" si="1306"/>
        <v>110.39830282624212</v>
      </c>
      <c r="P7593" s="14">
        <f t="shared" ca="1" si="1307"/>
        <v>146.96165862698609</v>
      </c>
      <c r="Q7593" s="14">
        <f t="shared" ca="1" si="1308"/>
        <v>9.4262241848483743</v>
      </c>
      <c r="R7593" s="14">
        <f t="shared" ca="1" si="1309"/>
        <v>110.39830282624212</v>
      </c>
    </row>
    <row r="7594" spans="8:18">
      <c r="H7594">
        <v>3000</v>
      </c>
      <c r="I7594">
        <f t="shared" ca="1" si="1303"/>
        <v>25</v>
      </c>
      <c r="J7594" s="14">
        <f t="shared" ca="1" si="1304"/>
        <v>26.875</v>
      </c>
      <c r="K7594" s="14">
        <f t="shared" ca="1" si="1311"/>
        <v>6.5161930760429643</v>
      </c>
      <c r="L7594" s="14" t="str">
        <f t="shared" ca="1" si="1305"/>
        <v>above</v>
      </c>
      <c r="N7594">
        <f t="shared" si="1310"/>
        <v>7586</v>
      </c>
      <c r="O7594" s="14">
        <f t="shared" ca="1" si="1306"/>
        <v>133.55884122852851</v>
      </c>
      <c r="P7594" s="14">
        <f t="shared" ca="1" si="1307"/>
        <v>187.07273343945036</v>
      </c>
      <c r="Q7594" s="14">
        <f t="shared" ca="1" si="1308"/>
        <v>9.8040031692557417</v>
      </c>
      <c r="R7594" s="14" t="str">
        <f t="shared" ca="1" si="1309"/>
        <v>above</v>
      </c>
    </row>
    <row r="7595" spans="8:18">
      <c r="H7595">
        <v>3000</v>
      </c>
      <c r="I7595">
        <f t="shared" ca="1" si="1303"/>
        <v>63</v>
      </c>
      <c r="J7595" s="14">
        <f t="shared" ca="1" si="1304"/>
        <v>74.906999999999996</v>
      </c>
      <c r="K7595" s="14">
        <f t="shared" ca="1" si="1311"/>
        <v>8.317766166719343</v>
      </c>
      <c r="L7595" s="14" t="str">
        <f t="shared" ca="1" si="1305"/>
        <v>above</v>
      </c>
      <c r="N7595">
        <f t="shared" si="1310"/>
        <v>7587</v>
      </c>
      <c r="O7595" s="14">
        <f t="shared" ca="1" si="1306"/>
        <v>159.78548193214942</v>
      </c>
      <c r="P7595" s="14">
        <f t="shared" ca="1" si="1307"/>
        <v>236.37968264101715</v>
      </c>
      <c r="Q7595" s="14">
        <f t="shared" ca="1" si="1308"/>
        <v>10.160142132354375</v>
      </c>
      <c r="R7595" s="14" t="str">
        <f t="shared" ca="1" si="1309"/>
        <v>above</v>
      </c>
    </row>
    <row r="7596" spans="8:18">
      <c r="H7596">
        <v>3000</v>
      </c>
      <c r="I7596">
        <f t="shared" ca="1" si="1303"/>
        <v>45</v>
      </c>
      <c r="J7596" s="14">
        <f t="shared" ca="1" si="1304"/>
        <v>51.075000000000003</v>
      </c>
      <c r="K7596" s="14">
        <f t="shared" ca="1" si="1311"/>
        <v>7.6572827929781901</v>
      </c>
      <c r="L7596" s="14" t="str">
        <f t="shared" ca="1" si="1305"/>
        <v>above</v>
      </c>
      <c r="N7596">
        <f t="shared" si="1310"/>
        <v>7588</v>
      </c>
      <c r="O7596" s="14">
        <f t="shared" ca="1" si="1306"/>
        <v>148.98633556459896</v>
      </c>
      <c r="P7596" s="14">
        <f t="shared" ca="1" si="1307"/>
        <v>215.57712011950082</v>
      </c>
      <c r="Q7596" s="14">
        <f t="shared" ca="1" si="1308"/>
        <v>10.02108838742147</v>
      </c>
      <c r="R7596" s="14" t="str">
        <f t="shared" ca="1" si="1309"/>
        <v>above</v>
      </c>
    </row>
    <row r="7597" spans="8:18">
      <c r="H7597">
        <v>3000</v>
      </c>
      <c r="I7597">
        <f t="shared" ca="1" si="1303"/>
        <v>88</v>
      </c>
      <c r="J7597" s="14">
        <f t="shared" ca="1" si="1304"/>
        <v>111.232</v>
      </c>
      <c r="K7597" s="14">
        <f t="shared" ca="1" si="1311"/>
        <v>8.9772727394642793</v>
      </c>
      <c r="L7597" s="14" t="str">
        <f t="shared" ca="1" si="1305"/>
        <v>above</v>
      </c>
      <c r="N7597">
        <f t="shared" si="1310"/>
        <v>7589</v>
      </c>
      <c r="O7597" s="14">
        <f t="shared" ca="1" si="1306"/>
        <v>159.68229207739748</v>
      </c>
      <c r="P7597" s="14">
        <f t="shared" ca="1" si="1307"/>
        <v>236.17759528667131</v>
      </c>
      <c r="Q7597" s="14">
        <f t="shared" ca="1" si="1308"/>
        <v>10.158858148494854</v>
      </c>
      <c r="R7597" s="14" t="str">
        <f t="shared" ca="1" si="1309"/>
        <v>above</v>
      </c>
    </row>
    <row r="7598" spans="8:18">
      <c r="H7598">
        <v>3000</v>
      </c>
      <c r="I7598">
        <f t="shared" ca="1" si="1303"/>
        <v>49</v>
      </c>
      <c r="J7598" s="14">
        <f t="shared" ca="1" si="1304"/>
        <v>56.203000000000003</v>
      </c>
      <c r="K7598" s="14">
        <f t="shared" ca="1" si="1311"/>
        <v>7.8240460108562919</v>
      </c>
      <c r="L7598" s="14" t="str">
        <f t="shared" ca="1" si="1305"/>
        <v>above</v>
      </c>
      <c r="N7598">
        <f t="shared" si="1310"/>
        <v>7590</v>
      </c>
      <c r="O7598" s="14">
        <f t="shared" ca="1" si="1306"/>
        <v>183.2838823757676</v>
      </c>
      <c r="P7598" s="14">
        <f t="shared" ca="1" si="1307"/>
        <v>284.06282699197027</v>
      </c>
      <c r="Q7598" s="14">
        <f t="shared" ca="1" si="1308"/>
        <v>10.432954815308774</v>
      </c>
      <c r="R7598" s="14" t="str">
        <f t="shared" ca="1" si="1309"/>
        <v>above</v>
      </c>
    </row>
    <row r="7599" spans="8:18">
      <c r="H7599">
        <v>3000</v>
      </c>
      <c r="I7599">
        <f t="shared" ca="1" si="1303"/>
        <v>95</v>
      </c>
      <c r="J7599" s="14">
        <f t="shared" ca="1" si="1304"/>
        <v>122.075</v>
      </c>
      <c r="K7599" s="14">
        <f t="shared" ca="1" si="1311"/>
        <v>9.1286963829356722</v>
      </c>
      <c r="L7599" s="14" t="str">
        <f t="shared" ca="1" si="1305"/>
        <v>above</v>
      </c>
      <c r="N7599">
        <f t="shared" si="1310"/>
        <v>7591</v>
      </c>
      <c r="O7599" s="14">
        <f t="shared" ca="1" si="1306"/>
        <v>152.60665715238738</v>
      </c>
      <c r="P7599" s="14">
        <f t="shared" ca="1" si="1307"/>
        <v>222.47303257406631</v>
      </c>
      <c r="Q7599" s="14">
        <f t="shared" ca="1" si="1308"/>
        <v>10.068790321220481</v>
      </c>
      <c r="R7599" s="14" t="str">
        <f t="shared" ca="1" si="1309"/>
        <v>above</v>
      </c>
    </row>
    <row r="7600" spans="8:18">
      <c r="H7600">
        <v>3000</v>
      </c>
      <c r="I7600">
        <f t="shared" ca="1" si="1303"/>
        <v>18</v>
      </c>
      <c r="J7600" s="14">
        <f t="shared" ca="1" si="1304"/>
        <v>18.972000000000001</v>
      </c>
      <c r="K7600" s="14">
        <f t="shared" ca="1" si="1311"/>
        <v>5.8888779583328805</v>
      </c>
      <c r="L7600" s="14">
        <f t="shared" ca="1" si="1305"/>
        <v>18</v>
      </c>
      <c r="N7600">
        <f t="shared" si="1310"/>
        <v>7592</v>
      </c>
      <c r="O7600" s="14">
        <f t="shared" ca="1" si="1306"/>
        <v>208.96070266794891</v>
      </c>
      <c r="P7600" s="14">
        <f t="shared" ca="1" si="1307"/>
        <v>339.95442844639774</v>
      </c>
      <c r="Q7600" s="14">
        <f t="shared" ca="1" si="1308"/>
        <v>10.693840766107625</v>
      </c>
      <c r="R7600" s="14" t="str">
        <f t="shared" ca="1" si="1309"/>
        <v>above</v>
      </c>
    </row>
    <row r="7601" spans="8:18">
      <c r="H7601">
        <v>3000</v>
      </c>
      <c r="I7601">
        <f t="shared" ca="1" si="1303"/>
        <v>81</v>
      </c>
      <c r="J7601" s="14">
        <f t="shared" ca="1" si="1304"/>
        <v>100.68299999999999</v>
      </c>
      <c r="K7601" s="14">
        <f t="shared" ca="1" si="1311"/>
        <v>8.8134384945285067</v>
      </c>
      <c r="L7601" s="14" t="str">
        <f t="shared" ca="1" si="1305"/>
        <v>above</v>
      </c>
      <c r="N7601">
        <f t="shared" si="1310"/>
        <v>7593</v>
      </c>
      <c r="O7601" s="14">
        <f t="shared" ca="1" si="1306"/>
        <v>195.3448623467981</v>
      </c>
      <c r="P7601" s="14">
        <f t="shared" ca="1" si="1307"/>
        <v>309.8237080826666</v>
      </c>
      <c r="Q7601" s="14">
        <f t="shared" ca="1" si="1308"/>
        <v>10.55974522977996</v>
      </c>
      <c r="R7601" s="14" t="str">
        <f t="shared" ca="1" si="1309"/>
        <v>above</v>
      </c>
    </row>
    <row r="7602" spans="8:18">
      <c r="H7602">
        <v>3000</v>
      </c>
      <c r="I7602">
        <f t="shared" ca="1" si="1303"/>
        <v>95</v>
      </c>
      <c r="J7602" s="14">
        <f t="shared" ca="1" si="1304"/>
        <v>122.075</v>
      </c>
      <c r="K7602" s="14">
        <f t="shared" ca="1" si="1311"/>
        <v>9.1286963829356722</v>
      </c>
      <c r="L7602" s="14" t="str">
        <f t="shared" ca="1" si="1305"/>
        <v>above</v>
      </c>
      <c r="N7602">
        <f t="shared" si="1310"/>
        <v>7594</v>
      </c>
      <c r="O7602" s="14">
        <f t="shared" ca="1" si="1306"/>
        <v>133.84294564348943</v>
      </c>
      <c r="P7602" s="14">
        <f t="shared" ca="1" si="1307"/>
        <v>187.58474793906763</v>
      </c>
      <c r="Q7602" s="14">
        <f t="shared" ca="1" si="1308"/>
        <v>9.8082214711991682</v>
      </c>
      <c r="R7602" s="14" t="str">
        <f t="shared" ca="1" si="1309"/>
        <v>above</v>
      </c>
    </row>
    <row r="7603" spans="8:18">
      <c r="H7603">
        <v>3000</v>
      </c>
      <c r="I7603">
        <f t="shared" ca="1" si="1303"/>
        <v>95</v>
      </c>
      <c r="J7603" s="14">
        <f t="shared" ca="1" si="1304"/>
        <v>122.075</v>
      </c>
      <c r="K7603" s="14">
        <f t="shared" ca="1" si="1311"/>
        <v>9.1286963829356722</v>
      </c>
      <c r="L7603" s="14" t="str">
        <f t="shared" ca="1" si="1305"/>
        <v>above</v>
      </c>
      <c r="N7603">
        <f t="shared" si="1310"/>
        <v>7595</v>
      </c>
      <c r="O7603" s="14">
        <f t="shared" ca="1" si="1306"/>
        <v>170.65581304140423</v>
      </c>
      <c r="P7603" s="14">
        <f t="shared" ca="1" si="1307"/>
        <v>258.0260326158724</v>
      </c>
      <c r="Q7603" s="14">
        <f t="shared" ca="1" si="1308"/>
        <v>10.290982769990626</v>
      </c>
      <c r="R7603" s="14" t="str">
        <f t="shared" ca="1" si="1309"/>
        <v>above</v>
      </c>
    </row>
    <row r="7604" spans="8:18">
      <c r="H7604">
        <v>3000</v>
      </c>
      <c r="I7604">
        <f t="shared" ca="1" si="1303"/>
        <v>89</v>
      </c>
      <c r="J7604" s="14">
        <f t="shared" ca="1" si="1304"/>
        <v>112.76300000000001</v>
      </c>
      <c r="K7604" s="14">
        <f t="shared" ca="1" si="1311"/>
        <v>8.99961934066053</v>
      </c>
      <c r="L7604" s="14" t="str">
        <f t="shared" ca="1" si="1305"/>
        <v>above</v>
      </c>
      <c r="N7604">
        <f t="shared" si="1310"/>
        <v>7596</v>
      </c>
      <c r="O7604" s="14">
        <f t="shared" ca="1" si="1306"/>
        <v>124.65018394634298</v>
      </c>
      <c r="P7604" s="14">
        <f t="shared" ca="1" si="1307"/>
        <v>171.26318901991439</v>
      </c>
      <c r="Q7604" s="14">
        <f t="shared" ca="1" si="1308"/>
        <v>9.6670034558933828</v>
      </c>
      <c r="R7604" s="14" t="str">
        <f t="shared" ca="1" si="1309"/>
        <v>above</v>
      </c>
    </row>
    <row r="7605" spans="8:18">
      <c r="H7605">
        <v>3000</v>
      </c>
      <c r="I7605">
        <f t="shared" ca="1" si="1303"/>
        <v>71</v>
      </c>
      <c r="J7605" s="14">
        <f t="shared" ca="1" si="1304"/>
        <v>86.123000000000005</v>
      </c>
      <c r="K7605" s="14">
        <f t="shared" ca="1" si="1311"/>
        <v>8.5533322380321106</v>
      </c>
      <c r="L7605" s="14" t="str">
        <f t="shared" ca="1" si="1305"/>
        <v>above</v>
      </c>
      <c r="N7605">
        <f t="shared" si="1310"/>
        <v>7597</v>
      </c>
      <c r="O7605" s="14">
        <f t="shared" ca="1" si="1306"/>
        <v>123.38714889205572</v>
      </c>
      <c r="P7605" s="14">
        <f t="shared" ca="1" si="1307"/>
        <v>169.06031442718671</v>
      </c>
      <c r="Q7605" s="14">
        <f t="shared" ca="1" si="1308"/>
        <v>9.6467977404850771</v>
      </c>
      <c r="R7605" s="14" t="str">
        <f t="shared" ca="1" si="1309"/>
        <v>above</v>
      </c>
    </row>
    <row r="7606" spans="8:18">
      <c r="H7606">
        <v>3000</v>
      </c>
      <c r="I7606">
        <f t="shared" ca="1" si="1303"/>
        <v>51</v>
      </c>
      <c r="J7606" s="14">
        <f t="shared" ca="1" si="1304"/>
        <v>58.802999999999997</v>
      </c>
      <c r="K7606" s="14">
        <f t="shared" ca="1" si="1311"/>
        <v>7.9024874371628551</v>
      </c>
      <c r="L7606" s="14" t="str">
        <f t="shared" ca="1" si="1305"/>
        <v>above</v>
      </c>
      <c r="N7606">
        <f t="shared" si="1310"/>
        <v>7598</v>
      </c>
      <c r="O7606" s="14">
        <f t="shared" ca="1" si="1306"/>
        <v>179.04106643765854</v>
      </c>
      <c r="P7606" s="14">
        <f t="shared" ca="1" si="1307"/>
        <v>275.20817685106073</v>
      </c>
      <c r="Q7606" s="14">
        <f t="shared" ca="1" si="1308"/>
        <v>10.3863699434891</v>
      </c>
      <c r="R7606" s="14" t="str">
        <f t="shared" ca="1" si="1309"/>
        <v>above</v>
      </c>
    </row>
    <row r="7607" spans="8:18">
      <c r="H7607">
        <v>3000</v>
      </c>
      <c r="I7607">
        <f t="shared" ca="1" si="1303"/>
        <v>83</v>
      </c>
      <c r="J7607" s="14">
        <f t="shared" ca="1" si="1304"/>
        <v>103.667</v>
      </c>
      <c r="K7607" s="14">
        <f t="shared" ca="1" si="1311"/>
        <v>8.8616335976866267</v>
      </c>
      <c r="L7607" s="14" t="str">
        <f t="shared" ca="1" si="1305"/>
        <v>above</v>
      </c>
      <c r="N7607">
        <f t="shared" si="1310"/>
        <v>7599</v>
      </c>
      <c r="O7607" s="14">
        <f t="shared" ca="1" si="1306"/>
        <v>99.722346743258242</v>
      </c>
      <c r="P7607" s="14">
        <f t="shared" ca="1" si="1307"/>
        <v>129.55598606320612</v>
      </c>
      <c r="Q7607" s="14">
        <f t="shared" ca="1" si="1308"/>
        <v>9.2247353782791635</v>
      </c>
      <c r="R7607" s="14">
        <f t="shared" ca="1" si="1309"/>
        <v>99.722346743258242</v>
      </c>
    </row>
    <row r="7608" spans="8:18">
      <c r="H7608">
        <v>3000</v>
      </c>
      <c r="I7608">
        <f t="shared" ca="1" si="1303"/>
        <v>96</v>
      </c>
      <c r="J7608" s="14">
        <f t="shared" ca="1" si="1304"/>
        <v>123.648</v>
      </c>
      <c r="K7608" s="14">
        <f t="shared" ca="1" si="1311"/>
        <v>9.1494219570067656</v>
      </c>
      <c r="L7608" s="14" t="str">
        <f t="shared" ca="1" si="1305"/>
        <v>above</v>
      </c>
      <c r="N7608">
        <f t="shared" si="1310"/>
        <v>7600</v>
      </c>
      <c r="O7608" s="14">
        <f t="shared" ca="1" si="1306"/>
        <v>160.45327231687753</v>
      </c>
      <c r="P7608" s="14">
        <f t="shared" ca="1" si="1307"/>
        <v>237.68903010845969</v>
      </c>
      <c r="Q7608" s="14">
        <f t="shared" ca="1" si="1308"/>
        <v>10.16843153059582</v>
      </c>
      <c r="R7608" s="14" t="str">
        <f t="shared" ca="1" si="1309"/>
        <v>above</v>
      </c>
    </row>
    <row r="7609" spans="8:18">
      <c r="H7609">
        <v>3000</v>
      </c>
      <c r="I7609">
        <f t="shared" ca="1" si="1303"/>
        <v>42</v>
      </c>
      <c r="J7609" s="14">
        <f t="shared" ca="1" si="1304"/>
        <v>47.292000000000002</v>
      </c>
      <c r="K7609" s="14">
        <f t="shared" ca="1" si="1311"/>
        <v>7.5224002313871248</v>
      </c>
      <c r="L7609" s="14" t="str">
        <f t="shared" ca="1" si="1305"/>
        <v>above</v>
      </c>
      <c r="N7609">
        <f t="shared" si="1310"/>
        <v>7601</v>
      </c>
      <c r="O7609" s="14">
        <f t="shared" ca="1" si="1306"/>
        <v>135.62862112785865</v>
      </c>
      <c r="P7609" s="14">
        <f t="shared" ca="1" si="1307"/>
        <v>190.81398973499134</v>
      </c>
      <c r="Q7609" s="14">
        <f t="shared" ca="1" si="1308"/>
        <v>9.8345329005670123</v>
      </c>
      <c r="R7609" s="14" t="str">
        <f t="shared" ca="1" si="1309"/>
        <v>above</v>
      </c>
    </row>
    <row r="7610" spans="8:18">
      <c r="H7610">
        <v>3000</v>
      </c>
      <c r="I7610">
        <f t="shared" ca="1" si="1303"/>
        <v>61</v>
      </c>
      <c r="J7610" s="14">
        <f t="shared" ca="1" si="1304"/>
        <v>72.162999999999997</v>
      </c>
      <c r="K7610" s="14">
        <f t="shared" ca="1" si="1311"/>
        <v>8.2542687700901833</v>
      </c>
      <c r="L7610" s="14" t="str">
        <f t="shared" ca="1" si="1305"/>
        <v>above</v>
      </c>
      <c r="N7610">
        <f t="shared" si="1310"/>
        <v>7602</v>
      </c>
      <c r="O7610" s="14">
        <f t="shared" ca="1" si="1306"/>
        <v>162.39123680170155</v>
      </c>
      <c r="P7610" s="14">
        <f t="shared" ca="1" si="1307"/>
        <v>241.50397817166049</v>
      </c>
      <c r="Q7610" s="14">
        <f t="shared" ca="1" si="1308"/>
        <v>10.192295101286401</v>
      </c>
      <c r="R7610" s="14" t="str">
        <f t="shared" ca="1" si="1309"/>
        <v>above</v>
      </c>
    </row>
    <row r="7611" spans="8:18">
      <c r="H7611">
        <v>3000</v>
      </c>
      <c r="I7611">
        <f t="shared" ca="1" si="1303"/>
        <v>55</v>
      </c>
      <c r="J7611" s="14">
        <f t="shared" ca="1" si="1304"/>
        <v>64.075000000000003</v>
      </c>
      <c r="K7611" s="14">
        <f t="shared" ca="1" si="1311"/>
        <v>8.0507033814702993</v>
      </c>
      <c r="L7611" s="14" t="str">
        <f t="shared" ca="1" si="1305"/>
        <v>above</v>
      </c>
      <c r="N7611">
        <f t="shared" si="1310"/>
        <v>7603</v>
      </c>
      <c r="O7611" s="14">
        <f t="shared" ca="1" si="1306"/>
        <v>147.3401941474047</v>
      </c>
      <c r="P7611" s="14">
        <f t="shared" ca="1" si="1307"/>
        <v>212.46759258158943</v>
      </c>
      <c r="Q7611" s="14">
        <f t="shared" ca="1" si="1308"/>
        <v>9.9990164902152827</v>
      </c>
      <c r="R7611" s="14" t="str">
        <f t="shared" ca="1" si="1309"/>
        <v>above</v>
      </c>
    </row>
    <row r="7612" spans="8:18">
      <c r="H7612">
        <v>3000</v>
      </c>
      <c r="I7612">
        <f t="shared" ca="1" si="1303"/>
        <v>80</v>
      </c>
      <c r="J7612" s="14">
        <f t="shared" ca="1" si="1304"/>
        <v>99.2</v>
      </c>
      <c r="K7612" s="14">
        <f t="shared" ca="1" si="1311"/>
        <v>8.7888983093448783</v>
      </c>
      <c r="L7612" s="14" t="str">
        <f t="shared" ca="1" si="1305"/>
        <v>above</v>
      </c>
      <c r="N7612">
        <f t="shared" si="1310"/>
        <v>7604</v>
      </c>
      <c r="O7612" s="14">
        <f t="shared" ca="1" si="1306"/>
        <v>132.19487688662286</v>
      </c>
      <c r="P7612" s="14">
        <f t="shared" ca="1" si="1307"/>
        <v>184.62133331183099</v>
      </c>
      <c r="Q7612" s="14">
        <f t="shared" ca="1" si="1308"/>
        <v>9.7836265911089466</v>
      </c>
      <c r="R7612" s="14" t="str">
        <f t="shared" ca="1" si="1309"/>
        <v>above</v>
      </c>
    </row>
    <row r="7613" spans="8:18">
      <c r="H7613">
        <v>3000</v>
      </c>
      <c r="I7613">
        <f t="shared" ca="1" si="1303"/>
        <v>89</v>
      </c>
      <c r="J7613" s="14">
        <f t="shared" ca="1" si="1304"/>
        <v>112.76300000000001</v>
      </c>
      <c r="K7613" s="14">
        <f t="shared" ca="1" si="1311"/>
        <v>8.99961934066053</v>
      </c>
      <c r="L7613" s="14" t="str">
        <f t="shared" ca="1" si="1305"/>
        <v>above</v>
      </c>
      <c r="N7613">
        <f t="shared" si="1310"/>
        <v>7605</v>
      </c>
      <c r="O7613" s="14">
        <f t="shared" ca="1" si="1306"/>
        <v>154.00503139540126</v>
      </c>
      <c r="P7613" s="14">
        <f t="shared" ca="1" si="1307"/>
        <v>225.15768048069685</v>
      </c>
      <c r="Q7613" s="14">
        <f t="shared" ca="1" si="1308"/>
        <v>10.086915154015809</v>
      </c>
      <c r="R7613" s="14" t="str">
        <f t="shared" ca="1" si="1309"/>
        <v>above</v>
      </c>
    </row>
    <row r="7614" spans="8:18">
      <c r="H7614">
        <v>3000</v>
      </c>
      <c r="I7614">
        <f t="shared" ca="1" si="1303"/>
        <v>37</v>
      </c>
      <c r="J7614" s="14">
        <f t="shared" ca="1" si="1304"/>
        <v>41.106999999999999</v>
      </c>
      <c r="K7614" s="14">
        <f t="shared" ca="1" si="1311"/>
        <v>7.2751723194527713</v>
      </c>
      <c r="L7614" s="14" t="str">
        <f t="shared" ca="1" si="1305"/>
        <v>above</v>
      </c>
      <c r="N7614">
        <f t="shared" si="1310"/>
        <v>7606</v>
      </c>
      <c r="O7614" s="14">
        <f t="shared" ca="1" si="1306"/>
        <v>160.53475750470255</v>
      </c>
      <c r="P7614" s="14">
        <f t="shared" ca="1" si="1307"/>
        <v>237.84898260598351</v>
      </c>
      <c r="Q7614" s="14">
        <f t="shared" ca="1" si="1308"/>
        <v>10.169440672508587</v>
      </c>
      <c r="R7614" s="14" t="str">
        <f t="shared" ca="1" si="1309"/>
        <v>above</v>
      </c>
    </row>
    <row r="7615" spans="8:18">
      <c r="H7615">
        <v>3000</v>
      </c>
      <c r="I7615">
        <f t="shared" ca="1" si="1303"/>
        <v>63</v>
      </c>
      <c r="J7615" s="14">
        <f t="shared" ca="1" si="1304"/>
        <v>74.906999999999996</v>
      </c>
      <c r="K7615" s="14">
        <f t="shared" ca="1" si="1311"/>
        <v>8.317766166719343</v>
      </c>
      <c r="L7615" s="14" t="str">
        <f t="shared" ca="1" si="1305"/>
        <v>above</v>
      </c>
      <c r="N7615">
        <f t="shared" si="1310"/>
        <v>7607</v>
      </c>
      <c r="O7615" s="14">
        <f t="shared" ca="1" si="1306"/>
        <v>163.00969835017185</v>
      </c>
      <c r="P7615" s="14">
        <f t="shared" ca="1" si="1307"/>
        <v>242.72618361881388</v>
      </c>
      <c r="Q7615" s="14">
        <f t="shared" ca="1" si="1308"/>
        <v>10.199851124714506</v>
      </c>
      <c r="R7615" s="14" t="str">
        <f t="shared" ca="1" si="1309"/>
        <v>above</v>
      </c>
    </row>
    <row r="7616" spans="8:18">
      <c r="H7616">
        <v>3000</v>
      </c>
      <c r="I7616">
        <f t="shared" ca="1" si="1303"/>
        <v>23</v>
      </c>
      <c r="J7616" s="14">
        <f t="shared" ca="1" si="1304"/>
        <v>24.587</v>
      </c>
      <c r="K7616" s="14">
        <f t="shared" ca="1" si="1311"/>
        <v>6.3561076606958915</v>
      </c>
      <c r="L7616" s="14" t="str">
        <f t="shared" ca="1" si="1305"/>
        <v>above</v>
      </c>
      <c r="N7616">
        <f t="shared" si="1310"/>
        <v>7608</v>
      </c>
      <c r="O7616" s="14">
        <f t="shared" ca="1" si="1306"/>
        <v>152.92630983177682</v>
      </c>
      <c r="P7616" s="14">
        <f t="shared" ca="1" si="1307"/>
        <v>223.08567854807063</v>
      </c>
      <c r="Q7616" s="14">
        <f t="shared" ca="1" si="1308"/>
        <v>10.07294796061295</v>
      </c>
      <c r="R7616" s="14" t="str">
        <f t="shared" ca="1" si="1309"/>
        <v>above</v>
      </c>
    </row>
    <row r="7617" spans="8:18">
      <c r="H7617">
        <v>3000</v>
      </c>
      <c r="I7617">
        <f t="shared" ca="1" si="1303"/>
        <v>39</v>
      </c>
      <c r="J7617" s="14">
        <f t="shared" ca="1" si="1304"/>
        <v>43.563000000000002</v>
      </c>
      <c r="K7617" s="14">
        <f t="shared" ca="1" si="1311"/>
        <v>7.3777589082278725</v>
      </c>
      <c r="L7617" s="14" t="str">
        <f t="shared" ca="1" si="1305"/>
        <v>above</v>
      </c>
      <c r="N7617">
        <f t="shared" si="1310"/>
        <v>7609</v>
      </c>
      <c r="O7617" s="14">
        <f t="shared" ca="1" si="1306"/>
        <v>170.29377099707531</v>
      </c>
      <c r="P7617" s="14">
        <f t="shared" ca="1" si="1307"/>
        <v>257.29367631828831</v>
      </c>
      <c r="Q7617" s="14">
        <f t="shared" ca="1" si="1308"/>
        <v>10.286760083092368</v>
      </c>
      <c r="R7617" s="14" t="str">
        <f t="shared" ca="1" si="1309"/>
        <v>above</v>
      </c>
    </row>
    <row r="7618" spans="8:18">
      <c r="H7618">
        <v>3000</v>
      </c>
      <c r="I7618">
        <f t="shared" ca="1" si="1303"/>
        <v>52</v>
      </c>
      <c r="J7618" s="14">
        <f t="shared" ca="1" si="1304"/>
        <v>60.112000000000002</v>
      </c>
      <c r="K7618" s="14">
        <f t="shared" ca="1" si="1311"/>
        <v>7.9405838271042439</v>
      </c>
      <c r="L7618" s="14" t="str">
        <f t="shared" ca="1" si="1305"/>
        <v>above</v>
      </c>
      <c r="N7618">
        <f t="shared" si="1310"/>
        <v>7610</v>
      </c>
      <c r="O7618" s="14">
        <f t="shared" ca="1" si="1306"/>
        <v>173.67860969137541</v>
      </c>
      <c r="P7618" s="14">
        <f t="shared" ca="1" si="1307"/>
        <v>264.17138808436277</v>
      </c>
      <c r="Q7618" s="14">
        <f t="shared" ca="1" si="1308"/>
        <v>10.32589553882211</v>
      </c>
      <c r="R7618" s="14" t="str">
        <f t="shared" ca="1" si="1309"/>
        <v>above</v>
      </c>
    </row>
    <row r="7619" spans="8:18">
      <c r="H7619">
        <v>3000</v>
      </c>
      <c r="I7619">
        <f t="shared" ca="1" si="1303"/>
        <v>36</v>
      </c>
      <c r="J7619" s="14">
        <f t="shared" ca="1" si="1304"/>
        <v>39.887999999999998</v>
      </c>
      <c r="K7619" s="14">
        <f t="shared" ca="1" si="1311"/>
        <v>7.2218358252884487</v>
      </c>
      <c r="L7619" s="14" t="str">
        <f t="shared" ca="1" si="1305"/>
        <v>above</v>
      </c>
      <c r="N7619">
        <f t="shared" si="1310"/>
        <v>7611</v>
      </c>
      <c r="O7619" s="14">
        <f t="shared" ca="1" si="1306"/>
        <v>109.03221719598261</v>
      </c>
      <c r="P7619" s="14">
        <f t="shared" ca="1" si="1307"/>
        <v>144.6962903559984</v>
      </c>
      <c r="Q7619" s="14">
        <f t="shared" ca="1" si="1308"/>
        <v>9.4015464130204585</v>
      </c>
      <c r="R7619" s="14">
        <f t="shared" ca="1" si="1309"/>
        <v>109.03221719598261</v>
      </c>
    </row>
    <row r="7620" spans="8:18">
      <c r="H7620">
        <v>3000</v>
      </c>
      <c r="I7620">
        <f t="shared" ca="1" si="1303"/>
        <v>61</v>
      </c>
      <c r="J7620" s="14">
        <f t="shared" ca="1" si="1304"/>
        <v>72.162999999999997</v>
      </c>
      <c r="K7620" s="14">
        <f t="shared" ca="1" si="1311"/>
        <v>8.2542687700901833</v>
      </c>
      <c r="L7620" s="14" t="str">
        <f t="shared" ca="1" si="1305"/>
        <v>above</v>
      </c>
      <c r="N7620">
        <f t="shared" si="1310"/>
        <v>7612</v>
      </c>
      <c r="O7620" s="14">
        <f t="shared" ca="1" si="1306"/>
        <v>159.44427211034173</v>
      </c>
      <c r="P7620" s="14">
        <f t="shared" ca="1" si="1307"/>
        <v>235.71169983673184</v>
      </c>
      <c r="Q7620" s="14">
        <f t="shared" ca="1" si="1308"/>
        <v>10.155893336022913</v>
      </c>
      <c r="R7620" s="14" t="str">
        <f t="shared" ca="1" si="1309"/>
        <v>above</v>
      </c>
    </row>
    <row r="7621" spans="8:18">
      <c r="H7621">
        <v>3000</v>
      </c>
      <c r="I7621">
        <f t="shared" ca="1" si="1303"/>
        <v>10</v>
      </c>
      <c r="J7621" s="14">
        <f t="shared" ca="1" si="1304"/>
        <v>10.3</v>
      </c>
      <c r="K7621" s="14">
        <f t="shared" ca="1" si="1311"/>
        <v>4.7957905455967413</v>
      </c>
      <c r="L7621" s="14">
        <f t="shared" ca="1" si="1305"/>
        <v>10</v>
      </c>
      <c r="N7621">
        <f t="shared" si="1310"/>
        <v>7613</v>
      </c>
      <c r="O7621" s="14">
        <f t="shared" ca="1" si="1306"/>
        <v>121.37090248835452</v>
      </c>
      <c r="P7621" s="14">
        <f t="shared" ca="1" si="1307"/>
        <v>165.5635904008675</v>
      </c>
      <c r="Q7621" s="14">
        <f t="shared" ca="1" si="1308"/>
        <v>9.6141132340977364</v>
      </c>
      <c r="R7621" s="14" t="str">
        <f t="shared" ca="1" si="1309"/>
        <v>above</v>
      </c>
    </row>
    <row r="7622" spans="8:18">
      <c r="H7622">
        <v>3000</v>
      </c>
      <c r="I7622">
        <f t="shared" ca="1" si="1303"/>
        <v>61</v>
      </c>
      <c r="J7622" s="14">
        <f t="shared" ca="1" si="1304"/>
        <v>72.162999999999997</v>
      </c>
      <c r="K7622" s="14">
        <f t="shared" ca="1" si="1311"/>
        <v>8.2542687700901833</v>
      </c>
      <c r="L7622" s="14" t="str">
        <f t="shared" ca="1" si="1305"/>
        <v>above</v>
      </c>
      <c r="N7622">
        <f t="shared" si="1310"/>
        <v>7614</v>
      </c>
      <c r="O7622" s="14">
        <f t="shared" ca="1" si="1306"/>
        <v>130.61803756265357</v>
      </c>
      <c r="P7622" s="14">
        <f t="shared" ca="1" si="1307"/>
        <v>181.8012527728099</v>
      </c>
      <c r="Q7622" s="14">
        <f t="shared" ca="1" si="1308"/>
        <v>9.7598081460897337</v>
      </c>
      <c r="R7622" s="14" t="str">
        <f t="shared" ca="1" si="1309"/>
        <v>above</v>
      </c>
    </row>
    <row r="7623" spans="8:18">
      <c r="H7623">
        <v>3000</v>
      </c>
      <c r="I7623">
        <f t="shared" ca="1" si="1303"/>
        <v>47</v>
      </c>
      <c r="J7623" s="14">
        <f t="shared" ca="1" si="1304"/>
        <v>53.627000000000002</v>
      </c>
      <c r="K7623" s="14">
        <f t="shared" ca="1" si="1311"/>
        <v>7.7424020218157823</v>
      </c>
      <c r="L7623" s="14" t="str">
        <f t="shared" ca="1" si="1305"/>
        <v>above</v>
      </c>
      <c r="N7623">
        <f t="shared" si="1310"/>
        <v>7615</v>
      </c>
      <c r="O7623" s="14">
        <f t="shared" ca="1" si="1306"/>
        <v>108.15584648701368</v>
      </c>
      <c r="P7623" s="14">
        <f t="shared" ca="1" si="1307"/>
        <v>143.24890787498109</v>
      </c>
      <c r="Q7623" s="14">
        <f t="shared" ca="1" si="1308"/>
        <v>9.3855532906907477</v>
      </c>
      <c r="R7623" s="14">
        <f t="shared" ca="1" si="1309"/>
        <v>108.15584648701368</v>
      </c>
    </row>
    <row r="7624" spans="8:18">
      <c r="H7624">
        <v>3000</v>
      </c>
      <c r="I7624">
        <f t="shared" ca="1" si="1303"/>
        <v>42</v>
      </c>
      <c r="J7624" s="14">
        <f t="shared" ca="1" si="1304"/>
        <v>47.292000000000002</v>
      </c>
      <c r="K7624" s="14">
        <f t="shared" ca="1" si="1311"/>
        <v>7.5224002313871248</v>
      </c>
      <c r="L7624" s="14" t="str">
        <f t="shared" ca="1" si="1305"/>
        <v>above</v>
      </c>
      <c r="N7624">
        <f t="shared" si="1310"/>
        <v>7616</v>
      </c>
      <c r="O7624" s="14">
        <f t="shared" ca="1" si="1306"/>
        <v>167.62229761324281</v>
      </c>
      <c r="P7624" s="14">
        <f t="shared" ca="1" si="1307"/>
        <v>251.91400158467044</v>
      </c>
      <c r="Q7624" s="14">
        <f t="shared" ca="1" si="1308"/>
        <v>10.255322576769267</v>
      </c>
      <c r="R7624" s="14" t="str">
        <f t="shared" ca="1" si="1309"/>
        <v>above</v>
      </c>
    </row>
    <row r="7625" spans="8:18">
      <c r="H7625">
        <v>3000</v>
      </c>
      <c r="I7625">
        <f t="shared" ca="1" si="1303"/>
        <v>11</v>
      </c>
      <c r="J7625" s="14">
        <f t="shared" ca="1" si="1304"/>
        <v>11.363</v>
      </c>
      <c r="K7625" s="14">
        <f t="shared" ca="1" si="1311"/>
        <v>4.9698132995760007</v>
      </c>
      <c r="L7625" s="14">
        <f t="shared" ca="1" si="1305"/>
        <v>11</v>
      </c>
      <c r="N7625">
        <f t="shared" si="1310"/>
        <v>7617</v>
      </c>
      <c r="O7625" s="14">
        <f t="shared" ca="1" si="1306"/>
        <v>159.3090496348197</v>
      </c>
      <c r="P7625" s="14">
        <f t="shared" ca="1" si="1307"/>
        <v>235.44716952146806</v>
      </c>
      <c r="Q7625" s="14">
        <f t="shared" ca="1" si="1308"/>
        <v>10.154207024775413</v>
      </c>
      <c r="R7625" s="14" t="str">
        <f t="shared" ca="1" si="1309"/>
        <v>above</v>
      </c>
    </row>
    <row r="7626" spans="8:18">
      <c r="H7626">
        <v>3000</v>
      </c>
      <c r="I7626">
        <f t="shared" ref="I7626:I7689" ca="1" si="1312">RANDBETWEEN(10,100)</f>
        <v>30</v>
      </c>
      <c r="J7626" s="14">
        <f t="shared" ref="J7626:J7689" ca="1" si="1313">0.003*(I7626^2)+I7626</f>
        <v>32.700000000000003</v>
      </c>
      <c r="K7626" s="14">
        <f t="shared" ca="1" si="1311"/>
        <v>6.8679744089702925</v>
      </c>
      <c r="L7626" s="14" t="str">
        <f t="shared" ref="L7626:L7689" ca="1" si="1314">IF(I7626&lt;$B$19,I7626,"above")</f>
        <v>above</v>
      </c>
      <c r="N7626">
        <f t="shared" si="1310"/>
        <v>7618</v>
      </c>
      <c r="O7626" s="14">
        <f t="shared" ref="O7626:O7689" ca="1" si="1315">_xlfn.NORM.INV(RAND(),150,25)</f>
        <v>133.15905054972174</v>
      </c>
      <c r="P7626" s="14">
        <f t="shared" ref="P7626:P7689" ca="1" si="1316">0.003*(O7626^2)+O7626</f>
        <v>186.35304877963179</v>
      </c>
      <c r="Q7626" s="14">
        <f t="shared" ref="Q7626:Q7689" ca="1" si="1317">2*LN(O7626+1)</f>
        <v>9.7980520809804457</v>
      </c>
      <c r="R7626" s="14" t="str">
        <f t="shared" ref="R7626:R7689" ca="1" si="1318">IF(O7626&lt;=$B$20,O7626,"above")</f>
        <v>above</v>
      </c>
    </row>
    <row r="7627" spans="8:18">
      <c r="H7627">
        <v>3000</v>
      </c>
      <c r="I7627">
        <f t="shared" ca="1" si="1312"/>
        <v>51</v>
      </c>
      <c r="J7627" s="14">
        <f t="shared" ca="1" si="1313"/>
        <v>58.802999999999997</v>
      </c>
      <c r="K7627" s="14">
        <f t="shared" ca="1" si="1311"/>
        <v>7.9024874371628551</v>
      </c>
      <c r="L7627" s="14" t="str">
        <f t="shared" ca="1" si="1314"/>
        <v>above</v>
      </c>
      <c r="N7627">
        <f t="shared" ref="N7627:N7690" si="1319">N7626+1</f>
        <v>7619</v>
      </c>
      <c r="O7627" s="14">
        <f t="shared" ca="1" si="1315"/>
        <v>176.03455906782276</v>
      </c>
      <c r="P7627" s="14">
        <f t="shared" ca="1" si="1316"/>
        <v>268.9990570264311</v>
      </c>
      <c r="Q7627" s="14">
        <f t="shared" ca="1" si="1317"/>
        <v>10.352689924971958</v>
      </c>
      <c r="R7627" s="14" t="str">
        <f t="shared" ca="1" si="1318"/>
        <v>above</v>
      </c>
    </row>
    <row r="7628" spans="8:18">
      <c r="H7628">
        <v>3000</v>
      </c>
      <c r="I7628">
        <f t="shared" ca="1" si="1312"/>
        <v>87</v>
      </c>
      <c r="J7628" s="14">
        <f t="shared" ca="1" si="1313"/>
        <v>109.70699999999999</v>
      </c>
      <c r="K7628" s="14">
        <f t="shared" ca="1" si="1311"/>
        <v>8.9546736289564137</v>
      </c>
      <c r="L7628" s="14" t="str">
        <f t="shared" ca="1" si="1314"/>
        <v>above</v>
      </c>
      <c r="N7628">
        <f t="shared" si="1319"/>
        <v>7620</v>
      </c>
      <c r="O7628" s="14">
        <f t="shared" ca="1" si="1315"/>
        <v>153.17378693880374</v>
      </c>
      <c r="P7628" s="14">
        <f t="shared" ca="1" si="1316"/>
        <v>223.5604139543259</v>
      </c>
      <c r="Q7628" s="14">
        <f t="shared" ca="1" si="1317"/>
        <v>10.076160905533696</v>
      </c>
      <c r="R7628" s="14" t="str">
        <f t="shared" ca="1" si="1318"/>
        <v>above</v>
      </c>
    </row>
    <row r="7629" spans="8:18">
      <c r="H7629">
        <v>3000</v>
      </c>
      <c r="I7629">
        <f t="shared" ca="1" si="1312"/>
        <v>52</v>
      </c>
      <c r="J7629" s="14">
        <f t="shared" ca="1" si="1313"/>
        <v>60.112000000000002</v>
      </c>
      <c r="K7629" s="14">
        <f t="shared" ca="1" si="1311"/>
        <v>7.9405838271042439</v>
      </c>
      <c r="L7629" s="14" t="str">
        <f t="shared" ca="1" si="1314"/>
        <v>above</v>
      </c>
      <c r="N7629">
        <f t="shared" si="1319"/>
        <v>7621</v>
      </c>
      <c r="O7629" s="14">
        <f t="shared" ca="1" si="1315"/>
        <v>142.60516842589593</v>
      </c>
      <c r="P7629" s="14">
        <f t="shared" ca="1" si="1316"/>
        <v>203.61387061123037</v>
      </c>
      <c r="Q7629" s="14">
        <f t="shared" ca="1" si="1317"/>
        <v>9.9341352955804432</v>
      </c>
      <c r="R7629" s="14" t="str">
        <f t="shared" ca="1" si="1318"/>
        <v>above</v>
      </c>
    </row>
    <row r="7630" spans="8:18">
      <c r="H7630">
        <v>3000</v>
      </c>
      <c r="I7630">
        <f t="shared" ca="1" si="1312"/>
        <v>90</v>
      </c>
      <c r="J7630" s="14">
        <f t="shared" ca="1" si="1313"/>
        <v>114.3</v>
      </c>
      <c r="K7630" s="14">
        <f t="shared" ca="1" si="1311"/>
        <v>9.0217190130336995</v>
      </c>
      <c r="L7630" s="14" t="str">
        <f t="shared" ca="1" si="1314"/>
        <v>above</v>
      </c>
      <c r="N7630">
        <f t="shared" si="1319"/>
        <v>7622</v>
      </c>
      <c r="O7630" s="14">
        <f t="shared" ca="1" si="1315"/>
        <v>184.75794234582173</v>
      </c>
      <c r="P7630" s="14">
        <f t="shared" ca="1" si="1316"/>
        <v>287.16443412540769</v>
      </c>
      <c r="Q7630" s="14">
        <f t="shared" ca="1" si="1317"/>
        <v>10.448888881877041</v>
      </c>
      <c r="R7630" s="14" t="str">
        <f t="shared" ca="1" si="1318"/>
        <v>above</v>
      </c>
    </row>
    <row r="7631" spans="8:18">
      <c r="H7631">
        <v>3000</v>
      </c>
      <c r="I7631">
        <f t="shared" ca="1" si="1312"/>
        <v>18</v>
      </c>
      <c r="J7631" s="14">
        <f t="shared" ca="1" si="1313"/>
        <v>18.972000000000001</v>
      </c>
      <c r="K7631" s="14">
        <f t="shared" ca="1" si="1311"/>
        <v>5.8888779583328805</v>
      </c>
      <c r="L7631" s="14">
        <f t="shared" ca="1" si="1314"/>
        <v>18</v>
      </c>
      <c r="N7631">
        <f t="shared" si="1319"/>
        <v>7623</v>
      </c>
      <c r="O7631" s="14">
        <f t="shared" ca="1" si="1315"/>
        <v>125.34582952083259</v>
      </c>
      <c r="P7631" s="14">
        <f t="shared" ca="1" si="1316"/>
        <v>172.48056045562947</v>
      </c>
      <c r="Q7631" s="14">
        <f t="shared" ca="1" si="1317"/>
        <v>9.6780456518710629</v>
      </c>
      <c r="R7631" s="14" t="str">
        <f t="shared" ca="1" si="1318"/>
        <v>above</v>
      </c>
    </row>
    <row r="7632" spans="8:18">
      <c r="H7632">
        <v>3000</v>
      </c>
      <c r="I7632">
        <f t="shared" ca="1" si="1312"/>
        <v>52</v>
      </c>
      <c r="J7632" s="14">
        <f t="shared" ca="1" si="1313"/>
        <v>60.112000000000002</v>
      </c>
      <c r="K7632" s="14">
        <f t="shared" ca="1" si="1311"/>
        <v>7.9405838271042439</v>
      </c>
      <c r="L7632" s="14" t="str">
        <f t="shared" ca="1" si="1314"/>
        <v>above</v>
      </c>
      <c r="N7632">
        <f t="shared" si="1319"/>
        <v>7624</v>
      </c>
      <c r="O7632" s="14">
        <f t="shared" ca="1" si="1315"/>
        <v>141.08051381313481</v>
      </c>
      <c r="P7632" s="14">
        <f t="shared" ca="1" si="1316"/>
        <v>200.7916479464692</v>
      </c>
      <c r="Q7632" s="14">
        <f t="shared" ca="1" si="1317"/>
        <v>9.9127877912045808</v>
      </c>
      <c r="R7632" s="14" t="str">
        <f t="shared" ca="1" si="1318"/>
        <v>above</v>
      </c>
    </row>
    <row r="7633" spans="8:18">
      <c r="H7633">
        <v>3000</v>
      </c>
      <c r="I7633">
        <f t="shared" ca="1" si="1312"/>
        <v>92</v>
      </c>
      <c r="J7633" s="14">
        <f t="shared" ca="1" si="1313"/>
        <v>117.392</v>
      </c>
      <c r="K7633" s="14">
        <f t="shared" ca="1" si="1311"/>
        <v>9.0651989863065126</v>
      </c>
      <c r="L7633" s="14" t="str">
        <f t="shared" ca="1" si="1314"/>
        <v>above</v>
      </c>
      <c r="N7633">
        <f t="shared" si="1319"/>
        <v>7625</v>
      </c>
      <c r="O7633" s="14">
        <f t="shared" ca="1" si="1315"/>
        <v>154.5258939066718</v>
      </c>
      <c r="P7633" s="14">
        <f t="shared" ca="1" si="1316"/>
        <v>226.16064956963976</v>
      </c>
      <c r="Q7633" s="14">
        <f t="shared" ca="1" si="1317"/>
        <v>10.093624476112925</v>
      </c>
      <c r="R7633" s="14" t="str">
        <f t="shared" ca="1" si="1318"/>
        <v>above</v>
      </c>
    </row>
    <row r="7634" spans="8:18">
      <c r="H7634">
        <v>3000</v>
      </c>
      <c r="I7634">
        <f t="shared" ca="1" si="1312"/>
        <v>43</v>
      </c>
      <c r="J7634" s="14">
        <f t="shared" ca="1" si="1313"/>
        <v>48.546999999999997</v>
      </c>
      <c r="K7634" s="14">
        <f t="shared" ca="1" si="1311"/>
        <v>7.568379267836522</v>
      </c>
      <c r="L7634" s="14" t="str">
        <f t="shared" ca="1" si="1314"/>
        <v>above</v>
      </c>
      <c r="N7634">
        <f t="shared" si="1319"/>
        <v>7626</v>
      </c>
      <c r="O7634" s="14">
        <f t="shared" ca="1" si="1315"/>
        <v>129.30112177316025</v>
      </c>
      <c r="P7634" s="14">
        <f t="shared" ca="1" si="1316"/>
        <v>179.45746204855311</v>
      </c>
      <c r="Q7634" s="14">
        <f t="shared" ca="1" si="1317"/>
        <v>9.7396961865015292</v>
      </c>
      <c r="R7634" s="14" t="str">
        <f t="shared" ca="1" si="1318"/>
        <v>above</v>
      </c>
    </row>
    <row r="7635" spans="8:18">
      <c r="H7635">
        <v>3000</v>
      </c>
      <c r="I7635">
        <f t="shared" ca="1" si="1312"/>
        <v>47</v>
      </c>
      <c r="J7635" s="14">
        <f t="shared" ca="1" si="1313"/>
        <v>53.627000000000002</v>
      </c>
      <c r="K7635" s="14">
        <f t="shared" ca="1" si="1311"/>
        <v>7.7424020218157823</v>
      </c>
      <c r="L7635" s="14" t="str">
        <f t="shared" ca="1" si="1314"/>
        <v>above</v>
      </c>
      <c r="N7635">
        <f t="shared" si="1319"/>
        <v>7627</v>
      </c>
      <c r="O7635" s="14">
        <f t="shared" ca="1" si="1315"/>
        <v>169.82081589859379</v>
      </c>
      <c r="P7635" s="14">
        <f t="shared" ca="1" si="1316"/>
        <v>256.33814443598607</v>
      </c>
      <c r="Q7635" s="14">
        <f t="shared" ca="1" si="1317"/>
        <v>10.281230293742304</v>
      </c>
      <c r="R7635" s="14" t="str">
        <f t="shared" ca="1" si="1318"/>
        <v>above</v>
      </c>
    </row>
    <row r="7636" spans="8:18">
      <c r="H7636">
        <v>3000</v>
      </c>
      <c r="I7636">
        <f t="shared" ca="1" si="1312"/>
        <v>43</v>
      </c>
      <c r="J7636" s="14">
        <f t="shared" ca="1" si="1313"/>
        <v>48.546999999999997</v>
      </c>
      <c r="K7636" s="14">
        <f t="shared" ca="1" si="1311"/>
        <v>7.568379267836522</v>
      </c>
      <c r="L7636" s="14" t="str">
        <f t="shared" ca="1" si="1314"/>
        <v>above</v>
      </c>
      <c r="N7636">
        <f t="shared" si="1319"/>
        <v>7628</v>
      </c>
      <c r="O7636" s="14">
        <f t="shared" ca="1" si="1315"/>
        <v>135.02597419542144</v>
      </c>
      <c r="P7636" s="14">
        <f t="shared" ca="1" si="1316"/>
        <v>189.72201531768928</v>
      </c>
      <c r="Q7636" s="14">
        <f t="shared" ca="1" si="1317"/>
        <v>9.8256917084628963</v>
      </c>
      <c r="R7636" s="14" t="str">
        <f t="shared" ca="1" si="1318"/>
        <v>above</v>
      </c>
    </row>
    <row r="7637" spans="8:18">
      <c r="H7637">
        <v>3000</v>
      </c>
      <c r="I7637">
        <f t="shared" ca="1" si="1312"/>
        <v>74</v>
      </c>
      <c r="J7637" s="14">
        <f t="shared" ca="1" si="1313"/>
        <v>90.427999999999997</v>
      </c>
      <c r="K7637" s="14">
        <f t="shared" ca="1" si="1311"/>
        <v>8.6349762270726202</v>
      </c>
      <c r="L7637" s="14" t="str">
        <f t="shared" ca="1" si="1314"/>
        <v>above</v>
      </c>
      <c r="N7637">
        <f t="shared" si="1319"/>
        <v>7629</v>
      </c>
      <c r="O7637" s="14">
        <f t="shared" ca="1" si="1315"/>
        <v>206.10377735212748</v>
      </c>
      <c r="P7637" s="14">
        <f t="shared" ca="1" si="1316"/>
        <v>333.54007846857348</v>
      </c>
      <c r="Q7637" s="14">
        <f t="shared" ca="1" si="1317"/>
        <v>10.666440015003751</v>
      </c>
      <c r="R7637" s="14" t="str">
        <f t="shared" ca="1" si="1318"/>
        <v>above</v>
      </c>
    </row>
    <row r="7638" spans="8:18">
      <c r="H7638">
        <v>3000</v>
      </c>
      <c r="I7638">
        <f t="shared" ca="1" si="1312"/>
        <v>26</v>
      </c>
      <c r="J7638" s="14">
        <f t="shared" ca="1" si="1313"/>
        <v>28.027999999999999</v>
      </c>
      <c r="K7638" s="14">
        <f t="shared" ca="1" si="1311"/>
        <v>6.5916737320086582</v>
      </c>
      <c r="L7638" s="14" t="str">
        <f t="shared" ca="1" si="1314"/>
        <v>above</v>
      </c>
      <c r="N7638">
        <f t="shared" si="1319"/>
        <v>7630</v>
      </c>
      <c r="O7638" s="14">
        <f t="shared" ca="1" si="1315"/>
        <v>130.20175363972572</v>
      </c>
      <c r="P7638" s="14">
        <f t="shared" ca="1" si="1316"/>
        <v>181.05924359230522</v>
      </c>
      <c r="Q7638" s="14">
        <f t="shared" ca="1" si="1317"/>
        <v>9.7534724851542176</v>
      </c>
      <c r="R7638" s="14" t="str">
        <f t="shared" ca="1" si="1318"/>
        <v>above</v>
      </c>
    </row>
    <row r="7639" spans="8:18">
      <c r="H7639">
        <v>3000</v>
      </c>
      <c r="I7639">
        <f t="shared" ca="1" si="1312"/>
        <v>93</v>
      </c>
      <c r="J7639" s="14">
        <f t="shared" ca="1" si="1313"/>
        <v>118.947</v>
      </c>
      <c r="K7639" s="14">
        <f t="shared" ca="1" si="1311"/>
        <v>9.0865895645400077</v>
      </c>
      <c r="L7639" s="14" t="str">
        <f t="shared" ca="1" si="1314"/>
        <v>above</v>
      </c>
      <c r="N7639">
        <f t="shared" si="1319"/>
        <v>7631</v>
      </c>
      <c r="O7639" s="14">
        <f t="shared" ca="1" si="1315"/>
        <v>147.54431697323972</v>
      </c>
      <c r="P7639" s="14">
        <f t="shared" ca="1" si="1316"/>
        <v>212.8522933865392</v>
      </c>
      <c r="Q7639" s="14">
        <f t="shared" ca="1" si="1317"/>
        <v>10.001766689034737</v>
      </c>
      <c r="R7639" s="14" t="str">
        <f t="shared" ca="1" si="1318"/>
        <v>above</v>
      </c>
    </row>
    <row r="7640" spans="8:18">
      <c r="H7640">
        <v>3000</v>
      </c>
      <c r="I7640">
        <f t="shared" ca="1" si="1312"/>
        <v>95</v>
      </c>
      <c r="J7640" s="14">
        <f t="shared" ca="1" si="1313"/>
        <v>122.075</v>
      </c>
      <c r="K7640" s="14">
        <f t="shared" ca="1" si="1311"/>
        <v>9.1286963829356722</v>
      </c>
      <c r="L7640" s="14" t="str">
        <f t="shared" ca="1" si="1314"/>
        <v>above</v>
      </c>
      <c r="N7640">
        <f t="shared" si="1319"/>
        <v>7632</v>
      </c>
      <c r="O7640" s="14">
        <f t="shared" ca="1" si="1315"/>
        <v>145.60687831420887</v>
      </c>
      <c r="P7640" s="14">
        <f t="shared" ca="1" si="1316"/>
        <v>209.21096735143536</v>
      </c>
      <c r="Q7640" s="14">
        <f t="shared" ca="1" si="1317"/>
        <v>9.9755094145511105</v>
      </c>
      <c r="R7640" s="14" t="str">
        <f t="shared" ca="1" si="1318"/>
        <v>above</v>
      </c>
    </row>
    <row r="7641" spans="8:18">
      <c r="H7641">
        <v>3000</v>
      </c>
      <c r="I7641">
        <f t="shared" ca="1" si="1312"/>
        <v>23</v>
      </c>
      <c r="J7641" s="14">
        <f t="shared" ca="1" si="1313"/>
        <v>24.587</v>
      </c>
      <c r="K7641" s="14">
        <f t="shared" ref="K7641:K7704" ca="1" si="1320">2*LN(I7641+1)</f>
        <v>6.3561076606958915</v>
      </c>
      <c r="L7641" s="14" t="str">
        <f t="shared" ca="1" si="1314"/>
        <v>above</v>
      </c>
      <c r="N7641">
        <f t="shared" si="1319"/>
        <v>7633</v>
      </c>
      <c r="O7641" s="14">
        <f t="shared" ca="1" si="1315"/>
        <v>113.84065773653946</v>
      </c>
      <c r="P7641" s="14">
        <f t="shared" ca="1" si="1316"/>
        <v>152.71974379820321</v>
      </c>
      <c r="Q7641" s="14">
        <f t="shared" ca="1" si="1317"/>
        <v>9.4870911653064205</v>
      </c>
      <c r="R7641" s="14">
        <f t="shared" ca="1" si="1318"/>
        <v>113.84065773653946</v>
      </c>
    </row>
    <row r="7642" spans="8:18">
      <c r="H7642">
        <v>3000</v>
      </c>
      <c r="I7642">
        <f t="shared" ca="1" si="1312"/>
        <v>43</v>
      </c>
      <c r="J7642" s="14">
        <f t="shared" ca="1" si="1313"/>
        <v>48.546999999999997</v>
      </c>
      <c r="K7642" s="14">
        <f t="shared" ca="1" si="1320"/>
        <v>7.568379267836522</v>
      </c>
      <c r="L7642" s="14" t="str">
        <f t="shared" ca="1" si="1314"/>
        <v>above</v>
      </c>
      <c r="N7642">
        <f t="shared" si="1319"/>
        <v>7634</v>
      </c>
      <c r="O7642" s="14">
        <f t="shared" ca="1" si="1315"/>
        <v>146.52545709485446</v>
      </c>
      <c r="P7642" s="14">
        <f t="shared" ca="1" si="1316"/>
        <v>210.93458582542257</v>
      </c>
      <c r="Q7642" s="14">
        <f t="shared" ca="1" si="1317"/>
        <v>9.9880015027228843</v>
      </c>
      <c r="R7642" s="14" t="str">
        <f t="shared" ca="1" si="1318"/>
        <v>above</v>
      </c>
    </row>
    <row r="7643" spans="8:18">
      <c r="H7643">
        <v>3000</v>
      </c>
      <c r="I7643">
        <f t="shared" ca="1" si="1312"/>
        <v>63</v>
      </c>
      <c r="J7643" s="14">
        <f t="shared" ca="1" si="1313"/>
        <v>74.906999999999996</v>
      </c>
      <c r="K7643" s="14">
        <f t="shared" ca="1" si="1320"/>
        <v>8.317766166719343</v>
      </c>
      <c r="L7643" s="14" t="str">
        <f t="shared" ca="1" si="1314"/>
        <v>above</v>
      </c>
      <c r="N7643">
        <f t="shared" si="1319"/>
        <v>7635</v>
      </c>
      <c r="O7643" s="14">
        <f t="shared" ca="1" si="1315"/>
        <v>167.70856079617596</v>
      </c>
      <c r="P7643" s="14">
        <f t="shared" ca="1" si="1316"/>
        <v>252.08704488914992</v>
      </c>
      <c r="Q7643" s="14">
        <f t="shared" ca="1" si="1317"/>
        <v>10.256345467888334</v>
      </c>
      <c r="R7643" s="14" t="str">
        <f t="shared" ca="1" si="1318"/>
        <v>above</v>
      </c>
    </row>
    <row r="7644" spans="8:18">
      <c r="H7644">
        <v>3000</v>
      </c>
      <c r="I7644">
        <f t="shared" ca="1" si="1312"/>
        <v>48</v>
      </c>
      <c r="J7644" s="14">
        <f t="shared" ca="1" si="1313"/>
        <v>54.911999999999999</v>
      </c>
      <c r="K7644" s="14">
        <f t="shared" ca="1" si="1320"/>
        <v>7.7836405962212529</v>
      </c>
      <c r="L7644" s="14" t="str">
        <f t="shared" ca="1" si="1314"/>
        <v>above</v>
      </c>
      <c r="N7644">
        <f t="shared" si="1319"/>
        <v>7636</v>
      </c>
      <c r="O7644" s="14">
        <f t="shared" ca="1" si="1315"/>
        <v>120.42028319916696</v>
      </c>
      <c r="P7644" s="14">
        <f t="shared" ca="1" si="1316"/>
        <v>163.92341701646967</v>
      </c>
      <c r="Q7644" s="14">
        <f t="shared" ca="1" si="1317"/>
        <v>9.5985158841852822</v>
      </c>
      <c r="R7644" s="14" t="str">
        <f t="shared" ca="1" si="1318"/>
        <v>above</v>
      </c>
    </row>
    <row r="7645" spans="8:18">
      <c r="H7645">
        <v>3000</v>
      </c>
      <c r="I7645">
        <f t="shared" ca="1" si="1312"/>
        <v>78</v>
      </c>
      <c r="J7645" s="14">
        <f t="shared" ca="1" si="1313"/>
        <v>96.251999999999995</v>
      </c>
      <c r="K7645" s="14">
        <f t="shared" ca="1" si="1320"/>
        <v>8.738895704934043</v>
      </c>
      <c r="L7645" s="14" t="str">
        <f t="shared" ca="1" si="1314"/>
        <v>above</v>
      </c>
      <c r="N7645">
        <f t="shared" si="1319"/>
        <v>7637</v>
      </c>
      <c r="O7645" s="14">
        <f t="shared" ca="1" si="1315"/>
        <v>168.57318497643251</v>
      </c>
      <c r="P7645" s="14">
        <f t="shared" ca="1" si="1316"/>
        <v>253.82394105572811</v>
      </c>
      <c r="Q7645" s="14">
        <f t="shared" ca="1" si="1317"/>
        <v>10.266569206814445</v>
      </c>
      <c r="R7645" s="14" t="str">
        <f t="shared" ca="1" si="1318"/>
        <v>above</v>
      </c>
    </row>
    <row r="7646" spans="8:18">
      <c r="H7646">
        <v>3000</v>
      </c>
      <c r="I7646">
        <f t="shared" ca="1" si="1312"/>
        <v>83</v>
      </c>
      <c r="J7646" s="14">
        <f t="shared" ca="1" si="1313"/>
        <v>103.667</v>
      </c>
      <c r="K7646" s="14">
        <f t="shared" ca="1" si="1320"/>
        <v>8.8616335976866267</v>
      </c>
      <c r="L7646" s="14" t="str">
        <f t="shared" ca="1" si="1314"/>
        <v>above</v>
      </c>
      <c r="N7646">
        <f t="shared" si="1319"/>
        <v>7638</v>
      </c>
      <c r="O7646" s="14">
        <f t="shared" ca="1" si="1315"/>
        <v>145.04227005693363</v>
      </c>
      <c r="P7646" s="14">
        <f t="shared" ca="1" si="1316"/>
        <v>208.15405036673903</v>
      </c>
      <c r="Q7646" s="14">
        <f t="shared" ca="1" si="1317"/>
        <v>9.9677922014862776</v>
      </c>
      <c r="R7646" s="14" t="str">
        <f t="shared" ca="1" si="1318"/>
        <v>above</v>
      </c>
    </row>
    <row r="7647" spans="8:18">
      <c r="H7647">
        <v>3000</v>
      </c>
      <c r="I7647">
        <f t="shared" ca="1" si="1312"/>
        <v>53</v>
      </c>
      <c r="J7647" s="14">
        <f t="shared" ca="1" si="1313"/>
        <v>61.427</v>
      </c>
      <c r="K7647" s="14">
        <f t="shared" ca="1" si="1320"/>
        <v>7.977968093128549</v>
      </c>
      <c r="L7647" s="14" t="str">
        <f t="shared" ca="1" si="1314"/>
        <v>above</v>
      </c>
      <c r="N7647">
        <f t="shared" si="1319"/>
        <v>7639</v>
      </c>
      <c r="O7647" s="14">
        <f t="shared" ca="1" si="1315"/>
        <v>152.88594260352727</v>
      </c>
      <c r="P7647" s="14">
        <f t="shared" ca="1" si="1316"/>
        <v>223.00827694083438</v>
      </c>
      <c r="Q7647" s="14">
        <f t="shared" ca="1" si="1317"/>
        <v>10.072423391130592</v>
      </c>
      <c r="R7647" s="14" t="str">
        <f t="shared" ca="1" si="1318"/>
        <v>above</v>
      </c>
    </row>
    <row r="7648" spans="8:18">
      <c r="H7648">
        <v>3000</v>
      </c>
      <c r="I7648">
        <f t="shared" ca="1" si="1312"/>
        <v>59</v>
      </c>
      <c r="J7648" s="14">
        <f t="shared" ca="1" si="1313"/>
        <v>69.442999999999998</v>
      </c>
      <c r="K7648" s="14">
        <f t="shared" ca="1" si="1320"/>
        <v>8.1886891244442008</v>
      </c>
      <c r="L7648" s="14" t="str">
        <f t="shared" ca="1" si="1314"/>
        <v>above</v>
      </c>
      <c r="N7648">
        <f t="shared" si="1319"/>
        <v>7640</v>
      </c>
      <c r="O7648" s="14">
        <f t="shared" ca="1" si="1315"/>
        <v>178.3737801893665</v>
      </c>
      <c r="P7648" s="14">
        <f t="shared" ca="1" si="1316"/>
        <v>273.82539656649982</v>
      </c>
      <c r="Q7648" s="14">
        <f t="shared" ca="1" si="1317"/>
        <v>10.378943572305474</v>
      </c>
      <c r="R7648" s="14" t="str">
        <f t="shared" ca="1" si="1318"/>
        <v>above</v>
      </c>
    </row>
    <row r="7649" spans="8:18">
      <c r="H7649">
        <v>3000</v>
      </c>
      <c r="I7649">
        <f t="shared" ca="1" si="1312"/>
        <v>75</v>
      </c>
      <c r="J7649" s="14">
        <f t="shared" ca="1" si="1313"/>
        <v>91.875</v>
      </c>
      <c r="K7649" s="14">
        <f t="shared" ca="1" si="1320"/>
        <v>8.6614666805726621</v>
      </c>
      <c r="L7649" s="14" t="str">
        <f t="shared" ca="1" si="1314"/>
        <v>above</v>
      </c>
      <c r="N7649">
        <f t="shared" si="1319"/>
        <v>7641</v>
      </c>
      <c r="O7649" s="14">
        <f t="shared" ca="1" si="1315"/>
        <v>184.25125504444347</v>
      </c>
      <c r="P7649" s="14">
        <f t="shared" ca="1" si="1316"/>
        <v>286.09683000080111</v>
      </c>
      <c r="Q7649" s="14">
        <f t="shared" ca="1" si="1317"/>
        <v>10.443426078044075</v>
      </c>
      <c r="R7649" s="14" t="str">
        <f t="shared" ca="1" si="1318"/>
        <v>above</v>
      </c>
    </row>
    <row r="7650" spans="8:18">
      <c r="H7650">
        <v>3000</v>
      </c>
      <c r="I7650">
        <f t="shared" ca="1" si="1312"/>
        <v>19</v>
      </c>
      <c r="J7650" s="14">
        <f t="shared" ca="1" si="1313"/>
        <v>20.082999999999998</v>
      </c>
      <c r="K7650" s="14">
        <f t="shared" ca="1" si="1320"/>
        <v>5.9914645471079817</v>
      </c>
      <c r="L7650" s="14" t="str">
        <f t="shared" ca="1" si="1314"/>
        <v>above</v>
      </c>
      <c r="N7650">
        <f t="shared" si="1319"/>
        <v>7642</v>
      </c>
      <c r="O7650" s="14">
        <f t="shared" ca="1" si="1315"/>
        <v>148.14091256297004</v>
      </c>
      <c r="P7650" s="14">
        <f t="shared" ca="1" si="1316"/>
        <v>213.97810248793866</v>
      </c>
      <c r="Q7650" s="14">
        <f t="shared" ca="1" si="1317"/>
        <v>10.00978316186276</v>
      </c>
      <c r="R7650" s="14" t="str">
        <f t="shared" ca="1" si="1318"/>
        <v>above</v>
      </c>
    </row>
    <row r="7651" spans="8:18">
      <c r="H7651">
        <v>3000</v>
      </c>
      <c r="I7651">
        <f t="shared" ca="1" si="1312"/>
        <v>27</v>
      </c>
      <c r="J7651" s="14">
        <f t="shared" ca="1" si="1313"/>
        <v>29.187000000000001</v>
      </c>
      <c r="K7651" s="14">
        <f t="shared" ca="1" si="1320"/>
        <v>6.6644090203504076</v>
      </c>
      <c r="L7651" s="14" t="str">
        <f t="shared" ca="1" si="1314"/>
        <v>above</v>
      </c>
      <c r="N7651">
        <f t="shared" si="1319"/>
        <v>7643</v>
      </c>
      <c r="O7651" s="14">
        <f t="shared" ca="1" si="1315"/>
        <v>114.56824676519639</v>
      </c>
      <c r="P7651" s="14">
        <f t="shared" ca="1" si="1316"/>
        <v>153.94589626574918</v>
      </c>
      <c r="Q7651" s="14">
        <f t="shared" ca="1" si="1317"/>
        <v>9.4997224730886174</v>
      </c>
      <c r="R7651" s="14">
        <f t="shared" ca="1" si="1318"/>
        <v>114.56824676519639</v>
      </c>
    </row>
    <row r="7652" spans="8:18">
      <c r="H7652">
        <v>3000</v>
      </c>
      <c r="I7652">
        <f t="shared" ca="1" si="1312"/>
        <v>10</v>
      </c>
      <c r="J7652" s="14">
        <f t="shared" ca="1" si="1313"/>
        <v>10.3</v>
      </c>
      <c r="K7652" s="14">
        <f t="shared" ca="1" si="1320"/>
        <v>4.7957905455967413</v>
      </c>
      <c r="L7652" s="14">
        <f t="shared" ca="1" si="1314"/>
        <v>10</v>
      </c>
      <c r="N7652">
        <f t="shared" si="1319"/>
        <v>7644</v>
      </c>
      <c r="O7652" s="14">
        <f t="shared" ca="1" si="1315"/>
        <v>171.65729850487401</v>
      </c>
      <c r="P7652" s="14">
        <f t="shared" ca="1" si="1316"/>
        <v>260.05598289484828</v>
      </c>
      <c r="Q7652" s="14">
        <f t="shared" ca="1" si="1317"/>
        <v>10.302617392712396</v>
      </c>
      <c r="R7652" s="14" t="str">
        <f t="shared" ca="1" si="1318"/>
        <v>above</v>
      </c>
    </row>
    <row r="7653" spans="8:18">
      <c r="H7653">
        <v>3000</v>
      </c>
      <c r="I7653">
        <f t="shared" ca="1" si="1312"/>
        <v>12</v>
      </c>
      <c r="J7653" s="14">
        <f t="shared" ca="1" si="1313"/>
        <v>12.432</v>
      </c>
      <c r="K7653" s="14">
        <f t="shared" ca="1" si="1320"/>
        <v>5.1298987149230735</v>
      </c>
      <c r="L7653" s="14">
        <f t="shared" ca="1" si="1314"/>
        <v>12</v>
      </c>
      <c r="N7653">
        <f t="shared" si="1319"/>
        <v>7645</v>
      </c>
      <c r="O7653" s="14">
        <f t="shared" ca="1" si="1315"/>
        <v>155.83493499327435</v>
      </c>
      <c r="P7653" s="14">
        <f t="shared" ca="1" si="1316"/>
        <v>228.68851588634845</v>
      </c>
      <c r="Q7653" s="14">
        <f t="shared" ca="1" si="1317"/>
        <v>10.110387765604289</v>
      </c>
      <c r="R7653" s="14" t="str">
        <f t="shared" ca="1" si="1318"/>
        <v>above</v>
      </c>
    </row>
    <row r="7654" spans="8:18">
      <c r="H7654">
        <v>3000</v>
      </c>
      <c r="I7654">
        <f t="shared" ca="1" si="1312"/>
        <v>85</v>
      </c>
      <c r="J7654" s="14">
        <f t="shared" ca="1" si="1313"/>
        <v>106.675</v>
      </c>
      <c r="K7654" s="14">
        <f t="shared" ca="1" si="1320"/>
        <v>8.9086945925070147</v>
      </c>
      <c r="L7654" s="14" t="str">
        <f t="shared" ca="1" si="1314"/>
        <v>above</v>
      </c>
      <c r="N7654">
        <f t="shared" si="1319"/>
        <v>7646</v>
      </c>
      <c r="O7654" s="14">
        <f t="shared" ca="1" si="1315"/>
        <v>153.00137902302367</v>
      </c>
      <c r="P7654" s="14">
        <f t="shared" ca="1" si="1316"/>
        <v>223.2296449718645</v>
      </c>
      <c r="Q7654" s="14">
        <f t="shared" ca="1" si="1317"/>
        <v>10.07392311413699</v>
      </c>
      <c r="R7654" s="14" t="str">
        <f t="shared" ca="1" si="1318"/>
        <v>above</v>
      </c>
    </row>
    <row r="7655" spans="8:18">
      <c r="H7655">
        <v>3000</v>
      </c>
      <c r="I7655">
        <f t="shared" ca="1" si="1312"/>
        <v>16</v>
      </c>
      <c r="J7655" s="14">
        <f t="shared" ca="1" si="1313"/>
        <v>16.768000000000001</v>
      </c>
      <c r="K7655" s="14">
        <f t="shared" ca="1" si="1320"/>
        <v>5.6664266881124323</v>
      </c>
      <c r="L7655" s="14">
        <f t="shared" ca="1" si="1314"/>
        <v>16</v>
      </c>
      <c r="N7655">
        <f t="shared" si="1319"/>
        <v>7647</v>
      </c>
      <c r="O7655" s="14">
        <f t="shared" ca="1" si="1315"/>
        <v>139.36940574968284</v>
      </c>
      <c r="P7655" s="14">
        <f t="shared" ca="1" si="1316"/>
        <v>197.64089952674203</v>
      </c>
      <c r="Q7655" s="14">
        <f t="shared" ca="1" si="1317"/>
        <v>9.8885551201611452</v>
      </c>
      <c r="R7655" s="14" t="str">
        <f t="shared" ca="1" si="1318"/>
        <v>above</v>
      </c>
    </row>
    <row r="7656" spans="8:18">
      <c r="H7656">
        <v>3000</v>
      </c>
      <c r="I7656">
        <f t="shared" ca="1" si="1312"/>
        <v>76</v>
      </c>
      <c r="J7656" s="14">
        <f t="shared" ca="1" si="1313"/>
        <v>93.328000000000003</v>
      </c>
      <c r="K7656" s="14">
        <f t="shared" ca="1" si="1320"/>
        <v>8.6876108437073682</v>
      </c>
      <c r="L7656" s="14" t="str">
        <f t="shared" ca="1" si="1314"/>
        <v>above</v>
      </c>
      <c r="N7656">
        <f t="shared" si="1319"/>
        <v>7648</v>
      </c>
      <c r="O7656" s="14">
        <f t="shared" ca="1" si="1315"/>
        <v>171.60641272642988</v>
      </c>
      <c r="P7656" s="14">
        <f t="shared" ca="1" si="1316"/>
        <v>259.95269539293128</v>
      </c>
      <c r="Q7656" s="14">
        <f t="shared" ca="1" si="1317"/>
        <v>10.302027863292915</v>
      </c>
      <c r="R7656" s="14" t="str">
        <f t="shared" ca="1" si="1318"/>
        <v>above</v>
      </c>
    </row>
    <row r="7657" spans="8:18">
      <c r="H7657">
        <v>3000</v>
      </c>
      <c r="I7657">
        <f t="shared" ca="1" si="1312"/>
        <v>59</v>
      </c>
      <c r="J7657" s="14">
        <f t="shared" ca="1" si="1313"/>
        <v>69.442999999999998</v>
      </c>
      <c r="K7657" s="14">
        <f t="shared" ca="1" si="1320"/>
        <v>8.1886891244442008</v>
      </c>
      <c r="L7657" s="14" t="str">
        <f t="shared" ca="1" si="1314"/>
        <v>above</v>
      </c>
      <c r="N7657">
        <f t="shared" si="1319"/>
        <v>7649</v>
      </c>
      <c r="O7657" s="14">
        <f t="shared" ca="1" si="1315"/>
        <v>131.79183061737723</v>
      </c>
      <c r="P7657" s="14">
        <f t="shared" ca="1" si="1316"/>
        <v>183.89909046981558</v>
      </c>
      <c r="Q7657" s="14">
        <f t="shared" ca="1" si="1317"/>
        <v>9.7775654374294145</v>
      </c>
      <c r="R7657" s="14" t="str">
        <f t="shared" ca="1" si="1318"/>
        <v>above</v>
      </c>
    </row>
    <row r="7658" spans="8:18">
      <c r="H7658">
        <v>3000</v>
      </c>
      <c r="I7658">
        <f t="shared" ca="1" si="1312"/>
        <v>24</v>
      </c>
      <c r="J7658" s="14">
        <f t="shared" ca="1" si="1313"/>
        <v>25.728000000000002</v>
      </c>
      <c r="K7658" s="14">
        <f t="shared" ca="1" si="1320"/>
        <v>6.4377516497364011</v>
      </c>
      <c r="L7658" s="14" t="str">
        <f t="shared" ca="1" si="1314"/>
        <v>above</v>
      </c>
      <c r="N7658">
        <f t="shared" si="1319"/>
        <v>7650</v>
      </c>
      <c r="O7658" s="14">
        <f t="shared" ca="1" si="1315"/>
        <v>157.75116477781202</v>
      </c>
      <c r="P7658" s="14">
        <f t="shared" ca="1" si="1316"/>
        <v>232.40745474408124</v>
      </c>
      <c r="Q7658" s="14">
        <f t="shared" ca="1" si="1317"/>
        <v>10.134675949857904</v>
      </c>
      <c r="R7658" s="14" t="str">
        <f t="shared" ca="1" si="1318"/>
        <v>above</v>
      </c>
    </row>
    <row r="7659" spans="8:18">
      <c r="H7659">
        <v>3000</v>
      </c>
      <c r="I7659">
        <f t="shared" ca="1" si="1312"/>
        <v>90</v>
      </c>
      <c r="J7659" s="14">
        <f t="shared" ca="1" si="1313"/>
        <v>114.3</v>
      </c>
      <c r="K7659" s="14">
        <f t="shared" ca="1" si="1320"/>
        <v>9.0217190130336995</v>
      </c>
      <c r="L7659" s="14" t="str">
        <f t="shared" ca="1" si="1314"/>
        <v>above</v>
      </c>
      <c r="N7659">
        <f t="shared" si="1319"/>
        <v>7651</v>
      </c>
      <c r="O7659" s="14">
        <f t="shared" ca="1" si="1315"/>
        <v>124.66808767665661</v>
      </c>
      <c r="P7659" s="14">
        <f t="shared" ca="1" si="1316"/>
        <v>171.29448393152023</v>
      </c>
      <c r="Q7659" s="14">
        <f t="shared" ca="1" si="1317"/>
        <v>9.6672884129755445</v>
      </c>
      <c r="R7659" s="14" t="str">
        <f t="shared" ca="1" si="1318"/>
        <v>above</v>
      </c>
    </row>
    <row r="7660" spans="8:18">
      <c r="H7660">
        <v>3000</v>
      </c>
      <c r="I7660">
        <f t="shared" ca="1" si="1312"/>
        <v>71</v>
      </c>
      <c r="J7660" s="14">
        <f t="shared" ca="1" si="1313"/>
        <v>86.123000000000005</v>
      </c>
      <c r="K7660" s="14">
        <f t="shared" ca="1" si="1320"/>
        <v>8.5533322380321106</v>
      </c>
      <c r="L7660" s="14" t="str">
        <f t="shared" ca="1" si="1314"/>
        <v>above</v>
      </c>
      <c r="N7660">
        <f t="shared" si="1319"/>
        <v>7652</v>
      </c>
      <c r="O7660" s="14">
        <f t="shared" ca="1" si="1315"/>
        <v>180.63313754688446</v>
      </c>
      <c r="P7660" s="14">
        <f t="shared" ca="1" si="1316"/>
        <v>278.51812868697948</v>
      </c>
      <c r="Q7660" s="14">
        <f t="shared" ca="1" si="1317"/>
        <v>10.403977849998013</v>
      </c>
      <c r="R7660" s="14" t="str">
        <f t="shared" ca="1" si="1318"/>
        <v>above</v>
      </c>
    </row>
    <row r="7661" spans="8:18">
      <c r="H7661">
        <v>3000</v>
      </c>
      <c r="I7661">
        <f t="shared" ca="1" si="1312"/>
        <v>94</v>
      </c>
      <c r="J7661" s="14">
        <f t="shared" ca="1" si="1313"/>
        <v>120.508</v>
      </c>
      <c r="K7661" s="14">
        <f t="shared" ca="1" si="1320"/>
        <v>9.1077537832010815</v>
      </c>
      <c r="L7661" s="14" t="str">
        <f t="shared" ca="1" si="1314"/>
        <v>above</v>
      </c>
      <c r="N7661">
        <f t="shared" si="1319"/>
        <v>7653</v>
      </c>
      <c r="O7661" s="14">
        <f t="shared" ca="1" si="1315"/>
        <v>126.32856100609013</v>
      </c>
      <c r="P7661" s="14">
        <f t="shared" ca="1" si="1316"/>
        <v>174.20527698369844</v>
      </c>
      <c r="Q7661" s="14">
        <f t="shared" ca="1" si="1317"/>
        <v>9.693541680452693</v>
      </c>
      <c r="R7661" s="14" t="str">
        <f t="shared" ca="1" si="1318"/>
        <v>above</v>
      </c>
    </row>
    <row r="7662" spans="8:18">
      <c r="H7662">
        <v>3000</v>
      </c>
      <c r="I7662">
        <f t="shared" ca="1" si="1312"/>
        <v>53</v>
      </c>
      <c r="J7662" s="14">
        <f t="shared" ca="1" si="1313"/>
        <v>61.427</v>
      </c>
      <c r="K7662" s="14">
        <f t="shared" ca="1" si="1320"/>
        <v>7.977968093128549</v>
      </c>
      <c r="L7662" s="14" t="str">
        <f t="shared" ca="1" si="1314"/>
        <v>above</v>
      </c>
      <c r="N7662">
        <f t="shared" si="1319"/>
        <v>7654</v>
      </c>
      <c r="O7662" s="14">
        <f t="shared" ca="1" si="1315"/>
        <v>149.07277913567131</v>
      </c>
      <c r="P7662" s="14">
        <f t="shared" ca="1" si="1316"/>
        <v>215.74085957336922</v>
      </c>
      <c r="Q7662" s="14">
        <f t="shared" ca="1" si="1317"/>
        <v>10.022240741330801</v>
      </c>
      <c r="R7662" s="14" t="str">
        <f t="shared" ca="1" si="1318"/>
        <v>above</v>
      </c>
    </row>
    <row r="7663" spans="8:18">
      <c r="H7663">
        <v>3000</v>
      </c>
      <c r="I7663">
        <f t="shared" ca="1" si="1312"/>
        <v>100</v>
      </c>
      <c r="J7663" s="14">
        <f t="shared" ca="1" si="1313"/>
        <v>130</v>
      </c>
      <c r="K7663" s="14">
        <f t="shared" ca="1" si="1320"/>
        <v>9.2302410336825194</v>
      </c>
      <c r="L7663" s="14" t="str">
        <f t="shared" ca="1" si="1314"/>
        <v>above</v>
      </c>
      <c r="N7663">
        <f t="shared" si="1319"/>
        <v>7655</v>
      </c>
      <c r="O7663" s="14">
        <f t="shared" ca="1" si="1315"/>
        <v>175.65092570046519</v>
      </c>
      <c r="P7663" s="14">
        <f t="shared" ca="1" si="1316"/>
        <v>268.21066879875622</v>
      </c>
      <c r="Q7663" s="14">
        <f t="shared" ca="1" si="1317"/>
        <v>10.348351228199492</v>
      </c>
      <c r="R7663" s="14" t="str">
        <f t="shared" ca="1" si="1318"/>
        <v>above</v>
      </c>
    </row>
    <row r="7664" spans="8:18">
      <c r="H7664">
        <v>3000</v>
      </c>
      <c r="I7664">
        <f t="shared" ca="1" si="1312"/>
        <v>23</v>
      </c>
      <c r="J7664" s="14">
        <f t="shared" ca="1" si="1313"/>
        <v>24.587</v>
      </c>
      <c r="K7664" s="14">
        <f t="shared" ca="1" si="1320"/>
        <v>6.3561076606958915</v>
      </c>
      <c r="L7664" s="14" t="str">
        <f t="shared" ca="1" si="1314"/>
        <v>above</v>
      </c>
      <c r="N7664">
        <f t="shared" si="1319"/>
        <v>7656</v>
      </c>
      <c r="O7664" s="14">
        <f t="shared" ca="1" si="1315"/>
        <v>160.42133537383856</v>
      </c>
      <c r="P7664" s="14">
        <f t="shared" ca="1" si="1316"/>
        <v>237.62634990321533</v>
      </c>
      <c r="Q7664" s="14">
        <f t="shared" ca="1" si="1317"/>
        <v>10.168035873057166</v>
      </c>
      <c r="R7664" s="14" t="str">
        <f t="shared" ca="1" si="1318"/>
        <v>above</v>
      </c>
    </row>
    <row r="7665" spans="8:18">
      <c r="H7665">
        <v>3000</v>
      </c>
      <c r="I7665">
        <f t="shared" ca="1" si="1312"/>
        <v>91</v>
      </c>
      <c r="J7665" s="14">
        <f t="shared" ca="1" si="1313"/>
        <v>115.843</v>
      </c>
      <c r="K7665" s="14">
        <f t="shared" ca="1" si="1320"/>
        <v>9.0435771540980809</v>
      </c>
      <c r="L7665" s="14" t="str">
        <f t="shared" ca="1" si="1314"/>
        <v>above</v>
      </c>
      <c r="N7665">
        <f t="shared" si="1319"/>
        <v>7657</v>
      </c>
      <c r="O7665" s="14">
        <f t="shared" ca="1" si="1315"/>
        <v>137.23082391132152</v>
      </c>
      <c r="P7665" s="14">
        <f t="shared" ca="1" si="1316"/>
        <v>193.72772100546194</v>
      </c>
      <c r="Q7665" s="14">
        <f t="shared" ca="1" si="1317"/>
        <v>9.8578498497926699</v>
      </c>
      <c r="R7665" s="14" t="str">
        <f t="shared" ca="1" si="1318"/>
        <v>above</v>
      </c>
    </row>
    <row r="7666" spans="8:18">
      <c r="H7666">
        <v>3000</v>
      </c>
      <c r="I7666">
        <f t="shared" ca="1" si="1312"/>
        <v>41</v>
      </c>
      <c r="J7666" s="14">
        <f t="shared" ca="1" si="1313"/>
        <v>46.042999999999999</v>
      </c>
      <c r="K7666" s="14">
        <f t="shared" ca="1" si="1320"/>
        <v>7.4753392365667368</v>
      </c>
      <c r="L7666" s="14" t="str">
        <f t="shared" ca="1" si="1314"/>
        <v>above</v>
      </c>
      <c r="N7666">
        <f t="shared" si="1319"/>
        <v>7658</v>
      </c>
      <c r="O7666" s="14">
        <f t="shared" ca="1" si="1315"/>
        <v>115.94322362516371</v>
      </c>
      <c r="P7666" s="14">
        <f t="shared" ca="1" si="1316"/>
        <v>156.27171693894786</v>
      </c>
      <c r="Q7666" s="14">
        <f t="shared" ca="1" si="1317"/>
        <v>9.5233770977121264</v>
      </c>
      <c r="R7666" s="14">
        <f t="shared" ca="1" si="1318"/>
        <v>115.94322362516371</v>
      </c>
    </row>
    <row r="7667" spans="8:18">
      <c r="H7667">
        <v>3000</v>
      </c>
      <c r="I7667">
        <f t="shared" ca="1" si="1312"/>
        <v>19</v>
      </c>
      <c r="J7667" s="14">
        <f t="shared" ca="1" si="1313"/>
        <v>20.082999999999998</v>
      </c>
      <c r="K7667" s="14">
        <f t="shared" ca="1" si="1320"/>
        <v>5.9914645471079817</v>
      </c>
      <c r="L7667" s="14" t="str">
        <f t="shared" ca="1" si="1314"/>
        <v>above</v>
      </c>
      <c r="N7667">
        <f t="shared" si="1319"/>
        <v>7659</v>
      </c>
      <c r="O7667" s="14">
        <f t="shared" ca="1" si="1315"/>
        <v>175.49046829671974</v>
      </c>
      <c r="P7667" s="14">
        <f t="shared" ca="1" si="1316"/>
        <v>267.88118168572572</v>
      </c>
      <c r="Q7667" s="14">
        <f t="shared" ca="1" si="1317"/>
        <v>10.346533741860986</v>
      </c>
      <c r="R7667" s="14" t="str">
        <f t="shared" ca="1" si="1318"/>
        <v>above</v>
      </c>
    </row>
    <row r="7668" spans="8:18">
      <c r="H7668">
        <v>3000</v>
      </c>
      <c r="I7668">
        <f t="shared" ca="1" si="1312"/>
        <v>47</v>
      </c>
      <c r="J7668" s="14">
        <f t="shared" ca="1" si="1313"/>
        <v>53.627000000000002</v>
      </c>
      <c r="K7668" s="14">
        <f t="shared" ca="1" si="1320"/>
        <v>7.7424020218157823</v>
      </c>
      <c r="L7668" s="14" t="str">
        <f t="shared" ca="1" si="1314"/>
        <v>above</v>
      </c>
      <c r="N7668">
        <f t="shared" si="1319"/>
        <v>7660</v>
      </c>
      <c r="O7668" s="14">
        <f t="shared" ca="1" si="1315"/>
        <v>125.11396946157463</v>
      </c>
      <c r="P7668" s="14">
        <f t="shared" ca="1" si="1316"/>
        <v>172.07448552487011</v>
      </c>
      <c r="Q7668" s="14">
        <f t="shared" ca="1" si="1317"/>
        <v>9.6743720353130023</v>
      </c>
      <c r="R7668" s="14" t="str">
        <f t="shared" ca="1" si="1318"/>
        <v>above</v>
      </c>
    </row>
    <row r="7669" spans="8:18">
      <c r="H7669">
        <v>3000</v>
      </c>
      <c r="I7669">
        <f t="shared" ca="1" si="1312"/>
        <v>100</v>
      </c>
      <c r="J7669" s="14">
        <f t="shared" ca="1" si="1313"/>
        <v>130</v>
      </c>
      <c r="K7669" s="14">
        <f t="shared" ca="1" si="1320"/>
        <v>9.2302410336825194</v>
      </c>
      <c r="L7669" s="14" t="str">
        <f t="shared" ca="1" si="1314"/>
        <v>above</v>
      </c>
      <c r="N7669">
        <f t="shared" si="1319"/>
        <v>7661</v>
      </c>
      <c r="O7669" s="14">
        <f t="shared" ca="1" si="1315"/>
        <v>136.40994685577206</v>
      </c>
      <c r="P7669" s="14">
        <f t="shared" ca="1" si="1316"/>
        <v>192.23296765935572</v>
      </c>
      <c r="Q7669" s="14">
        <f t="shared" ca="1" si="1317"/>
        <v>9.8459375411739654</v>
      </c>
      <c r="R7669" s="14" t="str">
        <f t="shared" ca="1" si="1318"/>
        <v>above</v>
      </c>
    </row>
    <row r="7670" spans="8:18">
      <c r="H7670">
        <v>3000</v>
      </c>
      <c r="I7670">
        <f t="shared" ca="1" si="1312"/>
        <v>83</v>
      </c>
      <c r="J7670" s="14">
        <f t="shared" ca="1" si="1313"/>
        <v>103.667</v>
      </c>
      <c r="K7670" s="14">
        <f t="shared" ca="1" si="1320"/>
        <v>8.8616335976866267</v>
      </c>
      <c r="L7670" s="14" t="str">
        <f t="shared" ca="1" si="1314"/>
        <v>above</v>
      </c>
      <c r="N7670">
        <f t="shared" si="1319"/>
        <v>7662</v>
      </c>
      <c r="O7670" s="14">
        <f t="shared" ca="1" si="1315"/>
        <v>123.82198603491635</v>
      </c>
      <c r="P7670" s="14">
        <f t="shared" ca="1" si="1316"/>
        <v>169.81763871180942</v>
      </c>
      <c r="Q7670" s="14">
        <f t="shared" ca="1" si="1317"/>
        <v>9.6537772211415227</v>
      </c>
      <c r="R7670" s="14" t="str">
        <f t="shared" ca="1" si="1318"/>
        <v>above</v>
      </c>
    </row>
    <row r="7671" spans="8:18">
      <c r="H7671">
        <v>3000</v>
      </c>
      <c r="I7671">
        <f t="shared" ca="1" si="1312"/>
        <v>42</v>
      </c>
      <c r="J7671" s="14">
        <f t="shared" ca="1" si="1313"/>
        <v>47.292000000000002</v>
      </c>
      <c r="K7671" s="14">
        <f t="shared" ca="1" si="1320"/>
        <v>7.5224002313871248</v>
      </c>
      <c r="L7671" s="14" t="str">
        <f t="shared" ca="1" si="1314"/>
        <v>above</v>
      </c>
      <c r="N7671">
        <f t="shared" si="1319"/>
        <v>7663</v>
      </c>
      <c r="O7671" s="14">
        <f t="shared" ca="1" si="1315"/>
        <v>169.89595818738835</v>
      </c>
      <c r="P7671" s="14">
        <f t="shared" ca="1" si="1316"/>
        <v>256.48986801262078</v>
      </c>
      <c r="Q7671" s="14">
        <f t="shared" ca="1" si="1317"/>
        <v>10.282109879360618</v>
      </c>
      <c r="R7671" s="14" t="str">
        <f t="shared" ca="1" si="1318"/>
        <v>above</v>
      </c>
    </row>
    <row r="7672" spans="8:18">
      <c r="H7672">
        <v>3000</v>
      </c>
      <c r="I7672">
        <f t="shared" ca="1" si="1312"/>
        <v>21</v>
      </c>
      <c r="J7672" s="14">
        <f t="shared" ca="1" si="1313"/>
        <v>22.323</v>
      </c>
      <c r="K7672" s="14">
        <f t="shared" ca="1" si="1320"/>
        <v>6.1820849067166321</v>
      </c>
      <c r="L7672" s="14" t="str">
        <f t="shared" ca="1" si="1314"/>
        <v>above</v>
      </c>
      <c r="N7672">
        <f t="shared" si="1319"/>
        <v>7664</v>
      </c>
      <c r="O7672" s="14">
        <f t="shared" ca="1" si="1315"/>
        <v>131.02365052429741</v>
      </c>
      <c r="P7672" s="14">
        <f t="shared" ca="1" si="1316"/>
        <v>182.52524151443708</v>
      </c>
      <c r="Q7672" s="14">
        <f t="shared" ca="1" si="1317"/>
        <v>9.7659621543516906</v>
      </c>
      <c r="R7672" s="14" t="str">
        <f t="shared" ca="1" si="1318"/>
        <v>above</v>
      </c>
    </row>
    <row r="7673" spans="8:18">
      <c r="H7673">
        <v>3000</v>
      </c>
      <c r="I7673">
        <f t="shared" ca="1" si="1312"/>
        <v>95</v>
      </c>
      <c r="J7673" s="14">
        <f t="shared" ca="1" si="1313"/>
        <v>122.075</v>
      </c>
      <c r="K7673" s="14">
        <f t="shared" ca="1" si="1320"/>
        <v>9.1286963829356722</v>
      </c>
      <c r="L7673" s="14" t="str">
        <f t="shared" ca="1" si="1314"/>
        <v>above</v>
      </c>
      <c r="N7673">
        <f t="shared" si="1319"/>
        <v>7665</v>
      </c>
      <c r="O7673" s="14">
        <f t="shared" ca="1" si="1315"/>
        <v>152.52047866998032</v>
      </c>
      <c r="P7673" s="14">
        <f t="shared" ca="1" si="1316"/>
        <v>222.30796791114008</v>
      </c>
      <c r="Q7673" s="14">
        <f t="shared" ca="1" si="1317"/>
        <v>10.067667939319083</v>
      </c>
      <c r="R7673" s="14" t="str">
        <f t="shared" ca="1" si="1318"/>
        <v>above</v>
      </c>
    </row>
    <row r="7674" spans="8:18">
      <c r="H7674">
        <v>3000</v>
      </c>
      <c r="I7674">
        <f t="shared" ca="1" si="1312"/>
        <v>26</v>
      </c>
      <c r="J7674" s="14">
        <f t="shared" ca="1" si="1313"/>
        <v>28.027999999999999</v>
      </c>
      <c r="K7674" s="14">
        <f t="shared" ca="1" si="1320"/>
        <v>6.5916737320086582</v>
      </c>
      <c r="L7674" s="14" t="str">
        <f t="shared" ca="1" si="1314"/>
        <v>above</v>
      </c>
      <c r="N7674">
        <f t="shared" si="1319"/>
        <v>7666</v>
      </c>
      <c r="O7674" s="14">
        <f t="shared" ca="1" si="1315"/>
        <v>159.38906457307547</v>
      </c>
      <c r="P7674" s="14">
        <f t="shared" ca="1" si="1316"/>
        <v>235.60368628951557</v>
      </c>
      <c r="Q7674" s="14">
        <f t="shared" ca="1" si="1317"/>
        <v>10.155205034259987</v>
      </c>
      <c r="R7674" s="14" t="str">
        <f t="shared" ca="1" si="1318"/>
        <v>above</v>
      </c>
    </row>
    <row r="7675" spans="8:18">
      <c r="H7675">
        <v>3000</v>
      </c>
      <c r="I7675">
        <f t="shared" ca="1" si="1312"/>
        <v>56</v>
      </c>
      <c r="J7675" s="14">
        <f t="shared" ca="1" si="1313"/>
        <v>65.408000000000001</v>
      </c>
      <c r="K7675" s="14">
        <f t="shared" ca="1" si="1320"/>
        <v>8.0861025356691005</v>
      </c>
      <c r="L7675" s="14" t="str">
        <f t="shared" ca="1" si="1314"/>
        <v>above</v>
      </c>
      <c r="N7675">
        <f t="shared" si="1319"/>
        <v>7667</v>
      </c>
      <c r="O7675" s="14">
        <f t="shared" ca="1" si="1315"/>
        <v>173.52436776925117</v>
      </c>
      <c r="P7675" s="14">
        <f t="shared" ca="1" si="1316"/>
        <v>263.85648639840616</v>
      </c>
      <c r="Q7675" s="14">
        <f t="shared" ca="1" si="1317"/>
        <v>10.324128750540101</v>
      </c>
      <c r="R7675" s="14" t="str">
        <f t="shared" ca="1" si="1318"/>
        <v>above</v>
      </c>
    </row>
    <row r="7676" spans="8:18">
      <c r="H7676">
        <v>3000</v>
      </c>
      <c r="I7676">
        <f t="shared" ca="1" si="1312"/>
        <v>44</v>
      </c>
      <c r="J7676" s="14">
        <f t="shared" ca="1" si="1313"/>
        <v>49.808</v>
      </c>
      <c r="K7676" s="14">
        <f t="shared" ca="1" si="1320"/>
        <v>7.6133249795406392</v>
      </c>
      <c r="L7676" s="14" t="str">
        <f t="shared" ca="1" si="1314"/>
        <v>above</v>
      </c>
      <c r="N7676">
        <f t="shared" si="1319"/>
        <v>7668</v>
      </c>
      <c r="O7676" s="14">
        <f t="shared" ca="1" si="1315"/>
        <v>121.27851533366106</v>
      </c>
      <c r="P7676" s="14">
        <f t="shared" ca="1" si="1316"/>
        <v>165.40395017827225</v>
      </c>
      <c r="Q7676" s="14">
        <f t="shared" ca="1" si="1317"/>
        <v>9.6126027108370238</v>
      </c>
      <c r="R7676" s="14" t="str">
        <f t="shared" ca="1" si="1318"/>
        <v>above</v>
      </c>
    </row>
    <row r="7677" spans="8:18">
      <c r="H7677">
        <v>3000</v>
      </c>
      <c r="I7677">
        <f t="shared" ca="1" si="1312"/>
        <v>99</v>
      </c>
      <c r="J7677" s="14">
        <f t="shared" ca="1" si="1313"/>
        <v>128.40299999999999</v>
      </c>
      <c r="K7677" s="14">
        <f t="shared" ca="1" si="1320"/>
        <v>9.2103403719761836</v>
      </c>
      <c r="L7677" s="14" t="str">
        <f t="shared" ca="1" si="1314"/>
        <v>above</v>
      </c>
      <c r="N7677">
        <f t="shared" si="1319"/>
        <v>7669</v>
      </c>
      <c r="O7677" s="14">
        <f t="shared" ca="1" si="1315"/>
        <v>173.12077012096137</v>
      </c>
      <c r="P7677" s="14">
        <f t="shared" ca="1" si="1316"/>
        <v>263.03317326278562</v>
      </c>
      <c r="Q7677" s="14">
        <f t="shared" ca="1" si="1317"/>
        <v>10.319498279213109</v>
      </c>
      <c r="R7677" s="14" t="str">
        <f t="shared" ca="1" si="1318"/>
        <v>above</v>
      </c>
    </row>
    <row r="7678" spans="8:18">
      <c r="H7678">
        <v>3000</v>
      </c>
      <c r="I7678">
        <f t="shared" ca="1" si="1312"/>
        <v>94</v>
      </c>
      <c r="J7678" s="14">
        <f t="shared" ca="1" si="1313"/>
        <v>120.508</v>
      </c>
      <c r="K7678" s="14">
        <f t="shared" ca="1" si="1320"/>
        <v>9.1077537832010815</v>
      </c>
      <c r="L7678" s="14" t="str">
        <f t="shared" ca="1" si="1314"/>
        <v>above</v>
      </c>
      <c r="N7678">
        <f t="shared" si="1319"/>
        <v>7670</v>
      </c>
      <c r="O7678" s="14">
        <f t="shared" ca="1" si="1315"/>
        <v>147.69823027522867</v>
      </c>
      <c r="P7678" s="14">
        <f t="shared" ca="1" si="1316"/>
        <v>213.1425319545321</v>
      </c>
      <c r="Q7678" s="14">
        <f t="shared" ca="1" si="1317"/>
        <v>10.003837904170922</v>
      </c>
      <c r="R7678" s="14" t="str">
        <f t="shared" ca="1" si="1318"/>
        <v>above</v>
      </c>
    </row>
    <row r="7679" spans="8:18">
      <c r="H7679">
        <v>3000</v>
      </c>
      <c r="I7679">
        <f t="shared" ca="1" si="1312"/>
        <v>41</v>
      </c>
      <c r="J7679" s="14">
        <f t="shared" ca="1" si="1313"/>
        <v>46.042999999999999</v>
      </c>
      <c r="K7679" s="14">
        <f t="shared" ca="1" si="1320"/>
        <v>7.4753392365667368</v>
      </c>
      <c r="L7679" s="14" t="str">
        <f t="shared" ca="1" si="1314"/>
        <v>above</v>
      </c>
      <c r="N7679">
        <f t="shared" si="1319"/>
        <v>7671</v>
      </c>
      <c r="O7679" s="14">
        <f t="shared" ca="1" si="1315"/>
        <v>146.75205851931156</v>
      </c>
      <c r="P7679" s="14">
        <f t="shared" ca="1" si="1316"/>
        <v>211.36055855827789</v>
      </c>
      <c r="Q7679" s="14">
        <f t="shared" ca="1" si="1317"/>
        <v>9.9910711772759218</v>
      </c>
      <c r="R7679" s="14" t="str">
        <f t="shared" ca="1" si="1318"/>
        <v>above</v>
      </c>
    </row>
    <row r="7680" spans="8:18">
      <c r="H7680">
        <v>3000</v>
      </c>
      <c r="I7680">
        <f t="shared" ca="1" si="1312"/>
        <v>82</v>
      </c>
      <c r="J7680" s="14">
        <f t="shared" ca="1" si="1313"/>
        <v>102.172</v>
      </c>
      <c r="K7680" s="14">
        <f t="shared" ca="1" si="1320"/>
        <v>8.8376812155931965</v>
      </c>
      <c r="L7680" s="14" t="str">
        <f t="shared" ca="1" si="1314"/>
        <v>above</v>
      </c>
      <c r="N7680">
        <f t="shared" si="1319"/>
        <v>7672</v>
      </c>
      <c r="O7680" s="14">
        <f t="shared" ca="1" si="1315"/>
        <v>165.16350702191085</v>
      </c>
      <c r="P7680" s="14">
        <f t="shared" ca="1" si="1316"/>
        <v>247.00045917724123</v>
      </c>
      <c r="Q7680" s="14">
        <f t="shared" ca="1" si="1317"/>
        <v>10.225944571279445</v>
      </c>
      <c r="R7680" s="14" t="str">
        <f t="shared" ca="1" si="1318"/>
        <v>above</v>
      </c>
    </row>
    <row r="7681" spans="8:18">
      <c r="H7681">
        <v>3000</v>
      </c>
      <c r="I7681">
        <f t="shared" ca="1" si="1312"/>
        <v>87</v>
      </c>
      <c r="J7681" s="14">
        <f t="shared" ca="1" si="1313"/>
        <v>109.70699999999999</v>
      </c>
      <c r="K7681" s="14">
        <f t="shared" ca="1" si="1320"/>
        <v>8.9546736289564137</v>
      </c>
      <c r="L7681" s="14" t="str">
        <f t="shared" ca="1" si="1314"/>
        <v>above</v>
      </c>
      <c r="N7681">
        <f t="shared" si="1319"/>
        <v>7673</v>
      </c>
      <c r="O7681" s="14">
        <f t="shared" ca="1" si="1315"/>
        <v>104.68790329852399</v>
      </c>
      <c r="P7681" s="14">
        <f t="shared" ca="1" si="1316"/>
        <v>137.56657458964733</v>
      </c>
      <c r="Q7681" s="14">
        <f t="shared" ca="1" si="1317"/>
        <v>9.320980885208872</v>
      </c>
      <c r="R7681" s="14">
        <f t="shared" ca="1" si="1318"/>
        <v>104.68790329852399</v>
      </c>
    </row>
    <row r="7682" spans="8:18">
      <c r="H7682">
        <v>3000</v>
      </c>
      <c r="I7682">
        <f t="shared" ca="1" si="1312"/>
        <v>44</v>
      </c>
      <c r="J7682" s="14">
        <f t="shared" ca="1" si="1313"/>
        <v>49.808</v>
      </c>
      <c r="K7682" s="14">
        <f t="shared" ca="1" si="1320"/>
        <v>7.6133249795406392</v>
      </c>
      <c r="L7682" s="14" t="str">
        <f t="shared" ca="1" si="1314"/>
        <v>above</v>
      </c>
      <c r="N7682">
        <f t="shared" si="1319"/>
        <v>7674</v>
      </c>
      <c r="O7682" s="14">
        <f t="shared" ca="1" si="1315"/>
        <v>123.18272034049363</v>
      </c>
      <c r="P7682" s="14">
        <f t="shared" ca="1" si="1316"/>
        <v>168.70466811194643</v>
      </c>
      <c r="Q7682" s="14">
        <f t="shared" ca="1" si="1317"/>
        <v>9.6435080642538704</v>
      </c>
      <c r="R7682" s="14" t="str">
        <f t="shared" ca="1" si="1318"/>
        <v>above</v>
      </c>
    </row>
    <row r="7683" spans="8:18">
      <c r="H7683">
        <v>3000</v>
      </c>
      <c r="I7683">
        <f t="shared" ca="1" si="1312"/>
        <v>57</v>
      </c>
      <c r="J7683" s="14">
        <f t="shared" ca="1" si="1313"/>
        <v>66.747</v>
      </c>
      <c r="K7683" s="14">
        <f t="shared" ca="1" si="1320"/>
        <v>8.1208860210928382</v>
      </c>
      <c r="L7683" s="14" t="str">
        <f t="shared" ca="1" si="1314"/>
        <v>above</v>
      </c>
      <c r="N7683">
        <f t="shared" si="1319"/>
        <v>7675</v>
      </c>
      <c r="O7683" s="14">
        <f t="shared" ca="1" si="1315"/>
        <v>167.60618020520656</v>
      </c>
      <c r="P7683" s="14">
        <f t="shared" ca="1" si="1316"/>
        <v>251.88167513414709</v>
      </c>
      <c r="Q7683" s="14">
        <f t="shared" ca="1" si="1317"/>
        <v>10.255131401834662</v>
      </c>
      <c r="R7683" s="14" t="str">
        <f t="shared" ca="1" si="1318"/>
        <v>above</v>
      </c>
    </row>
    <row r="7684" spans="8:18">
      <c r="H7684">
        <v>3000</v>
      </c>
      <c r="I7684">
        <f t="shared" ca="1" si="1312"/>
        <v>12</v>
      </c>
      <c r="J7684" s="14">
        <f t="shared" ca="1" si="1313"/>
        <v>12.432</v>
      </c>
      <c r="K7684" s="14">
        <f t="shared" ca="1" si="1320"/>
        <v>5.1298987149230735</v>
      </c>
      <c r="L7684" s="14">
        <f t="shared" ca="1" si="1314"/>
        <v>12</v>
      </c>
      <c r="N7684">
        <f t="shared" si="1319"/>
        <v>7676</v>
      </c>
      <c r="O7684" s="14">
        <f t="shared" ca="1" si="1315"/>
        <v>104.75551747719618</v>
      </c>
      <c r="P7684" s="14">
        <f t="shared" ca="1" si="1316"/>
        <v>137.67667280294165</v>
      </c>
      <c r="Q7684" s="14">
        <f t="shared" ca="1" si="1317"/>
        <v>9.3222599825811869</v>
      </c>
      <c r="R7684" s="14">
        <f t="shared" ca="1" si="1318"/>
        <v>104.75551747719618</v>
      </c>
    </row>
    <row r="7685" spans="8:18">
      <c r="H7685">
        <v>3000</v>
      </c>
      <c r="I7685">
        <f t="shared" ca="1" si="1312"/>
        <v>98</v>
      </c>
      <c r="J7685" s="14">
        <f t="shared" ca="1" si="1313"/>
        <v>126.812</v>
      </c>
      <c r="K7685" s="14">
        <f t="shared" ca="1" si="1320"/>
        <v>9.1902397002691796</v>
      </c>
      <c r="L7685" s="14" t="str">
        <f t="shared" ca="1" si="1314"/>
        <v>above</v>
      </c>
      <c r="N7685">
        <f t="shared" si="1319"/>
        <v>7677</v>
      </c>
      <c r="O7685" s="14">
        <f t="shared" ca="1" si="1315"/>
        <v>132.08947495648007</v>
      </c>
      <c r="P7685" s="14">
        <f t="shared" ca="1" si="1316"/>
        <v>184.43236313931581</v>
      </c>
      <c r="Q7685" s="14">
        <f t="shared" ca="1" si="1317"/>
        <v>9.782043292129222</v>
      </c>
      <c r="R7685" s="14" t="str">
        <f t="shared" ca="1" si="1318"/>
        <v>above</v>
      </c>
    </row>
    <row r="7686" spans="8:18">
      <c r="H7686">
        <v>3000</v>
      </c>
      <c r="I7686">
        <f t="shared" ca="1" si="1312"/>
        <v>13</v>
      </c>
      <c r="J7686" s="14">
        <f t="shared" ca="1" si="1313"/>
        <v>13.507</v>
      </c>
      <c r="K7686" s="14">
        <f t="shared" ca="1" si="1320"/>
        <v>5.2781146592305168</v>
      </c>
      <c r="L7686" s="14">
        <f t="shared" ca="1" si="1314"/>
        <v>13</v>
      </c>
      <c r="N7686">
        <f t="shared" si="1319"/>
        <v>7678</v>
      </c>
      <c r="O7686" s="14">
        <f t="shared" ca="1" si="1315"/>
        <v>149.15703186875086</v>
      </c>
      <c r="P7686" s="14">
        <f t="shared" ca="1" si="1316"/>
        <v>215.90049233643754</v>
      </c>
      <c r="Q7686" s="14">
        <f t="shared" ca="1" si="1317"/>
        <v>10.02336325125091</v>
      </c>
      <c r="R7686" s="14" t="str">
        <f t="shared" ca="1" si="1318"/>
        <v>above</v>
      </c>
    </row>
    <row r="7687" spans="8:18">
      <c r="H7687">
        <v>3000</v>
      </c>
      <c r="I7687">
        <f t="shared" ca="1" si="1312"/>
        <v>69</v>
      </c>
      <c r="J7687" s="14">
        <f t="shared" ca="1" si="1313"/>
        <v>83.283000000000001</v>
      </c>
      <c r="K7687" s="14">
        <f t="shared" ca="1" si="1320"/>
        <v>8.4969904840987187</v>
      </c>
      <c r="L7687" s="14" t="str">
        <f t="shared" ca="1" si="1314"/>
        <v>above</v>
      </c>
      <c r="N7687">
        <f t="shared" si="1319"/>
        <v>7679</v>
      </c>
      <c r="O7687" s="14">
        <f t="shared" ca="1" si="1315"/>
        <v>117.8268863034489</v>
      </c>
      <c r="P7687" s="14">
        <f t="shared" ca="1" si="1316"/>
        <v>159.47641171134651</v>
      </c>
      <c r="Q7687" s="14">
        <f t="shared" ca="1" si="1317"/>
        <v>9.5553353940172201</v>
      </c>
      <c r="R7687" s="14">
        <f t="shared" ca="1" si="1318"/>
        <v>117.8268863034489</v>
      </c>
    </row>
    <row r="7688" spans="8:18">
      <c r="H7688">
        <v>3000</v>
      </c>
      <c r="I7688">
        <f t="shared" ca="1" si="1312"/>
        <v>31</v>
      </c>
      <c r="J7688" s="14">
        <f t="shared" ca="1" si="1313"/>
        <v>33.883000000000003</v>
      </c>
      <c r="K7688" s="14">
        <f t="shared" ca="1" si="1320"/>
        <v>6.9314718055994531</v>
      </c>
      <c r="L7688" s="14" t="str">
        <f t="shared" ca="1" si="1314"/>
        <v>above</v>
      </c>
      <c r="N7688">
        <f t="shared" si="1319"/>
        <v>7680</v>
      </c>
      <c r="O7688" s="14">
        <f t="shared" ca="1" si="1315"/>
        <v>162.2758567827571</v>
      </c>
      <c r="P7688" s="14">
        <f t="shared" ca="1" si="1316"/>
        <v>241.27621786649078</v>
      </c>
      <c r="Q7688" s="14">
        <f t="shared" ca="1" si="1317"/>
        <v>10.190882286515542</v>
      </c>
      <c r="R7688" s="14" t="str">
        <f t="shared" ca="1" si="1318"/>
        <v>above</v>
      </c>
    </row>
    <row r="7689" spans="8:18">
      <c r="H7689">
        <v>3000</v>
      </c>
      <c r="I7689">
        <f t="shared" ca="1" si="1312"/>
        <v>26</v>
      </c>
      <c r="J7689" s="14">
        <f t="shared" ca="1" si="1313"/>
        <v>28.027999999999999</v>
      </c>
      <c r="K7689" s="14">
        <f t="shared" ca="1" si="1320"/>
        <v>6.5916737320086582</v>
      </c>
      <c r="L7689" s="14" t="str">
        <f t="shared" ca="1" si="1314"/>
        <v>above</v>
      </c>
      <c r="N7689">
        <f t="shared" si="1319"/>
        <v>7681</v>
      </c>
      <c r="O7689" s="14">
        <f t="shared" ca="1" si="1315"/>
        <v>196.81711865311775</v>
      </c>
      <c r="P7689" s="14">
        <f t="shared" ca="1" si="1316"/>
        <v>313.02805323786401</v>
      </c>
      <c r="Q7689" s="14">
        <f t="shared" ca="1" si="1317"/>
        <v>10.574685921414547</v>
      </c>
      <c r="R7689" s="14" t="str">
        <f t="shared" ca="1" si="1318"/>
        <v>above</v>
      </c>
    </row>
    <row r="7690" spans="8:18">
      <c r="H7690">
        <v>3000</v>
      </c>
      <c r="I7690">
        <f t="shared" ref="I7690:I7753" ca="1" si="1321">RANDBETWEEN(10,100)</f>
        <v>52</v>
      </c>
      <c r="J7690" s="14">
        <f t="shared" ref="J7690:J7753" ca="1" si="1322">0.003*(I7690^2)+I7690</f>
        <v>60.112000000000002</v>
      </c>
      <c r="K7690" s="14">
        <f t="shared" ca="1" si="1320"/>
        <v>7.9405838271042439</v>
      </c>
      <c r="L7690" s="14" t="str">
        <f t="shared" ref="L7690:L7753" ca="1" si="1323">IF(I7690&lt;$B$19,I7690,"above")</f>
        <v>above</v>
      </c>
      <c r="N7690">
        <f t="shared" si="1319"/>
        <v>7682</v>
      </c>
      <c r="O7690" s="14">
        <f t="shared" ref="O7690:O7753" ca="1" si="1324">_xlfn.NORM.INV(RAND(),150,25)</f>
        <v>145.90624865859087</v>
      </c>
      <c r="P7690" s="14">
        <f t="shared" ref="P7690:P7753" ca="1" si="1325">0.003*(O7690^2)+O7690</f>
        <v>209.77214885145852</v>
      </c>
      <c r="Q7690" s="14">
        <f t="shared" ref="Q7690:Q7753" ca="1" si="1326">2*LN(O7690+1)</f>
        <v>9.979589238186696</v>
      </c>
      <c r="R7690" s="14" t="str">
        <f t="shared" ref="R7690:R7753" ca="1" si="1327">IF(O7690&lt;=$B$20,O7690,"above")</f>
        <v>above</v>
      </c>
    </row>
    <row r="7691" spans="8:18">
      <c r="H7691">
        <v>3000</v>
      </c>
      <c r="I7691">
        <f t="shared" ca="1" si="1321"/>
        <v>44</v>
      </c>
      <c r="J7691" s="14">
        <f t="shared" ca="1" si="1322"/>
        <v>49.808</v>
      </c>
      <c r="K7691" s="14">
        <f t="shared" ca="1" si="1320"/>
        <v>7.6133249795406392</v>
      </c>
      <c r="L7691" s="14" t="str">
        <f t="shared" ca="1" si="1323"/>
        <v>above</v>
      </c>
      <c r="N7691">
        <f t="shared" ref="N7691:N7754" si="1328">N7690+1</f>
        <v>7683</v>
      </c>
      <c r="O7691" s="14">
        <f t="shared" ca="1" si="1324"/>
        <v>147.59763604389039</v>
      </c>
      <c r="P7691" s="14">
        <f t="shared" ca="1" si="1325"/>
        <v>212.95282254112459</v>
      </c>
      <c r="Q7691" s="14">
        <f t="shared" ca="1" si="1326"/>
        <v>10.002484447946687</v>
      </c>
      <c r="R7691" s="14" t="str">
        <f t="shared" ca="1" si="1327"/>
        <v>above</v>
      </c>
    </row>
    <row r="7692" spans="8:18">
      <c r="H7692">
        <v>3000</v>
      </c>
      <c r="I7692">
        <f t="shared" ca="1" si="1321"/>
        <v>15</v>
      </c>
      <c r="J7692" s="14">
        <f t="shared" ca="1" si="1322"/>
        <v>15.675000000000001</v>
      </c>
      <c r="K7692" s="14">
        <f t="shared" ca="1" si="1320"/>
        <v>5.5451774444795623</v>
      </c>
      <c r="L7692" s="14">
        <f t="shared" ca="1" si="1323"/>
        <v>15</v>
      </c>
      <c r="N7692">
        <f t="shared" si="1328"/>
        <v>7684</v>
      </c>
      <c r="O7692" s="14">
        <f t="shared" ca="1" si="1324"/>
        <v>178.37520108644696</v>
      </c>
      <c r="P7692" s="14">
        <f t="shared" ca="1" si="1325"/>
        <v>273.82833817433811</v>
      </c>
      <c r="Q7692" s="14">
        <f t="shared" ca="1" si="1326"/>
        <v>10.378959415105365</v>
      </c>
      <c r="R7692" s="14" t="str">
        <f t="shared" ca="1" si="1327"/>
        <v>above</v>
      </c>
    </row>
    <row r="7693" spans="8:18">
      <c r="H7693">
        <v>3000</v>
      </c>
      <c r="I7693">
        <f t="shared" ca="1" si="1321"/>
        <v>21</v>
      </c>
      <c r="J7693" s="14">
        <f t="shared" ca="1" si="1322"/>
        <v>22.323</v>
      </c>
      <c r="K7693" s="14">
        <f t="shared" ca="1" si="1320"/>
        <v>6.1820849067166321</v>
      </c>
      <c r="L7693" s="14" t="str">
        <f t="shared" ca="1" si="1323"/>
        <v>above</v>
      </c>
      <c r="N7693">
        <f t="shared" si="1328"/>
        <v>7685</v>
      </c>
      <c r="O7693" s="14">
        <f t="shared" ca="1" si="1324"/>
        <v>111.53090435231593</v>
      </c>
      <c r="P7693" s="14">
        <f t="shared" ca="1" si="1325"/>
        <v>148.84833222925226</v>
      </c>
      <c r="Q7693" s="14">
        <f t="shared" ca="1" si="1326"/>
        <v>9.4464557785475733</v>
      </c>
      <c r="R7693" s="14">
        <f t="shared" ca="1" si="1327"/>
        <v>111.53090435231593</v>
      </c>
    </row>
    <row r="7694" spans="8:18">
      <c r="H7694">
        <v>3000</v>
      </c>
      <c r="I7694">
        <f t="shared" ca="1" si="1321"/>
        <v>30</v>
      </c>
      <c r="J7694" s="14">
        <f t="shared" ca="1" si="1322"/>
        <v>32.700000000000003</v>
      </c>
      <c r="K7694" s="14">
        <f t="shared" ca="1" si="1320"/>
        <v>6.8679744089702925</v>
      </c>
      <c r="L7694" s="14" t="str">
        <f t="shared" ca="1" si="1323"/>
        <v>above</v>
      </c>
      <c r="N7694">
        <f t="shared" si="1328"/>
        <v>7686</v>
      </c>
      <c r="O7694" s="14">
        <f t="shared" ca="1" si="1324"/>
        <v>205.37983543480718</v>
      </c>
      <c r="P7694" s="14">
        <f t="shared" ca="1" si="1325"/>
        <v>331.92246584449265</v>
      </c>
      <c r="Q7694" s="14">
        <f t="shared" ca="1" si="1326"/>
        <v>10.659436664596006</v>
      </c>
      <c r="R7694" s="14" t="str">
        <f t="shared" ca="1" si="1327"/>
        <v>above</v>
      </c>
    </row>
    <row r="7695" spans="8:18">
      <c r="H7695">
        <v>3000</v>
      </c>
      <c r="I7695">
        <f t="shared" ca="1" si="1321"/>
        <v>80</v>
      </c>
      <c r="J7695" s="14">
        <f t="shared" ca="1" si="1322"/>
        <v>99.2</v>
      </c>
      <c r="K7695" s="14">
        <f t="shared" ca="1" si="1320"/>
        <v>8.7888983093448783</v>
      </c>
      <c r="L7695" s="14" t="str">
        <f t="shared" ca="1" si="1323"/>
        <v>above</v>
      </c>
      <c r="N7695">
        <f t="shared" si="1328"/>
        <v>7687</v>
      </c>
      <c r="O7695" s="14">
        <f t="shared" ca="1" si="1324"/>
        <v>168.64216861107712</v>
      </c>
      <c r="P7695" s="14">
        <f t="shared" ca="1" si="1325"/>
        <v>253.96271171261805</v>
      </c>
      <c r="Q7695" s="14">
        <f t="shared" ca="1" si="1326"/>
        <v>10.267382656263191</v>
      </c>
      <c r="R7695" s="14" t="str">
        <f t="shared" ca="1" si="1327"/>
        <v>above</v>
      </c>
    </row>
    <row r="7696" spans="8:18">
      <c r="H7696">
        <v>3000</v>
      </c>
      <c r="I7696">
        <f t="shared" ca="1" si="1321"/>
        <v>65</v>
      </c>
      <c r="J7696" s="14">
        <f t="shared" ca="1" si="1322"/>
        <v>77.674999999999997</v>
      </c>
      <c r="K7696" s="14">
        <f t="shared" ca="1" si="1320"/>
        <v>8.3793094840528504</v>
      </c>
      <c r="L7696" s="14" t="str">
        <f t="shared" ca="1" si="1323"/>
        <v>above</v>
      </c>
      <c r="N7696">
        <f t="shared" si="1328"/>
        <v>7688</v>
      </c>
      <c r="O7696" s="14">
        <f t="shared" ca="1" si="1324"/>
        <v>173.67442317570359</v>
      </c>
      <c r="P7696" s="14">
        <f t="shared" ca="1" si="1325"/>
        <v>264.1628389719437</v>
      </c>
      <c r="Q7696" s="14">
        <f t="shared" ca="1" si="1326"/>
        <v>10.32584760432287</v>
      </c>
      <c r="R7696" s="14" t="str">
        <f t="shared" ca="1" si="1327"/>
        <v>above</v>
      </c>
    </row>
    <row r="7697" spans="8:18">
      <c r="H7697">
        <v>3000</v>
      </c>
      <c r="I7697">
        <f t="shared" ca="1" si="1321"/>
        <v>76</v>
      </c>
      <c r="J7697" s="14">
        <f t="shared" ca="1" si="1322"/>
        <v>93.328000000000003</v>
      </c>
      <c r="K7697" s="14">
        <f t="shared" ca="1" si="1320"/>
        <v>8.6876108437073682</v>
      </c>
      <c r="L7697" s="14" t="str">
        <f t="shared" ca="1" si="1323"/>
        <v>above</v>
      </c>
      <c r="N7697">
        <f t="shared" si="1328"/>
        <v>7689</v>
      </c>
      <c r="O7697" s="14">
        <f t="shared" ca="1" si="1324"/>
        <v>172.40200668834424</v>
      </c>
      <c r="P7697" s="14">
        <f t="shared" ca="1" si="1325"/>
        <v>261.5693624188479</v>
      </c>
      <c r="Q7697" s="14">
        <f t="shared" ca="1" si="1326"/>
        <v>10.311225273753241</v>
      </c>
      <c r="R7697" s="14" t="str">
        <f t="shared" ca="1" si="1327"/>
        <v>above</v>
      </c>
    </row>
    <row r="7698" spans="8:18">
      <c r="H7698">
        <v>3000</v>
      </c>
      <c r="I7698">
        <f t="shared" ca="1" si="1321"/>
        <v>70</v>
      </c>
      <c r="J7698" s="14">
        <f t="shared" ca="1" si="1322"/>
        <v>84.7</v>
      </c>
      <c r="K7698" s="14">
        <f t="shared" ca="1" si="1320"/>
        <v>8.5253597540826309</v>
      </c>
      <c r="L7698" s="14" t="str">
        <f t="shared" ca="1" si="1323"/>
        <v>above</v>
      </c>
      <c r="N7698">
        <f t="shared" si="1328"/>
        <v>7690</v>
      </c>
      <c r="O7698" s="14">
        <f t="shared" ca="1" si="1324"/>
        <v>148.4054137378962</v>
      </c>
      <c r="P7698" s="14">
        <f t="shared" ca="1" si="1325"/>
        <v>214.47791421804465</v>
      </c>
      <c r="Q7698" s="14">
        <f t="shared" ca="1" si="1326"/>
        <v>10.013327017148585</v>
      </c>
      <c r="R7698" s="14" t="str">
        <f t="shared" ca="1" si="1327"/>
        <v>above</v>
      </c>
    </row>
    <row r="7699" spans="8:18">
      <c r="H7699">
        <v>3000</v>
      </c>
      <c r="I7699">
        <f t="shared" ca="1" si="1321"/>
        <v>26</v>
      </c>
      <c r="J7699" s="14">
        <f t="shared" ca="1" si="1322"/>
        <v>28.027999999999999</v>
      </c>
      <c r="K7699" s="14">
        <f t="shared" ca="1" si="1320"/>
        <v>6.5916737320086582</v>
      </c>
      <c r="L7699" s="14" t="str">
        <f t="shared" ca="1" si="1323"/>
        <v>above</v>
      </c>
      <c r="N7699">
        <f t="shared" si="1328"/>
        <v>7691</v>
      </c>
      <c r="O7699" s="14">
        <f t="shared" ca="1" si="1324"/>
        <v>184.1552109165107</v>
      </c>
      <c r="P7699" s="14">
        <f t="shared" ca="1" si="1325"/>
        <v>285.89463603962429</v>
      </c>
      <c r="Q7699" s="14">
        <f t="shared" ca="1" si="1326"/>
        <v>10.442388902520305</v>
      </c>
      <c r="R7699" s="14" t="str">
        <f t="shared" ca="1" si="1327"/>
        <v>above</v>
      </c>
    </row>
    <row r="7700" spans="8:18">
      <c r="H7700">
        <v>3000</v>
      </c>
      <c r="I7700">
        <f t="shared" ca="1" si="1321"/>
        <v>19</v>
      </c>
      <c r="J7700" s="14">
        <f t="shared" ca="1" si="1322"/>
        <v>20.082999999999998</v>
      </c>
      <c r="K7700" s="14">
        <f t="shared" ca="1" si="1320"/>
        <v>5.9914645471079817</v>
      </c>
      <c r="L7700" s="14" t="str">
        <f t="shared" ca="1" si="1323"/>
        <v>above</v>
      </c>
      <c r="N7700">
        <f t="shared" si="1328"/>
        <v>7692</v>
      </c>
      <c r="O7700" s="14">
        <f t="shared" ca="1" si="1324"/>
        <v>141.50415339136211</v>
      </c>
      <c r="P7700" s="14">
        <f t="shared" ca="1" si="1325"/>
        <v>201.57442967238052</v>
      </c>
      <c r="Q7700" s="14">
        <f t="shared" ca="1" si="1326"/>
        <v>9.9187422917800028</v>
      </c>
      <c r="R7700" s="14" t="str">
        <f t="shared" ca="1" si="1327"/>
        <v>above</v>
      </c>
    </row>
    <row r="7701" spans="8:18">
      <c r="H7701">
        <v>3000</v>
      </c>
      <c r="I7701">
        <f t="shared" ca="1" si="1321"/>
        <v>35</v>
      </c>
      <c r="J7701" s="14">
        <f t="shared" ca="1" si="1322"/>
        <v>38.674999999999997</v>
      </c>
      <c r="K7701" s="14">
        <f t="shared" ca="1" si="1320"/>
        <v>7.1670378769122198</v>
      </c>
      <c r="L7701" s="14" t="str">
        <f t="shared" ca="1" si="1323"/>
        <v>above</v>
      </c>
      <c r="N7701">
        <f t="shared" si="1328"/>
        <v>7693</v>
      </c>
      <c r="O7701" s="14">
        <f t="shared" ca="1" si="1324"/>
        <v>118.04610016592642</v>
      </c>
      <c r="P7701" s="14">
        <f t="shared" ca="1" si="1325"/>
        <v>159.85074545907821</v>
      </c>
      <c r="Q7701" s="14">
        <f t="shared" ca="1" si="1326"/>
        <v>9.5590216288905179</v>
      </c>
      <c r="R7701" s="14">
        <f t="shared" ca="1" si="1327"/>
        <v>118.04610016592642</v>
      </c>
    </row>
    <row r="7702" spans="8:18">
      <c r="H7702">
        <v>3000</v>
      </c>
      <c r="I7702">
        <f t="shared" ca="1" si="1321"/>
        <v>98</v>
      </c>
      <c r="J7702" s="14">
        <f t="shared" ca="1" si="1322"/>
        <v>126.812</v>
      </c>
      <c r="K7702" s="14">
        <f t="shared" ca="1" si="1320"/>
        <v>9.1902397002691796</v>
      </c>
      <c r="L7702" s="14" t="str">
        <f t="shared" ca="1" si="1323"/>
        <v>above</v>
      </c>
      <c r="N7702">
        <f t="shared" si="1328"/>
        <v>7694</v>
      </c>
      <c r="O7702" s="14">
        <f t="shared" ca="1" si="1324"/>
        <v>199.45866330342054</v>
      </c>
      <c r="P7702" s="14">
        <f t="shared" ca="1" si="1325"/>
        <v>318.80993840378238</v>
      </c>
      <c r="Q7702" s="14">
        <f t="shared" ca="1" si="1326"/>
        <v>10.601216114856653</v>
      </c>
      <c r="R7702" s="14" t="str">
        <f t="shared" ca="1" si="1327"/>
        <v>above</v>
      </c>
    </row>
    <row r="7703" spans="8:18">
      <c r="H7703">
        <v>3000</v>
      </c>
      <c r="I7703">
        <f t="shared" ca="1" si="1321"/>
        <v>12</v>
      </c>
      <c r="J7703" s="14">
        <f t="shared" ca="1" si="1322"/>
        <v>12.432</v>
      </c>
      <c r="K7703" s="14">
        <f t="shared" ca="1" si="1320"/>
        <v>5.1298987149230735</v>
      </c>
      <c r="L7703" s="14">
        <f t="shared" ca="1" si="1323"/>
        <v>12</v>
      </c>
      <c r="N7703">
        <f t="shared" si="1328"/>
        <v>7695</v>
      </c>
      <c r="O7703" s="14">
        <f t="shared" ca="1" si="1324"/>
        <v>173.5637736999924</v>
      </c>
      <c r="P7703" s="14">
        <f t="shared" ca="1" si="1325"/>
        <v>263.93692432293892</v>
      </c>
      <c r="Q7703" s="14">
        <f t="shared" ca="1" si="1326"/>
        <v>10.324580280411528</v>
      </c>
      <c r="R7703" s="14" t="str">
        <f t="shared" ca="1" si="1327"/>
        <v>above</v>
      </c>
    </row>
    <row r="7704" spans="8:18">
      <c r="H7704">
        <v>3000</v>
      </c>
      <c r="I7704">
        <f t="shared" ca="1" si="1321"/>
        <v>11</v>
      </c>
      <c r="J7704" s="14">
        <f t="shared" ca="1" si="1322"/>
        <v>11.363</v>
      </c>
      <c r="K7704" s="14">
        <f t="shared" ca="1" si="1320"/>
        <v>4.9698132995760007</v>
      </c>
      <c r="L7704" s="14">
        <f t="shared" ca="1" si="1323"/>
        <v>11</v>
      </c>
      <c r="N7704">
        <f t="shared" si="1328"/>
        <v>7696</v>
      </c>
      <c r="O7704" s="14">
        <f t="shared" ca="1" si="1324"/>
        <v>156.07777443042085</v>
      </c>
      <c r="P7704" s="14">
        <f t="shared" ca="1" si="1325"/>
        <v>229.15858944388083</v>
      </c>
      <c r="Q7704" s="14">
        <f t="shared" ca="1" si="1326"/>
        <v>10.11348212245316</v>
      </c>
      <c r="R7704" s="14" t="str">
        <f t="shared" ca="1" si="1327"/>
        <v>above</v>
      </c>
    </row>
    <row r="7705" spans="8:18">
      <c r="H7705">
        <v>3000</v>
      </c>
      <c r="I7705">
        <f t="shared" ca="1" si="1321"/>
        <v>18</v>
      </c>
      <c r="J7705" s="14">
        <f t="shared" ca="1" si="1322"/>
        <v>18.972000000000001</v>
      </c>
      <c r="K7705" s="14">
        <f t="shared" ref="K7705:K7768" ca="1" si="1329">2*LN(I7705+1)</f>
        <v>5.8888779583328805</v>
      </c>
      <c r="L7705" s="14">
        <f t="shared" ca="1" si="1323"/>
        <v>18</v>
      </c>
      <c r="N7705">
        <f t="shared" si="1328"/>
        <v>7697</v>
      </c>
      <c r="O7705" s="14">
        <f t="shared" ca="1" si="1324"/>
        <v>184.88338437000058</v>
      </c>
      <c r="P7705" s="14">
        <f t="shared" ca="1" si="1325"/>
        <v>287.42898181831674</v>
      </c>
      <c r="Q7705" s="14">
        <f t="shared" ca="1" si="1326"/>
        <v>10.450239022670599</v>
      </c>
      <c r="R7705" s="14" t="str">
        <f t="shared" ca="1" si="1327"/>
        <v>above</v>
      </c>
    </row>
    <row r="7706" spans="8:18">
      <c r="H7706">
        <v>3000</v>
      </c>
      <c r="I7706">
        <f t="shared" ca="1" si="1321"/>
        <v>79</v>
      </c>
      <c r="J7706" s="14">
        <f t="shared" ca="1" si="1322"/>
        <v>97.722999999999999</v>
      </c>
      <c r="K7706" s="14">
        <f t="shared" ca="1" si="1329"/>
        <v>8.7640532693477624</v>
      </c>
      <c r="L7706" s="14" t="str">
        <f t="shared" ca="1" si="1323"/>
        <v>above</v>
      </c>
      <c r="N7706">
        <f t="shared" si="1328"/>
        <v>7698</v>
      </c>
      <c r="O7706" s="14">
        <f t="shared" ca="1" si="1324"/>
        <v>100.96803870996595</v>
      </c>
      <c r="P7706" s="14">
        <f t="shared" ca="1" si="1325"/>
        <v>131.55167323277749</v>
      </c>
      <c r="Q7706" s="14">
        <f t="shared" ca="1" si="1326"/>
        <v>9.2493188364008709</v>
      </c>
      <c r="R7706" s="14">
        <f t="shared" ca="1" si="1327"/>
        <v>100.96803870996595</v>
      </c>
    </row>
    <row r="7707" spans="8:18">
      <c r="H7707">
        <v>3000</v>
      </c>
      <c r="I7707">
        <f t="shared" ca="1" si="1321"/>
        <v>74</v>
      </c>
      <c r="J7707" s="14">
        <f t="shared" ca="1" si="1322"/>
        <v>90.427999999999997</v>
      </c>
      <c r="K7707" s="14">
        <f t="shared" ca="1" si="1329"/>
        <v>8.6349762270726202</v>
      </c>
      <c r="L7707" s="14" t="str">
        <f t="shared" ca="1" si="1323"/>
        <v>above</v>
      </c>
      <c r="N7707">
        <f t="shared" si="1328"/>
        <v>7699</v>
      </c>
      <c r="O7707" s="14">
        <f t="shared" ca="1" si="1324"/>
        <v>148.86997881097241</v>
      </c>
      <c r="P7707" s="14">
        <f t="shared" ca="1" si="1325"/>
        <v>215.35679058451052</v>
      </c>
      <c r="Q7707" s="14">
        <f t="shared" ca="1" si="1326"/>
        <v>10.019536220548359</v>
      </c>
      <c r="R7707" s="14" t="str">
        <f t="shared" ca="1" si="1327"/>
        <v>above</v>
      </c>
    </row>
    <row r="7708" spans="8:18">
      <c r="H7708">
        <v>3000</v>
      </c>
      <c r="I7708">
        <f t="shared" ca="1" si="1321"/>
        <v>79</v>
      </c>
      <c r="J7708" s="14">
        <f t="shared" ca="1" si="1322"/>
        <v>97.722999999999999</v>
      </c>
      <c r="K7708" s="14">
        <f t="shared" ca="1" si="1329"/>
        <v>8.7640532693477624</v>
      </c>
      <c r="L7708" s="14" t="str">
        <f t="shared" ca="1" si="1323"/>
        <v>above</v>
      </c>
      <c r="N7708">
        <f t="shared" si="1328"/>
        <v>7700</v>
      </c>
      <c r="O7708" s="14">
        <f t="shared" ca="1" si="1324"/>
        <v>159.37774944272462</v>
      </c>
      <c r="P7708" s="14">
        <f t="shared" ca="1" si="1325"/>
        <v>235.58155049500834</v>
      </c>
      <c r="Q7708" s="14">
        <f t="shared" ca="1" si="1326"/>
        <v>10.15506393325002</v>
      </c>
      <c r="R7708" s="14" t="str">
        <f t="shared" ca="1" si="1327"/>
        <v>above</v>
      </c>
    </row>
    <row r="7709" spans="8:18">
      <c r="H7709">
        <v>3000</v>
      </c>
      <c r="I7709">
        <f t="shared" ca="1" si="1321"/>
        <v>100</v>
      </c>
      <c r="J7709" s="14">
        <f t="shared" ca="1" si="1322"/>
        <v>130</v>
      </c>
      <c r="K7709" s="14">
        <f t="shared" ca="1" si="1329"/>
        <v>9.2302410336825194</v>
      </c>
      <c r="L7709" s="14" t="str">
        <f t="shared" ca="1" si="1323"/>
        <v>above</v>
      </c>
      <c r="N7709">
        <f t="shared" si="1328"/>
        <v>7701</v>
      </c>
      <c r="O7709" s="14">
        <f t="shared" ca="1" si="1324"/>
        <v>167.33146005204469</v>
      </c>
      <c r="P7709" s="14">
        <f t="shared" ca="1" si="1325"/>
        <v>251.33091262149179</v>
      </c>
      <c r="Q7709" s="14">
        <f t="shared" ca="1" si="1326"/>
        <v>10.251870024283269</v>
      </c>
      <c r="R7709" s="14" t="str">
        <f t="shared" ca="1" si="1327"/>
        <v>above</v>
      </c>
    </row>
    <row r="7710" spans="8:18">
      <c r="H7710">
        <v>3000</v>
      </c>
      <c r="I7710">
        <f t="shared" ca="1" si="1321"/>
        <v>59</v>
      </c>
      <c r="J7710" s="14">
        <f t="shared" ca="1" si="1322"/>
        <v>69.442999999999998</v>
      </c>
      <c r="K7710" s="14">
        <f t="shared" ca="1" si="1329"/>
        <v>8.1886891244442008</v>
      </c>
      <c r="L7710" s="14" t="str">
        <f t="shared" ca="1" si="1323"/>
        <v>above</v>
      </c>
      <c r="N7710">
        <f t="shared" si="1328"/>
        <v>7702</v>
      </c>
      <c r="O7710" s="14">
        <f t="shared" ca="1" si="1324"/>
        <v>126.34222485720892</v>
      </c>
      <c r="P7710" s="14">
        <f t="shared" ca="1" si="1325"/>
        <v>174.22929820281755</v>
      </c>
      <c r="Q7710" s="14">
        <f t="shared" ca="1" si="1326"/>
        <v>9.6937562924441796</v>
      </c>
      <c r="R7710" s="14" t="str">
        <f t="shared" ca="1" si="1327"/>
        <v>above</v>
      </c>
    </row>
    <row r="7711" spans="8:18">
      <c r="H7711">
        <v>3000</v>
      </c>
      <c r="I7711">
        <f t="shared" ca="1" si="1321"/>
        <v>61</v>
      </c>
      <c r="J7711" s="14">
        <f t="shared" ca="1" si="1322"/>
        <v>72.162999999999997</v>
      </c>
      <c r="K7711" s="14">
        <f t="shared" ca="1" si="1329"/>
        <v>8.2542687700901833</v>
      </c>
      <c r="L7711" s="14" t="str">
        <f t="shared" ca="1" si="1323"/>
        <v>above</v>
      </c>
      <c r="N7711">
        <f t="shared" si="1328"/>
        <v>7703</v>
      </c>
      <c r="O7711" s="14">
        <f t="shared" ca="1" si="1324"/>
        <v>146.47330616048856</v>
      </c>
      <c r="P7711" s="14">
        <f t="shared" ca="1" si="1325"/>
        <v>210.83659441324122</v>
      </c>
      <c r="Q7711" s="14">
        <f t="shared" ca="1" si="1326"/>
        <v>9.9872943684375226</v>
      </c>
      <c r="R7711" s="14" t="str">
        <f t="shared" ca="1" si="1327"/>
        <v>above</v>
      </c>
    </row>
    <row r="7712" spans="8:18">
      <c r="H7712">
        <v>3000</v>
      </c>
      <c r="I7712">
        <f t="shared" ca="1" si="1321"/>
        <v>26</v>
      </c>
      <c r="J7712" s="14">
        <f t="shared" ca="1" si="1322"/>
        <v>28.027999999999999</v>
      </c>
      <c r="K7712" s="14">
        <f t="shared" ca="1" si="1329"/>
        <v>6.5916737320086582</v>
      </c>
      <c r="L7712" s="14" t="str">
        <f t="shared" ca="1" si="1323"/>
        <v>above</v>
      </c>
      <c r="N7712">
        <f t="shared" si="1328"/>
        <v>7704</v>
      </c>
      <c r="O7712" s="14">
        <f t="shared" ca="1" si="1324"/>
        <v>180.75876014503069</v>
      </c>
      <c r="P7712" s="14">
        <f t="shared" ca="1" si="1325"/>
        <v>278.77994825253688</v>
      </c>
      <c r="Q7712" s="14">
        <f t="shared" ca="1" si="1326"/>
        <v>10.405360628248692</v>
      </c>
      <c r="R7712" s="14" t="str">
        <f t="shared" ca="1" si="1327"/>
        <v>above</v>
      </c>
    </row>
    <row r="7713" spans="8:18">
      <c r="H7713">
        <v>3000</v>
      </c>
      <c r="I7713">
        <f t="shared" ca="1" si="1321"/>
        <v>15</v>
      </c>
      <c r="J7713" s="14">
        <f t="shared" ca="1" si="1322"/>
        <v>15.675000000000001</v>
      </c>
      <c r="K7713" s="14">
        <f t="shared" ca="1" si="1329"/>
        <v>5.5451774444795623</v>
      </c>
      <c r="L7713" s="14">
        <f t="shared" ca="1" si="1323"/>
        <v>15</v>
      </c>
      <c r="N7713">
        <f t="shared" si="1328"/>
        <v>7705</v>
      </c>
      <c r="O7713" s="14">
        <f t="shared" ca="1" si="1324"/>
        <v>128.63218342680511</v>
      </c>
      <c r="P7713" s="14">
        <f t="shared" ca="1" si="1325"/>
        <v>178.27089926624683</v>
      </c>
      <c r="Q7713" s="14">
        <f t="shared" ca="1" si="1326"/>
        <v>9.7294021640003745</v>
      </c>
      <c r="R7713" s="14" t="str">
        <f t="shared" ca="1" si="1327"/>
        <v>above</v>
      </c>
    </row>
    <row r="7714" spans="8:18">
      <c r="H7714">
        <v>3000</v>
      </c>
      <c r="I7714">
        <f t="shared" ca="1" si="1321"/>
        <v>26</v>
      </c>
      <c r="J7714" s="14">
        <f t="shared" ca="1" si="1322"/>
        <v>28.027999999999999</v>
      </c>
      <c r="K7714" s="14">
        <f t="shared" ca="1" si="1329"/>
        <v>6.5916737320086582</v>
      </c>
      <c r="L7714" s="14" t="str">
        <f t="shared" ca="1" si="1323"/>
        <v>above</v>
      </c>
      <c r="N7714">
        <f t="shared" si="1328"/>
        <v>7706</v>
      </c>
      <c r="O7714" s="14">
        <f t="shared" ca="1" si="1324"/>
        <v>177.38076152430367</v>
      </c>
      <c r="P7714" s="14">
        <f t="shared" ca="1" si="1325"/>
        <v>271.77256520112934</v>
      </c>
      <c r="Q7714" s="14">
        <f t="shared" ca="1" si="1326"/>
        <v>10.367840750683076</v>
      </c>
      <c r="R7714" s="14" t="str">
        <f t="shared" ca="1" si="1327"/>
        <v>above</v>
      </c>
    </row>
    <row r="7715" spans="8:18">
      <c r="H7715">
        <v>3000</v>
      </c>
      <c r="I7715">
        <f t="shared" ca="1" si="1321"/>
        <v>45</v>
      </c>
      <c r="J7715" s="14">
        <f t="shared" ca="1" si="1322"/>
        <v>51.075000000000003</v>
      </c>
      <c r="K7715" s="14">
        <f t="shared" ca="1" si="1329"/>
        <v>7.6572827929781901</v>
      </c>
      <c r="L7715" s="14" t="str">
        <f t="shared" ca="1" si="1323"/>
        <v>above</v>
      </c>
      <c r="N7715">
        <f t="shared" si="1328"/>
        <v>7707</v>
      </c>
      <c r="O7715" s="14">
        <f t="shared" ca="1" si="1324"/>
        <v>138.55473998119584</v>
      </c>
      <c r="P7715" s="14">
        <f t="shared" ca="1" si="1325"/>
        <v>196.1469878949662</v>
      </c>
      <c r="Q7715" s="14">
        <f t="shared" ca="1" si="1326"/>
        <v>9.8769138511821204</v>
      </c>
      <c r="R7715" s="14" t="str">
        <f t="shared" ca="1" si="1327"/>
        <v>above</v>
      </c>
    </row>
    <row r="7716" spans="8:18">
      <c r="H7716">
        <v>3000</v>
      </c>
      <c r="I7716">
        <f t="shared" ca="1" si="1321"/>
        <v>17</v>
      </c>
      <c r="J7716" s="14">
        <f t="shared" ca="1" si="1322"/>
        <v>17.867000000000001</v>
      </c>
      <c r="K7716" s="14">
        <f t="shared" ca="1" si="1329"/>
        <v>5.780743515792329</v>
      </c>
      <c r="L7716" s="14">
        <f t="shared" ca="1" si="1323"/>
        <v>17</v>
      </c>
      <c r="N7716">
        <f t="shared" si="1328"/>
        <v>7708</v>
      </c>
      <c r="O7716" s="14">
        <f t="shared" ca="1" si="1324"/>
        <v>143.56865260176883</v>
      </c>
      <c r="P7716" s="14">
        <f t="shared" ca="1" si="1325"/>
        <v>205.404526631431</v>
      </c>
      <c r="Q7716" s="14">
        <f t="shared" ca="1" si="1326"/>
        <v>9.9475089984731699</v>
      </c>
      <c r="R7716" s="14" t="str">
        <f t="shared" ca="1" si="1327"/>
        <v>above</v>
      </c>
    </row>
    <row r="7717" spans="8:18">
      <c r="H7717">
        <v>3000</v>
      </c>
      <c r="I7717">
        <f t="shared" ca="1" si="1321"/>
        <v>78</v>
      </c>
      <c r="J7717" s="14">
        <f t="shared" ca="1" si="1322"/>
        <v>96.251999999999995</v>
      </c>
      <c r="K7717" s="14">
        <f t="shared" ca="1" si="1329"/>
        <v>8.738895704934043</v>
      </c>
      <c r="L7717" s="14" t="str">
        <f t="shared" ca="1" si="1323"/>
        <v>above</v>
      </c>
      <c r="N7717">
        <f t="shared" si="1328"/>
        <v>7709</v>
      </c>
      <c r="O7717" s="14">
        <f t="shared" ca="1" si="1324"/>
        <v>160.55245525241648</v>
      </c>
      <c r="P7717" s="14">
        <f t="shared" ca="1" si="1325"/>
        <v>237.88372791515405</v>
      </c>
      <c r="Q7717" s="14">
        <f t="shared" ca="1" si="1326"/>
        <v>10.16965978050213</v>
      </c>
      <c r="R7717" s="14" t="str">
        <f t="shared" ca="1" si="1327"/>
        <v>above</v>
      </c>
    </row>
    <row r="7718" spans="8:18">
      <c r="H7718">
        <v>3000</v>
      </c>
      <c r="I7718">
        <f t="shared" ca="1" si="1321"/>
        <v>18</v>
      </c>
      <c r="J7718" s="14">
        <f t="shared" ca="1" si="1322"/>
        <v>18.972000000000001</v>
      </c>
      <c r="K7718" s="14">
        <f t="shared" ca="1" si="1329"/>
        <v>5.8888779583328805</v>
      </c>
      <c r="L7718" s="14">
        <f t="shared" ca="1" si="1323"/>
        <v>18</v>
      </c>
      <c r="N7718">
        <f t="shared" si="1328"/>
        <v>7710</v>
      </c>
      <c r="O7718" s="14">
        <f t="shared" ca="1" si="1324"/>
        <v>162.79710939648413</v>
      </c>
      <c r="P7718" s="14">
        <f t="shared" ca="1" si="1325"/>
        <v>242.30580588003659</v>
      </c>
      <c r="Q7718" s="14">
        <f t="shared" ca="1" si="1326"/>
        <v>10.197257048222289</v>
      </c>
      <c r="R7718" s="14" t="str">
        <f t="shared" ca="1" si="1327"/>
        <v>above</v>
      </c>
    </row>
    <row r="7719" spans="8:18">
      <c r="H7719">
        <v>3000</v>
      </c>
      <c r="I7719">
        <f t="shared" ca="1" si="1321"/>
        <v>96</v>
      </c>
      <c r="J7719" s="14">
        <f t="shared" ca="1" si="1322"/>
        <v>123.648</v>
      </c>
      <c r="K7719" s="14">
        <f t="shared" ca="1" si="1329"/>
        <v>9.1494219570067656</v>
      </c>
      <c r="L7719" s="14" t="str">
        <f t="shared" ca="1" si="1323"/>
        <v>above</v>
      </c>
      <c r="N7719">
        <f t="shared" si="1328"/>
        <v>7711</v>
      </c>
      <c r="O7719" s="14">
        <f t="shared" ca="1" si="1324"/>
        <v>153.91057002809484</v>
      </c>
      <c r="P7719" s="14">
        <f t="shared" ca="1" si="1325"/>
        <v>224.9759607272141</v>
      </c>
      <c r="Q7719" s="14">
        <f t="shared" ca="1" si="1326"/>
        <v>10.08569596569747</v>
      </c>
      <c r="R7719" s="14" t="str">
        <f t="shared" ca="1" si="1327"/>
        <v>above</v>
      </c>
    </row>
    <row r="7720" spans="8:18">
      <c r="H7720">
        <v>3000</v>
      </c>
      <c r="I7720">
        <f t="shared" ca="1" si="1321"/>
        <v>66</v>
      </c>
      <c r="J7720" s="14">
        <f t="shared" ca="1" si="1322"/>
        <v>79.067999999999998</v>
      </c>
      <c r="K7720" s="14">
        <f t="shared" ca="1" si="1329"/>
        <v>8.4093852387819314</v>
      </c>
      <c r="L7720" s="14" t="str">
        <f t="shared" ca="1" si="1323"/>
        <v>above</v>
      </c>
      <c r="N7720">
        <f t="shared" si="1328"/>
        <v>7712</v>
      </c>
      <c r="O7720" s="14">
        <f t="shared" ca="1" si="1324"/>
        <v>119.79056239355049</v>
      </c>
      <c r="P7720" s="14">
        <f t="shared" ca="1" si="1325"/>
        <v>162.83989890923982</v>
      </c>
      <c r="Q7720" s="14">
        <f t="shared" ca="1" si="1326"/>
        <v>9.588116313135048</v>
      </c>
      <c r="R7720" s="14" t="str">
        <f t="shared" ca="1" si="1327"/>
        <v>above</v>
      </c>
    </row>
    <row r="7721" spans="8:18">
      <c r="H7721">
        <v>3000</v>
      </c>
      <c r="I7721">
        <f t="shared" ca="1" si="1321"/>
        <v>62</v>
      </c>
      <c r="J7721" s="14">
        <f t="shared" ca="1" si="1322"/>
        <v>73.531999999999996</v>
      </c>
      <c r="K7721" s="14">
        <f t="shared" ca="1" si="1329"/>
        <v>8.2862694527830651</v>
      </c>
      <c r="L7721" s="14" t="str">
        <f t="shared" ca="1" si="1323"/>
        <v>above</v>
      </c>
      <c r="N7721">
        <f t="shared" si="1328"/>
        <v>7713</v>
      </c>
      <c r="O7721" s="14">
        <f t="shared" ca="1" si="1324"/>
        <v>125.3511399005866</v>
      </c>
      <c r="P7721" s="14">
        <f t="shared" ca="1" si="1325"/>
        <v>172.4898647237159</v>
      </c>
      <c r="Q7721" s="14">
        <f t="shared" ca="1" si="1326"/>
        <v>9.6781297111261768</v>
      </c>
      <c r="R7721" s="14" t="str">
        <f t="shared" ca="1" si="1327"/>
        <v>above</v>
      </c>
    </row>
    <row r="7722" spans="8:18">
      <c r="H7722">
        <v>3000</v>
      </c>
      <c r="I7722">
        <f t="shared" ca="1" si="1321"/>
        <v>83</v>
      </c>
      <c r="J7722" s="14">
        <f t="shared" ca="1" si="1322"/>
        <v>103.667</v>
      </c>
      <c r="K7722" s="14">
        <f t="shared" ca="1" si="1329"/>
        <v>8.8616335976866267</v>
      </c>
      <c r="L7722" s="14" t="str">
        <f t="shared" ca="1" si="1323"/>
        <v>above</v>
      </c>
      <c r="N7722">
        <f t="shared" si="1328"/>
        <v>7714</v>
      </c>
      <c r="O7722" s="14">
        <f t="shared" ca="1" si="1324"/>
        <v>125.99918442601221</v>
      </c>
      <c r="P7722" s="14">
        <f t="shared" ca="1" si="1325"/>
        <v>173.6265678540729</v>
      </c>
      <c r="Q7722" s="14">
        <f t="shared" ca="1" si="1326"/>
        <v>9.6883613291910944</v>
      </c>
      <c r="R7722" s="14" t="str">
        <f t="shared" ca="1" si="1327"/>
        <v>above</v>
      </c>
    </row>
    <row r="7723" spans="8:18">
      <c r="H7723">
        <v>3000</v>
      </c>
      <c r="I7723">
        <f t="shared" ca="1" si="1321"/>
        <v>63</v>
      </c>
      <c r="J7723" s="14">
        <f t="shared" ca="1" si="1322"/>
        <v>74.906999999999996</v>
      </c>
      <c r="K7723" s="14">
        <f t="shared" ca="1" si="1329"/>
        <v>8.317766166719343</v>
      </c>
      <c r="L7723" s="14" t="str">
        <f t="shared" ca="1" si="1323"/>
        <v>above</v>
      </c>
      <c r="N7723">
        <f t="shared" si="1328"/>
        <v>7715</v>
      </c>
      <c r="O7723" s="14">
        <f t="shared" ca="1" si="1324"/>
        <v>155.5455098972227</v>
      </c>
      <c r="P7723" s="14">
        <f t="shared" ca="1" si="1325"/>
        <v>228.12872684478373</v>
      </c>
      <c r="Q7723" s="14">
        <f t="shared" ca="1" si="1326"/>
        <v>10.106693531543932</v>
      </c>
      <c r="R7723" s="14" t="str">
        <f t="shared" ca="1" si="1327"/>
        <v>above</v>
      </c>
    </row>
    <row r="7724" spans="8:18">
      <c r="H7724">
        <v>3000</v>
      </c>
      <c r="I7724">
        <f t="shared" ca="1" si="1321"/>
        <v>32</v>
      </c>
      <c r="J7724" s="14">
        <f t="shared" ca="1" si="1322"/>
        <v>35.072000000000003</v>
      </c>
      <c r="K7724" s="14">
        <f t="shared" ca="1" si="1329"/>
        <v>6.9930151229329605</v>
      </c>
      <c r="L7724" s="14" t="str">
        <f t="shared" ca="1" si="1323"/>
        <v>above</v>
      </c>
      <c r="N7724">
        <f t="shared" si="1328"/>
        <v>7716</v>
      </c>
      <c r="O7724" s="14">
        <f t="shared" ca="1" si="1324"/>
        <v>144.07880786509358</v>
      </c>
      <c r="P7724" s="14">
        <f t="shared" ca="1" si="1325"/>
        <v>206.35491649257324</v>
      </c>
      <c r="Q7724" s="14">
        <f t="shared" ca="1" si="1326"/>
        <v>9.9545541945889244</v>
      </c>
      <c r="R7724" s="14" t="str">
        <f t="shared" ca="1" si="1327"/>
        <v>above</v>
      </c>
    </row>
    <row r="7725" spans="8:18">
      <c r="H7725">
        <v>3000</v>
      </c>
      <c r="I7725">
        <f t="shared" ca="1" si="1321"/>
        <v>71</v>
      </c>
      <c r="J7725" s="14">
        <f t="shared" ca="1" si="1322"/>
        <v>86.123000000000005</v>
      </c>
      <c r="K7725" s="14">
        <f t="shared" ca="1" si="1329"/>
        <v>8.5533322380321106</v>
      </c>
      <c r="L7725" s="14" t="str">
        <f t="shared" ca="1" si="1323"/>
        <v>above</v>
      </c>
      <c r="N7725">
        <f t="shared" si="1328"/>
        <v>7717</v>
      </c>
      <c r="O7725" s="14">
        <f t="shared" ca="1" si="1324"/>
        <v>133.56089196724616</v>
      </c>
      <c r="P7725" s="14">
        <f t="shared" ca="1" si="1325"/>
        <v>187.07642755650537</v>
      </c>
      <c r="Q7725" s="14">
        <f t="shared" ca="1" si="1326"/>
        <v>9.8040336499446656</v>
      </c>
      <c r="R7725" s="14" t="str">
        <f t="shared" ca="1" si="1327"/>
        <v>above</v>
      </c>
    </row>
    <row r="7726" spans="8:18">
      <c r="H7726">
        <v>3000</v>
      </c>
      <c r="I7726">
        <f t="shared" ca="1" si="1321"/>
        <v>57</v>
      </c>
      <c r="J7726" s="14">
        <f t="shared" ca="1" si="1322"/>
        <v>66.747</v>
      </c>
      <c r="K7726" s="14">
        <f t="shared" ca="1" si="1329"/>
        <v>8.1208860210928382</v>
      </c>
      <c r="L7726" s="14" t="str">
        <f t="shared" ca="1" si="1323"/>
        <v>above</v>
      </c>
      <c r="N7726">
        <f t="shared" si="1328"/>
        <v>7718</v>
      </c>
      <c r="O7726" s="14">
        <f t="shared" ca="1" si="1324"/>
        <v>151.1839080878992</v>
      </c>
      <c r="P7726" s="14">
        <f t="shared" ca="1" si="1325"/>
        <v>219.75363028209026</v>
      </c>
      <c r="Q7726" s="14">
        <f t="shared" ca="1" si="1326"/>
        <v>10.050179422223772</v>
      </c>
      <c r="R7726" s="14" t="str">
        <f t="shared" ca="1" si="1327"/>
        <v>above</v>
      </c>
    </row>
    <row r="7727" spans="8:18">
      <c r="H7727">
        <v>3000</v>
      </c>
      <c r="I7727">
        <f t="shared" ca="1" si="1321"/>
        <v>59</v>
      </c>
      <c r="J7727" s="14">
        <f t="shared" ca="1" si="1322"/>
        <v>69.442999999999998</v>
      </c>
      <c r="K7727" s="14">
        <f t="shared" ca="1" si="1329"/>
        <v>8.1886891244442008</v>
      </c>
      <c r="L7727" s="14" t="str">
        <f t="shared" ca="1" si="1323"/>
        <v>above</v>
      </c>
      <c r="N7727">
        <f t="shared" si="1328"/>
        <v>7719</v>
      </c>
      <c r="O7727" s="14">
        <f t="shared" ca="1" si="1324"/>
        <v>134.76730315847016</v>
      </c>
      <c r="P7727" s="14">
        <f t="shared" ca="1" si="1325"/>
        <v>189.25398116029115</v>
      </c>
      <c r="Q7727" s="14">
        <f t="shared" ca="1" si="1326"/>
        <v>9.8218848282108375</v>
      </c>
      <c r="R7727" s="14" t="str">
        <f t="shared" ca="1" si="1327"/>
        <v>above</v>
      </c>
    </row>
    <row r="7728" spans="8:18">
      <c r="H7728">
        <v>3000</v>
      </c>
      <c r="I7728">
        <f t="shared" ca="1" si="1321"/>
        <v>61</v>
      </c>
      <c r="J7728" s="14">
        <f t="shared" ca="1" si="1322"/>
        <v>72.162999999999997</v>
      </c>
      <c r="K7728" s="14">
        <f t="shared" ca="1" si="1329"/>
        <v>8.2542687700901833</v>
      </c>
      <c r="L7728" s="14" t="str">
        <f t="shared" ca="1" si="1323"/>
        <v>above</v>
      </c>
      <c r="N7728">
        <f t="shared" si="1328"/>
        <v>7720</v>
      </c>
      <c r="O7728" s="14">
        <f t="shared" ca="1" si="1324"/>
        <v>173.19748009535652</v>
      </c>
      <c r="P7728" s="14">
        <f t="shared" ca="1" si="1325"/>
        <v>263.18958142950078</v>
      </c>
      <c r="Q7728" s="14">
        <f t="shared" ca="1" si="1326"/>
        <v>10.320379197460575</v>
      </c>
      <c r="R7728" s="14" t="str">
        <f t="shared" ca="1" si="1327"/>
        <v>above</v>
      </c>
    </row>
    <row r="7729" spans="8:18">
      <c r="H7729">
        <v>3000</v>
      </c>
      <c r="I7729">
        <f t="shared" ca="1" si="1321"/>
        <v>48</v>
      </c>
      <c r="J7729" s="14">
        <f t="shared" ca="1" si="1322"/>
        <v>54.911999999999999</v>
      </c>
      <c r="K7729" s="14">
        <f t="shared" ca="1" si="1329"/>
        <v>7.7836405962212529</v>
      </c>
      <c r="L7729" s="14" t="str">
        <f t="shared" ca="1" si="1323"/>
        <v>above</v>
      </c>
      <c r="N7729">
        <f t="shared" si="1328"/>
        <v>7721</v>
      </c>
      <c r="O7729" s="14">
        <f t="shared" ca="1" si="1324"/>
        <v>155.17431606010194</v>
      </c>
      <c r="P7729" s="14">
        <f t="shared" ca="1" si="1325"/>
        <v>227.4115211542632</v>
      </c>
      <c r="Q7729" s="14">
        <f t="shared" ca="1" si="1326"/>
        <v>10.101945588105249</v>
      </c>
      <c r="R7729" s="14" t="str">
        <f t="shared" ca="1" si="1327"/>
        <v>above</v>
      </c>
    </row>
    <row r="7730" spans="8:18">
      <c r="H7730">
        <v>3000</v>
      </c>
      <c r="I7730">
        <f t="shared" ca="1" si="1321"/>
        <v>37</v>
      </c>
      <c r="J7730" s="14">
        <f t="shared" ca="1" si="1322"/>
        <v>41.106999999999999</v>
      </c>
      <c r="K7730" s="14">
        <f t="shared" ca="1" si="1329"/>
        <v>7.2751723194527713</v>
      </c>
      <c r="L7730" s="14" t="str">
        <f t="shared" ca="1" si="1323"/>
        <v>above</v>
      </c>
      <c r="N7730">
        <f t="shared" si="1328"/>
        <v>7722</v>
      </c>
      <c r="O7730" s="14">
        <f t="shared" ca="1" si="1324"/>
        <v>115.04733062580719</v>
      </c>
      <c r="P7730" s="14">
        <f t="shared" ca="1" si="1325"/>
        <v>154.75499547817856</v>
      </c>
      <c r="Q7730" s="14">
        <f t="shared" ca="1" si="1326"/>
        <v>9.5079962610480671</v>
      </c>
      <c r="R7730" s="14">
        <f t="shared" ca="1" si="1327"/>
        <v>115.04733062580719</v>
      </c>
    </row>
    <row r="7731" spans="8:18">
      <c r="H7731">
        <v>3000</v>
      </c>
      <c r="I7731">
        <f t="shared" ca="1" si="1321"/>
        <v>22</v>
      </c>
      <c r="J7731" s="14">
        <f t="shared" ca="1" si="1322"/>
        <v>23.451999999999998</v>
      </c>
      <c r="K7731" s="14">
        <f t="shared" ca="1" si="1329"/>
        <v>6.2709884318582994</v>
      </c>
      <c r="L7731" s="14" t="str">
        <f t="shared" ca="1" si="1323"/>
        <v>above</v>
      </c>
      <c r="N7731">
        <f t="shared" si="1328"/>
        <v>7723</v>
      </c>
      <c r="O7731" s="14">
        <f t="shared" ca="1" si="1324"/>
        <v>121.12338670326196</v>
      </c>
      <c r="P7731" s="14">
        <f t="shared" ca="1" si="1325"/>
        <v>165.13601112266576</v>
      </c>
      <c r="Q7731" s="14">
        <f t="shared" ca="1" si="1326"/>
        <v>9.6100638001339735</v>
      </c>
      <c r="R7731" s="14" t="str">
        <f t="shared" ca="1" si="1327"/>
        <v>above</v>
      </c>
    </row>
    <row r="7732" spans="8:18">
      <c r="H7732">
        <v>3000</v>
      </c>
      <c r="I7732">
        <f t="shared" ca="1" si="1321"/>
        <v>55</v>
      </c>
      <c r="J7732" s="14">
        <f t="shared" ca="1" si="1322"/>
        <v>64.075000000000003</v>
      </c>
      <c r="K7732" s="14">
        <f t="shared" ca="1" si="1329"/>
        <v>8.0507033814702993</v>
      </c>
      <c r="L7732" s="14" t="str">
        <f t="shared" ca="1" si="1323"/>
        <v>above</v>
      </c>
      <c r="N7732">
        <f t="shared" si="1328"/>
        <v>7724</v>
      </c>
      <c r="O7732" s="14">
        <f t="shared" ca="1" si="1324"/>
        <v>176.43706929922357</v>
      </c>
      <c r="P7732" s="14">
        <f t="shared" ca="1" si="1325"/>
        <v>269.82718756792065</v>
      </c>
      <c r="Q7732" s="14">
        <f t="shared" ca="1" si="1326"/>
        <v>10.3572320137846</v>
      </c>
      <c r="R7732" s="14" t="str">
        <f t="shared" ca="1" si="1327"/>
        <v>above</v>
      </c>
    </row>
    <row r="7733" spans="8:18">
      <c r="H7733">
        <v>3000</v>
      </c>
      <c r="I7733">
        <f t="shared" ca="1" si="1321"/>
        <v>64</v>
      </c>
      <c r="J7733" s="14">
        <f t="shared" ca="1" si="1322"/>
        <v>76.287999999999997</v>
      </c>
      <c r="K7733" s="14">
        <f t="shared" ca="1" si="1329"/>
        <v>8.3487745397912736</v>
      </c>
      <c r="L7733" s="14" t="str">
        <f t="shared" ca="1" si="1323"/>
        <v>above</v>
      </c>
      <c r="N7733">
        <f t="shared" si="1328"/>
        <v>7725</v>
      </c>
      <c r="O7733" s="14">
        <f t="shared" ca="1" si="1324"/>
        <v>117.43851628170179</v>
      </c>
      <c r="P7733" s="14">
        <f t="shared" ca="1" si="1325"/>
        <v>158.8139316010444</v>
      </c>
      <c r="Q7733" s="14">
        <f t="shared" ca="1" si="1326"/>
        <v>9.548787951965064</v>
      </c>
      <c r="R7733" s="14">
        <f t="shared" ca="1" si="1327"/>
        <v>117.43851628170179</v>
      </c>
    </row>
    <row r="7734" spans="8:18">
      <c r="H7734">
        <v>3000</v>
      </c>
      <c r="I7734">
        <f t="shared" ca="1" si="1321"/>
        <v>29</v>
      </c>
      <c r="J7734" s="14">
        <f t="shared" ca="1" si="1322"/>
        <v>31.523</v>
      </c>
      <c r="K7734" s="14">
        <f t="shared" ca="1" si="1329"/>
        <v>6.8023947633243109</v>
      </c>
      <c r="L7734" s="14" t="str">
        <f t="shared" ca="1" si="1323"/>
        <v>above</v>
      </c>
      <c r="N7734">
        <f t="shared" si="1328"/>
        <v>7726</v>
      </c>
      <c r="O7734" s="14">
        <f t="shared" ca="1" si="1324"/>
        <v>116.57073203087523</v>
      </c>
      <c r="P7734" s="14">
        <f t="shared" ca="1" si="1325"/>
        <v>157.33693872951761</v>
      </c>
      <c r="Q7734" s="14">
        <f t="shared" ca="1" si="1326"/>
        <v>9.5340802544019176</v>
      </c>
      <c r="R7734" s="14">
        <f t="shared" ca="1" si="1327"/>
        <v>116.57073203087523</v>
      </c>
    </row>
    <row r="7735" spans="8:18">
      <c r="H7735">
        <v>3000</v>
      </c>
      <c r="I7735">
        <f t="shared" ca="1" si="1321"/>
        <v>96</v>
      </c>
      <c r="J7735" s="14">
        <f t="shared" ca="1" si="1322"/>
        <v>123.648</v>
      </c>
      <c r="K7735" s="14">
        <f t="shared" ca="1" si="1329"/>
        <v>9.1494219570067656</v>
      </c>
      <c r="L7735" s="14" t="str">
        <f t="shared" ca="1" si="1323"/>
        <v>above</v>
      </c>
      <c r="N7735">
        <f t="shared" si="1328"/>
        <v>7727</v>
      </c>
      <c r="O7735" s="14">
        <f t="shared" ca="1" si="1324"/>
        <v>181.61894437657051</v>
      </c>
      <c r="P7735" s="14">
        <f t="shared" ca="1" si="1325"/>
        <v>280.57526724594993</v>
      </c>
      <c r="Q7735" s="14">
        <f t="shared" ca="1" si="1326"/>
        <v>10.414803421468706</v>
      </c>
      <c r="R7735" s="14" t="str">
        <f t="shared" ca="1" si="1327"/>
        <v>above</v>
      </c>
    </row>
    <row r="7736" spans="8:18">
      <c r="H7736">
        <v>3000</v>
      </c>
      <c r="I7736">
        <f t="shared" ca="1" si="1321"/>
        <v>31</v>
      </c>
      <c r="J7736" s="14">
        <f t="shared" ca="1" si="1322"/>
        <v>33.883000000000003</v>
      </c>
      <c r="K7736" s="14">
        <f t="shared" ca="1" si="1329"/>
        <v>6.9314718055994531</v>
      </c>
      <c r="L7736" s="14" t="str">
        <f t="shared" ca="1" si="1323"/>
        <v>above</v>
      </c>
      <c r="N7736">
        <f t="shared" si="1328"/>
        <v>7728</v>
      </c>
      <c r="O7736" s="14">
        <f t="shared" ca="1" si="1324"/>
        <v>102.68061645038966</v>
      </c>
      <c r="P7736" s="14">
        <f t="shared" ca="1" si="1325"/>
        <v>134.31054343428576</v>
      </c>
      <c r="Q7736" s="14">
        <f t="shared" ca="1" si="1326"/>
        <v>9.2826303565766999</v>
      </c>
      <c r="R7736" s="14">
        <f t="shared" ca="1" si="1327"/>
        <v>102.68061645038966</v>
      </c>
    </row>
    <row r="7737" spans="8:18">
      <c r="H7737">
        <v>3000</v>
      </c>
      <c r="I7737">
        <f t="shared" ca="1" si="1321"/>
        <v>64</v>
      </c>
      <c r="J7737" s="14">
        <f t="shared" ca="1" si="1322"/>
        <v>76.287999999999997</v>
      </c>
      <c r="K7737" s="14">
        <f t="shared" ca="1" si="1329"/>
        <v>8.3487745397912736</v>
      </c>
      <c r="L7737" s="14" t="str">
        <f t="shared" ca="1" si="1323"/>
        <v>above</v>
      </c>
      <c r="N7737">
        <f t="shared" si="1328"/>
        <v>7729</v>
      </c>
      <c r="O7737" s="14">
        <f t="shared" ca="1" si="1324"/>
        <v>175.23051529966918</v>
      </c>
      <c r="P7737" s="14">
        <f t="shared" ca="1" si="1325"/>
        <v>267.34771577623195</v>
      </c>
      <c r="Q7737" s="14">
        <f t="shared" ca="1" si="1326"/>
        <v>10.343585768179747</v>
      </c>
      <c r="R7737" s="14" t="str">
        <f t="shared" ca="1" si="1327"/>
        <v>above</v>
      </c>
    </row>
    <row r="7738" spans="8:18">
      <c r="H7738">
        <v>3000</v>
      </c>
      <c r="I7738">
        <f t="shared" ca="1" si="1321"/>
        <v>72</v>
      </c>
      <c r="J7738" s="14">
        <f t="shared" ca="1" si="1322"/>
        <v>87.551999999999992</v>
      </c>
      <c r="K7738" s="14">
        <f t="shared" ca="1" si="1329"/>
        <v>8.5809188822967819</v>
      </c>
      <c r="L7738" s="14" t="str">
        <f t="shared" ca="1" si="1323"/>
        <v>above</v>
      </c>
      <c r="N7738">
        <f t="shared" si="1328"/>
        <v>7730</v>
      </c>
      <c r="O7738" s="14">
        <f t="shared" ca="1" si="1324"/>
        <v>148.81934280945219</v>
      </c>
      <c r="P7738" s="14">
        <f t="shared" ca="1" si="1325"/>
        <v>215.26093319216395</v>
      </c>
      <c r="Q7738" s="14">
        <f t="shared" ca="1" si="1326"/>
        <v>10.018860373951913</v>
      </c>
      <c r="R7738" s="14" t="str">
        <f t="shared" ca="1" si="1327"/>
        <v>above</v>
      </c>
    </row>
    <row r="7739" spans="8:18">
      <c r="H7739">
        <v>3000</v>
      </c>
      <c r="I7739">
        <f t="shared" ca="1" si="1321"/>
        <v>59</v>
      </c>
      <c r="J7739" s="14">
        <f t="shared" ca="1" si="1322"/>
        <v>69.442999999999998</v>
      </c>
      <c r="K7739" s="14">
        <f t="shared" ca="1" si="1329"/>
        <v>8.1886891244442008</v>
      </c>
      <c r="L7739" s="14" t="str">
        <f t="shared" ca="1" si="1323"/>
        <v>above</v>
      </c>
      <c r="N7739">
        <f t="shared" si="1328"/>
        <v>7731</v>
      </c>
      <c r="O7739" s="14">
        <f t="shared" ca="1" si="1324"/>
        <v>143.5265726994499</v>
      </c>
      <c r="P7739" s="14">
        <f t="shared" ca="1" si="1325"/>
        <v>205.32620391200135</v>
      </c>
      <c r="Q7739" s="14">
        <f t="shared" ca="1" si="1326"/>
        <v>9.9469267695197541</v>
      </c>
      <c r="R7739" s="14" t="str">
        <f t="shared" ca="1" si="1327"/>
        <v>above</v>
      </c>
    </row>
    <row r="7740" spans="8:18">
      <c r="H7740">
        <v>3000</v>
      </c>
      <c r="I7740">
        <f t="shared" ca="1" si="1321"/>
        <v>91</v>
      </c>
      <c r="J7740" s="14">
        <f t="shared" ca="1" si="1322"/>
        <v>115.843</v>
      </c>
      <c r="K7740" s="14">
        <f t="shared" ca="1" si="1329"/>
        <v>9.0435771540980809</v>
      </c>
      <c r="L7740" s="14" t="str">
        <f t="shared" ca="1" si="1323"/>
        <v>above</v>
      </c>
      <c r="N7740">
        <f t="shared" si="1328"/>
        <v>7732</v>
      </c>
      <c r="O7740" s="14">
        <f t="shared" ca="1" si="1324"/>
        <v>187.36504777167374</v>
      </c>
      <c r="P7740" s="14">
        <f t="shared" ca="1" si="1325"/>
        <v>292.68203115111851</v>
      </c>
      <c r="Q7740" s="14">
        <f t="shared" ca="1" si="1326"/>
        <v>10.476763647098537</v>
      </c>
      <c r="R7740" s="14" t="str">
        <f t="shared" ca="1" si="1327"/>
        <v>above</v>
      </c>
    </row>
    <row r="7741" spans="8:18">
      <c r="H7741">
        <v>3000</v>
      </c>
      <c r="I7741">
        <f t="shared" ca="1" si="1321"/>
        <v>45</v>
      </c>
      <c r="J7741" s="14">
        <f t="shared" ca="1" si="1322"/>
        <v>51.075000000000003</v>
      </c>
      <c r="K7741" s="14">
        <f t="shared" ca="1" si="1329"/>
        <v>7.6572827929781901</v>
      </c>
      <c r="L7741" s="14" t="str">
        <f t="shared" ca="1" si="1323"/>
        <v>above</v>
      </c>
      <c r="N7741">
        <f t="shared" si="1328"/>
        <v>7733</v>
      </c>
      <c r="O7741" s="14">
        <f t="shared" ca="1" si="1324"/>
        <v>143.15378478271541</v>
      </c>
      <c r="P7741" s="14">
        <f t="shared" ca="1" si="1325"/>
        <v>204.6328030755634</v>
      </c>
      <c r="Q7741" s="14">
        <f t="shared" ca="1" si="1326"/>
        <v>9.9417613592063514</v>
      </c>
      <c r="R7741" s="14" t="str">
        <f t="shared" ca="1" si="1327"/>
        <v>above</v>
      </c>
    </row>
    <row r="7742" spans="8:18">
      <c r="H7742">
        <v>3000</v>
      </c>
      <c r="I7742">
        <f t="shared" ca="1" si="1321"/>
        <v>10</v>
      </c>
      <c r="J7742" s="14">
        <f t="shared" ca="1" si="1322"/>
        <v>10.3</v>
      </c>
      <c r="K7742" s="14">
        <f t="shared" ca="1" si="1329"/>
        <v>4.7957905455967413</v>
      </c>
      <c r="L7742" s="14">
        <f t="shared" ca="1" si="1323"/>
        <v>10</v>
      </c>
      <c r="N7742">
        <f t="shared" si="1328"/>
        <v>7734</v>
      </c>
      <c r="O7742" s="14">
        <f t="shared" ca="1" si="1324"/>
        <v>141.83188726195385</v>
      </c>
      <c r="P7742" s="14">
        <f t="shared" ca="1" si="1325"/>
        <v>202.18073999481663</v>
      </c>
      <c r="Q7742" s="14">
        <f t="shared" ca="1" si="1326"/>
        <v>9.9233366502629075</v>
      </c>
      <c r="R7742" s="14" t="str">
        <f t="shared" ca="1" si="1327"/>
        <v>above</v>
      </c>
    </row>
    <row r="7743" spans="8:18">
      <c r="H7743">
        <v>3000</v>
      </c>
      <c r="I7743">
        <f t="shared" ca="1" si="1321"/>
        <v>77</v>
      </c>
      <c r="J7743" s="14">
        <f t="shared" ca="1" si="1322"/>
        <v>94.787000000000006</v>
      </c>
      <c r="K7743" s="14">
        <f t="shared" ca="1" si="1329"/>
        <v>8.7134176533791834</v>
      </c>
      <c r="L7743" s="14" t="str">
        <f t="shared" ca="1" si="1323"/>
        <v>above</v>
      </c>
      <c r="N7743">
        <f t="shared" si="1328"/>
        <v>7735</v>
      </c>
      <c r="O7743" s="14">
        <f t="shared" ca="1" si="1324"/>
        <v>173.79517385892208</v>
      </c>
      <c r="P7743" s="14">
        <f t="shared" ca="1" si="1325"/>
        <v>264.40946122888096</v>
      </c>
      <c r="Q7743" s="14">
        <f t="shared" ca="1" si="1326"/>
        <v>10.327229706675103</v>
      </c>
      <c r="R7743" s="14" t="str">
        <f t="shared" ca="1" si="1327"/>
        <v>above</v>
      </c>
    </row>
    <row r="7744" spans="8:18">
      <c r="H7744">
        <v>3000</v>
      </c>
      <c r="I7744">
        <f t="shared" ca="1" si="1321"/>
        <v>71</v>
      </c>
      <c r="J7744" s="14">
        <f t="shared" ca="1" si="1322"/>
        <v>86.123000000000005</v>
      </c>
      <c r="K7744" s="14">
        <f t="shared" ca="1" si="1329"/>
        <v>8.5533322380321106</v>
      </c>
      <c r="L7744" s="14" t="str">
        <f t="shared" ca="1" si="1323"/>
        <v>above</v>
      </c>
      <c r="N7744">
        <f t="shared" si="1328"/>
        <v>7736</v>
      </c>
      <c r="O7744" s="14">
        <f t="shared" ca="1" si="1324"/>
        <v>118.56914701560176</v>
      </c>
      <c r="P7744" s="14">
        <f t="shared" ca="1" si="1325"/>
        <v>160.7450748876239</v>
      </c>
      <c r="Q7744" s="14">
        <f t="shared" ca="1" si="1326"/>
        <v>9.5677896802801268</v>
      </c>
      <c r="R7744" s="14" t="str">
        <f t="shared" ca="1" si="1327"/>
        <v>above</v>
      </c>
    </row>
    <row r="7745" spans="8:18">
      <c r="H7745">
        <v>3000</v>
      </c>
      <c r="I7745">
        <f t="shared" ca="1" si="1321"/>
        <v>21</v>
      </c>
      <c r="J7745" s="14">
        <f t="shared" ca="1" si="1322"/>
        <v>22.323</v>
      </c>
      <c r="K7745" s="14">
        <f t="shared" ca="1" si="1329"/>
        <v>6.1820849067166321</v>
      </c>
      <c r="L7745" s="14" t="str">
        <f t="shared" ca="1" si="1323"/>
        <v>above</v>
      </c>
      <c r="N7745">
        <f t="shared" si="1328"/>
        <v>7737</v>
      </c>
      <c r="O7745" s="14">
        <f t="shared" ca="1" si="1324"/>
        <v>161.6692309853207</v>
      </c>
      <c r="P7745" s="14">
        <f t="shared" ca="1" si="1325"/>
        <v>240.08005172747562</v>
      </c>
      <c r="Q7745" s="14">
        <f t="shared" ca="1" si="1326"/>
        <v>10.183437762629607</v>
      </c>
      <c r="R7745" s="14" t="str">
        <f t="shared" ca="1" si="1327"/>
        <v>above</v>
      </c>
    </row>
    <row r="7746" spans="8:18">
      <c r="H7746">
        <v>3000</v>
      </c>
      <c r="I7746">
        <f t="shared" ca="1" si="1321"/>
        <v>82</v>
      </c>
      <c r="J7746" s="14">
        <f t="shared" ca="1" si="1322"/>
        <v>102.172</v>
      </c>
      <c r="K7746" s="14">
        <f t="shared" ca="1" si="1329"/>
        <v>8.8376812155931965</v>
      </c>
      <c r="L7746" s="14" t="str">
        <f t="shared" ca="1" si="1323"/>
        <v>above</v>
      </c>
      <c r="N7746">
        <f t="shared" si="1328"/>
        <v>7738</v>
      </c>
      <c r="O7746" s="14">
        <f t="shared" ca="1" si="1324"/>
        <v>173.55348032339032</v>
      </c>
      <c r="P7746" s="14">
        <f t="shared" ca="1" si="1325"/>
        <v>263.91591192047463</v>
      </c>
      <c r="Q7746" s="14">
        <f t="shared" ca="1" si="1326"/>
        <v>10.324462344371572</v>
      </c>
      <c r="R7746" s="14" t="str">
        <f t="shared" ca="1" si="1327"/>
        <v>above</v>
      </c>
    </row>
    <row r="7747" spans="8:18">
      <c r="H7747">
        <v>3000</v>
      </c>
      <c r="I7747">
        <f t="shared" ca="1" si="1321"/>
        <v>31</v>
      </c>
      <c r="J7747" s="14">
        <f t="shared" ca="1" si="1322"/>
        <v>33.883000000000003</v>
      </c>
      <c r="K7747" s="14">
        <f t="shared" ca="1" si="1329"/>
        <v>6.9314718055994531</v>
      </c>
      <c r="L7747" s="14" t="str">
        <f t="shared" ca="1" si="1323"/>
        <v>above</v>
      </c>
      <c r="N7747">
        <f t="shared" si="1328"/>
        <v>7739</v>
      </c>
      <c r="O7747" s="14">
        <f t="shared" ca="1" si="1324"/>
        <v>118.23348236554719</v>
      </c>
      <c r="P7747" s="14">
        <f t="shared" ca="1" si="1325"/>
        <v>160.17095142239967</v>
      </c>
      <c r="Q7747" s="14">
        <f t="shared" ca="1" si="1326"/>
        <v>9.5621672150336021</v>
      </c>
      <c r="R7747" s="14" t="str">
        <f t="shared" ca="1" si="1327"/>
        <v>above</v>
      </c>
    </row>
    <row r="7748" spans="8:18">
      <c r="H7748">
        <v>3000</v>
      </c>
      <c r="I7748">
        <f t="shared" ca="1" si="1321"/>
        <v>44</v>
      </c>
      <c r="J7748" s="14">
        <f t="shared" ca="1" si="1322"/>
        <v>49.808</v>
      </c>
      <c r="K7748" s="14">
        <f t="shared" ca="1" si="1329"/>
        <v>7.6133249795406392</v>
      </c>
      <c r="L7748" s="14" t="str">
        <f t="shared" ca="1" si="1323"/>
        <v>above</v>
      </c>
      <c r="N7748">
        <f t="shared" si="1328"/>
        <v>7740</v>
      </c>
      <c r="O7748" s="14">
        <f t="shared" ca="1" si="1324"/>
        <v>169.8905544365191</v>
      </c>
      <c r="P7748" s="14">
        <f t="shared" ca="1" si="1325"/>
        <v>256.47895589676267</v>
      </c>
      <c r="Q7748" s="14">
        <f t="shared" ca="1" si="1326"/>
        <v>10.282046638118848</v>
      </c>
      <c r="R7748" s="14" t="str">
        <f t="shared" ca="1" si="1327"/>
        <v>above</v>
      </c>
    </row>
    <row r="7749" spans="8:18">
      <c r="H7749">
        <v>3000</v>
      </c>
      <c r="I7749">
        <f t="shared" ca="1" si="1321"/>
        <v>93</v>
      </c>
      <c r="J7749" s="14">
        <f t="shared" ca="1" si="1322"/>
        <v>118.947</v>
      </c>
      <c r="K7749" s="14">
        <f t="shared" ca="1" si="1329"/>
        <v>9.0865895645400077</v>
      </c>
      <c r="L7749" s="14" t="str">
        <f t="shared" ca="1" si="1323"/>
        <v>above</v>
      </c>
      <c r="N7749">
        <f t="shared" si="1328"/>
        <v>7741</v>
      </c>
      <c r="O7749" s="14">
        <f t="shared" ca="1" si="1324"/>
        <v>151.69547791737077</v>
      </c>
      <c r="P7749" s="14">
        <f t="shared" ca="1" si="1325"/>
        <v>220.73003197910936</v>
      </c>
      <c r="Q7749" s="14">
        <f t="shared" ca="1" si="1326"/>
        <v>10.056891195246955</v>
      </c>
      <c r="R7749" s="14" t="str">
        <f t="shared" ca="1" si="1327"/>
        <v>above</v>
      </c>
    </row>
    <row r="7750" spans="8:18">
      <c r="H7750">
        <v>3000</v>
      </c>
      <c r="I7750">
        <f t="shared" ca="1" si="1321"/>
        <v>89</v>
      </c>
      <c r="J7750" s="14">
        <f t="shared" ca="1" si="1322"/>
        <v>112.76300000000001</v>
      </c>
      <c r="K7750" s="14">
        <f t="shared" ca="1" si="1329"/>
        <v>8.99961934066053</v>
      </c>
      <c r="L7750" s="14" t="str">
        <f t="shared" ca="1" si="1323"/>
        <v>above</v>
      </c>
      <c r="N7750">
        <f t="shared" si="1328"/>
        <v>7742</v>
      </c>
      <c r="O7750" s="14">
        <f t="shared" ca="1" si="1324"/>
        <v>154.6004607084931</v>
      </c>
      <c r="P7750" s="14">
        <f t="shared" ca="1" si="1325"/>
        <v>226.30436806232808</v>
      </c>
      <c r="Q7750" s="14">
        <f t="shared" ca="1" si="1326"/>
        <v>10.094583145182812</v>
      </c>
      <c r="R7750" s="14" t="str">
        <f t="shared" ca="1" si="1327"/>
        <v>above</v>
      </c>
    </row>
    <row r="7751" spans="8:18">
      <c r="H7751">
        <v>3000</v>
      </c>
      <c r="I7751">
        <f t="shared" ca="1" si="1321"/>
        <v>14</v>
      </c>
      <c r="J7751" s="14">
        <f t="shared" ca="1" si="1322"/>
        <v>14.587999999999999</v>
      </c>
      <c r="K7751" s="14">
        <f t="shared" ca="1" si="1329"/>
        <v>5.4161004022044201</v>
      </c>
      <c r="L7751" s="14">
        <f t="shared" ca="1" si="1323"/>
        <v>14</v>
      </c>
      <c r="N7751">
        <f t="shared" si="1328"/>
        <v>7743</v>
      </c>
      <c r="O7751" s="14">
        <f t="shared" ca="1" si="1324"/>
        <v>134.68618522054041</v>
      </c>
      <c r="P7751" s="14">
        <f t="shared" ca="1" si="1325"/>
        <v>189.10729068832558</v>
      </c>
      <c r="Q7751" s="14">
        <f t="shared" ca="1" si="1326"/>
        <v>9.8206895156609235</v>
      </c>
      <c r="R7751" s="14" t="str">
        <f t="shared" ca="1" si="1327"/>
        <v>above</v>
      </c>
    </row>
    <row r="7752" spans="8:18">
      <c r="H7752">
        <v>3000</v>
      </c>
      <c r="I7752">
        <f t="shared" ca="1" si="1321"/>
        <v>41</v>
      </c>
      <c r="J7752" s="14">
        <f t="shared" ca="1" si="1322"/>
        <v>46.042999999999999</v>
      </c>
      <c r="K7752" s="14">
        <f t="shared" ca="1" si="1329"/>
        <v>7.4753392365667368</v>
      </c>
      <c r="L7752" s="14" t="str">
        <f t="shared" ca="1" si="1323"/>
        <v>above</v>
      </c>
      <c r="N7752">
        <f t="shared" si="1328"/>
        <v>7744</v>
      </c>
      <c r="O7752" s="14">
        <f t="shared" ca="1" si="1324"/>
        <v>161.97396961350611</v>
      </c>
      <c r="P7752" s="14">
        <f t="shared" ca="1" si="1325"/>
        <v>240.68067011057713</v>
      </c>
      <c r="Q7752" s="14">
        <f t="shared" ca="1" si="1326"/>
        <v>10.187180984862794</v>
      </c>
      <c r="R7752" s="14" t="str">
        <f t="shared" ca="1" si="1327"/>
        <v>above</v>
      </c>
    </row>
    <row r="7753" spans="8:18">
      <c r="H7753">
        <v>3000</v>
      </c>
      <c r="I7753">
        <f t="shared" ca="1" si="1321"/>
        <v>97</v>
      </c>
      <c r="J7753" s="14">
        <f t="shared" ca="1" si="1322"/>
        <v>125.227</v>
      </c>
      <c r="K7753" s="14">
        <f t="shared" ca="1" si="1329"/>
        <v>9.1699349573411446</v>
      </c>
      <c r="L7753" s="14" t="str">
        <f t="shared" ca="1" si="1323"/>
        <v>above</v>
      </c>
      <c r="N7753">
        <f t="shared" si="1328"/>
        <v>7745</v>
      </c>
      <c r="O7753" s="14">
        <f t="shared" ca="1" si="1324"/>
        <v>178.66931161984172</v>
      </c>
      <c r="P7753" s="14">
        <f t="shared" ca="1" si="1325"/>
        <v>274.43748036396607</v>
      </c>
      <c r="Q7753" s="14">
        <f t="shared" ca="1" si="1326"/>
        <v>10.382236007157543</v>
      </c>
      <c r="R7753" s="14" t="str">
        <f t="shared" ca="1" si="1327"/>
        <v>above</v>
      </c>
    </row>
    <row r="7754" spans="8:18">
      <c r="H7754">
        <v>3000</v>
      </c>
      <c r="I7754">
        <f t="shared" ref="I7754:I7817" ca="1" si="1330">RANDBETWEEN(10,100)</f>
        <v>56</v>
      </c>
      <c r="J7754" s="14">
        <f t="shared" ref="J7754:J7817" ca="1" si="1331">0.003*(I7754^2)+I7754</f>
        <v>65.408000000000001</v>
      </c>
      <c r="K7754" s="14">
        <f t="shared" ca="1" si="1329"/>
        <v>8.0861025356691005</v>
      </c>
      <c r="L7754" s="14" t="str">
        <f t="shared" ref="L7754:L7817" ca="1" si="1332">IF(I7754&lt;$B$19,I7754,"above")</f>
        <v>above</v>
      </c>
      <c r="N7754">
        <f t="shared" si="1328"/>
        <v>7746</v>
      </c>
      <c r="O7754" s="14">
        <f t="shared" ref="O7754:O7817" ca="1" si="1333">_xlfn.NORM.INV(RAND(),150,25)</f>
        <v>165.53372570216717</v>
      </c>
      <c r="P7754" s="14">
        <f t="shared" ref="P7754:P7817" ca="1" si="1334">0.003*(O7754^2)+O7754</f>
        <v>247.73796873668815</v>
      </c>
      <c r="Q7754" s="14">
        <f t="shared" ref="Q7754:Q7817" ca="1" si="1335">2*LN(O7754+1)</f>
        <v>10.230395691356838</v>
      </c>
      <c r="R7754" s="14" t="str">
        <f t="shared" ref="R7754:R7817" ca="1" si="1336">IF(O7754&lt;=$B$20,O7754,"above")</f>
        <v>above</v>
      </c>
    </row>
    <row r="7755" spans="8:18">
      <c r="H7755">
        <v>3000</v>
      </c>
      <c r="I7755">
        <f t="shared" ca="1" si="1330"/>
        <v>14</v>
      </c>
      <c r="J7755" s="14">
        <f t="shared" ca="1" si="1331"/>
        <v>14.587999999999999</v>
      </c>
      <c r="K7755" s="14">
        <f t="shared" ca="1" si="1329"/>
        <v>5.4161004022044201</v>
      </c>
      <c r="L7755" s="14">
        <f t="shared" ca="1" si="1332"/>
        <v>14</v>
      </c>
      <c r="N7755">
        <f t="shared" ref="N7755:N7818" si="1337">N7754+1</f>
        <v>7747</v>
      </c>
      <c r="O7755" s="14">
        <f t="shared" ca="1" si="1333"/>
        <v>137.94484162823207</v>
      </c>
      <c r="P7755" s="14">
        <f t="shared" ca="1" si="1334"/>
        <v>195.03117962374614</v>
      </c>
      <c r="Q7755" s="14">
        <f t="shared" ca="1" si="1335"/>
        <v>9.8681540631144156</v>
      </c>
      <c r="R7755" s="14" t="str">
        <f t="shared" ca="1" si="1336"/>
        <v>above</v>
      </c>
    </row>
    <row r="7756" spans="8:18">
      <c r="H7756">
        <v>3000</v>
      </c>
      <c r="I7756">
        <f t="shared" ca="1" si="1330"/>
        <v>61</v>
      </c>
      <c r="J7756" s="14">
        <f t="shared" ca="1" si="1331"/>
        <v>72.162999999999997</v>
      </c>
      <c r="K7756" s="14">
        <f t="shared" ca="1" si="1329"/>
        <v>8.2542687700901833</v>
      </c>
      <c r="L7756" s="14" t="str">
        <f t="shared" ca="1" si="1332"/>
        <v>above</v>
      </c>
      <c r="N7756">
        <f t="shared" si="1337"/>
        <v>7748</v>
      </c>
      <c r="O7756" s="14">
        <f t="shared" ca="1" si="1333"/>
        <v>162.80059193423472</v>
      </c>
      <c r="P7756" s="14">
        <f t="shared" ca="1" si="1334"/>
        <v>242.31269013664635</v>
      </c>
      <c r="Q7756" s="14">
        <f t="shared" ca="1" si="1335"/>
        <v>10.197299570349113</v>
      </c>
      <c r="R7756" s="14" t="str">
        <f t="shared" ca="1" si="1336"/>
        <v>above</v>
      </c>
    </row>
    <row r="7757" spans="8:18">
      <c r="H7757">
        <v>3000</v>
      </c>
      <c r="I7757">
        <f t="shared" ca="1" si="1330"/>
        <v>39</v>
      </c>
      <c r="J7757" s="14">
        <f t="shared" ca="1" si="1331"/>
        <v>43.563000000000002</v>
      </c>
      <c r="K7757" s="14">
        <f t="shared" ca="1" si="1329"/>
        <v>7.3777589082278725</v>
      </c>
      <c r="L7757" s="14" t="str">
        <f t="shared" ca="1" si="1332"/>
        <v>above</v>
      </c>
      <c r="N7757">
        <f t="shared" si="1337"/>
        <v>7749</v>
      </c>
      <c r="O7757" s="14">
        <f t="shared" ca="1" si="1333"/>
        <v>194.19035733386846</v>
      </c>
      <c r="P7757" s="14">
        <f t="shared" ca="1" si="1334"/>
        <v>307.32004197823505</v>
      </c>
      <c r="Q7757" s="14">
        <f t="shared" ca="1" si="1335"/>
        <v>10.547950547708927</v>
      </c>
      <c r="R7757" s="14" t="str">
        <f t="shared" ca="1" si="1336"/>
        <v>above</v>
      </c>
    </row>
    <row r="7758" spans="8:18">
      <c r="H7758">
        <v>3000</v>
      </c>
      <c r="I7758">
        <f t="shared" ca="1" si="1330"/>
        <v>76</v>
      </c>
      <c r="J7758" s="14">
        <f t="shared" ca="1" si="1331"/>
        <v>93.328000000000003</v>
      </c>
      <c r="K7758" s="14">
        <f t="shared" ca="1" si="1329"/>
        <v>8.6876108437073682</v>
      </c>
      <c r="L7758" s="14" t="str">
        <f t="shared" ca="1" si="1332"/>
        <v>above</v>
      </c>
      <c r="N7758">
        <f t="shared" si="1337"/>
        <v>7750</v>
      </c>
      <c r="O7758" s="14">
        <f t="shared" ca="1" si="1333"/>
        <v>169.61453758805641</v>
      </c>
      <c r="P7758" s="14">
        <f t="shared" ca="1" si="1334"/>
        <v>255.92181167168701</v>
      </c>
      <c r="Q7758" s="14">
        <f t="shared" ca="1" si="1335"/>
        <v>10.278813691787903</v>
      </c>
      <c r="R7758" s="14" t="str">
        <f t="shared" ca="1" si="1336"/>
        <v>above</v>
      </c>
    </row>
    <row r="7759" spans="8:18">
      <c r="H7759">
        <v>3000</v>
      </c>
      <c r="I7759">
        <f t="shared" ca="1" si="1330"/>
        <v>81</v>
      </c>
      <c r="J7759" s="14">
        <f t="shared" ca="1" si="1331"/>
        <v>100.68299999999999</v>
      </c>
      <c r="K7759" s="14">
        <f t="shared" ca="1" si="1329"/>
        <v>8.8134384945285067</v>
      </c>
      <c r="L7759" s="14" t="str">
        <f t="shared" ca="1" si="1332"/>
        <v>above</v>
      </c>
      <c r="N7759">
        <f t="shared" si="1337"/>
        <v>7751</v>
      </c>
      <c r="O7759" s="14">
        <f t="shared" ca="1" si="1333"/>
        <v>151.17939517156626</v>
      </c>
      <c r="P7759" s="14">
        <f t="shared" ca="1" si="1334"/>
        <v>219.74502374488804</v>
      </c>
      <c r="Q7759" s="14">
        <f t="shared" ca="1" si="1335"/>
        <v>10.05012011262521</v>
      </c>
      <c r="R7759" s="14" t="str">
        <f t="shared" ca="1" si="1336"/>
        <v>above</v>
      </c>
    </row>
    <row r="7760" spans="8:18">
      <c r="H7760">
        <v>3000</v>
      </c>
      <c r="I7760">
        <f t="shared" ca="1" si="1330"/>
        <v>76</v>
      </c>
      <c r="J7760" s="14">
        <f t="shared" ca="1" si="1331"/>
        <v>93.328000000000003</v>
      </c>
      <c r="K7760" s="14">
        <f t="shared" ca="1" si="1329"/>
        <v>8.6876108437073682</v>
      </c>
      <c r="L7760" s="14" t="str">
        <f t="shared" ca="1" si="1332"/>
        <v>above</v>
      </c>
      <c r="N7760">
        <f t="shared" si="1337"/>
        <v>7752</v>
      </c>
      <c r="O7760" s="14">
        <f t="shared" ca="1" si="1333"/>
        <v>146.38087020480998</v>
      </c>
      <c r="P7760" s="14">
        <f t="shared" ca="1" si="1334"/>
        <v>210.66294769056225</v>
      </c>
      <c r="Q7760" s="14">
        <f t="shared" ca="1" si="1335"/>
        <v>9.9860403796374158</v>
      </c>
      <c r="R7760" s="14" t="str">
        <f t="shared" ca="1" si="1336"/>
        <v>above</v>
      </c>
    </row>
    <row r="7761" spans="8:18">
      <c r="H7761">
        <v>3000</v>
      </c>
      <c r="I7761">
        <f t="shared" ca="1" si="1330"/>
        <v>74</v>
      </c>
      <c r="J7761" s="14">
        <f t="shared" ca="1" si="1331"/>
        <v>90.427999999999997</v>
      </c>
      <c r="K7761" s="14">
        <f t="shared" ca="1" si="1329"/>
        <v>8.6349762270726202</v>
      </c>
      <c r="L7761" s="14" t="str">
        <f t="shared" ca="1" si="1332"/>
        <v>above</v>
      </c>
      <c r="N7761">
        <f t="shared" si="1337"/>
        <v>7753</v>
      </c>
      <c r="O7761" s="14">
        <f t="shared" ca="1" si="1333"/>
        <v>198.61938995088656</v>
      </c>
      <c r="P7761" s="14">
        <f t="shared" ca="1" si="1334"/>
        <v>316.96837614427358</v>
      </c>
      <c r="Q7761" s="14">
        <f t="shared" ca="1" si="1335"/>
        <v>10.592825006403409</v>
      </c>
      <c r="R7761" s="14" t="str">
        <f t="shared" ca="1" si="1336"/>
        <v>above</v>
      </c>
    </row>
    <row r="7762" spans="8:18">
      <c r="H7762">
        <v>3000</v>
      </c>
      <c r="I7762">
        <f t="shared" ca="1" si="1330"/>
        <v>53</v>
      </c>
      <c r="J7762" s="14">
        <f t="shared" ca="1" si="1331"/>
        <v>61.427</v>
      </c>
      <c r="K7762" s="14">
        <f t="shared" ca="1" si="1329"/>
        <v>7.977968093128549</v>
      </c>
      <c r="L7762" s="14" t="str">
        <f t="shared" ca="1" si="1332"/>
        <v>above</v>
      </c>
      <c r="N7762">
        <f t="shared" si="1337"/>
        <v>7754</v>
      </c>
      <c r="O7762" s="14">
        <f t="shared" ca="1" si="1333"/>
        <v>159.97044075310754</v>
      </c>
      <c r="P7762" s="14">
        <f t="shared" ca="1" si="1334"/>
        <v>236.74206649733799</v>
      </c>
      <c r="Q7762" s="14">
        <f t="shared" ca="1" si="1335"/>
        <v>10.162441500643075</v>
      </c>
      <c r="R7762" s="14" t="str">
        <f t="shared" ca="1" si="1336"/>
        <v>above</v>
      </c>
    </row>
    <row r="7763" spans="8:18">
      <c r="H7763">
        <v>3000</v>
      </c>
      <c r="I7763">
        <f t="shared" ca="1" si="1330"/>
        <v>64</v>
      </c>
      <c r="J7763" s="14">
        <f t="shared" ca="1" si="1331"/>
        <v>76.287999999999997</v>
      </c>
      <c r="K7763" s="14">
        <f t="shared" ca="1" si="1329"/>
        <v>8.3487745397912736</v>
      </c>
      <c r="L7763" s="14" t="str">
        <f t="shared" ca="1" si="1332"/>
        <v>above</v>
      </c>
      <c r="N7763">
        <f t="shared" si="1337"/>
        <v>7755</v>
      </c>
      <c r="O7763" s="14">
        <f t="shared" ca="1" si="1333"/>
        <v>147.8081134553951</v>
      </c>
      <c r="P7763" s="14">
        <f t="shared" ca="1" si="1334"/>
        <v>213.34982866512394</v>
      </c>
      <c r="Q7763" s="14">
        <f t="shared" ca="1" si="1335"/>
        <v>10.005315293644843</v>
      </c>
      <c r="R7763" s="14" t="str">
        <f t="shared" ca="1" si="1336"/>
        <v>above</v>
      </c>
    </row>
    <row r="7764" spans="8:18">
      <c r="H7764">
        <v>3000</v>
      </c>
      <c r="I7764">
        <f t="shared" ca="1" si="1330"/>
        <v>89</v>
      </c>
      <c r="J7764" s="14">
        <f t="shared" ca="1" si="1331"/>
        <v>112.76300000000001</v>
      </c>
      <c r="K7764" s="14">
        <f t="shared" ca="1" si="1329"/>
        <v>8.99961934066053</v>
      </c>
      <c r="L7764" s="14" t="str">
        <f t="shared" ca="1" si="1332"/>
        <v>above</v>
      </c>
      <c r="N7764">
        <f t="shared" si="1337"/>
        <v>7756</v>
      </c>
      <c r="O7764" s="14">
        <f t="shared" ca="1" si="1333"/>
        <v>129.36874816913976</v>
      </c>
      <c r="P7764" s="14">
        <f t="shared" ca="1" si="1334"/>
        <v>179.57756717769067</v>
      </c>
      <c r="Q7764" s="14">
        <f t="shared" ca="1" si="1335"/>
        <v>9.7407339189791919</v>
      </c>
      <c r="R7764" s="14" t="str">
        <f t="shared" ca="1" si="1336"/>
        <v>above</v>
      </c>
    </row>
    <row r="7765" spans="8:18">
      <c r="H7765">
        <v>3000</v>
      </c>
      <c r="I7765">
        <f t="shared" ca="1" si="1330"/>
        <v>56</v>
      </c>
      <c r="J7765" s="14">
        <f t="shared" ca="1" si="1331"/>
        <v>65.408000000000001</v>
      </c>
      <c r="K7765" s="14">
        <f t="shared" ca="1" si="1329"/>
        <v>8.0861025356691005</v>
      </c>
      <c r="L7765" s="14" t="str">
        <f t="shared" ca="1" si="1332"/>
        <v>above</v>
      </c>
      <c r="N7765">
        <f t="shared" si="1337"/>
        <v>7757</v>
      </c>
      <c r="O7765" s="14">
        <f t="shared" ca="1" si="1333"/>
        <v>151.2332643264034</v>
      </c>
      <c r="P7765" s="14">
        <f t="shared" ca="1" si="1334"/>
        <v>219.84776504286282</v>
      </c>
      <c r="Q7765" s="14">
        <f t="shared" ca="1" si="1335"/>
        <v>10.050827956451263</v>
      </c>
      <c r="R7765" s="14" t="str">
        <f t="shared" ca="1" si="1336"/>
        <v>above</v>
      </c>
    </row>
    <row r="7766" spans="8:18">
      <c r="H7766">
        <v>3000</v>
      </c>
      <c r="I7766">
        <f t="shared" ca="1" si="1330"/>
        <v>86</v>
      </c>
      <c r="J7766" s="14">
        <f t="shared" ca="1" si="1331"/>
        <v>108.188</v>
      </c>
      <c r="K7766" s="14">
        <f t="shared" ca="1" si="1329"/>
        <v>8.9318162373091674</v>
      </c>
      <c r="L7766" s="14" t="str">
        <f t="shared" ca="1" si="1332"/>
        <v>above</v>
      </c>
      <c r="N7766">
        <f t="shared" si="1337"/>
        <v>7758</v>
      </c>
      <c r="O7766" s="14">
        <f t="shared" ca="1" si="1333"/>
        <v>187.22975386385031</v>
      </c>
      <c r="P7766" s="14">
        <f t="shared" ca="1" si="1334"/>
        <v>292.3946960596042</v>
      </c>
      <c r="Q7766" s="14">
        <f t="shared" ca="1" si="1335"/>
        <v>10.475326623400319</v>
      </c>
      <c r="R7766" s="14" t="str">
        <f t="shared" ca="1" si="1336"/>
        <v>above</v>
      </c>
    </row>
    <row r="7767" spans="8:18">
      <c r="H7767">
        <v>3000</v>
      </c>
      <c r="I7767">
        <f t="shared" ca="1" si="1330"/>
        <v>39</v>
      </c>
      <c r="J7767" s="14">
        <f t="shared" ca="1" si="1331"/>
        <v>43.563000000000002</v>
      </c>
      <c r="K7767" s="14">
        <f t="shared" ca="1" si="1329"/>
        <v>7.3777589082278725</v>
      </c>
      <c r="L7767" s="14" t="str">
        <f t="shared" ca="1" si="1332"/>
        <v>above</v>
      </c>
      <c r="N7767">
        <f t="shared" si="1337"/>
        <v>7759</v>
      </c>
      <c r="O7767" s="14">
        <f t="shared" ca="1" si="1333"/>
        <v>122.93426246724063</v>
      </c>
      <c r="P7767" s="14">
        <f t="shared" ca="1" si="1334"/>
        <v>168.27276113233387</v>
      </c>
      <c r="Q7767" s="14">
        <f t="shared" ca="1" si="1335"/>
        <v>9.6395025672743646</v>
      </c>
      <c r="R7767" s="14" t="str">
        <f t="shared" ca="1" si="1336"/>
        <v>above</v>
      </c>
    </row>
    <row r="7768" spans="8:18">
      <c r="H7768">
        <v>3000</v>
      </c>
      <c r="I7768">
        <f t="shared" ca="1" si="1330"/>
        <v>75</v>
      </c>
      <c r="J7768" s="14">
        <f t="shared" ca="1" si="1331"/>
        <v>91.875</v>
      </c>
      <c r="K7768" s="14">
        <f t="shared" ca="1" si="1329"/>
        <v>8.6614666805726621</v>
      </c>
      <c r="L7768" s="14" t="str">
        <f t="shared" ca="1" si="1332"/>
        <v>above</v>
      </c>
      <c r="N7768">
        <f t="shared" si="1337"/>
        <v>7760</v>
      </c>
      <c r="O7768" s="14">
        <f t="shared" ca="1" si="1333"/>
        <v>199.89205458087355</v>
      </c>
      <c r="P7768" s="14">
        <f t="shared" ca="1" si="1334"/>
        <v>319.76255503456235</v>
      </c>
      <c r="Q7768" s="14">
        <f t="shared" ca="1" si="1335"/>
        <v>10.60553544382846</v>
      </c>
      <c r="R7768" s="14" t="str">
        <f t="shared" ca="1" si="1336"/>
        <v>above</v>
      </c>
    </row>
    <row r="7769" spans="8:18">
      <c r="H7769">
        <v>3000</v>
      </c>
      <c r="I7769">
        <f t="shared" ca="1" si="1330"/>
        <v>96</v>
      </c>
      <c r="J7769" s="14">
        <f t="shared" ca="1" si="1331"/>
        <v>123.648</v>
      </c>
      <c r="K7769" s="14">
        <f t="shared" ref="K7769:K7832" ca="1" si="1338">2*LN(I7769+1)</f>
        <v>9.1494219570067656</v>
      </c>
      <c r="L7769" s="14" t="str">
        <f t="shared" ca="1" si="1332"/>
        <v>above</v>
      </c>
      <c r="N7769">
        <f t="shared" si="1337"/>
        <v>7761</v>
      </c>
      <c r="O7769" s="14">
        <f t="shared" ca="1" si="1333"/>
        <v>142.97682472763853</v>
      </c>
      <c r="P7769" s="14">
        <f t="shared" ca="1" si="1334"/>
        <v>204.30394195523215</v>
      </c>
      <c r="Q7769" s="14">
        <f t="shared" ca="1" si="1335"/>
        <v>9.9393046944649353</v>
      </c>
      <c r="R7769" s="14" t="str">
        <f t="shared" ca="1" si="1336"/>
        <v>above</v>
      </c>
    </row>
    <row r="7770" spans="8:18">
      <c r="H7770">
        <v>3000</v>
      </c>
      <c r="I7770">
        <f t="shared" ca="1" si="1330"/>
        <v>73</v>
      </c>
      <c r="J7770" s="14">
        <f t="shared" ca="1" si="1331"/>
        <v>88.986999999999995</v>
      </c>
      <c r="K7770" s="14">
        <f t="shared" ca="1" si="1338"/>
        <v>8.6081301864083404</v>
      </c>
      <c r="L7770" s="14" t="str">
        <f t="shared" ca="1" si="1332"/>
        <v>above</v>
      </c>
      <c r="N7770">
        <f t="shared" si="1337"/>
        <v>7762</v>
      </c>
      <c r="O7770" s="14">
        <f t="shared" ca="1" si="1333"/>
        <v>145.28270249147093</v>
      </c>
      <c r="P7770" s="14">
        <f t="shared" ca="1" si="1334"/>
        <v>208.60389342114669</v>
      </c>
      <c r="Q7770" s="14">
        <f t="shared" ca="1" si="1335"/>
        <v>9.9710821357899686</v>
      </c>
      <c r="R7770" s="14" t="str">
        <f t="shared" ca="1" si="1336"/>
        <v>above</v>
      </c>
    </row>
    <row r="7771" spans="8:18">
      <c r="H7771">
        <v>3000</v>
      </c>
      <c r="I7771">
        <f t="shared" ca="1" si="1330"/>
        <v>100</v>
      </c>
      <c r="J7771" s="14">
        <f t="shared" ca="1" si="1331"/>
        <v>130</v>
      </c>
      <c r="K7771" s="14">
        <f t="shared" ca="1" si="1338"/>
        <v>9.2302410336825194</v>
      </c>
      <c r="L7771" s="14" t="str">
        <f t="shared" ca="1" si="1332"/>
        <v>above</v>
      </c>
      <c r="N7771">
        <f t="shared" si="1337"/>
        <v>7763</v>
      </c>
      <c r="O7771" s="14">
        <f t="shared" ca="1" si="1333"/>
        <v>173.33288281637257</v>
      </c>
      <c r="P7771" s="14">
        <f t="shared" ca="1" si="1334"/>
        <v>263.46574761267561</v>
      </c>
      <c r="Q7771" s="14">
        <f t="shared" ca="1" si="1335"/>
        <v>10.321933182332332</v>
      </c>
      <c r="R7771" s="14" t="str">
        <f t="shared" ca="1" si="1336"/>
        <v>above</v>
      </c>
    </row>
    <row r="7772" spans="8:18">
      <c r="H7772">
        <v>3000</v>
      </c>
      <c r="I7772">
        <f t="shared" ca="1" si="1330"/>
        <v>33</v>
      </c>
      <c r="J7772" s="14">
        <f t="shared" ca="1" si="1331"/>
        <v>36.267000000000003</v>
      </c>
      <c r="K7772" s="14">
        <f t="shared" ca="1" si="1338"/>
        <v>7.0527210492323231</v>
      </c>
      <c r="L7772" s="14" t="str">
        <f t="shared" ca="1" si="1332"/>
        <v>above</v>
      </c>
      <c r="N7772">
        <f t="shared" si="1337"/>
        <v>7764</v>
      </c>
      <c r="O7772" s="14">
        <f t="shared" ca="1" si="1333"/>
        <v>164.435606347754</v>
      </c>
      <c r="P7772" s="14">
        <f t="shared" ca="1" si="1334"/>
        <v>245.55281225261456</v>
      </c>
      <c r="Q7772" s="14">
        <f t="shared" ca="1" si="1335"/>
        <v>10.217164067183299</v>
      </c>
      <c r="R7772" s="14" t="str">
        <f t="shared" ca="1" si="1336"/>
        <v>above</v>
      </c>
    </row>
    <row r="7773" spans="8:18">
      <c r="H7773">
        <v>3000</v>
      </c>
      <c r="I7773">
        <f t="shared" ca="1" si="1330"/>
        <v>40</v>
      </c>
      <c r="J7773" s="14">
        <f t="shared" ca="1" si="1331"/>
        <v>44.8</v>
      </c>
      <c r="K7773" s="14">
        <f t="shared" ca="1" si="1338"/>
        <v>7.4271441334086159</v>
      </c>
      <c r="L7773" s="14" t="str">
        <f t="shared" ca="1" si="1332"/>
        <v>above</v>
      </c>
      <c r="N7773">
        <f t="shared" si="1337"/>
        <v>7765</v>
      </c>
      <c r="O7773" s="14">
        <f t="shared" ca="1" si="1333"/>
        <v>173.41181008024643</v>
      </c>
      <c r="P7773" s="14">
        <f t="shared" ca="1" si="1334"/>
        <v>263.62677770616881</v>
      </c>
      <c r="Q7773" s="14">
        <f t="shared" ca="1" si="1335"/>
        <v>10.322838455064264</v>
      </c>
      <c r="R7773" s="14" t="str">
        <f t="shared" ca="1" si="1336"/>
        <v>above</v>
      </c>
    </row>
    <row r="7774" spans="8:18">
      <c r="H7774">
        <v>3000</v>
      </c>
      <c r="I7774">
        <f t="shared" ca="1" si="1330"/>
        <v>23</v>
      </c>
      <c r="J7774" s="14">
        <f t="shared" ca="1" si="1331"/>
        <v>24.587</v>
      </c>
      <c r="K7774" s="14">
        <f t="shared" ca="1" si="1338"/>
        <v>6.3561076606958915</v>
      </c>
      <c r="L7774" s="14" t="str">
        <f t="shared" ca="1" si="1332"/>
        <v>above</v>
      </c>
      <c r="N7774">
        <f t="shared" si="1337"/>
        <v>7766</v>
      </c>
      <c r="O7774" s="14">
        <f t="shared" ca="1" si="1333"/>
        <v>167.92557251327912</v>
      </c>
      <c r="P7774" s="14">
        <f t="shared" ca="1" si="1334"/>
        <v>252.52256622501682</v>
      </c>
      <c r="Q7774" s="14">
        <f t="shared" ca="1" si="1335"/>
        <v>10.258916437178195</v>
      </c>
      <c r="R7774" s="14" t="str">
        <f t="shared" ca="1" si="1336"/>
        <v>above</v>
      </c>
    </row>
    <row r="7775" spans="8:18">
      <c r="H7775">
        <v>3000</v>
      </c>
      <c r="I7775">
        <f t="shared" ca="1" si="1330"/>
        <v>65</v>
      </c>
      <c r="J7775" s="14">
        <f t="shared" ca="1" si="1331"/>
        <v>77.674999999999997</v>
      </c>
      <c r="K7775" s="14">
        <f t="shared" ca="1" si="1338"/>
        <v>8.3793094840528504</v>
      </c>
      <c r="L7775" s="14" t="str">
        <f t="shared" ca="1" si="1332"/>
        <v>above</v>
      </c>
      <c r="N7775">
        <f t="shared" si="1337"/>
        <v>7767</v>
      </c>
      <c r="O7775" s="14">
        <f t="shared" ca="1" si="1333"/>
        <v>183.20454221907937</v>
      </c>
      <c r="P7775" s="14">
        <f t="shared" ca="1" si="1334"/>
        <v>283.89625508818665</v>
      </c>
      <c r="Q7775" s="14">
        <f t="shared" ca="1" si="1335"/>
        <v>10.432093565373972</v>
      </c>
      <c r="R7775" s="14" t="str">
        <f t="shared" ca="1" si="1336"/>
        <v>above</v>
      </c>
    </row>
    <row r="7776" spans="8:18">
      <c r="H7776">
        <v>3000</v>
      </c>
      <c r="I7776">
        <f t="shared" ca="1" si="1330"/>
        <v>78</v>
      </c>
      <c r="J7776" s="14">
        <f t="shared" ca="1" si="1331"/>
        <v>96.251999999999995</v>
      </c>
      <c r="K7776" s="14">
        <f t="shared" ca="1" si="1338"/>
        <v>8.738895704934043</v>
      </c>
      <c r="L7776" s="14" t="str">
        <f t="shared" ca="1" si="1332"/>
        <v>above</v>
      </c>
      <c r="N7776">
        <f t="shared" si="1337"/>
        <v>7768</v>
      </c>
      <c r="O7776" s="14">
        <f t="shared" ca="1" si="1333"/>
        <v>132.63726168119456</v>
      </c>
      <c r="P7776" s="14">
        <f t="shared" ca="1" si="1334"/>
        <v>185.4151912400516</v>
      </c>
      <c r="Q7776" s="14">
        <f t="shared" ca="1" si="1335"/>
        <v>9.7902582540303857</v>
      </c>
      <c r="R7776" s="14" t="str">
        <f t="shared" ca="1" si="1336"/>
        <v>above</v>
      </c>
    </row>
    <row r="7777" spans="8:18">
      <c r="H7777">
        <v>3000</v>
      </c>
      <c r="I7777">
        <f t="shared" ca="1" si="1330"/>
        <v>61</v>
      </c>
      <c r="J7777" s="14">
        <f t="shared" ca="1" si="1331"/>
        <v>72.162999999999997</v>
      </c>
      <c r="K7777" s="14">
        <f t="shared" ca="1" si="1338"/>
        <v>8.2542687700901833</v>
      </c>
      <c r="L7777" s="14" t="str">
        <f t="shared" ca="1" si="1332"/>
        <v>above</v>
      </c>
      <c r="N7777">
        <f t="shared" si="1337"/>
        <v>7769</v>
      </c>
      <c r="O7777" s="14">
        <f t="shared" ca="1" si="1333"/>
        <v>179.3557310247333</v>
      </c>
      <c r="P7777" s="14">
        <f t="shared" ca="1" si="1334"/>
        <v>275.86116577898275</v>
      </c>
      <c r="Q7777" s="14">
        <f t="shared" ca="1" si="1335"/>
        <v>10.389862368163772</v>
      </c>
      <c r="R7777" s="14" t="str">
        <f t="shared" ca="1" si="1336"/>
        <v>above</v>
      </c>
    </row>
    <row r="7778" spans="8:18">
      <c r="H7778">
        <v>3000</v>
      </c>
      <c r="I7778">
        <f t="shared" ca="1" si="1330"/>
        <v>40</v>
      </c>
      <c r="J7778" s="14">
        <f t="shared" ca="1" si="1331"/>
        <v>44.8</v>
      </c>
      <c r="K7778" s="14">
        <f t="shared" ca="1" si="1338"/>
        <v>7.4271441334086159</v>
      </c>
      <c r="L7778" s="14" t="str">
        <f t="shared" ca="1" si="1332"/>
        <v>above</v>
      </c>
      <c r="N7778">
        <f t="shared" si="1337"/>
        <v>7770</v>
      </c>
      <c r="O7778" s="14">
        <f t="shared" ca="1" si="1333"/>
        <v>141.7058276698713</v>
      </c>
      <c r="P7778" s="14">
        <f t="shared" ca="1" si="1334"/>
        <v>201.94745245668108</v>
      </c>
      <c r="Q7778" s="14">
        <f t="shared" ca="1" si="1335"/>
        <v>9.9215707245209774</v>
      </c>
      <c r="R7778" s="14" t="str">
        <f t="shared" ca="1" si="1336"/>
        <v>above</v>
      </c>
    </row>
    <row r="7779" spans="8:18">
      <c r="H7779">
        <v>3000</v>
      </c>
      <c r="I7779">
        <f t="shared" ca="1" si="1330"/>
        <v>86</v>
      </c>
      <c r="J7779" s="14">
        <f t="shared" ca="1" si="1331"/>
        <v>108.188</v>
      </c>
      <c r="K7779" s="14">
        <f t="shared" ca="1" si="1338"/>
        <v>8.9318162373091674</v>
      </c>
      <c r="L7779" s="14" t="str">
        <f t="shared" ca="1" si="1332"/>
        <v>above</v>
      </c>
      <c r="N7779">
        <f t="shared" si="1337"/>
        <v>7771</v>
      </c>
      <c r="O7779" s="14">
        <f t="shared" ca="1" si="1333"/>
        <v>173.98887172676288</v>
      </c>
      <c r="P7779" s="14">
        <f t="shared" ca="1" si="1334"/>
        <v>264.80525418101871</v>
      </c>
      <c r="Q7779" s="14">
        <f t="shared" ca="1" si="1335"/>
        <v>10.329444763537584</v>
      </c>
      <c r="R7779" s="14" t="str">
        <f t="shared" ca="1" si="1336"/>
        <v>above</v>
      </c>
    </row>
    <row r="7780" spans="8:18">
      <c r="H7780">
        <v>3000</v>
      </c>
      <c r="I7780">
        <f t="shared" ca="1" si="1330"/>
        <v>57</v>
      </c>
      <c r="J7780" s="14">
        <f t="shared" ca="1" si="1331"/>
        <v>66.747</v>
      </c>
      <c r="K7780" s="14">
        <f t="shared" ca="1" si="1338"/>
        <v>8.1208860210928382</v>
      </c>
      <c r="L7780" s="14" t="str">
        <f t="shared" ca="1" si="1332"/>
        <v>above</v>
      </c>
      <c r="N7780">
        <f t="shared" si="1337"/>
        <v>7772</v>
      </c>
      <c r="O7780" s="14">
        <f t="shared" ca="1" si="1333"/>
        <v>144.87811789670724</v>
      </c>
      <c r="P7780" s="14">
        <f t="shared" ca="1" si="1334"/>
        <v>207.84712503258385</v>
      </c>
      <c r="Q7780" s="14">
        <f t="shared" ca="1" si="1335"/>
        <v>9.9655429282693042</v>
      </c>
      <c r="R7780" s="14" t="str">
        <f t="shared" ca="1" si="1336"/>
        <v>above</v>
      </c>
    </row>
    <row r="7781" spans="8:18">
      <c r="H7781">
        <v>3000</v>
      </c>
      <c r="I7781">
        <f t="shared" ca="1" si="1330"/>
        <v>10</v>
      </c>
      <c r="J7781" s="14">
        <f t="shared" ca="1" si="1331"/>
        <v>10.3</v>
      </c>
      <c r="K7781" s="14">
        <f t="shared" ca="1" si="1338"/>
        <v>4.7957905455967413</v>
      </c>
      <c r="L7781" s="14">
        <f t="shared" ca="1" si="1332"/>
        <v>10</v>
      </c>
      <c r="N7781">
        <f t="shared" si="1337"/>
        <v>7773</v>
      </c>
      <c r="O7781" s="14">
        <f t="shared" ca="1" si="1333"/>
        <v>171.40574082310573</v>
      </c>
      <c r="P7781" s="14">
        <f t="shared" ca="1" si="1334"/>
        <v>259.54552478445885</v>
      </c>
      <c r="Q7781" s="14">
        <f t="shared" ca="1" si="1335"/>
        <v>10.299701314226294</v>
      </c>
      <c r="R7781" s="14" t="str">
        <f t="shared" ca="1" si="1336"/>
        <v>above</v>
      </c>
    </row>
    <row r="7782" spans="8:18">
      <c r="H7782">
        <v>3000</v>
      </c>
      <c r="I7782">
        <f t="shared" ca="1" si="1330"/>
        <v>35</v>
      </c>
      <c r="J7782" s="14">
        <f t="shared" ca="1" si="1331"/>
        <v>38.674999999999997</v>
      </c>
      <c r="K7782" s="14">
        <f t="shared" ca="1" si="1338"/>
        <v>7.1670378769122198</v>
      </c>
      <c r="L7782" s="14" t="str">
        <f t="shared" ca="1" si="1332"/>
        <v>above</v>
      </c>
      <c r="N7782">
        <f t="shared" si="1337"/>
        <v>7774</v>
      </c>
      <c r="O7782" s="14">
        <f t="shared" ca="1" si="1333"/>
        <v>153.67790905554676</v>
      </c>
      <c r="P7782" s="14">
        <f t="shared" ca="1" si="1334"/>
        <v>224.52860825060145</v>
      </c>
      <c r="Q7782" s="14">
        <f t="shared" ca="1" si="1335"/>
        <v>10.082689897551299</v>
      </c>
      <c r="R7782" s="14" t="str">
        <f t="shared" ca="1" si="1336"/>
        <v>above</v>
      </c>
    </row>
    <row r="7783" spans="8:18">
      <c r="H7783">
        <v>3000</v>
      </c>
      <c r="I7783">
        <f t="shared" ca="1" si="1330"/>
        <v>63</v>
      </c>
      <c r="J7783" s="14">
        <f t="shared" ca="1" si="1331"/>
        <v>74.906999999999996</v>
      </c>
      <c r="K7783" s="14">
        <f t="shared" ca="1" si="1338"/>
        <v>8.317766166719343</v>
      </c>
      <c r="L7783" s="14" t="str">
        <f t="shared" ca="1" si="1332"/>
        <v>above</v>
      </c>
      <c r="N7783">
        <f t="shared" si="1337"/>
        <v>7775</v>
      </c>
      <c r="O7783" s="14">
        <f t="shared" ca="1" si="1333"/>
        <v>202.00668003986274</v>
      </c>
      <c r="P7783" s="14">
        <f t="shared" ca="1" si="1334"/>
        <v>324.4267763820452</v>
      </c>
      <c r="Q7783" s="14">
        <f t="shared" ca="1" si="1335"/>
        <v>10.626477770201372</v>
      </c>
      <c r="R7783" s="14" t="str">
        <f t="shared" ca="1" si="1336"/>
        <v>above</v>
      </c>
    </row>
    <row r="7784" spans="8:18">
      <c r="H7784">
        <v>3000</v>
      </c>
      <c r="I7784">
        <f t="shared" ca="1" si="1330"/>
        <v>10</v>
      </c>
      <c r="J7784" s="14">
        <f t="shared" ca="1" si="1331"/>
        <v>10.3</v>
      </c>
      <c r="K7784" s="14">
        <f t="shared" ca="1" si="1338"/>
        <v>4.7957905455967413</v>
      </c>
      <c r="L7784" s="14">
        <f t="shared" ca="1" si="1332"/>
        <v>10</v>
      </c>
      <c r="N7784">
        <f t="shared" si="1337"/>
        <v>7776</v>
      </c>
      <c r="O7784" s="14">
        <f t="shared" ca="1" si="1333"/>
        <v>155.24480302250711</v>
      </c>
      <c r="P7784" s="14">
        <f t="shared" ca="1" si="1334"/>
        <v>227.54764961899821</v>
      </c>
      <c r="Q7784" s="14">
        <f t="shared" ca="1" si="1335"/>
        <v>10.102848054814817</v>
      </c>
      <c r="R7784" s="14" t="str">
        <f t="shared" ca="1" si="1336"/>
        <v>above</v>
      </c>
    </row>
    <row r="7785" spans="8:18">
      <c r="H7785">
        <v>3000</v>
      </c>
      <c r="I7785">
        <f t="shared" ca="1" si="1330"/>
        <v>69</v>
      </c>
      <c r="J7785" s="14">
        <f t="shared" ca="1" si="1331"/>
        <v>83.283000000000001</v>
      </c>
      <c r="K7785" s="14">
        <f t="shared" ca="1" si="1338"/>
        <v>8.4969904840987187</v>
      </c>
      <c r="L7785" s="14" t="str">
        <f t="shared" ca="1" si="1332"/>
        <v>above</v>
      </c>
      <c r="N7785">
        <f t="shared" si="1337"/>
        <v>7777</v>
      </c>
      <c r="O7785" s="14">
        <f t="shared" ca="1" si="1333"/>
        <v>148.96478158542979</v>
      </c>
      <c r="P7785" s="14">
        <f t="shared" ca="1" si="1334"/>
        <v>215.53630004381421</v>
      </c>
      <c r="Q7785" s="14">
        <f t="shared" ca="1" si="1335"/>
        <v>10.020800954196869</v>
      </c>
      <c r="R7785" s="14" t="str">
        <f t="shared" ca="1" si="1336"/>
        <v>above</v>
      </c>
    </row>
    <row r="7786" spans="8:18">
      <c r="H7786">
        <v>3000</v>
      </c>
      <c r="I7786">
        <f t="shared" ca="1" si="1330"/>
        <v>19</v>
      </c>
      <c r="J7786" s="14">
        <f t="shared" ca="1" si="1331"/>
        <v>20.082999999999998</v>
      </c>
      <c r="K7786" s="14">
        <f t="shared" ca="1" si="1338"/>
        <v>5.9914645471079817</v>
      </c>
      <c r="L7786" s="14" t="str">
        <f t="shared" ca="1" si="1332"/>
        <v>above</v>
      </c>
      <c r="N7786">
        <f t="shared" si="1337"/>
        <v>7778</v>
      </c>
      <c r="O7786" s="14">
        <f t="shared" ca="1" si="1333"/>
        <v>130.20214711416781</v>
      </c>
      <c r="P7786" s="14">
        <f t="shared" ca="1" si="1334"/>
        <v>181.05994445358601</v>
      </c>
      <c r="Q7786" s="14">
        <f t="shared" ca="1" si="1335"/>
        <v>9.7534784831510599</v>
      </c>
      <c r="R7786" s="14" t="str">
        <f t="shared" ca="1" si="1336"/>
        <v>above</v>
      </c>
    </row>
    <row r="7787" spans="8:18">
      <c r="H7787">
        <v>3000</v>
      </c>
      <c r="I7787">
        <f t="shared" ca="1" si="1330"/>
        <v>91</v>
      </c>
      <c r="J7787" s="14">
        <f t="shared" ca="1" si="1331"/>
        <v>115.843</v>
      </c>
      <c r="K7787" s="14">
        <f t="shared" ca="1" si="1338"/>
        <v>9.0435771540980809</v>
      </c>
      <c r="L7787" s="14" t="str">
        <f t="shared" ca="1" si="1332"/>
        <v>above</v>
      </c>
      <c r="N7787">
        <f t="shared" si="1337"/>
        <v>7779</v>
      </c>
      <c r="O7787" s="14">
        <f t="shared" ca="1" si="1333"/>
        <v>149.10212661242522</v>
      </c>
      <c r="P7787" s="14">
        <f t="shared" ca="1" si="1334"/>
        <v>215.79645909346829</v>
      </c>
      <c r="Q7787" s="14">
        <f t="shared" ca="1" si="1335"/>
        <v>10.022631813019812</v>
      </c>
      <c r="R7787" s="14" t="str">
        <f t="shared" ca="1" si="1336"/>
        <v>above</v>
      </c>
    </row>
    <row r="7788" spans="8:18">
      <c r="H7788">
        <v>3000</v>
      </c>
      <c r="I7788">
        <f t="shared" ca="1" si="1330"/>
        <v>47</v>
      </c>
      <c r="J7788" s="14">
        <f t="shared" ca="1" si="1331"/>
        <v>53.627000000000002</v>
      </c>
      <c r="K7788" s="14">
        <f t="shared" ca="1" si="1338"/>
        <v>7.7424020218157823</v>
      </c>
      <c r="L7788" s="14" t="str">
        <f t="shared" ca="1" si="1332"/>
        <v>above</v>
      </c>
      <c r="N7788">
        <f t="shared" si="1337"/>
        <v>7780</v>
      </c>
      <c r="O7788" s="14">
        <f t="shared" ca="1" si="1333"/>
        <v>156.60265503179741</v>
      </c>
      <c r="P7788" s="14">
        <f t="shared" ca="1" si="1334"/>
        <v>230.17582972082184</v>
      </c>
      <c r="Q7788" s="14">
        <f t="shared" ca="1" si="1335"/>
        <v>10.120154047860673</v>
      </c>
      <c r="R7788" s="14" t="str">
        <f t="shared" ca="1" si="1336"/>
        <v>above</v>
      </c>
    </row>
    <row r="7789" spans="8:18">
      <c r="H7789">
        <v>3000</v>
      </c>
      <c r="I7789">
        <f t="shared" ca="1" si="1330"/>
        <v>28</v>
      </c>
      <c r="J7789" s="14">
        <f t="shared" ca="1" si="1331"/>
        <v>30.352</v>
      </c>
      <c r="K7789" s="14">
        <f t="shared" ca="1" si="1338"/>
        <v>6.7345916599729483</v>
      </c>
      <c r="L7789" s="14" t="str">
        <f t="shared" ca="1" si="1332"/>
        <v>above</v>
      </c>
      <c r="N7789">
        <f t="shared" si="1337"/>
        <v>7781</v>
      </c>
      <c r="O7789" s="14">
        <f t="shared" ca="1" si="1333"/>
        <v>124.0682472808121</v>
      </c>
      <c r="P7789" s="14">
        <f t="shared" ca="1" si="1334"/>
        <v>170.24703723081032</v>
      </c>
      <c r="Q7789" s="14">
        <f t="shared" ca="1" si="1335"/>
        <v>9.6577191331138064</v>
      </c>
      <c r="R7789" s="14" t="str">
        <f t="shared" ca="1" si="1336"/>
        <v>above</v>
      </c>
    </row>
    <row r="7790" spans="8:18">
      <c r="H7790">
        <v>3000</v>
      </c>
      <c r="I7790">
        <f t="shared" ca="1" si="1330"/>
        <v>81</v>
      </c>
      <c r="J7790" s="14">
        <f t="shared" ca="1" si="1331"/>
        <v>100.68299999999999</v>
      </c>
      <c r="K7790" s="14">
        <f t="shared" ca="1" si="1338"/>
        <v>8.8134384945285067</v>
      </c>
      <c r="L7790" s="14" t="str">
        <f t="shared" ca="1" si="1332"/>
        <v>above</v>
      </c>
      <c r="N7790">
        <f t="shared" si="1337"/>
        <v>7782</v>
      </c>
      <c r="O7790" s="14">
        <f t="shared" ca="1" si="1333"/>
        <v>116.29811671714083</v>
      </c>
      <c r="P7790" s="14">
        <f t="shared" ca="1" si="1334"/>
        <v>156.87387257300196</v>
      </c>
      <c r="Q7790" s="14">
        <f t="shared" ca="1" si="1335"/>
        <v>9.5294374005264011</v>
      </c>
      <c r="R7790" s="14">
        <f t="shared" ca="1" si="1336"/>
        <v>116.29811671714083</v>
      </c>
    </row>
    <row r="7791" spans="8:18">
      <c r="H7791">
        <v>3000</v>
      </c>
      <c r="I7791">
        <f t="shared" ca="1" si="1330"/>
        <v>83</v>
      </c>
      <c r="J7791" s="14">
        <f t="shared" ca="1" si="1331"/>
        <v>103.667</v>
      </c>
      <c r="K7791" s="14">
        <f t="shared" ca="1" si="1338"/>
        <v>8.8616335976866267</v>
      </c>
      <c r="L7791" s="14" t="str">
        <f t="shared" ca="1" si="1332"/>
        <v>above</v>
      </c>
      <c r="N7791">
        <f t="shared" si="1337"/>
        <v>7783</v>
      </c>
      <c r="O7791" s="14">
        <f t="shared" ca="1" si="1333"/>
        <v>130.40197589461954</v>
      </c>
      <c r="P7791" s="14">
        <f t="shared" ca="1" si="1334"/>
        <v>181.41600184628234</v>
      </c>
      <c r="Q7791" s="14">
        <f t="shared" ca="1" si="1335"/>
        <v>9.7565222863744392</v>
      </c>
      <c r="R7791" s="14" t="str">
        <f t="shared" ca="1" si="1336"/>
        <v>above</v>
      </c>
    </row>
    <row r="7792" spans="8:18">
      <c r="H7792">
        <v>3000</v>
      </c>
      <c r="I7792">
        <f t="shared" ca="1" si="1330"/>
        <v>92</v>
      </c>
      <c r="J7792" s="14">
        <f t="shared" ca="1" si="1331"/>
        <v>117.392</v>
      </c>
      <c r="K7792" s="14">
        <f t="shared" ca="1" si="1338"/>
        <v>9.0651989863065126</v>
      </c>
      <c r="L7792" s="14" t="str">
        <f t="shared" ca="1" si="1332"/>
        <v>above</v>
      </c>
      <c r="N7792">
        <f t="shared" si="1337"/>
        <v>7784</v>
      </c>
      <c r="O7792" s="14">
        <f t="shared" ca="1" si="1333"/>
        <v>159.48022902426601</v>
      </c>
      <c r="P7792" s="14">
        <f t="shared" ca="1" si="1334"/>
        <v>235.78205937316301</v>
      </c>
      <c r="Q7792" s="14">
        <f t="shared" ca="1" si="1335"/>
        <v>10.156341502665818</v>
      </c>
      <c r="R7792" s="14" t="str">
        <f t="shared" ca="1" si="1336"/>
        <v>above</v>
      </c>
    </row>
    <row r="7793" spans="8:18">
      <c r="H7793">
        <v>3000</v>
      </c>
      <c r="I7793">
        <f t="shared" ca="1" si="1330"/>
        <v>17</v>
      </c>
      <c r="J7793" s="14">
        <f t="shared" ca="1" si="1331"/>
        <v>17.867000000000001</v>
      </c>
      <c r="K7793" s="14">
        <f t="shared" ca="1" si="1338"/>
        <v>5.780743515792329</v>
      </c>
      <c r="L7793" s="14">
        <f t="shared" ca="1" si="1332"/>
        <v>17</v>
      </c>
      <c r="N7793">
        <f t="shared" si="1337"/>
        <v>7785</v>
      </c>
      <c r="O7793" s="14">
        <f t="shared" ca="1" si="1333"/>
        <v>145.21803551885489</v>
      </c>
      <c r="P7793" s="14">
        <f t="shared" ca="1" si="1334"/>
        <v>208.48286903872111</v>
      </c>
      <c r="Q7793" s="14">
        <f t="shared" ca="1" si="1335"/>
        <v>9.9701978033385767</v>
      </c>
      <c r="R7793" s="14" t="str">
        <f t="shared" ca="1" si="1336"/>
        <v>above</v>
      </c>
    </row>
    <row r="7794" spans="8:18">
      <c r="H7794">
        <v>3000</v>
      </c>
      <c r="I7794">
        <f t="shared" ca="1" si="1330"/>
        <v>24</v>
      </c>
      <c r="J7794" s="14">
        <f t="shared" ca="1" si="1331"/>
        <v>25.728000000000002</v>
      </c>
      <c r="K7794" s="14">
        <f t="shared" ca="1" si="1338"/>
        <v>6.4377516497364011</v>
      </c>
      <c r="L7794" s="14" t="str">
        <f t="shared" ca="1" si="1332"/>
        <v>above</v>
      </c>
      <c r="N7794">
        <f t="shared" si="1337"/>
        <v>7786</v>
      </c>
      <c r="O7794" s="14">
        <f t="shared" ca="1" si="1333"/>
        <v>109.7102921565627</v>
      </c>
      <c r="P7794" s="14">
        <f t="shared" ca="1" si="1334"/>
        <v>145.81933677179774</v>
      </c>
      <c r="Q7794" s="14">
        <f t="shared" ca="1" si="1335"/>
        <v>9.4138336176070307</v>
      </c>
      <c r="R7794" s="14">
        <f t="shared" ca="1" si="1336"/>
        <v>109.7102921565627</v>
      </c>
    </row>
    <row r="7795" spans="8:18">
      <c r="H7795">
        <v>3000</v>
      </c>
      <c r="I7795">
        <f t="shared" ca="1" si="1330"/>
        <v>87</v>
      </c>
      <c r="J7795" s="14">
        <f t="shared" ca="1" si="1331"/>
        <v>109.70699999999999</v>
      </c>
      <c r="K7795" s="14">
        <f t="shared" ca="1" si="1338"/>
        <v>8.9546736289564137</v>
      </c>
      <c r="L7795" s="14" t="str">
        <f t="shared" ca="1" si="1332"/>
        <v>above</v>
      </c>
      <c r="N7795">
        <f t="shared" si="1337"/>
        <v>7787</v>
      </c>
      <c r="O7795" s="14">
        <f t="shared" ca="1" si="1333"/>
        <v>127.19402711226138</v>
      </c>
      <c r="P7795" s="14">
        <f t="shared" ca="1" si="1334"/>
        <v>175.72898871136545</v>
      </c>
      <c r="Q7795" s="14">
        <f t="shared" ca="1" si="1335"/>
        <v>9.7070899060264537</v>
      </c>
      <c r="R7795" s="14" t="str">
        <f t="shared" ca="1" si="1336"/>
        <v>above</v>
      </c>
    </row>
    <row r="7796" spans="8:18">
      <c r="H7796">
        <v>3000</v>
      </c>
      <c r="I7796">
        <f t="shared" ca="1" si="1330"/>
        <v>17</v>
      </c>
      <c r="J7796" s="14">
        <f t="shared" ca="1" si="1331"/>
        <v>17.867000000000001</v>
      </c>
      <c r="K7796" s="14">
        <f t="shared" ca="1" si="1338"/>
        <v>5.780743515792329</v>
      </c>
      <c r="L7796" s="14">
        <f t="shared" ca="1" si="1332"/>
        <v>17</v>
      </c>
      <c r="N7796">
        <f t="shared" si="1337"/>
        <v>7788</v>
      </c>
      <c r="O7796" s="14">
        <f t="shared" ca="1" si="1333"/>
        <v>143.65699185870579</v>
      </c>
      <c r="P7796" s="14">
        <f t="shared" ca="1" si="1334"/>
        <v>205.56898578838258</v>
      </c>
      <c r="Q7796" s="14">
        <f t="shared" ca="1" si="1335"/>
        <v>9.9487307332864674</v>
      </c>
      <c r="R7796" s="14" t="str">
        <f t="shared" ca="1" si="1336"/>
        <v>above</v>
      </c>
    </row>
    <row r="7797" spans="8:18">
      <c r="H7797">
        <v>3000</v>
      </c>
      <c r="I7797">
        <f t="shared" ca="1" si="1330"/>
        <v>46</v>
      </c>
      <c r="J7797" s="14">
        <f t="shared" ca="1" si="1331"/>
        <v>52.347999999999999</v>
      </c>
      <c r="K7797" s="14">
        <f t="shared" ca="1" si="1338"/>
        <v>7.7002952034201169</v>
      </c>
      <c r="L7797" s="14" t="str">
        <f t="shared" ca="1" si="1332"/>
        <v>above</v>
      </c>
      <c r="N7797">
        <f t="shared" si="1337"/>
        <v>7789</v>
      </c>
      <c r="O7797" s="14">
        <f t="shared" ca="1" si="1333"/>
        <v>163.95255747668796</v>
      </c>
      <c r="P7797" s="14">
        <f t="shared" ca="1" si="1334"/>
        <v>244.59388078612795</v>
      </c>
      <c r="Q7797" s="14">
        <f t="shared" ca="1" si="1335"/>
        <v>10.211315804222924</v>
      </c>
      <c r="R7797" s="14" t="str">
        <f t="shared" ca="1" si="1336"/>
        <v>above</v>
      </c>
    </row>
    <row r="7798" spans="8:18">
      <c r="H7798">
        <v>3000</v>
      </c>
      <c r="I7798">
        <f t="shared" ca="1" si="1330"/>
        <v>33</v>
      </c>
      <c r="J7798" s="14">
        <f t="shared" ca="1" si="1331"/>
        <v>36.267000000000003</v>
      </c>
      <c r="K7798" s="14">
        <f t="shared" ca="1" si="1338"/>
        <v>7.0527210492323231</v>
      </c>
      <c r="L7798" s="14" t="str">
        <f t="shared" ca="1" si="1332"/>
        <v>above</v>
      </c>
      <c r="N7798">
        <f t="shared" si="1337"/>
        <v>7790</v>
      </c>
      <c r="O7798" s="14">
        <f t="shared" ca="1" si="1333"/>
        <v>167.33122629117753</v>
      </c>
      <c r="P7798" s="14">
        <f t="shared" ca="1" si="1334"/>
        <v>251.33044416750533</v>
      </c>
      <c r="Q7798" s="14">
        <f t="shared" ca="1" si="1335"/>
        <v>10.251867246893594</v>
      </c>
      <c r="R7798" s="14" t="str">
        <f t="shared" ca="1" si="1336"/>
        <v>above</v>
      </c>
    </row>
    <row r="7799" spans="8:18">
      <c r="H7799">
        <v>3000</v>
      </c>
      <c r="I7799">
        <f t="shared" ca="1" si="1330"/>
        <v>98</v>
      </c>
      <c r="J7799" s="14">
        <f t="shared" ca="1" si="1331"/>
        <v>126.812</v>
      </c>
      <c r="K7799" s="14">
        <f t="shared" ca="1" si="1338"/>
        <v>9.1902397002691796</v>
      </c>
      <c r="L7799" s="14" t="str">
        <f t="shared" ca="1" si="1332"/>
        <v>above</v>
      </c>
      <c r="N7799">
        <f t="shared" si="1337"/>
        <v>7791</v>
      </c>
      <c r="O7799" s="14">
        <f t="shared" ca="1" si="1333"/>
        <v>184.09253216471123</v>
      </c>
      <c r="P7799" s="14">
        <f t="shared" ca="1" si="1334"/>
        <v>285.76271336115695</v>
      </c>
      <c r="Q7799" s="14">
        <f t="shared" ca="1" si="1335"/>
        <v>10.441711747792754</v>
      </c>
      <c r="R7799" s="14" t="str">
        <f t="shared" ca="1" si="1336"/>
        <v>above</v>
      </c>
    </row>
    <row r="7800" spans="8:18">
      <c r="H7800">
        <v>3000</v>
      </c>
      <c r="I7800">
        <f t="shared" ca="1" si="1330"/>
        <v>87</v>
      </c>
      <c r="J7800" s="14">
        <f t="shared" ca="1" si="1331"/>
        <v>109.70699999999999</v>
      </c>
      <c r="K7800" s="14">
        <f t="shared" ca="1" si="1338"/>
        <v>8.9546736289564137</v>
      </c>
      <c r="L7800" s="14" t="str">
        <f t="shared" ca="1" si="1332"/>
        <v>above</v>
      </c>
      <c r="N7800">
        <f t="shared" si="1337"/>
        <v>7792</v>
      </c>
      <c r="O7800" s="14">
        <f t="shared" ca="1" si="1333"/>
        <v>176.64424505791939</v>
      </c>
      <c r="P7800" s="14">
        <f t="shared" ca="1" si="1334"/>
        <v>270.2538129941662</v>
      </c>
      <c r="Q7800" s="14">
        <f t="shared" ca="1" si="1335"/>
        <v>10.359565854218644</v>
      </c>
      <c r="R7800" s="14" t="str">
        <f t="shared" ca="1" si="1336"/>
        <v>above</v>
      </c>
    </row>
    <row r="7801" spans="8:18">
      <c r="H7801">
        <v>3000</v>
      </c>
      <c r="I7801">
        <f t="shared" ca="1" si="1330"/>
        <v>40</v>
      </c>
      <c r="J7801" s="14">
        <f t="shared" ca="1" si="1331"/>
        <v>44.8</v>
      </c>
      <c r="K7801" s="14">
        <f t="shared" ca="1" si="1338"/>
        <v>7.4271441334086159</v>
      </c>
      <c r="L7801" s="14" t="str">
        <f t="shared" ca="1" si="1332"/>
        <v>above</v>
      </c>
      <c r="N7801">
        <f t="shared" si="1337"/>
        <v>7793</v>
      </c>
      <c r="O7801" s="14">
        <f t="shared" ca="1" si="1333"/>
        <v>159.48105366291193</v>
      </c>
      <c r="P7801" s="14">
        <f t="shared" ca="1" si="1334"/>
        <v>235.78367309520974</v>
      </c>
      <c r="Q7801" s="14">
        <f t="shared" ca="1" si="1335"/>
        <v>10.156351779776365</v>
      </c>
      <c r="R7801" s="14" t="str">
        <f t="shared" ca="1" si="1336"/>
        <v>above</v>
      </c>
    </row>
    <row r="7802" spans="8:18">
      <c r="H7802">
        <v>3000</v>
      </c>
      <c r="I7802">
        <f t="shared" ca="1" si="1330"/>
        <v>16</v>
      </c>
      <c r="J7802" s="14">
        <f t="shared" ca="1" si="1331"/>
        <v>16.768000000000001</v>
      </c>
      <c r="K7802" s="14">
        <f t="shared" ca="1" si="1338"/>
        <v>5.6664266881124323</v>
      </c>
      <c r="L7802" s="14">
        <f t="shared" ca="1" si="1332"/>
        <v>16</v>
      </c>
      <c r="N7802">
        <f t="shared" si="1337"/>
        <v>7794</v>
      </c>
      <c r="O7802" s="14">
        <f t="shared" ca="1" si="1333"/>
        <v>165.20476777445529</v>
      </c>
      <c r="P7802" s="14">
        <f t="shared" ca="1" si="1334"/>
        <v>247.08261366069041</v>
      </c>
      <c r="Q7802" s="14">
        <f t="shared" ca="1" si="1335"/>
        <v>10.226441137960267</v>
      </c>
      <c r="R7802" s="14" t="str">
        <f t="shared" ca="1" si="1336"/>
        <v>above</v>
      </c>
    </row>
    <row r="7803" spans="8:18">
      <c r="H7803">
        <v>3000</v>
      </c>
      <c r="I7803">
        <f t="shared" ca="1" si="1330"/>
        <v>17</v>
      </c>
      <c r="J7803" s="14">
        <f t="shared" ca="1" si="1331"/>
        <v>17.867000000000001</v>
      </c>
      <c r="K7803" s="14">
        <f t="shared" ca="1" si="1338"/>
        <v>5.780743515792329</v>
      </c>
      <c r="L7803" s="14">
        <f t="shared" ca="1" si="1332"/>
        <v>17</v>
      </c>
      <c r="N7803">
        <f t="shared" si="1337"/>
        <v>7795</v>
      </c>
      <c r="O7803" s="14">
        <f t="shared" ca="1" si="1333"/>
        <v>97.315978802015181</v>
      </c>
      <c r="P7803" s="14">
        <f t="shared" ca="1" si="1334"/>
        <v>125.72717799259799</v>
      </c>
      <c r="Q7803" s="14">
        <f t="shared" ca="1" si="1335"/>
        <v>9.1763731306738432</v>
      </c>
      <c r="R7803" s="14">
        <f t="shared" ca="1" si="1336"/>
        <v>97.315978802015181</v>
      </c>
    </row>
    <row r="7804" spans="8:18">
      <c r="H7804">
        <v>3000</v>
      </c>
      <c r="I7804">
        <f t="shared" ca="1" si="1330"/>
        <v>92</v>
      </c>
      <c r="J7804" s="14">
        <f t="shared" ca="1" si="1331"/>
        <v>117.392</v>
      </c>
      <c r="K7804" s="14">
        <f t="shared" ca="1" si="1338"/>
        <v>9.0651989863065126</v>
      </c>
      <c r="L7804" s="14" t="str">
        <f t="shared" ca="1" si="1332"/>
        <v>above</v>
      </c>
      <c r="N7804">
        <f t="shared" si="1337"/>
        <v>7796</v>
      </c>
      <c r="O7804" s="14">
        <f t="shared" ca="1" si="1333"/>
        <v>185.72999546210855</v>
      </c>
      <c r="P7804" s="14">
        <f t="shared" ca="1" si="1334"/>
        <v>289.21688910517315</v>
      </c>
      <c r="Q7804" s="14">
        <f t="shared" ca="1" si="1335"/>
        <v>10.459327397858202</v>
      </c>
      <c r="R7804" s="14" t="str">
        <f t="shared" ca="1" si="1336"/>
        <v>above</v>
      </c>
    </row>
    <row r="7805" spans="8:18">
      <c r="H7805">
        <v>3000</v>
      </c>
      <c r="I7805">
        <f t="shared" ca="1" si="1330"/>
        <v>19</v>
      </c>
      <c r="J7805" s="14">
        <f t="shared" ca="1" si="1331"/>
        <v>20.082999999999998</v>
      </c>
      <c r="K7805" s="14">
        <f t="shared" ca="1" si="1338"/>
        <v>5.9914645471079817</v>
      </c>
      <c r="L7805" s="14" t="str">
        <f t="shared" ca="1" si="1332"/>
        <v>above</v>
      </c>
      <c r="N7805">
        <f t="shared" si="1337"/>
        <v>7797</v>
      </c>
      <c r="O7805" s="14">
        <f t="shared" ca="1" si="1333"/>
        <v>179.55657160732216</v>
      </c>
      <c r="P7805" s="14">
        <f t="shared" ca="1" si="1334"/>
        <v>276.27825882944836</v>
      </c>
      <c r="Q7805" s="14">
        <f t="shared" ca="1" si="1335"/>
        <v>10.392088289550831</v>
      </c>
      <c r="R7805" s="14" t="str">
        <f t="shared" ca="1" si="1336"/>
        <v>above</v>
      </c>
    </row>
    <row r="7806" spans="8:18">
      <c r="H7806">
        <v>3000</v>
      </c>
      <c r="I7806">
        <f t="shared" ca="1" si="1330"/>
        <v>28</v>
      </c>
      <c r="J7806" s="14">
        <f t="shared" ca="1" si="1331"/>
        <v>30.352</v>
      </c>
      <c r="K7806" s="14">
        <f t="shared" ca="1" si="1338"/>
        <v>6.7345916599729483</v>
      </c>
      <c r="L7806" s="14" t="str">
        <f t="shared" ca="1" si="1332"/>
        <v>above</v>
      </c>
      <c r="N7806">
        <f t="shared" si="1337"/>
        <v>7798</v>
      </c>
      <c r="O7806" s="14">
        <f t="shared" ca="1" si="1333"/>
        <v>183.84681056715215</v>
      </c>
      <c r="P7806" s="14">
        <f t="shared" ca="1" si="1334"/>
        <v>285.24575983429509</v>
      </c>
      <c r="Q7806" s="14">
        <f t="shared" ca="1" si="1335"/>
        <v>10.439054862132728</v>
      </c>
      <c r="R7806" s="14" t="str">
        <f t="shared" ca="1" si="1336"/>
        <v>above</v>
      </c>
    </row>
    <row r="7807" spans="8:18">
      <c r="H7807">
        <v>3000</v>
      </c>
      <c r="I7807">
        <f t="shared" ca="1" si="1330"/>
        <v>47</v>
      </c>
      <c r="J7807" s="14">
        <f t="shared" ca="1" si="1331"/>
        <v>53.627000000000002</v>
      </c>
      <c r="K7807" s="14">
        <f t="shared" ca="1" si="1338"/>
        <v>7.7424020218157823</v>
      </c>
      <c r="L7807" s="14" t="str">
        <f t="shared" ca="1" si="1332"/>
        <v>above</v>
      </c>
      <c r="N7807">
        <f t="shared" si="1337"/>
        <v>7799</v>
      </c>
      <c r="O7807" s="14">
        <f t="shared" ca="1" si="1333"/>
        <v>163.7481260976264</v>
      </c>
      <c r="P7807" s="14">
        <f t="shared" ca="1" si="1334"/>
        <v>244.18847249907887</v>
      </c>
      <c r="Q7807" s="14">
        <f t="shared" ca="1" si="1335"/>
        <v>10.208835598200368</v>
      </c>
      <c r="R7807" s="14" t="str">
        <f t="shared" ca="1" si="1336"/>
        <v>above</v>
      </c>
    </row>
    <row r="7808" spans="8:18">
      <c r="H7808">
        <v>3000</v>
      </c>
      <c r="I7808">
        <f t="shared" ca="1" si="1330"/>
        <v>62</v>
      </c>
      <c r="J7808" s="14">
        <f t="shared" ca="1" si="1331"/>
        <v>73.531999999999996</v>
      </c>
      <c r="K7808" s="14">
        <f t="shared" ca="1" si="1338"/>
        <v>8.2862694527830651</v>
      </c>
      <c r="L7808" s="14" t="str">
        <f t="shared" ca="1" si="1332"/>
        <v>above</v>
      </c>
      <c r="N7808">
        <f t="shared" si="1337"/>
        <v>7800</v>
      </c>
      <c r="O7808" s="14">
        <f t="shared" ca="1" si="1333"/>
        <v>121.17525723244792</v>
      </c>
      <c r="P7808" s="14">
        <f t="shared" ca="1" si="1334"/>
        <v>165.2255861284977</v>
      </c>
      <c r="Q7808" s="14">
        <f t="shared" ca="1" si="1335"/>
        <v>9.6109130971931762</v>
      </c>
      <c r="R7808" s="14" t="str">
        <f t="shared" ca="1" si="1336"/>
        <v>above</v>
      </c>
    </row>
    <row r="7809" spans="8:18">
      <c r="H7809">
        <v>3000</v>
      </c>
      <c r="I7809">
        <f t="shared" ca="1" si="1330"/>
        <v>78</v>
      </c>
      <c r="J7809" s="14">
        <f t="shared" ca="1" si="1331"/>
        <v>96.251999999999995</v>
      </c>
      <c r="K7809" s="14">
        <f t="shared" ca="1" si="1338"/>
        <v>8.738895704934043</v>
      </c>
      <c r="L7809" s="14" t="str">
        <f t="shared" ca="1" si="1332"/>
        <v>above</v>
      </c>
      <c r="N7809">
        <f t="shared" si="1337"/>
        <v>7801</v>
      </c>
      <c r="O7809" s="14">
        <f t="shared" ca="1" si="1333"/>
        <v>118.67419923655233</v>
      </c>
      <c r="P7809" s="14">
        <f t="shared" ca="1" si="1334"/>
        <v>160.92489592986308</v>
      </c>
      <c r="Q7809" s="14">
        <f t="shared" ca="1" si="1335"/>
        <v>9.5695460882111796</v>
      </c>
      <c r="R7809" s="14" t="str">
        <f t="shared" ca="1" si="1336"/>
        <v>above</v>
      </c>
    </row>
    <row r="7810" spans="8:18">
      <c r="H7810">
        <v>3000</v>
      </c>
      <c r="I7810">
        <f t="shared" ca="1" si="1330"/>
        <v>100</v>
      </c>
      <c r="J7810" s="14">
        <f t="shared" ca="1" si="1331"/>
        <v>130</v>
      </c>
      <c r="K7810" s="14">
        <f t="shared" ca="1" si="1338"/>
        <v>9.2302410336825194</v>
      </c>
      <c r="L7810" s="14" t="str">
        <f t="shared" ca="1" si="1332"/>
        <v>above</v>
      </c>
      <c r="N7810">
        <f t="shared" si="1337"/>
        <v>7802</v>
      </c>
      <c r="O7810" s="14">
        <f t="shared" ca="1" si="1333"/>
        <v>182.12977105049274</v>
      </c>
      <c r="P7810" s="14">
        <f t="shared" ca="1" si="1334"/>
        <v>281.64353155920742</v>
      </c>
      <c r="Q7810" s="14">
        <f t="shared" ca="1" si="1335"/>
        <v>10.420390065899987</v>
      </c>
      <c r="R7810" s="14" t="str">
        <f t="shared" ca="1" si="1336"/>
        <v>above</v>
      </c>
    </row>
    <row r="7811" spans="8:18">
      <c r="H7811">
        <v>3000</v>
      </c>
      <c r="I7811">
        <f t="shared" ca="1" si="1330"/>
        <v>45</v>
      </c>
      <c r="J7811" s="14">
        <f t="shared" ca="1" si="1331"/>
        <v>51.075000000000003</v>
      </c>
      <c r="K7811" s="14">
        <f t="shared" ca="1" si="1338"/>
        <v>7.6572827929781901</v>
      </c>
      <c r="L7811" s="14" t="str">
        <f t="shared" ca="1" si="1332"/>
        <v>above</v>
      </c>
      <c r="N7811">
        <f t="shared" si="1337"/>
        <v>7803</v>
      </c>
      <c r="O7811" s="14">
        <f t="shared" ca="1" si="1333"/>
        <v>153.58848754524902</v>
      </c>
      <c r="P7811" s="14">
        <f t="shared" ca="1" si="1334"/>
        <v>224.35675806456038</v>
      </c>
      <c r="Q7811" s="14">
        <f t="shared" ca="1" si="1335"/>
        <v>10.081533334616916</v>
      </c>
      <c r="R7811" s="14" t="str">
        <f t="shared" ca="1" si="1336"/>
        <v>above</v>
      </c>
    </row>
    <row r="7812" spans="8:18">
      <c r="H7812">
        <v>3000</v>
      </c>
      <c r="I7812">
        <f t="shared" ca="1" si="1330"/>
        <v>99</v>
      </c>
      <c r="J7812" s="14">
        <f t="shared" ca="1" si="1331"/>
        <v>128.40299999999999</v>
      </c>
      <c r="K7812" s="14">
        <f t="shared" ca="1" si="1338"/>
        <v>9.2103403719761836</v>
      </c>
      <c r="L7812" s="14" t="str">
        <f t="shared" ca="1" si="1332"/>
        <v>above</v>
      </c>
      <c r="N7812">
        <f t="shared" si="1337"/>
        <v>7804</v>
      </c>
      <c r="O7812" s="14">
        <f t="shared" ca="1" si="1333"/>
        <v>164.92027534346974</v>
      </c>
      <c r="P7812" s="14">
        <f t="shared" ca="1" si="1334"/>
        <v>246.51636700156735</v>
      </c>
      <c r="Q7812" s="14">
        <f t="shared" ca="1" si="1335"/>
        <v>10.223014807950396</v>
      </c>
      <c r="R7812" s="14" t="str">
        <f t="shared" ca="1" si="1336"/>
        <v>above</v>
      </c>
    </row>
    <row r="7813" spans="8:18">
      <c r="H7813">
        <v>3000</v>
      </c>
      <c r="I7813">
        <f t="shared" ca="1" si="1330"/>
        <v>27</v>
      </c>
      <c r="J7813" s="14">
        <f t="shared" ca="1" si="1331"/>
        <v>29.187000000000001</v>
      </c>
      <c r="K7813" s="14">
        <f t="shared" ca="1" si="1338"/>
        <v>6.6644090203504076</v>
      </c>
      <c r="L7813" s="14" t="str">
        <f t="shared" ca="1" si="1332"/>
        <v>above</v>
      </c>
      <c r="N7813">
        <f t="shared" si="1337"/>
        <v>7805</v>
      </c>
      <c r="O7813" s="14">
        <f t="shared" ca="1" si="1333"/>
        <v>150.80208346593923</v>
      </c>
      <c r="P7813" s="14">
        <f t="shared" ca="1" si="1334"/>
        <v>219.02588859894354</v>
      </c>
      <c r="Q7813" s="14">
        <f t="shared" ca="1" si="1335"/>
        <v>10.04515517987881</v>
      </c>
      <c r="R7813" s="14" t="str">
        <f t="shared" ca="1" si="1336"/>
        <v>above</v>
      </c>
    </row>
    <row r="7814" spans="8:18">
      <c r="H7814">
        <v>3000</v>
      </c>
      <c r="I7814">
        <f t="shared" ca="1" si="1330"/>
        <v>79</v>
      </c>
      <c r="J7814" s="14">
        <f t="shared" ca="1" si="1331"/>
        <v>97.722999999999999</v>
      </c>
      <c r="K7814" s="14">
        <f t="shared" ca="1" si="1338"/>
        <v>8.7640532693477624</v>
      </c>
      <c r="L7814" s="14" t="str">
        <f t="shared" ca="1" si="1332"/>
        <v>above</v>
      </c>
      <c r="N7814">
        <f t="shared" si="1337"/>
        <v>7806</v>
      </c>
      <c r="O7814" s="14">
        <f t="shared" ca="1" si="1333"/>
        <v>142.52163773190082</v>
      </c>
      <c r="P7814" s="14">
        <f t="shared" ca="1" si="1334"/>
        <v>203.45888939725035</v>
      </c>
      <c r="Q7814" s="14">
        <f t="shared" ca="1" si="1335"/>
        <v>9.9329716188416608</v>
      </c>
      <c r="R7814" s="14" t="str">
        <f t="shared" ca="1" si="1336"/>
        <v>above</v>
      </c>
    </row>
    <row r="7815" spans="8:18">
      <c r="H7815">
        <v>3000</v>
      </c>
      <c r="I7815">
        <f t="shared" ca="1" si="1330"/>
        <v>31</v>
      </c>
      <c r="J7815" s="14">
        <f t="shared" ca="1" si="1331"/>
        <v>33.883000000000003</v>
      </c>
      <c r="K7815" s="14">
        <f t="shared" ca="1" si="1338"/>
        <v>6.9314718055994531</v>
      </c>
      <c r="L7815" s="14" t="str">
        <f t="shared" ca="1" si="1332"/>
        <v>above</v>
      </c>
      <c r="N7815">
        <f t="shared" si="1337"/>
        <v>7807</v>
      </c>
      <c r="O7815" s="14">
        <f t="shared" ca="1" si="1333"/>
        <v>157.4846923299524</v>
      </c>
      <c r="P7815" s="14">
        <f t="shared" ca="1" si="1334"/>
        <v>231.88897728473171</v>
      </c>
      <c r="Q7815" s="14">
        <f t="shared" ca="1" si="1335"/>
        <v>10.131316020586846</v>
      </c>
      <c r="R7815" s="14" t="str">
        <f t="shared" ca="1" si="1336"/>
        <v>above</v>
      </c>
    </row>
    <row r="7816" spans="8:18">
      <c r="H7816">
        <v>3000</v>
      </c>
      <c r="I7816">
        <f t="shared" ca="1" si="1330"/>
        <v>51</v>
      </c>
      <c r="J7816" s="14">
        <f t="shared" ca="1" si="1331"/>
        <v>58.802999999999997</v>
      </c>
      <c r="K7816" s="14">
        <f t="shared" ca="1" si="1338"/>
        <v>7.9024874371628551</v>
      </c>
      <c r="L7816" s="14" t="str">
        <f t="shared" ca="1" si="1332"/>
        <v>above</v>
      </c>
      <c r="N7816">
        <f t="shared" si="1337"/>
        <v>7808</v>
      </c>
      <c r="O7816" s="14">
        <f t="shared" ca="1" si="1333"/>
        <v>134.43859942549028</v>
      </c>
      <c r="P7816" s="14">
        <f t="shared" ca="1" si="1334"/>
        <v>188.6598104719526</v>
      </c>
      <c r="Q7816" s="14">
        <f t="shared" ca="1" si="1335"/>
        <v>9.8170367936983212</v>
      </c>
      <c r="R7816" s="14" t="str">
        <f t="shared" ca="1" si="1336"/>
        <v>above</v>
      </c>
    </row>
    <row r="7817" spans="8:18">
      <c r="H7817">
        <v>3000</v>
      </c>
      <c r="I7817">
        <f t="shared" ca="1" si="1330"/>
        <v>74</v>
      </c>
      <c r="J7817" s="14">
        <f t="shared" ca="1" si="1331"/>
        <v>90.427999999999997</v>
      </c>
      <c r="K7817" s="14">
        <f t="shared" ca="1" si="1338"/>
        <v>8.6349762270726202</v>
      </c>
      <c r="L7817" s="14" t="str">
        <f t="shared" ca="1" si="1332"/>
        <v>above</v>
      </c>
      <c r="N7817">
        <f t="shared" si="1337"/>
        <v>7809</v>
      </c>
      <c r="O7817" s="14">
        <f t="shared" ca="1" si="1333"/>
        <v>148.45703433368723</v>
      </c>
      <c r="P7817" s="14">
        <f t="shared" ca="1" si="1334"/>
        <v>214.575507463148</v>
      </c>
      <c r="Q7817" s="14">
        <f t="shared" ca="1" si="1335"/>
        <v>10.014017911526752</v>
      </c>
      <c r="R7817" s="14" t="str">
        <f t="shared" ca="1" si="1336"/>
        <v>above</v>
      </c>
    </row>
    <row r="7818" spans="8:18">
      <c r="H7818">
        <v>3000</v>
      </c>
      <c r="I7818">
        <f t="shared" ref="I7818:I7881" ca="1" si="1339">RANDBETWEEN(10,100)</f>
        <v>29</v>
      </c>
      <c r="J7818" s="14">
        <f t="shared" ref="J7818:J7881" ca="1" si="1340">0.003*(I7818^2)+I7818</f>
        <v>31.523</v>
      </c>
      <c r="K7818" s="14">
        <f t="shared" ca="1" si="1338"/>
        <v>6.8023947633243109</v>
      </c>
      <c r="L7818" s="14" t="str">
        <f t="shared" ref="L7818:L7881" ca="1" si="1341">IF(I7818&lt;$B$19,I7818,"above")</f>
        <v>above</v>
      </c>
      <c r="N7818">
        <f t="shared" si="1337"/>
        <v>7810</v>
      </c>
      <c r="O7818" s="14">
        <f t="shared" ref="O7818:O7881" ca="1" si="1342">_xlfn.NORM.INV(RAND(),150,25)</f>
        <v>163.25283741043918</v>
      </c>
      <c r="P7818" s="14">
        <f t="shared" ref="P7818:P7881" ca="1" si="1343">0.003*(O7818^2)+O7818</f>
        <v>243.20730417811706</v>
      </c>
      <c r="Q7818" s="14">
        <f t="shared" ref="Q7818:Q7881" ca="1" si="1344">2*LN(O7818+1)</f>
        <v>10.202813864329823</v>
      </c>
      <c r="R7818" s="14" t="str">
        <f t="shared" ref="R7818:R7881" ca="1" si="1345">IF(O7818&lt;=$B$20,O7818,"above")</f>
        <v>above</v>
      </c>
    </row>
    <row r="7819" spans="8:18">
      <c r="H7819">
        <v>3000</v>
      </c>
      <c r="I7819">
        <f t="shared" ca="1" si="1339"/>
        <v>83</v>
      </c>
      <c r="J7819" s="14">
        <f t="shared" ca="1" si="1340"/>
        <v>103.667</v>
      </c>
      <c r="K7819" s="14">
        <f t="shared" ca="1" si="1338"/>
        <v>8.8616335976866267</v>
      </c>
      <c r="L7819" s="14" t="str">
        <f t="shared" ca="1" si="1341"/>
        <v>above</v>
      </c>
      <c r="N7819">
        <f t="shared" ref="N7819:N7882" si="1346">N7818+1</f>
        <v>7811</v>
      </c>
      <c r="O7819" s="14">
        <f t="shared" ca="1" si="1342"/>
        <v>165.66995619645797</v>
      </c>
      <c r="P7819" s="14">
        <f t="shared" ca="1" si="1343"/>
        <v>248.00955935486689</v>
      </c>
      <c r="Q7819" s="14">
        <f t="shared" ca="1" si="1344"/>
        <v>10.232031093476108</v>
      </c>
      <c r="R7819" s="14" t="str">
        <f t="shared" ca="1" si="1345"/>
        <v>above</v>
      </c>
    </row>
    <row r="7820" spans="8:18">
      <c r="H7820">
        <v>3000</v>
      </c>
      <c r="I7820">
        <f t="shared" ca="1" si="1339"/>
        <v>77</v>
      </c>
      <c r="J7820" s="14">
        <f t="shared" ca="1" si="1340"/>
        <v>94.787000000000006</v>
      </c>
      <c r="K7820" s="14">
        <f t="shared" ca="1" si="1338"/>
        <v>8.7134176533791834</v>
      </c>
      <c r="L7820" s="14" t="str">
        <f t="shared" ca="1" si="1341"/>
        <v>above</v>
      </c>
      <c r="N7820">
        <f t="shared" si="1346"/>
        <v>7812</v>
      </c>
      <c r="O7820" s="14">
        <f t="shared" ca="1" si="1342"/>
        <v>132.81515794578371</v>
      </c>
      <c r="P7820" s="14">
        <f t="shared" ca="1" si="1343"/>
        <v>185.73475648627414</v>
      </c>
      <c r="Q7820" s="14">
        <f t="shared" ca="1" si="1344"/>
        <v>9.7929188587251961</v>
      </c>
      <c r="R7820" s="14" t="str">
        <f t="shared" ca="1" si="1345"/>
        <v>above</v>
      </c>
    </row>
    <row r="7821" spans="8:18">
      <c r="H7821">
        <v>3000</v>
      </c>
      <c r="I7821">
        <f t="shared" ca="1" si="1339"/>
        <v>74</v>
      </c>
      <c r="J7821" s="14">
        <f t="shared" ca="1" si="1340"/>
        <v>90.427999999999997</v>
      </c>
      <c r="K7821" s="14">
        <f t="shared" ca="1" si="1338"/>
        <v>8.6349762270726202</v>
      </c>
      <c r="L7821" s="14" t="str">
        <f t="shared" ca="1" si="1341"/>
        <v>above</v>
      </c>
      <c r="N7821">
        <f t="shared" si="1346"/>
        <v>7813</v>
      </c>
      <c r="O7821" s="14">
        <f t="shared" ca="1" si="1342"/>
        <v>157.55021902521742</v>
      </c>
      <c r="P7821" s="14">
        <f t="shared" ca="1" si="1343"/>
        <v>232.01643356989933</v>
      </c>
      <c r="Q7821" s="14">
        <f t="shared" ca="1" si="1344"/>
        <v>10.132142764820383</v>
      </c>
      <c r="R7821" s="14" t="str">
        <f t="shared" ca="1" si="1345"/>
        <v>above</v>
      </c>
    </row>
    <row r="7822" spans="8:18">
      <c r="H7822">
        <v>3000</v>
      </c>
      <c r="I7822">
        <f t="shared" ca="1" si="1339"/>
        <v>86</v>
      </c>
      <c r="J7822" s="14">
        <f t="shared" ca="1" si="1340"/>
        <v>108.188</v>
      </c>
      <c r="K7822" s="14">
        <f t="shared" ca="1" si="1338"/>
        <v>8.9318162373091674</v>
      </c>
      <c r="L7822" s="14" t="str">
        <f t="shared" ca="1" si="1341"/>
        <v>above</v>
      </c>
      <c r="N7822">
        <f t="shared" si="1346"/>
        <v>7814</v>
      </c>
      <c r="O7822" s="14">
        <f t="shared" ca="1" si="1342"/>
        <v>156.59652297214646</v>
      </c>
      <c r="P7822" s="14">
        <f t="shared" ca="1" si="1343"/>
        <v>230.16393599304445</v>
      </c>
      <c r="Q7822" s="14">
        <f t="shared" ca="1" si="1344"/>
        <v>10.12007622964185</v>
      </c>
      <c r="R7822" s="14" t="str">
        <f t="shared" ca="1" si="1345"/>
        <v>above</v>
      </c>
    </row>
    <row r="7823" spans="8:18">
      <c r="H7823">
        <v>3000</v>
      </c>
      <c r="I7823">
        <f t="shared" ca="1" si="1339"/>
        <v>58</v>
      </c>
      <c r="J7823" s="14">
        <f t="shared" ca="1" si="1340"/>
        <v>68.091999999999999</v>
      </c>
      <c r="K7823" s="14">
        <f t="shared" ca="1" si="1338"/>
        <v>8.1550748878114394</v>
      </c>
      <c r="L7823" s="14" t="str">
        <f t="shared" ca="1" si="1341"/>
        <v>above</v>
      </c>
      <c r="N7823">
        <f t="shared" si="1346"/>
        <v>7815</v>
      </c>
      <c r="O7823" s="14">
        <f t="shared" ca="1" si="1342"/>
        <v>109.48395090440491</v>
      </c>
      <c r="P7823" s="14">
        <f t="shared" ca="1" si="1343"/>
        <v>145.44415742131935</v>
      </c>
      <c r="Q7823" s="14">
        <f t="shared" ca="1" si="1344"/>
        <v>9.4097405394504783</v>
      </c>
      <c r="R7823" s="14">
        <f t="shared" ca="1" si="1345"/>
        <v>109.48395090440491</v>
      </c>
    </row>
    <row r="7824" spans="8:18">
      <c r="H7824">
        <v>3000</v>
      </c>
      <c r="I7824">
        <f t="shared" ca="1" si="1339"/>
        <v>75</v>
      </c>
      <c r="J7824" s="14">
        <f t="shared" ca="1" si="1340"/>
        <v>91.875</v>
      </c>
      <c r="K7824" s="14">
        <f t="shared" ca="1" si="1338"/>
        <v>8.6614666805726621</v>
      </c>
      <c r="L7824" s="14" t="str">
        <f t="shared" ca="1" si="1341"/>
        <v>above</v>
      </c>
      <c r="N7824">
        <f t="shared" si="1346"/>
        <v>7816</v>
      </c>
      <c r="O7824" s="14">
        <f t="shared" ca="1" si="1342"/>
        <v>138.7878897647432</v>
      </c>
      <c r="P7824" s="14">
        <f t="shared" ca="1" si="1343"/>
        <v>196.57412480079472</v>
      </c>
      <c r="Q7824" s="14">
        <f t="shared" ca="1" si="1344"/>
        <v>9.880252401232978</v>
      </c>
      <c r="R7824" s="14" t="str">
        <f t="shared" ca="1" si="1345"/>
        <v>above</v>
      </c>
    </row>
    <row r="7825" spans="8:18">
      <c r="H7825">
        <v>3000</v>
      </c>
      <c r="I7825">
        <f t="shared" ca="1" si="1339"/>
        <v>12</v>
      </c>
      <c r="J7825" s="14">
        <f t="shared" ca="1" si="1340"/>
        <v>12.432</v>
      </c>
      <c r="K7825" s="14">
        <f t="shared" ca="1" si="1338"/>
        <v>5.1298987149230735</v>
      </c>
      <c r="L7825" s="14">
        <f t="shared" ca="1" si="1341"/>
        <v>12</v>
      </c>
      <c r="N7825">
        <f t="shared" si="1346"/>
        <v>7817</v>
      </c>
      <c r="O7825" s="14">
        <f t="shared" ca="1" si="1342"/>
        <v>163.01242519205542</v>
      </c>
      <c r="P7825" s="14">
        <f t="shared" ca="1" si="1343"/>
        <v>242.73157749304181</v>
      </c>
      <c r="Q7825" s="14">
        <f t="shared" ca="1" si="1344"/>
        <v>10.199884376640982</v>
      </c>
      <c r="R7825" s="14" t="str">
        <f t="shared" ca="1" si="1345"/>
        <v>above</v>
      </c>
    </row>
    <row r="7826" spans="8:18">
      <c r="H7826">
        <v>3000</v>
      </c>
      <c r="I7826">
        <f t="shared" ca="1" si="1339"/>
        <v>18</v>
      </c>
      <c r="J7826" s="14">
        <f t="shared" ca="1" si="1340"/>
        <v>18.972000000000001</v>
      </c>
      <c r="K7826" s="14">
        <f t="shared" ca="1" si="1338"/>
        <v>5.8888779583328805</v>
      </c>
      <c r="L7826" s="14">
        <f t="shared" ca="1" si="1341"/>
        <v>18</v>
      </c>
      <c r="N7826">
        <f t="shared" si="1346"/>
        <v>7818</v>
      </c>
      <c r="O7826" s="14">
        <f t="shared" ca="1" si="1342"/>
        <v>189.55666151741937</v>
      </c>
      <c r="P7826" s="14">
        <f t="shared" ca="1" si="1343"/>
        <v>297.35184529430785</v>
      </c>
      <c r="Q7826" s="14">
        <f t="shared" ca="1" si="1344"/>
        <v>10.49989917225696</v>
      </c>
      <c r="R7826" s="14" t="str">
        <f t="shared" ca="1" si="1345"/>
        <v>above</v>
      </c>
    </row>
    <row r="7827" spans="8:18">
      <c r="H7827">
        <v>3000</v>
      </c>
      <c r="I7827">
        <f t="shared" ca="1" si="1339"/>
        <v>71</v>
      </c>
      <c r="J7827" s="14">
        <f t="shared" ca="1" si="1340"/>
        <v>86.123000000000005</v>
      </c>
      <c r="K7827" s="14">
        <f t="shared" ca="1" si="1338"/>
        <v>8.5533322380321106</v>
      </c>
      <c r="L7827" s="14" t="str">
        <f t="shared" ca="1" si="1341"/>
        <v>above</v>
      </c>
      <c r="N7827">
        <f t="shared" si="1346"/>
        <v>7819</v>
      </c>
      <c r="O7827" s="14">
        <f t="shared" ca="1" si="1342"/>
        <v>130.92183893054568</v>
      </c>
      <c r="P7827" s="14">
        <f t="shared" ca="1" si="1343"/>
        <v>182.3434226574129</v>
      </c>
      <c r="Q7827" s="14">
        <f t="shared" ca="1" si="1344"/>
        <v>9.7644192357890525</v>
      </c>
      <c r="R7827" s="14" t="str">
        <f t="shared" ca="1" si="1345"/>
        <v>above</v>
      </c>
    </row>
    <row r="7828" spans="8:18">
      <c r="H7828">
        <v>3000</v>
      </c>
      <c r="I7828">
        <f t="shared" ca="1" si="1339"/>
        <v>41</v>
      </c>
      <c r="J7828" s="14">
        <f t="shared" ca="1" si="1340"/>
        <v>46.042999999999999</v>
      </c>
      <c r="K7828" s="14">
        <f t="shared" ca="1" si="1338"/>
        <v>7.4753392365667368</v>
      </c>
      <c r="L7828" s="14" t="str">
        <f t="shared" ca="1" si="1341"/>
        <v>above</v>
      </c>
      <c r="N7828">
        <f t="shared" si="1346"/>
        <v>7820</v>
      </c>
      <c r="O7828" s="14">
        <f t="shared" ca="1" si="1342"/>
        <v>140.1100253248768</v>
      </c>
      <c r="P7828" s="14">
        <f t="shared" ca="1" si="1343"/>
        <v>199.00248291448966</v>
      </c>
      <c r="Q7828" s="14">
        <f t="shared" ca="1" si="1344"/>
        <v>9.8990798150773944</v>
      </c>
      <c r="R7828" s="14" t="str">
        <f t="shared" ca="1" si="1345"/>
        <v>above</v>
      </c>
    </row>
    <row r="7829" spans="8:18">
      <c r="H7829">
        <v>3000</v>
      </c>
      <c r="I7829">
        <f t="shared" ca="1" si="1339"/>
        <v>22</v>
      </c>
      <c r="J7829" s="14">
        <f t="shared" ca="1" si="1340"/>
        <v>23.451999999999998</v>
      </c>
      <c r="K7829" s="14">
        <f t="shared" ca="1" si="1338"/>
        <v>6.2709884318582994</v>
      </c>
      <c r="L7829" s="14" t="str">
        <f t="shared" ca="1" si="1341"/>
        <v>above</v>
      </c>
      <c r="N7829">
        <f t="shared" si="1346"/>
        <v>7821</v>
      </c>
      <c r="O7829" s="14">
        <f t="shared" ca="1" si="1342"/>
        <v>159.08062145801577</v>
      </c>
      <c r="P7829" s="14">
        <f t="shared" ca="1" si="1343"/>
        <v>235.00055382842129</v>
      </c>
      <c r="Q7829" s="14">
        <f t="shared" ca="1" si="1344"/>
        <v>10.151355144878911</v>
      </c>
      <c r="R7829" s="14" t="str">
        <f t="shared" ca="1" si="1345"/>
        <v>above</v>
      </c>
    </row>
    <row r="7830" spans="8:18">
      <c r="H7830">
        <v>3000</v>
      </c>
      <c r="I7830">
        <f t="shared" ca="1" si="1339"/>
        <v>10</v>
      </c>
      <c r="J7830" s="14">
        <f t="shared" ca="1" si="1340"/>
        <v>10.3</v>
      </c>
      <c r="K7830" s="14">
        <f t="shared" ca="1" si="1338"/>
        <v>4.7957905455967413</v>
      </c>
      <c r="L7830" s="14">
        <f t="shared" ca="1" si="1341"/>
        <v>10</v>
      </c>
      <c r="N7830">
        <f t="shared" si="1346"/>
        <v>7822</v>
      </c>
      <c r="O7830" s="14">
        <f t="shared" ca="1" si="1342"/>
        <v>134.90773657636242</v>
      </c>
      <c r="P7830" s="14">
        <f t="shared" ca="1" si="1343"/>
        <v>189.50802874083402</v>
      </c>
      <c r="Q7830" s="14">
        <f t="shared" ca="1" si="1344"/>
        <v>9.8239524959735807</v>
      </c>
      <c r="R7830" s="14" t="str">
        <f t="shared" ca="1" si="1345"/>
        <v>above</v>
      </c>
    </row>
    <row r="7831" spans="8:18">
      <c r="H7831">
        <v>3000</v>
      </c>
      <c r="I7831">
        <f t="shared" ca="1" si="1339"/>
        <v>88</v>
      </c>
      <c r="J7831" s="14">
        <f t="shared" ca="1" si="1340"/>
        <v>111.232</v>
      </c>
      <c r="K7831" s="14">
        <f t="shared" ca="1" si="1338"/>
        <v>8.9772727394642793</v>
      </c>
      <c r="L7831" s="14" t="str">
        <f t="shared" ca="1" si="1341"/>
        <v>above</v>
      </c>
      <c r="N7831">
        <f t="shared" si="1346"/>
        <v>7823</v>
      </c>
      <c r="O7831" s="14">
        <f t="shared" ca="1" si="1342"/>
        <v>132.02110730382188</v>
      </c>
      <c r="P7831" s="14">
        <f t="shared" ca="1" si="1343"/>
        <v>184.30982562500364</v>
      </c>
      <c r="Q7831" s="14">
        <f t="shared" ca="1" si="1344"/>
        <v>9.7810156343249854</v>
      </c>
      <c r="R7831" s="14" t="str">
        <f t="shared" ca="1" si="1345"/>
        <v>above</v>
      </c>
    </row>
    <row r="7832" spans="8:18">
      <c r="H7832">
        <v>3000</v>
      </c>
      <c r="I7832">
        <f t="shared" ca="1" si="1339"/>
        <v>96</v>
      </c>
      <c r="J7832" s="14">
        <f t="shared" ca="1" si="1340"/>
        <v>123.648</v>
      </c>
      <c r="K7832" s="14">
        <f t="shared" ca="1" si="1338"/>
        <v>9.1494219570067656</v>
      </c>
      <c r="L7832" s="14" t="str">
        <f t="shared" ca="1" si="1341"/>
        <v>above</v>
      </c>
      <c r="N7832">
        <f t="shared" si="1346"/>
        <v>7824</v>
      </c>
      <c r="O7832" s="14">
        <f t="shared" ca="1" si="1342"/>
        <v>147.69156384648721</v>
      </c>
      <c r="P7832" s="14">
        <f t="shared" ca="1" si="1343"/>
        <v>213.12995794075022</v>
      </c>
      <c r="Q7832" s="14">
        <f t="shared" ca="1" si="1344"/>
        <v>10.003748238299741</v>
      </c>
      <c r="R7832" s="14" t="str">
        <f t="shared" ca="1" si="1345"/>
        <v>above</v>
      </c>
    </row>
    <row r="7833" spans="8:18">
      <c r="H7833">
        <v>3000</v>
      </c>
      <c r="I7833">
        <f t="shared" ca="1" si="1339"/>
        <v>59</v>
      </c>
      <c r="J7833" s="14">
        <f t="shared" ca="1" si="1340"/>
        <v>69.442999999999998</v>
      </c>
      <c r="K7833" s="14">
        <f t="shared" ref="K7833:K7896" ca="1" si="1347">2*LN(I7833+1)</f>
        <v>8.1886891244442008</v>
      </c>
      <c r="L7833" s="14" t="str">
        <f t="shared" ca="1" si="1341"/>
        <v>above</v>
      </c>
      <c r="N7833">
        <f t="shared" si="1346"/>
        <v>7825</v>
      </c>
      <c r="O7833" s="14">
        <f t="shared" ca="1" si="1342"/>
        <v>165.90726699989159</v>
      </c>
      <c r="P7833" s="14">
        <f t="shared" ca="1" si="1343"/>
        <v>248.48293073001156</v>
      </c>
      <c r="Q7833" s="14">
        <f t="shared" ca="1" si="1344"/>
        <v>10.234876741523593</v>
      </c>
      <c r="R7833" s="14" t="str">
        <f t="shared" ca="1" si="1345"/>
        <v>above</v>
      </c>
    </row>
    <row r="7834" spans="8:18">
      <c r="H7834">
        <v>3000</v>
      </c>
      <c r="I7834">
        <f t="shared" ca="1" si="1339"/>
        <v>10</v>
      </c>
      <c r="J7834" s="14">
        <f t="shared" ca="1" si="1340"/>
        <v>10.3</v>
      </c>
      <c r="K7834" s="14">
        <f t="shared" ca="1" si="1347"/>
        <v>4.7957905455967413</v>
      </c>
      <c r="L7834" s="14">
        <f t="shared" ca="1" si="1341"/>
        <v>10</v>
      </c>
      <c r="N7834">
        <f t="shared" si="1346"/>
        <v>7826</v>
      </c>
      <c r="O7834" s="14">
        <f t="shared" ca="1" si="1342"/>
        <v>123.75799626790872</v>
      </c>
      <c r="P7834" s="14">
        <f t="shared" ca="1" si="1343"/>
        <v>169.70612118865185</v>
      </c>
      <c r="Q7834" s="14">
        <f t="shared" ca="1" si="1344"/>
        <v>9.6527516618347331</v>
      </c>
      <c r="R7834" s="14" t="str">
        <f t="shared" ca="1" si="1345"/>
        <v>above</v>
      </c>
    </row>
    <row r="7835" spans="8:18">
      <c r="H7835">
        <v>3000</v>
      </c>
      <c r="I7835">
        <f t="shared" ca="1" si="1339"/>
        <v>54</v>
      </c>
      <c r="J7835" s="14">
        <f t="shared" ca="1" si="1340"/>
        <v>62.747999999999998</v>
      </c>
      <c r="K7835" s="14">
        <f t="shared" ca="1" si="1347"/>
        <v>8.0146663704649423</v>
      </c>
      <c r="L7835" s="14" t="str">
        <f t="shared" ca="1" si="1341"/>
        <v>above</v>
      </c>
      <c r="N7835">
        <f t="shared" si="1346"/>
        <v>7827</v>
      </c>
      <c r="O7835" s="14">
        <f t="shared" ca="1" si="1342"/>
        <v>187.5906248272575</v>
      </c>
      <c r="P7835" s="14">
        <f t="shared" ca="1" si="1343"/>
        <v>293.16135239650015</v>
      </c>
      <c r="Q7835" s="14">
        <f t="shared" ca="1" si="1344"/>
        <v>10.479157319340741</v>
      </c>
      <c r="R7835" s="14" t="str">
        <f t="shared" ca="1" si="1345"/>
        <v>above</v>
      </c>
    </row>
    <row r="7836" spans="8:18">
      <c r="H7836">
        <v>3000</v>
      </c>
      <c r="I7836">
        <f t="shared" ca="1" si="1339"/>
        <v>88</v>
      </c>
      <c r="J7836" s="14">
        <f t="shared" ca="1" si="1340"/>
        <v>111.232</v>
      </c>
      <c r="K7836" s="14">
        <f t="shared" ca="1" si="1347"/>
        <v>8.9772727394642793</v>
      </c>
      <c r="L7836" s="14" t="str">
        <f t="shared" ca="1" si="1341"/>
        <v>above</v>
      </c>
      <c r="N7836">
        <f t="shared" si="1346"/>
        <v>7828</v>
      </c>
      <c r="O7836" s="14">
        <f t="shared" ca="1" si="1342"/>
        <v>139.87482986904334</v>
      </c>
      <c r="P7836" s="14">
        <f t="shared" ca="1" si="1343"/>
        <v>198.56973396172481</v>
      </c>
      <c r="Q7836" s="14">
        <f t="shared" ca="1" si="1344"/>
        <v>9.8957435293720994</v>
      </c>
      <c r="R7836" s="14" t="str">
        <f t="shared" ca="1" si="1345"/>
        <v>above</v>
      </c>
    </row>
    <row r="7837" spans="8:18">
      <c r="H7837">
        <v>3000</v>
      </c>
      <c r="I7837">
        <f t="shared" ca="1" si="1339"/>
        <v>84</v>
      </c>
      <c r="J7837" s="14">
        <f t="shared" ca="1" si="1340"/>
        <v>105.16800000000001</v>
      </c>
      <c r="K7837" s="14">
        <f t="shared" ca="1" si="1347"/>
        <v>8.8853025129806333</v>
      </c>
      <c r="L7837" s="14" t="str">
        <f t="shared" ca="1" si="1341"/>
        <v>above</v>
      </c>
      <c r="N7837">
        <f t="shared" si="1346"/>
        <v>7829</v>
      </c>
      <c r="O7837" s="14">
        <f t="shared" ca="1" si="1342"/>
        <v>167.82322055430126</v>
      </c>
      <c r="P7837" s="14">
        <f t="shared" ca="1" si="1343"/>
        <v>252.3171206259542</v>
      </c>
      <c r="Q7837" s="14">
        <f t="shared" ca="1" si="1344"/>
        <v>10.257704270452964</v>
      </c>
      <c r="R7837" s="14" t="str">
        <f t="shared" ca="1" si="1345"/>
        <v>above</v>
      </c>
    </row>
    <row r="7838" spans="8:18">
      <c r="H7838">
        <v>3000</v>
      </c>
      <c r="I7838">
        <f t="shared" ca="1" si="1339"/>
        <v>78</v>
      </c>
      <c r="J7838" s="14">
        <f t="shared" ca="1" si="1340"/>
        <v>96.251999999999995</v>
      </c>
      <c r="K7838" s="14">
        <f t="shared" ca="1" si="1347"/>
        <v>8.738895704934043</v>
      </c>
      <c r="L7838" s="14" t="str">
        <f t="shared" ca="1" si="1341"/>
        <v>above</v>
      </c>
      <c r="N7838">
        <f t="shared" si="1346"/>
        <v>7830</v>
      </c>
      <c r="O7838" s="14">
        <f t="shared" ca="1" si="1342"/>
        <v>154.22128198419307</v>
      </c>
      <c r="P7838" s="14">
        <f t="shared" ca="1" si="1343"/>
        <v>225.57389343473704</v>
      </c>
      <c r="Q7838" s="14">
        <f t="shared" ca="1" si="1344"/>
        <v>10.089703449069987</v>
      </c>
      <c r="R7838" s="14" t="str">
        <f t="shared" ca="1" si="1345"/>
        <v>above</v>
      </c>
    </row>
    <row r="7839" spans="8:18">
      <c r="H7839">
        <v>3000</v>
      </c>
      <c r="I7839">
        <f t="shared" ca="1" si="1339"/>
        <v>21</v>
      </c>
      <c r="J7839" s="14">
        <f t="shared" ca="1" si="1340"/>
        <v>22.323</v>
      </c>
      <c r="K7839" s="14">
        <f t="shared" ca="1" si="1347"/>
        <v>6.1820849067166321</v>
      </c>
      <c r="L7839" s="14" t="str">
        <f t="shared" ca="1" si="1341"/>
        <v>above</v>
      </c>
      <c r="N7839">
        <f t="shared" si="1346"/>
        <v>7831</v>
      </c>
      <c r="O7839" s="14">
        <f t="shared" ca="1" si="1342"/>
        <v>201.2998941860881</v>
      </c>
      <c r="P7839" s="14">
        <f t="shared" ca="1" si="1343"/>
        <v>322.8648363840789</v>
      </c>
      <c r="Q7839" s="14">
        <f t="shared" ca="1" si="1344"/>
        <v>10.619502442238259</v>
      </c>
      <c r="R7839" s="14" t="str">
        <f t="shared" ca="1" si="1345"/>
        <v>above</v>
      </c>
    </row>
    <row r="7840" spans="8:18">
      <c r="H7840">
        <v>3000</v>
      </c>
      <c r="I7840">
        <f t="shared" ca="1" si="1339"/>
        <v>38</v>
      </c>
      <c r="J7840" s="14">
        <f t="shared" ca="1" si="1340"/>
        <v>42.332000000000001</v>
      </c>
      <c r="K7840" s="14">
        <f t="shared" ca="1" si="1347"/>
        <v>7.3271232922592926</v>
      </c>
      <c r="L7840" s="14" t="str">
        <f t="shared" ca="1" si="1341"/>
        <v>above</v>
      </c>
      <c r="N7840">
        <f t="shared" si="1346"/>
        <v>7832</v>
      </c>
      <c r="O7840" s="14">
        <f t="shared" ca="1" si="1342"/>
        <v>144.56164502114129</v>
      </c>
      <c r="P7840" s="14">
        <f t="shared" ca="1" si="1343"/>
        <v>207.25585265479668</v>
      </c>
      <c r="Q7840" s="14">
        <f t="shared" ca="1" si="1344"/>
        <v>9.9611993480139684</v>
      </c>
      <c r="R7840" s="14" t="str">
        <f t="shared" ca="1" si="1345"/>
        <v>above</v>
      </c>
    </row>
    <row r="7841" spans="8:18">
      <c r="H7841">
        <v>3000</v>
      </c>
      <c r="I7841">
        <f t="shared" ca="1" si="1339"/>
        <v>59</v>
      </c>
      <c r="J7841" s="14">
        <f t="shared" ca="1" si="1340"/>
        <v>69.442999999999998</v>
      </c>
      <c r="K7841" s="14">
        <f t="shared" ca="1" si="1347"/>
        <v>8.1886891244442008</v>
      </c>
      <c r="L7841" s="14" t="str">
        <f t="shared" ca="1" si="1341"/>
        <v>above</v>
      </c>
      <c r="N7841">
        <f t="shared" si="1346"/>
        <v>7833</v>
      </c>
      <c r="O7841" s="14">
        <f t="shared" ca="1" si="1342"/>
        <v>159.78092979097946</v>
      </c>
      <c r="P7841" s="14">
        <f t="shared" ca="1" si="1343"/>
        <v>236.37076636558919</v>
      </c>
      <c r="Q7841" s="14">
        <f t="shared" ca="1" si="1344"/>
        <v>10.160085507769166</v>
      </c>
      <c r="R7841" s="14" t="str">
        <f t="shared" ca="1" si="1345"/>
        <v>above</v>
      </c>
    </row>
    <row r="7842" spans="8:18">
      <c r="H7842">
        <v>3000</v>
      </c>
      <c r="I7842">
        <f t="shared" ca="1" si="1339"/>
        <v>78</v>
      </c>
      <c r="J7842" s="14">
        <f t="shared" ca="1" si="1340"/>
        <v>96.251999999999995</v>
      </c>
      <c r="K7842" s="14">
        <f t="shared" ca="1" si="1347"/>
        <v>8.738895704934043</v>
      </c>
      <c r="L7842" s="14" t="str">
        <f t="shared" ca="1" si="1341"/>
        <v>above</v>
      </c>
      <c r="N7842">
        <f t="shared" si="1346"/>
        <v>7834</v>
      </c>
      <c r="O7842" s="14">
        <f t="shared" ca="1" si="1342"/>
        <v>168.54423412512929</v>
      </c>
      <c r="P7842" s="14">
        <f t="shared" ca="1" si="1343"/>
        <v>253.7657106956085</v>
      </c>
      <c r="Q7842" s="14">
        <f t="shared" ca="1" si="1344"/>
        <v>10.266227722128106</v>
      </c>
      <c r="R7842" s="14" t="str">
        <f t="shared" ca="1" si="1345"/>
        <v>above</v>
      </c>
    </row>
    <row r="7843" spans="8:18">
      <c r="H7843">
        <v>3000</v>
      </c>
      <c r="I7843">
        <f t="shared" ca="1" si="1339"/>
        <v>64</v>
      </c>
      <c r="J7843" s="14">
        <f t="shared" ca="1" si="1340"/>
        <v>76.287999999999997</v>
      </c>
      <c r="K7843" s="14">
        <f t="shared" ca="1" si="1347"/>
        <v>8.3487745397912736</v>
      </c>
      <c r="L7843" s="14" t="str">
        <f t="shared" ca="1" si="1341"/>
        <v>above</v>
      </c>
      <c r="N7843">
        <f t="shared" si="1346"/>
        <v>7835</v>
      </c>
      <c r="O7843" s="14">
        <f t="shared" ca="1" si="1342"/>
        <v>138.91026217282393</v>
      </c>
      <c r="P7843" s="14">
        <f t="shared" ca="1" si="1343"/>
        <v>196.79844498359199</v>
      </c>
      <c r="Q7843" s="14">
        <f t="shared" ca="1" si="1344"/>
        <v>9.8820024652221932</v>
      </c>
      <c r="R7843" s="14" t="str">
        <f t="shared" ca="1" si="1345"/>
        <v>above</v>
      </c>
    </row>
    <row r="7844" spans="8:18">
      <c r="H7844">
        <v>3000</v>
      </c>
      <c r="I7844">
        <f t="shared" ca="1" si="1339"/>
        <v>77</v>
      </c>
      <c r="J7844" s="14">
        <f t="shared" ca="1" si="1340"/>
        <v>94.787000000000006</v>
      </c>
      <c r="K7844" s="14">
        <f t="shared" ca="1" si="1347"/>
        <v>8.7134176533791834</v>
      </c>
      <c r="L7844" s="14" t="str">
        <f t="shared" ca="1" si="1341"/>
        <v>above</v>
      </c>
      <c r="N7844">
        <f t="shared" si="1346"/>
        <v>7836</v>
      </c>
      <c r="O7844" s="14">
        <f t="shared" ca="1" si="1342"/>
        <v>139.85291854587513</v>
      </c>
      <c r="P7844" s="14">
        <f t="shared" ca="1" si="1343"/>
        <v>198.52943502327267</v>
      </c>
      <c r="Q7844" s="14">
        <f t="shared" ca="1" si="1344"/>
        <v>9.8954324301163723</v>
      </c>
      <c r="R7844" s="14" t="str">
        <f t="shared" ca="1" si="1345"/>
        <v>above</v>
      </c>
    </row>
    <row r="7845" spans="8:18">
      <c r="H7845">
        <v>3000</v>
      </c>
      <c r="I7845">
        <f t="shared" ca="1" si="1339"/>
        <v>21</v>
      </c>
      <c r="J7845" s="14">
        <f t="shared" ca="1" si="1340"/>
        <v>22.323</v>
      </c>
      <c r="K7845" s="14">
        <f t="shared" ca="1" si="1347"/>
        <v>6.1820849067166321</v>
      </c>
      <c r="L7845" s="14" t="str">
        <f t="shared" ca="1" si="1341"/>
        <v>above</v>
      </c>
      <c r="N7845">
        <f t="shared" si="1346"/>
        <v>7837</v>
      </c>
      <c r="O7845" s="14">
        <f t="shared" ca="1" si="1342"/>
        <v>119.23752188550637</v>
      </c>
      <c r="P7845" s="14">
        <f t="shared" ca="1" si="1343"/>
        <v>161.8902817616962</v>
      </c>
      <c r="Q7845" s="14">
        <f t="shared" ca="1" si="1344"/>
        <v>9.5789382709953816</v>
      </c>
      <c r="R7845" s="14" t="str">
        <f t="shared" ca="1" si="1345"/>
        <v>above</v>
      </c>
    </row>
    <row r="7846" spans="8:18">
      <c r="H7846">
        <v>3000</v>
      </c>
      <c r="I7846">
        <f t="shared" ca="1" si="1339"/>
        <v>44</v>
      </c>
      <c r="J7846" s="14">
        <f t="shared" ca="1" si="1340"/>
        <v>49.808</v>
      </c>
      <c r="K7846" s="14">
        <f t="shared" ca="1" si="1347"/>
        <v>7.6133249795406392</v>
      </c>
      <c r="L7846" s="14" t="str">
        <f t="shared" ca="1" si="1341"/>
        <v>above</v>
      </c>
      <c r="N7846">
        <f t="shared" si="1346"/>
        <v>7838</v>
      </c>
      <c r="O7846" s="14">
        <f t="shared" ca="1" si="1342"/>
        <v>164.91172670021359</v>
      </c>
      <c r="P7846" s="14">
        <f t="shared" ca="1" si="1343"/>
        <v>246.4993595099514</v>
      </c>
      <c r="Q7846" s="14">
        <f t="shared" ca="1" si="1344"/>
        <v>10.222911760104433</v>
      </c>
      <c r="R7846" s="14" t="str">
        <f t="shared" ca="1" si="1345"/>
        <v>above</v>
      </c>
    </row>
    <row r="7847" spans="8:18">
      <c r="H7847">
        <v>3000</v>
      </c>
      <c r="I7847">
        <f t="shared" ca="1" si="1339"/>
        <v>97</v>
      </c>
      <c r="J7847" s="14">
        <f t="shared" ca="1" si="1340"/>
        <v>125.227</v>
      </c>
      <c r="K7847" s="14">
        <f t="shared" ca="1" si="1347"/>
        <v>9.1699349573411446</v>
      </c>
      <c r="L7847" s="14" t="str">
        <f t="shared" ca="1" si="1341"/>
        <v>above</v>
      </c>
      <c r="N7847">
        <f t="shared" si="1346"/>
        <v>7839</v>
      </c>
      <c r="O7847" s="14">
        <f t="shared" ca="1" si="1342"/>
        <v>106.10732723543448</v>
      </c>
      <c r="P7847" s="14">
        <f t="shared" ca="1" si="1343"/>
        <v>139.88362191457722</v>
      </c>
      <c r="Q7847" s="14">
        <f t="shared" ca="1" si="1344"/>
        <v>9.3476627800203822</v>
      </c>
      <c r="R7847" s="14">
        <f t="shared" ca="1" si="1345"/>
        <v>106.10732723543448</v>
      </c>
    </row>
    <row r="7848" spans="8:18">
      <c r="H7848">
        <v>3000</v>
      </c>
      <c r="I7848">
        <f t="shared" ca="1" si="1339"/>
        <v>62</v>
      </c>
      <c r="J7848" s="14">
        <f t="shared" ca="1" si="1340"/>
        <v>73.531999999999996</v>
      </c>
      <c r="K7848" s="14">
        <f t="shared" ca="1" si="1347"/>
        <v>8.2862694527830651</v>
      </c>
      <c r="L7848" s="14" t="str">
        <f t="shared" ca="1" si="1341"/>
        <v>above</v>
      </c>
      <c r="N7848">
        <f t="shared" si="1346"/>
        <v>7840</v>
      </c>
      <c r="O7848" s="14">
        <f t="shared" ca="1" si="1342"/>
        <v>169.9600364405544</v>
      </c>
      <c r="P7848" s="14">
        <f t="shared" ca="1" si="1343"/>
        <v>256.61927840117812</v>
      </c>
      <c r="Q7848" s="14">
        <f t="shared" ca="1" si="1344"/>
        <v>10.282859648326774</v>
      </c>
      <c r="R7848" s="14" t="str">
        <f t="shared" ca="1" si="1345"/>
        <v>above</v>
      </c>
    </row>
    <row r="7849" spans="8:18">
      <c r="H7849">
        <v>3000</v>
      </c>
      <c r="I7849">
        <f t="shared" ca="1" si="1339"/>
        <v>67</v>
      </c>
      <c r="J7849" s="14">
        <f t="shared" ca="1" si="1340"/>
        <v>80.466999999999999</v>
      </c>
      <c r="K7849" s="14">
        <f t="shared" ca="1" si="1347"/>
        <v>8.4390154103522139</v>
      </c>
      <c r="L7849" s="14" t="str">
        <f t="shared" ca="1" si="1341"/>
        <v>above</v>
      </c>
      <c r="N7849">
        <f t="shared" si="1346"/>
        <v>7841</v>
      </c>
      <c r="O7849" s="14">
        <f t="shared" ca="1" si="1342"/>
        <v>158.71194637392952</v>
      </c>
      <c r="P7849" s="14">
        <f t="shared" ca="1" si="1343"/>
        <v>234.28039213933278</v>
      </c>
      <c r="Q7849" s="14">
        <f t="shared" ca="1" si="1344"/>
        <v>10.146743715039641</v>
      </c>
      <c r="R7849" s="14" t="str">
        <f t="shared" ca="1" si="1345"/>
        <v>above</v>
      </c>
    </row>
    <row r="7850" spans="8:18">
      <c r="H7850">
        <v>3000</v>
      </c>
      <c r="I7850">
        <f t="shared" ca="1" si="1339"/>
        <v>79</v>
      </c>
      <c r="J7850" s="14">
        <f t="shared" ca="1" si="1340"/>
        <v>97.722999999999999</v>
      </c>
      <c r="K7850" s="14">
        <f t="shared" ca="1" si="1347"/>
        <v>8.7640532693477624</v>
      </c>
      <c r="L7850" s="14" t="str">
        <f t="shared" ca="1" si="1341"/>
        <v>above</v>
      </c>
      <c r="N7850">
        <f t="shared" si="1346"/>
        <v>7842</v>
      </c>
      <c r="O7850" s="14">
        <f t="shared" ca="1" si="1342"/>
        <v>170.08683829547576</v>
      </c>
      <c r="P7850" s="14">
        <f t="shared" ca="1" si="1343"/>
        <v>256.8754359795297</v>
      </c>
      <c r="Q7850" s="14">
        <f t="shared" ca="1" si="1344"/>
        <v>10.284342507783718</v>
      </c>
      <c r="R7850" s="14" t="str">
        <f t="shared" ca="1" si="1345"/>
        <v>above</v>
      </c>
    </row>
    <row r="7851" spans="8:18">
      <c r="H7851">
        <v>3000</v>
      </c>
      <c r="I7851">
        <f t="shared" ca="1" si="1339"/>
        <v>52</v>
      </c>
      <c r="J7851" s="14">
        <f t="shared" ca="1" si="1340"/>
        <v>60.112000000000002</v>
      </c>
      <c r="K7851" s="14">
        <f t="shared" ca="1" si="1347"/>
        <v>7.9405838271042439</v>
      </c>
      <c r="L7851" s="14" t="str">
        <f t="shared" ca="1" si="1341"/>
        <v>above</v>
      </c>
      <c r="N7851">
        <f t="shared" si="1346"/>
        <v>7843</v>
      </c>
      <c r="O7851" s="14">
        <f t="shared" ca="1" si="1342"/>
        <v>171.42428463687111</v>
      </c>
      <c r="P7851" s="14">
        <f t="shared" ca="1" si="1343"/>
        <v>259.58314072666013</v>
      </c>
      <c r="Q7851" s="14">
        <f t="shared" ca="1" si="1344"/>
        <v>10.29991642094455</v>
      </c>
      <c r="R7851" s="14" t="str">
        <f t="shared" ca="1" si="1345"/>
        <v>above</v>
      </c>
    </row>
    <row r="7852" spans="8:18">
      <c r="H7852">
        <v>3000</v>
      </c>
      <c r="I7852">
        <f t="shared" ca="1" si="1339"/>
        <v>47</v>
      </c>
      <c r="J7852" s="14">
        <f t="shared" ca="1" si="1340"/>
        <v>53.627000000000002</v>
      </c>
      <c r="K7852" s="14">
        <f t="shared" ca="1" si="1347"/>
        <v>7.7424020218157823</v>
      </c>
      <c r="L7852" s="14" t="str">
        <f t="shared" ca="1" si="1341"/>
        <v>above</v>
      </c>
      <c r="N7852">
        <f t="shared" si="1346"/>
        <v>7844</v>
      </c>
      <c r="O7852" s="14">
        <f t="shared" ca="1" si="1342"/>
        <v>149.28529166924099</v>
      </c>
      <c r="P7852" s="14">
        <f t="shared" ca="1" si="1343"/>
        <v>216.14358659555205</v>
      </c>
      <c r="Q7852" s="14">
        <f t="shared" ca="1" si="1344"/>
        <v>10.025070864303176</v>
      </c>
      <c r="R7852" s="14" t="str">
        <f t="shared" ca="1" si="1345"/>
        <v>above</v>
      </c>
    </row>
    <row r="7853" spans="8:18">
      <c r="H7853">
        <v>3000</v>
      </c>
      <c r="I7853">
        <f t="shared" ca="1" si="1339"/>
        <v>82</v>
      </c>
      <c r="J7853" s="14">
        <f t="shared" ca="1" si="1340"/>
        <v>102.172</v>
      </c>
      <c r="K7853" s="14">
        <f t="shared" ca="1" si="1347"/>
        <v>8.8376812155931965</v>
      </c>
      <c r="L7853" s="14" t="str">
        <f t="shared" ca="1" si="1341"/>
        <v>above</v>
      </c>
      <c r="N7853">
        <f t="shared" si="1346"/>
        <v>7845</v>
      </c>
      <c r="O7853" s="14">
        <f t="shared" ca="1" si="1342"/>
        <v>93.895010548965701</v>
      </c>
      <c r="P7853" s="14">
        <f t="shared" ca="1" si="1343"/>
        <v>120.34382956693685</v>
      </c>
      <c r="Q7853" s="14">
        <f t="shared" ca="1" si="1344"/>
        <v>9.1055422567069737</v>
      </c>
      <c r="R7853" s="14">
        <f t="shared" ca="1" si="1345"/>
        <v>93.895010548965701</v>
      </c>
    </row>
    <row r="7854" spans="8:18">
      <c r="H7854">
        <v>3000</v>
      </c>
      <c r="I7854">
        <f t="shared" ca="1" si="1339"/>
        <v>75</v>
      </c>
      <c r="J7854" s="14">
        <f t="shared" ca="1" si="1340"/>
        <v>91.875</v>
      </c>
      <c r="K7854" s="14">
        <f t="shared" ca="1" si="1347"/>
        <v>8.6614666805726621</v>
      </c>
      <c r="L7854" s="14" t="str">
        <f t="shared" ca="1" si="1341"/>
        <v>above</v>
      </c>
      <c r="N7854">
        <f t="shared" si="1346"/>
        <v>7846</v>
      </c>
      <c r="O7854" s="14">
        <f t="shared" ca="1" si="1342"/>
        <v>149.55423851280281</v>
      </c>
      <c r="P7854" s="14">
        <f t="shared" ca="1" si="1343"/>
        <v>216.65364928423577</v>
      </c>
      <c r="Q7854" s="14">
        <f t="shared" ca="1" si="1344"/>
        <v>10.028646816107752</v>
      </c>
      <c r="R7854" s="14" t="str">
        <f t="shared" ca="1" si="1345"/>
        <v>above</v>
      </c>
    </row>
    <row r="7855" spans="8:18">
      <c r="H7855">
        <v>3000</v>
      </c>
      <c r="I7855">
        <f t="shared" ca="1" si="1339"/>
        <v>71</v>
      </c>
      <c r="J7855" s="14">
        <f t="shared" ca="1" si="1340"/>
        <v>86.123000000000005</v>
      </c>
      <c r="K7855" s="14">
        <f t="shared" ca="1" si="1347"/>
        <v>8.5533322380321106</v>
      </c>
      <c r="L7855" s="14" t="str">
        <f t="shared" ca="1" si="1341"/>
        <v>above</v>
      </c>
      <c r="N7855">
        <f t="shared" si="1346"/>
        <v>7847</v>
      </c>
      <c r="O7855" s="14">
        <f t="shared" ca="1" si="1342"/>
        <v>178.64918612553637</v>
      </c>
      <c r="P7855" s="14">
        <f t="shared" ca="1" si="1343"/>
        <v>274.39578123548597</v>
      </c>
      <c r="Q7855" s="14">
        <f t="shared" ca="1" si="1344"/>
        <v>10.382011966430971</v>
      </c>
      <c r="R7855" s="14" t="str">
        <f t="shared" ca="1" si="1345"/>
        <v>above</v>
      </c>
    </row>
    <row r="7856" spans="8:18">
      <c r="H7856">
        <v>3000</v>
      </c>
      <c r="I7856">
        <f t="shared" ca="1" si="1339"/>
        <v>100</v>
      </c>
      <c r="J7856" s="14">
        <f t="shared" ca="1" si="1340"/>
        <v>130</v>
      </c>
      <c r="K7856" s="14">
        <f t="shared" ca="1" si="1347"/>
        <v>9.2302410336825194</v>
      </c>
      <c r="L7856" s="14" t="str">
        <f t="shared" ca="1" si="1341"/>
        <v>above</v>
      </c>
      <c r="N7856">
        <f t="shared" si="1346"/>
        <v>7848</v>
      </c>
      <c r="O7856" s="14">
        <f t="shared" ca="1" si="1342"/>
        <v>143.90183610475844</v>
      </c>
      <c r="P7856" s="14">
        <f t="shared" ca="1" si="1343"/>
        <v>206.02505140772072</v>
      </c>
      <c r="Q7856" s="14">
        <f t="shared" ca="1" si="1344"/>
        <v>9.9521130415535559</v>
      </c>
      <c r="R7856" s="14" t="str">
        <f t="shared" ca="1" si="1345"/>
        <v>above</v>
      </c>
    </row>
    <row r="7857" spans="8:18">
      <c r="H7857">
        <v>3000</v>
      </c>
      <c r="I7857">
        <f t="shared" ca="1" si="1339"/>
        <v>81</v>
      </c>
      <c r="J7857" s="14">
        <f t="shared" ca="1" si="1340"/>
        <v>100.68299999999999</v>
      </c>
      <c r="K7857" s="14">
        <f t="shared" ca="1" si="1347"/>
        <v>8.8134384945285067</v>
      </c>
      <c r="L7857" s="14" t="str">
        <f t="shared" ca="1" si="1341"/>
        <v>above</v>
      </c>
      <c r="N7857">
        <f t="shared" si="1346"/>
        <v>7849</v>
      </c>
      <c r="O7857" s="14">
        <f t="shared" ca="1" si="1342"/>
        <v>163.30122060337351</v>
      </c>
      <c r="P7857" s="14">
        <f t="shared" ca="1" si="1343"/>
        <v>243.3030865550285</v>
      </c>
      <c r="Q7857" s="14">
        <f t="shared" ca="1" si="1344"/>
        <v>10.203402908258564</v>
      </c>
      <c r="R7857" s="14" t="str">
        <f t="shared" ca="1" si="1345"/>
        <v>above</v>
      </c>
    </row>
    <row r="7858" spans="8:18">
      <c r="H7858">
        <v>3000</v>
      </c>
      <c r="I7858">
        <f t="shared" ca="1" si="1339"/>
        <v>28</v>
      </c>
      <c r="J7858" s="14">
        <f t="shared" ca="1" si="1340"/>
        <v>30.352</v>
      </c>
      <c r="K7858" s="14">
        <f t="shared" ca="1" si="1347"/>
        <v>6.7345916599729483</v>
      </c>
      <c r="L7858" s="14" t="str">
        <f t="shared" ca="1" si="1341"/>
        <v>above</v>
      </c>
      <c r="N7858">
        <f t="shared" si="1346"/>
        <v>7850</v>
      </c>
      <c r="O7858" s="14">
        <f t="shared" ca="1" si="1342"/>
        <v>140.306033550584</v>
      </c>
      <c r="P7858" s="14">
        <f t="shared" ca="1" si="1343"/>
        <v>199.36338270267683</v>
      </c>
      <c r="Q7858" s="14">
        <f t="shared" ca="1" si="1344"/>
        <v>9.9018559781321382</v>
      </c>
      <c r="R7858" s="14" t="str">
        <f t="shared" ca="1" si="1345"/>
        <v>above</v>
      </c>
    </row>
    <row r="7859" spans="8:18">
      <c r="H7859">
        <v>3000</v>
      </c>
      <c r="I7859">
        <f t="shared" ca="1" si="1339"/>
        <v>88</v>
      </c>
      <c r="J7859" s="14">
        <f t="shared" ca="1" si="1340"/>
        <v>111.232</v>
      </c>
      <c r="K7859" s="14">
        <f t="shared" ca="1" si="1347"/>
        <v>8.9772727394642793</v>
      </c>
      <c r="L7859" s="14" t="str">
        <f t="shared" ca="1" si="1341"/>
        <v>above</v>
      </c>
      <c r="N7859">
        <f t="shared" si="1346"/>
        <v>7851</v>
      </c>
      <c r="O7859" s="14">
        <f t="shared" ca="1" si="1342"/>
        <v>167.69394073017236</v>
      </c>
      <c r="P7859" s="14">
        <f t="shared" ca="1" si="1343"/>
        <v>252.05771400301603</v>
      </c>
      <c r="Q7859" s="14">
        <f t="shared" ca="1" si="1344"/>
        <v>10.256172142961024</v>
      </c>
      <c r="R7859" s="14" t="str">
        <f t="shared" ca="1" si="1345"/>
        <v>above</v>
      </c>
    </row>
    <row r="7860" spans="8:18">
      <c r="H7860">
        <v>3000</v>
      </c>
      <c r="I7860">
        <f t="shared" ca="1" si="1339"/>
        <v>28</v>
      </c>
      <c r="J7860" s="14">
        <f t="shared" ca="1" si="1340"/>
        <v>30.352</v>
      </c>
      <c r="K7860" s="14">
        <f t="shared" ca="1" si="1347"/>
        <v>6.7345916599729483</v>
      </c>
      <c r="L7860" s="14" t="str">
        <f t="shared" ca="1" si="1341"/>
        <v>above</v>
      </c>
      <c r="N7860">
        <f t="shared" si="1346"/>
        <v>7852</v>
      </c>
      <c r="O7860" s="14">
        <f t="shared" ca="1" si="1342"/>
        <v>135.0426369416034</v>
      </c>
      <c r="P7860" s="14">
        <f t="shared" ca="1" si="1343"/>
        <v>189.75217831802854</v>
      </c>
      <c r="Q7860" s="14">
        <f t="shared" ca="1" si="1344"/>
        <v>9.8259366870531597</v>
      </c>
      <c r="R7860" s="14" t="str">
        <f t="shared" ca="1" si="1345"/>
        <v>above</v>
      </c>
    </row>
    <row r="7861" spans="8:18">
      <c r="H7861">
        <v>3000</v>
      </c>
      <c r="I7861">
        <f t="shared" ca="1" si="1339"/>
        <v>28</v>
      </c>
      <c r="J7861" s="14">
        <f t="shared" ca="1" si="1340"/>
        <v>30.352</v>
      </c>
      <c r="K7861" s="14">
        <f t="shared" ca="1" si="1347"/>
        <v>6.7345916599729483</v>
      </c>
      <c r="L7861" s="14" t="str">
        <f t="shared" ca="1" si="1341"/>
        <v>above</v>
      </c>
      <c r="N7861">
        <f t="shared" si="1346"/>
        <v>7853</v>
      </c>
      <c r="O7861" s="14">
        <f t="shared" ca="1" si="1342"/>
        <v>147.73240164945764</v>
      </c>
      <c r="P7861" s="14">
        <f t="shared" ca="1" si="1343"/>
        <v>213.20698914080765</v>
      </c>
      <c r="Q7861" s="14">
        <f t="shared" ca="1" si="1344"/>
        <v>10.004297458375655</v>
      </c>
      <c r="R7861" s="14" t="str">
        <f t="shared" ca="1" si="1345"/>
        <v>above</v>
      </c>
    </row>
    <row r="7862" spans="8:18">
      <c r="H7862">
        <v>3000</v>
      </c>
      <c r="I7862">
        <f t="shared" ca="1" si="1339"/>
        <v>13</v>
      </c>
      <c r="J7862" s="14">
        <f t="shared" ca="1" si="1340"/>
        <v>13.507</v>
      </c>
      <c r="K7862" s="14">
        <f t="shared" ca="1" si="1347"/>
        <v>5.2781146592305168</v>
      </c>
      <c r="L7862" s="14">
        <f t="shared" ca="1" si="1341"/>
        <v>13</v>
      </c>
      <c r="N7862">
        <f t="shared" si="1346"/>
        <v>7854</v>
      </c>
      <c r="O7862" s="14">
        <f t="shared" ca="1" si="1342"/>
        <v>201.07326491731243</v>
      </c>
      <c r="P7862" s="14">
        <f t="shared" ca="1" si="1343"/>
        <v>322.36463851083556</v>
      </c>
      <c r="Q7862" s="14">
        <f t="shared" ca="1" si="1344"/>
        <v>10.617260658505568</v>
      </c>
      <c r="R7862" s="14" t="str">
        <f t="shared" ca="1" si="1345"/>
        <v>above</v>
      </c>
    </row>
    <row r="7863" spans="8:18">
      <c r="H7863">
        <v>3000</v>
      </c>
      <c r="I7863">
        <f t="shared" ca="1" si="1339"/>
        <v>86</v>
      </c>
      <c r="J7863" s="14">
        <f t="shared" ca="1" si="1340"/>
        <v>108.188</v>
      </c>
      <c r="K7863" s="14">
        <f t="shared" ca="1" si="1347"/>
        <v>8.9318162373091674</v>
      </c>
      <c r="L7863" s="14" t="str">
        <f t="shared" ca="1" si="1341"/>
        <v>above</v>
      </c>
      <c r="N7863">
        <f t="shared" si="1346"/>
        <v>7855</v>
      </c>
      <c r="O7863" s="14">
        <f t="shared" ca="1" si="1342"/>
        <v>133.60489478927593</v>
      </c>
      <c r="P7863" s="14">
        <f t="shared" ca="1" si="1343"/>
        <v>187.15569852423641</v>
      </c>
      <c r="Q7863" s="14">
        <f t="shared" ca="1" si="1344"/>
        <v>9.8046875639944719</v>
      </c>
      <c r="R7863" s="14" t="str">
        <f t="shared" ca="1" si="1345"/>
        <v>above</v>
      </c>
    </row>
    <row r="7864" spans="8:18">
      <c r="H7864">
        <v>3000</v>
      </c>
      <c r="I7864">
        <f t="shared" ca="1" si="1339"/>
        <v>44</v>
      </c>
      <c r="J7864" s="14">
        <f t="shared" ca="1" si="1340"/>
        <v>49.808</v>
      </c>
      <c r="K7864" s="14">
        <f t="shared" ca="1" si="1347"/>
        <v>7.6133249795406392</v>
      </c>
      <c r="L7864" s="14" t="str">
        <f t="shared" ca="1" si="1341"/>
        <v>above</v>
      </c>
      <c r="N7864">
        <f t="shared" si="1346"/>
        <v>7856</v>
      </c>
      <c r="O7864" s="14">
        <f t="shared" ca="1" si="1342"/>
        <v>152.29415504729499</v>
      </c>
      <c r="P7864" s="14">
        <f t="shared" ca="1" si="1343"/>
        <v>221.87468403200359</v>
      </c>
      <c r="Q7864" s="14">
        <f t="shared" ca="1" si="1344"/>
        <v>10.064717315211054</v>
      </c>
      <c r="R7864" s="14" t="str">
        <f t="shared" ca="1" si="1345"/>
        <v>above</v>
      </c>
    </row>
    <row r="7865" spans="8:18">
      <c r="H7865">
        <v>3000</v>
      </c>
      <c r="I7865">
        <f t="shared" ca="1" si="1339"/>
        <v>61</v>
      </c>
      <c r="J7865" s="14">
        <f t="shared" ca="1" si="1340"/>
        <v>72.162999999999997</v>
      </c>
      <c r="K7865" s="14">
        <f t="shared" ca="1" si="1347"/>
        <v>8.2542687700901833</v>
      </c>
      <c r="L7865" s="14" t="str">
        <f t="shared" ca="1" si="1341"/>
        <v>above</v>
      </c>
      <c r="N7865">
        <f t="shared" si="1346"/>
        <v>7857</v>
      </c>
      <c r="O7865" s="14">
        <f t="shared" ca="1" si="1342"/>
        <v>181.34965765863069</v>
      </c>
      <c r="P7865" s="14">
        <f t="shared" ca="1" si="1343"/>
        <v>280.0127526573383</v>
      </c>
      <c r="Q7865" s="14">
        <f t="shared" ca="1" si="1344"/>
        <v>10.411852079733501</v>
      </c>
      <c r="R7865" s="14" t="str">
        <f t="shared" ca="1" si="1345"/>
        <v>above</v>
      </c>
    </row>
    <row r="7866" spans="8:18">
      <c r="H7866">
        <v>3000</v>
      </c>
      <c r="I7866">
        <f t="shared" ca="1" si="1339"/>
        <v>14</v>
      </c>
      <c r="J7866" s="14">
        <f t="shared" ca="1" si="1340"/>
        <v>14.587999999999999</v>
      </c>
      <c r="K7866" s="14">
        <f t="shared" ca="1" si="1347"/>
        <v>5.4161004022044201</v>
      </c>
      <c r="L7866" s="14">
        <f t="shared" ca="1" si="1341"/>
        <v>14</v>
      </c>
      <c r="N7866">
        <f t="shared" si="1346"/>
        <v>7858</v>
      </c>
      <c r="O7866" s="14">
        <f t="shared" ca="1" si="1342"/>
        <v>101.00812510321964</v>
      </c>
      <c r="P7866" s="14">
        <f t="shared" ca="1" si="1343"/>
        <v>131.61604911382264</v>
      </c>
      <c r="Q7866" s="14">
        <f t="shared" ca="1" si="1344"/>
        <v>9.2501049359729066</v>
      </c>
      <c r="R7866" s="14">
        <f t="shared" ca="1" si="1345"/>
        <v>101.00812510321964</v>
      </c>
    </row>
    <row r="7867" spans="8:18">
      <c r="H7867">
        <v>3000</v>
      </c>
      <c r="I7867">
        <f t="shared" ca="1" si="1339"/>
        <v>13</v>
      </c>
      <c r="J7867" s="14">
        <f t="shared" ca="1" si="1340"/>
        <v>13.507</v>
      </c>
      <c r="K7867" s="14">
        <f t="shared" ca="1" si="1347"/>
        <v>5.2781146592305168</v>
      </c>
      <c r="L7867" s="14">
        <f t="shared" ca="1" si="1341"/>
        <v>13</v>
      </c>
      <c r="N7867">
        <f t="shared" si="1346"/>
        <v>7859</v>
      </c>
      <c r="O7867" s="14">
        <f t="shared" ca="1" si="1342"/>
        <v>142.42150377545209</v>
      </c>
      <c r="P7867" s="14">
        <f t="shared" ca="1" si="1343"/>
        <v>203.27315798843546</v>
      </c>
      <c r="Q7867" s="14">
        <f t="shared" ca="1" si="1344"/>
        <v>9.9315757470325288</v>
      </c>
      <c r="R7867" s="14" t="str">
        <f t="shared" ca="1" si="1345"/>
        <v>above</v>
      </c>
    </row>
    <row r="7868" spans="8:18">
      <c r="H7868">
        <v>3000</v>
      </c>
      <c r="I7868">
        <f t="shared" ca="1" si="1339"/>
        <v>41</v>
      </c>
      <c r="J7868" s="14">
        <f t="shared" ca="1" si="1340"/>
        <v>46.042999999999999</v>
      </c>
      <c r="K7868" s="14">
        <f t="shared" ca="1" si="1347"/>
        <v>7.4753392365667368</v>
      </c>
      <c r="L7868" s="14" t="str">
        <f t="shared" ca="1" si="1341"/>
        <v>above</v>
      </c>
      <c r="N7868">
        <f t="shared" si="1346"/>
        <v>7860</v>
      </c>
      <c r="O7868" s="14">
        <f t="shared" ca="1" si="1342"/>
        <v>170.94116396248651</v>
      </c>
      <c r="P7868" s="14">
        <f t="shared" ca="1" si="1343"/>
        <v>258.60380857303562</v>
      </c>
      <c r="Q7868" s="14">
        <f t="shared" ca="1" si="1344"/>
        <v>10.294304696617253</v>
      </c>
      <c r="R7868" s="14" t="str">
        <f t="shared" ca="1" si="1345"/>
        <v>above</v>
      </c>
    </row>
    <row r="7869" spans="8:18">
      <c r="H7869">
        <v>3000</v>
      </c>
      <c r="I7869">
        <f t="shared" ca="1" si="1339"/>
        <v>40</v>
      </c>
      <c r="J7869" s="14">
        <f t="shared" ca="1" si="1340"/>
        <v>44.8</v>
      </c>
      <c r="K7869" s="14">
        <f t="shared" ca="1" si="1347"/>
        <v>7.4271441334086159</v>
      </c>
      <c r="L7869" s="14" t="str">
        <f t="shared" ca="1" si="1341"/>
        <v>above</v>
      </c>
      <c r="N7869">
        <f t="shared" si="1346"/>
        <v>7861</v>
      </c>
      <c r="O7869" s="14">
        <f t="shared" ca="1" si="1342"/>
        <v>177.21152399298325</v>
      </c>
      <c r="P7869" s="14">
        <f t="shared" ca="1" si="1343"/>
        <v>271.42329670073025</v>
      </c>
      <c r="Q7869" s="14">
        <f t="shared" ca="1" si="1344"/>
        <v>10.365942363635455</v>
      </c>
      <c r="R7869" s="14" t="str">
        <f t="shared" ca="1" si="1345"/>
        <v>above</v>
      </c>
    </row>
    <row r="7870" spans="8:18">
      <c r="H7870">
        <v>3000</v>
      </c>
      <c r="I7870">
        <f t="shared" ca="1" si="1339"/>
        <v>64</v>
      </c>
      <c r="J7870" s="14">
        <f t="shared" ca="1" si="1340"/>
        <v>76.287999999999997</v>
      </c>
      <c r="K7870" s="14">
        <f t="shared" ca="1" si="1347"/>
        <v>8.3487745397912736</v>
      </c>
      <c r="L7870" s="14" t="str">
        <f t="shared" ca="1" si="1341"/>
        <v>above</v>
      </c>
      <c r="N7870">
        <f t="shared" si="1346"/>
        <v>7862</v>
      </c>
      <c r="O7870" s="14">
        <f t="shared" ca="1" si="1342"/>
        <v>169.13877425951651</v>
      </c>
      <c r="P7870" s="14">
        <f t="shared" ca="1" si="1343"/>
        <v>254.96254913355156</v>
      </c>
      <c r="Q7870" s="14">
        <f t="shared" ca="1" si="1344"/>
        <v>10.273228846433213</v>
      </c>
      <c r="R7870" s="14" t="str">
        <f t="shared" ca="1" si="1345"/>
        <v>above</v>
      </c>
    </row>
    <row r="7871" spans="8:18">
      <c r="H7871">
        <v>3000</v>
      </c>
      <c r="I7871">
        <f t="shared" ca="1" si="1339"/>
        <v>94</v>
      </c>
      <c r="J7871" s="14">
        <f t="shared" ca="1" si="1340"/>
        <v>120.508</v>
      </c>
      <c r="K7871" s="14">
        <f t="shared" ca="1" si="1347"/>
        <v>9.1077537832010815</v>
      </c>
      <c r="L7871" s="14" t="str">
        <f t="shared" ca="1" si="1341"/>
        <v>above</v>
      </c>
      <c r="N7871">
        <f t="shared" si="1346"/>
        <v>7863</v>
      </c>
      <c r="O7871" s="14">
        <f t="shared" ca="1" si="1342"/>
        <v>128.9118020336725</v>
      </c>
      <c r="P7871" s="14">
        <f t="shared" ca="1" si="1343"/>
        <v>178.76656014437881</v>
      </c>
      <c r="Q7871" s="14">
        <f t="shared" ca="1" si="1344"/>
        <v>9.7337115486243846</v>
      </c>
      <c r="R7871" s="14" t="str">
        <f t="shared" ca="1" si="1345"/>
        <v>above</v>
      </c>
    </row>
    <row r="7872" spans="8:18">
      <c r="H7872">
        <v>3000</v>
      </c>
      <c r="I7872">
        <f t="shared" ca="1" si="1339"/>
        <v>79</v>
      </c>
      <c r="J7872" s="14">
        <f t="shared" ca="1" si="1340"/>
        <v>97.722999999999999</v>
      </c>
      <c r="K7872" s="14">
        <f t="shared" ca="1" si="1347"/>
        <v>8.7640532693477624</v>
      </c>
      <c r="L7872" s="14" t="str">
        <f t="shared" ca="1" si="1341"/>
        <v>above</v>
      </c>
      <c r="N7872">
        <f t="shared" si="1346"/>
        <v>7864</v>
      </c>
      <c r="O7872" s="14">
        <f t="shared" ca="1" si="1342"/>
        <v>123.35685487633381</v>
      </c>
      <c r="P7872" s="14">
        <f t="shared" ca="1" si="1343"/>
        <v>169.00759581127647</v>
      </c>
      <c r="Q7872" s="14">
        <f t="shared" ca="1" si="1344"/>
        <v>9.6463105887883476</v>
      </c>
      <c r="R7872" s="14" t="str">
        <f t="shared" ca="1" si="1345"/>
        <v>above</v>
      </c>
    </row>
    <row r="7873" spans="8:18">
      <c r="H7873">
        <v>3000</v>
      </c>
      <c r="I7873">
        <f t="shared" ca="1" si="1339"/>
        <v>64</v>
      </c>
      <c r="J7873" s="14">
        <f t="shared" ca="1" si="1340"/>
        <v>76.287999999999997</v>
      </c>
      <c r="K7873" s="14">
        <f t="shared" ca="1" si="1347"/>
        <v>8.3487745397912736</v>
      </c>
      <c r="L7873" s="14" t="str">
        <f t="shared" ca="1" si="1341"/>
        <v>above</v>
      </c>
      <c r="N7873">
        <f t="shared" si="1346"/>
        <v>7865</v>
      </c>
      <c r="O7873" s="14">
        <f t="shared" ca="1" si="1342"/>
        <v>155.98741842908029</v>
      </c>
      <c r="P7873" s="14">
        <f t="shared" ca="1" si="1343"/>
        <v>228.98364255358723</v>
      </c>
      <c r="Q7873" s="14">
        <f t="shared" ca="1" si="1344"/>
        <v>10.112331329485485</v>
      </c>
      <c r="R7873" s="14" t="str">
        <f t="shared" ca="1" si="1345"/>
        <v>above</v>
      </c>
    </row>
    <row r="7874" spans="8:18">
      <c r="H7874">
        <v>3000</v>
      </c>
      <c r="I7874">
        <f t="shared" ca="1" si="1339"/>
        <v>19</v>
      </c>
      <c r="J7874" s="14">
        <f t="shared" ca="1" si="1340"/>
        <v>20.082999999999998</v>
      </c>
      <c r="K7874" s="14">
        <f t="shared" ca="1" si="1347"/>
        <v>5.9914645471079817</v>
      </c>
      <c r="L7874" s="14" t="str">
        <f t="shared" ca="1" si="1341"/>
        <v>above</v>
      </c>
      <c r="N7874">
        <f t="shared" si="1346"/>
        <v>7866</v>
      </c>
      <c r="O7874" s="14">
        <f t="shared" ca="1" si="1342"/>
        <v>152.26798475952933</v>
      </c>
      <c r="P7874" s="14">
        <f t="shared" ca="1" si="1343"/>
        <v>221.82460230771409</v>
      </c>
      <c r="Q7874" s="14">
        <f t="shared" ca="1" si="1344"/>
        <v>10.064375847241841</v>
      </c>
      <c r="R7874" s="14" t="str">
        <f t="shared" ca="1" si="1345"/>
        <v>above</v>
      </c>
    </row>
    <row r="7875" spans="8:18">
      <c r="H7875">
        <v>3000</v>
      </c>
      <c r="I7875">
        <f t="shared" ca="1" si="1339"/>
        <v>25</v>
      </c>
      <c r="J7875" s="14">
        <f t="shared" ca="1" si="1340"/>
        <v>26.875</v>
      </c>
      <c r="K7875" s="14">
        <f t="shared" ca="1" si="1347"/>
        <v>6.5161930760429643</v>
      </c>
      <c r="L7875" s="14" t="str">
        <f t="shared" ca="1" si="1341"/>
        <v>above</v>
      </c>
      <c r="N7875">
        <f t="shared" si="1346"/>
        <v>7867</v>
      </c>
      <c r="O7875" s="14">
        <f t="shared" ca="1" si="1342"/>
        <v>151.05653652117735</v>
      </c>
      <c r="P7875" s="14">
        <f t="shared" ca="1" si="1343"/>
        <v>219.51076819849871</v>
      </c>
      <c r="Q7875" s="14">
        <f t="shared" ca="1" si="1344"/>
        <v>10.048504804973891</v>
      </c>
      <c r="R7875" s="14" t="str">
        <f t="shared" ca="1" si="1345"/>
        <v>above</v>
      </c>
    </row>
    <row r="7876" spans="8:18">
      <c r="H7876">
        <v>3000</v>
      </c>
      <c r="I7876">
        <f t="shared" ca="1" si="1339"/>
        <v>60</v>
      </c>
      <c r="J7876" s="14">
        <f t="shared" ca="1" si="1340"/>
        <v>70.8</v>
      </c>
      <c r="K7876" s="14">
        <f t="shared" ca="1" si="1347"/>
        <v>8.2217477283466227</v>
      </c>
      <c r="L7876" s="14" t="str">
        <f t="shared" ca="1" si="1341"/>
        <v>above</v>
      </c>
      <c r="N7876">
        <f t="shared" si="1346"/>
        <v>7868</v>
      </c>
      <c r="O7876" s="14">
        <f t="shared" ca="1" si="1342"/>
        <v>194.7968696847405</v>
      </c>
      <c r="P7876" s="14">
        <f t="shared" ca="1" si="1343"/>
        <v>308.63433100166185</v>
      </c>
      <c r="Q7876" s="14">
        <f t="shared" ca="1" si="1344"/>
        <v>10.554155485317617</v>
      </c>
      <c r="R7876" s="14" t="str">
        <f t="shared" ca="1" si="1345"/>
        <v>above</v>
      </c>
    </row>
    <row r="7877" spans="8:18">
      <c r="H7877">
        <v>3000</v>
      </c>
      <c r="I7877">
        <f t="shared" ca="1" si="1339"/>
        <v>21</v>
      </c>
      <c r="J7877" s="14">
        <f t="shared" ca="1" si="1340"/>
        <v>22.323</v>
      </c>
      <c r="K7877" s="14">
        <f t="shared" ca="1" si="1347"/>
        <v>6.1820849067166321</v>
      </c>
      <c r="L7877" s="14" t="str">
        <f t="shared" ca="1" si="1341"/>
        <v>above</v>
      </c>
      <c r="N7877">
        <f t="shared" si="1346"/>
        <v>7869</v>
      </c>
      <c r="O7877" s="14">
        <f t="shared" ca="1" si="1342"/>
        <v>171.16188596424033</v>
      </c>
      <c r="P7877" s="14">
        <f t="shared" ca="1" si="1343"/>
        <v>259.05105958474718</v>
      </c>
      <c r="Q7877" s="14">
        <f t="shared" ca="1" si="1344"/>
        <v>10.296870463262712</v>
      </c>
      <c r="R7877" s="14" t="str">
        <f t="shared" ca="1" si="1345"/>
        <v>above</v>
      </c>
    </row>
    <row r="7878" spans="8:18">
      <c r="H7878">
        <v>3000</v>
      </c>
      <c r="I7878">
        <f t="shared" ca="1" si="1339"/>
        <v>19</v>
      </c>
      <c r="J7878" s="14">
        <f t="shared" ca="1" si="1340"/>
        <v>20.082999999999998</v>
      </c>
      <c r="K7878" s="14">
        <f t="shared" ca="1" si="1347"/>
        <v>5.9914645471079817</v>
      </c>
      <c r="L7878" s="14" t="str">
        <f t="shared" ca="1" si="1341"/>
        <v>above</v>
      </c>
      <c r="N7878">
        <f t="shared" si="1346"/>
        <v>7870</v>
      </c>
      <c r="O7878" s="14">
        <f t="shared" ca="1" si="1342"/>
        <v>161.72557405602763</v>
      </c>
      <c r="P7878" s="14">
        <f t="shared" ca="1" si="1343"/>
        <v>240.19105796728266</v>
      </c>
      <c r="Q7878" s="14">
        <f t="shared" ca="1" si="1344"/>
        <v>10.184130374440208</v>
      </c>
      <c r="R7878" s="14" t="str">
        <f t="shared" ca="1" si="1345"/>
        <v>above</v>
      </c>
    </row>
    <row r="7879" spans="8:18">
      <c r="H7879">
        <v>3000</v>
      </c>
      <c r="I7879">
        <f t="shared" ca="1" si="1339"/>
        <v>44</v>
      </c>
      <c r="J7879" s="14">
        <f t="shared" ca="1" si="1340"/>
        <v>49.808</v>
      </c>
      <c r="K7879" s="14">
        <f t="shared" ca="1" si="1347"/>
        <v>7.6133249795406392</v>
      </c>
      <c r="L7879" s="14" t="str">
        <f t="shared" ca="1" si="1341"/>
        <v>above</v>
      </c>
      <c r="N7879">
        <f t="shared" si="1346"/>
        <v>7871</v>
      </c>
      <c r="O7879" s="14">
        <f t="shared" ca="1" si="1342"/>
        <v>121.44022552553955</v>
      </c>
      <c r="P7879" s="14">
        <f t="shared" ca="1" si="1343"/>
        <v>165.68341065262126</v>
      </c>
      <c r="Q7879" s="14">
        <f t="shared" ca="1" si="1344"/>
        <v>9.6152459120049922</v>
      </c>
      <c r="R7879" s="14" t="str">
        <f t="shared" ca="1" si="1345"/>
        <v>above</v>
      </c>
    </row>
    <row r="7880" spans="8:18">
      <c r="H7880">
        <v>3000</v>
      </c>
      <c r="I7880">
        <f t="shared" ca="1" si="1339"/>
        <v>83</v>
      </c>
      <c r="J7880" s="14">
        <f t="shared" ca="1" si="1340"/>
        <v>103.667</v>
      </c>
      <c r="K7880" s="14">
        <f t="shared" ca="1" si="1347"/>
        <v>8.8616335976866267</v>
      </c>
      <c r="L7880" s="14" t="str">
        <f t="shared" ca="1" si="1341"/>
        <v>above</v>
      </c>
      <c r="N7880">
        <f t="shared" si="1346"/>
        <v>7872</v>
      </c>
      <c r="O7880" s="14">
        <f t="shared" ca="1" si="1342"/>
        <v>167.99452001042116</v>
      </c>
      <c r="P7880" s="14">
        <f t="shared" ca="1" si="1343"/>
        <v>252.66099627101653</v>
      </c>
      <c r="Q7880" s="14">
        <f t="shared" ca="1" si="1344"/>
        <v>10.259732576847002</v>
      </c>
      <c r="R7880" s="14" t="str">
        <f t="shared" ca="1" si="1345"/>
        <v>above</v>
      </c>
    </row>
    <row r="7881" spans="8:18">
      <c r="H7881">
        <v>3000</v>
      </c>
      <c r="I7881">
        <f t="shared" ca="1" si="1339"/>
        <v>79</v>
      </c>
      <c r="J7881" s="14">
        <f t="shared" ca="1" si="1340"/>
        <v>97.722999999999999</v>
      </c>
      <c r="K7881" s="14">
        <f t="shared" ca="1" si="1347"/>
        <v>8.7640532693477624</v>
      </c>
      <c r="L7881" s="14" t="str">
        <f t="shared" ca="1" si="1341"/>
        <v>above</v>
      </c>
      <c r="N7881">
        <f t="shared" si="1346"/>
        <v>7873</v>
      </c>
      <c r="O7881" s="14">
        <f t="shared" ca="1" si="1342"/>
        <v>163.06129369674545</v>
      </c>
      <c r="P7881" s="14">
        <f t="shared" ca="1" si="1343"/>
        <v>242.82825020291429</v>
      </c>
      <c r="Q7881" s="14">
        <f t="shared" ca="1" si="1344"/>
        <v>10.200480200106719</v>
      </c>
      <c r="R7881" s="14" t="str">
        <f t="shared" ca="1" si="1345"/>
        <v>above</v>
      </c>
    </row>
    <row r="7882" spans="8:18">
      <c r="H7882">
        <v>3000</v>
      </c>
      <c r="I7882">
        <f t="shared" ref="I7882:I7945" ca="1" si="1348">RANDBETWEEN(10,100)</f>
        <v>61</v>
      </c>
      <c r="J7882" s="14">
        <f t="shared" ref="J7882:J7945" ca="1" si="1349">0.003*(I7882^2)+I7882</f>
        <v>72.162999999999997</v>
      </c>
      <c r="K7882" s="14">
        <f t="shared" ca="1" si="1347"/>
        <v>8.2542687700901833</v>
      </c>
      <c r="L7882" s="14" t="str">
        <f t="shared" ref="L7882:L7945" ca="1" si="1350">IF(I7882&lt;$B$19,I7882,"above")</f>
        <v>above</v>
      </c>
      <c r="N7882">
        <f t="shared" si="1346"/>
        <v>7874</v>
      </c>
      <c r="O7882" s="14">
        <f t="shared" ref="O7882:O7945" ca="1" si="1351">_xlfn.NORM.INV(RAND(),150,25)</f>
        <v>148.92697380733082</v>
      </c>
      <c r="P7882" s="14">
        <f t="shared" ref="P7882:P7945" ca="1" si="1352">0.003*(O7882^2)+O7882</f>
        <v>215.46470438955902</v>
      </c>
      <c r="Q7882" s="14">
        <f t="shared" ref="Q7882:Q7945" ca="1" si="1353">2*LN(O7882+1)</f>
        <v>10.020296668532199</v>
      </c>
      <c r="R7882" s="14" t="str">
        <f t="shared" ref="R7882:R7945" ca="1" si="1354">IF(O7882&lt;=$B$20,O7882,"above")</f>
        <v>above</v>
      </c>
    </row>
    <row r="7883" spans="8:18">
      <c r="H7883">
        <v>3000</v>
      </c>
      <c r="I7883">
        <f t="shared" ca="1" si="1348"/>
        <v>53</v>
      </c>
      <c r="J7883" s="14">
        <f t="shared" ca="1" si="1349"/>
        <v>61.427</v>
      </c>
      <c r="K7883" s="14">
        <f t="shared" ca="1" si="1347"/>
        <v>7.977968093128549</v>
      </c>
      <c r="L7883" s="14" t="str">
        <f t="shared" ca="1" si="1350"/>
        <v>above</v>
      </c>
      <c r="N7883">
        <f t="shared" ref="N7883:N7946" si="1355">N7882+1</f>
        <v>7875</v>
      </c>
      <c r="O7883" s="14">
        <f t="shared" ca="1" si="1351"/>
        <v>145.592752742812</v>
      </c>
      <c r="P7883" s="14">
        <f t="shared" ca="1" si="1352"/>
        <v>209.18450169650077</v>
      </c>
      <c r="Q7883" s="14">
        <f t="shared" ca="1" si="1353"/>
        <v>9.9753167052853193</v>
      </c>
      <c r="R7883" s="14" t="str">
        <f t="shared" ca="1" si="1354"/>
        <v>above</v>
      </c>
    </row>
    <row r="7884" spans="8:18">
      <c r="H7884">
        <v>3000</v>
      </c>
      <c r="I7884">
        <f t="shared" ca="1" si="1348"/>
        <v>42</v>
      </c>
      <c r="J7884" s="14">
        <f t="shared" ca="1" si="1349"/>
        <v>47.292000000000002</v>
      </c>
      <c r="K7884" s="14">
        <f t="shared" ca="1" si="1347"/>
        <v>7.5224002313871248</v>
      </c>
      <c r="L7884" s="14" t="str">
        <f t="shared" ca="1" si="1350"/>
        <v>above</v>
      </c>
      <c r="N7884">
        <f t="shared" si="1355"/>
        <v>7876</v>
      </c>
      <c r="O7884" s="14">
        <f t="shared" ca="1" si="1351"/>
        <v>191.47075899464164</v>
      </c>
      <c r="P7884" s="14">
        <f t="shared" ca="1" si="1352"/>
        <v>301.45391364459408</v>
      </c>
      <c r="Q7884" s="14">
        <f t="shared" ca="1" si="1353"/>
        <v>10.519888481726253</v>
      </c>
      <c r="R7884" s="14" t="str">
        <f t="shared" ca="1" si="1354"/>
        <v>above</v>
      </c>
    </row>
    <row r="7885" spans="8:18">
      <c r="H7885">
        <v>3000</v>
      </c>
      <c r="I7885">
        <f t="shared" ca="1" si="1348"/>
        <v>44</v>
      </c>
      <c r="J7885" s="14">
        <f t="shared" ca="1" si="1349"/>
        <v>49.808</v>
      </c>
      <c r="K7885" s="14">
        <f t="shared" ca="1" si="1347"/>
        <v>7.6133249795406392</v>
      </c>
      <c r="L7885" s="14" t="str">
        <f t="shared" ca="1" si="1350"/>
        <v>above</v>
      </c>
      <c r="N7885">
        <f t="shared" si="1355"/>
        <v>7877</v>
      </c>
      <c r="O7885" s="14">
        <f t="shared" ca="1" si="1351"/>
        <v>157.82503919465674</v>
      </c>
      <c r="P7885" s="14">
        <f t="shared" ca="1" si="1352"/>
        <v>232.55126818504155</v>
      </c>
      <c r="Q7885" s="14">
        <f t="shared" ca="1" si="1353"/>
        <v>10.135606427862907</v>
      </c>
      <c r="R7885" s="14" t="str">
        <f t="shared" ca="1" si="1354"/>
        <v>above</v>
      </c>
    </row>
    <row r="7886" spans="8:18">
      <c r="H7886">
        <v>3000</v>
      </c>
      <c r="I7886">
        <f t="shared" ca="1" si="1348"/>
        <v>70</v>
      </c>
      <c r="J7886" s="14">
        <f t="shared" ca="1" si="1349"/>
        <v>84.7</v>
      </c>
      <c r="K7886" s="14">
        <f t="shared" ca="1" si="1347"/>
        <v>8.5253597540826309</v>
      </c>
      <c r="L7886" s="14" t="str">
        <f t="shared" ca="1" si="1350"/>
        <v>above</v>
      </c>
      <c r="N7886">
        <f t="shared" si="1355"/>
        <v>7878</v>
      </c>
      <c r="O7886" s="14">
        <f t="shared" ca="1" si="1351"/>
        <v>129.90470559076797</v>
      </c>
      <c r="P7886" s="14">
        <f t="shared" ca="1" si="1352"/>
        <v>180.53040319464029</v>
      </c>
      <c r="Q7886" s="14">
        <f t="shared" ca="1" si="1353"/>
        <v>9.7489392405023239</v>
      </c>
      <c r="R7886" s="14" t="str">
        <f t="shared" ca="1" si="1354"/>
        <v>above</v>
      </c>
    </row>
    <row r="7887" spans="8:18">
      <c r="H7887">
        <v>3000</v>
      </c>
      <c r="I7887">
        <f t="shared" ca="1" si="1348"/>
        <v>83</v>
      </c>
      <c r="J7887" s="14">
        <f t="shared" ca="1" si="1349"/>
        <v>103.667</v>
      </c>
      <c r="K7887" s="14">
        <f t="shared" ca="1" si="1347"/>
        <v>8.8616335976866267</v>
      </c>
      <c r="L7887" s="14" t="str">
        <f t="shared" ca="1" si="1350"/>
        <v>above</v>
      </c>
      <c r="N7887">
        <f t="shared" si="1355"/>
        <v>7879</v>
      </c>
      <c r="O7887" s="14">
        <f t="shared" ca="1" si="1351"/>
        <v>148.55297354322352</v>
      </c>
      <c r="P7887" s="14">
        <f t="shared" ca="1" si="1352"/>
        <v>214.75693138882451</v>
      </c>
      <c r="Q7887" s="14">
        <f t="shared" ca="1" si="1353"/>
        <v>10.015301336299183</v>
      </c>
      <c r="R7887" s="14" t="str">
        <f t="shared" ca="1" si="1354"/>
        <v>above</v>
      </c>
    </row>
    <row r="7888" spans="8:18">
      <c r="H7888">
        <v>3000</v>
      </c>
      <c r="I7888">
        <f t="shared" ca="1" si="1348"/>
        <v>85</v>
      </c>
      <c r="J7888" s="14">
        <f t="shared" ca="1" si="1349"/>
        <v>106.675</v>
      </c>
      <c r="K7888" s="14">
        <f t="shared" ca="1" si="1347"/>
        <v>8.9086945925070147</v>
      </c>
      <c r="L7888" s="14" t="str">
        <f t="shared" ca="1" si="1350"/>
        <v>above</v>
      </c>
      <c r="N7888">
        <f t="shared" si="1355"/>
        <v>7880</v>
      </c>
      <c r="O7888" s="14">
        <f t="shared" ca="1" si="1351"/>
        <v>166.50811231215692</v>
      </c>
      <c r="P7888" s="14">
        <f t="shared" ca="1" si="1352"/>
        <v>249.6829667094305</v>
      </c>
      <c r="Q7888" s="14">
        <f t="shared" ca="1" si="1353"/>
        <v>10.242063563613426</v>
      </c>
      <c r="R7888" s="14" t="str">
        <f t="shared" ca="1" si="1354"/>
        <v>above</v>
      </c>
    </row>
    <row r="7889" spans="8:18">
      <c r="H7889">
        <v>3000</v>
      </c>
      <c r="I7889">
        <f t="shared" ca="1" si="1348"/>
        <v>23</v>
      </c>
      <c r="J7889" s="14">
        <f t="shared" ca="1" si="1349"/>
        <v>24.587</v>
      </c>
      <c r="K7889" s="14">
        <f t="shared" ca="1" si="1347"/>
        <v>6.3561076606958915</v>
      </c>
      <c r="L7889" s="14" t="str">
        <f t="shared" ca="1" si="1350"/>
        <v>above</v>
      </c>
      <c r="N7889">
        <f t="shared" si="1355"/>
        <v>7881</v>
      </c>
      <c r="O7889" s="14">
        <f t="shared" ca="1" si="1351"/>
        <v>133.34765576020885</v>
      </c>
      <c r="P7889" s="14">
        <f t="shared" ca="1" si="1352"/>
        <v>186.69244765043834</v>
      </c>
      <c r="Q7889" s="14">
        <f t="shared" ca="1" si="1353"/>
        <v>9.8008617723151339</v>
      </c>
      <c r="R7889" s="14" t="str">
        <f t="shared" ca="1" si="1354"/>
        <v>above</v>
      </c>
    </row>
    <row r="7890" spans="8:18">
      <c r="H7890">
        <v>3000</v>
      </c>
      <c r="I7890">
        <f t="shared" ca="1" si="1348"/>
        <v>54</v>
      </c>
      <c r="J7890" s="14">
        <f t="shared" ca="1" si="1349"/>
        <v>62.747999999999998</v>
      </c>
      <c r="K7890" s="14">
        <f t="shared" ca="1" si="1347"/>
        <v>8.0146663704649423</v>
      </c>
      <c r="L7890" s="14" t="str">
        <f t="shared" ca="1" si="1350"/>
        <v>above</v>
      </c>
      <c r="N7890">
        <f t="shared" si="1355"/>
        <v>7882</v>
      </c>
      <c r="O7890" s="14">
        <f t="shared" ca="1" si="1351"/>
        <v>142.88646786111036</v>
      </c>
      <c r="P7890" s="14">
        <f t="shared" ca="1" si="1352"/>
        <v>204.13609595458274</v>
      </c>
      <c r="Q7890" s="14">
        <f t="shared" ca="1" si="1353"/>
        <v>9.93804914196037</v>
      </c>
      <c r="R7890" s="14" t="str">
        <f t="shared" ca="1" si="1354"/>
        <v>above</v>
      </c>
    </row>
    <row r="7891" spans="8:18">
      <c r="H7891">
        <v>3000</v>
      </c>
      <c r="I7891">
        <f t="shared" ca="1" si="1348"/>
        <v>93</v>
      </c>
      <c r="J7891" s="14">
        <f t="shared" ca="1" si="1349"/>
        <v>118.947</v>
      </c>
      <c r="K7891" s="14">
        <f t="shared" ca="1" si="1347"/>
        <v>9.0865895645400077</v>
      </c>
      <c r="L7891" s="14" t="str">
        <f t="shared" ca="1" si="1350"/>
        <v>above</v>
      </c>
      <c r="N7891">
        <f t="shared" si="1355"/>
        <v>7883</v>
      </c>
      <c r="O7891" s="14">
        <f t="shared" ca="1" si="1351"/>
        <v>159.51700676504743</v>
      </c>
      <c r="P7891" s="14">
        <f t="shared" ca="1" si="1352"/>
        <v>235.85403310688798</v>
      </c>
      <c r="Q7891" s="14">
        <f t="shared" ca="1" si="1353"/>
        <v>10.156799796219055</v>
      </c>
      <c r="R7891" s="14" t="str">
        <f t="shared" ca="1" si="1354"/>
        <v>above</v>
      </c>
    </row>
    <row r="7892" spans="8:18">
      <c r="H7892">
        <v>3000</v>
      </c>
      <c r="I7892">
        <f t="shared" ca="1" si="1348"/>
        <v>22</v>
      </c>
      <c r="J7892" s="14">
        <f t="shared" ca="1" si="1349"/>
        <v>23.451999999999998</v>
      </c>
      <c r="K7892" s="14">
        <f t="shared" ca="1" si="1347"/>
        <v>6.2709884318582994</v>
      </c>
      <c r="L7892" s="14" t="str">
        <f t="shared" ca="1" si="1350"/>
        <v>above</v>
      </c>
      <c r="N7892">
        <f t="shared" si="1355"/>
        <v>7884</v>
      </c>
      <c r="O7892" s="14">
        <f t="shared" ca="1" si="1351"/>
        <v>106.62783679787245</v>
      </c>
      <c r="P7892" s="14">
        <f t="shared" ca="1" si="1352"/>
        <v>140.7363235384536</v>
      </c>
      <c r="Q7892" s="14">
        <f t="shared" ca="1" si="1353"/>
        <v>9.3573586411378198</v>
      </c>
      <c r="R7892" s="14">
        <f t="shared" ca="1" si="1354"/>
        <v>106.62783679787245</v>
      </c>
    </row>
    <row r="7893" spans="8:18">
      <c r="H7893">
        <v>3000</v>
      </c>
      <c r="I7893">
        <f t="shared" ca="1" si="1348"/>
        <v>66</v>
      </c>
      <c r="J7893" s="14">
        <f t="shared" ca="1" si="1349"/>
        <v>79.067999999999998</v>
      </c>
      <c r="K7893" s="14">
        <f t="shared" ca="1" si="1347"/>
        <v>8.4093852387819314</v>
      </c>
      <c r="L7893" s="14" t="str">
        <f t="shared" ca="1" si="1350"/>
        <v>above</v>
      </c>
      <c r="N7893">
        <f t="shared" si="1355"/>
        <v>7885</v>
      </c>
      <c r="O7893" s="14">
        <f t="shared" ca="1" si="1351"/>
        <v>178.18888041171465</v>
      </c>
      <c r="P7893" s="14">
        <f t="shared" ca="1" si="1352"/>
        <v>273.44271171885566</v>
      </c>
      <c r="Q7893" s="14">
        <f t="shared" ca="1" si="1353"/>
        <v>10.376880894683312</v>
      </c>
      <c r="R7893" s="14" t="str">
        <f t="shared" ca="1" si="1354"/>
        <v>above</v>
      </c>
    </row>
    <row r="7894" spans="8:18">
      <c r="H7894">
        <v>3000</v>
      </c>
      <c r="I7894">
        <f t="shared" ca="1" si="1348"/>
        <v>94</v>
      </c>
      <c r="J7894" s="14">
        <f t="shared" ca="1" si="1349"/>
        <v>120.508</v>
      </c>
      <c r="K7894" s="14">
        <f t="shared" ca="1" si="1347"/>
        <v>9.1077537832010815</v>
      </c>
      <c r="L7894" s="14" t="str">
        <f t="shared" ca="1" si="1350"/>
        <v>above</v>
      </c>
      <c r="N7894">
        <f t="shared" si="1355"/>
        <v>7886</v>
      </c>
      <c r="O7894" s="14">
        <f t="shared" ca="1" si="1351"/>
        <v>133.62740492771974</v>
      </c>
      <c r="P7894" s="14">
        <f t="shared" ca="1" si="1352"/>
        <v>187.19625497087009</v>
      </c>
      <c r="Q7894" s="14">
        <f t="shared" ca="1" si="1353"/>
        <v>9.8050219984366969</v>
      </c>
      <c r="R7894" s="14" t="str">
        <f t="shared" ca="1" si="1354"/>
        <v>above</v>
      </c>
    </row>
    <row r="7895" spans="8:18">
      <c r="H7895">
        <v>3000</v>
      </c>
      <c r="I7895">
        <f t="shared" ca="1" si="1348"/>
        <v>32</v>
      </c>
      <c r="J7895" s="14">
        <f t="shared" ca="1" si="1349"/>
        <v>35.072000000000003</v>
      </c>
      <c r="K7895" s="14">
        <f t="shared" ca="1" si="1347"/>
        <v>6.9930151229329605</v>
      </c>
      <c r="L7895" s="14" t="str">
        <f t="shared" ca="1" si="1350"/>
        <v>above</v>
      </c>
      <c r="N7895">
        <f t="shared" si="1355"/>
        <v>7887</v>
      </c>
      <c r="O7895" s="14">
        <f t="shared" ca="1" si="1351"/>
        <v>168.60630209443678</v>
      </c>
      <c r="P7895" s="14">
        <f t="shared" ca="1" si="1352"/>
        <v>253.89055741231823</v>
      </c>
      <c r="Q7895" s="14">
        <f t="shared" ca="1" si="1353"/>
        <v>10.266959762486257</v>
      </c>
      <c r="R7895" s="14" t="str">
        <f t="shared" ca="1" si="1354"/>
        <v>above</v>
      </c>
    </row>
    <row r="7896" spans="8:18">
      <c r="H7896">
        <v>3000</v>
      </c>
      <c r="I7896">
        <f t="shared" ca="1" si="1348"/>
        <v>86</v>
      </c>
      <c r="J7896" s="14">
        <f t="shared" ca="1" si="1349"/>
        <v>108.188</v>
      </c>
      <c r="K7896" s="14">
        <f t="shared" ca="1" si="1347"/>
        <v>8.9318162373091674</v>
      </c>
      <c r="L7896" s="14" t="str">
        <f t="shared" ca="1" si="1350"/>
        <v>above</v>
      </c>
      <c r="N7896">
        <f t="shared" si="1355"/>
        <v>7888</v>
      </c>
      <c r="O7896" s="14">
        <f t="shared" ca="1" si="1351"/>
        <v>202.96381939040268</v>
      </c>
      <c r="P7896" s="14">
        <f t="shared" ca="1" si="1352"/>
        <v>326.54675533502268</v>
      </c>
      <c r="Q7896" s="14">
        <f t="shared" ca="1" si="1353"/>
        <v>10.63588524437079</v>
      </c>
      <c r="R7896" s="14" t="str">
        <f t="shared" ca="1" si="1354"/>
        <v>above</v>
      </c>
    </row>
    <row r="7897" spans="8:18">
      <c r="H7897">
        <v>3000</v>
      </c>
      <c r="I7897">
        <f t="shared" ca="1" si="1348"/>
        <v>78</v>
      </c>
      <c r="J7897" s="14">
        <f t="shared" ca="1" si="1349"/>
        <v>96.251999999999995</v>
      </c>
      <c r="K7897" s="14">
        <f t="shared" ref="K7897:K7960" ca="1" si="1356">2*LN(I7897+1)</f>
        <v>8.738895704934043</v>
      </c>
      <c r="L7897" s="14" t="str">
        <f t="shared" ca="1" si="1350"/>
        <v>above</v>
      </c>
      <c r="N7897">
        <f t="shared" si="1355"/>
        <v>7889</v>
      </c>
      <c r="O7897" s="14">
        <f t="shared" ca="1" si="1351"/>
        <v>130.04020060916378</v>
      </c>
      <c r="P7897" s="14">
        <f t="shared" ca="1" si="1352"/>
        <v>180.77156193257846</v>
      </c>
      <c r="Q7897" s="14">
        <f t="shared" ca="1" si="1353"/>
        <v>9.7510083020075982</v>
      </c>
      <c r="R7897" s="14" t="str">
        <f t="shared" ca="1" si="1354"/>
        <v>above</v>
      </c>
    </row>
    <row r="7898" spans="8:18">
      <c r="H7898">
        <v>3000</v>
      </c>
      <c r="I7898">
        <f t="shared" ca="1" si="1348"/>
        <v>21</v>
      </c>
      <c r="J7898" s="14">
        <f t="shared" ca="1" si="1349"/>
        <v>22.323</v>
      </c>
      <c r="K7898" s="14">
        <f t="shared" ca="1" si="1356"/>
        <v>6.1820849067166321</v>
      </c>
      <c r="L7898" s="14" t="str">
        <f t="shared" ca="1" si="1350"/>
        <v>above</v>
      </c>
      <c r="N7898">
        <f t="shared" si="1355"/>
        <v>7890</v>
      </c>
      <c r="O7898" s="14">
        <f t="shared" ca="1" si="1351"/>
        <v>156.8071985391706</v>
      </c>
      <c r="P7898" s="14">
        <f t="shared" ca="1" si="1352"/>
        <v>230.57269108027918</v>
      </c>
      <c r="Q7898" s="14">
        <f t="shared" ca="1" si="1353"/>
        <v>10.122748050980501</v>
      </c>
      <c r="R7898" s="14" t="str">
        <f t="shared" ca="1" si="1354"/>
        <v>above</v>
      </c>
    </row>
    <row r="7899" spans="8:18">
      <c r="H7899">
        <v>3000</v>
      </c>
      <c r="I7899">
        <f t="shared" ca="1" si="1348"/>
        <v>49</v>
      </c>
      <c r="J7899" s="14">
        <f t="shared" ca="1" si="1349"/>
        <v>56.203000000000003</v>
      </c>
      <c r="K7899" s="14">
        <f t="shared" ca="1" si="1356"/>
        <v>7.8240460108562919</v>
      </c>
      <c r="L7899" s="14" t="str">
        <f t="shared" ca="1" si="1350"/>
        <v>above</v>
      </c>
      <c r="N7899">
        <f t="shared" si="1355"/>
        <v>7891</v>
      </c>
      <c r="O7899" s="14">
        <f t="shared" ca="1" si="1351"/>
        <v>108.5932660897071</v>
      </c>
      <c r="P7899" s="14">
        <f t="shared" ca="1" si="1352"/>
        <v>143.9707584097969</v>
      </c>
      <c r="Q7899" s="14">
        <f t="shared" ca="1" si="1353"/>
        <v>9.3935518636780166</v>
      </c>
      <c r="R7899" s="14">
        <f t="shared" ca="1" si="1354"/>
        <v>108.5932660897071</v>
      </c>
    </row>
    <row r="7900" spans="8:18">
      <c r="H7900">
        <v>3000</v>
      </c>
      <c r="I7900">
        <f t="shared" ca="1" si="1348"/>
        <v>14</v>
      </c>
      <c r="J7900" s="14">
        <f t="shared" ca="1" si="1349"/>
        <v>14.587999999999999</v>
      </c>
      <c r="K7900" s="14">
        <f t="shared" ca="1" si="1356"/>
        <v>5.4161004022044201</v>
      </c>
      <c r="L7900" s="14">
        <f t="shared" ca="1" si="1350"/>
        <v>14</v>
      </c>
      <c r="N7900">
        <f t="shared" si="1355"/>
        <v>7892</v>
      </c>
      <c r="O7900" s="14">
        <f t="shared" ca="1" si="1351"/>
        <v>113.70826491642592</v>
      </c>
      <c r="P7900" s="14">
        <f t="shared" ca="1" si="1352"/>
        <v>152.49697344733821</v>
      </c>
      <c r="Q7900" s="14">
        <f t="shared" ca="1" si="1353"/>
        <v>9.4847841567042757</v>
      </c>
      <c r="R7900" s="14">
        <f t="shared" ca="1" si="1354"/>
        <v>113.70826491642592</v>
      </c>
    </row>
    <row r="7901" spans="8:18">
      <c r="H7901">
        <v>3000</v>
      </c>
      <c r="I7901">
        <f t="shared" ca="1" si="1348"/>
        <v>53</v>
      </c>
      <c r="J7901" s="14">
        <f t="shared" ca="1" si="1349"/>
        <v>61.427</v>
      </c>
      <c r="K7901" s="14">
        <f t="shared" ca="1" si="1356"/>
        <v>7.977968093128549</v>
      </c>
      <c r="L7901" s="14" t="str">
        <f t="shared" ca="1" si="1350"/>
        <v>above</v>
      </c>
      <c r="N7901">
        <f t="shared" si="1355"/>
        <v>7893</v>
      </c>
      <c r="O7901" s="14">
        <f t="shared" ca="1" si="1351"/>
        <v>146.09358450597924</v>
      </c>
      <c r="P7901" s="14">
        <f t="shared" ca="1" si="1352"/>
        <v>210.12359080739634</v>
      </c>
      <c r="Q7901" s="14">
        <f t="shared" ca="1" si="1353"/>
        <v>9.9821380270173012</v>
      </c>
      <c r="R7901" s="14" t="str">
        <f t="shared" ca="1" si="1354"/>
        <v>above</v>
      </c>
    </row>
    <row r="7902" spans="8:18">
      <c r="H7902">
        <v>3000</v>
      </c>
      <c r="I7902">
        <f t="shared" ca="1" si="1348"/>
        <v>71</v>
      </c>
      <c r="J7902" s="14">
        <f t="shared" ca="1" si="1349"/>
        <v>86.123000000000005</v>
      </c>
      <c r="K7902" s="14">
        <f t="shared" ca="1" si="1356"/>
        <v>8.5533322380321106</v>
      </c>
      <c r="L7902" s="14" t="str">
        <f t="shared" ca="1" si="1350"/>
        <v>above</v>
      </c>
      <c r="N7902">
        <f t="shared" si="1355"/>
        <v>7894</v>
      </c>
      <c r="O7902" s="14">
        <f t="shared" ca="1" si="1351"/>
        <v>116.89965659188238</v>
      </c>
      <c r="P7902" s="14">
        <f t="shared" ca="1" si="1352"/>
        <v>157.89624572578248</v>
      </c>
      <c r="Q7902" s="14">
        <f t="shared" ca="1" si="1353"/>
        <v>9.5396677896648061</v>
      </c>
      <c r="R7902" s="14">
        <f t="shared" ca="1" si="1354"/>
        <v>116.89965659188238</v>
      </c>
    </row>
    <row r="7903" spans="8:18">
      <c r="H7903">
        <v>3000</v>
      </c>
      <c r="I7903">
        <f t="shared" ca="1" si="1348"/>
        <v>57</v>
      </c>
      <c r="J7903" s="14">
        <f t="shared" ca="1" si="1349"/>
        <v>66.747</v>
      </c>
      <c r="K7903" s="14">
        <f t="shared" ca="1" si="1356"/>
        <v>8.1208860210928382</v>
      </c>
      <c r="L7903" s="14" t="str">
        <f t="shared" ca="1" si="1350"/>
        <v>above</v>
      </c>
      <c r="N7903">
        <f t="shared" si="1355"/>
        <v>7895</v>
      </c>
      <c r="O7903" s="14">
        <f t="shared" ca="1" si="1351"/>
        <v>192.87828920142735</v>
      </c>
      <c r="P7903" s="14">
        <f t="shared" ca="1" si="1352"/>
        <v>304.48439253723569</v>
      </c>
      <c r="Q7903" s="14">
        <f t="shared" ca="1" si="1353"/>
        <v>10.534461173861501</v>
      </c>
      <c r="R7903" s="14" t="str">
        <f t="shared" ca="1" si="1354"/>
        <v>above</v>
      </c>
    </row>
    <row r="7904" spans="8:18">
      <c r="H7904">
        <v>3000</v>
      </c>
      <c r="I7904">
        <f t="shared" ca="1" si="1348"/>
        <v>43</v>
      </c>
      <c r="J7904" s="14">
        <f t="shared" ca="1" si="1349"/>
        <v>48.546999999999997</v>
      </c>
      <c r="K7904" s="14">
        <f t="shared" ca="1" si="1356"/>
        <v>7.568379267836522</v>
      </c>
      <c r="L7904" s="14" t="str">
        <f t="shared" ca="1" si="1350"/>
        <v>above</v>
      </c>
      <c r="N7904">
        <f t="shared" si="1355"/>
        <v>7896</v>
      </c>
      <c r="O7904" s="14">
        <f t="shared" ca="1" si="1351"/>
        <v>124.57463461291127</v>
      </c>
      <c r="P7904" s="14">
        <f t="shared" ca="1" si="1352"/>
        <v>171.13115337973232</v>
      </c>
      <c r="Q7904" s="14">
        <f t="shared" ca="1" si="1353"/>
        <v>9.6658005598396812</v>
      </c>
      <c r="R7904" s="14" t="str">
        <f t="shared" ca="1" si="1354"/>
        <v>above</v>
      </c>
    </row>
    <row r="7905" spans="8:18">
      <c r="H7905">
        <v>3000</v>
      </c>
      <c r="I7905">
        <f t="shared" ca="1" si="1348"/>
        <v>14</v>
      </c>
      <c r="J7905" s="14">
        <f t="shared" ca="1" si="1349"/>
        <v>14.587999999999999</v>
      </c>
      <c r="K7905" s="14">
        <f t="shared" ca="1" si="1356"/>
        <v>5.4161004022044201</v>
      </c>
      <c r="L7905" s="14">
        <f t="shared" ca="1" si="1350"/>
        <v>14</v>
      </c>
      <c r="N7905">
        <f t="shared" si="1355"/>
        <v>7897</v>
      </c>
      <c r="O7905" s="14">
        <f t="shared" ca="1" si="1351"/>
        <v>185.58227808493515</v>
      </c>
      <c r="P7905" s="14">
        <f t="shared" ca="1" si="1352"/>
        <v>288.90462390251776</v>
      </c>
      <c r="Q7905" s="14">
        <f t="shared" ca="1" si="1353"/>
        <v>10.457744622307006</v>
      </c>
      <c r="R7905" s="14" t="str">
        <f t="shared" ca="1" si="1354"/>
        <v>above</v>
      </c>
    </row>
    <row r="7906" spans="8:18">
      <c r="H7906">
        <v>3000</v>
      </c>
      <c r="I7906">
        <f t="shared" ca="1" si="1348"/>
        <v>59</v>
      </c>
      <c r="J7906" s="14">
        <f t="shared" ca="1" si="1349"/>
        <v>69.442999999999998</v>
      </c>
      <c r="K7906" s="14">
        <f t="shared" ca="1" si="1356"/>
        <v>8.1886891244442008</v>
      </c>
      <c r="L7906" s="14" t="str">
        <f t="shared" ca="1" si="1350"/>
        <v>above</v>
      </c>
      <c r="N7906">
        <f t="shared" si="1355"/>
        <v>7898</v>
      </c>
      <c r="O7906" s="14">
        <f t="shared" ca="1" si="1351"/>
        <v>145.18547936831158</v>
      </c>
      <c r="P7906" s="14">
        <f t="shared" ca="1" si="1352"/>
        <v>208.42194962653087</v>
      </c>
      <c r="Q7906" s="14">
        <f t="shared" ca="1" si="1353"/>
        <v>9.9697524441138032</v>
      </c>
      <c r="R7906" s="14" t="str">
        <f t="shared" ca="1" si="1354"/>
        <v>above</v>
      </c>
    </row>
    <row r="7907" spans="8:18">
      <c r="H7907">
        <v>3000</v>
      </c>
      <c r="I7907">
        <f t="shared" ca="1" si="1348"/>
        <v>37</v>
      </c>
      <c r="J7907" s="14">
        <f t="shared" ca="1" si="1349"/>
        <v>41.106999999999999</v>
      </c>
      <c r="K7907" s="14">
        <f t="shared" ca="1" si="1356"/>
        <v>7.2751723194527713</v>
      </c>
      <c r="L7907" s="14" t="str">
        <f t="shared" ca="1" si="1350"/>
        <v>above</v>
      </c>
      <c r="N7907">
        <f t="shared" si="1355"/>
        <v>7899</v>
      </c>
      <c r="O7907" s="14">
        <f t="shared" ca="1" si="1351"/>
        <v>123.82821690448347</v>
      </c>
      <c r="P7907" s="14">
        <f t="shared" ca="1" si="1352"/>
        <v>169.82849880971489</v>
      </c>
      <c r="Q7907" s="14">
        <f t="shared" ca="1" si="1353"/>
        <v>9.653877054740617</v>
      </c>
      <c r="R7907" s="14" t="str">
        <f t="shared" ca="1" si="1354"/>
        <v>above</v>
      </c>
    </row>
    <row r="7908" spans="8:18">
      <c r="H7908">
        <v>3000</v>
      </c>
      <c r="I7908">
        <f t="shared" ca="1" si="1348"/>
        <v>77</v>
      </c>
      <c r="J7908" s="14">
        <f t="shared" ca="1" si="1349"/>
        <v>94.787000000000006</v>
      </c>
      <c r="K7908" s="14">
        <f t="shared" ca="1" si="1356"/>
        <v>8.7134176533791834</v>
      </c>
      <c r="L7908" s="14" t="str">
        <f t="shared" ca="1" si="1350"/>
        <v>above</v>
      </c>
      <c r="N7908">
        <f t="shared" si="1355"/>
        <v>7900</v>
      </c>
      <c r="O7908" s="14">
        <f t="shared" ca="1" si="1351"/>
        <v>88.547426268236549</v>
      </c>
      <c r="P7908" s="14">
        <f t="shared" ca="1" si="1352"/>
        <v>112.0693663644229</v>
      </c>
      <c r="Q7908" s="14">
        <f t="shared" ca="1" si="1353"/>
        <v>8.9895367747409765</v>
      </c>
      <c r="R7908" s="14">
        <f t="shared" ca="1" si="1354"/>
        <v>88.547426268236549</v>
      </c>
    </row>
    <row r="7909" spans="8:18">
      <c r="H7909">
        <v>3000</v>
      </c>
      <c r="I7909">
        <f t="shared" ca="1" si="1348"/>
        <v>85</v>
      </c>
      <c r="J7909" s="14">
        <f t="shared" ca="1" si="1349"/>
        <v>106.675</v>
      </c>
      <c r="K7909" s="14">
        <f t="shared" ca="1" si="1356"/>
        <v>8.9086945925070147</v>
      </c>
      <c r="L7909" s="14" t="str">
        <f t="shared" ca="1" si="1350"/>
        <v>above</v>
      </c>
      <c r="N7909">
        <f t="shared" si="1355"/>
        <v>7901</v>
      </c>
      <c r="O7909" s="14">
        <f t="shared" ca="1" si="1351"/>
        <v>167.39054944392495</v>
      </c>
      <c r="P7909" s="14">
        <f t="shared" ca="1" si="1352"/>
        <v>251.44933757334221</v>
      </c>
      <c r="Q7909" s="14">
        <f t="shared" ca="1" si="1353"/>
        <v>10.252571961083602</v>
      </c>
      <c r="R7909" s="14" t="str">
        <f t="shared" ca="1" si="1354"/>
        <v>above</v>
      </c>
    </row>
    <row r="7910" spans="8:18">
      <c r="H7910">
        <v>3000</v>
      </c>
      <c r="I7910">
        <f t="shared" ca="1" si="1348"/>
        <v>48</v>
      </c>
      <c r="J7910" s="14">
        <f t="shared" ca="1" si="1349"/>
        <v>54.911999999999999</v>
      </c>
      <c r="K7910" s="14">
        <f t="shared" ca="1" si="1356"/>
        <v>7.7836405962212529</v>
      </c>
      <c r="L7910" s="14" t="str">
        <f t="shared" ca="1" si="1350"/>
        <v>above</v>
      </c>
      <c r="N7910">
        <f t="shared" si="1355"/>
        <v>7902</v>
      </c>
      <c r="O7910" s="14">
        <f t="shared" ca="1" si="1351"/>
        <v>161.39945345016204</v>
      </c>
      <c r="P7910" s="14">
        <f t="shared" ca="1" si="1352"/>
        <v>239.5488041721951</v>
      </c>
      <c r="Q7910" s="14">
        <f t="shared" ca="1" si="1353"/>
        <v>10.180118124534495</v>
      </c>
      <c r="R7910" s="14" t="str">
        <f t="shared" ca="1" si="1354"/>
        <v>above</v>
      </c>
    </row>
    <row r="7911" spans="8:18">
      <c r="H7911">
        <v>3000</v>
      </c>
      <c r="I7911">
        <f t="shared" ca="1" si="1348"/>
        <v>15</v>
      </c>
      <c r="J7911" s="14">
        <f t="shared" ca="1" si="1349"/>
        <v>15.675000000000001</v>
      </c>
      <c r="K7911" s="14">
        <f t="shared" ca="1" si="1356"/>
        <v>5.5451774444795623</v>
      </c>
      <c r="L7911" s="14">
        <f t="shared" ca="1" si="1350"/>
        <v>15</v>
      </c>
      <c r="N7911">
        <f t="shared" si="1355"/>
        <v>7903</v>
      </c>
      <c r="O7911" s="14">
        <f t="shared" ca="1" si="1351"/>
        <v>121.8733725494986</v>
      </c>
      <c r="P7911" s="14">
        <f t="shared" ca="1" si="1352"/>
        <v>166.43272935926524</v>
      </c>
      <c r="Q7911" s="14">
        <f t="shared" ca="1" si="1353"/>
        <v>9.6223086672292037</v>
      </c>
      <c r="R7911" s="14" t="str">
        <f t="shared" ca="1" si="1354"/>
        <v>above</v>
      </c>
    </row>
    <row r="7912" spans="8:18">
      <c r="H7912">
        <v>3000</v>
      </c>
      <c r="I7912">
        <f t="shared" ca="1" si="1348"/>
        <v>28</v>
      </c>
      <c r="J7912" s="14">
        <f t="shared" ca="1" si="1349"/>
        <v>30.352</v>
      </c>
      <c r="K7912" s="14">
        <f t="shared" ca="1" si="1356"/>
        <v>6.7345916599729483</v>
      </c>
      <c r="L7912" s="14" t="str">
        <f t="shared" ca="1" si="1350"/>
        <v>above</v>
      </c>
      <c r="N7912">
        <f t="shared" si="1355"/>
        <v>7904</v>
      </c>
      <c r="O7912" s="14">
        <f t="shared" ca="1" si="1351"/>
        <v>152.16534891541355</v>
      </c>
      <c r="P7912" s="14">
        <f t="shared" ca="1" si="1352"/>
        <v>221.6282291470622</v>
      </c>
      <c r="Q7912" s="14">
        <f t="shared" ca="1" si="1353"/>
        <v>10.063036099418419</v>
      </c>
      <c r="R7912" s="14" t="str">
        <f t="shared" ca="1" si="1354"/>
        <v>above</v>
      </c>
    </row>
    <row r="7913" spans="8:18">
      <c r="H7913">
        <v>3000</v>
      </c>
      <c r="I7913">
        <f t="shared" ca="1" si="1348"/>
        <v>46</v>
      </c>
      <c r="J7913" s="14">
        <f t="shared" ca="1" si="1349"/>
        <v>52.347999999999999</v>
      </c>
      <c r="K7913" s="14">
        <f t="shared" ca="1" si="1356"/>
        <v>7.7002952034201169</v>
      </c>
      <c r="L7913" s="14" t="str">
        <f t="shared" ca="1" si="1350"/>
        <v>above</v>
      </c>
      <c r="N7913">
        <f t="shared" si="1355"/>
        <v>7905</v>
      </c>
      <c r="O7913" s="14">
        <f t="shared" ca="1" si="1351"/>
        <v>154.34501979727153</v>
      </c>
      <c r="P7913" s="14">
        <f t="shared" ca="1" si="1352"/>
        <v>225.81217520593196</v>
      </c>
      <c r="Q7913" s="14">
        <f t="shared" ca="1" si="1353"/>
        <v>10.091297154747856</v>
      </c>
      <c r="R7913" s="14" t="str">
        <f t="shared" ca="1" si="1354"/>
        <v>above</v>
      </c>
    </row>
    <row r="7914" spans="8:18">
      <c r="H7914">
        <v>3000</v>
      </c>
      <c r="I7914">
        <f t="shared" ca="1" si="1348"/>
        <v>79</v>
      </c>
      <c r="J7914" s="14">
        <f t="shared" ca="1" si="1349"/>
        <v>97.722999999999999</v>
      </c>
      <c r="K7914" s="14">
        <f t="shared" ca="1" si="1356"/>
        <v>8.7640532693477624</v>
      </c>
      <c r="L7914" s="14" t="str">
        <f t="shared" ca="1" si="1350"/>
        <v>above</v>
      </c>
      <c r="N7914">
        <f t="shared" si="1355"/>
        <v>7906</v>
      </c>
      <c r="O7914" s="14">
        <f t="shared" ca="1" si="1351"/>
        <v>112.03112592998286</v>
      </c>
      <c r="P7914" s="14">
        <f t="shared" ca="1" si="1352"/>
        <v>149.68404546140189</v>
      </c>
      <c r="Q7914" s="14">
        <f t="shared" ca="1" si="1353"/>
        <v>9.4553264629811444</v>
      </c>
      <c r="R7914" s="14">
        <f t="shared" ca="1" si="1354"/>
        <v>112.03112592998286</v>
      </c>
    </row>
    <row r="7915" spans="8:18">
      <c r="H7915">
        <v>3000</v>
      </c>
      <c r="I7915">
        <f t="shared" ca="1" si="1348"/>
        <v>60</v>
      </c>
      <c r="J7915" s="14">
        <f t="shared" ca="1" si="1349"/>
        <v>70.8</v>
      </c>
      <c r="K7915" s="14">
        <f t="shared" ca="1" si="1356"/>
        <v>8.2217477283466227</v>
      </c>
      <c r="L7915" s="14" t="str">
        <f t="shared" ca="1" si="1350"/>
        <v>above</v>
      </c>
      <c r="N7915">
        <f t="shared" si="1355"/>
        <v>7907</v>
      </c>
      <c r="O7915" s="14">
        <f t="shared" ca="1" si="1351"/>
        <v>93.067116148517783</v>
      </c>
      <c r="P7915" s="14">
        <f t="shared" ca="1" si="1352"/>
        <v>119.05158047312288</v>
      </c>
      <c r="Q7915" s="14">
        <f t="shared" ca="1" si="1353"/>
        <v>9.0880170581442385</v>
      </c>
      <c r="R7915" s="14">
        <f t="shared" ca="1" si="1354"/>
        <v>93.067116148517783</v>
      </c>
    </row>
    <row r="7916" spans="8:18">
      <c r="H7916">
        <v>3000</v>
      </c>
      <c r="I7916">
        <f t="shared" ca="1" si="1348"/>
        <v>30</v>
      </c>
      <c r="J7916" s="14">
        <f t="shared" ca="1" si="1349"/>
        <v>32.700000000000003</v>
      </c>
      <c r="K7916" s="14">
        <f t="shared" ca="1" si="1356"/>
        <v>6.8679744089702925</v>
      </c>
      <c r="L7916" s="14" t="str">
        <f t="shared" ca="1" si="1350"/>
        <v>above</v>
      </c>
      <c r="N7916">
        <f t="shared" si="1355"/>
        <v>7908</v>
      </c>
      <c r="O7916" s="14">
        <f t="shared" ca="1" si="1351"/>
        <v>144.62888088780818</v>
      </c>
      <c r="P7916" s="14">
        <f t="shared" ca="1" si="1352"/>
        <v>207.38142044838759</v>
      </c>
      <c r="Q7916" s="14">
        <f t="shared" ca="1" si="1353"/>
        <v>9.9621229476764483</v>
      </c>
      <c r="R7916" s="14" t="str">
        <f t="shared" ca="1" si="1354"/>
        <v>above</v>
      </c>
    </row>
    <row r="7917" spans="8:18">
      <c r="H7917">
        <v>3000</v>
      </c>
      <c r="I7917">
        <f t="shared" ca="1" si="1348"/>
        <v>27</v>
      </c>
      <c r="J7917" s="14">
        <f t="shared" ca="1" si="1349"/>
        <v>29.187000000000001</v>
      </c>
      <c r="K7917" s="14">
        <f t="shared" ca="1" si="1356"/>
        <v>6.6644090203504076</v>
      </c>
      <c r="L7917" s="14" t="str">
        <f t="shared" ca="1" si="1350"/>
        <v>above</v>
      </c>
      <c r="N7917">
        <f t="shared" si="1355"/>
        <v>7909</v>
      </c>
      <c r="O7917" s="14">
        <f t="shared" ca="1" si="1351"/>
        <v>178.06784348244076</v>
      </c>
      <c r="P7917" s="14">
        <f t="shared" ca="1" si="1352"/>
        <v>273.19231412990183</v>
      </c>
      <c r="Q7917" s="14">
        <f t="shared" ca="1" si="1353"/>
        <v>10.375529495803052</v>
      </c>
      <c r="R7917" s="14" t="str">
        <f t="shared" ca="1" si="1354"/>
        <v>above</v>
      </c>
    </row>
    <row r="7918" spans="8:18">
      <c r="H7918">
        <v>3000</v>
      </c>
      <c r="I7918">
        <f t="shared" ca="1" si="1348"/>
        <v>30</v>
      </c>
      <c r="J7918" s="14">
        <f t="shared" ca="1" si="1349"/>
        <v>32.700000000000003</v>
      </c>
      <c r="K7918" s="14">
        <f t="shared" ca="1" si="1356"/>
        <v>6.8679744089702925</v>
      </c>
      <c r="L7918" s="14" t="str">
        <f t="shared" ca="1" si="1350"/>
        <v>above</v>
      </c>
      <c r="N7918">
        <f t="shared" si="1355"/>
        <v>7910</v>
      </c>
      <c r="O7918" s="14">
        <f t="shared" ca="1" si="1351"/>
        <v>104.39845933509964</v>
      </c>
      <c r="P7918" s="14">
        <f t="shared" ca="1" si="1352"/>
        <v>137.09557426972702</v>
      </c>
      <c r="Q7918" s="14">
        <f t="shared" ca="1" si="1353"/>
        <v>9.3154960373727658</v>
      </c>
      <c r="R7918" s="14">
        <f t="shared" ca="1" si="1354"/>
        <v>104.39845933509964</v>
      </c>
    </row>
    <row r="7919" spans="8:18">
      <c r="H7919">
        <v>3000</v>
      </c>
      <c r="I7919">
        <f t="shared" ca="1" si="1348"/>
        <v>40</v>
      </c>
      <c r="J7919" s="14">
        <f t="shared" ca="1" si="1349"/>
        <v>44.8</v>
      </c>
      <c r="K7919" s="14">
        <f t="shared" ca="1" si="1356"/>
        <v>7.4271441334086159</v>
      </c>
      <c r="L7919" s="14" t="str">
        <f t="shared" ca="1" si="1350"/>
        <v>above</v>
      </c>
      <c r="N7919">
        <f t="shared" si="1355"/>
        <v>7911</v>
      </c>
      <c r="O7919" s="14">
        <f t="shared" ca="1" si="1351"/>
        <v>154.96038195879396</v>
      </c>
      <c r="P7919" s="14">
        <f t="shared" ca="1" si="1352"/>
        <v>226.9985418892399</v>
      </c>
      <c r="Q7919" s="14">
        <f t="shared" ca="1" si="1353"/>
        <v>10.099204026386349</v>
      </c>
      <c r="R7919" s="14" t="str">
        <f t="shared" ca="1" si="1354"/>
        <v>above</v>
      </c>
    </row>
    <row r="7920" spans="8:18">
      <c r="H7920">
        <v>3000</v>
      </c>
      <c r="I7920">
        <f t="shared" ca="1" si="1348"/>
        <v>98</v>
      </c>
      <c r="J7920" s="14">
        <f t="shared" ca="1" si="1349"/>
        <v>126.812</v>
      </c>
      <c r="K7920" s="14">
        <f t="shared" ca="1" si="1356"/>
        <v>9.1902397002691796</v>
      </c>
      <c r="L7920" s="14" t="str">
        <f t="shared" ca="1" si="1350"/>
        <v>above</v>
      </c>
      <c r="N7920">
        <f t="shared" si="1355"/>
        <v>7912</v>
      </c>
      <c r="O7920" s="14">
        <f t="shared" ca="1" si="1351"/>
        <v>135.05206174388934</v>
      </c>
      <c r="P7920" s="14">
        <f t="shared" ca="1" si="1352"/>
        <v>189.76923988771523</v>
      </c>
      <c r="Q7920" s="14">
        <f t="shared" ca="1" si="1353"/>
        <v>9.8260752388490626</v>
      </c>
      <c r="R7920" s="14" t="str">
        <f t="shared" ca="1" si="1354"/>
        <v>above</v>
      </c>
    </row>
    <row r="7921" spans="8:18">
      <c r="H7921">
        <v>3000</v>
      </c>
      <c r="I7921">
        <f t="shared" ca="1" si="1348"/>
        <v>76</v>
      </c>
      <c r="J7921" s="14">
        <f t="shared" ca="1" si="1349"/>
        <v>93.328000000000003</v>
      </c>
      <c r="K7921" s="14">
        <f t="shared" ca="1" si="1356"/>
        <v>8.6876108437073682</v>
      </c>
      <c r="L7921" s="14" t="str">
        <f t="shared" ca="1" si="1350"/>
        <v>above</v>
      </c>
      <c r="N7921">
        <f t="shared" si="1355"/>
        <v>7913</v>
      </c>
      <c r="O7921" s="14">
        <f t="shared" ca="1" si="1351"/>
        <v>129.75548168505247</v>
      </c>
      <c r="P7921" s="14">
        <f t="shared" ca="1" si="1352"/>
        <v>180.26493676701244</v>
      </c>
      <c r="Q7921" s="14">
        <f t="shared" ca="1" si="1353"/>
        <v>9.7466580539993739</v>
      </c>
      <c r="R7921" s="14" t="str">
        <f t="shared" ca="1" si="1354"/>
        <v>above</v>
      </c>
    </row>
    <row r="7922" spans="8:18">
      <c r="H7922">
        <v>3000</v>
      </c>
      <c r="I7922">
        <f t="shared" ca="1" si="1348"/>
        <v>67</v>
      </c>
      <c r="J7922" s="14">
        <f t="shared" ca="1" si="1349"/>
        <v>80.466999999999999</v>
      </c>
      <c r="K7922" s="14">
        <f t="shared" ca="1" si="1356"/>
        <v>8.4390154103522139</v>
      </c>
      <c r="L7922" s="14" t="str">
        <f t="shared" ca="1" si="1350"/>
        <v>above</v>
      </c>
      <c r="N7922">
        <f t="shared" si="1355"/>
        <v>7914</v>
      </c>
      <c r="O7922" s="14">
        <f t="shared" ca="1" si="1351"/>
        <v>151.68808329549793</v>
      </c>
      <c r="P7922" s="14">
        <f t="shared" ca="1" si="1352"/>
        <v>220.71590713708369</v>
      </c>
      <c r="Q7922" s="14">
        <f t="shared" ca="1" si="1353"/>
        <v>10.056794338404433</v>
      </c>
      <c r="R7922" s="14" t="str">
        <f t="shared" ca="1" si="1354"/>
        <v>above</v>
      </c>
    </row>
    <row r="7923" spans="8:18">
      <c r="H7923">
        <v>3000</v>
      </c>
      <c r="I7923">
        <f t="shared" ca="1" si="1348"/>
        <v>52</v>
      </c>
      <c r="J7923" s="14">
        <f t="shared" ca="1" si="1349"/>
        <v>60.112000000000002</v>
      </c>
      <c r="K7923" s="14">
        <f t="shared" ca="1" si="1356"/>
        <v>7.9405838271042439</v>
      </c>
      <c r="L7923" s="14" t="str">
        <f t="shared" ca="1" si="1350"/>
        <v>above</v>
      </c>
      <c r="N7923">
        <f t="shared" si="1355"/>
        <v>7915</v>
      </c>
      <c r="O7923" s="14">
        <f t="shared" ca="1" si="1351"/>
        <v>144.62649801102663</v>
      </c>
      <c r="P7923" s="14">
        <f t="shared" ca="1" si="1352"/>
        <v>207.37696979182709</v>
      </c>
      <c r="Q7923" s="14">
        <f t="shared" ca="1" si="1353"/>
        <v>9.9620902220761103</v>
      </c>
      <c r="R7923" s="14" t="str">
        <f t="shared" ca="1" si="1354"/>
        <v>above</v>
      </c>
    </row>
    <row r="7924" spans="8:18">
      <c r="H7924">
        <v>3000</v>
      </c>
      <c r="I7924">
        <f t="shared" ca="1" si="1348"/>
        <v>43</v>
      </c>
      <c r="J7924" s="14">
        <f t="shared" ca="1" si="1349"/>
        <v>48.546999999999997</v>
      </c>
      <c r="K7924" s="14">
        <f t="shared" ca="1" si="1356"/>
        <v>7.568379267836522</v>
      </c>
      <c r="L7924" s="14" t="str">
        <f t="shared" ca="1" si="1350"/>
        <v>above</v>
      </c>
      <c r="N7924">
        <f t="shared" si="1355"/>
        <v>7916</v>
      </c>
      <c r="O7924" s="14">
        <f t="shared" ca="1" si="1351"/>
        <v>154.89437355747299</v>
      </c>
      <c r="P7924" s="14">
        <f t="shared" ca="1" si="1352"/>
        <v>226.87117443675896</v>
      </c>
      <c r="Q7924" s="14">
        <f t="shared" ca="1" si="1353"/>
        <v>10.098357370677061</v>
      </c>
      <c r="R7924" s="14" t="str">
        <f t="shared" ca="1" si="1354"/>
        <v>above</v>
      </c>
    </row>
    <row r="7925" spans="8:18">
      <c r="H7925">
        <v>3000</v>
      </c>
      <c r="I7925">
        <f t="shared" ca="1" si="1348"/>
        <v>18</v>
      </c>
      <c r="J7925" s="14">
        <f t="shared" ca="1" si="1349"/>
        <v>18.972000000000001</v>
      </c>
      <c r="K7925" s="14">
        <f t="shared" ca="1" si="1356"/>
        <v>5.8888779583328805</v>
      </c>
      <c r="L7925" s="14">
        <f t="shared" ca="1" si="1350"/>
        <v>18</v>
      </c>
      <c r="N7925">
        <f t="shared" si="1355"/>
        <v>7917</v>
      </c>
      <c r="O7925" s="14">
        <f t="shared" ca="1" si="1351"/>
        <v>194.21816279751846</v>
      </c>
      <c r="P7925" s="14">
        <f t="shared" ca="1" si="1352"/>
        <v>307.38024707884858</v>
      </c>
      <c r="Q7925" s="14">
        <f t="shared" ca="1" si="1353"/>
        <v>10.548235433537624</v>
      </c>
      <c r="R7925" s="14" t="str">
        <f t="shared" ca="1" si="1354"/>
        <v>above</v>
      </c>
    </row>
    <row r="7926" spans="8:18">
      <c r="H7926">
        <v>3000</v>
      </c>
      <c r="I7926">
        <f t="shared" ca="1" si="1348"/>
        <v>45</v>
      </c>
      <c r="J7926" s="14">
        <f t="shared" ca="1" si="1349"/>
        <v>51.075000000000003</v>
      </c>
      <c r="K7926" s="14">
        <f t="shared" ca="1" si="1356"/>
        <v>7.6572827929781901</v>
      </c>
      <c r="L7926" s="14" t="str">
        <f t="shared" ca="1" si="1350"/>
        <v>above</v>
      </c>
      <c r="N7926">
        <f t="shared" si="1355"/>
        <v>7918</v>
      </c>
      <c r="O7926" s="14">
        <f t="shared" ca="1" si="1351"/>
        <v>154.47032934631923</v>
      </c>
      <c r="P7926" s="14">
        <f t="shared" ca="1" si="1352"/>
        <v>226.05357729140025</v>
      </c>
      <c r="Q7926" s="14">
        <f t="shared" ca="1" si="1353"/>
        <v>10.092909810701718</v>
      </c>
      <c r="R7926" s="14" t="str">
        <f t="shared" ca="1" si="1354"/>
        <v>above</v>
      </c>
    </row>
    <row r="7927" spans="8:18">
      <c r="H7927">
        <v>3000</v>
      </c>
      <c r="I7927">
        <f t="shared" ca="1" si="1348"/>
        <v>29</v>
      </c>
      <c r="J7927" s="14">
        <f t="shared" ca="1" si="1349"/>
        <v>31.523</v>
      </c>
      <c r="K7927" s="14">
        <f t="shared" ca="1" si="1356"/>
        <v>6.8023947633243109</v>
      </c>
      <c r="L7927" s="14" t="str">
        <f t="shared" ca="1" si="1350"/>
        <v>above</v>
      </c>
      <c r="N7927">
        <f t="shared" si="1355"/>
        <v>7919</v>
      </c>
      <c r="O7927" s="14">
        <f t="shared" ca="1" si="1351"/>
        <v>177.48498916239552</v>
      </c>
      <c r="P7927" s="14">
        <f t="shared" ca="1" si="1352"/>
        <v>271.98775329632247</v>
      </c>
      <c r="Q7927" s="14">
        <f t="shared" ca="1" si="1353"/>
        <v>10.369009006710503</v>
      </c>
      <c r="R7927" s="14" t="str">
        <f t="shared" ca="1" si="1354"/>
        <v>above</v>
      </c>
    </row>
    <row r="7928" spans="8:18">
      <c r="H7928">
        <v>3000</v>
      </c>
      <c r="I7928">
        <f t="shared" ca="1" si="1348"/>
        <v>42</v>
      </c>
      <c r="J7928" s="14">
        <f t="shared" ca="1" si="1349"/>
        <v>47.292000000000002</v>
      </c>
      <c r="K7928" s="14">
        <f t="shared" ca="1" si="1356"/>
        <v>7.5224002313871248</v>
      </c>
      <c r="L7928" s="14" t="str">
        <f t="shared" ca="1" si="1350"/>
        <v>above</v>
      </c>
      <c r="N7928">
        <f t="shared" si="1355"/>
        <v>7920</v>
      </c>
      <c r="O7928" s="14">
        <f t="shared" ca="1" si="1351"/>
        <v>123.57299237489742</v>
      </c>
      <c r="P7928" s="14">
        <f t="shared" ca="1" si="1352"/>
        <v>169.3838457083568</v>
      </c>
      <c r="Q7928" s="14">
        <f t="shared" ca="1" si="1353"/>
        <v>9.6497836564861714</v>
      </c>
      <c r="R7928" s="14" t="str">
        <f t="shared" ca="1" si="1354"/>
        <v>above</v>
      </c>
    </row>
    <row r="7929" spans="8:18">
      <c r="H7929">
        <v>3000</v>
      </c>
      <c r="I7929">
        <f t="shared" ca="1" si="1348"/>
        <v>87</v>
      </c>
      <c r="J7929" s="14">
        <f t="shared" ca="1" si="1349"/>
        <v>109.70699999999999</v>
      </c>
      <c r="K7929" s="14">
        <f t="shared" ca="1" si="1356"/>
        <v>8.9546736289564137</v>
      </c>
      <c r="L7929" s="14" t="str">
        <f t="shared" ca="1" si="1350"/>
        <v>above</v>
      </c>
      <c r="N7929">
        <f t="shared" si="1355"/>
        <v>7921</v>
      </c>
      <c r="O7929" s="14">
        <f t="shared" ca="1" si="1351"/>
        <v>170.02307380999693</v>
      </c>
      <c r="P7929" s="14">
        <f t="shared" ca="1" si="1352"/>
        <v>256.74661069339595</v>
      </c>
      <c r="Q7929" s="14">
        <f t="shared" ca="1" si="1353"/>
        <v>10.283596963922392</v>
      </c>
      <c r="R7929" s="14" t="str">
        <f t="shared" ca="1" si="1354"/>
        <v>above</v>
      </c>
    </row>
    <row r="7930" spans="8:18">
      <c r="H7930">
        <v>3000</v>
      </c>
      <c r="I7930">
        <f t="shared" ca="1" si="1348"/>
        <v>51</v>
      </c>
      <c r="J7930" s="14">
        <f t="shared" ca="1" si="1349"/>
        <v>58.802999999999997</v>
      </c>
      <c r="K7930" s="14">
        <f t="shared" ca="1" si="1356"/>
        <v>7.9024874371628551</v>
      </c>
      <c r="L7930" s="14" t="str">
        <f t="shared" ca="1" si="1350"/>
        <v>above</v>
      </c>
      <c r="N7930">
        <f t="shared" si="1355"/>
        <v>7922</v>
      </c>
      <c r="O7930" s="14">
        <f t="shared" ca="1" si="1351"/>
        <v>177.08486618978029</v>
      </c>
      <c r="P7930" s="14">
        <f t="shared" ca="1" si="1352"/>
        <v>271.16201569013742</v>
      </c>
      <c r="Q7930" s="14">
        <f t="shared" ca="1" si="1353"/>
        <v>10.364520426034872</v>
      </c>
      <c r="R7930" s="14" t="str">
        <f t="shared" ca="1" si="1354"/>
        <v>above</v>
      </c>
    </row>
    <row r="7931" spans="8:18">
      <c r="H7931">
        <v>3000</v>
      </c>
      <c r="I7931">
        <f t="shared" ca="1" si="1348"/>
        <v>49</v>
      </c>
      <c r="J7931" s="14">
        <f t="shared" ca="1" si="1349"/>
        <v>56.203000000000003</v>
      </c>
      <c r="K7931" s="14">
        <f t="shared" ca="1" si="1356"/>
        <v>7.8240460108562919</v>
      </c>
      <c r="L7931" s="14" t="str">
        <f t="shared" ca="1" si="1350"/>
        <v>above</v>
      </c>
      <c r="N7931">
        <f t="shared" si="1355"/>
        <v>7923</v>
      </c>
      <c r="O7931" s="14">
        <f t="shared" ca="1" si="1351"/>
        <v>138.22917491281765</v>
      </c>
      <c r="P7931" s="14">
        <f t="shared" ca="1" si="1352"/>
        <v>195.55108930405265</v>
      </c>
      <c r="Q7931" s="14">
        <f t="shared" ca="1" si="1353"/>
        <v>9.8722426316607166</v>
      </c>
      <c r="R7931" s="14" t="str">
        <f t="shared" ca="1" si="1354"/>
        <v>above</v>
      </c>
    </row>
    <row r="7932" spans="8:18">
      <c r="H7932">
        <v>3000</v>
      </c>
      <c r="I7932">
        <f t="shared" ca="1" si="1348"/>
        <v>73</v>
      </c>
      <c r="J7932" s="14">
        <f t="shared" ca="1" si="1349"/>
        <v>88.986999999999995</v>
      </c>
      <c r="K7932" s="14">
        <f t="shared" ca="1" si="1356"/>
        <v>8.6081301864083404</v>
      </c>
      <c r="L7932" s="14" t="str">
        <f t="shared" ca="1" si="1350"/>
        <v>above</v>
      </c>
      <c r="N7932">
        <f t="shared" si="1355"/>
        <v>7924</v>
      </c>
      <c r="O7932" s="14">
        <f t="shared" ca="1" si="1351"/>
        <v>185.26947968963904</v>
      </c>
      <c r="P7932" s="14">
        <f t="shared" ca="1" si="1352"/>
        <v>288.24382000304774</v>
      </c>
      <c r="Q7932" s="14">
        <f t="shared" ca="1" si="1353"/>
        <v>10.454388881456573</v>
      </c>
      <c r="R7932" s="14" t="str">
        <f t="shared" ca="1" si="1354"/>
        <v>above</v>
      </c>
    </row>
    <row r="7933" spans="8:18">
      <c r="H7933">
        <v>3000</v>
      </c>
      <c r="I7933">
        <f t="shared" ca="1" si="1348"/>
        <v>82</v>
      </c>
      <c r="J7933" s="14">
        <f t="shared" ca="1" si="1349"/>
        <v>102.172</v>
      </c>
      <c r="K7933" s="14">
        <f t="shared" ca="1" si="1356"/>
        <v>8.8376812155931965</v>
      </c>
      <c r="L7933" s="14" t="str">
        <f t="shared" ca="1" si="1350"/>
        <v>above</v>
      </c>
      <c r="N7933">
        <f t="shared" si="1355"/>
        <v>7925</v>
      </c>
      <c r="O7933" s="14">
        <f t="shared" ca="1" si="1351"/>
        <v>156.95049091162022</v>
      </c>
      <c r="P7933" s="14">
        <f t="shared" ca="1" si="1352"/>
        <v>230.85086070381595</v>
      </c>
      <c r="Q7933" s="14">
        <f t="shared" ca="1" si="1353"/>
        <v>10.124563270524771</v>
      </c>
      <c r="R7933" s="14" t="str">
        <f t="shared" ca="1" si="1354"/>
        <v>above</v>
      </c>
    </row>
    <row r="7934" spans="8:18">
      <c r="H7934">
        <v>3000</v>
      </c>
      <c r="I7934">
        <f t="shared" ca="1" si="1348"/>
        <v>20</v>
      </c>
      <c r="J7934" s="14">
        <f t="shared" ca="1" si="1349"/>
        <v>21.2</v>
      </c>
      <c r="K7934" s="14">
        <f t="shared" ca="1" si="1356"/>
        <v>6.089044875446846</v>
      </c>
      <c r="L7934" s="14" t="str">
        <f t="shared" ca="1" si="1350"/>
        <v>above</v>
      </c>
      <c r="N7934">
        <f t="shared" si="1355"/>
        <v>7926</v>
      </c>
      <c r="O7934" s="14">
        <f t="shared" ca="1" si="1351"/>
        <v>117.352773828392</v>
      </c>
      <c r="P7934" s="14">
        <f t="shared" ca="1" si="1352"/>
        <v>158.6677944040452</v>
      </c>
      <c r="Q7934" s="14">
        <f t="shared" ca="1" si="1353"/>
        <v>9.5473395463751896</v>
      </c>
      <c r="R7934" s="14">
        <f t="shared" ca="1" si="1354"/>
        <v>117.352773828392</v>
      </c>
    </row>
    <row r="7935" spans="8:18">
      <c r="H7935">
        <v>3000</v>
      </c>
      <c r="I7935">
        <f t="shared" ca="1" si="1348"/>
        <v>71</v>
      </c>
      <c r="J7935" s="14">
        <f t="shared" ca="1" si="1349"/>
        <v>86.123000000000005</v>
      </c>
      <c r="K7935" s="14">
        <f t="shared" ca="1" si="1356"/>
        <v>8.5533322380321106</v>
      </c>
      <c r="L7935" s="14" t="str">
        <f t="shared" ca="1" si="1350"/>
        <v>above</v>
      </c>
      <c r="N7935">
        <f t="shared" si="1355"/>
        <v>7927</v>
      </c>
      <c r="O7935" s="14">
        <f t="shared" ca="1" si="1351"/>
        <v>159.67551622903829</v>
      </c>
      <c r="P7935" s="14">
        <f t="shared" ca="1" si="1352"/>
        <v>236.16432767806791</v>
      </c>
      <c r="Q7935" s="14">
        <f t="shared" ca="1" si="1353"/>
        <v>10.158773808258704</v>
      </c>
      <c r="R7935" s="14" t="str">
        <f t="shared" ca="1" si="1354"/>
        <v>above</v>
      </c>
    </row>
    <row r="7936" spans="8:18">
      <c r="H7936">
        <v>3000</v>
      </c>
      <c r="I7936">
        <f t="shared" ca="1" si="1348"/>
        <v>29</v>
      </c>
      <c r="J7936" s="14">
        <f t="shared" ca="1" si="1349"/>
        <v>31.523</v>
      </c>
      <c r="K7936" s="14">
        <f t="shared" ca="1" si="1356"/>
        <v>6.8023947633243109</v>
      </c>
      <c r="L7936" s="14" t="str">
        <f t="shared" ca="1" si="1350"/>
        <v>above</v>
      </c>
      <c r="N7936">
        <f t="shared" si="1355"/>
        <v>7928</v>
      </c>
      <c r="O7936" s="14">
        <f t="shared" ca="1" si="1351"/>
        <v>165.33710461823452</v>
      </c>
      <c r="P7936" s="14">
        <f t="shared" ca="1" si="1352"/>
        <v>247.3461791088576</v>
      </c>
      <c r="Q7936" s="14">
        <f t="shared" ca="1" si="1353"/>
        <v>10.228032959763794</v>
      </c>
      <c r="R7936" s="14" t="str">
        <f t="shared" ca="1" si="1354"/>
        <v>above</v>
      </c>
    </row>
    <row r="7937" spans="8:18">
      <c r="H7937">
        <v>3000</v>
      </c>
      <c r="I7937">
        <f t="shared" ca="1" si="1348"/>
        <v>80</v>
      </c>
      <c r="J7937" s="14">
        <f t="shared" ca="1" si="1349"/>
        <v>99.2</v>
      </c>
      <c r="K7937" s="14">
        <f t="shared" ca="1" si="1356"/>
        <v>8.7888983093448783</v>
      </c>
      <c r="L7937" s="14" t="str">
        <f t="shared" ca="1" si="1350"/>
        <v>above</v>
      </c>
      <c r="N7937">
        <f t="shared" si="1355"/>
        <v>7929</v>
      </c>
      <c r="O7937" s="14">
        <f t="shared" ca="1" si="1351"/>
        <v>155.17293976818578</v>
      </c>
      <c r="P7937" s="14">
        <f t="shared" ca="1" si="1352"/>
        <v>227.40886347708883</v>
      </c>
      <c r="Q7937" s="14">
        <f t="shared" ca="1" si="1353"/>
        <v>10.101927962953877</v>
      </c>
      <c r="R7937" s="14" t="str">
        <f t="shared" ca="1" si="1354"/>
        <v>above</v>
      </c>
    </row>
    <row r="7938" spans="8:18">
      <c r="H7938">
        <v>3000</v>
      </c>
      <c r="I7938">
        <f t="shared" ca="1" si="1348"/>
        <v>36</v>
      </c>
      <c r="J7938" s="14">
        <f t="shared" ca="1" si="1349"/>
        <v>39.887999999999998</v>
      </c>
      <c r="K7938" s="14">
        <f t="shared" ca="1" si="1356"/>
        <v>7.2218358252884487</v>
      </c>
      <c r="L7938" s="14" t="str">
        <f t="shared" ca="1" si="1350"/>
        <v>above</v>
      </c>
      <c r="N7938">
        <f t="shared" si="1355"/>
        <v>7930</v>
      </c>
      <c r="O7938" s="14">
        <f t="shared" ca="1" si="1351"/>
        <v>153.31364587352459</v>
      </c>
      <c r="P7938" s="14">
        <f t="shared" ca="1" si="1352"/>
        <v>223.82886790662212</v>
      </c>
      <c r="Q7938" s="14">
        <f t="shared" ca="1" si="1353"/>
        <v>10.077974385493359</v>
      </c>
      <c r="R7938" s="14" t="str">
        <f t="shared" ca="1" si="1354"/>
        <v>above</v>
      </c>
    </row>
    <row r="7939" spans="8:18">
      <c r="H7939">
        <v>3000</v>
      </c>
      <c r="I7939">
        <f t="shared" ca="1" si="1348"/>
        <v>44</v>
      </c>
      <c r="J7939" s="14">
        <f t="shared" ca="1" si="1349"/>
        <v>49.808</v>
      </c>
      <c r="K7939" s="14">
        <f t="shared" ca="1" si="1356"/>
        <v>7.6133249795406392</v>
      </c>
      <c r="L7939" s="14" t="str">
        <f t="shared" ca="1" si="1350"/>
        <v>above</v>
      </c>
      <c r="N7939">
        <f t="shared" si="1355"/>
        <v>7931</v>
      </c>
      <c r="O7939" s="14">
        <f t="shared" ca="1" si="1351"/>
        <v>184.72051422957747</v>
      </c>
      <c r="P7939" s="14">
        <f t="shared" ca="1" si="1352"/>
        <v>287.08551936129606</v>
      </c>
      <c r="Q7939" s="14">
        <f t="shared" ca="1" si="1353"/>
        <v>10.448485863982373</v>
      </c>
      <c r="R7939" s="14" t="str">
        <f t="shared" ca="1" si="1354"/>
        <v>above</v>
      </c>
    </row>
    <row r="7940" spans="8:18">
      <c r="H7940">
        <v>3000</v>
      </c>
      <c r="I7940">
        <f t="shared" ca="1" si="1348"/>
        <v>60</v>
      </c>
      <c r="J7940" s="14">
        <f t="shared" ca="1" si="1349"/>
        <v>70.8</v>
      </c>
      <c r="K7940" s="14">
        <f t="shared" ca="1" si="1356"/>
        <v>8.2217477283466227</v>
      </c>
      <c r="L7940" s="14" t="str">
        <f t="shared" ca="1" si="1350"/>
        <v>above</v>
      </c>
      <c r="N7940">
        <f t="shared" si="1355"/>
        <v>7932</v>
      </c>
      <c r="O7940" s="14">
        <f t="shared" ca="1" si="1351"/>
        <v>138.7307876057767</v>
      </c>
      <c r="P7940" s="14">
        <f t="shared" ca="1" si="1352"/>
        <v>196.46948189493406</v>
      </c>
      <c r="Q7940" s="14">
        <f t="shared" ca="1" si="1353"/>
        <v>9.8794352514053099</v>
      </c>
      <c r="R7940" s="14" t="str">
        <f t="shared" ca="1" si="1354"/>
        <v>above</v>
      </c>
    </row>
    <row r="7941" spans="8:18">
      <c r="H7941">
        <v>3000</v>
      </c>
      <c r="I7941">
        <f t="shared" ca="1" si="1348"/>
        <v>65</v>
      </c>
      <c r="J7941" s="14">
        <f t="shared" ca="1" si="1349"/>
        <v>77.674999999999997</v>
      </c>
      <c r="K7941" s="14">
        <f t="shared" ca="1" si="1356"/>
        <v>8.3793094840528504</v>
      </c>
      <c r="L7941" s="14" t="str">
        <f t="shared" ca="1" si="1350"/>
        <v>above</v>
      </c>
      <c r="N7941">
        <f t="shared" si="1355"/>
        <v>7933</v>
      </c>
      <c r="O7941" s="14">
        <f t="shared" ca="1" si="1351"/>
        <v>102.56828918718638</v>
      </c>
      <c r="P7941" s="14">
        <f t="shared" ca="1" si="1352"/>
        <v>134.12905102754527</v>
      </c>
      <c r="Q7941" s="14">
        <f t="shared" ca="1" si="1353"/>
        <v>9.2804623880876669</v>
      </c>
      <c r="R7941" s="14">
        <f t="shared" ca="1" si="1354"/>
        <v>102.56828918718638</v>
      </c>
    </row>
    <row r="7942" spans="8:18">
      <c r="H7942">
        <v>3000</v>
      </c>
      <c r="I7942">
        <f t="shared" ca="1" si="1348"/>
        <v>43</v>
      </c>
      <c r="J7942" s="14">
        <f t="shared" ca="1" si="1349"/>
        <v>48.546999999999997</v>
      </c>
      <c r="K7942" s="14">
        <f t="shared" ca="1" si="1356"/>
        <v>7.568379267836522</v>
      </c>
      <c r="L7942" s="14" t="str">
        <f t="shared" ca="1" si="1350"/>
        <v>above</v>
      </c>
      <c r="N7942">
        <f t="shared" si="1355"/>
        <v>7934</v>
      </c>
      <c r="O7942" s="14">
        <f t="shared" ca="1" si="1351"/>
        <v>154.21370228879624</v>
      </c>
      <c r="P7942" s="14">
        <f t="shared" ca="1" si="1352"/>
        <v>225.55930020964868</v>
      </c>
      <c r="Q7942" s="14">
        <f t="shared" ca="1" si="1353"/>
        <v>10.089605783590484</v>
      </c>
      <c r="R7942" s="14" t="str">
        <f t="shared" ca="1" si="1354"/>
        <v>above</v>
      </c>
    </row>
    <row r="7943" spans="8:18">
      <c r="H7943">
        <v>3000</v>
      </c>
      <c r="I7943">
        <f t="shared" ca="1" si="1348"/>
        <v>37</v>
      </c>
      <c r="J7943" s="14">
        <f t="shared" ca="1" si="1349"/>
        <v>41.106999999999999</v>
      </c>
      <c r="K7943" s="14">
        <f t="shared" ca="1" si="1356"/>
        <v>7.2751723194527713</v>
      </c>
      <c r="L7943" s="14" t="str">
        <f t="shared" ca="1" si="1350"/>
        <v>above</v>
      </c>
      <c r="N7943">
        <f t="shared" si="1355"/>
        <v>7935</v>
      </c>
      <c r="O7943" s="14">
        <f t="shared" ca="1" si="1351"/>
        <v>138.37535699372316</v>
      </c>
      <c r="P7943" s="14">
        <f t="shared" ca="1" si="1352"/>
        <v>195.81857526314417</v>
      </c>
      <c r="Q7943" s="14">
        <f t="shared" ca="1" si="1353"/>
        <v>9.8743414072020901</v>
      </c>
      <c r="R7943" s="14" t="str">
        <f t="shared" ca="1" si="1354"/>
        <v>above</v>
      </c>
    </row>
    <row r="7944" spans="8:18">
      <c r="H7944">
        <v>3000</v>
      </c>
      <c r="I7944">
        <f t="shared" ca="1" si="1348"/>
        <v>10</v>
      </c>
      <c r="J7944" s="14">
        <f t="shared" ca="1" si="1349"/>
        <v>10.3</v>
      </c>
      <c r="K7944" s="14">
        <f t="shared" ca="1" si="1356"/>
        <v>4.7957905455967413</v>
      </c>
      <c r="L7944" s="14">
        <f t="shared" ca="1" si="1350"/>
        <v>10</v>
      </c>
      <c r="N7944">
        <f t="shared" si="1355"/>
        <v>7936</v>
      </c>
      <c r="O7944" s="14">
        <f t="shared" ca="1" si="1351"/>
        <v>183.97567225473196</v>
      </c>
      <c r="P7944" s="14">
        <f t="shared" ca="1" si="1352"/>
        <v>285.51681619947362</v>
      </c>
      <c r="Q7944" s="14">
        <f t="shared" ca="1" si="1353"/>
        <v>10.440448630210989</v>
      </c>
      <c r="R7944" s="14" t="str">
        <f t="shared" ca="1" si="1354"/>
        <v>above</v>
      </c>
    </row>
    <row r="7945" spans="8:18">
      <c r="H7945">
        <v>3000</v>
      </c>
      <c r="I7945">
        <f t="shared" ca="1" si="1348"/>
        <v>32</v>
      </c>
      <c r="J7945" s="14">
        <f t="shared" ca="1" si="1349"/>
        <v>35.072000000000003</v>
      </c>
      <c r="K7945" s="14">
        <f t="shared" ca="1" si="1356"/>
        <v>6.9930151229329605</v>
      </c>
      <c r="L7945" s="14" t="str">
        <f t="shared" ca="1" si="1350"/>
        <v>above</v>
      </c>
      <c r="N7945">
        <f t="shared" si="1355"/>
        <v>7937</v>
      </c>
      <c r="O7945" s="14">
        <f t="shared" ca="1" si="1351"/>
        <v>167.50077037823812</v>
      </c>
      <c r="P7945" s="14">
        <f t="shared" ca="1" si="1352"/>
        <v>251.67029461014786</v>
      </c>
      <c r="Q7945" s="14">
        <f t="shared" ca="1" si="1353"/>
        <v>10.253880643519279</v>
      </c>
      <c r="R7945" s="14" t="str">
        <f t="shared" ca="1" si="1354"/>
        <v>above</v>
      </c>
    </row>
    <row r="7946" spans="8:18">
      <c r="H7946">
        <v>3000</v>
      </c>
      <c r="I7946">
        <f t="shared" ref="I7946:I8009" ca="1" si="1357">RANDBETWEEN(10,100)</f>
        <v>48</v>
      </c>
      <c r="J7946" s="14">
        <f t="shared" ref="J7946:J8009" ca="1" si="1358">0.003*(I7946^2)+I7946</f>
        <v>54.911999999999999</v>
      </c>
      <c r="K7946" s="14">
        <f t="shared" ca="1" si="1356"/>
        <v>7.7836405962212529</v>
      </c>
      <c r="L7946" s="14" t="str">
        <f t="shared" ref="L7946:L8009" ca="1" si="1359">IF(I7946&lt;$B$19,I7946,"above")</f>
        <v>above</v>
      </c>
      <c r="N7946">
        <f t="shared" si="1355"/>
        <v>7938</v>
      </c>
      <c r="O7946" s="14">
        <f t="shared" ref="O7946:O8009" ca="1" si="1360">_xlfn.NORM.INV(RAND(),150,25)</f>
        <v>129.34855505656702</v>
      </c>
      <c r="P7946" s="14">
        <f t="shared" ref="P7946:P8009" ca="1" si="1361">0.003*(O7946^2)+O7946</f>
        <v>179.54170114223228</v>
      </c>
      <c r="Q7946" s="14">
        <f t="shared" ref="Q7946:Q8009" ca="1" si="1362">2*LN(O7946+1)</f>
        <v>9.7404241104261988</v>
      </c>
      <c r="R7946" s="14" t="str">
        <f t="shared" ref="R7946:R8009" ca="1" si="1363">IF(O7946&lt;=$B$20,O7946,"above")</f>
        <v>above</v>
      </c>
    </row>
    <row r="7947" spans="8:18">
      <c r="H7947">
        <v>3000</v>
      </c>
      <c r="I7947">
        <f t="shared" ca="1" si="1357"/>
        <v>37</v>
      </c>
      <c r="J7947" s="14">
        <f t="shared" ca="1" si="1358"/>
        <v>41.106999999999999</v>
      </c>
      <c r="K7947" s="14">
        <f t="shared" ca="1" si="1356"/>
        <v>7.2751723194527713</v>
      </c>
      <c r="L7947" s="14" t="str">
        <f t="shared" ca="1" si="1359"/>
        <v>above</v>
      </c>
      <c r="N7947">
        <f t="shared" ref="N7947:N8010" si="1364">N7946+1</f>
        <v>7939</v>
      </c>
      <c r="O7947" s="14">
        <f t="shared" ca="1" si="1360"/>
        <v>132.2920162209202</v>
      </c>
      <c r="P7947" s="14">
        <f t="shared" ca="1" si="1361"/>
        <v>184.79554888830884</v>
      </c>
      <c r="Q7947" s="14">
        <f t="shared" ca="1" si="1362"/>
        <v>9.7850846641491174</v>
      </c>
      <c r="R7947" s="14" t="str">
        <f t="shared" ca="1" si="1363"/>
        <v>above</v>
      </c>
    </row>
    <row r="7948" spans="8:18">
      <c r="H7948">
        <v>3000</v>
      </c>
      <c r="I7948">
        <f t="shared" ca="1" si="1357"/>
        <v>95</v>
      </c>
      <c r="J7948" s="14">
        <f t="shared" ca="1" si="1358"/>
        <v>122.075</v>
      </c>
      <c r="K7948" s="14">
        <f t="shared" ca="1" si="1356"/>
        <v>9.1286963829356722</v>
      </c>
      <c r="L7948" s="14" t="str">
        <f t="shared" ca="1" si="1359"/>
        <v>above</v>
      </c>
      <c r="N7948">
        <f t="shared" si="1364"/>
        <v>7940</v>
      </c>
      <c r="O7948" s="14">
        <f t="shared" ca="1" si="1360"/>
        <v>111.16937456847444</v>
      </c>
      <c r="P7948" s="14">
        <f t="shared" ca="1" si="1361"/>
        <v>148.24526409431175</v>
      </c>
      <c r="Q7948" s="14">
        <f t="shared" ca="1" si="1362"/>
        <v>9.4400200037894493</v>
      </c>
      <c r="R7948" s="14">
        <f t="shared" ca="1" si="1363"/>
        <v>111.16937456847444</v>
      </c>
    </row>
    <row r="7949" spans="8:18">
      <c r="H7949">
        <v>3000</v>
      </c>
      <c r="I7949">
        <f t="shared" ca="1" si="1357"/>
        <v>38</v>
      </c>
      <c r="J7949" s="14">
        <f t="shared" ca="1" si="1358"/>
        <v>42.332000000000001</v>
      </c>
      <c r="K7949" s="14">
        <f t="shared" ca="1" si="1356"/>
        <v>7.3271232922592926</v>
      </c>
      <c r="L7949" s="14" t="str">
        <f t="shared" ca="1" si="1359"/>
        <v>above</v>
      </c>
      <c r="N7949">
        <f t="shared" si="1364"/>
        <v>7941</v>
      </c>
      <c r="O7949" s="14">
        <f t="shared" ca="1" si="1360"/>
        <v>158.00811677522742</v>
      </c>
      <c r="P7949" s="14">
        <f t="shared" ca="1" si="1361"/>
        <v>232.90781167578913</v>
      </c>
      <c r="Q7949" s="14">
        <f t="shared" ca="1" si="1362"/>
        <v>10.137910499636165</v>
      </c>
      <c r="R7949" s="14" t="str">
        <f t="shared" ca="1" si="1363"/>
        <v>above</v>
      </c>
    </row>
    <row r="7950" spans="8:18">
      <c r="H7950">
        <v>3000</v>
      </c>
      <c r="I7950">
        <f t="shared" ca="1" si="1357"/>
        <v>36</v>
      </c>
      <c r="J7950" s="14">
        <f t="shared" ca="1" si="1358"/>
        <v>39.887999999999998</v>
      </c>
      <c r="K7950" s="14">
        <f t="shared" ca="1" si="1356"/>
        <v>7.2218358252884487</v>
      </c>
      <c r="L7950" s="14" t="str">
        <f t="shared" ca="1" si="1359"/>
        <v>above</v>
      </c>
      <c r="N7950">
        <f t="shared" si="1364"/>
        <v>7942</v>
      </c>
      <c r="O7950" s="14">
        <f t="shared" ca="1" si="1360"/>
        <v>161.84341032606466</v>
      </c>
      <c r="P7950" s="14">
        <f t="shared" ca="1" si="1361"/>
        <v>240.42327872397743</v>
      </c>
      <c r="Q7950" s="14">
        <f t="shared" ca="1" si="1362"/>
        <v>10.185578132437257</v>
      </c>
      <c r="R7950" s="14" t="str">
        <f t="shared" ca="1" si="1363"/>
        <v>above</v>
      </c>
    </row>
    <row r="7951" spans="8:18">
      <c r="H7951">
        <v>3000</v>
      </c>
      <c r="I7951">
        <f t="shared" ca="1" si="1357"/>
        <v>29</v>
      </c>
      <c r="J7951" s="14">
        <f t="shared" ca="1" si="1358"/>
        <v>31.523</v>
      </c>
      <c r="K7951" s="14">
        <f t="shared" ca="1" si="1356"/>
        <v>6.8023947633243109</v>
      </c>
      <c r="L7951" s="14" t="str">
        <f t="shared" ca="1" si="1359"/>
        <v>above</v>
      </c>
      <c r="N7951">
        <f t="shared" si="1364"/>
        <v>7943</v>
      </c>
      <c r="O7951" s="14">
        <f t="shared" ca="1" si="1360"/>
        <v>165.88439834660551</v>
      </c>
      <c r="P7951" s="14">
        <f t="shared" ca="1" si="1361"/>
        <v>248.43729919105141</v>
      </c>
      <c r="Q7951" s="14">
        <f t="shared" ca="1" si="1362"/>
        <v>10.234602694497307</v>
      </c>
      <c r="R7951" s="14" t="str">
        <f t="shared" ca="1" si="1363"/>
        <v>above</v>
      </c>
    </row>
    <row r="7952" spans="8:18">
      <c r="H7952">
        <v>3000</v>
      </c>
      <c r="I7952">
        <f t="shared" ca="1" si="1357"/>
        <v>48</v>
      </c>
      <c r="J7952" s="14">
        <f t="shared" ca="1" si="1358"/>
        <v>54.911999999999999</v>
      </c>
      <c r="K7952" s="14">
        <f t="shared" ca="1" si="1356"/>
        <v>7.7836405962212529</v>
      </c>
      <c r="L7952" s="14" t="str">
        <f t="shared" ca="1" si="1359"/>
        <v>above</v>
      </c>
      <c r="N7952">
        <f t="shared" si="1364"/>
        <v>7944</v>
      </c>
      <c r="O7952" s="14">
        <f t="shared" ca="1" si="1360"/>
        <v>183.92307985858434</v>
      </c>
      <c r="P7952" s="14">
        <f t="shared" ca="1" si="1361"/>
        <v>285.40617777258592</v>
      </c>
      <c r="Q7952" s="14">
        <f t="shared" ca="1" si="1362"/>
        <v>10.43987990813554</v>
      </c>
      <c r="R7952" s="14" t="str">
        <f t="shared" ca="1" si="1363"/>
        <v>above</v>
      </c>
    </row>
    <row r="7953" spans="8:18">
      <c r="H7953">
        <v>3000</v>
      </c>
      <c r="I7953">
        <f t="shared" ca="1" si="1357"/>
        <v>51</v>
      </c>
      <c r="J7953" s="14">
        <f t="shared" ca="1" si="1358"/>
        <v>58.802999999999997</v>
      </c>
      <c r="K7953" s="14">
        <f t="shared" ca="1" si="1356"/>
        <v>7.9024874371628551</v>
      </c>
      <c r="L7953" s="14" t="str">
        <f t="shared" ca="1" si="1359"/>
        <v>above</v>
      </c>
      <c r="N7953">
        <f t="shared" si="1364"/>
        <v>7945</v>
      </c>
      <c r="O7953" s="14">
        <f t="shared" ca="1" si="1360"/>
        <v>137.68794234071677</v>
      </c>
      <c r="P7953" s="14">
        <f t="shared" ca="1" si="1361"/>
        <v>194.56185073877842</v>
      </c>
      <c r="Q7953" s="14">
        <f t="shared" ca="1" si="1362"/>
        <v>9.8644527803312609</v>
      </c>
      <c r="R7953" s="14" t="str">
        <f t="shared" ca="1" si="1363"/>
        <v>above</v>
      </c>
    </row>
    <row r="7954" spans="8:18">
      <c r="H7954">
        <v>3000</v>
      </c>
      <c r="I7954">
        <f t="shared" ca="1" si="1357"/>
        <v>51</v>
      </c>
      <c r="J7954" s="14">
        <f t="shared" ca="1" si="1358"/>
        <v>58.802999999999997</v>
      </c>
      <c r="K7954" s="14">
        <f t="shared" ca="1" si="1356"/>
        <v>7.9024874371628551</v>
      </c>
      <c r="L7954" s="14" t="str">
        <f t="shared" ca="1" si="1359"/>
        <v>above</v>
      </c>
      <c r="N7954">
        <f t="shared" si="1364"/>
        <v>7946</v>
      </c>
      <c r="O7954" s="14">
        <f t="shared" ca="1" si="1360"/>
        <v>155.8419716550568</v>
      </c>
      <c r="P7954" s="14">
        <f t="shared" ca="1" si="1361"/>
        <v>228.70213204306339</v>
      </c>
      <c r="Q7954" s="14">
        <f t="shared" ca="1" si="1362"/>
        <v>10.110477496937831</v>
      </c>
      <c r="R7954" s="14" t="str">
        <f t="shared" ca="1" si="1363"/>
        <v>above</v>
      </c>
    </row>
    <row r="7955" spans="8:18">
      <c r="H7955">
        <v>3000</v>
      </c>
      <c r="I7955">
        <f t="shared" ca="1" si="1357"/>
        <v>43</v>
      </c>
      <c r="J7955" s="14">
        <f t="shared" ca="1" si="1358"/>
        <v>48.546999999999997</v>
      </c>
      <c r="K7955" s="14">
        <f t="shared" ca="1" si="1356"/>
        <v>7.568379267836522</v>
      </c>
      <c r="L7955" s="14" t="str">
        <f t="shared" ca="1" si="1359"/>
        <v>above</v>
      </c>
      <c r="N7955">
        <f t="shared" si="1364"/>
        <v>7947</v>
      </c>
      <c r="O7955" s="14">
        <f t="shared" ca="1" si="1360"/>
        <v>158.15492645168129</v>
      </c>
      <c r="P7955" s="14">
        <f t="shared" ca="1" si="1361"/>
        <v>233.19386873449145</v>
      </c>
      <c r="Q7955" s="14">
        <f t="shared" ca="1" si="1362"/>
        <v>10.139756216038476</v>
      </c>
      <c r="R7955" s="14" t="str">
        <f t="shared" ca="1" si="1363"/>
        <v>above</v>
      </c>
    </row>
    <row r="7956" spans="8:18">
      <c r="H7956">
        <v>3000</v>
      </c>
      <c r="I7956">
        <f t="shared" ca="1" si="1357"/>
        <v>82</v>
      </c>
      <c r="J7956" s="14">
        <f t="shared" ca="1" si="1358"/>
        <v>102.172</v>
      </c>
      <c r="K7956" s="14">
        <f t="shared" ca="1" si="1356"/>
        <v>8.8376812155931965</v>
      </c>
      <c r="L7956" s="14" t="str">
        <f t="shared" ca="1" si="1359"/>
        <v>above</v>
      </c>
      <c r="N7956">
        <f t="shared" si="1364"/>
        <v>7948</v>
      </c>
      <c r="O7956" s="14">
        <f t="shared" ca="1" si="1360"/>
        <v>140.03132833507323</v>
      </c>
      <c r="P7956" s="14">
        <f t="shared" ca="1" si="1361"/>
        <v>198.85764708092847</v>
      </c>
      <c r="Q7956" s="14">
        <f t="shared" ca="1" si="1362"/>
        <v>9.8979641049438243</v>
      </c>
      <c r="R7956" s="14" t="str">
        <f t="shared" ca="1" si="1363"/>
        <v>above</v>
      </c>
    </row>
    <row r="7957" spans="8:18">
      <c r="H7957">
        <v>3000</v>
      </c>
      <c r="I7957">
        <f t="shared" ca="1" si="1357"/>
        <v>49</v>
      </c>
      <c r="J7957" s="14">
        <f t="shared" ca="1" si="1358"/>
        <v>56.203000000000003</v>
      </c>
      <c r="K7957" s="14">
        <f t="shared" ca="1" si="1356"/>
        <v>7.8240460108562919</v>
      </c>
      <c r="L7957" s="14" t="str">
        <f t="shared" ca="1" si="1359"/>
        <v>above</v>
      </c>
      <c r="N7957">
        <f t="shared" si="1364"/>
        <v>7949</v>
      </c>
      <c r="O7957" s="14">
        <f t="shared" ca="1" si="1360"/>
        <v>168.82185847633693</v>
      </c>
      <c r="P7957" s="14">
        <f t="shared" ca="1" si="1361"/>
        <v>254.32431817454994</v>
      </c>
      <c r="Q7957" s="14">
        <f t="shared" ca="1" si="1362"/>
        <v>10.269499992625271</v>
      </c>
      <c r="R7957" s="14" t="str">
        <f t="shared" ca="1" si="1363"/>
        <v>above</v>
      </c>
    </row>
    <row r="7958" spans="8:18">
      <c r="H7958">
        <v>3000</v>
      </c>
      <c r="I7958">
        <f t="shared" ca="1" si="1357"/>
        <v>15</v>
      </c>
      <c r="J7958" s="14">
        <f t="shared" ca="1" si="1358"/>
        <v>15.675000000000001</v>
      </c>
      <c r="K7958" s="14">
        <f t="shared" ca="1" si="1356"/>
        <v>5.5451774444795623</v>
      </c>
      <c r="L7958" s="14">
        <f t="shared" ca="1" si="1359"/>
        <v>15</v>
      </c>
      <c r="N7958">
        <f t="shared" si="1364"/>
        <v>7950</v>
      </c>
      <c r="O7958" s="14">
        <f t="shared" ca="1" si="1360"/>
        <v>129.97416388243758</v>
      </c>
      <c r="P7958" s="14">
        <f t="shared" ca="1" si="1361"/>
        <v>180.65401371325382</v>
      </c>
      <c r="Q7958" s="14">
        <f t="shared" ca="1" si="1362"/>
        <v>9.7500001629576261</v>
      </c>
      <c r="R7958" s="14" t="str">
        <f t="shared" ca="1" si="1363"/>
        <v>above</v>
      </c>
    </row>
    <row r="7959" spans="8:18">
      <c r="H7959">
        <v>3000</v>
      </c>
      <c r="I7959">
        <f t="shared" ca="1" si="1357"/>
        <v>89</v>
      </c>
      <c r="J7959" s="14">
        <f t="shared" ca="1" si="1358"/>
        <v>112.76300000000001</v>
      </c>
      <c r="K7959" s="14">
        <f t="shared" ca="1" si="1356"/>
        <v>8.99961934066053</v>
      </c>
      <c r="L7959" s="14" t="str">
        <f t="shared" ca="1" si="1359"/>
        <v>above</v>
      </c>
      <c r="N7959">
        <f t="shared" si="1364"/>
        <v>7951</v>
      </c>
      <c r="O7959" s="14">
        <f t="shared" ca="1" si="1360"/>
        <v>168.54785285539555</v>
      </c>
      <c r="P7959" s="14">
        <f t="shared" ca="1" si="1361"/>
        <v>253.77298896188773</v>
      </c>
      <c r="Q7959" s="14">
        <f t="shared" ca="1" si="1362"/>
        <v>10.2662704094146</v>
      </c>
      <c r="R7959" s="14" t="str">
        <f t="shared" ca="1" si="1363"/>
        <v>above</v>
      </c>
    </row>
    <row r="7960" spans="8:18">
      <c r="H7960">
        <v>3000</v>
      </c>
      <c r="I7960">
        <f t="shared" ca="1" si="1357"/>
        <v>71</v>
      </c>
      <c r="J7960" s="14">
        <f t="shared" ca="1" si="1358"/>
        <v>86.123000000000005</v>
      </c>
      <c r="K7960" s="14">
        <f t="shared" ca="1" si="1356"/>
        <v>8.5533322380321106</v>
      </c>
      <c r="L7960" s="14" t="str">
        <f t="shared" ca="1" si="1359"/>
        <v>above</v>
      </c>
      <c r="N7960">
        <f t="shared" si="1364"/>
        <v>7952</v>
      </c>
      <c r="O7960" s="14">
        <f t="shared" ca="1" si="1360"/>
        <v>131.04041040332564</v>
      </c>
      <c r="P7960" s="14">
        <f t="shared" ca="1" si="1361"/>
        <v>182.55517787934167</v>
      </c>
      <c r="Q7960" s="14">
        <f t="shared" ca="1" si="1362"/>
        <v>9.7662160303087884</v>
      </c>
      <c r="R7960" s="14" t="str">
        <f t="shared" ca="1" si="1363"/>
        <v>above</v>
      </c>
    </row>
    <row r="7961" spans="8:18">
      <c r="H7961">
        <v>3000</v>
      </c>
      <c r="I7961">
        <f t="shared" ca="1" si="1357"/>
        <v>20</v>
      </c>
      <c r="J7961" s="14">
        <f t="shared" ca="1" si="1358"/>
        <v>21.2</v>
      </c>
      <c r="K7961" s="14">
        <f t="shared" ref="K7961:K8024" ca="1" si="1365">2*LN(I7961+1)</f>
        <v>6.089044875446846</v>
      </c>
      <c r="L7961" s="14" t="str">
        <f t="shared" ca="1" si="1359"/>
        <v>above</v>
      </c>
      <c r="N7961">
        <f t="shared" si="1364"/>
        <v>7953</v>
      </c>
      <c r="O7961" s="14">
        <f t="shared" ca="1" si="1360"/>
        <v>108.08416146824413</v>
      </c>
      <c r="P7961" s="14">
        <f t="shared" ca="1" si="1361"/>
        <v>143.13071934912455</v>
      </c>
      <c r="Q7961" s="14">
        <f t="shared" ca="1" si="1362"/>
        <v>9.3842394157139406</v>
      </c>
      <c r="R7961" s="14">
        <f t="shared" ca="1" si="1363"/>
        <v>108.08416146824413</v>
      </c>
    </row>
    <row r="7962" spans="8:18">
      <c r="H7962">
        <v>3000</v>
      </c>
      <c r="I7962">
        <f t="shared" ca="1" si="1357"/>
        <v>25</v>
      </c>
      <c r="J7962" s="14">
        <f t="shared" ca="1" si="1358"/>
        <v>26.875</v>
      </c>
      <c r="K7962" s="14">
        <f t="shared" ca="1" si="1365"/>
        <v>6.5161930760429643</v>
      </c>
      <c r="L7962" s="14" t="str">
        <f t="shared" ca="1" si="1359"/>
        <v>above</v>
      </c>
      <c r="N7962">
        <f t="shared" si="1364"/>
        <v>7954</v>
      </c>
      <c r="O7962" s="14">
        <f t="shared" ca="1" si="1360"/>
        <v>122.70500931357046</v>
      </c>
      <c r="P7962" s="14">
        <f t="shared" ca="1" si="1361"/>
        <v>167.87456724550069</v>
      </c>
      <c r="Q7962" s="14">
        <f t="shared" ca="1" si="1362"/>
        <v>9.6357995484839574</v>
      </c>
      <c r="R7962" s="14" t="str">
        <f t="shared" ca="1" si="1363"/>
        <v>above</v>
      </c>
    </row>
    <row r="7963" spans="8:18">
      <c r="H7963">
        <v>3000</v>
      </c>
      <c r="I7963">
        <f t="shared" ca="1" si="1357"/>
        <v>25</v>
      </c>
      <c r="J7963" s="14">
        <f t="shared" ca="1" si="1358"/>
        <v>26.875</v>
      </c>
      <c r="K7963" s="14">
        <f t="shared" ca="1" si="1365"/>
        <v>6.5161930760429643</v>
      </c>
      <c r="L7963" s="14" t="str">
        <f t="shared" ca="1" si="1359"/>
        <v>above</v>
      </c>
      <c r="N7963">
        <f t="shared" si="1364"/>
        <v>7955</v>
      </c>
      <c r="O7963" s="14">
        <f t="shared" ca="1" si="1360"/>
        <v>128.44378006527199</v>
      </c>
      <c r="P7963" s="14">
        <f t="shared" ca="1" si="1361"/>
        <v>177.93719397763988</v>
      </c>
      <c r="Q7963" s="14">
        <f t="shared" ca="1" si="1362"/>
        <v>9.7264933122148935</v>
      </c>
      <c r="R7963" s="14" t="str">
        <f t="shared" ca="1" si="1363"/>
        <v>above</v>
      </c>
    </row>
    <row r="7964" spans="8:18">
      <c r="H7964">
        <v>3000</v>
      </c>
      <c r="I7964">
        <f t="shared" ca="1" si="1357"/>
        <v>56</v>
      </c>
      <c r="J7964" s="14">
        <f t="shared" ca="1" si="1358"/>
        <v>65.408000000000001</v>
      </c>
      <c r="K7964" s="14">
        <f t="shared" ca="1" si="1365"/>
        <v>8.0861025356691005</v>
      </c>
      <c r="L7964" s="14" t="str">
        <f t="shared" ca="1" si="1359"/>
        <v>above</v>
      </c>
      <c r="N7964">
        <f t="shared" si="1364"/>
        <v>7956</v>
      </c>
      <c r="O7964" s="14">
        <f t="shared" ca="1" si="1360"/>
        <v>116.83324622205515</v>
      </c>
      <c r="P7964" s="14">
        <f t="shared" ca="1" si="1361"/>
        <v>157.78326849040525</v>
      </c>
      <c r="Q7964" s="14">
        <f t="shared" ca="1" si="1362"/>
        <v>9.5385409147857985</v>
      </c>
      <c r="R7964" s="14">
        <f t="shared" ca="1" si="1363"/>
        <v>116.83324622205515</v>
      </c>
    </row>
    <row r="7965" spans="8:18">
      <c r="H7965">
        <v>3000</v>
      </c>
      <c r="I7965">
        <f t="shared" ca="1" si="1357"/>
        <v>47</v>
      </c>
      <c r="J7965" s="14">
        <f t="shared" ca="1" si="1358"/>
        <v>53.627000000000002</v>
      </c>
      <c r="K7965" s="14">
        <f t="shared" ca="1" si="1365"/>
        <v>7.7424020218157823</v>
      </c>
      <c r="L7965" s="14" t="str">
        <f t="shared" ca="1" si="1359"/>
        <v>above</v>
      </c>
      <c r="N7965">
        <f t="shared" si="1364"/>
        <v>7957</v>
      </c>
      <c r="O7965" s="14">
        <f t="shared" ca="1" si="1360"/>
        <v>113.9412049253109</v>
      </c>
      <c r="P7965" s="14">
        <f t="shared" ca="1" si="1361"/>
        <v>152.88899946480598</v>
      </c>
      <c r="Q7965" s="14">
        <f t="shared" ca="1" si="1362"/>
        <v>9.4888414722109626</v>
      </c>
      <c r="R7965" s="14">
        <f t="shared" ca="1" si="1363"/>
        <v>113.9412049253109</v>
      </c>
    </row>
    <row r="7966" spans="8:18">
      <c r="H7966">
        <v>3000</v>
      </c>
      <c r="I7966">
        <f t="shared" ca="1" si="1357"/>
        <v>99</v>
      </c>
      <c r="J7966" s="14">
        <f t="shared" ca="1" si="1358"/>
        <v>128.40299999999999</v>
      </c>
      <c r="K7966" s="14">
        <f t="shared" ca="1" si="1365"/>
        <v>9.2103403719761836</v>
      </c>
      <c r="L7966" s="14" t="str">
        <f t="shared" ca="1" si="1359"/>
        <v>above</v>
      </c>
      <c r="N7966">
        <f t="shared" si="1364"/>
        <v>7958</v>
      </c>
      <c r="O7966" s="14">
        <f t="shared" ca="1" si="1360"/>
        <v>157.31970101712832</v>
      </c>
      <c r="P7966" s="14">
        <f t="shared" ca="1" si="1361"/>
        <v>231.56816600148426</v>
      </c>
      <c r="Q7966" s="14">
        <f t="shared" ca="1" si="1362"/>
        <v>10.129232825641248</v>
      </c>
      <c r="R7966" s="14" t="str">
        <f t="shared" ca="1" si="1363"/>
        <v>above</v>
      </c>
    </row>
    <row r="7967" spans="8:18">
      <c r="H7967">
        <v>3000</v>
      </c>
      <c r="I7967">
        <f t="shared" ca="1" si="1357"/>
        <v>12</v>
      </c>
      <c r="J7967" s="14">
        <f t="shared" ca="1" si="1358"/>
        <v>12.432</v>
      </c>
      <c r="K7967" s="14">
        <f t="shared" ca="1" si="1365"/>
        <v>5.1298987149230735</v>
      </c>
      <c r="L7967" s="14">
        <f t="shared" ca="1" si="1359"/>
        <v>12</v>
      </c>
      <c r="N7967">
        <f t="shared" si="1364"/>
        <v>7959</v>
      </c>
      <c r="O7967" s="14">
        <f t="shared" ca="1" si="1360"/>
        <v>142.97887604255746</v>
      </c>
      <c r="P7967" s="14">
        <f t="shared" ca="1" si="1361"/>
        <v>204.3077530257365</v>
      </c>
      <c r="Q7967" s="14">
        <f t="shared" ca="1" si="1362"/>
        <v>9.9393331893329098</v>
      </c>
      <c r="R7967" s="14" t="str">
        <f t="shared" ca="1" si="1363"/>
        <v>above</v>
      </c>
    </row>
    <row r="7968" spans="8:18">
      <c r="H7968">
        <v>3000</v>
      </c>
      <c r="I7968">
        <f t="shared" ca="1" si="1357"/>
        <v>26</v>
      </c>
      <c r="J7968" s="14">
        <f t="shared" ca="1" si="1358"/>
        <v>28.027999999999999</v>
      </c>
      <c r="K7968" s="14">
        <f t="shared" ca="1" si="1365"/>
        <v>6.5916737320086582</v>
      </c>
      <c r="L7968" s="14" t="str">
        <f t="shared" ca="1" si="1359"/>
        <v>above</v>
      </c>
      <c r="N7968">
        <f t="shared" si="1364"/>
        <v>7960</v>
      </c>
      <c r="O7968" s="14">
        <f t="shared" ca="1" si="1360"/>
        <v>181.59698882228406</v>
      </c>
      <c r="P7968" s="14">
        <f t="shared" ca="1" si="1361"/>
        <v>280.52938787024635</v>
      </c>
      <c r="Q7968" s="14">
        <f t="shared" ca="1" si="1362"/>
        <v>10.414562954913803</v>
      </c>
      <c r="R7968" s="14" t="str">
        <f t="shared" ca="1" si="1363"/>
        <v>above</v>
      </c>
    </row>
    <row r="7969" spans="8:18">
      <c r="H7969">
        <v>3000</v>
      </c>
      <c r="I7969">
        <f t="shared" ca="1" si="1357"/>
        <v>97</v>
      </c>
      <c r="J7969" s="14">
        <f t="shared" ca="1" si="1358"/>
        <v>125.227</v>
      </c>
      <c r="K7969" s="14">
        <f t="shared" ca="1" si="1365"/>
        <v>9.1699349573411446</v>
      </c>
      <c r="L7969" s="14" t="str">
        <f t="shared" ca="1" si="1359"/>
        <v>above</v>
      </c>
      <c r="N7969">
        <f t="shared" si="1364"/>
        <v>7961</v>
      </c>
      <c r="O7969" s="14">
        <f t="shared" ca="1" si="1360"/>
        <v>134.81069491831076</v>
      </c>
      <c r="P7969" s="14">
        <f t="shared" ca="1" si="1361"/>
        <v>189.33246531138434</v>
      </c>
      <c r="Q7969" s="14">
        <f t="shared" ca="1" si="1362"/>
        <v>9.8225239338897534</v>
      </c>
      <c r="R7969" s="14" t="str">
        <f t="shared" ca="1" si="1363"/>
        <v>above</v>
      </c>
    </row>
    <row r="7970" spans="8:18">
      <c r="H7970">
        <v>3000</v>
      </c>
      <c r="I7970">
        <f t="shared" ca="1" si="1357"/>
        <v>35</v>
      </c>
      <c r="J7970" s="14">
        <f t="shared" ca="1" si="1358"/>
        <v>38.674999999999997</v>
      </c>
      <c r="K7970" s="14">
        <f t="shared" ca="1" si="1365"/>
        <v>7.1670378769122198</v>
      </c>
      <c r="L7970" s="14" t="str">
        <f t="shared" ca="1" si="1359"/>
        <v>above</v>
      </c>
      <c r="N7970">
        <f t="shared" si="1364"/>
        <v>7962</v>
      </c>
      <c r="O7970" s="14">
        <f t="shared" ca="1" si="1360"/>
        <v>130.62347359019697</v>
      </c>
      <c r="P7970" s="14">
        <f t="shared" ca="1" si="1361"/>
        <v>181.81094914850362</v>
      </c>
      <c r="Q7970" s="14">
        <f t="shared" ca="1" si="1362"/>
        <v>9.7598907474624479</v>
      </c>
      <c r="R7970" s="14" t="str">
        <f t="shared" ca="1" si="1363"/>
        <v>above</v>
      </c>
    </row>
    <row r="7971" spans="8:18">
      <c r="H7971">
        <v>3000</v>
      </c>
      <c r="I7971">
        <f t="shared" ca="1" si="1357"/>
        <v>17</v>
      </c>
      <c r="J7971" s="14">
        <f t="shared" ca="1" si="1358"/>
        <v>17.867000000000001</v>
      </c>
      <c r="K7971" s="14">
        <f t="shared" ca="1" si="1365"/>
        <v>5.780743515792329</v>
      </c>
      <c r="L7971" s="14">
        <f t="shared" ca="1" si="1359"/>
        <v>17</v>
      </c>
      <c r="N7971">
        <f t="shared" si="1364"/>
        <v>7963</v>
      </c>
      <c r="O7971" s="14">
        <f t="shared" ca="1" si="1360"/>
        <v>160.96362298536584</v>
      </c>
      <c r="P7971" s="14">
        <f t="shared" ca="1" si="1361"/>
        <v>238.69148675909082</v>
      </c>
      <c r="Q7971" s="14">
        <f t="shared" ca="1" si="1362"/>
        <v>10.174743521088653</v>
      </c>
      <c r="R7971" s="14" t="str">
        <f t="shared" ca="1" si="1363"/>
        <v>above</v>
      </c>
    </row>
    <row r="7972" spans="8:18">
      <c r="H7972">
        <v>3000</v>
      </c>
      <c r="I7972">
        <f t="shared" ca="1" si="1357"/>
        <v>90</v>
      </c>
      <c r="J7972" s="14">
        <f t="shared" ca="1" si="1358"/>
        <v>114.3</v>
      </c>
      <c r="K7972" s="14">
        <f t="shared" ca="1" si="1365"/>
        <v>9.0217190130336995</v>
      </c>
      <c r="L7972" s="14" t="str">
        <f t="shared" ca="1" si="1359"/>
        <v>above</v>
      </c>
      <c r="N7972">
        <f t="shared" si="1364"/>
        <v>7964</v>
      </c>
      <c r="O7972" s="14">
        <f t="shared" ca="1" si="1360"/>
        <v>144.02037254410894</v>
      </c>
      <c r="P7972" s="14">
        <f t="shared" ca="1" si="1361"/>
        <v>206.24597566734073</v>
      </c>
      <c r="Q7972" s="14">
        <f t="shared" ca="1" si="1362"/>
        <v>9.9537484657110618</v>
      </c>
      <c r="R7972" s="14" t="str">
        <f t="shared" ca="1" si="1363"/>
        <v>above</v>
      </c>
    </row>
    <row r="7973" spans="8:18">
      <c r="H7973">
        <v>3000</v>
      </c>
      <c r="I7973">
        <f t="shared" ca="1" si="1357"/>
        <v>47</v>
      </c>
      <c r="J7973" s="14">
        <f t="shared" ca="1" si="1358"/>
        <v>53.627000000000002</v>
      </c>
      <c r="K7973" s="14">
        <f t="shared" ca="1" si="1365"/>
        <v>7.7424020218157823</v>
      </c>
      <c r="L7973" s="14" t="str">
        <f t="shared" ca="1" si="1359"/>
        <v>above</v>
      </c>
      <c r="N7973">
        <f t="shared" si="1364"/>
        <v>7965</v>
      </c>
      <c r="O7973" s="14">
        <f t="shared" ca="1" si="1360"/>
        <v>113.2553591275142</v>
      </c>
      <c r="P7973" s="14">
        <f t="shared" ca="1" si="1361"/>
        <v>151.73568824082082</v>
      </c>
      <c r="Q7973" s="14">
        <f t="shared" ca="1" si="1362"/>
        <v>9.476871871396817</v>
      </c>
      <c r="R7973" s="14">
        <f t="shared" ca="1" si="1363"/>
        <v>113.2553591275142</v>
      </c>
    </row>
    <row r="7974" spans="8:18">
      <c r="H7974">
        <v>3000</v>
      </c>
      <c r="I7974">
        <f t="shared" ca="1" si="1357"/>
        <v>38</v>
      </c>
      <c r="J7974" s="14">
        <f t="shared" ca="1" si="1358"/>
        <v>42.332000000000001</v>
      </c>
      <c r="K7974" s="14">
        <f t="shared" ca="1" si="1365"/>
        <v>7.3271232922592926</v>
      </c>
      <c r="L7974" s="14" t="str">
        <f t="shared" ca="1" si="1359"/>
        <v>above</v>
      </c>
      <c r="N7974">
        <f t="shared" si="1364"/>
        <v>7966</v>
      </c>
      <c r="O7974" s="14">
        <f t="shared" ca="1" si="1360"/>
        <v>131.81379176051698</v>
      </c>
      <c r="P7974" s="14">
        <f t="shared" ca="1" si="1361"/>
        <v>183.93841885537176</v>
      </c>
      <c r="Q7974" s="14">
        <f t="shared" ca="1" si="1362"/>
        <v>9.7778961705365415</v>
      </c>
      <c r="R7974" s="14" t="str">
        <f t="shared" ca="1" si="1363"/>
        <v>above</v>
      </c>
    </row>
    <row r="7975" spans="8:18">
      <c r="H7975">
        <v>3000</v>
      </c>
      <c r="I7975">
        <f t="shared" ca="1" si="1357"/>
        <v>29</v>
      </c>
      <c r="J7975" s="14">
        <f t="shared" ca="1" si="1358"/>
        <v>31.523</v>
      </c>
      <c r="K7975" s="14">
        <f t="shared" ca="1" si="1365"/>
        <v>6.8023947633243109</v>
      </c>
      <c r="L7975" s="14" t="str">
        <f t="shared" ca="1" si="1359"/>
        <v>above</v>
      </c>
      <c r="N7975">
        <f t="shared" si="1364"/>
        <v>7967</v>
      </c>
      <c r="O7975" s="14">
        <f t="shared" ca="1" si="1360"/>
        <v>189.60457607085158</v>
      </c>
      <c r="P7975" s="14">
        <f t="shared" ca="1" si="1361"/>
        <v>297.4542618718736</v>
      </c>
      <c r="Q7975" s="14">
        <f t="shared" ca="1" si="1362"/>
        <v>10.500401999396336</v>
      </c>
      <c r="R7975" s="14" t="str">
        <f t="shared" ca="1" si="1363"/>
        <v>above</v>
      </c>
    </row>
    <row r="7976" spans="8:18">
      <c r="H7976">
        <v>3000</v>
      </c>
      <c r="I7976">
        <f t="shared" ca="1" si="1357"/>
        <v>91</v>
      </c>
      <c r="J7976" s="14">
        <f t="shared" ca="1" si="1358"/>
        <v>115.843</v>
      </c>
      <c r="K7976" s="14">
        <f t="shared" ca="1" si="1365"/>
        <v>9.0435771540980809</v>
      </c>
      <c r="L7976" s="14" t="str">
        <f t="shared" ca="1" si="1359"/>
        <v>above</v>
      </c>
      <c r="N7976">
        <f t="shared" si="1364"/>
        <v>7968</v>
      </c>
      <c r="O7976" s="14">
        <f t="shared" ca="1" si="1360"/>
        <v>175.9600040414887</v>
      </c>
      <c r="P7976" s="14">
        <f t="shared" ca="1" si="1361"/>
        <v>268.84577310833083</v>
      </c>
      <c r="Q7976" s="14">
        <f t="shared" ca="1" si="1362"/>
        <v>10.351847482344802</v>
      </c>
      <c r="R7976" s="14" t="str">
        <f t="shared" ca="1" si="1363"/>
        <v>above</v>
      </c>
    </row>
    <row r="7977" spans="8:18">
      <c r="H7977">
        <v>3000</v>
      </c>
      <c r="I7977">
        <f t="shared" ca="1" si="1357"/>
        <v>15</v>
      </c>
      <c r="J7977" s="14">
        <f t="shared" ca="1" si="1358"/>
        <v>15.675000000000001</v>
      </c>
      <c r="K7977" s="14">
        <f t="shared" ca="1" si="1365"/>
        <v>5.5451774444795623</v>
      </c>
      <c r="L7977" s="14">
        <f t="shared" ca="1" si="1359"/>
        <v>15</v>
      </c>
      <c r="N7977">
        <f t="shared" si="1364"/>
        <v>7969</v>
      </c>
      <c r="O7977" s="14">
        <f t="shared" ca="1" si="1360"/>
        <v>168.14994312852804</v>
      </c>
      <c r="P7977" s="14">
        <f t="shared" ca="1" si="1361"/>
        <v>252.97315325090966</v>
      </c>
      <c r="Q7977" s="14">
        <f t="shared" ca="1" si="1362"/>
        <v>10.26157111801499</v>
      </c>
      <c r="R7977" s="14" t="str">
        <f t="shared" ca="1" si="1363"/>
        <v>above</v>
      </c>
    </row>
    <row r="7978" spans="8:18">
      <c r="H7978">
        <v>3000</v>
      </c>
      <c r="I7978">
        <f t="shared" ca="1" si="1357"/>
        <v>36</v>
      </c>
      <c r="J7978" s="14">
        <f t="shared" ca="1" si="1358"/>
        <v>39.887999999999998</v>
      </c>
      <c r="K7978" s="14">
        <f t="shared" ca="1" si="1365"/>
        <v>7.2218358252884487</v>
      </c>
      <c r="L7978" s="14" t="str">
        <f t="shared" ca="1" si="1359"/>
        <v>above</v>
      </c>
      <c r="N7978">
        <f t="shared" si="1364"/>
        <v>7970</v>
      </c>
      <c r="O7978" s="14">
        <f t="shared" ca="1" si="1360"/>
        <v>103.93519820681686</v>
      </c>
      <c r="P7978" s="14">
        <f t="shared" ca="1" si="1361"/>
        <v>136.34277448568778</v>
      </c>
      <c r="Q7978" s="14">
        <f t="shared" ca="1" si="1362"/>
        <v>9.3066859994017221</v>
      </c>
      <c r="R7978" s="14">
        <f t="shared" ca="1" si="1363"/>
        <v>103.93519820681686</v>
      </c>
    </row>
    <row r="7979" spans="8:18">
      <c r="H7979">
        <v>3000</v>
      </c>
      <c r="I7979">
        <f t="shared" ca="1" si="1357"/>
        <v>55</v>
      </c>
      <c r="J7979" s="14">
        <f t="shared" ca="1" si="1358"/>
        <v>64.075000000000003</v>
      </c>
      <c r="K7979" s="14">
        <f t="shared" ca="1" si="1365"/>
        <v>8.0507033814702993</v>
      </c>
      <c r="L7979" s="14" t="str">
        <f t="shared" ca="1" si="1359"/>
        <v>above</v>
      </c>
      <c r="N7979">
        <f t="shared" si="1364"/>
        <v>7971</v>
      </c>
      <c r="O7979" s="14">
        <f t="shared" ca="1" si="1360"/>
        <v>187.80533681753164</v>
      </c>
      <c r="P7979" s="14">
        <f t="shared" ca="1" si="1361"/>
        <v>293.61787042897117</v>
      </c>
      <c r="Q7979" s="14">
        <f t="shared" ca="1" si="1362"/>
        <v>10.481433040707811</v>
      </c>
      <c r="R7979" s="14" t="str">
        <f t="shared" ca="1" si="1363"/>
        <v>above</v>
      </c>
    </row>
    <row r="7980" spans="8:18">
      <c r="H7980">
        <v>3000</v>
      </c>
      <c r="I7980">
        <f t="shared" ca="1" si="1357"/>
        <v>45</v>
      </c>
      <c r="J7980" s="14">
        <f t="shared" ca="1" si="1358"/>
        <v>51.075000000000003</v>
      </c>
      <c r="K7980" s="14">
        <f t="shared" ca="1" si="1365"/>
        <v>7.6572827929781901</v>
      </c>
      <c r="L7980" s="14" t="str">
        <f t="shared" ca="1" si="1359"/>
        <v>above</v>
      </c>
      <c r="N7980">
        <f t="shared" si="1364"/>
        <v>7972</v>
      </c>
      <c r="O7980" s="14">
        <f t="shared" ca="1" si="1360"/>
        <v>179.4572528127859</v>
      </c>
      <c r="P7980" s="14">
        <f t="shared" ca="1" si="1361"/>
        <v>276.07196957412236</v>
      </c>
      <c r="Q7980" s="14">
        <f t="shared" ca="1" si="1362"/>
        <v>10.39098784640629</v>
      </c>
      <c r="R7980" s="14" t="str">
        <f t="shared" ca="1" si="1363"/>
        <v>above</v>
      </c>
    </row>
    <row r="7981" spans="8:18">
      <c r="H7981">
        <v>3000</v>
      </c>
      <c r="I7981">
        <f t="shared" ca="1" si="1357"/>
        <v>65</v>
      </c>
      <c r="J7981" s="14">
        <f t="shared" ca="1" si="1358"/>
        <v>77.674999999999997</v>
      </c>
      <c r="K7981" s="14">
        <f t="shared" ca="1" si="1365"/>
        <v>8.3793094840528504</v>
      </c>
      <c r="L7981" s="14" t="str">
        <f t="shared" ca="1" si="1359"/>
        <v>above</v>
      </c>
      <c r="N7981">
        <f t="shared" si="1364"/>
        <v>7973</v>
      </c>
      <c r="O7981" s="14">
        <f t="shared" ca="1" si="1360"/>
        <v>131.09559931906674</v>
      </c>
      <c r="P7981" s="14">
        <f t="shared" ca="1" si="1361"/>
        <v>182.65376780154261</v>
      </c>
      <c r="Q7981" s="14">
        <f t="shared" ca="1" si="1362"/>
        <v>9.7670517954375526</v>
      </c>
      <c r="R7981" s="14" t="str">
        <f t="shared" ca="1" si="1363"/>
        <v>above</v>
      </c>
    </row>
    <row r="7982" spans="8:18">
      <c r="H7982">
        <v>3000</v>
      </c>
      <c r="I7982">
        <f t="shared" ca="1" si="1357"/>
        <v>14</v>
      </c>
      <c r="J7982" s="14">
        <f t="shared" ca="1" si="1358"/>
        <v>14.587999999999999</v>
      </c>
      <c r="K7982" s="14">
        <f t="shared" ca="1" si="1365"/>
        <v>5.4161004022044201</v>
      </c>
      <c r="L7982" s="14">
        <f t="shared" ca="1" si="1359"/>
        <v>14</v>
      </c>
      <c r="N7982">
        <f t="shared" si="1364"/>
        <v>7974</v>
      </c>
      <c r="O7982" s="14">
        <f t="shared" ca="1" si="1360"/>
        <v>115.194793991643</v>
      </c>
      <c r="P7982" s="14">
        <f t="shared" ca="1" si="1361"/>
        <v>155.00431567997421</v>
      </c>
      <c r="Q7982" s="14">
        <f t="shared" ca="1" si="1362"/>
        <v>9.5105360825536831</v>
      </c>
      <c r="R7982" s="14">
        <f t="shared" ca="1" si="1363"/>
        <v>115.194793991643</v>
      </c>
    </row>
    <row r="7983" spans="8:18">
      <c r="H7983">
        <v>3000</v>
      </c>
      <c r="I7983">
        <f t="shared" ca="1" si="1357"/>
        <v>95</v>
      </c>
      <c r="J7983" s="14">
        <f t="shared" ca="1" si="1358"/>
        <v>122.075</v>
      </c>
      <c r="K7983" s="14">
        <f t="shared" ca="1" si="1365"/>
        <v>9.1286963829356722</v>
      </c>
      <c r="L7983" s="14" t="str">
        <f t="shared" ca="1" si="1359"/>
        <v>above</v>
      </c>
      <c r="N7983">
        <f t="shared" si="1364"/>
        <v>7975</v>
      </c>
      <c r="O7983" s="14">
        <f t="shared" ca="1" si="1360"/>
        <v>139.26541940098195</v>
      </c>
      <c r="P7983" s="14">
        <f t="shared" ca="1" si="1361"/>
        <v>197.44999052377617</v>
      </c>
      <c r="Q7983" s="14">
        <f t="shared" ca="1" si="1362"/>
        <v>9.8870729612251793</v>
      </c>
      <c r="R7983" s="14" t="str">
        <f t="shared" ca="1" si="1363"/>
        <v>above</v>
      </c>
    </row>
    <row r="7984" spans="8:18">
      <c r="H7984">
        <v>3000</v>
      </c>
      <c r="I7984">
        <f t="shared" ca="1" si="1357"/>
        <v>18</v>
      </c>
      <c r="J7984" s="14">
        <f t="shared" ca="1" si="1358"/>
        <v>18.972000000000001</v>
      </c>
      <c r="K7984" s="14">
        <f t="shared" ca="1" si="1365"/>
        <v>5.8888779583328805</v>
      </c>
      <c r="L7984" s="14">
        <f t="shared" ca="1" si="1359"/>
        <v>18</v>
      </c>
      <c r="N7984">
        <f t="shared" si="1364"/>
        <v>7976</v>
      </c>
      <c r="O7984" s="14">
        <f t="shared" ca="1" si="1360"/>
        <v>169.79381752406843</v>
      </c>
      <c r="P7984" s="14">
        <f t="shared" ca="1" si="1361"/>
        <v>256.28363893225838</v>
      </c>
      <c r="Q7984" s="14">
        <f t="shared" ca="1" si="1362"/>
        <v>10.280914167066921</v>
      </c>
      <c r="R7984" s="14" t="str">
        <f t="shared" ca="1" si="1363"/>
        <v>above</v>
      </c>
    </row>
    <row r="7985" spans="8:18">
      <c r="H7985">
        <v>3000</v>
      </c>
      <c r="I7985">
        <f t="shared" ca="1" si="1357"/>
        <v>90</v>
      </c>
      <c r="J7985" s="14">
        <f t="shared" ca="1" si="1358"/>
        <v>114.3</v>
      </c>
      <c r="K7985" s="14">
        <f t="shared" ca="1" si="1365"/>
        <v>9.0217190130336995</v>
      </c>
      <c r="L7985" s="14" t="str">
        <f t="shared" ca="1" si="1359"/>
        <v>above</v>
      </c>
      <c r="N7985">
        <f t="shared" si="1364"/>
        <v>7977</v>
      </c>
      <c r="O7985" s="14">
        <f t="shared" ca="1" si="1360"/>
        <v>112.9944591880836</v>
      </c>
      <c r="P7985" s="14">
        <f t="shared" ca="1" si="1361"/>
        <v>151.29770260970605</v>
      </c>
      <c r="Q7985" s="14">
        <f t="shared" ca="1" si="1362"/>
        <v>9.4722996871999996</v>
      </c>
      <c r="R7985" s="14">
        <f t="shared" ca="1" si="1363"/>
        <v>112.9944591880836</v>
      </c>
    </row>
    <row r="7986" spans="8:18">
      <c r="H7986">
        <v>3000</v>
      </c>
      <c r="I7986">
        <f t="shared" ca="1" si="1357"/>
        <v>67</v>
      </c>
      <c r="J7986" s="14">
        <f t="shared" ca="1" si="1358"/>
        <v>80.466999999999999</v>
      </c>
      <c r="K7986" s="14">
        <f t="shared" ca="1" si="1365"/>
        <v>8.4390154103522139</v>
      </c>
      <c r="L7986" s="14" t="str">
        <f t="shared" ca="1" si="1359"/>
        <v>above</v>
      </c>
      <c r="N7986">
        <f t="shared" si="1364"/>
        <v>7978</v>
      </c>
      <c r="O7986" s="14">
        <f t="shared" ca="1" si="1360"/>
        <v>202.18848569080399</v>
      </c>
      <c r="P7986" s="14">
        <f t="shared" ca="1" si="1361"/>
        <v>324.82903692862533</v>
      </c>
      <c r="Q7986" s="14">
        <f t="shared" ca="1" si="1362"/>
        <v>10.6282680983827</v>
      </c>
      <c r="R7986" s="14" t="str">
        <f t="shared" ca="1" si="1363"/>
        <v>above</v>
      </c>
    </row>
    <row r="7987" spans="8:18">
      <c r="H7987">
        <v>3000</v>
      </c>
      <c r="I7987">
        <f t="shared" ca="1" si="1357"/>
        <v>71</v>
      </c>
      <c r="J7987" s="14">
        <f t="shared" ca="1" si="1358"/>
        <v>86.123000000000005</v>
      </c>
      <c r="K7987" s="14">
        <f t="shared" ca="1" si="1365"/>
        <v>8.5533322380321106</v>
      </c>
      <c r="L7987" s="14" t="str">
        <f t="shared" ca="1" si="1359"/>
        <v>above</v>
      </c>
      <c r="N7987">
        <f t="shared" si="1364"/>
        <v>7979</v>
      </c>
      <c r="O7987" s="14">
        <f t="shared" ca="1" si="1360"/>
        <v>166.64619959483957</v>
      </c>
      <c r="P7987" s="14">
        <f t="shared" ca="1" si="1361"/>
        <v>249.95906711304889</v>
      </c>
      <c r="Q7987" s="14">
        <f t="shared" ca="1" si="1362"/>
        <v>10.243711607939165</v>
      </c>
      <c r="R7987" s="14" t="str">
        <f t="shared" ca="1" si="1363"/>
        <v>above</v>
      </c>
    </row>
    <row r="7988" spans="8:18">
      <c r="H7988">
        <v>3000</v>
      </c>
      <c r="I7988">
        <f t="shared" ca="1" si="1357"/>
        <v>56</v>
      </c>
      <c r="J7988" s="14">
        <f t="shared" ca="1" si="1358"/>
        <v>65.408000000000001</v>
      </c>
      <c r="K7988" s="14">
        <f t="shared" ca="1" si="1365"/>
        <v>8.0861025356691005</v>
      </c>
      <c r="L7988" s="14" t="str">
        <f t="shared" ca="1" si="1359"/>
        <v>above</v>
      </c>
      <c r="N7988">
        <f t="shared" si="1364"/>
        <v>7980</v>
      </c>
      <c r="O7988" s="14">
        <f t="shared" ca="1" si="1360"/>
        <v>130.49083252690829</v>
      </c>
      <c r="P7988" s="14">
        <f t="shared" ca="1" si="1361"/>
        <v>181.57440464760518</v>
      </c>
      <c r="Q7988" s="14">
        <f t="shared" ca="1" si="1362"/>
        <v>9.7578742691267415</v>
      </c>
      <c r="R7988" s="14" t="str">
        <f t="shared" ca="1" si="1363"/>
        <v>above</v>
      </c>
    </row>
    <row r="7989" spans="8:18">
      <c r="H7989">
        <v>3000</v>
      </c>
      <c r="I7989">
        <f t="shared" ca="1" si="1357"/>
        <v>80</v>
      </c>
      <c r="J7989" s="14">
        <f t="shared" ca="1" si="1358"/>
        <v>99.2</v>
      </c>
      <c r="K7989" s="14">
        <f t="shared" ca="1" si="1365"/>
        <v>8.7888983093448783</v>
      </c>
      <c r="L7989" s="14" t="str">
        <f t="shared" ca="1" si="1359"/>
        <v>above</v>
      </c>
      <c r="N7989">
        <f t="shared" si="1364"/>
        <v>7981</v>
      </c>
      <c r="O7989" s="14">
        <f t="shared" ca="1" si="1360"/>
        <v>193.6772282519118</v>
      </c>
      <c r="P7989" s="14">
        <f t="shared" ca="1" si="1361"/>
        <v>306.20983448194124</v>
      </c>
      <c r="Q7989" s="14">
        <f t="shared" ca="1" si="1362"/>
        <v>10.542685894814216</v>
      </c>
      <c r="R7989" s="14" t="str">
        <f t="shared" ca="1" si="1363"/>
        <v>above</v>
      </c>
    </row>
    <row r="7990" spans="8:18">
      <c r="H7990">
        <v>3000</v>
      </c>
      <c r="I7990">
        <f t="shared" ca="1" si="1357"/>
        <v>79</v>
      </c>
      <c r="J7990" s="14">
        <f t="shared" ca="1" si="1358"/>
        <v>97.722999999999999</v>
      </c>
      <c r="K7990" s="14">
        <f t="shared" ca="1" si="1365"/>
        <v>8.7640532693477624</v>
      </c>
      <c r="L7990" s="14" t="str">
        <f t="shared" ca="1" si="1359"/>
        <v>above</v>
      </c>
      <c r="N7990">
        <f t="shared" si="1364"/>
        <v>7982</v>
      </c>
      <c r="O7990" s="14">
        <f t="shared" ca="1" si="1360"/>
        <v>184.62332206991186</v>
      </c>
      <c r="P7990" s="14">
        <f t="shared" ca="1" si="1361"/>
        <v>286.88063522630307</v>
      </c>
      <c r="Q7990" s="14">
        <f t="shared" ca="1" si="1362"/>
        <v>10.447438940324197</v>
      </c>
      <c r="R7990" s="14" t="str">
        <f t="shared" ca="1" si="1363"/>
        <v>above</v>
      </c>
    </row>
    <row r="7991" spans="8:18">
      <c r="H7991">
        <v>3000</v>
      </c>
      <c r="I7991">
        <f t="shared" ca="1" si="1357"/>
        <v>79</v>
      </c>
      <c r="J7991" s="14">
        <f t="shared" ca="1" si="1358"/>
        <v>97.722999999999999</v>
      </c>
      <c r="K7991" s="14">
        <f t="shared" ca="1" si="1365"/>
        <v>8.7640532693477624</v>
      </c>
      <c r="L7991" s="14" t="str">
        <f t="shared" ca="1" si="1359"/>
        <v>above</v>
      </c>
      <c r="N7991">
        <f t="shared" si="1364"/>
        <v>7983</v>
      </c>
      <c r="O7991" s="14">
        <f t="shared" ca="1" si="1360"/>
        <v>145.13014831516145</v>
      </c>
      <c r="P7991" s="14">
        <f t="shared" ca="1" si="1361"/>
        <v>208.31842816510374</v>
      </c>
      <c r="Q7991" s="14">
        <f t="shared" ca="1" si="1362"/>
        <v>9.9689953028791809</v>
      </c>
      <c r="R7991" s="14" t="str">
        <f t="shared" ca="1" si="1363"/>
        <v>above</v>
      </c>
    </row>
    <row r="7992" spans="8:18">
      <c r="H7992">
        <v>3000</v>
      </c>
      <c r="I7992">
        <f t="shared" ca="1" si="1357"/>
        <v>41</v>
      </c>
      <c r="J7992" s="14">
        <f t="shared" ca="1" si="1358"/>
        <v>46.042999999999999</v>
      </c>
      <c r="K7992" s="14">
        <f t="shared" ca="1" si="1365"/>
        <v>7.4753392365667368</v>
      </c>
      <c r="L7992" s="14" t="str">
        <f t="shared" ca="1" si="1359"/>
        <v>above</v>
      </c>
      <c r="N7992">
        <f t="shared" si="1364"/>
        <v>7984</v>
      </c>
      <c r="O7992" s="14">
        <f t="shared" ca="1" si="1360"/>
        <v>151.09026497607914</v>
      </c>
      <c r="P7992" s="14">
        <f t="shared" ca="1" si="1361"/>
        <v>219.57506948770458</v>
      </c>
      <c r="Q7992" s="14">
        <f t="shared" ca="1" si="1362"/>
        <v>10.048948386229707</v>
      </c>
      <c r="R7992" s="14" t="str">
        <f t="shared" ca="1" si="1363"/>
        <v>above</v>
      </c>
    </row>
    <row r="7993" spans="8:18">
      <c r="H7993">
        <v>3000</v>
      </c>
      <c r="I7993">
        <f t="shared" ca="1" si="1357"/>
        <v>92</v>
      </c>
      <c r="J7993" s="14">
        <f t="shared" ca="1" si="1358"/>
        <v>117.392</v>
      </c>
      <c r="K7993" s="14">
        <f t="shared" ca="1" si="1365"/>
        <v>9.0651989863065126</v>
      </c>
      <c r="L7993" s="14" t="str">
        <f t="shared" ca="1" si="1359"/>
        <v>above</v>
      </c>
      <c r="N7993">
        <f t="shared" si="1364"/>
        <v>7985</v>
      </c>
      <c r="O7993" s="14">
        <f t="shared" ca="1" si="1360"/>
        <v>105.21689048876897</v>
      </c>
      <c r="P7993" s="14">
        <f t="shared" ca="1" si="1361"/>
        <v>138.42867262114578</v>
      </c>
      <c r="Q7993" s="14">
        <f t="shared" ca="1" si="1362"/>
        <v>9.3309662806240503</v>
      </c>
      <c r="R7993" s="14">
        <f t="shared" ca="1" si="1363"/>
        <v>105.21689048876897</v>
      </c>
    </row>
    <row r="7994" spans="8:18">
      <c r="H7994">
        <v>3000</v>
      </c>
      <c r="I7994">
        <f t="shared" ca="1" si="1357"/>
        <v>33</v>
      </c>
      <c r="J7994" s="14">
        <f t="shared" ca="1" si="1358"/>
        <v>36.267000000000003</v>
      </c>
      <c r="K7994" s="14">
        <f t="shared" ca="1" si="1365"/>
        <v>7.0527210492323231</v>
      </c>
      <c r="L7994" s="14" t="str">
        <f t="shared" ca="1" si="1359"/>
        <v>above</v>
      </c>
      <c r="N7994">
        <f t="shared" si="1364"/>
        <v>7986</v>
      </c>
      <c r="O7994" s="14">
        <f t="shared" ca="1" si="1360"/>
        <v>180.00539729267217</v>
      </c>
      <c r="P7994" s="14">
        <f t="shared" ca="1" si="1361"/>
        <v>277.21122645615043</v>
      </c>
      <c r="Q7994" s="14">
        <f t="shared" ca="1" si="1362"/>
        <v>10.397053700235542</v>
      </c>
      <c r="R7994" s="14" t="str">
        <f t="shared" ca="1" si="1363"/>
        <v>above</v>
      </c>
    </row>
    <row r="7995" spans="8:18">
      <c r="H7995">
        <v>3000</v>
      </c>
      <c r="I7995">
        <f t="shared" ca="1" si="1357"/>
        <v>63</v>
      </c>
      <c r="J7995" s="14">
        <f t="shared" ca="1" si="1358"/>
        <v>74.906999999999996</v>
      </c>
      <c r="K7995" s="14">
        <f t="shared" ca="1" si="1365"/>
        <v>8.317766166719343</v>
      </c>
      <c r="L7995" s="14" t="str">
        <f t="shared" ca="1" si="1359"/>
        <v>above</v>
      </c>
      <c r="N7995">
        <f t="shared" si="1364"/>
        <v>7987</v>
      </c>
      <c r="O7995" s="14">
        <f t="shared" ca="1" si="1360"/>
        <v>189.96727549234197</v>
      </c>
      <c r="P7995" s="14">
        <f t="shared" ca="1" si="1361"/>
        <v>298.22997276629201</v>
      </c>
      <c r="Q7995" s="14">
        <f t="shared" ca="1" si="1362"/>
        <v>10.504204161733426</v>
      </c>
      <c r="R7995" s="14" t="str">
        <f t="shared" ca="1" si="1363"/>
        <v>above</v>
      </c>
    </row>
    <row r="7996" spans="8:18">
      <c r="H7996">
        <v>3000</v>
      </c>
      <c r="I7996">
        <f t="shared" ca="1" si="1357"/>
        <v>12</v>
      </c>
      <c r="J7996" s="14">
        <f t="shared" ca="1" si="1358"/>
        <v>12.432</v>
      </c>
      <c r="K7996" s="14">
        <f t="shared" ca="1" si="1365"/>
        <v>5.1298987149230735</v>
      </c>
      <c r="L7996" s="14">
        <f t="shared" ca="1" si="1359"/>
        <v>12</v>
      </c>
      <c r="N7996">
        <f t="shared" si="1364"/>
        <v>7988</v>
      </c>
      <c r="O7996" s="14">
        <f t="shared" ca="1" si="1360"/>
        <v>128.16798281642579</v>
      </c>
      <c r="P7996" s="14">
        <f t="shared" ca="1" si="1361"/>
        <v>177.44907827412064</v>
      </c>
      <c r="Q7996" s="14">
        <f t="shared" ca="1" si="1362"/>
        <v>9.7222274992398017</v>
      </c>
      <c r="R7996" s="14" t="str">
        <f t="shared" ca="1" si="1363"/>
        <v>above</v>
      </c>
    </row>
    <row r="7997" spans="8:18">
      <c r="H7997">
        <v>3000</v>
      </c>
      <c r="I7997">
        <f t="shared" ca="1" si="1357"/>
        <v>42</v>
      </c>
      <c r="J7997" s="14">
        <f t="shared" ca="1" si="1358"/>
        <v>47.292000000000002</v>
      </c>
      <c r="K7997" s="14">
        <f t="shared" ca="1" si="1365"/>
        <v>7.5224002313871248</v>
      </c>
      <c r="L7997" s="14" t="str">
        <f t="shared" ca="1" si="1359"/>
        <v>above</v>
      </c>
      <c r="N7997">
        <f t="shared" si="1364"/>
        <v>7989</v>
      </c>
      <c r="O7997" s="14">
        <f t="shared" ca="1" si="1360"/>
        <v>174.34401861684643</v>
      </c>
      <c r="P7997" s="14">
        <f t="shared" ca="1" si="1361"/>
        <v>265.5315290992603</v>
      </c>
      <c r="Q7997" s="14">
        <f t="shared" ca="1" si="1362"/>
        <v>10.333499729788608</v>
      </c>
      <c r="R7997" s="14" t="str">
        <f t="shared" ca="1" si="1363"/>
        <v>above</v>
      </c>
    </row>
    <row r="7998" spans="8:18">
      <c r="H7998">
        <v>3000</v>
      </c>
      <c r="I7998">
        <f t="shared" ca="1" si="1357"/>
        <v>41</v>
      </c>
      <c r="J7998" s="14">
        <f t="shared" ca="1" si="1358"/>
        <v>46.042999999999999</v>
      </c>
      <c r="K7998" s="14">
        <f t="shared" ca="1" si="1365"/>
        <v>7.4753392365667368</v>
      </c>
      <c r="L7998" s="14" t="str">
        <f t="shared" ca="1" si="1359"/>
        <v>above</v>
      </c>
      <c r="N7998">
        <f t="shared" si="1364"/>
        <v>7990</v>
      </c>
      <c r="O7998" s="14">
        <f t="shared" ca="1" si="1360"/>
        <v>125.81999352847876</v>
      </c>
      <c r="P7998" s="14">
        <f t="shared" ca="1" si="1361"/>
        <v>173.31200584299808</v>
      </c>
      <c r="Q7998" s="14">
        <f t="shared" ca="1" si="1362"/>
        <v>9.685537414485399</v>
      </c>
      <c r="R7998" s="14" t="str">
        <f t="shared" ca="1" si="1363"/>
        <v>above</v>
      </c>
    </row>
    <row r="7999" spans="8:18">
      <c r="H7999">
        <v>3000</v>
      </c>
      <c r="I7999">
        <f t="shared" ca="1" si="1357"/>
        <v>90</v>
      </c>
      <c r="J7999" s="14">
        <f t="shared" ca="1" si="1358"/>
        <v>114.3</v>
      </c>
      <c r="K7999" s="14">
        <f t="shared" ca="1" si="1365"/>
        <v>9.0217190130336995</v>
      </c>
      <c r="L7999" s="14" t="str">
        <f t="shared" ca="1" si="1359"/>
        <v>above</v>
      </c>
      <c r="N7999">
        <f t="shared" si="1364"/>
        <v>7991</v>
      </c>
      <c r="O7999" s="14">
        <f t="shared" ca="1" si="1360"/>
        <v>153.01878934726116</v>
      </c>
      <c r="P7999" s="14">
        <f t="shared" ca="1" si="1361"/>
        <v>223.26303902716563</v>
      </c>
      <c r="Q7999" s="14">
        <f t="shared" ca="1" si="1362"/>
        <v>10.074149207439232</v>
      </c>
      <c r="R7999" s="14" t="str">
        <f t="shared" ca="1" si="1363"/>
        <v>above</v>
      </c>
    </row>
    <row r="8000" spans="8:18">
      <c r="H8000">
        <v>3000</v>
      </c>
      <c r="I8000">
        <f t="shared" ca="1" si="1357"/>
        <v>57</v>
      </c>
      <c r="J8000" s="14">
        <f t="shared" ca="1" si="1358"/>
        <v>66.747</v>
      </c>
      <c r="K8000" s="14">
        <f t="shared" ca="1" si="1365"/>
        <v>8.1208860210928382</v>
      </c>
      <c r="L8000" s="14" t="str">
        <f t="shared" ca="1" si="1359"/>
        <v>above</v>
      </c>
      <c r="N8000">
        <f t="shared" si="1364"/>
        <v>7992</v>
      </c>
      <c r="O8000" s="14">
        <f t="shared" ca="1" si="1360"/>
        <v>168.25608670421144</v>
      </c>
      <c r="P8000" s="14">
        <f t="shared" ca="1" si="1361"/>
        <v>253.1864188432568</v>
      </c>
      <c r="Q8000" s="14">
        <f t="shared" ca="1" si="1362"/>
        <v>10.262825747895157</v>
      </c>
      <c r="R8000" s="14" t="str">
        <f t="shared" ca="1" si="1363"/>
        <v>above</v>
      </c>
    </row>
    <row r="8001" spans="8:18">
      <c r="H8001">
        <v>3000</v>
      </c>
      <c r="I8001">
        <f t="shared" ca="1" si="1357"/>
        <v>66</v>
      </c>
      <c r="J8001" s="14">
        <f t="shared" ca="1" si="1358"/>
        <v>79.067999999999998</v>
      </c>
      <c r="K8001" s="14">
        <f t="shared" ca="1" si="1365"/>
        <v>8.4093852387819314</v>
      </c>
      <c r="L8001" s="14" t="str">
        <f t="shared" ca="1" si="1359"/>
        <v>above</v>
      </c>
      <c r="N8001">
        <f t="shared" si="1364"/>
        <v>7993</v>
      </c>
      <c r="O8001" s="14">
        <f t="shared" ca="1" si="1360"/>
        <v>129.36139374409399</v>
      </c>
      <c r="P8001" s="14">
        <f t="shared" ca="1" si="1361"/>
        <v>179.56450431833755</v>
      </c>
      <c r="Q8001" s="14">
        <f t="shared" ca="1" si="1362"/>
        <v>9.7406210908267763</v>
      </c>
      <c r="R8001" s="14" t="str">
        <f t="shared" ca="1" si="1363"/>
        <v>above</v>
      </c>
    </row>
    <row r="8002" spans="8:18">
      <c r="H8002">
        <v>3000</v>
      </c>
      <c r="I8002">
        <f t="shared" ca="1" si="1357"/>
        <v>16</v>
      </c>
      <c r="J8002" s="14">
        <f t="shared" ca="1" si="1358"/>
        <v>16.768000000000001</v>
      </c>
      <c r="K8002" s="14">
        <f t="shared" ca="1" si="1365"/>
        <v>5.6664266881124323</v>
      </c>
      <c r="L8002" s="14">
        <f t="shared" ca="1" si="1359"/>
        <v>16</v>
      </c>
      <c r="N8002">
        <f t="shared" si="1364"/>
        <v>7994</v>
      </c>
      <c r="O8002" s="14">
        <f t="shared" ca="1" si="1360"/>
        <v>141.80663265526499</v>
      </c>
      <c r="P8002" s="14">
        <f t="shared" ca="1" si="1361"/>
        <v>202.1339958503408</v>
      </c>
      <c r="Q8002" s="14">
        <f t="shared" ca="1" si="1362"/>
        <v>9.9229829919851387</v>
      </c>
      <c r="R8002" s="14" t="str">
        <f t="shared" ca="1" si="1363"/>
        <v>above</v>
      </c>
    </row>
    <row r="8003" spans="8:18">
      <c r="H8003">
        <v>3000</v>
      </c>
      <c r="I8003">
        <f t="shared" ca="1" si="1357"/>
        <v>63</v>
      </c>
      <c r="J8003" s="14">
        <f t="shared" ca="1" si="1358"/>
        <v>74.906999999999996</v>
      </c>
      <c r="K8003" s="14">
        <f t="shared" ca="1" si="1365"/>
        <v>8.317766166719343</v>
      </c>
      <c r="L8003" s="14" t="str">
        <f t="shared" ca="1" si="1359"/>
        <v>above</v>
      </c>
      <c r="N8003">
        <f t="shared" si="1364"/>
        <v>7995</v>
      </c>
      <c r="O8003" s="14">
        <f t="shared" ca="1" si="1360"/>
        <v>112.48692942553721</v>
      </c>
      <c r="P8003" s="14">
        <f t="shared" ca="1" si="1361"/>
        <v>150.4468573002946</v>
      </c>
      <c r="Q8003" s="14">
        <f t="shared" ca="1" si="1362"/>
        <v>9.4633753420875077</v>
      </c>
      <c r="R8003" s="14">
        <f t="shared" ca="1" si="1363"/>
        <v>112.48692942553721</v>
      </c>
    </row>
    <row r="8004" spans="8:18">
      <c r="H8004">
        <v>3000</v>
      </c>
      <c r="I8004">
        <f t="shared" ca="1" si="1357"/>
        <v>84</v>
      </c>
      <c r="J8004" s="14">
        <f t="shared" ca="1" si="1358"/>
        <v>105.16800000000001</v>
      </c>
      <c r="K8004" s="14">
        <f t="shared" ca="1" si="1365"/>
        <v>8.8853025129806333</v>
      </c>
      <c r="L8004" s="14" t="str">
        <f t="shared" ca="1" si="1359"/>
        <v>above</v>
      </c>
      <c r="N8004">
        <f t="shared" si="1364"/>
        <v>7996</v>
      </c>
      <c r="O8004" s="14">
        <f t="shared" ca="1" si="1360"/>
        <v>131.01078140966177</v>
      </c>
      <c r="P8004" s="14">
        <f t="shared" ca="1" si="1361"/>
        <v>182.50225594637232</v>
      </c>
      <c r="Q8004" s="14">
        <f t="shared" ca="1" si="1362"/>
        <v>9.7657671931937617</v>
      </c>
      <c r="R8004" s="14" t="str">
        <f t="shared" ca="1" si="1363"/>
        <v>above</v>
      </c>
    </row>
    <row r="8005" spans="8:18">
      <c r="H8005">
        <v>3000</v>
      </c>
      <c r="I8005">
        <f t="shared" ca="1" si="1357"/>
        <v>80</v>
      </c>
      <c r="J8005" s="14">
        <f t="shared" ca="1" si="1358"/>
        <v>99.2</v>
      </c>
      <c r="K8005" s="14">
        <f t="shared" ca="1" si="1365"/>
        <v>8.7888983093448783</v>
      </c>
      <c r="L8005" s="14" t="str">
        <f t="shared" ca="1" si="1359"/>
        <v>above</v>
      </c>
      <c r="N8005">
        <f t="shared" si="1364"/>
        <v>7997</v>
      </c>
      <c r="O8005" s="14">
        <f t="shared" ca="1" si="1360"/>
        <v>106.56122288946406</v>
      </c>
      <c r="P8005" s="14">
        <f t="shared" ca="1" si="1361"/>
        <v>140.62710556055819</v>
      </c>
      <c r="Q8005" s="14">
        <f t="shared" ca="1" si="1362"/>
        <v>9.3561204014125661</v>
      </c>
      <c r="R8005" s="14">
        <f t="shared" ca="1" si="1363"/>
        <v>106.56122288946406</v>
      </c>
    </row>
    <row r="8006" spans="8:18">
      <c r="H8006">
        <v>3000</v>
      </c>
      <c r="I8006">
        <f t="shared" ca="1" si="1357"/>
        <v>25</v>
      </c>
      <c r="J8006" s="14">
        <f t="shared" ca="1" si="1358"/>
        <v>26.875</v>
      </c>
      <c r="K8006" s="14">
        <f t="shared" ca="1" si="1365"/>
        <v>6.5161930760429643</v>
      </c>
      <c r="L8006" s="14" t="str">
        <f t="shared" ca="1" si="1359"/>
        <v>above</v>
      </c>
      <c r="N8006">
        <f t="shared" si="1364"/>
        <v>7998</v>
      </c>
      <c r="O8006" s="14">
        <f t="shared" ca="1" si="1360"/>
        <v>156.22688504873472</v>
      </c>
      <c r="P8006" s="14">
        <f t="shared" ca="1" si="1361"/>
        <v>229.44740388482643</v>
      </c>
      <c r="Q8006" s="14">
        <f t="shared" ca="1" si="1362"/>
        <v>10.115379779710263</v>
      </c>
      <c r="R8006" s="14" t="str">
        <f t="shared" ca="1" si="1363"/>
        <v>above</v>
      </c>
    </row>
    <row r="8007" spans="8:18">
      <c r="H8007">
        <v>3000</v>
      </c>
      <c r="I8007">
        <f t="shared" ca="1" si="1357"/>
        <v>100</v>
      </c>
      <c r="J8007" s="14">
        <f t="shared" ca="1" si="1358"/>
        <v>130</v>
      </c>
      <c r="K8007" s="14">
        <f t="shared" ca="1" si="1365"/>
        <v>9.2302410336825194</v>
      </c>
      <c r="L8007" s="14" t="str">
        <f t="shared" ca="1" si="1359"/>
        <v>above</v>
      </c>
      <c r="N8007">
        <f t="shared" si="1364"/>
        <v>7999</v>
      </c>
      <c r="O8007" s="14">
        <f t="shared" ca="1" si="1360"/>
        <v>137.88599407139674</v>
      </c>
      <c r="P8007" s="14">
        <f t="shared" ca="1" si="1361"/>
        <v>194.9236361545685</v>
      </c>
      <c r="Q8007" s="14">
        <f t="shared" ca="1" si="1362"/>
        <v>9.867306820113944</v>
      </c>
      <c r="R8007" s="14" t="str">
        <f t="shared" ca="1" si="1363"/>
        <v>above</v>
      </c>
    </row>
    <row r="8008" spans="8:18">
      <c r="H8008">
        <v>3000</v>
      </c>
      <c r="I8008">
        <f t="shared" ca="1" si="1357"/>
        <v>18</v>
      </c>
      <c r="J8008" s="14">
        <f t="shared" ca="1" si="1358"/>
        <v>18.972000000000001</v>
      </c>
      <c r="K8008" s="14">
        <f t="shared" ca="1" si="1365"/>
        <v>5.8888779583328805</v>
      </c>
      <c r="L8008" s="14">
        <f t="shared" ca="1" si="1359"/>
        <v>18</v>
      </c>
      <c r="N8008">
        <f t="shared" si="1364"/>
        <v>8000</v>
      </c>
      <c r="O8008" s="14">
        <f t="shared" ca="1" si="1360"/>
        <v>123.65646416494076</v>
      </c>
      <c r="P8008" s="14">
        <f t="shared" ca="1" si="1361"/>
        <v>169.52922755426658</v>
      </c>
      <c r="Q8008" s="14">
        <f t="shared" ca="1" si="1362"/>
        <v>9.6511233342967042</v>
      </c>
      <c r="R8008" s="14" t="str">
        <f t="shared" ca="1" si="1363"/>
        <v>above</v>
      </c>
    </row>
    <row r="8009" spans="8:18">
      <c r="H8009">
        <v>3000</v>
      </c>
      <c r="I8009">
        <f t="shared" ca="1" si="1357"/>
        <v>71</v>
      </c>
      <c r="J8009" s="14">
        <f t="shared" ca="1" si="1358"/>
        <v>86.123000000000005</v>
      </c>
      <c r="K8009" s="14">
        <f t="shared" ca="1" si="1365"/>
        <v>8.5533322380321106</v>
      </c>
      <c r="L8009" s="14" t="str">
        <f t="shared" ca="1" si="1359"/>
        <v>above</v>
      </c>
      <c r="N8009">
        <f t="shared" si="1364"/>
        <v>8001</v>
      </c>
      <c r="O8009" s="14">
        <f t="shared" ca="1" si="1360"/>
        <v>132.00338495982385</v>
      </c>
      <c r="P8009" s="14">
        <f t="shared" ca="1" si="1361"/>
        <v>184.2780658823782</v>
      </c>
      <c r="Q8009" s="14">
        <f t="shared" ca="1" si="1362"/>
        <v>9.7807491574472607</v>
      </c>
      <c r="R8009" s="14" t="str">
        <f t="shared" ca="1" si="1363"/>
        <v>above</v>
      </c>
    </row>
    <row r="8010" spans="8:18">
      <c r="H8010">
        <v>3000</v>
      </c>
      <c r="I8010">
        <f t="shared" ref="I8010:I8073" ca="1" si="1366">RANDBETWEEN(10,100)</f>
        <v>100</v>
      </c>
      <c r="J8010" s="14">
        <f t="shared" ref="J8010:J8073" ca="1" si="1367">0.003*(I8010^2)+I8010</f>
        <v>130</v>
      </c>
      <c r="K8010" s="14">
        <f t="shared" ca="1" si="1365"/>
        <v>9.2302410336825194</v>
      </c>
      <c r="L8010" s="14" t="str">
        <f t="shared" ref="L8010:L8073" ca="1" si="1368">IF(I8010&lt;$B$19,I8010,"above")</f>
        <v>above</v>
      </c>
      <c r="N8010">
        <f t="shared" si="1364"/>
        <v>8002</v>
      </c>
      <c r="O8010" s="14">
        <f t="shared" ref="O8010:O8073" ca="1" si="1369">_xlfn.NORM.INV(RAND(),150,25)</f>
        <v>144.36050600135849</v>
      </c>
      <c r="P8010" s="14">
        <f t="shared" ref="P8010:P8073" ca="1" si="1370">0.003*(O8010^2)+O8010</f>
        <v>206.88037308026327</v>
      </c>
      <c r="Q8010" s="14">
        <f t="shared" ref="Q8010:Q8073" ca="1" si="1371">2*LN(O8010+1)</f>
        <v>9.9584338102077226</v>
      </c>
      <c r="R8010" s="14" t="str">
        <f t="shared" ref="R8010:R8073" ca="1" si="1372">IF(O8010&lt;=$B$20,O8010,"above")</f>
        <v>above</v>
      </c>
    </row>
    <row r="8011" spans="8:18">
      <c r="H8011">
        <v>3000</v>
      </c>
      <c r="I8011">
        <f t="shared" ca="1" si="1366"/>
        <v>59</v>
      </c>
      <c r="J8011" s="14">
        <f t="shared" ca="1" si="1367"/>
        <v>69.442999999999998</v>
      </c>
      <c r="K8011" s="14">
        <f t="shared" ca="1" si="1365"/>
        <v>8.1886891244442008</v>
      </c>
      <c r="L8011" s="14" t="str">
        <f t="shared" ca="1" si="1368"/>
        <v>above</v>
      </c>
      <c r="N8011">
        <f t="shared" ref="N8011:N8074" si="1373">N8010+1</f>
        <v>8003</v>
      </c>
      <c r="O8011" s="14">
        <f t="shared" ca="1" si="1369"/>
        <v>122.4013555263744</v>
      </c>
      <c r="P8011" s="14">
        <f t="shared" ca="1" si="1370"/>
        <v>167.34763103045611</v>
      </c>
      <c r="Q8011" s="14">
        <f t="shared" ca="1" si="1371"/>
        <v>9.6308841924552056</v>
      </c>
      <c r="R8011" s="14" t="str">
        <f t="shared" ca="1" si="1372"/>
        <v>above</v>
      </c>
    </row>
    <row r="8012" spans="8:18">
      <c r="H8012">
        <v>3000</v>
      </c>
      <c r="I8012">
        <f t="shared" ca="1" si="1366"/>
        <v>26</v>
      </c>
      <c r="J8012" s="14">
        <f t="shared" ca="1" si="1367"/>
        <v>28.027999999999999</v>
      </c>
      <c r="K8012" s="14">
        <f t="shared" ca="1" si="1365"/>
        <v>6.5916737320086582</v>
      </c>
      <c r="L8012" s="14" t="str">
        <f t="shared" ca="1" si="1368"/>
        <v>above</v>
      </c>
      <c r="N8012">
        <f t="shared" si="1373"/>
        <v>8004</v>
      </c>
      <c r="O8012" s="14">
        <f t="shared" ca="1" si="1369"/>
        <v>169.74005493934942</v>
      </c>
      <c r="P8012" s="14">
        <f t="shared" ca="1" si="1370"/>
        <v>256.17511369178953</v>
      </c>
      <c r="Q8012" s="14">
        <f t="shared" ca="1" si="1371"/>
        <v>10.280284506708195</v>
      </c>
      <c r="R8012" s="14" t="str">
        <f t="shared" ca="1" si="1372"/>
        <v>above</v>
      </c>
    </row>
    <row r="8013" spans="8:18">
      <c r="H8013">
        <v>3000</v>
      </c>
      <c r="I8013">
        <f t="shared" ca="1" si="1366"/>
        <v>35</v>
      </c>
      <c r="J8013" s="14">
        <f t="shared" ca="1" si="1367"/>
        <v>38.674999999999997</v>
      </c>
      <c r="K8013" s="14">
        <f t="shared" ca="1" si="1365"/>
        <v>7.1670378769122198</v>
      </c>
      <c r="L8013" s="14" t="str">
        <f t="shared" ca="1" si="1368"/>
        <v>above</v>
      </c>
      <c r="N8013">
        <f t="shared" si="1373"/>
        <v>8005</v>
      </c>
      <c r="O8013" s="14">
        <f t="shared" ca="1" si="1369"/>
        <v>146.94827887469185</v>
      </c>
      <c r="P8013" s="14">
        <f t="shared" ca="1" si="1370"/>
        <v>211.72966886739448</v>
      </c>
      <c r="Q8013" s="14">
        <f t="shared" ca="1" si="1371"/>
        <v>9.9937254912467566</v>
      </c>
      <c r="R8013" s="14" t="str">
        <f t="shared" ca="1" si="1372"/>
        <v>above</v>
      </c>
    </row>
    <row r="8014" spans="8:18">
      <c r="H8014">
        <v>3000</v>
      </c>
      <c r="I8014">
        <f t="shared" ca="1" si="1366"/>
        <v>79</v>
      </c>
      <c r="J8014" s="14">
        <f t="shared" ca="1" si="1367"/>
        <v>97.722999999999999</v>
      </c>
      <c r="K8014" s="14">
        <f t="shared" ca="1" si="1365"/>
        <v>8.7640532693477624</v>
      </c>
      <c r="L8014" s="14" t="str">
        <f t="shared" ca="1" si="1368"/>
        <v>above</v>
      </c>
      <c r="N8014">
        <f t="shared" si="1373"/>
        <v>8006</v>
      </c>
      <c r="O8014" s="14">
        <f t="shared" ca="1" si="1369"/>
        <v>154.07892766309982</v>
      </c>
      <c r="P8014" s="14">
        <f t="shared" ca="1" si="1370"/>
        <v>225.29987551253205</v>
      </c>
      <c r="Q8014" s="14">
        <f t="shared" ca="1" si="1371"/>
        <v>10.087868396090268</v>
      </c>
      <c r="R8014" s="14" t="str">
        <f t="shared" ca="1" si="1372"/>
        <v>above</v>
      </c>
    </row>
    <row r="8015" spans="8:18">
      <c r="H8015">
        <v>3000</v>
      </c>
      <c r="I8015">
        <f t="shared" ca="1" si="1366"/>
        <v>19</v>
      </c>
      <c r="J8015" s="14">
        <f t="shared" ca="1" si="1367"/>
        <v>20.082999999999998</v>
      </c>
      <c r="K8015" s="14">
        <f t="shared" ca="1" si="1365"/>
        <v>5.9914645471079817</v>
      </c>
      <c r="L8015" s="14" t="str">
        <f t="shared" ca="1" si="1368"/>
        <v>above</v>
      </c>
      <c r="N8015">
        <f t="shared" si="1373"/>
        <v>8007</v>
      </c>
      <c r="O8015" s="14">
        <f t="shared" ca="1" si="1369"/>
        <v>200.25462841659157</v>
      </c>
      <c r="P8015" s="14">
        <f t="shared" ca="1" si="1370"/>
        <v>320.56037702339307</v>
      </c>
      <c r="Q8015" s="14">
        <f t="shared" ca="1" si="1371"/>
        <v>10.609141828755055</v>
      </c>
      <c r="R8015" s="14" t="str">
        <f t="shared" ca="1" si="1372"/>
        <v>above</v>
      </c>
    </row>
    <row r="8016" spans="8:18">
      <c r="H8016">
        <v>3000</v>
      </c>
      <c r="I8016">
        <f t="shared" ca="1" si="1366"/>
        <v>48</v>
      </c>
      <c r="J8016" s="14">
        <f t="shared" ca="1" si="1367"/>
        <v>54.911999999999999</v>
      </c>
      <c r="K8016" s="14">
        <f t="shared" ca="1" si="1365"/>
        <v>7.7836405962212529</v>
      </c>
      <c r="L8016" s="14" t="str">
        <f t="shared" ca="1" si="1368"/>
        <v>above</v>
      </c>
      <c r="N8016">
        <f t="shared" si="1373"/>
        <v>8008</v>
      </c>
      <c r="O8016" s="14">
        <f t="shared" ca="1" si="1369"/>
        <v>136.85536527961847</v>
      </c>
      <c r="P8016" s="14">
        <f t="shared" ca="1" si="1370"/>
        <v>193.04353829707188</v>
      </c>
      <c r="Q8016" s="14">
        <f t="shared" ca="1" si="1371"/>
        <v>9.8524101157116064</v>
      </c>
      <c r="R8016" s="14" t="str">
        <f t="shared" ca="1" si="1372"/>
        <v>above</v>
      </c>
    </row>
    <row r="8017" spans="8:18">
      <c r="H8017">
        <v>3000</v>
      </c>
      <c r="I8017">
        <f t="shared" ca="1" si="1366"/>
        <v>30</v>
      </c>
      <c r="J8017" s="14">
        <f t="shared" ca="1" si="1367"/>
        <v>32.700000000000003</v>
      </c>
      <c r="K8017" s="14">
        <f t="shared" ca="1" si="1365"/>
        <v>6.8679744089702925</v>
      </c>
      <c r="L8017" s="14" t="str">
        <f t="shared" ca="1" si="1368"/>
        <v>above</v>
      </c>
      <c r="N8017">
        <f t="shared" si="1373"/>
        <v>8009</v>
      </c>
      <c r="O8017" s="14">
        <f t="shared" ca="1" si="1369"/>
        <v>144.7059326513012</v>
      </c>
      <c r="P8017" s="14">
        <f t="shared" ca="1" si="1370"/>
        <v>207.52535348474996</v>
      </c>
      <c r="Q8017" s="14">
        <f t="shared" ca="1" si="1371"/>
        <v>9.9631808612756316</v>
      </c>
      <c r="R8017" s="14" t="str">
        <f t="shared" ca="1" si="1372"/>
        <v>above</v>
      </c>
    </row>
    <row r="8018" spans="8:18">
      <c r="H8018">
        <v>3000</v>
      </c>
      <c r="I8018">
        <f t="shared" ca="1" si="1366"/>
        <v>95</v>
      </c>
      <c r="J8018" s="14">
        <f t="shared" ca="1" si="1367"/>
        <v>122.075</v>
      </c>
      <c r="K8018" s="14">
        <f t="shared" ca="1" si="1365"/>
        <v>9.1286963829356722</v>
      </c>
      <c r="L8018" s="14" t="str">
        <f t="shared" ca="1" si="1368"/>
        <v>above</v>
      </c>
      <c r="N8018">
        <f t="shared" si="1373"/>
        <v>8010</v>
      </c>
      <c r="O8018" s="14">
        <f t="shared" ca="1" si="1369"/>
        <v>142.04617660794131</v>
      </c>
      <c r="P8018" s="14">
        <f t="shared" ca="1" si="1370"/>
        <v>202.57752547474468</v>
      </c>
      <c r="Q8018" s="14">
        <f t="shared" ca="1" si="1371"/>
        <v>9.9263349829537244</v>
      </c>
      <c r="R8018" s="14" t="str">
        <f t="shared" ca="1" si="1372"/>
        <v>above</v>
      </c>
    </row>
    <row r="8019" spans="8:18">
      <c r="H8019">
        <v>3000</v>
      </c>
      <c r="I8019">
        <f t="shared" ca="1" si="1366"/>
        <v>54</v>
      </c>
      <c r="J8019" s="14">
        <f t="shared" ca="1" si="1367"/>
        <v>62.747999999999998</v>
      </c>
      <c r="K8019" s="14">
        <f t="shared" ca="1" si="1365"/>
        <v>8.0146663704649423</v>
      </c>
      <c r="L8019" s="14" t="str">
        <f t="shared" ca="1" si="1368"/>
        <v>above</v>
      </c>
      <c r="N8019">
        <f t="shared" si="1373"/>
        <v>8011</v>
      </c>
      <c r="O8019" s="14">
        <f t="shared" ca="1" si="1369"/>
        <v>96.174060787882951</v>
      </c>
      <c r="P8019" s="14">
        <f t="shared" ca="1" si="1370"/>
        <v>123.92241069317717</v>
      </c>
      <c r="Q8019" s="14">
        <f t="shared" ca="1" si="1371"/>
        <v>9.1530076230591639</v>
      </c>
      <c r="R8019" s="14">
        <f t="shared" ca="1" si="1372"/>
        <v>96.174060787882951</v>
      </c>
    </row>
    <row r="8020" spans="8:18">
      <c r="H8020">
        <v>3000</v>
      </c>
      <c r="I8020">
        <f t="shared" ca="1" si="1366"/>
        <v>10</v>
      </c>
      <c r="J8020" s="14">
        <f t="shared" ca="1" si="1367"/>
        <v>10.3</v>
      </c>
      <c r="K8020" s="14">
        <f t="shared" ca="1" si="1365"/>
        <v>4.7957905455967413</v>
      </c>
      <c r="L8020" s="14">
        <f t="shared" ca="1" si="1368"/>
        <v>10</v>
      </c>
      <c r="N8020">
        <f t="shared" si="1373"/>
        <v>8012</v>
      </c>
      <c r="O8020" s="14">
        <f t="shared" ca="1" si="1369"/>
        <v>161.88501804273568</v>
      </c>
      <c r="P8020" s="14">
        <f t="shared" ca="1" si="1370"/>
        <v>240.50529524282626</v>
      </c>
      <c r="Q8020" s="14">
        <f t="shared" ca="1" si="1371"/>
        <v>10.186089082213496</v>
      </c>
      <c r="R8020" s="14" t="str">
        <f t="shared" ca="1" si="1372"/>
        <v>above</v>
      </c>
    </row>
    <row r="8021" spans="8:18">
      <c r="H8021">
        <v>3000</v>
      </c>
      <c r="I8021">
        <f t="shared" ca="1" si="1366"/>
        <v>16</v>
      </c>
      <c r="J8021" s="14">
        <f t="shared" ca="1" si="1367"/>
        <v>16.768000000000001</v>
      </c>
      <c r="K8021" s="14">
        <f t="shared" ca="1" si="1365"/>
        <v>5.6664266881124323</v>
      </c>
      <c r="L8021" s="14">
        <f t="shared" ca="1" si="1368"/>
        <v>16</v>
      </c>
      <c r="N8021">
        <f t="shared" si="1373"/>
        <v>8013</v>
      </c>
      <c r="O8021" s="14">
        <f t="shared" ca="1" si="1369"/>
        <v>114.33252471803875</v>
      </c>
      <c r="P8021" s="14">
        <f t="shared" ca="1" si="1370"/>
        <v>153.54830334324157</v>
      </c>
      <c r="Q8021" s="14">
        <f t="shared" ca="1" si="1371"/>
        <v>9.4956389504995311</v>
      </c>
      <c r="R8021" s="14">
        <f t="shared" ca="1" si="1372"/>
        <v>114.33252471803875</v>
      </c>
    </row>
    <row r="8022" spans="8:18">
      <c r="H8022">
        <v>3000</v>
      </c>
      <c r="I8022">
        <f t="shared" ca="1" si="1366"/>
        <v>35</v>
      </c>
      <c r="J8022" s="14">
        <f t="shared" ca="1" si="1367"/>
        <v>38.674999999999997</v>
      </c>
      <c r="K8022" s="14">
        <f t="shared" ca="1" si="1365"/>
        <v>7.1670378769122198</v>
      </c>
      <c r="L8022" s="14" t="str">
        <f t="shared" ca="1" si="1368"/>
        <v>above</v>
      </c>
      <c r="N8022">
        <f t="shared" si="1373"/>
        <v>8014</v>
      </c>
      <c r="O8022" s="14">
        <f t="shared" ca="1" si="1369"/>
        <v>120.24630460502048</v>
      </c>
      <c r="P8022" s="14">
        <f t="shared" ca="1" si="1370"/>
        <v>163.62382591851059</v>
      </c>
      <c r="Q8022" s="14">
        <f t="shared" ca="1" si="1371"/>
        <v>9.5956481037375543</v>
      </c>
      <c r="R8022" s="14" t="str">
        <f t="shared" ca="1" si="1372"/>
        <v>above</v>
      </c>
    </row>
    <row r="8023" spans="8:18">
      <c r="H8023">
        <v>3000</v>
      </c>
      <c r="I8023">
        <f t="shared" ca="1" si="1366"/>
        <v>44</v>
      </c>
      <c r="J8023" s="14">
        <f t="shared" ca="1" si="1367"/>
        <v>49.808</v>
      </c>
      <c r="K8023" s="14">
        <f t="shared" ca="1" si="1365"/>
        <v>7.6133249795406392</v>
      </c>
      <c r="L8023" s="14" t="str">
        <f t="shared" ca="1" si="1368"/>
        <v>above</v>
      </c>
      <c r="N8023">
        <f t="shared" si="1373"/>
        <v>8015</v>
      </c>
      <c r="O8023" s="14">
        <f t="shared" ca="1" si="1369"/>
        <v>168.81216462426934</v>
      </c>
      <c r="P8023" s="14">
        <f t="shared" ca="1" si="1370"/>
        <v>254.30480539966356</v>
      </c>
      <c r="Q8023" s="14">
        <f t="shared" ca="1" si="1371"/>
        <v>10.269385824415835</v>
      </c>
      <c r="R8023" s="14" t="str">
        <f t="shared" ca="1" si="1372"/>
        <v>above</v>
      </c>
    </row>
    <row r="8024" spans="8:18">
      <c r="H8024">
        <v>3000</v>
      </c>
      <c r="I8024">
        <f t="shared" ca="1" si="1366"/>
        <v>70</v>
      </c>
      <c r="J8024" s="14">
        <f t="shared" ca="1" si="1367"/>
        <v>84.7</v>
      </c>
      <c r="K8024" s="14">
        <f t="shared" ca="1" si="1365"/>
        <v>8.5253597540826309</v>
      </c>
      <c r="L8024" s="14" t="str">
        <f t="shared" ca="1" si="1368"/>
        <v>above</v>
      </c>
      <c r="N8024">
        <f t="shared" si="1373"/>
        <v>8016</v>
      </c>
      <c r="O8024" s="14">
        <f t="shared" ca="1" si="1369"/>
        <v>134.8637523905995</v>
      </c>
      <c r="P8024" s="14">
        <f t="shared" ca="1" si="1370"/>
        <v>189.4284475172183</v>
      </c>
      <c r="Q8024" s="14">
        <f t="shared" ca="1" si="1371"/>
        <v>9.8233051258419426</v>
      </c>
      <c r="R8024" s="14" t="str">
        <f t="shared" ca="1" si="1372"/>
        <v>above</v>
      </c>
    </row>
    <row r="8025" spans="8:18">
      <c r="H8025">
        <v>3000</v>
      </c>
      <c r="I8025">
        <f t="shared" ca="1" si="1366"/>
        <v>79</v>
      </c>
      <c r="J8025" s="14">
        <f t="shared" ca="1" si="1367"/>
        <v>97.722999999999999</v>
      </c>
      <c r="K8025" s="14">
        <f t="shared" ref="K8025:K8088" ca="1" si="1374">2*LN(I8025+1)</f>
        <v>8.7640532693477624</v>
      </c>
      <c r="L8025" s="14" t="str">
        <f t="shared" ca="1" si="1368"/>
        <v>above</v>
      </c>
      <c r="N8025">
        <f t="shared" si="1373"/>
        <v>8017</v>
      </c>
      <c r="O8025" s="14">
        <f t="shared" ca="1" si="1369"/>
        <v>129.95374196980197</v>
      </c>
      <c r="P8025" s="14">
        <f t="shared" ca="1" si="1370"/>
        <v>180.61766712566356</v>
      </c>
      <c r="Q8025" s="14">
        <f t="shared" ca="1" si="1371"/>
        <v>9.7496882922142536</v>
      </c>
      <c r="R8025" s="14" t="str">
        <f t="shared" ca="1" si="1372"/>
        <v>above</v>
      </c>
    </row>
    <row r="8026" spans="8:18">
      <c r="H8026">
        <v>3000</v>
      </c>
      <c r="I8026">
        <f t="shared" ca="1" si="1366"/>
        <v>34</v>
      </c>
      <c r="J8026" s="14">
        <f t="shared" ca="1" si="1367"/>
        <v>37.468000000000004</v>
      </c>
      <c r="K8026" s="14">
        <f t="shared" ca="1" si="1374"/>
        <v>7.110696122978827</v>
      </c>
      <c r="L8026" s="14" t="str">
        <f t="shared" ca="1" si="1368"/>
        <v>above</v>
      </c>
      <c r="N8026">
        <f t="shared" si="1373"/>
        <v>8018</v>
      </c>
      <c r="O8026" s="14">
        <f t="shared" ca="1" si="1369"/>
        <v>124.84383754879413</v>
      </c>
      <c r="P8026" s="14">
        <f t="shared" ca="1" si="1370"/>
        <v>171.60178887052322</v>
      </c>
      <c r="Q8026" s="14">
        <f t="shared" ca="1" si="1371"/>
        <v>9.6700835074918032</v>
      </c>
      <c r="R8026" s="14" t="str">
        <f t="shared" ca="1" si="1372"/>
        <v>above</v>
      </c>
    </row>
    <row r="8027" spans="8:18">
      <c r="H8027">
        <v>3000</v>
      </c>
      <c r="I8027">
        <f t="shared" ca="1" si="1366"/>
        <v>30</v>
      </c>
      <c r="J8027" s="14">
        <f t="shared" ca="1" si="1367"/>
        <v>32.700000000000003</v>
      </c>
      <c r="K8027" s="14">
        <f t="shared" ca="1" si="1374"/>
        <v>6.8679744089702925</v>
      </c>
      <c r="L8027" s="14" t="str">
        <f t="shared" ca="1" si="1368"/>
        <v>above</v>
      </c>
      <c r="N8027">
        <f t="shared" si="1373"/>
        <v>8019</v>
      </c>
      <c r="O8027" s="14">
        <f t="shared" ca="1" si="1369"/>
        <v>137.45829711451577</v>
      </c>
      <c r="P8027" s="14">
        <f t="shared" ca="1" si="1370"/>
        <v>194.14264745138325</v>
      </c>
      <c r="Q8027" s="14">
        <f t="shared" ca="1" si="1371"/>
        <v>9.8611383528404204</v>
      </c>
      <c r="R8027" s="14" t="str">
        <f t="shared" ca="1" si="1372"/>
        <v>above</v>
      </c>
    </row>
    <row r="8028" spans="8:18">
      <c r="H8028">
        <v>3000</v>
      </c>
      <c r="I8028">
        <f t="shared" ca="1" si="1366"/>
        <v>10</v>
      </c>
      <c r="J8028" s="14">
        <f t="shared" ca="1" si="1367"/>
        <v>10.3</v>
      </c>
      <c r="K8028" s="14">
        <f t="shared" ca="1" si="1374"/>
        <v>4.7957905455967413</v>
      </c>
      <c r="L8028" s="14">
        <f t="shared" ca="1" si="1368"/>
        <v>10</v>
      </c>
      <c r="N8028">
        <f t="shared" si="1373"/>
        <v>8020</v>
      </c>
      <c r="O8028" s="14">
        <f t="shared" ca="1" si="1369"/>
        <v>130.68681241961042</v>
      </c>
      <c r="P8028" s="14">
        <f t="shared" ca="1" si="1370"/>
        <v>181.92394124080573</v>
      </c>
      <c r="Q8028" s="14">
        <f t="shared" ca="1" si="1371"/>
        <v>9.7608529404947824</v>
      </c>
      <c r="R8028" s="14" t="str">
        <f t="shared" ca="1" si="1372"/>
        <v>above</v>
      </c>
    </row>
    <row r="8029" spans="8:18">
      <c r="H8029">
        <v>3000</v>
      </c>
      <c r="I8029">
        <f t="shared" ca="1" si="1366"/>
        <v>28</v>
      </c>
      <c r="J8029" s="14">
        <f t="shared" ca="1" si="1367"/>
        <v>30.352</v>
      </c>
      <c r="K8029" s="14">
        <f t="shared" ca="1" si="1374"/>
        <v>6.7345916599729483</v>
      </c>
      <c r="L8029" s="14" t="str">
        <f t="shared" ca="1" si="1368"/>
        <v>above</v>
      </c>
      <c r="N8029">
        <f t="shared" si="1373"/>
        <v>8021</v>
      </c>
      <c r="O8029" s="14">
        <f t="shared" ca="1" si="1369"/>
        <v>124.75641771144336</v>
      </c>
      <c r="P8029" s="14">
        <f t="shared" ca="1" si="1370"/>
        <v>171.44890899201977</v>
      </c>
      <c r="Q8029" s="14">
        <f t="shared" ca="1" si="1371"/>
        <v>9.6686936863125155</v>
      </c>
      <c r="R8029" s="14" t="str">
        <f t="shared" ca="1" si="1372"/>
        <v>above</v>
      </c>
    </row>
    <row r="8030" spans="8:18">
      <c r="H8030">
        <v>3000</v>
      </c>
      <c r="I8030">
        <f t="shared" ca="1" si="1366"/>
        <v>15</v>
      </c>
      <c r="J8030" s="14">
        <f t="shared" ca="1" si="1367"/>
        <v>15.675000000000001</v>
      </c>
      <c r="K8030" s="14">
        <f t="shared" ca="1" si="1374"/>
        <v>5.5451774444795623</v>
      </c>
      <c r="L8030" s="14">
        <f t="shared" ca="1" si="1368"/>
        <v>15</v>
      </c>
      <c r="N8030">
        <f t="shared" si="1373"/>
        <v>8022</v>
      </c>
      <c r="O8030" s="14">
        <f t="shared" ca="1" si="1369"/>
        <v>127.51998070791956</v>
      </c>
      <c r="P8030" s="14">
        <f t="shared" ca="1" si="1370"/>
        <v>176.30401714716407</v>
      </c>
      <c r="Q8030" s="14">
        <f t="shared" ca="1" si="1371"/>
        <v>9.7121687682761753</v>
      </c>
      <c r="R8030" s="14" t="str">
        <f t="shared" ca="1" si="1372"/>
        <v>above</v>
      </c>
    </row>
    <row r="8031" spans="8:18">
      <c r="H8031">
        <v>3000</v>
      </c>
      <c r="I8031">
        <f t="shared" ca="1" si="1366"/>
        <v>94</v>
      </c>
      <c r="J8031" s="14">
        <f t="shared" ca="1" si="1367"/>
        <v>120.508</v>
      </c>
      <c r="K8031" s="14">
        <f t="shared" ca="1" si="1374"/>
        <v>9.1077537832010815</v>
      </c>
      <c r="L8031" s="14" t="str">
        <f t="shared" ca="1" si="1368"/>
        <v>above</v>
      </c>
      <c r="N8031">
        <f t="shared" si="1373"/>
        <v>8023</v>
      </c>
      <c r="O8031" s="14">
        <f t="shared" ca="1" si="1369"/>
        <v>131.84352807438853</v>
      </c>
      <c r="P8031" s="14">
        <f t="shared" ca="1" si="1370"/>
        <v>183.99167575969477</v>
      </c>
      <c r="Q8031" s="14">
        <f t="shared" ca="1" si="1371"/>
        <v>9.7783439099628708</v>
      </c>
      <c r="R8031" s="14" t="str">
        <f t="shared" ca="1" si="1372"/>
        <v>above</v>
      </c>
    </row>
    <row r="8032" spans="8:18">
      <c r="H8032">
        <v>3000</v>
      </c>
      <c r="I8032">
        <f t="shared" ca="1" si="1366"/>
        <v>36</v>
      </c>
      <c r="J8032" s="14">
        <f t="shared" ca="1" si="1367"/>
        <v>39.887999999999998</v>
      </c>
      <c r="K8032" s="14">
        <f t="shared" ca="1" si="1374"/>
        <v>7.2218358252884487</v>
      </c>
      <c r="L8032" s="14" t="str">
        <f t="shared" ca="1" si="1368"/>
        <v>above</v>
      </c>
      <c r="N8032">
        <f t="shared" si="1373"/>
        <v>8024</v>
      </c>
      <c r="O8032" s="14">
        <f t="shared" ca="1" si="1369"/>
        <v>143.23210544510667</v>
      </c>
      <c r="P8032" s="14">
        <f t="shared" ca="1" si="1370"/>
        <v>204.77841353582113</v>
      </c>
      <c r="Q8032" s="14">
        <f t="shared" ca="1" si="1371"/>
        <v>9.9428476906389331</v>
      </c>
      <c r="R8032" s="14" t="str">
        <f t="shared" ca="1" si="1372"/>
        <v>above</v>
      </c>
    </row>
    <row r="8033" spans="8:18">
      <c r="H8033">
        <v>3000</v>
      </c>
      <c r="I8033">
        <f t="shared" ca="1" si="1366"/>
        <v>64</v>
      </c>
      <c r="J8033" s="14">
        <f t="shared" ca="1" si="1367"/>
        <v>76.287999999999997</v>
      </c>
      <c r="K8033" s="14">
        <f t="shared" ca="1" si="1374"/>
        <v>8.3487745397912736</v>
      </c>
      <c r="L8033" s="14" t="str">
        <f t="shared" ca="1" si="1368"/>
        <v>above</v>
      </c>
      <c r="N8033">
        <f t="shared" si="1373"/>
        <v>8025</v>
      </c>
      <c r="O8033" s="14">
        <f t="shared" ca="1" si="1369"/>
        <v>128.18156374514547</v>
      </c>
      <c r="P8033" s="14">
        <f t="shared" ca="1" si="1370"/>
        <v>177.47310359759786</v>
      </c>
      <c r="Q8033" s="14">
        <f t="shared" ca="1" si="1371"/>
        <v>9.7224377713910481</v>
      </c>
      <c r="R8033" s="14" t="str">
        <f t="shared" ca="1" si="1372"/>
        <v>above</v>
      </c>
    </row>
    <row r="8034" spans="8:18">
      <c r="H8034">
        <v>3000</v>
      </c>
      <c r="I8034">
        <f t="shared" ca="1" si="1366"/>
        <v>19</v>
      </c>
      <c r="J8034" s="14">
        <f t="shared" ca="1" si="1367"/>
        <v>20.082999999999998</v>
      </c>
      <c r="K8034" s="14">
        <f t="shared" ca="1" si="1374"/>
        <v>5.9914645471079817</v>
      </c>
      <c r="L8034" s="14" t="str">
        <f t="shared" ca="1" si="1368"/>
        <v>above</v>
      </c>
      <c r="N8034">
        <f t="shared" si="1373"/>
        <v>8026</v>
      </c>
      <c r="O8034" s="14">
        <f t="shared" ca="1" si="1369"/>
        <v>154.00794801077592</v>
      </c>
      <c r="P8034" s="14">
        <f t="shared" ca="1" si="1370"/>
        <v>225.16329216224551</v>
      </c>
      <c r="Q8034" s="14">
        <f t="shared" ca="1" si="1371"/>
        <v>10.086952786186956</v>
      </c>
      <c r="R8034" s="14" t="str">
        <f t="shared" ca="1" si="1372"/>
        <v>above</v>
      </c>
    </row>
    <row r="8035" spans="8:18">
      <c r="H8035">
        <v>3000</v>
      </c>
      <c r="I8035">
        <f t="shared" ca="1" si="1366"/>
        <v>77</v>
      </c>
      <c r="J8035" s="14">
        <f t="shared" ca="1" si="1367"/>
        <v>94.787000000000006</v>
      </c>
      <c r="K8035" s="14">
        <f t="shared" ca="1" si="1374"/>
        <v>8.7134176533791834</v>
      </c>
      <c r="L8035" s="14" t="str">
        <f t="shared" ca="1" si="1368"/>
        <v>above</v>
      </c>
      <c r="N8035">
        <f t="shared" si="1373"/>
        <v>8027</v>
      </c>
      <c r="O8035" s="14">
        <f t="shared" ca="1" si="1369"/>
        <v>160.52677040660052</v>
      </c>
      <c r="P8035" s="14">
        <f t="shared" ca="1" si="1370"/>
        <v>237.83330245812084</v>
      </c>
      <c r="Q8035" s="14">
        <f t="shared" ca="1" si="1371"/>
        <v>10.169341779914904</v>
      </c>
      <c r="R8035" s="14" t="str">
        <f t="shared" ca="1" si="1372"/>
        <v>above</v>
      </c>
    </row>
    <row r="8036" spans="8:18">
      <c r="H8036">
        <v>3000</v>
      </c>
      <c r="I8036">
        <f t="shared" ca="1" si="1366"/>
        <v>25</v>
      </c>
      <c r="J8036" s="14">
        <f t="shared" ca="1" si="1367"/>
        <v>26.875</v>
      </c>
      <c r="K8036" s="14">
        <f t="shared" ca="1" si="1374"/>
        <v>6.5161930760429643</v>
      </c>
      <c r="L8036" s="14" t="str">
        <f t="shared" ca="1" si="1368"/>
        <v>above</v>
      </c>
      <c r="N8036">
        <f t="shared" si="1373"/>
        <v>8028</v>
      </c>
      <c r="O8036" s="14">
        <f t="shared" ca="1" si="1369"/>
        <v>156.05378797145207</v>
      </c>
      <c r="P8036" s="14">
        <f t="shared" ca="1" si="1370"/>
        <v>229.11214219216882</v>
      </c>
      <c r="Q8036" s="14">
        <f t="shared" ca="1" si="1371"/>
        <v>10.113176690438216</v>
      </c>
      <c r="R8036" s="14" t="str">
        <f t="shared" ca="1" si="1372"/>
        <v>above</v>
      </c>
    </row>
    <row r="8037" spans="8:18">
      <c r="H8037">
        <v>3000</v>
      </c>
      <c r="I8037">
        <f t="shared" ca="1" si="1366"/>
        <v>51</v>
      </c>
      <c r="J8037" s="14">
        <f t="shared" ca="1" si="1367"/>
        <v>58.802999999999997</v>
      </c>
      <c r="K8037" s="14">
        <f t="shared" ca="1" si="1374"/>
        <v>7.9024874371628551</v>
      </c>
      <c r="L8037" s="14" t="str">
        <f t="shared" ca="1" si="1368"/>
        <v>above</v>
      </c>
      <c r="N8037">
        <f t="shared" si="1373"/>
        <v>8029</v>
      </c>
      <c r="O8037" s="14">
        <f t="shared" ca="1" si="1369"/>
        <v>173.01888418523501</v>
      </c>
      <c r="P8037" s="14">
        <f t="shared" ca="1" si="1370"/>
        <v>262.82548703934629</v>
      </c>
      <c r="Q8037" s="14">
        <f t="shared" ca="1" si="1371"/>
        <v>10.318327646251594</v>
      </c>
      <c r="R8037" s="14" t="str">
        <f t="shared" ca="1" si="1372"/>
        <v>above</v>
      </c>
    </row>
    <row r="8038" spans="8:18">
      <c r="H8038">
        <v>3000</v>
      </c>
      <c r="I8038">
        <f t="shared" ca="1" si="1366"/>
        <v>57</v>
      </c>
      <c r="J8038" s="14">
        <f t="shared" ca="1" si="1367"/>
        <v>66.747</v>
      </c>
      <c r="K8038" s="14">
        <f t="shared" ca="1" si="1374"/>
        <v>8.1208860210928382</v>
      </c>
      <c r="L8038" s="14" t="str">
        <f t="shared" ca="1" si="1368"/>
        <v>above</v>
      </c>
      <c r="N8038">
        <f t="shared" si="1373"/>
        <v>8030</v>
      </c>
      <c r="O8038" s="14">
        <f t="shared" ca="1" si="1369"/>
        <v>152.5578641379519</v>
      </c>
      <c r="P8038" s="14">
        <f t="shared" ca="1" si="1370"/>
        <v>222.37956986895327</v>
      </c>
      <c r="Q8038" s="14">
        <f t="shared" ca="1" si="1371"/>
        <v>10.068154922123725</v>
      </c>
      <c r="R8038" s="14" t="str">
        <f t="shared" ca="1" si="1372"/>
        <v>above</v>
      </c>
    </row>
    <row r="8039" spans="8:18">
      <c r="H8039">
        <v>3000</v>
      </c>
      <c r="I8039">
        <f t="shared" ca="1" si="1366"/>
        <v>31</v>
      </c>
      <c r="J8039" s="14">
        <f t="shared" ca="1" si="1367"/>
        <v>33.883000000000003</v>
      </c>
      <c r="K8039" s="14">
        <f t="shared" ca="1" si="1374"/>
        <v>6.9314718055994531</v>
      </c>
      <c r="L8039" s="14" t="str">
        <f t="shared" ca="1" si="1368"/>
        <v>above</v>
      </c>
      <c r="N8039">
        <f t="shared" si="1373"/>
        <v>8031</v>
      </c>
      <c r="O8039" s="14">
        <f t="shared" ca="1" si="1369"/>
        <v>133.99347071202018</v>
      </c>
      <c r="P8039" s="14">
        <f t="shared" ca="1" si="1370"/>
        <v>187.85622129237922</v>
      </c>
      <c r="Q8039" s="14">
        <f t="shared" ca="1" si="1371"/>
        <v>9.8104528243453082</v>
      </c>
      <c r="R8039" s="14" t="str">
        <f t="shared" ca="1" si="1372"/>
        <v>above</v>
      </c>
    </row>
    <row r="8040" spans="8:18">
      <c r="H8040">
        <v>3000</v>
      </c>
      <c r="I8040">
        <f t="shared" ca="1" si="1366"/>
        <v>77</v>
      </c>
      <c r="J8040" s="14">
        <f t="shared" ca="1" si="1367"/>
        <v>94.787000000000006</v>
      </c>
      <c r="K8040" s="14">
        <f t="shared" ca="1" si="1374"/>
        <v>8.7134176533791834</v>
      </c>
      <c r="L8040" s="14" t="str">
        <f t="shared" ca="1" si="1368"/>
        <v>above</v>
      </c>
      <c r="N8040">
        <f t="shared" si="1373"/>
        <v>8032</v>
      </c>
      <c r="O8040" s="14">
        <f t="shared" ca="1" si="1369"/>
        <v>98.963633354027976</v>
      </c>
      <c r="P8040" s="14">
        <f t="shared" ca="1" si="1370"/>
        <v>128.34503553391943</v>
      </c>
      <c r="Q8040" s="14">
        <f t="shared" ca="1" si="1371"/>
        <v>9.2096129067713761</v>
      </c>
      <c r="R8040" s="14">
        <f t="shared" ca="1" si="1372"/>
        <v>98.963633354027976</v>
      </c>
    </row>
    <row r="8041" spans="8:18">
      <c r="H8041">
        <v>3000</v>
      </c>
      <c r="I8041">
        <f t="shared" ca="1" si="1366"/>
        <v>50</v>
      </c>
      <c r="J8041" s="14">
        <f t="shared" ca="1" si="1367"/>
        <v>57.5</v>
      </c>
      <c r="K8041" s="14">
        <f t="shared" ca="1" si="1374"/>
        <v>7.8636512654486515</v>
      </c>
      <c r="L8041" s="14" t="str">
        <f t="shared" ca="1" si="1368"/>
        <v>above</v>
      </c>
      <c r="N8041">
        <f t="shared" si="1373"/>
        <v>8033</v>
      </c>
      <c r="O8041" s="14">
        <f t="shared" ca="1" si="1369"/>
        <v>178.28496092879865</v>
      </c>
      <c r="P8041" s="14">
        <f t="shared" ca="1" si="1370"/>
        <v>273.64154280894843</v>
      </c>
      <c r="Q8041" s="14">
        <f t="shared" ca="1" si="1371"/>
        <v>10.377953001021956</v>
      </c>
      <c r="R8041" s="14" t="str">
        <f t="shared" ca="1" si="1372"/>
        <v>above</v>
      </c>
    </row>
    <row r="8042" spans="8:18">
      <c r="H8042">
        <v>3000</v>
      </c>
      <c r="I8042">
        <f t="shared" ca="1" si="1366"/>
        <v>52</v>
      </c>
      <c r="J8042" s="14">
        <f t="shared" ca="1" si="1367"/>
        <v>60.112000000000002</v>
      </c>
      <c r="K8042" s="14">
        <f t="shared" ca="1" si="1374"/>
        <v>7.9405838271042439</v>
      </c>
      <c r="L8042" s="14" t="str">
        <f t="shared" ca="1" si="1368"/>
        <v>above</v>
      </c>
      <c r="N8042">
        <f t="shared" si="1373"/>
        <v>8034</v>
      </c>
      <c r="O8042" s="14">
        <f t="shared" ca="1" si="1369"/>
        <v>152.95989002665428</v>
      </c>
      <c r="P8042" s="14">
        <f t="shared" ca="1" si="1370"/>
        <v>223.15007389755277</v>
      </c>
      <c r="Q8042" s="14">
        <f t="shared" ca="1" si="1371"/>
        <v>10.073384228234248</v>
      </c>
      <c r="R8042" s="14" t="str">
        <f t="shared" ca="1" si="1372"/>
        <v>above</v>
      </c>
    </row>
    <row r="8043" spans="8:18">
      <c r="H8043">
        <v>3000</v>
      </c>
      <c r="I8043">
        <f t="shared" ca="1" si="1366"/>
        <v>62</v>
      </c>
      <c r="J8043" s="14">
        <f t="shared" ca="1" si="1367"/>
        <v>73.531999999999996</v>
      </c>
      <c r="K8043" s="14">
        <f t="shared" ca="1" si="1374"/>
        <v>8.2862694527830651</v>
      </c>
      <c r="L8043" s="14" t="str">
        <f t="shared" ca="1" si="1368"/>
        <v>above</v>
      </c>
      <c r="N8043">
        <f t="shared" si="1373"/>
        <v>8035</v>
      </c>
      <c r="O8043" s="14">
        <f t="shared" ca="1" si="1369"/>
        <v>138.97461028317815</v>
      </c>
      <c r="P8043" s="14">
        <f t="shared" ca="1" si="1370"/>
        <v>196.91643719326188</v>
      </c>
      <c r="Q8043" s="14">
        <f t="shared" ca="1" si="1371"/>
        <v>9.8829221020846401</v>
      </c>
      <c r="R8043" s="14" t="str">
        <f t="shared" ca="1" si="1372"/>
        <v>above</v>
      </c>
    </row>
    <row r="8044" spans="8:18">
      <c r="H8044">
        <v>3000</v>
      </c>
      <c r="I8044">
        <f t="shared" ca="1" si="1366"/>
        <v>60</v>
      </c>
      <c r="J8044" s="14">
        <f t="shared" ca="1" si="1367"/>
        <v>70.8</v>
      </c>
      <c r="K8044" s="14">
        <f t="shared" ca="1" si="1374"/>
        <v>8.2217477283466227</v>
      </c>
      <c r="L8044" s="14" t="str">
        <f t="shared" ca="1" si="1368"/>
        <v>above</v>
      </c>
      <c r="N8044">
        <f t="shared" si="1373"/>
        <v>8036</v>
      </c>
      <c r="O8044" s="14">
        <f t="shared" ca="1" si="1369"/>
        <v>157.8163725942058</v>
      </c>
      <c r="P8044" s="14">
        <f t="shared" ca="1" si="1370"/>
        <v>232.53439497058537</v>
      </c>
      <c r="Q8044" s="14">
        <f t="shared" ca="1" si="1371"/>
        <v>10.135497290954035</v>
      </c>
      <c r="R8044" s="14" t="str">
        <f t="shared" ca="1" si="1372"/>
        <v>above</v>
      </c>
    </row>
    <row r="8045" spans="8:18">
      <c r="H8045">
        <v>3000</v>
      </c>
      <c r="I8045">
        <f t="shared" ca="1" si="1366"/>
        <v>58</v>
      </c>
      <c r="J8045" s="14">
        <f t="shared" ca="1" si="1367"/>
        <v>68.091999999999999</v>
      </c>
      <c r="K8045" s="14">
        <f t="shared" ca="1" si="1374"/>
        <v>8.1550748878114394</v>
      </c>
      <c r="L8045" s="14" t="str">
        <f t="shared" ca="1" si="1368"/>
        <v>above</v>
      </c>
      <c r="N8045">
        <f t="shared" si="1373"/>
        <v>8037</v>
      </c>
      <c r="O8045" s="14">
        <f t="shared" ca="1" si="1369"/>
        <v>132.05873787588405</v>
      </c>
      <c r="P8045" s="14">
        <f t="shared" ca="1" si="1370"/>
        <v>184.37726862399842</v>
      </c>
      <c r="Q8045" s="14">
        <f t="shared" ca="1" si="1371"/>
        <v>9.7815813377857292</v>
      </c>
      <c r="R8045" s="14" t="str">
        <f t="shared" ca="1" si="1372"/>
        <v>above</v>
      </c>
    </row>
    <row r="8046" spans="8:18">
      <c r="H8046">
        <v>3000</v>
      </c>
      <c r="I8046">
        <f t="shared" ca="1" si="1366"/>
        <v>49</v>
      </c>
      <c r="J8046" s="14">
        <f t="shared" ca="1" si="1367"/>
        <v>56.203000000000003</v>
      </c>
      <c r="K8046" s="14">
        <f t="shared" ca="1" si="1374"/>
        <v>7.8240460108562919</v>
      </c>
      <c r="L8046" s="14" t="str">
        <f t="shared" ca="1" si="1368"/>
        <v>above</v>
      </c>
      <c r="N8046">
        <f t="shared" si="1373"/>
        <v>8038</v>
      </c>
      <c r="O8046" s="14">
        <f t="shared" ca="1" si="1369"/>
        <v>180.76174663443859</v>
      </c>
      <c r="P8046" s="14">
        <f t="shared" ca="1" si="1370"/>
        <v>278.7861737734375</v>
      </c>
      <c r="Q8046" s="14">
        <f t="shared" ca="1" si="1371"/>
        <v>10.405393490102176</v>
      </c>
      <c r="R8046" s="14" t="str">
        <f t="shared" ca="1" si="1372"/>
        <v>above</v>
      </c>
    </row>
    <row r="8047" spans="8:18">
      <c r="H8047">
        <v>3000</v>
      </c>
      <c r="I8047">
        <f t="shared" ca="1" si="1366"/>
        <v>33</v>
      </c>
      <c r="J8047" s="14">
        <f t="shared" ca="1" si="1367"/>
        <v>36.267000000000003</v>
      </c>
      <c r="K8047" s="14">
        <f t="shared" ca="1" si="1374"/>
        <v>7.0527210492323231</v>
      </c>
      <c r="L8047" s="14" t="str">
        <f t="shared" ca="1" si="1368"/>
        <v>above</v>
      </c>
      <c r="N8047">
        <f t="shared" si="1373"/>
        <v>8039</v>
      </c>
      <c r="O8047" s="14">
        <f t="shared" ca="1" si="1369"/>
        <v>166.9405191043808</v>
      </c>
      <c r="P8047" s="14">
        <f t="shared" ca="1" si="1370"/>
        <v>250.54792986090121</v>
      </c>
      <c r="Q8047" s="14">
        <f t="shared" ca="1" si="1371"/>
        <v>10.247219727523202</v>
      </c>
      <c r="R8047" s="14" t="str">
        <f t="shared" ca="1" si="1372"/>
        <v>above</v>
      </c>
    </row>
    <row r="8048" spans="8:18">
      <c r="H8048">
        <v>3000</v>
      </c>
      <c r="I8048">
        <f t="shared" ca="1" si="1366"/>
        <v>18</v>
      </c>
      <c r="J8048" s="14">
        <f t="shared" ca="1" si="1367"/>
        <v>18.972000000000001</v>
      </c>
      <c r="K8048" s="14">
        <f t="shared" ca="1" si="1374"/>
        <v>5.8888779583328805</v>
      </c>
      <c r="L8048" s="14">
        <f t="shared" ca="1" si="1368"/>
        <v>18</v>
      </c>
      <c r="N8048">
        <f t="shared" si="1373"/>
        <v>8040</v>
      </c>
      <c r="O8048" s="14">
        <f t="shared" ca="1" si="1369"/>
        <v>147.63048120230613</v>
      </c>
      <c r="P8048" s="14">
        <f t="shared" ca="1" si="1370"/>
        <v>213.01475814237952</v>
      </c>
      <c r="Q8048" s="14">
        <f t="shared" ca="1" si="1371"/>
        <v>10.002926467481766</v>
      </c>
      <c r="R8048" s="14" t="str">
        <f t="shared" ca="1" si="1372"/>
        <v>above</v>
      </c>
    </row>
    <row r="8049" spans="8:18">
      <c r="H8049">
        <v>3000</v>
      </c>
      <c r="I8049">
        <f t="shared" ca="1" si="1366"/>
        <v>41</v>
      </c>
      <c r="J8049" s="14">
        <f t="shared" ca="1" si="1367"/>
        <v>46.042999999999999</v>
      </c>
      <c r="K8049" s="14">
        <f t="shared" ca="1" si="1374"/>
        <v>7.4753392365667368</v>
      </c>
      <c r="L8049" s="14" t="str">
        <f t="shared" ca="1" si="1368"/>
        <v>above</v>
      </c>
      <c r="N8049">
        <f t="shared" si="1373"/>
        <v>8041</v>
      </c>
      <c r="O8049" s="14">
        <f t="shared" ca="1" si="1369"/>
        <v>179.41963719447907</v>
      </c>
      <c r="P8049" s="14">
        <f t="shared" ca="1" si="1370"/>
        <v>275.99385582747453</v>
      </c>
      <c r="Q8049" s="14">
        <f t="shared" ca="1" si="1371"/>
        <v>10.390570910664659</v>
      </c>
      <c r="R8049" s="14" t="str">
        <f t="shared" ca="1" si="1372"/>
        <v>above</v>
      </c>
    </row>
    <row r="8050" spans="8:18">
      <c r="H8050">
        <v>3000</v>
      </c>
      <c r="I8050">
        <f t="shared" ca="1" si="1366"/>
        <v>49</v>
      </c>
      <c r="J8050" s="14">
        <f t="shared" ca="1" si="1367"/>
        <v>56.203000000000003</v>
      </c>
      <c r="K8050" s="14">
        <f t="shared" ca="1" si="1374"/>
        <v>7.8240460108562919</v>
      </c>
      <c r="L8050" s="14" t="str">
        <f t="shared" ca="1" si="1368"/>
        <v>above</v>
      </c>
      <c r="N8050">
        <f t="shared" si="1373"/>
        <v>8042</v>
      </c>
      <c r="O8050" s="14">
        <f t="shared" ca="1" si="1369"/>
        <v>160.92421533221918</v>
      </c>
      <c r="P8050" s="14">
        <f t="shared" ca="1" si="1370"/>
        <v>238.61402457309052</v>
      </c>
      <c r="Q8050" s="14">
        <f t="shared" ca="1" si="1371"/>
        <v>10.174256838371008</v>
      </c>
      <c r="R8050" s="14" t="str">
        <f t="shared" ca="1" si="1372"/>
        <v>above</v>
      </c>
    </row>
    <row r="8051" spans="8:18">
      <c r="H8051">
        <v>3000</v>
      </c>
      <c r="I8051">
        <f t="shared" ca="1" si="1366"/>
        <v>92</v>
      </c>
      <c r="J8051" s="14">
        <f t="shared" ca="1" si="1367"/>
        <v>117.392</v>
      </c>
      <c r="K8051" s="14">
        <f t="shared" ca="1" si="1374"/>
        <v>9.0651989863065126</v>
      </c>
      <c r="L8051" s="14" t="str">
        <f t="shared" ca="1" si="1368"/>
        <v>above</v>
      </c>
      <c r="N8051">
        <f t="shared" si="1373"/>
        <v>8043</v>
      </c>
      <c r="O8051" s="14">
        <f t="shared" ca="1" si="1369"/>
        <v>149.92697883395664</v>
      </c>
      <c r="P8051" s="14">
        <f t="shared" ca="1" si="1370"/>
        <v>217.3612757807897</v>
      </c>
      <c r="Q8051" s="14">
        <f t="shared" ca="1" si="1371"/>
        <v>10.033592271938895</v>
      </c>
      <c r="R8051" s="14" t="str">
        <f t="shared" ca="1" si="1372"/>
        <v>above</v>
      </c>
    </row>
    <row r="8052" spans="8:18">
      <c r="H8052">
        <v>3000</v>
      </c>
      <c r="I8052">
        <f t="shared" ca="1" si="1366"/>
        <v>20</v>
      </c>
      <c r="J8052" s="14">
        <f t="shared" ca="1" si="1367"/>
        <v>21.2</v>
      </c>
      <c r="K8052" s="14">
        <f t="shared" ca="1" si="1374"/>
        <v>6.089044875446846</v>
      </c>
      <c r="L8052" s="14" t="str">
        <f t="shared" ca="1" si="1368"/>
        <v>above</v>
      </c>
      <c r="N8052">
        <f t="shared" si="1373"/>
        <v>8044</v>
      </c>
      <c r="O8052" s="14">
        <f t="shared" ca="1" si="1369"/>
        <v>117.29193002865</v>
      </c>
      <c r="P8052" s="14">
        <f t="shared" ca="1" si="1370"/>
        <v>158.56412057818719</v>
      </c>
      <c r="Q8052" s="14">
        <f t="shared" ca="1" si="1371"/>
        <v>9.5463111050014167</v>
      </c>
      <c r="R8052" s="14">
        <f t="shared" ca="1" si="1372"/>
        <v>117.29193002865</v>
      </c>
    </row>
    <row r="8053" spans="8:18">
      <c r="H8053">
        <v>3000</v>
      </c>
      <c r="I8053">
        <f t="shared" ca="1" si="1366"/>
        <v>62</v>
      </c>
      <c r="J8053" s="14">
        <f t="shared" ca="1" si="1367"/>
        <v>73.531999999999996</v>
      </c>
      <c r="K8053" s="14">
        <f t="shared" ca="1" si="1374"/>
        <v>8.2862694527830651</v>
      </c>
      <c r="L8053" s="14" t="str">
        <f t="shared" ca="1" si="1368"/>
        <v>above</v>
      </c>
      <c r="N8053">
        <f t="shared" si="1373"/>
        <v>8045</v>
      </c>
      <c r="O8053" s="14">
        <f t="shared" ca="1" si="1369"/>
        <v>172.1980786345097</v>
      </c>
      <c r="P8053" s="14">
        <f t="shared" ca="1" si="1370"/>
        <v>261.15461349076008</v>
      </c>
      <c r="Q8053" s="14">
        <f t="shared" ca="1" si="1371"/>
        <v>10.308871805465127</v>
      </c>
      <c r="R8053" s="14" t="str">
        <f t="shared" ca="1" si="1372"/>
        <v>above</v>
      </c>
    </row>
    <row r="8054" spans="8:18">
      <c r="H8054">
        <v>3000</v>
      </c>
      <c r="I8054">
        <f t="shared" ca="1" si="1366"/>
        <v>45</v>
      </c>
      <c r="J8054" s="14">
        <f t="shared" ca="1" si="1367"/>
        <v>51.075000000000003</v>
      </c>
      <c r="K8054" s="14">
        <f t="shared" ca="1" si="1374"/>
        <v>7.6572827929781901</v>
      </c>
      <c r="L8054" s="14" t="str">
        <f t="shared" ca="1" si="1368"/>
        <v>above</v>
      </c>
      <c r="N8054">
        <f t="shared" si="1373"/>
        <v>8046</v>
      </c>
      <c r="O8054" s="14">
        <f t="shared" ca="1" si="1369"/>
        <v>160.25879731814845</v>
      </c>
      <c r="P8054" s="14">
        <f t="shared" ca="1" si="1370"/>
        <v>237.30744367172662</v>
      </c>
      <c r="Q8054" s="14">
        <f t="shared" ca="1" si="1371"/>
        <v>10.166021022398951</v>
      </c>
      <c r="R8054" s="14" t="str">
        <f t="shared" ca="1" si="1372"/>
        <v>above</v>
      </c>
    </row>
    <row r="8055" spans="8:18">
      <c r="H8055">
        <v>3000</v>
      </c>
      <c r="I8055">
        <f t="shared" ca="1" si="1366"/>
        <v>72</v>
      </c>
      <c r="J8055" s="14">
        <f t="shared" ca="1" si="1367"/>
        <v>87.551999999999992</v>
      </c>
      <c r="K8055" s="14">
        <f t="shared" ca="1" si="1374"/>
        <v>8.5809188822967819</v>
      </c>
      <c r="L8055" s="14" t="str">
        <f t="shared" ca="1" si="1368"/>
        <v>above</v>
      </c>
      <c r="N8055">
        <f t="shared" si="1373"/>
        <v>8047</v>
      </c>
      <c r="O8055" s="14">
        <f t="shared" ca="1" si="1369"/>
        <v>102.91648323839331</v>
      </c>
      <c r="P8055" s="14">
        <f t="shared" ca="1" si="1370"/>
        <v>134.69189080486879</v>
      </c>
      <c r="Q8055" s="14">
        <f t="shared" ca="1" si="1371"/>
        <v>9.2871750614853994</v>
      </c>
      <c r="R8055" s="14">
        <f t="shared" ca="1" si="1372"/>
        <v>102.91648323839331</v>
      </c>
    </row>
    <row r="8056" spans="8:18">
      <c r="H8056">
        <v>3000</v>
      </c>
      <c r="I8056">
        <f t="shared" ca="1" si="1366"/>
        <v>29</v>
      </c>
      <c r="J8056" s="14">
        <f t="shared" ca="1" si="1367"/>
        <v>31.523</v>
      </c>
      <c r="K8056" s="14">
        <f t="shared" ca="1" si="1374"/>
        <v>6.8023947633243109</v>
      </c>
      <c r="L8056" s="14" t="str">
        <f t="shared" ca="1" si="1368"/>
        <v>above</v>
      </c>
      <c r="N8056">
        <f t="shared" si="1373"/>
        <v>8048</v>
      </c>
      <c r="O8056" s="14">
        <f t="shared" ca="1" si="1369"/>
        <v>143.72542735291543</v>
      </c>
      <c r="P8056" s="14">
        <f t="shared" ca="1" si="1370"/>
        <v>205.69642275624994</v>
      </c>
      <c r="Q8056" s="14">
        <f t="shared" ca="1" si="1371"/>
        <v>9.9496766856448993</v>
      </c>
      <c r="R8056" s="14" t="str">
        <f t="shared" ca="1" si="1372"/>
        <v>above</v>
      </c>
    </row>
    <row r="8057" spans="8:18">
      <c r="H8057">
        <v>3000</v>
      </c>
      <c r="I8057">
        <f t="shared" ca="1" si="1366"/>
        <v>51</v>
      </c>
      <c r="J8057" s="14">
        <f t="shared" ca="1" si="1367"/>
        <v>58.802999999999997</v>
      </c>
      <c r="K8057" s="14">
        <f t="shared" ca="1" si="1374"/>
        <v>7.9024874371628551</v>
      </c>
      <c r="L8057" s="14" t="str">
        <f t="shared" ca="1" si="1368"/>
        <v>above</v>
      </c>
      <c r="N8057">
        <f t="shared" si="1373"/>
        <v>8049</v>
      </c>
      <c r="O8057" s="14">
        <f t="shared" ca="1" si="1369"/>
        <v>194.82673356482312</v>
      </c>
      <c r="P8057" s="14">
        <f t="shared" ca="1" si="1370"/>
        <v>308.69910189943886</v>
      </c>
      <c r="Q8057" s="14">
        <f t="shared" ca="1" si="1371"/>
        <v>10.554460511673462</v>
      </c>
      <c r="R8057" s="14" t="str">
        <f t="shared" ca="1" si="1372"/>
        <v>above</v>
      </c>
    </row>
    <row r="8058" spans="8:18">
      <c r="H8058">
        <v>3000</v>
      </c>
      <c r="I8058">
        <f t="shared" ca="1" si="1366"/>
        <v>56</v>
      </c>
      <c r="J8058" s="14">
        <f t="shared" ca="1" si="1367"/>
        <v>65.408000000000001</v>
      </c>
      <c r="K8058" s="14">
        <f t="shared" ca="1" si="1374"/>
        <v>8.0861025356691005</v>
      </c>
      <c r="L8058" s="14" t="str">
        <f t="shared" ca="1" si="1368"/>
        <v>above</v>
      </c>
      <c r="N8058">
        <f t="shared" si="1373"/>
        <v>8050</v>
      </c>
      <c r="O8058" s="14">
        <f t="shared" ca="1" si="1369"/>
        <v>152.71529765567198</v>
      </c>
      <c r="P8058" s="14">
        <f t="shared" ca="1" si="1370"/>
        <v>222.68118406985343</v>
      </c>
      <c r="Q8058" s="14">
        <f t="shared" ca="1" si="1371"/>
        <v>10.070204349813107</v>
      </c>
      <c r="R8058" s="14" t="str">
        <f t="shared" ca="1" si="1372"/>
        <v>above</v>
      </c>
    </row>
    <row r="8059" spans="8:18">
      <c r="H8059">
        <v>3000</v>
      </c>
      <c r="I8059">
        <f t="shared" ca="1" si="1366"/>
        <v>23</v>
      </c>
      <c r="J8059" s="14">
        <f t="shared" ca="1" si="1367"/>
        <v>24.587</v>
      </c>
      <c r="K8059" s="14">
        <f t="shared" ca="1" si="1374"/>
        <v>6.3561076606958915</v>
      </c>
      <c r="L8059" s="14" t="str">
        <f t="shared" ca="1" si="1368"/>
        <v>above</v>
      </c>
      <c r="N8059">
        <f t="shared" si="1373"/>
        <v>8051</v>
      </c>
      <c r="O8059" s="14">
        <f t="shared" ca="1" si="1369"/>
        <v>137.07519490067287</v>
      </c>
      <c r="P8059" s="14">
        <f t="shared" ca="1" si="1370"/>
        <v>193.44402207184521</v>
      </c>
      <c r="Q8059" s="14">
        <f t="shared" ca="1" si="1371"/>
        <v>9.8555968546856416</v>
      </c>
      <c r="R8059" s="14" t="str">
        <f t="shared" ca="1" si="1372"/>
        <v>above</v>
      </c>
    </row>
    <row r="8060" spans="8:18">
      <c r="H8060">
        <v>3000</v>
      </c>
      <c r="I8060">
        <f t="shared" ca="1" si="1366"/>
        <v>66</v>
      </c>
      <c r="J8060" s="14">
        <f t="shared" ca="1" si="1367"/>
        <v>79.067999999999998</v>
      </c>
      <c r="K8060" s="14">
        <f t="shared" ca="1" si="1374"/>
        <v>8.4093852387819314</v>
      </c>
      <c r="L8060" s="14" t="str">
        <f t="shared" ca="1" si="1368"/>
        <v>above</v>
      </c>
      <c r="N8060">
        <f t="shared" si="1373"/>
        <v>8052</v>
      </c>
      <c r="O8060" s="14">
        <f t="shared" ca="1" si="1369"/>
        <v>172.90861502842546</v>
      </c>
      <c r="P8060" s="14">
        <f t="shared" ca="1" si="1370"/>
        <v>262.60078248157015</v>
      </c>
      <c r="Q8060" s="14">
        <f t="shared" ca="1" si="1371"/>
        <v>10.317059920524244</v>
      </c>
      <c r="R8060" s="14" t="str">
        <f t="shared" ca="1" si="1372"/>
        <v>above</v>
      </c>
    </row>
    <row r="8061" spans="8:18">
      <c r="H8061">
        <v>3000</v>
      </c>
      <c r="I8061">
        <f t="shared" ca="1" si="1366"/>
        <v>99</v>
      </c>
      <c r="J8061" s="14">
        <f t="shared" ca="1" si="1367"/>
        <v>128.40299999999999</v>
      </c>
      <c r="K8061" s="14">
        <f t="shared" ca="1" si="1374"/>
        <v>9.2103403719761836</v>
      </c>
      <c r="L8061" s="14" t="str">
        <f t="shared" ca="1" si="1368"/>
        <v>above</v>
      </c>
      <c r="N8061">
        <f t="shared" si="1373"/>
        <v>8053</v>
      </c>
      <c r="O8061" s="14">
        <f t="shared" ca="1" si="1369"/>
        <v>105.83913707225017</v>
      </c>
      <c r="P8061" s="14">
        <f t="shared" ca="1" si="1370"/>
        <v>139.44490588084585</v>
      </c>
      <c r="Q8061" s="14">
        <f t="shared" ca="1" si="1371"/>
        <v>9.34264862277265</v>
      </c>
      <c r="R8061" s="14">
        <f t="shared" ca="1" si="1372"/>
        <v>105.83913707225017</v>
      </c>
    </row>
    <row r="8062" spans="8:18">
      <c r="H8062">
        <v>3000</v>
      </c>
      <c r="I8062">
        <f t="shared" ca="1" si="1366"/>
        <v>19</v>
      </c>
      <c r="J8062" s="14">
        <f t="shared" ca="1" si="1367"/>
        <v>20.082999999999998</v>
      </c>
      <c r="K8062" s="14">
        <f t="shared" ca="1" si="1374"/>
        <v>5.9914645471079817</v>
      </c>
      <c r="L8062" s="14" t="str">
        <f t="shared" ca="1" si="1368"/>
        <v>above</v>
      </c>
      <c r="N8062">
        <f t="shared" si="1373"/>
        <v>8054</v>
      </c>
      <c r="O8062" s="14">
        <f t="shared" ca="1" si="1369"/>
        <v>164.97577948617152</v>
      </c>
      <c r="P8062" s="14">
        <f t="shared" ca="1" si="1370"/>
        <v>246.62680293738117</v>
      </c>
      <c r="Q8062" s="14">
        <f t="shared" ca="1" si="1371"/>
        <v>10.223683742002628</v>
      </c>
      <c r="R8062" s="14" t="str">
        <f t="shared" ca="1" si="1372"/>
        <v>above</v>
      </c>
    </row>
    <row r="8063" spans="8:18">
      <c r="H8063">
        <v>3000</v>
      </c>
      <c r="I8063">
        <f t="shared" ca="1" si="1366"/>
        <v>97</v>
      </c>
      <c r="J8063" s="14">
        <f t="shared" ca="1" si="1367"/>
        <v>125.227</v>
      </c>
      <c r="K8063" s="14">
        <f t="shared" ca="1" si="1374"/>
        <v>9.1699349573411446</v>
      </c>
      <c r="L8063" s="14" t="str">
        <f t="shared" ca="1" si="1368"/>
        <v>above</v>
      </c>
      <c r="N8063">
        <f t="shared" si="1373"/>
        <v>8055</v>
      </c>
      <c r="O8063" s="14">
        <f t="shared" ca="1" si="1369"/>
        <v>163.44425133106321</v>
      </c>
      <c r="P8063" s="14">
        <f t="shared" ca="1" si="1370"/>
        <v>243.58632121057849</v>
      </c>
      <c r="Q8063" s="14">
        <f t="shared" ca="1" si="1371"/>
        <v>10.205143230166245</v>
      </c>
      <c r="R8063" s="14" t="str">
        <f t="shared" ca="1" si="1372"/>
        <v>above</v>
      </c>
    </row>
    <row r="8064" spans="8:18">
      <c r="H8064">
        <v>3000</v>
      </c>
      <c r="I8064">
        <f t="shared" ca="1" si="1366"/>
        <v>53</v>
      </c>
      <c r="J8064" s="14">
        <f t="shared" ca="1" si="1367"/>
        <v>61.427</v>
      </c>
      <c r="K8064" s="14">
        <f t="shared" ca="1" si="1374"/>
        <v>7.977968093128549</v>
      </c>
      <c r="L8064" s="14" t="str">
        <f t="shared" ca="1" si="1368"/>
        <v>above</v>
      </c>
      <c r="N8064">
        <f t="shared" si="1373"/>
        <v>8056</v>
      </c>
      <c r="O8064" s="14">
        <f t="shared" ca="1" si="1369"/>
        <v>158.01017203337557</v>
      </c>
      <c r="P8064" s="14">
        <f t="shared" ca="1" si="1370"/>
        <v>232.91181543142642</v>
      </c>
      <c r="Q8064" s="14">
        <f t="shared" ca="1" si="1371"/>
        <v>10.137936350453183</v>
      </c>
      <c r="R8064" s="14" t="str">
        <f t="shared" ca="1" si="1372"/>
        <v>above</v>
      </c>
    </row>
    <row r="8065" spans="8:18">
      <c r="H8065">
        <v>3000</v>
      </c>
      <c r="I8065">
        <f t="shared" ca="1" si="1366"/>
        <v>50</v>
      </c>
      <c r="J8065" s="14">
        <f t="shared" ca="1" si="1367"/>
        <v>57.5</v>
      </c>
      <c r="K8065" s="14">
        <f t="shared" ca="1" si="1374"/>
        <v>7.8636512654486515</v>
      </c>
      <c r="L8065" s="14" t="str">
        <f t="shared" ca="1" si="1368"/>
        <v>above</v>
      </c>
      <c r="N8065">
        <f t="shared" si="1373"/>
        <v>8057</v>
      </c>
      <c r="O8065" s="14">
        <f t="shared" ca="1" si="1369"/>
        <v>156.63468880517084</v>
      </c>
      <c r="P8065" s="14">
        <f t="shared" ca="1" si="1370"/>
        <v>230.23796601644898</v>
      </c>
      <c r="Q8065" s="14">
        <f t="shared" ca="1" si="1371"/>
        <v>10.120560519671326</v>
      </c>
      <c r="R8065" s="14" t="str">
        <f t="shared" ca="1" si="1372"/>
        <v>above</v>
      </c>
    </row>
    <row r="8066" spans="8:18">
      <c r="H8066">
        <v>3000</v>
      </c>
      <c r="I8066">
        <f t="shared" ca="1" si="1366"/>
        <v>38</v>
      </c>
      <c r="J8066" s="14">
        <f t="shared" ca="1" si="1367"/>
        <v>42.332000000000001</v>
      </c>
      <c r="K8066" s="14">
        <f t="shared" ca="1" si="1374"/>
        <v>7.3271232922592926</v>
      </c>
      <c r="L8066" s="14" t="str">
        <f t="shared" ca="1" si="1368"/>
        <v>above</v>
      </c>
      <c r="N8066">
        <f t="shared" si="1373"/>
        <v>8058</v>
      </c>
      <c r="O8066" s="14">
        <f t="shared" ca="1" si="1369"/>
        <v>152.36912330322207</v>
      </c>
      <c r="P8066" s="14">
        <f t="shared" ca="1" si="1370"/>
        <v>222.01817251179955</v>
      </c>
      <c r="Q8066" s="14">
        <f t="shared" ca="1" si="1371"/>
        <v>10.065695172851182</v>
      </c>
      <c r="R8066" s="14" t="str">
        <f t="shared" ca="1" si="1372"/>
        <v>above</v>
      </c>
    </row>
    <row r="8067" spans="8:18">
      <c r="H8067">
        <v>3000</v>
      </c>
      <c r="I8067">
        <f t="shared" ca="1" si="1366"/>
        <v>72</v>
      </c>
      <c r="J8067" s="14">
        <f t="shared" ca="1" si="1367"/>
        <v>87.551999999999992</v>
      </c>
      <c r="K8067" s="14">
        <f t="shared" ca="1" si="1374"/>
        <v>8.5809188822967819</v>
      </c>
      <c r="L8067" s="14" t="str">
        <f t="shared" ca="1" si="1368"/>
        <v>above</v>
      </c>
      <c r="N8067">
        <f t="shared" si="1373"/>
        <v>8059</v>
      </c>
      <c r="O8067" s="14">
        <f t="shared" ca="1" si="1369"/>
        <v>168.54864462909146</v>
      </c>
      <c r="P8067" s="14">
        <f t="shared" ca="1" si="1370"/>
        <v>253.77458144800272</v>
      </c>
      <c r="Q8067" s="14">
        <f t="shared" ca="1" si="1371"/>
        <v>10.266279749218484</v>
      </c>
      <c r="R8067" s="14" t="str">
        <f t="shared" ca="1" si="1372"/>
        <v>above</v>
      </c>
    </row>
    <row r="8068" spans="8:18">
      <c r="H8068">
        <v>3000</v>
      </c>
      <c r="I8068">
        <f t="shared" ca="1" si="1366"/>
        <v>12</v>
      </c>
      <c r="J8068" s="14">
        <f t="shared" ca="1" si="1367"/>
        <v>12.432</v>
      </c>
      <c r="K8068" s="14">
        <f t="shared" ca="1" si="1374"/>
        <v>5.1298987149230735</v>
      </c>
      <c r="L8068" s="14">
        <f t="shared" ca="1" si="1368"/>
        <v>12</v>
      </c>
      <c r="N8068">
        <f t="shared" si="1373"/>
        <v>8060</v>
      </c>
      <c r="O8068" s="14">
        <f t="shared" ca="1" si="1369"/>
        <v>177.93178297411757</v>
      </c>
      <c r="P8068" s="14">
        <f t="shared" ca="1" si="1370"/>
        <v>272.910941151163</v>
      </c>
      <c r="Q8068" s="14">
        <f t="shared" ca="1" si="1371"/>
        <v>10.374009265000346</v>
      </c>
      <c r="R8068" s="14" t="str">
        <f t="shared" ca="1" si="1372"/>
        <v>above</v>
      </c>
    </row>
    <row r="8069" spans="8:18">
      <c r="H8069">
        <v>3000</v>
      </c>
      <c r="I8069">
        <f t="shared" ca="1" si="1366"/>
        <v>71</v>
      </c>
      <c r="J8069" s="14">
        <f t="shared" ca="1" si="1367"/>
        <v>86.123000000000005</v>
      </c>
      <c r="K8069" s="14">
        <f t="shared" ca="1" si="1374"/>
        <v>8.5533322380321106</v>
      </c>
      <c r="L8069" s="14" t="str">
        <f t="shared" ca="1" si="1368"/>
        <v>above</v>
      </c>
      <c r="N8069">
        <f t="shared" si="1373"/>
        <v>8061</v>
      </c>
      <c r="O8069" s="14">
        <f t="shared" ca="1" si="1369"/>
        <v>148.22539419831006</v>
      </c>
      <c r="P8069" s="14">
        <f t="shared" ca="1" si="1370"/>
        <v>214.13769665404328</v>
      </c>
      <c r="Q8069" s="14">
        <f t="shared" ca="1" si="1371"/>
        <v>10.010915751376833</v>
      </c>
      <c r="R8069" s="14" t="str">
        <f t="shared" ca="1" si="1372"/>
        <v>above</v>
      </c>
    </row>
    <row r="8070" spans="8:18">
      <c r="H8070">
        <v>3000</v>
      </c>
      <c r="I8070">
        <f t="shared" ca="1" si="1366"/>
        <v>54</v>
      </c>
      <c r="J8070" s="14">
        <f t="shared" ca="1" si="1367"/>
        <v>62.747999999999998</v>
      </c>
      <c r="K8070" s="14">
        <f t="shared" ca="1" si="1374"/>
        <v>8.0146663704649423</v>
      </c>
      <c r="L8070" s="14" t="str">
        <f t="shared" ca="1" si="1368"/>
        <v>above</v>
      </c>
      <c r="N8070">
        <f t="shared" si="1373"/>
        <v>8062</v>
      </c>
      <c r="O8070" s="14">
        <f t="shared" ca="1" si="1369"/>
        <v>110.34317301181666</v>
      </c>
      <c r="P8070" s="14">
        <f t="shared" ca="1" si="1370"/>
        <v>146.87002050276377</v>
      </c>
      <c r="Q8070" s="14">
        <f t="shared" ca="1" si="1371"/>
        <v>9.4252341614978725</v>
      </c>
      <c r="R8070" s="14">
        <f t="shared" ca="1" si="1372"/>
        <v>110.34317301181666</v>
      </c>
    </row>
    <row r="8071" spans="8:18">
      <c r="H8071">
        <v>3000</v>
      </c>
      <c r="I8071">
        <f t="shared" ca="1" si="1366"/>
        <v>47</v>
      </c>
      <c r="J8071" s="14">
        <f t="shared" ca="1" si="1367"/>
        <v>53.627000000000002</v>
      </c>
      <c r="K8071" s="14">
        <f t="shared" ca="1" si="1374"/>
        <v>7.7424020218157823</v>
      </c>
      <c r="L8071" s="14" t="str">
        <f t="shared" ca="1" si="1368"/>
        <v>above</v>
      </c>
      <c r="N8071">
        <f t="shared" si="1373"/>
        <v>8063</v>
      </c>
      <c r="O8071" s="14">
        <f t="shared" ca="1" si="1369"/>
        <v>132.43885319064987</v>
      </c>
      <c r="P8071" s="14">
        <f t="shared" ca="1" si="1370"/>
        <v>185.0590026940134</v>
      </c>
      <c r="Q8071" s="14">
        <f t="shared" ca="1" si="1371"/>
        <v>9.7872866887574723</v>
      </c>
      <c r="R8071" s="14" t="str">
        <f t="shared" ca="1" si="1372"/>
        <v>above</v>
      </c>
    </row>
    <row r="8072" spans="8:18">
      <c r="H8072">
        <v>3000</v>
      </c>
      <c r="I8072">
        <f t="shared" ca="1" si="1366"/>
        <v>32</v>
      </c>
      <c r="J8072" s="14">
        <f t="shared" ca="1" si="1367"/>
        <v>35.072000000000003</v>
      </c>
      <c r="K8072" s="14">
        <f t="shared" ca="1" si="1374"/>
        <v>6.9930151229329605</v>
      </c>
      <c r="L8072" s="14" t="str">
        <f t="shared" ca="1" si="1368"/>
        <v>above</v>
      </c>
      <c r="N8072">
        <f t="shared" si="1373"/>
        <v>8064</v>
      </c>
      <c r="O8072" s="14">
        <f t="shared" ca="1" si="1369"/>
        <v>127.97084877653431</v>
      </c>
      <c r="P8072" s="14">
        <f t="shared" ca="1" si="1370"/>
        <v>177.10046318629415</v>
      </c>
      <c r="Q8072" s="14">
        <f t="shared" ca="1" si="1371"/>
        <v>9.7191728006964215</v>
      </c>
      <c r="R8072" s="14" t="str">
        <f t="shared" ca="1" si="1372"/>
        <v>above</v>
      </c>
    </row>
    <row r="8073" spans="8:18">
      <c r="H8073">
        <v>3000</v>
      </c>
      <c r="I8073">
        <f t="shared" ca="1" si="1366"/>
        <v>49</v>
      </c>
      <c r="J8073" s="14">
        <f t="shared" ca="1" si="1367"/>
        <v>56.203000000000003</v>
      </c>
      <c r="K8073" s="14">
        <f t="shared" ca="1" si="1374"/>
        <v>7.8240460108562919</v>
      </c>
      <c r="L8073" s="14" t="str">
        <f t="shared" ca="1" si="1368"/>
        <v>above</v>
      </c>
      <c r="N8073">
        <f t="shared" si="1373"/>
        <v>8065</v>
      </c>
      <c r="O8073" s="14">
        <f t="shared" ca="1" si="1369"/>
        <v>168.75980363161128</v>
      </c>
      <c r="P8073" s="14">
        <f t="shared" ca="1" si="1370"/>
        <v>254.19941759695126</v>
      </c>
      <c r="Q8073" s="14">
        <f t="shared" ca="1" si="1371"/>
        <v>10.268769036247576</v>
      </c>
      <c r="R8073" s="14" t="str">
        <f t="shared" ca="1" si="1372"/>
        <v>above</v>
      </c>
    </row>
    <row r="8074" spans="8:18">
      <c r="H8074">
        <v>3000</v>
      </c>
      <c r="I8074">
        <f t="shared" ref="I8074:I8137" ca="1" si="1375">RANDBETWEEN(10,100)</f>
        <v>14</v>
      </c>
      <c r="J8074" s="14">
        <f t="shared" ref="J8074:J8137" ca="1" si="1376">0.003*(I8074^2)+I8074</f>
        <v>14.587999999999999</v>
      </c>
      <c r="K8074" s="14">
        <f t="shared" ca="1" si="1374"/>
        <v>5.4161004022044201</v>
      </c>
      <c r="L8074" s="14">
        <f t="shared" ref="L8074:L8137" ca="1" si="1377">IF(I8074&lt;$B$19,I8074,"above")</f>
        <v>14</v>
      </c>
      <c r="N8074">
        <f t="shared" si="1373"/>
        <v>8066</v>
      </c>
      <c r="O8074" s="14">
        <f t="shared" ref="O8074:O8137" ca="1" si="1378">_xlfn.NORM.INV(RAND(),150,25)</f>
        <v>168.2645037635138</v>
      </c>
      <c r="P8074" s="14">
        <f t="shared" ref="P8074:P8137" ca="1" si="1379">0.003*(O8074^2)+O8074</f>
        <v>253.20333344385847</v>
      </c>
      <c r="Q8074" s="14">
        <f t="shared" ref="Q8074:Q8137" ca="1" si="1380">2*LN(O8074+1)</f>
        <v>10.262925204879945</v>
      </c>
      <c r="R8074" s="14" t="str">
        <f t="shared" ref="R8074:R8137" ca="1" si="1381">IF(O8074&lt;=$B$20,O8074,"above")</f>
        <v>above</v>
      </c>
    </row>
    <row r="8075" spans="8:18">
      <c r="H8075">
        <v>3000</v>
      </c>
      <c r="I8075">
        <f t="shared" ca="1" si="1375"/>
        <v>62</v>
      </c>
      <c r="J8075" s="14">
        <f t="shared" ca="1" si="1376"/>
        <v>73.531999999999996</v>
      </c>
      <c r="K8075" s="14">
        <f t="shared" ca="1" si="1374"/>
        <v>8.2862694527830651</v>
      </c>
      <c r="L8075" s="14" t="str">
        <f t="shared" ca="1" si="1377"/>
        <v>above</v>
      </c>
      <c r="N8075">
        <f t="shared" ref="N8075:N8138" si="1382">N8074+1</f>
        <v>8067</v>
      </c>
      <c r="O8075" s="14">
        <f t="shared" ca="1" si="1378"/>
        <v>161.23695846525334</v>
      </c>
      <c r="P8075" s="14">
        <f t="shared" ca="1" si="1379"/>
        <v>239.22902879063082</v>
      </c>
      <c r="Q8075" s="14">
        <f t="shared" ca="1" si="1380"/>
        <v>10.178115946189548</v>
      </c>
      <c r="R8075" s="14" t="str">
        <f t="shared" ca="1" si="1381"/>
        <v>above</v>
      </c>
    </row>
    <row r="8076" spans="8:18">
      <c r="H8076">
        <v>3000</v>
      </c>
      <c r="I8076">
        <f t="shared" ca="1" si="1375"/>
        <v>50</v>
      </c>
      <c r="J8076" s="14">
        <f t="shared" ca="1" si="1376"/>
        <v>57.5</v>
      </c>
      <c r="K8076" s="14">
        <f t="shared" ca="1" si="1374"/>
        <v>7.8636512654486515</v>
      </c>
      <c r="L8076" s="14" t="str">
        <f t="shared" ca="1" si="1377"/>
        <v>above</v>
      </c>
      <c r="N8076">
        <f t="shared" si="1382"/>
        <v>8068</v>
      </c>
      <c r="O8076" s="14">
        <f t="shared" ca="1" si="1378"/>
        <v>167.38131547762896</v>
      </c>
      <c r="P8076" s="14">
        <f t="shared" ca="1" si="1379"/>
        <v>251.43082979069362</v>
      </c>
      <c r="Q8076" s="14">
        <f t="shared" ca="1" si="1380"/>
        <v>10.252462284863464</v>
      </c>
      <c r="R8076" s="14" t="str">
        <f t="shared" ca="1" si="1381"/>
        <v>above</v>
      </c>
    </row>
    <row r="8077" spans="8:18">
      <c r="H8077">
        <v>3000</v>
      </c>
      <c r="I8077">
        <f t="shared" ca="1" si="1375"/>
        <v>95</v>
      </c>
      <c r="J8077" s="14">
        <f t="shared" ca="1" si="1376"/>
        <v>122.075</v>
      </c>
      <c r="K8077" s="14">
        <f t="shared" ca="1" si="1374"/>
        <v>9.1286963829356722</v>
      </c>
      <c r="L8077" s="14" t="str">
        <f t="shared" ca="1" si="1377"/>
        <v>above</v>
      </c>
      <c r="N8077">
        <f t="shared" si="1382"/>
        <v>8069</v>
      </c>
      <c r="O8077" s="14">
        <f t="shared" ca="1" si="1378"/>
        <v>182.2593373256625</v>
      </c>
      <c r="P8077" s="14">
        <f t="shared" ca="1" si="1379"/>
        <v>281.91473545283139</v>
      </c>
      <c r="Q8077" s="14">
        <f t="shared" ca="1" si="1380"/>
        <v>10.421804586993641</v>
      </c>
      <c r="R8077" s="14" t="str">
        <f t="shared" ca="1" si="1381"/>
        <v>above</v>
      </c>
    </row>
    <row r="8078" spans="8:18">
      <c r="H8078">
        <v>3000</v>
      </c>
      <c r="I8078">
        <f t="shared" ca="1" si="1375"/>
        <v>89</v>
      </c>
      <c r="J8078" s="14">
        <f t="shared" ca="1" si="1376"/>
        <v>112.76300000000001</v>
      </c>
      <c r="K8078" s="14">
        <f t="shared" ca="1" si="1374"/>
        <v>8.99961934066053</v>
      </c>
      <c r="L8078" s="14" t="str">
        <f t="shared" ca="1" si="1377"/>
        <v>above</v>
      </c>
      <c r="N8078">
        <f t="shared" si="1382"/>
        <v>8070</v>
      </c>
      <c r="O8078" s="14">
        <f t="shared" ca="1" si="1378"/>
        <v>152.34567841311207</v>
      </c>
      <c r="P8078" s="14">
        <f t="shared" ca="1" si="1379"/>
        <v>221.97329560656615</v>
      </c>
      <c r="Q8078" s="14">
        <f t="shared" ca="1" si="1380"/>
        <v>10.065389417928049</v>
      </c>
      <c r="R8078" s="14" t="str">
        <f t="shared" ca="1" si="1381"/>
        <v>above</v>
      </c>
    </row>
    <row r="8079" spans="8:18">
      <c r="H8079">
        <v>3000</v>
      </c>
      <c r="I8079">
        <f t="shared" ca="1" si="1375"/>
        <v>17</v>
      </c>
      <c r="J8079" s="14">
        <f t="shared" ca="1" si="1376"/>
        <v>17.867000000000001</v>
      </c>
      <c r="K8079" s="14">
        <f t="shared" ca="1" si="1374"/>
        <v>5.780743515792329</v>
      </c>
      <c r="L8079" s="14">
        <f t="shared" ca="1" si="1377"/>
        <v>17</v>
      </c>
      <c r="N8079">
        <f t="shared" si="1382"/>
        <v>8071</v>
      </c>
      <c r="O8079" s="14">
        <f t="shared" ca="1" si="1378"/>
        <v>122.01947960756326</v>
      </c>
      <c r="P8079" s="14">
        <f t="shared" ca="1" si="1379"/>
        <v>166.6857398186649</v>
      </c>
      <c r="Q8079" s="14">
        <f t="shared" ca="1" si="1380"/>
        <v>9.6246854272525688</v>
      </c>
      <c r="R8079" s="14" t="str">
        <f t="shared" ca="1" si="1381"/>
        <v>above</v>
      </c>
    </row>
    <row r="8080" spans="8:18">
      <c r="H8080">
        <v>3000</v>
      </c>
      <c r="I8080">
        <f t="shared" ca="1" si="1375"/>
        <v>17</v>
      </c>
      <c r="J8080" s="14">
        <f t="shared" ca="1" si="1376"/>
        <v>17.867000000000001</v>
      </c>
      <c r="K8080" s="14">
        <f t="shared" ca="1" si="1374"/>
        <v>5.780743515792329</v>
      </c>
      <c r="L8080" s="14">
        <f t="shared" ca="1" si="1377"/>
        <v>17</v>
      </c>
      <c r="N8080">
        <f t="shared" si="1382"/>
        <v>8072</v>
      </c>
      <c r="O8080" s="14">
        <f t="shared" ca="1" si="1378"/>
        <v>172.82848739543783</v>
      </c>
      <c r="P8080" s="14">
        <f t="shared" ca="1" si="1379"/>
        <v>262.43754556162287</v>
      </c>
      <c r="Q8080" s="14">
        <f t="shared" ca="1" si="1380"/>
        <v>10.316138216928657</v>
      </c>
      <c r="R8080" s="14" t="str">
        <f t="shared" ca="1" si="1381"/>
        <v>above</v>
      </c>
    </row>
    <row r="8081" spans="8:18">
      <c r="H8081">
        <v>3000</v>
      </c>
      <c r="I8081">
        <f t="shared" ca="1" si="1375"/>
        <v>80</v>
      </c>
      <c r="J8081" s="14">
        <f t="shared" ca="1" si="1376"/>
        <v>99.2</v>
      </c>
      <c r="K8081" s="14">
        <f t="shared" ca="1" si="1374"/>
        <v>8.7888983093448783</v>
      </c>
      <c r="L8081" s="14" t="str">
        <f t="shared" ca="1" si="1377"/>
        <v>above</v>
      </c>
      <c r="N8081">
        <f t="shared" si="1382"/>
        <v>8073</v>
      </c>
      <c r="O8081" s="14">
        <f t="shared" ca="1" si="1378"/>
        <v>122.95761714775824</v>
      </c>
      <c r="P8081" s="14">
        <f t="shared" ca="1" si="1379"/>
        <v>168.31334399172232</v>
      </c>
      <c r="Q8081" s="14">
        <f t="shared" ca="1" si="1380"/>
        <v>9.6398794199671283</v>
      </c>
      <c r="R8081" s="14" t="str">
        <f t="shared" ca="1" si="1381"/>
        <v>above</v>
      </c>
    </row>
    <row r="8082" spans="8:18">
      <c r="H8082">
        <v>3000</v>
      </c>
      <c r="I8082">
        <f t="shared" ca="1" si="1375"/>
        <v>46</v>
      </c>
      <c r="J8082" s="14">
        <f t="shared" ca="1" si="1376"/>
        <v>52.347999999999999</v>
      </c>
      <c r="K8082" s="14">
        <f t="shared" ca="1" si="1374"/>
        <v>7.7002952034201169</v>
      </c>
      <c r="L8082" s="14" t="str">
        <f t="shared" ca="1" si="1377"/>
        <v>above</v>
      </c>
      <c r="N8082">
        <f t="shared" si="1382"/>
        <v>8074</v>
      </c>
      <c r="O8082" s="14">
        <f t="shared" ca="1" si="1378"/>
        <v>147.61195910771528</v>
      </c>
      <c r="P8082" s="14">
        <f t="shared" ca="1" si="1379"/>
        <v>212.9798305225687</v>
      </c>
      <c r="Q8082" s="14">
        <f t="shared" ca="1" si="1380"/>
        <v>10.002677215126072</v>
      </c>
      <c r="R8082" s="14" t="str">
        <f t="shared" ca="1" si="1381"/>
        <v>above</v>
      </c>
    </row>
    <row r="8083" spans="8:18">
      <c r="H8083">
        <v>3000</v>
      </c>
      <c r="I8083">
        <f t="shared" ca="1" si="1375"/>
        <v>80</v>
      </c>
      <c r="J8083" s="14">
        <f t="shared" ca="1" si="1376"/>
        <v>99.2</v>
      </c>
      <c r="K8083" s="14">
        <f t="shared" ca="1" si="1374"/>
        <v>8.7888983093448783</v>
      </c>
      <c r="L8083" s="14" t="str">
        <f t="shared" ca="1" si="1377"/>
        <v>above</v>
      </c>
      <c r="N8083">
        <f t="shared" si="1382"/>
        <v>8075</v>
      </c>
      <c r="O8083" s="14">
        <f t="shared" ca="1" si="1378"/>
        <v>156.41150668611544</v>
      </c>
      <c r="P8083" s="14">
        <f t="shared" ca="1" si="1379"/>
        <v>229.80518495757767</v>
      </c>
      <c r="Q8083" s="14">
        <f t="shared" ca="1" si="1380"/>
        <v>10.117726876103065</v>
      </c>
      <c r="R8083" s="14" t="str">
        <f t="shared" ca="1" si="1381"/>
        <v>above</v>
      </c>
    </row>
    <row r="8084" spans="8:18">
      <c r="H8084">
        <v>3000</v>
      </c>
      <c r="I8084">
        <f t="shared" ca="1" si="1375"/>
        <v>49</v>
      </c>
      <c r="J8084" s="14">
        <f t="shared" ca="1" si="1376"/>
        <v>56.203000000000003</v>
      </c>
      <c r="K8084" s="14">
        <f t="shared" ca="1" si="1374"/>
        <v>7.8240460108562919</v>
      </c>
      <c r="L8084" s="14" t="str">
        <f t="shared" ca="1" si="1377"/>
        <v>above</v>
      </c>
      <c r="N8084">
        <f t="shared" si="1382"/>
        <v>8076</v>
      </c>
      <c r="O8084" s="14">
        <f t="shared" ca="1" si="1378"/>
        <v>163.20650023355898</v>
      </c>
      <c r="P8084" s="14">
        <f t="shared" ca="1" si="1379"/>
        <v>243.11558538901903</v>
      </c>
      <c r="Q8084" s="14">
        <f t="shared" ca="1" si="1380"/>
        <v>10.202249567056132</v>
      </c>
      <c r="R8084" s="14" t="str">
        <f t="shared" ca="1" si="1381"/>
        <v>above</v>
      </c>
    </row>
    <row r="8085" spans="8:18">
      <c r="H8085">
        <v>3000</v>
      </c>
      <c r="I8085">
        <f t="shared" ca="1" si="1375"/>
        <v>75</v>
      </c>
      <c r="J8085" s="14">
        <f t="shared" ca="1" si="1376"/>
        <v>91.875</v>
      </c>
      <c r="K8085" s="14">
        <f t="shared" ca="1" si="1374"/>
        <v>8.6614666805726621</v>
      </c>
      <c r="L8085" s="14" t="str">
        <f t="shared" ca="1" si="1377"/>
        <v>above</v>
      </c>
      <c r="N8085">
        <f t="shared" si="1382"/>
        <v>8077</v>
      </c>
      <c r="O8085" s="14">
        <f t="shared" ca="1" si="1378"/>
        <v>141.70175112389256</v>
      </c>
      <c r="P8085" s="14">
        <f t="shared" ca="1" si="1379"/>
        <v>201.93990993862533</v>
      </c>
      <c r="Q8085" s="14">
        <f t="shared" ca="1" si="1380"/>
        <v>9.9215135915464963</v>
      </c>
      <c r="R8085" s="14" t="str">
        <f t="shared" ca="1" si="1381"/>
        <v>above</v>
      </c>
    </row>
    <row r="8086" spans="8:18">
      <c r="H8086">
        <v>3000</v>
      </c>
      <c r="I8086">
        <f t="shared" ca="1" si="1375"/>
        <v>12</v>
      </c>
      <c r="J8086" s="14">
        <f t="shared" ca="1" si="1376"/>
        <v>12.432</v>
      </c>
      <c r="K8086" s="14">
        <f t="shared" ca="1" si="1374"/>
        <v>5.1298987149230735</v>
      </c>
      <c r="L8086" s="14">
        <f t="shared" ca="1" si="1377"/>
        <v>12</v>
      </c>
      <c r="N8086">
        <f t="shared" si="1382"/>
        <v>8078</v>
      </c>
      <c r="O8086" s="14">
        <f t="shared" ca="1" si="1378"/>
        <v>93.522820661889526</v>
      </c>
      <c r="P8086" s="14">
        <f t="shared" ca="1" si="1379"/>
        <v>119.76237461555738</v>
      </c>
      <c r="Q8086" s="14">
        <f t="shared" ca="1" si="1380"/>
        <v>9.0976825876633001</v>
      </c>
      <c r="R8086" s="14">
        <f t="shared" ca="1" si="1381"/>
        <v>93.522820661889526</v>
      </c>
    </row>
    <row r="8087" spans="8:18">
      <c r="H8087">
        <v>3000</v>
      </c>
      <c r="I8087">
        <f t="shared" ca="1" si="1375"/>
        <v>99</v>
      </c>
      <c r="J8087" s="14">
        <f t="shared" ca="1" si="1376"/>
        <v>128.40299999999999</v>
      </c>
      <c r="K8087" s="14">
        <f t="shared" ca="1" si="1374"/>
        <v>9.2103403719761836</v>
      </c>
      <c r="L8087" s="14" t="str">
        <f t="shared" ca="1" si="1377"/>
        <v>above</v>
      </c>
      <c r="N8087">
        <f t="shared" si="1382"/>
        <v>8079</v>
      </c>
      <c r="O8087" s="14">
        <f t="shared" ca="1" si="1378"/>
        <v>141.32963972775246</v>
      </c>
      <c r="P8087" s="14">
        <f t="shared" ca="1" si="1379"/>
        <v>201.25184092448137</v>
      </c>
      <c r="Q8087" s="14">
        <f t="shared" ca="1" si="1380"/>
        <v>9.9162915476665994</v>
      </c>
      <c r="R8087" s="14" t="str">
        <f t="shared" ca="1" si="1381"/>
        <v>above</v>
      </c>
    </row>
    <row r="8088" spans="8:18">
      <c r="H8088">
        <v>3000</v>
      </c>
      <c r="I8088">
        <f t="shared" ca="1" si="1375"/>
        <v>79</v>
      </c>
      <c r="J8088" s="14">
        <f t="shared" ca="1" si="1376"/>
        <v>97.722999999999999</v>
      </c>
      <c r="K8088" s="14">
        <f t="shared" ca="1" si="1374"/>
        <v>8.7640532693477624</v>
      </c>
      <c r="L8088" s="14" t="str">
        <f t="shared" ca="1" si="1377"/>
        <v>above</v>
      </c>
      <c r="N8088">
        <f t="shared" si="1382"/>
        <v>8080</v>
      </c>
      <c r="O8088" s="14">
        <f t="shared" ca="1" si="1378"/>
        <v>82.574830269857983</v>
      </c>
      <c r="P8088" s="14">
        <f t="shared" ca="1" si="1379"/>
        <v>103.03063805214555</v>
      </c>
      <c r="Q8088" s="14">
        <f t="shared" ca="1" si="1380"/>
        <v>8.8514848028638511</v>
      </c>
      <c r="R8088" s="14">
        <f t="shared" ca="1" si="1381"/>
        <v>82.574830269857983</v>
      </c>
    </row>
    <row r="8089" spans="8:18">
      <c r="H8089">
        <v>3000</v>
      </c>
      <c r="I8089">
        <f t="shared" ca="1" si="1375"/>
        <v>93</v>
      </c>
      <c r="J8089" s="14">
        <f t="shared" ca="1" si="1376"/>
        <v>118.947</v>
      </c>
      <c r="K8089" s="14">
        <f t="shared" ref="K8089:K8152" ca="1" si="1383">2*LN(I8089+1)</f>
        <v>9.0865895645400077</v>
      </c>
      <c r="L8089" s="14" t="str">
        <f t="shared" ca="1" si="1377"/>
        <v>above</v>
      </c>
      <c r="N8089">
        <f t="shared" si="1382"/>
        <v>8081</v>
      </c>
      <c r="O8089" s="14">
        <f t="shared" ca="1" si="1378"/>
        <v>140.5743990458119</v>
      </c>
      <c r="P8089" s="14">
        <f t="shared" ca="1" si="1379"/>
        <v>199.85788404708538</v>
      </c>
      <c r="Q8089" s="14">
        <f t="shared" ca="1" si="1380"/>
        <v>9.9056507344293525</v>
      </c>
      <c r="R8089" s="14" t="str">
        <f t="shared" ca="1" si="1381"/>
        <v>above</v>
      </c>
    </row>
    <row r="8090" spans="8:18">
      <c r="H8090">
        <v>3000</v>
      </c>
      <c r="I8090">
        <f t="shared" ca="1" si="1375"/>
        <v>17</v>
      </c>
      <c r="J8090" s="14">
        <f t="shared" ca="1" si="1376"/>
        <v>17.867000000000001</v>
      </c>
      <c r="K8090" s="14">
        <f t="shared" ca="1" si="1383"/>
        <v>5.780743515792329</v>
      </c>
      <c r="L8090" s="14">
        <f t="shared" ca="1" si="1377"/>
        <v>17</v>
      </c>
      <c r="N8090">
        <f t="shared" si="1382"/>
        <v>8082</v>
      </c>
      <c r="O8090" s="14">
        <f t="shared" ca="1" si="1378"/>
        <v>156.92074246948138</v>
      </c>
      <c r="P8090" s="14">
        <f t="shared" ca="1" si="1379"/>
        <v>230.79310072100128</v>
      </c>
      <c r="Q8090" s="14">
        <f t="shared" ca="1" si="1380"/>
        <v>10.124186554457172</v>
      </c>
      <c r="R8090" s="14" t="str">
        <f t="shared" ca="1" si="1381"/>
        <v>above</v>
      </c>
    </row>
    <row r="8091" spans="8:18">
      <c r="H8091">
        <v>3000</v>
      </c>
      <c r="I8091">
        <f t="shared" ca="1" si="1375"/>
        <v>31</v>
      </c>
      <c r="J8091" s="14">
        <f t="shared" ca="1" si="1376"/>
        <v>33.883000000000003</v>
      </c>
      <c r="K8091" s="14">
        <f t="shared" ca="1" si="1383"/>
        <v>6.9314718055994531</v>
      </c>
      <c r="L8091" s="14" t="str">
        <f t="shared" ca="1" si="1377"/>
        <v>above</v>
      </c>
      <c r="N8091">
        <f t="shared" si="1382"/>
        <v>8083</v>
      </c>
      <c r="O8091" s="14">
        <f t="shared" ca="1" si="1378"/>
        <v>117.54564926203749</v>
      </c>
      <c r="P8091" s="14">
        <f t="shared" ca="1" si="1379"/>
        <v>158.99658824333929</v>
      </c>
      <c r="Q8091" s="14">
        <f t="shared" ca="1" si="1380"/>
        <v>9.5505962244694818</v>
      </c>
      <c r="R8091" s="14">
        <f t="shared" ca="1" si="1381"/>
        <v>117.54564926203749</v>
      </c>
    </row>
    <row r="8092" spans="8:18">
      <c r="H8092">
        <v>3000</v>
      </c>
      <c r="I8092">
        <f t="shared" ca="1" si="1375"/>
        <v>37</v>
      </c>
      <c r="J8092" s="14">
        <f t="shared" ca="1" si="1376"/>
        <v>41.106999999999999</v>
      </c>
      <c r="K8092" s="14">
        <f t="shared" ca="1" si="1383"/>
        <v>7.2751723194527713</v>
      </c>
      <c r="L8092" s="14" t="str">
        <f t="shared" ca="1" si="1377"/>
        <v>above</v>
      </c>
      <c r="N8092">
        <f t="shared" si="1382"/>
        <v>8084</v>
      </c>
      <c r="O8092" s="14">
        <f t="shared" ca="1" si="1378"/>
        <v>146.05466722395354</v>
      </c>
      <c r="P8092" s="14">
        <f t="shared" ca="1" si="1379"/>
        <v>210.05056467765297</v>
      </c>
      <c r="Q8092" s="14">
        <f t="shared" ca="1" si="1380"/>
        <v>9.981608807047115</v>
      </c>
      <c r="R8092" s="14" t="str">
        <f t="shared" ca="1" si="1381"/>
        <v>above</v>
      </c>
    </row>
    <row r="8093" spans="8:18">
      <c r="H8093">
        <v>3000</v>
      </c>
      <c r="I8093">
        <f t="shared" ca="1" si="1375"/>
        <v>25</v>
      </c>
      <c r="J8093" s="14">
        <f t="shared" ca="1" si="1376"/>
        <v>26.875</v>
      </c>
      <c r="K8093" s="14">
        <f t="shared" ca="1" si="1383"/>
        <v>6.5161930760429643</v>
      </c>
      <c r="L8093" s="14" t="str">
        <f t="shared" ca="1" si="1377"/>
        <v>above</v>
      </c>
      <c r="N8093">
        <f t="shared" si="1382"/>
        <v>8085</v>
      </c>
      <c r="O8093" s="14">
        <f t="shared" ca="1" si="1378"/>
        <v>80.028088043720672</v>
      </c>
      <c r="P8093" s="14">
        <f t="shared" ca="1" si="1379"/>
        <v>99.241572671521197</v>
      </c>
      <c r="Q8093" s="14">
        <f t="shared" ca="1" si="1380"/>
        <v>8.7895917210697494</v>
      </c>
      <c r="R8093" s="14">
        <f t="shared" ca="1" si="1381"/>
        <v>80.028088043720672</v>
      </c>
    </row>
    <row r="8094" spans="8:18">
      <c r="H8094">
        <v>3000</v>
      </c>
      <c r="I8094">
        <f t="shared" ca="1" si="1375"/>
        <v>75</v>
      </c>
      <c r="J8094" s="14">
        <f t="shared" ca="1" si="1376"/>
        <v>91.875</v>
      </c>
      <c r="K8094" s="14">
        <f t="shared" ca="1" si="1383"/>
        <v>8.6614666805726621</v>
      </c>
      <c r="L8094" s="14" t="str">
        <f t="shared" ca="1" si="1377"/>
        <v>above</v>
      </c>
      <c r="N8094">
        <f t="shared" si="1382"/>
        <v>8086</v>
      </c>
      <c r="O8094" s="14">
        <f t="shared" ca="1" si="1378"/>
        <v>186.93361452692449</v>
      </c>
      <c r="P8094" s="14">
        <f t="shared" ca="1" si="1379"/>
        <v>291.76614324722686</v>
      </c>
      <c r="Q8094" s="14">
        <f t="shared" ca="1" si="1380"/>
        <v>10.472177572503913</v>
      </c>
      <c r="R8094" s="14" t="str">
        <f t="shared" ca="1" si="1381"/>
        <v>above</v>
      </c>
    </row>
    <row r="8095" spans="8:18">
      <c r="H8095">
        <v>3000</v>
      </c>
      <c r="I8095">
        <f t="shared" ca="1" si="1375"/>
        <v>63</v>
      </c>
      <c r="J8095" s="14">
        <f t="shared" ca="1" si="1376"/>
        <v>74.906999999999996</v>
      </c>
      <c r="K8095" s="14">
        <f t="shared" ca="1" si="1383"/>
        <v>8.317766166719343</v>
      </c>
      <c r="L8095" s="14" t="str">
        <f t="shared" ca="1" si="1377"/>
        <v>above</v>
      </c>
      <c r="N8095">
        <f t="shared" si="1382"/>
        <v>8087</v>
      </c>
      <c r="O8095" s="14">
        <f t="shared" ca="1" si="1378"/>
        <v>108.08722092086765</v>
      </c>
      <c r="P8095" s="14">
        <f t="shared" ca="1" si="1379"/>
        <v>143.13576290005699</v>
      </c>
      <c r="Q8095" s="14">
        <f t="shared" ca="1" si="1380"/>
        <v>9.3842955083616602</v>
      </c>
      <c r="R8095" s="14">
        <f t="shared" ca="1" si="1381"/>
        <v>108.08722092086765</v>
      </c>
    </row>
    <row r="8096" spans="8:18">
      <c r="H8096">
        <v>3000</v>
      </c>
      <c r="I8096">
        <f t="shared" ca="1" si="1375"/>
        <v>21</v>
      </c>
      <c r="J8096" s="14">
        <f t="shared" ca="1" si="1376"/>
        <v>22.323</v>
      </c>
      <c r="K8096" s="14">
        <f t="shared" ca="1" si="1383"/>
        <v>6.1820849067166321</v>
      </c>
      <c r="L8096" s="14" t="str">
        <f t="shared" ca="1" si="1377"/>
        <v>above</v>
      </c>
      <c r="N8096">
        <f t="shared" si="1382"/>
        <v>8088</v>
      </c>
      <c r="O8096" s="14">
        <f t="shared" ca="1" si="1378"/>
        <v>172.98447474237662</v>
      </c>
      <c r="P8096" s="14">
        <f t="shared" ca="1" si="1379"/>
        <v>262.75536024806445</v>
      </c>
      <c r="Q8096" s="14">
        <f t="shared" ca="1" si="1380"/>
        <v>10.317932139230322</v>
      </c>
      <c r="R8096" s="14" t="str">
        <f t="shared" ca="1" si="1381"/>
        <v>above</v>
      </c>
    </row>
    <row r="8097" spans="8:18">
      <c r="H8097">
        <v>3000</v>
      </c>
      <c r="I8097">
        <f t="shared" ca="1" si="1375"/>
        <v>31</v>
      </c>
      <c r="J8097" s="14">
        <f t="shared" ca="1" si="1376"/>
        <v>33.883000000000003</v>
      </c>
      <c r="K8097" s="14">
        <f t="shared" ca="1" si="1383"/>
        <v>6.9314718055994531</v>
      </c>
      <c r="L8097" s="14" t="str">
        <f t="shared" ca="1" si="1377"/>
        <v>above</v>
      </c>
      <c r="N8097">
        <f t="shared" si="1382"/>
        <v>8089</v>
      </c>
      <c r="O8097" s="14">
        <f t="shared" ca="1" si="1378"/>
        <v>157.10886101834626</v>
      </c>
      <c r="P8097" s="14">
        <f t="shared" ca="1" si="1379"/>
        <v>231.15844364979239</v>
      </c>
      <c r="Q8097" s="14">
        <f t="shared" ca="1" si="1380"/>
        <v>10.126567579133434</v>
      </c>
      <c r="R8097" s="14" t="str">
        <f t="shared" ca="1" si="1381"/>
        <v>above</v>
      </c>
    </row>
    <row r="8098" spans="8:18">
      <c r="H8098">
        <v>3000</v>
      </c>
      <c r="I8098">
        <f t="shared" ca="1" si="1375"/>
        <v>70</v>
      </c>
      <c r="J8098" s="14">
        <f t="shared" ca="1" si="1376"/>
        <v>84.7</v>
      </c>
      <c r="K8098" s="14">
        <f t="shared" ca="1" si="1383"/>
        <v>8.5253597540826309</v>
      </c>
      <c r="L8098" s="14" t="str">
        <f t="shared" ca="1" si="1377"/>
        <v>above</v>
      </c>
      <c r="N8098">
        <f t="shared" si="1382"/>
        <v>8090</v>
      </c>
      <c r="O8098" s="14">
        <f t="shared" ca="1" si="1378"/>
        <v>131.20448649753592</v>
      </c>
      <c r="P8098" s="14">
        <f t="shared" ca="1" si="1379"/>
        <v>182.84833832878218</v>
      </c>
      <c r="Q8098" s="14">
        <f t="shared" ca="1" si="1380"/>
        <v>9.7686997280788646</v>
      </c>
      <c r="R8098" s="14" t="str">
        <f t="shared" ca="1" si="1381"/>
        <v>above</v>
      </c>
    </row>
    <row r="8099" spans="8:18">
      <c r="H8099">
        <v>3000</v>
      </c>
      <c r="I8099">
        <f t="shared" ca="1" si="1375"/>
        <v>34</v>
      </c>
      <c r="J8099" s="14">
        <f t="shared" ca="1" si="1376"/>
        <v>37.468000000000004</v>
      </c>
      <c r="K8099" s="14">
        <f t="shared" ca="1" si="1383"/>
        <v>7.110696122978827</v>
      </c>
      <c r="L8099" s="14" t="str">
        <f t="shared" ca="1" si="1377"/>
        <v>above</v>
      </c>
      <c r="N8099">
        <f t="shared" si="1382"/>
        <v>8091</v>
      </c>
      <c r="O8099" s="14">
        <f t="shared" ca="1" si="1378"/>
        <v>135.45914601654823</v>
      </c>
      <c r="P8099" s="14">
        <f t="shared" ca="1" si="1379"/>
        <v>190.50668673514585</v>
      </c>
      <c r="Q8099" s="14">
        <f t="shared" ca="1" si="1380"/>
        <v>9.8320505464895778</v>
      </c>
      <c r="R8099" s="14" t="str">
        <f t="shared" ca="1" si="1381"/>
        <v>above</v>
      </c>
    </row>
    <row r="8100" spans="8:18">
      <c r="H8100">
        <v>3000</v>
      </c>
      <c r="I8100">
        <f t="shared" ca="1" si="1375"/>
        <v>94</v>
      </c>
      <c r="J8100" s="14">
        <f t="shared" ca="1" si="1376"/>
        <v>120.508</v>
      </c>
      <c r="K8100" s="14">
        <f t="shared" ca="1" si="1383"/>
        <v>9.1077537832010815</v>
      </c>
      <c r="L8100" s="14" t="str">
        <f t="shared" ca="1" si="1377"/>
        <v>above</v>
      </c>
      <c r="N8100">
        <f t="shared" si="1382"/>
        <v>8092</v>
      </c>
      <c r="O8100" s="14">
        <f t="shared" ca="1" si="1378"/>
        <v>180.47801173560234</v>
      </c>
      <c r="P8100" s="14">
        <f t="shared" ca="1" si="1379"/>
        <v>278.19494989571098</v>
      </c>
      <c r="Q8100" s="14">
        <f t="shared" ca="1" si="1380"/>
        <v>10.402268997807425</v>
      </c>
      <c r="R8100" s="14" t="str">
        <f t="shared" ca="1" si="1381"/>
        <v>above</v>
      </c>
    </row>
    <row r="8101" spans="8:18">
      <c r="H8101">
        <v>3000</v>
      </c>
      <c r="I8101">
        <f t="shared" ca="1" si="1375"/>
        <v>17</v>
      </c>
      <c r="J8101" s="14">
        <f t="shared" ca="1" si="1376"/>
        <v>17.867000000000001</v>
      </c>
      <c r="K8101" s="14">
        <f t="shared" ca="1" si="1383"/>
        <v>5.780743515792329</v>
      </c>
      <c r="L8101" s="14">
        <f t="shared" ca="1" si="1377"/>
        <v>17</v>
      </c>
      <c r="N8101">
        <f t="shared" si="1382"/>
        <v>8093</v>
      </c>
      <c r="O8101" s="14">
        <f t="shared" ca="1" si="1378"/>
        <v>165.20404250724312</v>
      </c>
      <c r="P8101" s="14">
        <f t="shared" ca="1" si="1379"/>
        <v>247.08116948944809</v>
      </c>
      <c r="Q8101" s="14">
        <f t="shared" ca="1" si="1380"/>
        <v>10.226432410547638</v>
      </c>
      <c r="R8101" s="14" t="str">
        <f t="shared" ca="1" si="1381"/>
        <v>above</v>
      </c>
    </row>
    <row r="8102" spans="8:18">
      <c r="H8102">
        <v>3000</v>
      </c>
      <c r="I8102">
        <f t="shared" ca="1" si="1375"/>
        <v>15</v>
      </c>
      <c r="J8102" s="14">
        <f t="shared" ca="1" si="1376"/>
        <v>15.675000000000001</v>
      </c>
      <c r="K8102" s="14">
        <f t="shared" ca="1" si="1383"/>
        <v>5.5451774444795623</v>
      </c>
      <c r="L8102" s="14">
        <f t="shared" ca="1" si="1377"/>
        <v>15</v>
      </c>
      <c r="N8102">
        <f t="shared" si="1382"/>
        <v>8094</v>
      </c>
      <c r="O8102" s="14">
        <f t="shared" ca="1" si="1378"/>
        <v>166.61414296854204</v>
      </c>
      <c r="P8102" s="14">
        <f t="shared" ca="1" si="1379"/>
        <v>249.89496087996736</v>
      </c>
      <c r="Q8102" s="14">
        <f t="shared" ca="1" si="1380"/>
        <v>10.243329139483157</v>
      </c>
      <c r="R8102" s="14" t="str">
        <f t="shared" ca="1" si="1381"/>
        <v>above</v>
      </c>
    </row>
    <row r="8103" spans="8:18">
      <c r="H8103">
        <v>3000</v>
      </c>
      <c r="I8103">
        <f t="shared" ca="1" si="1375"/>
        <v>74</v>
      </c>
      <c r="J8103" s="14">
        <f t="shared" ca="1" si="1376"/>
        <v>90.427999999999997</v>
      </c>
      <c r="K8103" s="14">
        <f t="shared" ca="1" si="1383"/>
        <v>8.6349762270726202</v>
      </c>
      <c r="L8103" s="14" t="str">
        <f t="shared" ca="1" si="1377"/>
        <v>above</v>
      </c>
      <c r="N8103">
        <f t="shared" si="1382"/>
        <v>8095</v>
      </c>
      <c r="O8103" s="14">
        <f t="shared" ca="1" si="1378"/>
        <v>152.82435134769446</v>
      </c>
      <c r="P8103" s="14">
        <f t="shared" ca="1" si="1379"/>
        <v>222.89019844222514</v>
      </c>
      <c r="Q8103" s="14">
        <f t="shared" ca="1" si="1380"/>
        <v>10.071622751595729</v>
      </c>
      <c r="R8103" s="14" t="str">
        <f t="shared" ca="1" si="1381"/>
        <v>above</v>
      </c>
    </row>
    <row r="8104" spans="8:18">
      <c r="H8104">
        <v>3000</v>
      </c>
      <c r="I8104">
        <f t="shared" ca="1" si="1375"/>
        <v>82</v>
      </c>
      <c r="J8104" s="14">
        <f t="shared" ca="1" si="1376"/>
        <v>102.172</v>
      </c>
      <c r="K8104" s="14">
        <f t="shared" ca="1" si="1383"/>
        <v>8.8376812155931965</v>
      </c>
      <c r="L8104" s="14" t="str">
        <f t="shared" ca="1" si="1377"/>
        <v>above</v>
      </c>
      <c r="N8104">
        <f t="shared" si="1382"/>
        <v>8096</v>
      </c>
      <c r="O8104" s="14">
        <f t="shared" ca="1" si="1378"/>
        <v>160.01437328581795</v>
      </c>
      <c r="P8104" s="14">
        <f t="shared" ca="1" si="1379"/>
        <v>236.82817225997724</v>
      </c>
      <c r="Q8104" s="14">
        <f t="shared" ca="1" si="1380"/>
        <v>10.162987272133748</v>
      </c>
      <c r="R8104" s="14" t="str">
        <f t="shared" ca="1" si="1381"/>
        <v>above</v>
      </c>
    </row>
    <row r="8105" spans="8:18">
      <c r="H8105">
        <v>3000</v>
      </c>
      <c r="I8105">
        <f t="shared" ca="1" si="1375"/>
        <v>26</v>
      </c>
      <c r="J8105" s="14">
        <f t="shared" ca="1" si="1376"/>
        <v>28.027999999999999</v>
      </c>
      <c r="K8105" s="14">
        <f t="shared" ca="1" si="1383"/>
        <v>6.5916737320086582</v>
      </c>
      <c r="L8105" s="14" t="str">
        <f t="shared" ca="1" si="1377"/>
        <v>above</v>
      </c>
      <c r="N8105">
        <f t="shared" si="1382"/>
        <v>8097</v>
      </c>
      <c r="O8105" s="14">
        <f t="shared" ca="1" si="1378"/>
        <v>128.90193901752619</v>
      </c>
      <c r="P8105" s="14">
        <f t="shared" ca="1" si="1379"/>
        <v>178.7490686649603</v>
      </c>
      <c r="Q8105" s="14">
        <f t="shared" ca="1" si="1380"/>
        <v>9.7335597011337764</v>
      </c>
      <c r="R8105" s="14" t="str">
        <f t="shared" ca="1" si="1381"/>
        <v>above</v>
      </c>
    </row>
    <row r="8106" spans="8:18">
      <c r="H8106">
        <v>3000</v>
      </c>
      <c r="I8106">
        <f t="shared" ca="1" si="1375"/>
        <v>56</v>
      </c>
      <c r="J8106" s="14">
        <f t="shared" ca="1" si="1376"/>
        <v>65.408000000000001</v>
      </c>
      <c r="K8106" s="14">
        <f t="shared" ca="1" si="1383"/>
        <v>8.0861025356691005</v>
      </c>
      <c r="L8106" s="14" t="str">
        <f t="shared" ca="1" si="1377"/>
        <v>above</v>
      </c>
      <c r="N8106">
        <f t="shared" si="1382"/>
        <v>8098</v>
      </c>
      <c r="O8106" s="14">
        <f t="shared" ca="1" si="1378"/>
        <v>169.31282976028913</v>
      </c>
      <c r="P8106" s="14">
        <f t="shared" ca="1" si="1379"/>
        <v>255.31333272459909</v>
      </c>
      <c r="Q8106" s="14">
        <f t="shared" ca="1" si="1380"/>
        <v>10.275273842125783</v>
      </c>
      <c r="R8106" s="14" t="str">
        <f t="shared" ca="1" si="1381"/>
        <v>above</v>
      </c>
    </row>
    <row r="8107" spans="8:18">
      <c r="H8107">
        <v>3000</v>
      </c>
      <c r="I8107">
        <f t="shared" ca="1" si="1375"/>
        <v>61</v>
      </c>
      <c r="J8107" s="14">
        <f t="shared" ca="1" si="1376"/>
        <v>72.162999999999997</v>
      </c>
      <c r="K8107" s="14">
        <f t="shared" ca="1" si="1383"/>
        <v>8.2542687700901833</v>
      </c>
      <c r="L8107" s="14" t="str">
        <f t="shared" ca="1" si="1377"/>
        <v>above</v>
      </c>
      <c r="N8107">
        <f t="shared" si="1382"/>
        <v>8099</v>
      </c>
      <c r="O8107" s="14">
        <f t="shared" ca="1" si="1378"/>
        <v>184.72054725780345</v>
      </c>
      <c r="P8107" s="14">
        <f t="shared" ca="1" si="1379"/>
        <v>287.08558899547063</v>
      </c>
      <c r="Q8107" s="14">
        <f t="shared" ca="1" si="1380"/>
        <v>10.448486219659001</v>
      </c>
      <c r="R8107" s="14" t="str">
        <f t="shared" ca="1" si="1381"/>
        <v>above</v>
      </c>
    </row>
    <row r="8108" spans="8:18">
      <c r="H8108">
        <v>3000</v>
      </c>
      <c r="I8108">
        <f t="shared" ca="1" si="1375"/>
        <v>100</v>
      </c>
      <c r="J8108" s="14">
        <f t="shared" ca="1" si="1376"/>
        <v>130</v>
      </c>
      <c r="K8108" s="14">
        <f t="shared" ca="1" si="1383"/>
        <v>9.2302410336825194</v>
      </c>
      <c r="L8108" s="14" t="str">
        <f t="shared" ca="1" si="1377"/>
        <v>above</v>
      </c>
      <c r="N8108">
        <f t="shared" si="1382"/>
        <v>8100</v>
      </c>
      <c r="O8108" s="14">
        <f t="shared" ca="1" si="1378"/>
        <v>159.70033442876547</v>
      </c>
      <c r="P8108" s="14">
        <f t="shared" ca="1" si="1379"/>
        <v>236.21292487874408</v>
      </c>
      <c r="Q8108" s="14">
        <f t="shared" ca="1" si="1380"/>
        <v>10.159082707632765</v>
      </c>
      <c r="R8108" s="14" t="str">
        <f t="shared" ca="1" si="1381"/>
        <v>above</v>
      </c>
    </row>
    <row r="8109" spans="8:18">
      <c r="H8109">
        <v>3000</v>
      </c>
      <c r="I8109">
        <f t="shared" ca="1" si="1375"/>
        <v>48</v>
      </c>
      <c r="J8109" s="14">
        <f t="shared" ca="1" si="1376"/>
        <v>54.911999999999999</v>
      </c>
      <c r="K8109" s="14">
        <f t="shared" ca="1" si="1383"/>
        <v>7.7836405962212529</v>
      </c>
      <c r="L8109" s="14" t="str">
        <f t="shared" ca="1" si="1377"/>
        <v>above</v>
      </c>
      <c r="N8109">
        <f t="shared" si="1382"/>
        <v>8101</v>
      </c>
      <c r="O8109" s="14">
        <f t="shared" ca="1" si="1378"/>
        <v>162.41554719713594</v>
      </c>
      <c r="P8109" s="14">
        <f t="shared" ca="1" si="1379"/>
        <v>241.5519771111712</v>
      </c>
      <c r="Q8109" s="14">
        <f t="shared" ca="1" si="1380"/>
        <v>10.192592651969795</v>
      </c>
      <c r="R8109" s="14" t="str">
        <f t="shared" ca="1" si="1381"/>
        <v>above</v>
      </c>
    </row>
    <row r="8110" spans="8:18">
      <c r="H8110">
        <v>3000</v>
      </c>
      <c r="I8110">
        <f t="shared" ca="1" si="1375"/>
        <v>69</v>
      </c>
      <c r="J8110" s="14">
        <f t="shared" ca="1" si="1376"/>
        <v>83.283000000000001</v>
      </c>
      <c r="K8110" s="14">
        <f t="shared" ca="1" si="1383"/>
        <v>8.4969904840987187</v>
      </c>
      <c r="L8110" s="14" t="str">
        <f t="shared" ca="1" si="1377"/>
        <v>above</v>
      </c>
      <c r="N8110">
        <f t="shared" si="1382"/>
        <v>8102</v>
      </c>
      <c r="O8110" s="14">
        <f t="shared" ca="1" si="1378"/>
        <v>159.7392260590841</v>
      </c>
      <c r="P8110" s="14">
        <f t="shared" ca="1" si="1379"/>
        <v>236.28908708494964</v>
      </c>
      <c r="Q8110" s="14">
        <f t="shared" ca="1" si="1380"/>
        <v>10.159566675821987</v>
      </c>
      <c r="R8110" s="14" t="str">
        <f t="shared" ca="1" si="1381"/>
        <v>above</v>
      </c>
    </row>
    <row r="8111" spans="8:18">
      <c r="H8111">
        <v>3000</v>
      </c>
      <c r="I8111">
        <f t="shared" ca="1" si="1375"/>
        <v>92</v>
      </c>
      <c r="J8111" s="14">
        <f t="shared" ca="1" si="1376"/>
        <v>117.392</v>
      </c>
      <c r="K8111" s="14">
        <f t="shared" ca="1" si="1383"/>
        <v>9.0651989863065126</v>
      </c>
      <c r="L8111" s="14" t="str">
        <f t="shared" ca="1" si="1377"/>
        <v>above</v>
      </c>
      <c r="N8111">
        <f t="shared" si="1382"/>
        <v>8103</v>
      </c>
      <c r="O8111" s="14">
        <f t="shared" ca="1" si="1378"/>
        <v>114.3500673322313</v>
      </c>
      <c r="P8111" s="14">
        <f t="shared" ca="1" si="1379"/>
        <v>153.57788102888881</v>
      </c>
      <c r="Q8111" s="14">
        <f t="shared" ca="1" si="1380"/>
        <v>9.4959431366814258</v>
      </c>
      <c r="R8111" s="14">
        <f t="shared" ca="1" si="1381"/>
        <v>114.3500673322313</v>
      </c>
    </row>
    <row r="8112" spans="8:18">
      <c r="H8112">
        <v>3000</v>
      </c>
      <c r="I8112">
        <f t="shared" ca="1" si="1375"/>
        <v>51</v>
      </c>
      <c r="J8112" s="14">
        <f t="shared" ca="1" si="1376"/>
        <v>58.802999999999997</v>
      </c>
      <c r="K8112" s="14">
        <f t="shared" ca="1" si="1383"/>
        <v>7.9024874371628551</v>
      </c>
      <c r="L8112" s="14" t="str">
        <f t="shared" ca="1" si="1377"/>
        <v>above</v>
      </c>
      <c r="N8112">
        <f t="shared" si="1382"/>
        <v>8104</v>
      </c>
      <c r="O8112" s="14">
        <f t="shared" ca="1" si="1378"/>
        <v>132.97513792983901</v>
      </c>
      <c r="P8112" s="14">
        <f t="shared" ca="1" si="1379"/>
        <v>186.02229985221814</v>
      </c>
      <c r="Q8112" s="14">
        <f t="shared" ca="1" si="1380"/>
        <v>9.7953084897992309</v>
      </c>
      <c r="R8112" s="14" t="str">
        <f t="shared" ca="1" si="1381"/>
        <v>above</v>
      </c>
    </row>
    <row r="8113" spans="8:18">
      <c r="H8113">
        <v>3000</v>
      </c>
      <c r="I8113">
        <f t="shared" ca="1" si="1375"/>
        <v>68</v>
      </c>
      <c r="J8113" s="14">
        <f t="shared" ca="1" si="1376"/>
        <v>81.872</v>
      </c>
      <c r="K8113" s="14">
        <f t="shared" ca="1" si="1383"/>
        <v>8.4682130091945194</v>
      </c>
      <c r="L8113" s="14" t="str">
        <f t="shared" ca="1" si="1377"/>
        <v>above</v>
      </c>
      <c r="N8113">
        <f t="shared" si="1382"/>
        <v>8105</v>
      </c>
      <c r="O8113" s="14">
        <f t="shared" ca="1" si="1378"/>
        <v>133.79111563886585</v>
      </c>
      <c r="P8113" s="14">
        <f t="shared" ca="1" si="1379"/>
        <v>187.49130351054296</v>
      </c>
      <c r="Q8113" s="14">
        <f t="shared" ca="1" si="1380"/>
        <v>9.8074525771653001</v>
      </c>
      <c r="R8113" s="14" t="str">
        <f t="shared" ca="1" si="1381"/>
        <v>above</v>
      </c>
    </row>
    <row r="8114" spans="8:18">
      <c r="H8114">
        <v>3000</v>
      </c>
      <c r="I8114">
        <f t="shared" ca="1" si="1375"/>
        <v>99</v>
      </c>
      <c r="J8114" s="14">
        <f t="shared" ca="1" si="1376"/>
        <v>128.40299999999999</v>
      </c>
      <c r="K8114" s="14">
        <f t="shared" ca="1" si="1383"/>
        <v>9.2103403719761836</v>
      </c>
      <c r="L8114" s="14" t="str">
        <f t="shared" ca="1" si="1377"/>
        <v>above</v>
      </c>
      <c r="N8114">
        <f t="shared" si="1382"/>
        <v>8106</v>
      </c>
      <c r="O8114" s="14">
        <f t="shared" ca="1" si="1378"/>
        <v>159.4379679245738</v>
      </c>
      <c r="P8114" s="14">
        <f t="shared" ca="1" si="1379"/>
        <v>235.69936477232608</v>
      </c>
      <c r="Q8114" s="14">
        <f t="shared" ca="1" si="1380"/>
        <v>10.155814750361483</v>
      </c>
      <c r="R8114" s="14" t="str">
        <f t="shared" ca="1" si="1381"/>
        <v>above</v>
      </c>
    </row>
    <row r="8115" spans="8:18">
      <c r="H8115">
        <v>3000</v>
      </c>
      <c r="I8115">
        <f t="shared" ca="1" si="1375"/>
        <v>34</v>
      </c>
      <c r="J8115" s="14">
        <f t="shared" ca="1" si="1376"/>
        <v>37.468000000000004</v>
      </c>
      <c r="K8115" s="14">
        <f t="shared" ca="1" si="1383"/>
        <v>7.110696122978827</v>
      </c>
      <c r="L8115" s="14" t="str">
        <f t="shared" ca="1" si="1377"/>
        <v>above</v>
      </c>
      <c r="N8115">
        <f t="shared" si="1382"/>
        <v>8107</v>
      </c>
      <c r="O8115" s="14">
        <f t="shared" ca="1" si="1378"/>
        <v>159.05570268285106</v>
      </c>
      <c r="P8115" s="14">
        <f t="shared" ca="1" si="1379"/>
        <v>234.95185235065762</v>
      </c>
      <c r="Q8115" s="14">
        <f t="shared" ca="1" si="1380"/>
        <v>10.151043792828725</v>
      </c>
      <c r="R8115" s="14" t="str">
        <f t="shared" ca="1" si="1381"/>
        <v>above</v>
      </c>
    </row>
    <row r="8116" spans="8:18">
      <c r="H8116">
        <v>3000</v>
      </c>
      <c r="I8116">
        <f t="shared" ca="1" si="1375"/>
        <v>89</v>
      </c>
      <c r="J8116" s="14">
        <f t="shared" ca="1" si="1376"/>
        <v>112.76300000000001</v>
      </c>
      <c r="K8116" s="14">
        <f t="shared" ca="1" si="1383"/>
        <v>8.99961934066053</v>
      </c>
      <c r="L8116" s="14" t="str">
        <f t="shared" ca="1" si="1377"/>
        <v>above</v>
      </c>
      <c r="N8116">
        <f t="shared" si="1382"/>
        <v>8108</v>
      </c>
      <c r="O8116" s="14">
        <f t="shared" ca="1" si="1378"/>
        <v>115.77333518334751</v>
      </c>
      <c r="P8116" s="14">
        <f t="shared" ca="1" si="1379"/>
        <v>155.98373060177471</v>
      </c>
      <c r="Q8116" s="14">
        <f t="shared" ca="1" si="1380"/>
        <v>9.5204694993356256</v>
      </c>
      <c r="R8116" s="14">
        <f t="shared" ca="1" si="1381"/>
        <v>115.77333518334751</v>
      </c>
    </row>
    <row r="8117" spans="8:18">
      <c r="H8117">
        <v>3000</v>
      </c>
      <c r="I8117">
        <f t="shared" ca="1" si="1375"/>
        <v>49</v>
      </c>
      <c r="J8117" s="14">
        <f t="shared" ca="1" si="1376"/>
        <v>56.203000000000003</v>
      </c>
      <c r="K8117" s="14">
        <f t="shared" ca="1" si="1383"/>
        <v>7.8240460108562919</v>
      </c>
      <c r="L8117" s="14" t="str">
        <f t="shared" ca="1" si="1377"/>
        <v>above</v>
      </c>
      <c r="N8117">
        <f t="shared" si="1382"/>
        <v>8109</v>
      </c>
      <c r="O8117" s="14">
        <f t="shared" ca="1" si="1378"/>
        <v>135.99215305465268</v>
      </c>
      <c r="P8117" s="14">
        <f t="shared" ca="1" si="1379"/>
        <v>191.47375013197291</v>
      </c>
      <c r="Q8117" s="14">
        <f t="shared" ca="1" si="1380"/>
        <v>9.8398472944287967</v>
      </c>
      <c r="R8117" s="14" t="str">
        <f t="shared" ca="1" si="1381"/>
        <v>above</v>
      </c>
    </row>
    <row r="8118" spans="8:18">
      <c r="H8118">
        <v>3000</v>
      </c>
      <c r="I8118">
        <f t="shared" ca="1" si="1375"/>
        <v>36</v>
      </c>
      <c r="J8118" s="14">
        <f t="shared" ca="1" si="1376"/>
        <v>39.887999999999998</v>
      </c>
      <c r="K8118" s="14">
        <f t="shared" ca="1" si="1383"/>
        <v>7.2218358252884487</v>
      </c>
      <c r="L8118" s="14" t="str">
        <f t="shared" ca="1" si="1377"/>
        <v>above</v>
      </c>
      <c r="N8118">
        <f t="shared" si="1382"/>
        <v>8110</v>
      </c>
      <c r="O8118" s="14">
        <f t="shared" ca="1" si="1378"/>
        <v>137.5026076700714</v>
      </c>
      <c r="P8118" s="14">
        <f t="shared" ca="1" si="1379"/>
        <v>194.22350901828014</v>
      </c>
      <c r="Q8118" s="14">
        <f t="shared" ca="1" si="1380"/>
        <v>9.8617783067858067</v>
      </c>
      <c r="R8118" s="14" t="str">
        <f t="shared" ca="1" si="1381"/>
        <v>above</v>
      </c>
    </row>
    <row r="8119" spans="8:18">
      <c r="H8119">
        <v>3000</v>
      </c>
      <c r="I8119">
        <f t="shared" ca="1" si="1375"/>
        <v>52</v>
      </c>
      <c r="J8119" s="14">
        <f t="shared" ca="1" si="1376"/>
        <v>60.112000000000002</v>
      </c>
      <c r="K8119" s="14">
        <f t="shared" ca="1" si="1383"/>
        <v>7.9405838271042439</v>
      </c>
      <c r="L8119" s="14" t="str">
        <f t="shared" ca="1" si="1377"/>
        <v>above</v>
      </c>
      <c r="N8119">
        <f t="shared" si="1382"/>
        <v>8111</v>
      </c>
      <c r="O8119" s="14">
        <f t="shared" ca="1" si="1378"/>
        <v>123.93435400812658</v>
      </c>
      <c r="P8119" s="14">
        <f t="shared" ca="1" si="1379"/>
        <v>170.0135263183615</v>
      </c>
      <c r="Q8119" s="14">
        <f t="shared" ca="1" si="1380"/>
        <v>9.6555768628366678</v>
      </c>
      <c r="R8119" s="14" t="str">
        <f t="shared" ca="1" si="1381"/>
        <v>above</v>
      </c>
    </row>
    <row r="8120" spans="8:18">
      <c r="H8120">
        <v>3000</v>
      </c>
      <c r="I8120">
        <f t="shared" ca="1" si="1375"/>
        <v>37</v>
      </c>
      <c r="J8120" s="14">
        <f t="shared" ca="1" si="1376"/>
        <v>41.106999999999999</v>
      </c>
      <c r="K8120" s="14">
        <f t="shared" ca="1" si="1383"/>
        <v>7.2751723194527713</v>
      </c>
      <c r="L8120" s="14" t="str">
        <f t="shared" ca="1" si="1377"/>
        <v>above</v>
      </c>
      <c r="N8120">
        <f t="shared" si="1382"/>
        <v>8112</v>
      </c>
      <c r="O8120" s="14">
        <f t="shared" ca="1" si="1378"/>
        <v>147.79962592346905</v>
      </c>
      <c r="P8120" s="14">
        <f t="shared" ca="1" si="1379"/>
        <v>213.33381419282119</v>
      </c>
      <c r="Q8120" s="14">
        <f t="shared" ca="1" si="1380"/>
        <v>10.0052012168813</v>
      </c>
      <c r="R8120" s="14" t="str">
        <f t="shared" ca="1" si="1381"/>
        <v>above</v>
      </c>
    </row>
    <row r="8121" spans="8:18">
      <c r="H8121">
        <v>3000</v>
      </c>
      <c r="I8121">
        <f t="shared" ca="1" si="1375"/>
        <v>49</v>
      </c>
      <c r="J8121" s="14">
        <f t="shared" ca="1" si="1376"/>
        <v>56.203000000000003</v>
      </c>
      <c r="K8121" s="14">
        <f t="shared" ca="1" si="1383"/>
        <v>7.8240460108562919</v>
      </c>
      <c r="L8121" s="14" t="str">
        <f t="shared" ca="1" si="1377"/>
        <v>above</v>
      </c>
      <c r="N8121">
        <f t="shared" si="1382"/>
        <v>8113</v>
      </c>
      <c r="O8121" s="14">
        <f t="shared" ca="1" si="1378"/>
        <v>172.54652663748078</v>
      </c>
      <c r="P8121" s="14">
        <f t="shared" ca="1" si="1379"/>
        <v>261.86343820145737</v>
      </c>
      <c r="Q8121" s="14">
        <f t="shared" ca="1" si="1380"/>
        <v>10.312891456989236</v>
      </c>
      <c r="R8121" s="14" t="str">
        <f t="shared" ca="1" si="1381"/>
        <v>above</v>
      </c>
    </row>
    <row r="8122" spans="8:18">
      <c r="H8122">
        <v>3000</v>
      </c>
      <c r="I8122">
        <f t="shared" ca="1" si="1375"/>
        <v>63</v>
      </c>
      <c r="J8122" s="14">
        <f t="shared" ca="1" si="1376"/>
        <v>74.906999999999996</v>
      </c>
      <c r="K8122" s="14">
        <f t="shared" ca="1" si="1383"/>
        <v>8.317766166719343</v>
      </c>
      <c r="L8122" s="14" t="str">
        <f t="shared" ca="1" si="1377"/>
        <v>above</v>
      </c>
      <c r="N8122">
        <f t="shared" si="1382"/>
        <v>8114</v>
      </c>
      <c r="O8122" s="14">
        <f t="shared" ca="1" si="1378"/>
        <v>130.15702293953262</v>
      </c>
      <c r="P8122" s="14">
        <f t="shared" ca="1" si="1379"/>
        <v>180.9795748009787</v>
      </c>
      <c r="Q8122" s="14">
        <f t="shared" ca="1" si="1380"/>
        <v>9.7527905075781707</v>
      </c>
      <c r="R8122" s="14" t="str">
        <f t="shared" ca="1" si="1381"/>
        <v>above</v>
      </c>
    </row>
    <row r="8123" spans="8:18">
      <c r="H8123">
        <v>3000</v>
      </c>
      <c r="I8123">
        <f t="shared" ca="1" si="1375"/>
        <v>86</v>
      </c>
      <c r="J8123" s="14">
        <f t="shared" ca="1" si="1376"/>
        <v>108.188</v>
      </c>
      <c r="K8123" s="14">
        <f t="shared" ca="1" si="1383"/>
        <v>8.9318162373091674</v>
      </c>
      <c r="L8123" s="14" t="str">
        <f t="shared" ca="1" si="1377"/>
        <v>above</v>
      </c>
      <c r="N8123">
        <f t="shared" si="1382"/>
        <v>8115</v>
      </c>
      <c r="O8123" s="14">
        <f t="shared" ca="1" si="1378"/>
        <v>98.650681483098651</v>
      </c>
      <c r="P8123" s="14">
        <f t="shared" ca="1" si="1379"/>
        <v>127.846552354338</v>
      </c>
      <c r="Q8123" s="14">
        <f t="shared" ca="1" si="1380"/>
        <v>9.2033417708041778</v>
      </c>
      <c r="R8123" s="14">
        <f t="shared" ca="1" si="1381"/>
        <v>98.650681483098651</v>
      </c>
    </row>
    <row r="8124" spans="8:18">
      <c r="H8124">
        <v>3000</v>
      </c>
      <c r="I8124">
        <f t="shared" ca="1" si="1375"/>
        <v>24</v>
      </c>
      <c r="J8124" s="14">
        <f t="shared" ca="1" si="1376"/>
        <v>25.728000000000002</v>
      </c>
      <c r="K8124" s="14">
        <f t="shared" ca="1" si="1383"/>
        <v>6.4377516497364011</v>
      </c>
      <c r="L8124" s="14" t="str">
        <f t="shared" ca="1" si="1377"/>
        <v>above</v>
      </c>
      <c r="N8124">
        <f t="shared" si="1382"/>
        <v>8116</v>
      </c>
      <c r="O8124" s="14">
        <f t="shared" ca="1" si="1378"/>
        <v>187.1839159361794</v>
      </c>
      <c r="P8124" s="14">
        <f t="shared" ca="1" si="1379"/>
        <v>292.29737109178745</v>
      </c>
      <c r="Q8124" s="14">
        <f t="shared" ca="1" si="1380"/>
        <v>10.47483952177171</v>
      </c>
      <c r="R8124" s="14" t="str">
        <f t="shared" ca="1" si="1381"/>
        <v>above</v>
      </c>
    </row>
    <row r="8125" spans="8:18">
      <c r="H8125">
        <v>3000</v>
      </c>
      <c r="I8125">
        <f t="shared" ca="1" si="1375"/>
        <v>51</v>
      </c>
      <c r="J8125" s="14">
        <f t="shared" ca="1" si="1376"/>
        <v>58.802999999999997</v>
      </c>
      <c r="K8125" s="14">
        <f t="shared" ca="1" si="1383"/>
        <v>7.9024874371628551</v>
      </c>
      <c r="L8125" s="14" t="str">
        <f t="shared" ca="1" si="1377"/>
        <v>above</v>
      </c>
      <c r="N8125">
        <f t="shared" si="1382"/>
        <v>8117</v>
      </c>
      <c r="O8125" s="14">
        <f t="shared" ca="1" si="1378"/>
        <v>177.78179998381074</v>
      </c>
      <c r="P8125" s="14">
        <f t="shared" ca="1" si="1379"/>
        <v>272.60090520026182</v>
      </c>
      <c r="Q8125" s="14">
        <f t="shared" ca="1" si="1380"/>
        <v>10.372332135517528</v>
      </c>
      <c r="R8125" s="14" t="str">
        <f t="shared" ca="1" si="1381"/>
        <v>above</v>
      </c>
    </row>
    <row r="8126" spans="8:18">
      <c r="H8126">
        <v>3000</v>
      </c>
      <c r="I8126">
        <f t="shared" ca="1" si="1375"/>
        <v>26</v>
      </c>
      <c r="J8126" s="14">
        <f t="shared" ca="1" si="1376"/>
        <v>28.027999999999999</v>
      </c>
      <c r="K8126" s="14">
        <f t="shared" ca="1" si="1383"/>
        <v>6.5916737320086582</v>
      </c>
      <c r="L8126" s="14" t="str">
        <f t="shared" ca="1" si="1377"/>
        <v>above</v>
      </c>
      <c r="N8126">
        <f t="shared" si="1382"/>
        <v>8118</v>
      </c>
      <c r="O8126" s="14">
        <f t="shared" ca="1" si="1378"/>
        <v>184.83342547125571</v>
      </c>
      <c r="P8126" s="14">
        <f t="shared" ca="1" si="1379"/>
        <v>287.32361098557044</v>
      </c>
      <c r="Q8126" s="14">
        <f t="shared" ca="1" si="1380"/>
        <v>10.449701420950978</v>
      </c>
      <c r="R8126" s="14" t="str">
        <f t="shared" ca="1" si="1381"/>
        <v>above</v>
      </c>
    </row>
    <row r="8127" spans="8:18">
      <c r="H8127">
        <v>3000</v>
      </c>
      <c r="I8127">
        <f t="shared" ca="1" si="1375"/>
        <v>82</v>
      </c>
      <c r="J8127" s="14">
        <f t="shared" ca="1" si="1376"/>
        <v>102.172</v>
      </c>
      <c r="K8127" s="14">
        <f t="shared" ca="1" si="1383"/>
        <v>8.8376812155931965</v>
      </c>
      <c r="L8127" s="14" t="str">
        <f t="shared" ca="1" si="1377"/>
        <v>above</v>
      </c>
      <c r="N8127">
        <f t="shared" si="1382"/>
        <v>8119</v>
      </c>
      <c r="O8127" s="14">
        <f t="shared" ca="1" si="1378"/>
        <v>111.83449575938228</v>
      </c>
      <c r="P8127" s="14">
        <f t="shared" ca="1" si="1379"/>
        <v>149.35535908464817</v>
      </c>
      <c r="Q8127" s="14">
        <f t="shared" ca="1" si="1380"/>
        <v>9.4518442115645041</v>
      </c>
      <c r="R8127" s="14">
        <f t="shared" ca="1" si="1381"/>
        <v>111.83449575938228</v>
      </c>
    </row>
    <row r="8128" spans="8:18">
      <c r="H8128">
        <v>3000</v>
      </c>
      <c r="I8128">
        <f t="shared" ca="1" si="1375"/>
        <v>19</v>
      </c>
      <c r="J8128" s="14">
        <f t="shared" ca="1" si="1376"/>
        <v>20.082999999999998</v>
      </c>
      <c r="K8128" s="14">
        <f t="shared" ca="1" si="1383"/>
        <v>5.9914645471079817</v>
      </c>
      <c r="L8128" s="14" t="str">
        <f t="shared" ca="1" si="1377"/>
        <v>above</v>
      </c>
      <c r="N8128">
        <f t="shared" si="1382"/>
        <v>8120</v>
      </c>
      <c r="O8128" s="14">
        <f t="shared" ca="1" si="1378"/>
        <v>154.82987260218121</v>
      </c>
      <c r="P8128" s="14">
        <f t="shared" ca="1" si="1379"/>
        <v>226.74674095220422</v>
      </c>
      <c r="Q8128" s="14">
        <f t="shared" ca="1" si="1380"/>
        <v>10.097529703827183</v>
      </c>
      <c r="R8128" s="14" t="str">
        <f t="shared" ca="1" si="1381"/>
        <v>above</v>
      </c>
    </row>
    <row r="8129" spans="8:18">
      <c r="H8129">
        <v>3000</v>
      </c>
      <c r="I8129">
        <f t="shared" ca="1" si="1375"/>
        <v>71</v>
      </c>
      <c r="J8129" s="14">
        <f t="shared" ca="1" si="1376"/>
        <v>86.123000000000005</v>
      </c>
      <c r="K8129" s="14">
        <f t="shared" ca="1" si="1383"/>
        <v>8.5533322380321106</v>
      </c>
      <c r="L8129" s="14" t="str">
        <f t="shared" ca="1" si="1377"/>
        <v>above</v>
      </c>
      <c r="N8129">
        <f t="shared" si="1382"/>
        <v>8121</v>
      </c>
      <c r="O8129" s="14">
        <f t="shared" ca="1" si="1378"/>
        <v>140.69880846043151</v>
      </c>
      <c r="P8129" s="14">
        <f t="shared" ca="1" si="1379"/>
        <v>200.08727256698708</v>
      </c>
      <c r="Q8129" s="14">
        <f t="shared" ca="1" si="1380"/>
        <v>9.9074074755445984</v>
      </c>
      <c r="R8129" s="14" t="str">
        <f t="shared" ca="1" si="1381"/>
        <v>above</v>
      </c>
    </row>
    <row r="8130" spans="8:18">
      <c r="H8130">
        <v>3000</v>
      </c>
      <c r="I8130">
        <f t="shared" ca="1" si="1375"/>
        <v>78</v>
      </c>
      <c r="J8130" s="14">
        <f t="shared" ca="1" si="1376"/>
        <v>96.251999999999995</v>
      </c>
      <c r="K8130" s="14">
        <f t="shared" ca="1" si="1383"/>
        <v>8.738895704934043</v>
      </c>
      <c r="L8130" s="14" t="str">
        <f t="shared" ca="1" si="1377"/>
        <v>above</v>
      </c>
      <c r="N8130">
        <f t="shared" si="1382"/>
        <v>8122</v>
      </c>
      <c r="O8130" s="14">
        <f t="shared" ca="1" si="1378"/>
        <v>135.53144008882327</v>
      </c>
      <c r="P8130" s="14">
        <f t="shared" ca="1" si="1379"/>
        <v>190.63775384647414</v>
      </c>
      <c r="Q8130" s="14">
        <f t="shared" ca="1" si="1380"/>
        <v>9.8331098368482159</v>
      </c>
      <c r="R8130" s="14" t="str">
        <f t="shared" ca="1" si="1381"/>
        <v>above</v>
      </c>
    </row>
    <row r="8131" spans="8:18">
      <c r="H8131">
        <v>3000</v>
      </c>
      <c r="I8131">
        <f t="shared" ca="1" si="1375"/>
        <v>90</v>
      </c>
      <c r="J8131" s="14">
        <f t="shared" ca="1" si="1376"/>
        <v>114.3</v>
      </c>
      <c r="K8131" s="14">
        <f t="shared" ca="1" si="1383"/>
        <v>9.0217190130336995</v>
      </c>
      <c r="L8131" s="14" t="str">
        <f t="shared" ca="1" si="1377"/>
        <v>above</v>
      </c>
      <c r="N8131">
        <f t="shared" si="1382"/>
        <v>8123</v>
      </c>
      <c r="O8131" s="14">
        <f t="shared" ca="1" si="1378"/>
        <v>113.63417210564091</v>
      </c>
      <c r="P8131" s="14">
        <f t="shared" ca="1" si="1379"/>
        <v>152.37234731604417</v>
      </c>
      <c r="Q8131" s="14">
        <f t="shared" ca="1" si="1380"/>
        <v>9.4834918914903046</v>
      </c>
      <c r="R8131" s="14">
        <f t="shared" ca="1" si="1381"/>
        <v>113.63417210564091</v>
      </c>
    </row>
    <row r="8132" spans="8:18">
      <c r="H8132">
        <v>3000</v>
      </c>
      <c r="I8132">
        <f t="shared" ca="1" si="1375"/>
        <v>72</v>
      </c>
      <c r="J8132" s="14">
        <f t="shared" ca="1" si="1376"/>
        <v>87.551999999999992</v>
      </c>
      <c r="K8132" s="14">
        <f t="shared" ca="1" si="1383"/>
        <v>8.5809188822967819</v>
      </c>
      <c r="L8132" s="14" t="str">
        <f t="shared" ca="1" si="1377"/>
        <v>above</v>
      </c>
      <c r="N8132">
        <f t="shared" si="1382"/>
        <v>8124</v>
      </c>
      <c r="O8132" s="14">
        <f t="shared" ca="1" si="1378"/>
        <v>169.70207467554539</v>
      </c>
      <c r="P8132" s="14">
        <f t="shared" ca="1" si="1379"/>
        <v>256.09845712309857</v>
      </c>
      <c r="Q8132" s="14">
        <f t="shared" ca="1" si="1380"/>
        <v>10.279839567309493</v>
      </c>
      <c r="R8132" s="14" t="str">
        <f t="shared" ca="1" si="1381"/>
        <v>above</v>
      </c>
    </row>
    <row r="8133" spans="8:18">
      <c r="H8133">
        <v>3000</v>
      </c>
      <c r="I8133">
        <f t="shared" ca="1" si="1375"/>
        <v>23</v>
      </c>
      <c r="J8133" s="14">
        <f t="shared" ca="1" si="1376"/>
        <v>24.587</v>
      </c>
      <c r="K8133" s="14">
        <f t="shared" ca="1" si="1383"/>
        <v>6.3561076606958915</v>
      </c>
      <c r="L8133" s="14" t="str">
        <f t="shared" ca="1" si="1377"/>
        <v>above</v>
      </c>
      <c r="N8133">
        <f t="shared" si="1382"/>
        <v>8125</v>
      </c>
      <c r="O8133" s="14">
        <f t="shared" ca="1" si="1378"/>
        <v>139.20811007289831</v>
      </c>
      <c r="P8133" s="14">
        <f t="shared" ca="1" si="1379"/>
        <v>197.34480380310282</v>
      </c>
      <c r="Q8133" s="14">
        <f t="shared" ca="1" si="1380"/>
        <v>9.8862556387635738</v>
      </c>
      <c r="R8133" s="14" t="str">
        <f t="shared" ca="1" si="1381"/>
        <v>above</v>
      </c>
    </row>
    <row r="8134" spans="8:18">
      <c r="H8134">
        <v>3000</v>
      </c>
      <c r="I8134">
        <f t="shared" ca="1" si="1375"/>
        <v>81</v>
      </c>
      <c r="J8134" s="14">
        <f t="shared" ca="1" si="1376"/>
        <v>100.68299999999999</v>
      </c>
      <c r="K8134" s="14">
        <f t="shared" ca="1" si="1383"/>
        <v>8.8134384945285067</v>
      </c>
      <c r="L8134" s="14" t="str">
        <f t="shared" ca="1" si="1377"/>
        <v>above</v>
      </c>
      <c r="N8134">
        <f t="shared" si="1382"/>
        <v>8126</v>
      </c>
      <c r="O8134" s="14">
        <f t="shared" ca="1" si="1378"/>
        <v>157.95478899051838</v>
      </c>
      <c r="P8134" s="14">
        <f t="shared" ca="1" si="1379"/>
        <v>232.80393508563594</v>
      </c>
      <c r="Q8134" s="14">
        <f t="shared" ca="1" si="1380"/>
        <v>10.137239631629337</v>
      </c>
      <c r="R8134" s="14" t="str">
        <f t="shared" ca="1" si="1381"/>
        <v>above</v>
      </c>
    </row>
    <row r="8135" spans="8:18">
      <c r="H8135">
        <v>3000</v>
      </c>
      <c r="I8135">
        <f t="shared" ca="1" si="1375"/>
        <v>16</v>
      </c>
      <c r="J8135" s="14">
        <f t="shared" ca="1" si="1376"/>
        <v>16.768000000000001</v>
      </c>
      <c r="K8135" s="14">
        <f t="shared" ca="1" si="1383"/>
        <v>5.6664266881124323</v>
      </c>
      <c r="L8135" s="14">
        <f t="shared" ca="1" si="1377"/>
        <v>16</v>
      </c>
      <c r="N8135">
        <f t="shared" si="1382"/>
        <v>8127</v>
      </c>
      <c r="O8135" s="14">
        <f t="shared" ca="1" si="1378"/>
        <v>185.78829830682125</v>
      </c>
      <c r="P8135" s="14">
        <f t="shared" ca="1" si="1379"/>
        <v>289.34017367005447</v>
      </c>
      <c r="Q8135" s="14">
        <f t="shared" ca="1" si="1380"/>
        <v>10.459951761870983</v>
      </c>
      <c r="R8135" s="14" t="str">
        <f t="shared" ca="1" si="1381"/>
        <v>above</v>
      </c>
    </row>
    <row r="8136" spans="8:18">
      <c r="H8136">
        <v>3000</v>
      </c>
      <c r="I8136">
        <f t="shared" ca="1" si="1375"/>
        <v>29</v>
      </c>
      <c r="J8136" s="14">
        <f t="shared" ca="1" si="1376"/>
        <v>31.523</v>
      </c>
      <c r="K8136" s="14">
        <f t="shared" ca="1" si="1383"/>
        <v>6.8023947633243109</v>
      </c>
      <c r="L8136" s="14" t="str">
        <f t="shared" ca="1" si="1377"/>
        <v>above</v>
      </c>
      <c r="N8136">
        <f t="shared" si="1382"/>
        <v>8128</v>
      </c>
      <c r="O8136" s="14">
        <f t="shared" ca="1" si="1378"/>
        <v>166.05726278157016</v>
      </c>
      <c r="P8136" s="14">
        <f t="shared" ca="1" si="1379"/>
        <v>248.78230634909249</v>
      </c>
      <c r="Q8136" s="14">
        <f t="shared" ca="1" si="1380"/>
        <v>10.236673289101416</v>
      </c>
      <c r="R8136" s="14" t="str">
        <f t="shared" ca="1" si="1381"/>
        <v>above</v>
      </c>
    </row>
    <row r="8137" spans="8:18">
      <c r="H8137">
        <v>3000</v>
      </c>
      <c r="I8137">
        <f t="shared" ca="1" si="1375"/>
        <v>45</v>
      </c>
      <c r="J8137" s="14">
        <f t="shared" ca="1" si="1376"/>
        <v>51.075000000000003</v>
      </c>
      <c r="K8137" s="14">
        <f t="shared" ca="1" si="1383"/>
        <v>7.6572827929781901</v>
      </c>
      <c r="L8137" s="14" t="str">
        <f t="shared" ca="1" si="1377"/>
        <v>above</v>
      </c>
      <c r="N8137">
        <f t="shared" si="1382"/>
        <v>8129</v>
      </c>
      <c r="O8137" s="14">
        <f t="shared" ca="1" si="1378"/>
        <v>148.16429137359185</v>
      </c>
      <c r="P8137" s="14">
        <f t="shared" ca="1" si="1379"/>
        <v>214.02226308830774</v>
      </c>
      <c r="Q8137" s="14">
        <f t="shared" ca="1" si="1380"/>
        <v>10.010096650335118</v>
      </c>
      <c r="R8137" s="14" t="str">
        <f t="shared" ca="1" si="1381"/>
        <v>above</v>
      </c>
    </row>
    <row r="8138" spans="8:18">
      <c r="H8138">
        <v>3000</v>
      </c>
      <c r="I8138">
        <f t="shared" ref="I8138:I8201" ca="1" si="1384">RANDBETWEEN(10,100)</f>
        <v>53</v>
      </c>
      <c r="J8138" s="14">
        <f t="shared" ref="J8138:J8201" ca="1" si="1385">0.003*(I8138^2)+I8138</f>
        <v>61.427</v>
      </c>
      <c r="K8138" s="14">
        <f t="shared" ca="1" si="1383"/>
        <v>7.977968093128549</v>
      </c>
      <c r="L8138" s="14" t="str">
        <f t="shared" ref="L8138:L8201" ca="1" si="1386">IF(I8138&lt;$B$19,I8138,"above")</f>
        <v>above</v>
      </c>
      <c r="N8138">
        <f t="shared" si="1382"/>
        <v>8130</v>
      </c>
      <c r="O8138" s="14">
        <f t="shared" ref="O8138:O8201" ca="1" si="1387">_xlfn.NORM.INV(RAND(),150,25)</f>
        <v>173.93500873407936</v>
      </c>
      <c r="P8138" s="14">
        <f t="shared" ref="P8138:P8201" ca="1" si="1388">0.003*(O8138^2)+O8138</f>
        <v>264.69517052405217</v>
      </c>
      <c r="Q8138" s="14">
        <f t="shared" ref="Q8138:Q8201" ca="1" si="1389">2*LN(O8138+1)</f>
        <v>10.328829052565952</v>
      </c>
      <c r="R8138" s="14" t="str">
        <f t="shared" ref="R8138:R8201" ca="1" si="1390">IF(O8138&lt;=$B$20,O8138,"above")</f>
        <v>above</v>
      </c>
    </row>
    <row r="8139" spans="8:18">
      <c r="H8139">
        <v>3000</v>
      </c>
      <c r="I8139">
        <f t="shared" ca="1" si="1384"/>
        <v>31</v>
      </c>
      <c r="J8139" s="14">
        <f t="shared" ca="1" si="1385"/>
        <v>33.883000000000003</v>
      </c>
      <c r="K8139" s="14">
        <f t="shared" ca="1" si="1383"/>
        <v>6.9314718055994531</v>
      </c>
      <c r="L8139" s="14" t="str">
        <f t="shared" ca="1" si="1386"/>
        <v>above</v>
      </c>
      <c r="N8139">
        <f t="shared" ref="N8139:N8202" si="1391">N8138+1</f>
        <v>8131</v>
      </c>
      <c r="O8139" s="14">
        <f t="shared" ca="1" si="1387"/>
        <v>179.53032897646079</v>
      </c>
      <c r="P8139" s="14">
        <f t="shared" ca="1" si="1388"/>
        <v>276.2237460436495</v>
      </c>
      <c r="Q8139" s="14">
        <f t="shared" ca="1" si="1389"/>
        <v>10.39179758245661</v>
      </c>
      <c r="R8139" s="14" t="str">
        <f t="shared" ca="1" si="1390"/>
        <v>above</v>
      </c>
    </row>
    <row r="8140" spans="8:18">
      <c r="H8140">
        <v>3000</v>
      </c>
      <c r="I8140">
        <f t="shared" ca="1" si="1384"/>
        <v>66</v>
      </c>
      <c r="J8140" s="14">
        <f t="shared" ca="1" si="1385"/>
        <v>79.067999999999998</v>
      </c>
      <c r="K8140" s="14">
        <f t="shared" ca="1" si="1383"/>
        <v>8.4093852387819314</v>
      </c>
      <c r="L8140" s="14" t="str">
        <f t="shared" ca="1" si="1386"/>
        <v>above</v>
      </c>
      <c r="N8140">
        <f t="shared" si="1391"/>
        <v>8132</v>
      </c>
      <c r="O8140" s="14">
        <f t="shared" ca="1" si="1387"/>
        <v>147.35553648229151</v>
      </c>
      <c r="P8140" s="14">
        <f t="shared" ca="1" si="1388"/>
        <v>212.49649887824336</v>
      </c>
      <c r="Q8140" s="14">
        <f t="shared" ca="1" si="1389"/>
        <v>9.9992233328937115</v>
      </c>
      <c r="R8140" s="14" t="str">
        <f t="shared" ca="1" si="1390"/>
        <v>above</v>
      </c>
    </row>
    <row r="8141" spans="8:18">
      <c r="H8141">
        <v>3000</v>
      </c>
      <c r="I8141">
        <f t="shared" ca="1" si="1384"/>
        <v>94</v>
      </c>
      <c r="J8141" s="14">
        <f t="shared" ca="1" si="1385"/>
        <v>120.508</v>
      </c>
      <c r="K8141" s="14">
        <f t="shared" ca="1" si="1383"/>
        <v>9.1077537832010815</v>
      </c>
      <c r="L8141" s="14" t="str">
        <f t="shared" ca="1" si="1386"/>
        <v>above</v>
      </c>
      <c r="N8141">
        <f t="shared" si="1391"/>
        <v>8133</v>
      </c>
      <c r="O8141" s="14">
        <f t="shared" ca="1" si="1387"/>
        <v>190.5010552728547</v>
      </c>
      <c r="P8141" s="14">
        <f t="shared" ca="1" si="1388"/>
        <v>299.37301145306844</v>
      </c>
      <c r="Q8141" s="14">
        <f t="shared" ca="1" si="1389"/>
        <v>10.509786638337456</v>
      </c>
      <c r="R8141" s="14" t="str">
        <f t="shared" ca="1" si="1390"/>
        <v>above</v>
      </c>
    </row>
    <row r="8142" spans="8:18">
      <c r="H8142">
        <v>3000</v>
      </c>
      <c r="I8142">
        <f t="shared" ca="1" si="1384"/>
        <v>57</v>
      </c>
      <c r="J8142" s="14">
        <f t="shared" ca="1" si="1385"/>
        <v>66.747</v>
      </c>
      <c r="K8142" s="14">
        <f t="shared" ca="1" si="1383"/>
        <v>8.1208860210928382</v>
      </c>
      <c r="L8142" s="14" t="str">
        <f t="shared" ca="1" si="1386"/>
        <v>above</v>
      </c>
      <c r="N8142">
        <f t="shared" si="1391"/>
        <v>8134</v>
      </c>
      <c r="O8142" s="14">
        <f t="shared" ca="1" si="1387"/>
        <v>146.91229573530859</v>
      </c>
      <c r="P8142" s="14">
        <f t="shared" ca="1" si="1388"/>
        <v>211.66196364996489</v>
      </c>
      <c r="Q8142" s="14">
        <f t="shared" ca="1" si="1389"/>
        <v>9.9932390034528602</v>
      </c>
      <c r="R8142" s="14" t="str">
        <f t="shared" ca="1" si="1390"/>
        <v>above</v>
      </c>
    </row>
    <row r="8143" spans="8:18">
      <c r="H8143">
        <v>3000</v>
      </c>
      <c r="I8143">
        <f t="shared" ca="1" si="1384"/>
        <v>75</v>
      </c>
      <c r="J8143" s="14">
        <f t="shared" ca="1" si="1385"/>
        <v>91.875</v>
      </c>
      <c r="K8143" s="14">
        <f t="shared" ca="1" si="1383"/>
        <v>8.6614666805726621</v>
      </c>
      <c r="L8143" s="14" t="str">
        <f t="shared" ca="1" si="1386"/>
        <v>above</v>
      </c>
      <c r="N8143">
        <f t="shared" si="1391"/>
        <v>8135</v>
      </c>
      <c r="O8143" s="14">
        <f t="shared" ca="1" si="1387"/>
        <v>170.24763122781545</v>
      </c>
      <c r="P8143" s="14">
        <f t="shared" ca="1" si="1388"/>
        <v>257.20039904386215</v>
      </c>
      <c r="Q8143" s="14">
        <f t="shared" ca="1" si="1389"/>
        <v>10.28622128960067</v>
      </c>
      <c r="R8143" s="14" t="str">
        <f t="shared" ca="1" si="1390"/>
        <v>above</v>
      </c>
    </row>
    <row r="8144" spans="8:18">
      <c r="H8144">
        <v>3000</v>
      </c>
      <c r="I8144">
        <f t="shared" ca="1" si="1384"/>
        <v>81</v>
      </c>
      <c r="J8144" s="14">
        <f t="shared" ca="1" si="1385"/>
        <v>100.68299999999999</v>
      </c>
      <c r="K8144" s="14">
        <f t="shared" ca="1" si="1383"/>
        <v>8.8134384945285067</v>
      </c>
      <c r="L8144" s="14" t="str">
        <f t="shared" ca="1" si="1386"/>
        <v>above</v>
      </c>
      <c r="N8144">
        <f t="shared" si="1391"/>
        <v>8136</v>
      </c>
      <c r="O8144" s="14">
        <f t="shared" ca="1" si="1387"/>
        <v>153.59801272124005</v>
      </c>
      <c r="P8144" s="14">
        <f t="shared" ca="1" si="1388"/>
        <v>224.37506125698272</v>
      </c>
      <c r="Q8144" s="14">
        <f t="shared" ca="1" si="1389"/>
        <v>10.08165656348992</v>
      </c>
      <c r="R8144" s="14" t="str">
        <f t="shared" ca="1" si="1390"/>
        <v>above</v>
      </c>
    </row>
    <row r="8145" spans="8:18">
      <c r="H8145">
        <v>3000</v>
      </c>
      <c r="I8145">
        <f t="shared" ca="1" si="1384"/>
        <v>44</v>
      </c>
      <c r="J8145" s="14">
        <f t="shared" ca="1" si="1385"/>
        <v>49.808</v>
      </c>
      <c r="K8145" s="14">
        <f t="shared" ca="1" si="1383"/>
        <v>7.6133249795406392</v>
      </c>
      <c r="L8145" s="14" t="str">
        <f t="shared" ca="1" si="1386"/>
        <v>above</v>
      </c>
      <c r="N8145">
        <f t="shared" si="1391"/>
        <v>8137</v>
      </c>
      <c r="O8145" s="14">
        <f t="shared" ca="1" si="1387"/>
        <v>167.23561304035593</v>
      </c>
      <c r="P8145" s="14">
        <f t="shared" ca="1" si="1388"/>
        <v>251.13886384730694</v>
      </c>
      <c r="Q8145" s="14">
        <f t="shared" ca="1" si="1389"/>
        <v>10.250730910900618</v>
      </c>
      <c r="R8145" s="14" t="str">
        <f t="shared" ca="1" si="1390"/>
        <v>above</v>
      </c>
    </row>
    <row r="8146" spans="8:18">
      <c r="H8146">
        <v>3000</v>
      </c>
      <c r="I8146">
        <f t="shared" ca="1" si="1384"/>
        <v>35</v>
      </c>
      <c r="J8146" s="14">
        <f t="shared" ca="1" si="1385"/>
        <v>38.674999999999997</v>
      </c>
      <c r="K8146" s="14">
        <f t="shared" ca="1" si="1383"/>
        <v>7.1670378769122198</v>
      </c>
      <c r="L8146" s="14" t="str">
        <f t="shared" ca="1" si="1386"/>
        <v>above</v>
      </c>
      <c r="N8146">
        <f t="shared" si="1391"/>
        <v>8138</v>
      </c>
      <c r="O8146" s="14">
        <f t="shared" ca="1" si="1387"/>
        <v>127.69963949251677</v>
      </c>
      <c r="P8146" s="14">
        <f t="shared" ca="1" si="1388"/>
        <v>176.62123327207303</v>
      </c>
      <c r="Q8146" s="14">
        <f t="shared" ca="1" si="1389"/>
        <v>9.7149626269044234</v>
      </c>
      <c r="R8146" s="14" t="str">
        <f t="shared" ca="1" si="1390"/>
        <v>above</v>
      </c>
    </row>
    <row r="8147" spans="8:18">
      <c r="H8147">
        <v>3000</v>
      </c>
      <c r="I8147">
        <f t="shared" ca="1" si="1384"/>
        <v>11</v>
      </c>
      <c r="J8147" s="14">
        <f t="shared" ca="1" si="1385"/>
        <v>11.363</v>
      </c>
      <c r="K8147" s="14">
        <f t="shared" ca="1" si="1383"/>
        <v>4.9698132995760007</v>
      </c>
      <c r="L8147" s="14">
        <f t="shared" ca="1" si="1386"/>
        <v>11</v>
      </c>
      <c r="N8147">
        <f t="shared" si="1391"/>
        <v>8139</v>
      </c>
      <c r="O8147" s="14">
        <f t="shared" ca="1" si="1387"/>
        <v>173.48699235413713</v>
      </c>
      <c r="P8147" s="14">
        <f t="shared" ca="1" si="1388"/>
        <v>263.78020190239044</v>
      </c>
      <c r="Q8147" s="14">
        <f t="shared" ca="1" si="1389"/>
        <v>10.323700392961785</v>
      </c>
      <c r="R8147" s="14" t="str">
        <f t="shared" ca="1" si="1390"/>
        <v>above</v>
      </c>
    </row>
    <row r="8148" spans="8:18">
      <c r="H8148">
        <v>3000</v>
      </c>
      <c r="I8148">
        <f t="shared" ca="1" si="1384"/>
        <v>60</v>
      </c>
      <c r="J8148" s="14">
        <f t="shared" ca="1" si="1385"/>
        <v>70.8</v>
      </c>
      <c r="K8148" s="14">
        <f t="shared" ca="1" si="1383"/>
        <v>8.2217477283466227</v>
      </c>
      <c r="L8148" s="14" t="str">
        <f t="shared" ca="1" si="1386"/>
        <v>above</v>
      </c>
      <c r="N8148">
        <f t="shared" si="1391"/>
        <v>8140</v>
      </c>
      <c r="O8148" s="14">
        <f t="shared" ca="1" si="1387"/>
        <v>151.27253257210319</v>
      </c>
      <c r="P8148" s="14">
        <f t="shared" ca="1" si="1388"/>
        <v>219.92266990443724</v>
      </c>
      <c r="Q8148" s="14">
        <f t="shared" ca="1" si="1389"/>
        <v>10.051343785658029</v>
      </c>
      <c r="R8148" s="14" t="str">
        <f t="shared" ca="1" si="1390"/>
        <v>above</v>
      </c>
    </row>
    <row r="8149" spans="8:18">
      <c r="H8149">
        <v>3000</v>
      </c>
      <c r="I8149">
        <f t="shared" ca="1" si="1384"/>
        <v>11</v>
      </c>
      <c r="J8149" s="14">
        <f t="shared" ca="1" si="1385"/>
        <v>11.363</v>
      </c>
      <c r="K8149" s="14">
        <f t="shared" ca="1" si="1383"/>
        <v>4.9698132995760007</v>
      </c>
      <c r="L8149" s="14">
        <f t="shared" ca="1" si="1386"/>
        <v>11</v>
      </c>
      <c r="N8149">
        <f t="shared" si="1391"/>
        <v>8141</v>
      </c>
      <c r="O8149" s="14">
        <f t="shared" ca="1" si="1387"/>
        <v>187.51657759190172</v>
      </c>
      <c r="P8149" s="14">
        <f t="shared" ca="1" si="1388"/>
        <v>293.00397820724083</v>
      </c>
      <c r="Q8149" s="14">
        <f t="shared" ca="1" si="1389"/>
        <v>10.478371895611549</v>
      </c>
      <c r="R8149" s="14" t="str">
        <f t="shared" ca="1" si="1390"/>
        <v>above</v>
      </c>
    </row>
    <row r="8150" spans="8:18">
      <c r="H8150">
        <v>3000</v>
      </c>
      <c r="I8150">
        <f t="shared" ca="1" si="1384"/>
        <v>62</v>
      </c>
      <c r="J8150" s="14">
        <f t="shared" ca="1" si="1385"/>
        <v>73.531999999999996</v>
      </c>
      <c r="K8150" s="14">
        <f t="shared" ca="1" si="1383"/>
        <v>8.2862694527830651</v>
      </c>
      <c r="L8150" s="14" t="str">
        <f t="shared" ca="1" si="1386"/>
        <v>above</v>
      </c>
      <c r="N8150">
        <f t="shared" si="1391"/>
        <v>8142</v>
      </c>
      <c r="O8150" s="14">
        <f t="shared" ca="1" si="1387"/>
        <v>165.60344604153747</v>
      </c>
      <c r="P8150" s="14">
        <f t="shared" ca="1" si="1388"/>
        <v>247.8769500640347</v>
      </c>
      <c r="Q8150" s="14">
        <f t="shared" ca="1" si="1389"/>
        <v>10.231232828083709</v>
      </c>
      <c r="R8150" s="14" t="str">
        <f t="shared" ca="1" si="1390"/>
        <v>above</v>
      </c>
    </row>
    <row r="8151" spans="8:18">
      <c r="H8151">
        <v>3000</v>
      </c>
      <c r="I8151">
        <f t="shared" ca="1" si="1384"/>
        <v>58</v>
      </c>
      <c r="J8151" s="14">
        <f t="shared" ca="1" si="1385"/>
        <v>68.091999999999999</v>
      </c>
      <c r="K8151" s="14">
        <f t="shared" ca="1" si="1383"/>
        <v>8.1550748878114394</v>
      </c>
      <c r="L8151" s="14" t="str">
        <f t="shared" ca="1" si="1386"/>
        <v>above</v>
      </c>
      <c r="N8151">
        <f t="shared" si="1391"/>
        <v>8143</v>
      </c>
      <c r="O8151" s="14">
        <f t="shared" ca="1" si="1387"/>
        <v>169.01508022284847</v>
      </c>
      <c r="P8151" s="14">
        <f t="shared" ca="1" si="1388"/>
        <v>254.71337225105617</v>
      </c>
      <c r="Q8151" s="14">
        <f t="shared" ca="1" si="1389"/>
        <v>10.271774280618475</v>
      </c>
      <c r="R8151" s="14" t="str">
        <f t="shared" ca="1" si="1390"/>
        <v>above</v>
      </c>
    </row>
    <row r="8152" spans="8:18">
      <c r="H8152">
        <v>3000</v>
      </c>
      <c r="I8152">
        <f t="shared" ca="1" si="1384"/>
        <v>94</v>
      </c>
      <c r="J8152" s="14">
        <f t="shared" ca="1" si="1385"/>
        <v>120.508</v>
      </c>
      <c r="K8152" s="14">
        <f t="shared" ca="1" si="1383"/>
        <v>9.1077537832010815</v>
      </c>
      <c r="L8152" s="14" t="str">
        <f t="shared" ca="1" si="1386"/>
        <v>above</v>
      </c>
      <c r="N8152">
        <f t="shared" si="1391"/>
        <v>8144</v>
      </c>
      <c r="O8152" s="14">
        <f t="shared" ca="1" si="1387"/>
        <v>168.10878631531114</v>
      </c>
      <c r="P8152" s="14">
        <f t="shared" ca="1" si="1388"/>
        <v>252.89047842453198</v>
      </c>
      <c r="Q8152" s="14">
        <f t="shared" ca="1" si="1389"/>
        <v>10.26108442768197</v>
      </c>
      <c r="R8152" s="14" t="str">
        <f t="shared" ca="1" si="1390"/>
        <v>above</v>
      </c>
    </row>
    <row r="8153" spans="8:18">
      <c r="H8153">
        <v>3000</v>
      </c>
      <c r="I8153">
        <f t="shared" ca="1" si="1384"/>
        <v>98</v>
      </c>
      <c r="J8153" s="14">
        <f t="shared" ca="1" si="1385"/>
        <v>126.812</v>
      </c>
      <c r="K8153" s="14">
        <f t="shared" ref="K8153:K8216" ca="1" si="1392">2*LN(I8153+1)</f>
        <v>9.1902397002691796</v>
      </c>
      <c r="L8153" s="14" t="str">
        <f t="shared" ca="1" si="1386"/>
        <v>above</v>
      </c>
      <c r="N8153">
        <f t="shared" si="1391"/>
        <v>8145</v>
      </c>
      <c r="O8153" s="14">
        <f t="shared" ca="1" si="1387"/>
        <v>152.07605739639197</v>
      </c>
      <c r="P8153" s="14">
        <f t="shared" ca="1" si="1388"/>
        <v>221.4574390960841</v>
      </c>
      <c r="Q8153" s="14">
        <f t="shared" ca="1" si="1389"/>
        <v>10.061869810083122</v>
      </c>
      <c r="R8153" s="14" t="str">
        <f t="shared" ca="1" si="1390"/>
        <v>above</v>
      </c>
    </row>
    <row r="8154" spans="8:18">
      <c r="H8154">
        <v>3000</v>
      </c>
      <c r="I8154">
        <f t="shared" ca="1" si="1384"/>
        <v>59</v>
      </c>
      <c r="J8154" s="14">
        <f t="shared" ca="1" si="1385"/>
        <v>69.442999999999998</v>
      </c>
      <c r="K8154" s="14">
        <f t="shared" ca="1" si="1392"/>
        <v>8.1886891244442008</v>
      </c>
      <c r="L8154" s="14" t="str">
        <f t="shared" ca="1" si="1386"/>
        <v>above</v>
      </c>
      <c r="N8154">
        <f t="shared" si="1391"/>
        <v>8146</v>
      </c>
      <c r="O8154" s="14">
        <f t="shared" ca="1" si="1387"/>
        <v>134.68751064418157</v>
      </c>
      <c r="P8154" s="14">
        <f t="shared" ca="1" si="1388"/>
        <v>189.10968721476115</v>
      </c>
      <c r="Q8154" s="14">
        <f t="shared" ca="1" si="1389"/>
        <v>9.8207090521696045</v>
      </c>
      <c r="R8154" s="14" t="str">
        <f t="shared" ca="1" si="1390"/>
        <v>above</v>
      </c>
    </row>
    <row r="8155" spans="8:18">
      <c r="H8155">
        <v>3000</v>
      </c>
      <c r="I8155">
        <f t="shared" ca="1" si="1384"/>
        <v>67</v>
      </c>
      <c r="J8155" s="14">
        <f t="shared" ca="1" si="1385"/>
        <v>80.466999999999999</v>
      </c>
      <c r="K8155" s="14">
        <f t="shared" ca="1" si="1392"/>
        <v>8.4390154103522139</v>
      </c>
      <c r="L8155" s="14" t="str">
        <f t="shared" ca="1" si="1386"/>
        <v>above</v>
      </c>
      <c r="N8155">
        <f t="shared" si="1391"/>
        <v>8147</v>
      </c>
      <c r="O8155" s="14">
        <f t="shared" ca="1" si="1387"/>
        <v>155.05817579870839</v>
      </c>
      <c r="P8155" s="14">
        <f t="shared" ca="1" si="1388"/>
        <v>227.18728944477786</v>
      </c>
      <c r="Q8155" s="14">
        <f t="shared" ca="1" si="1389"/>
        <v>10.100457719036164</v>
      </c>
      <c r="R8155" s="14" t="str">
        <f t="shared" ca="1" si="1390"/>
        <v>above</v>
      </c>
    </row>
    <row r="8156" spans="8:18">
      <c r="H8156">
        <v>3000</v>
      </c>
      <c r="I8156">
        <f t="shared" ca="1" si="1384"/>
        <v>10</v>
      </c>
      <c r="J8156" s="14">
        <f t="shared" ca="1" si="1385"/>
        <v>10.3</v>
      </c>
      <c r="K8156" s="14">
        <f t="shared" ca="1" si="1392"/>
        <v>4.7957905455967413</v>
      </c>
      <c r="L8156" s="14">
        <f t="shared" ca="1" si="1386"/>
        <v>10</v>
      </c>
      <c r="N8156">
        <f t="shared" si="1391"/>
        <v>8148</v>
      </c>
      <c r="O8156" s="14">
        <f t="shared" ca="1" si="1387"/>
        <v>111.32190599593601</v>
      </c>
      <c r="P8156" s="14">
        <f t="shared" ca="1" si="1388"/>
        <v>148.49960625964005</v>
      </c>
      <c r="Q8156" s="14">
        <f t="shared" ca="1" si="1389"/>
        <v>9.4427378189411204</v>
      </c>
      <c r="R8156" s="14">
        <f t="shared" ca="1" si="1390"/>
        <v>111.32190599593601</v>
      </c>
    </row>
    <row r="8157" spans="8:18">
      <c r="H8157">
        <v>3000</v>
      </c>
      <c r="I8157">
        <f t="shared" ca="1" si="1384"/>
        <v>75</v>
      </c>
      <c r="J8157" s="14">
        <f t="shared" ca="1" si="1385"/>
        <v>91.875</v>
      </c>
      <c r="K8157" s="14">
        <f t="shared" ca="1" si="1392"/>
        <v>8.6614666805726621</v>
      </c>
      <c r="L8157" s="14" t="str">
        <f t="shared" ca="1" si="1386"/>
        <v>above</v>
      </c>
      <c r="N8157">
        <f t="shared" si="1391"/>
        <v>8149</v>
      </c>
      <c r="O8157" s="14">
        <f t="shared" ca="1" si="1387"/>
        <v>115.15948730300804</v>
      </c>
      <c r="P8157" s="14">
        <f t="shared" ca="1" si="1388"/>
        <v>154.94460985068304</v>
      </c>
      <c r="Q8157" s="14">
        <f t="shared" ca="1" si="1389"/>
        <v>9.5099282747059437</v>
      </c>
      <c r="R8157" s="14">
        <f t="shared" ca="1" si="1390"/>
        <v>115.15948730300804</v>
      </c>
    </row>
    <row r="8158" spans="8:18">
      <c r="H8158">
        <v>3000</v>
      </c>
      <c r="I8158">
        <f t="shared" ca="1" si="1384"/>
        <v>60</v>
      </c>
      <c r="J8158" s="14">
        <f t="shared" ca="1" si="1385"/>
        <v>70.8</v>
      </c>
      <c r="K8158" s="14">
        <f t="shared" ca="1" si="1392"/>
        <v>8.2217477283466227</v>
      </c>
      <c r="L8158" s="14" t="str">
        <f t="shared" ca="1" si="1386"/>
        <v>above</v>
      </c>
      <c r="N8158">
        <f t="shared" si="1391"/>
        <v>8150</v>
      </c>
      <c r="O8158" s="14">
        <f t="shared" ca="1" si="1387"/>
        <v>143.73560944419623</v>
      </c>
      <c r="P8158" s="14">
        <f t="shared" ca="1" si="1388"/>
        <v>205.71538571107976</v>
      </c>
      <c r="Q8158" s="14">
        <f t="shared" ca="1" si="1389"/>
        <v>9.949817389781078</v>
      </c>
      <c r="R8158" s="14" t="str">
        <f t="shared" ca="1" si="1390"/>
        <v>above</v>
      </c>
    </row>
    <row r="8159" spans="8:18">
      <c r="H8159">
        <v>3000</v>
      </c>
      <c r="I8159">
        <f t="shared" ca="1" si="1384"/>
        <v>11</v>
      </c>
      <c r="J8159" s="14">
        <f t="shared" ca="1" si="1385"/>
        <v>11.363</v>
      </c>
      <c r="K8159" s="14">
        <f t="shared" ca="1" si="1392"/>
        <v>4.9698132995760007</v>
      </c>
      <c r="L8159" s="14">
        <f t="shared" ca="1" si="1386"/>
        <v>11</v>
      </c>
      <c r="N8159">
        <f t="shared" si="1391"/>
        <v>8151</v>
      </c>
      <c r="O8159" s="14">
        <f t="shared" ca="1" si="1387"/>
        <v>160.28055678630687</v>
      </c>
      <c r="P8159" s="14">
        <f t="shared" ca="1" si="1388"/>
        <v>237.35012743749252</v>
      </c>
      <c r="Q8159" s="14">
        <f t="shared" ca="1" si="1389"/>
        <v>10.166290874346188</v>
      </c>
      <c r="R8159" s="14" t="str">
        <f t="shared" ca="1" si="1390"/>
        <v>above</v>
      </c>
    </row>
    <row r="8160" spans="8:18">
      <c r="H8160">
        <v>3000</v>
      </c>
      <c r="I8160">
        <f t="shared" ca="1" si="1384"/>
        <v>33</v>
      </c>
      <c r="J8160" s="14">
        <f t="shared" ca="1" si="1385"/>
        <v>36.267000000000003</v>
      </c>
      <c r="K8160" s="14">
        <f t="shared" ca="1" si="1392"/>
        <v>7.0527210492323231</v>
      </c>
      <c r="L8160" s="14" t="str">
        <f t="shared" ca="1" si="1386"/>
        <v>above</v>
      </c>
      <c r="N8160">
        <f t="shared" si="1391"/>
        <v>8152</v>
      </c>
      <c r="O8160" s="14">
        <f t="shared" ca="1" si="1387"/>
        <v>160.8899070090678</v>
      </c>
      <c r="P8160" s="14">
        <f t="shared" ca="1" si="1388"/>
        <v>238.54659354122725</v>
      </c>
      <c r="Q8160" s="14">
        <f t="shared" ca="1" si="1389"/>
        <v>10.173833035690238</v>
      </c>
      <c r="R8160" s="14" t="str">
        <f t="shared" ca="1" si="1390"/>
        <v>above</v>
      </c>
    </row>
    <row r="8161" spans="8:18">
      <c r="H8161">
        <v>3000</v>
      </c>
      <c r="I8161">
        <f t="shared" ca="1" si="1384"/>
        <v>72</v>
      </c>
      <c r="J8161" s="14">
        <f t="shared" ca="1" si="1385"/>
        <v>87.551999999999992</v>
      </c>
      <c r="K8161" s="14">
        <f t="shared" ca="1" si="1392"/>
        <v>8.5809188822967819</v>
      </c>
      <c r="L8161" s="14" t="str">
        <f t="shared" ca="1" si="1386"/>
        <v>above</v>
      </c>
      <c r="N8161">
        <f t="shared" si="1391"/>
        <v>8153</v>
      </c>
      <c r="O8161" s="14">
        <f t="shared" ca="1" si="1387"/>
        <v>160.61489593273487</v>
      </c>
      <c r="P8161" s="14">
        <f t="shared" ca="1" si="1388"/>
        <v>238.00633031918463</v>
      </c>
      <c r="Q8161" s="14">
        <f t="shared" ca="1" si="1389"/>
        <v>10.17043263928092</v>
      </c>
      <c r="R8161" s="14" t="str">
        <f t="shared" ca="1" si="1390"/>
        <v>above</v>
      </c>
    </row>
    <row r="8162" spans="8:18">
      <c r="H8162">
        <v>3000</v>
      </c>
      <c r="I8162">
        <f t="shared" ca="1" si="1384"/>
        <v>61</v>
      </c>
      <c r="J8162" s="14">
        <f t="shared" ca="1" si="1385"/>
        <v>72.162999999999997</v>
      </c>
      <c r="K8162" s="14">
        <f t="shared" ca="1" si="1392"/>
        <v>8.2542687700901833</v>
      </c>
      <c r="L8162" s="14" t="str">
        <f t="shared" ca="1" si="1386"/>
        <v>above</v>
      </c>
      <c r="N8162">
        <f t="shared" si="1391"/>
        <v>8154</v>
      </c>
      <c r="O8162" s="14">
        <f t="shared" ca="1" si="1387"/>
        <v>134.27451172321105</v>
      </c>
      <c r="P8162" s="14">
        <f t="shared" ca="1" si="1388"/>
        <v>188.36344521873127</v>
      </c>
      <c r="Q8162" s="14">
        <f t="shared" ca="1" si="1389"/>
        <v>9.8146122680197827</v>
      </c>
      <c r="R8162" s="14" t="str">
        <f t="shared" ca="1" si="1390"/>
        <v>above</v>
      </c>
    </row>
    <row r="8163" spans="8:18">
      <c r="H8163">
        <v>3000</v>
      </c>
      <c r="I8163">
        <f t="shared" ca="1" si="1384"/>
        <v>100</v>
      </c>
      <c r="J8163" s="14">
        <f t="shared" ca="1" si="1385"/>
        <v>130</v>
      </c>
      <c r="K8163" s="14">
        <f t="shared" ca="1" si="1392"/>
        <v>9.2302410336825194</v>
      </c>
      <c r="L8163" s="14" t="str">
        <f t="shared" ca="1" si="1386"/>
        <v>above</v>
      </c>
      <c r="N8163">
        <f t="shared" si="1391"/>
        <v>8155</v>
      </c>
      <c r="O8163" s="14">
        <f t="shared" ca="1" si="1387"/>
        <v>179.44281962846145</v>
      </c>
      <c r="P8163" s="14">
        <f t="shared" ca="1" si="1388"/>
        <v>276.04199617709912</v>
      </c>
      <c r="Q8163" s="14">
        <f t="shared" ca="1" si="1389"/>
        <v>10.390827877645579</v>
      </c>
      <c r="R8163" s="14" t="str">
        <f t="shared" ca="1" si="1390"/>
        <v>above</v>
      </c>
    </row>
    <row r="8164" spans="8:18">
      <c r="H8164">
        <v>3000</v>
      </c>
      <c r="I8164">
        <f t="shared" ca="1" si="1384"/>
        <v>40</v>
      </c>
      <c r="J8164" s="14">
        <f t="shared" ca="1" si="1385"/>
        <v>44.8</v>
      </c>
      <c r="K8164" s="14">
        <f t="shared" ca="1" si="1392"/>
        <v>7.4271441334086159</v>
      </c>
      <c r="L8164" s="14" t="str">
        <f t="shared" ca="1" si="1386"/>
        <v>above</v>
      </c>
      <c r="N8164">
        <f t="shared" si="1391"/>
        <v>8156</v>
      </c>
      <c r="O8164" s="14">
        <f t="shared" ca="1" si="1387"/>
        <v>190.54845880535794</v>
      </c>
      <c r="P8164" s="14">
        <f t="shared" ca="1" si="1388"/>
        <v>299.47460426464954</v>
      </c>
      <c r="Q8164" s="14">
        <f t="shared" ca="1" si="1389"/>
        <v>10.510281650402506</v>
      </c>
      <c r="R8164" s="14" t="str">
        <f t="shared" ca="1" si="1390"/>
        <v>above</v>
      </c>
    </row>
    <row r="8165" spans="8:18">
      <c r="H8165">
        <v>3000</v>
      </c>
      <c r="I8165">
        <f t="shared" ca="1" si="1384"/>
        <v>31</v>
      </c>
      <c r="J8165" s="14">
        <f t="shared" ca="1" si="1385"/>
        <v>33.883000000000003</v>
      </c>
      <c r="K8165" s="14">
        <f t="shared" ca="1" si="1392"/>
        <v>6.9314718055994531</v>
      </c>
      <c r="L8165" s="14" t="str">
        <f t="shared" ca="1" si="1386"/>
        <v>above</v>
      </c>
      <c r="N8165">
        <f t="shared" si="1391"/>
        <v>8157</v>
      </c>
      <c r="O8165" s="14">
        <f t="shared" ca="1" si="1387"/>
        <v>109.28775825825463</v>
      </c>
      <c r="P8165" s="14">
        <f t="shared" ca="1" si="1388"/>
        <v>145.11920057359873</v>
      </c>
      <c r="Q8165" s="14">
        <f t="shared" ca="1" si="1389"/>
        <v>9.4061858684549815</v>
      </c>
      <c r="R8165" s="14">
        <f t="shared" ca="1" si="1390"/>
        <v>109.28775825825463</v>
      </c>
    </row>
    <row r="8166" spans="8:18">
      <c r="H8166">
        <v>3000</v>
      </c>
      <c r="I8166">
        <f t="shared" ca="1" si="1384"/>
        <v>99</v>
      </c>
      <c r="J8166" s="14">
        <f t="shared" ca="1" si="1385"/>
        <v>128.40299999999999</v>
      </c>
      <c r="K8166" s="14">
        <f t="shared" ca="1" si="1392"/>
        <v>9.2103403719761836</v>
      </c>
      <c r="L8166" s="14" t="str">
        <f t="shared" ca="1" si="1386"/>
        <v>above</v>
      </c>
      <c r="N8166">
        <f t="shared" si="1391"/>
        <v>8158</v>
      </c>
      <c r="O8166" s="14">
        <f t="shared" ca="1" si="1387"/>
        <v>164.78909682027188</v>
      </c>
      <c r="P8166" s="14">
        <f t="shared" ca="1" si="1388"/>
        <v>246.25543611279471</v>
      </c>
      <c r="Q8166" s="14">
        <f t="shared" ca="1" si="1389"/>
        <v>10.221432959006176</v>
      </c>
      <c r="R8166" s="14" t="str">
        <f t="shared" ca="1" si="1390"/>
        <v>above</v>
      </c>
    </row>
    <row r="8167" spans="8:18">
      <c r="H8167">
        <v>3000</v>
      </c>
      <c r="I8167">
        <f t="shared" ca="1" si="1384"/>
        <v>10</v>
      </c>
      <c r="J8167" s="14">
        <f t="shared" ca="1" si="1385"/>
        <v>10.3</v>
      </c>
      <c r="K8167" s="14">
        <f t="shared" ca="1" si="1392"/>
        <v>4.7957905455967413</v>
      </c>
      <c r="L8167" s="14">
        <f t="shared" ca="1" si="1386"/>
        <v>10</v>
      </c>
      <c r="N8167">
        <f t="shared" si="1391"/>
        <v>8159</v>
      </c>
      <c r="O8167" s="14">
        <f t="shared" ca="1" si="1387"/>
        <v>149.68344334546461</v>
      </c>
      <c r="P8167" s="14">
        <f t="shared" ca="1" si="1388"/>
        <v>216.89884298072934</v>
      </c>
      <c r="Q8167" s="14">
        <f t="shared" ca="1" si="1389"/>
        <v>10.0303624692065</v>
      </c>
      <c r="R8167" s="14" t="str">
        <f t="shared" ca="1" si="1390"/>
        <v>above</v>
      </c>
    </row>
    <row r="8168" spans="8:18">
      <c r="H8168">
        <v>3000</v>
      </c>
      <c r="I8168">
        <f t="shared" ca="1" si="1384"/>
        <v>29</v>
      </c>
      <c r="J8168" s="14">
        <f t="shared" ca="1" si="1385"/>
        <v>31.523</v>
      </c>
      <c r="K8168" s="14">
        <f t="shared" ca="1" si="1392"/>
        <v>6.8023947633243109</v>
      </c>
      <c r="L8168" s="14" t="str">
        <f t="shared" ca="1" si="1386"/>
        <v>above</v>
      </c>
      <c r="N8168">
        <f t="shared" si="1391"/>
        <v>8160</v>
      </c>
      <c r="O8168" s="14">
        <f t="shared" ca="1" si="1387"/>
        <v>192.62273051121758</v>
      </c>
      <c r="P8168" s="14">
        <f t="shared" ca="1" si="1388"/>
        <v>303.93327944000907</v>
      </c>
      <c r="Q8168" s="14">
        <f t="shared" ca="1" si="1389"/>
        <v>10.531823155231763</v>
      </c>
      <c r="R8168" s="14" t="str">
        <f t="shared" ca="1" si="1390"/>
        <v>above</v>
      </c>
    </row>
    <row r="8169" spans="8:18">
      <c r="H8169">
        <v>3000</v>
      </c>
      <c r="I8169">
        <f t="shared" ca="1" si="1384"/>
        <v>32</v>
      </c>
      <c r="J8169" s="14">
        <f t="shared" ca="1" si="1385"/>
        <v>35.072000000000003</v>
      </c>
      <c r="K8169" s="14">
        <f t="shared" ca="1" si="1392"/>
        <v>6.9930151229329605</v>
      </c>
      <c r="L8169" s="14" t="str">
        <f t="shared" ca="1" si="1386"/>
        <v>above</v>
      </c>
      <c r="N8169">
        <f t="shared" si="1391"/>
        <v>8161</v>
      </c>
      <c r="O8169" s="14">
        <f t="shared" ca="1" si="1387"/>
        <v>129.55654463503876</v>
      </c>
      <c r="P8169" s="14">
        <f t="shared" ca="1" si="1388"/>
        <v>179.91123940835115</v>
      </c>
      <c r="Q8169" s="14">
        <f t="shared" ca="1" si="1389"/>
        <v>9.7436128502825987</v>
      </c>
      <c r="R8169" s="14" t="str">
        <f t="shared" ca="1" si="1390"/>
        <v>above</v>
      </c>
    </row>
    <row r="8170" spans="8:18">
      <c r="H8170">
        <v>3000</v>
      </c>
      <c r="I8170">
        <f t="shared" ca="1" si="1384"/>
        <v>43</v>
      </c>
      <c r="J8170" s="14">
        <f t="shared" ca="1" si="1385"/>
        <v>48.546999999999997</v>
      </c>
      <c r="K8170" s="14">
        <f t="shared" ca="1" si="1392"/>
        <v>7.568379267836522</v>
      </c>
      <c r="L8170" s="14" t="str">
        <f t="shared" ca="1" si="1386"/>
        <v>above</v>
      </c>
      <c r="N8170">
        <f t="shared" si="1391"/>
        <v>8162</v>
      </c>
      <c r="O8170" s="14">
        <f t="shared" ca="1" si="1387"/>
        <v>124.25180183261151</v>
      </c>
      <c r="P8170" s="14">
        <f t="shared" ca="1" si="1388"/>
        <v>170.56733260856319</v>
      </c>
      <c r="Q8170" s="14">
        <f t="shared" ca="1" si="1389"/>
        <v>9.6606522515012241</v>
      </c>
      <c r="R8170" s="14" t="str">
        <f t="shared" ca="1" si="1390"/>
        <v>above</v>
      </c>
    </row>
    <row r="8171" spans="8:18">
      <c r="H8171">
        <v>3000</v>
      </c>
      <c r="I8171">
        <f t="shared" ca="1" si="1384"/>
        <v>46</v>
      </c>
      <c r="J8171" s="14">
        <f t="shared" ca="1" si="1385"/>
        <v>52.347999999999999</v>
      </c>
      <c r="K8171" s="14">
        <f t="shared" ca="1" si="1392"/>
        <v>7.7002952034201169</v>
      </c>
      <c r="L8171" s="14" t="str">
        <f t="shared" ca="1" si="1386"/>
        <v>above</v>
      </c>
      <c r="N8171">
        <f t="shared" si="1391"/>
        <v>8163</v>
      </c>
      <c r="O8171" s="14">
        <f t="shared" ca="1" si="1387"/>
        <v>121.85123676339163</v>
      </c>
      <c r="P8171" s="14">
        <f t="shared" ca="1" si="1388"/>
        <v>166.39440846569599</v>
      </c>
      <c r="Q8171" s="14">
        <f t="shared" ca="1" si="1389"/>
        <v>9.6219483323611765</v>
      </c>
      <c r="R8171" s="14" t="str">
        <f t="shared" ca="1" si="1390"/>
        <v>above</v>
      </c>
    </row>
    <row r="8172" spans="8:18">
      <c r="H8172">
        <v>3000</v>
      </c>
      <c r="I8172">
        <f t="shared" ca="1" si="1384"/>
        <v>29</v>
      </c>
      <c r="J8172" s="14">
        <f t="shared" ca="1" si="1385"/>
        <v>31.523</v>
      </c>
      <c r="K8172" s="14">
        <f t="shared" ca="1" si="1392"/>
        <v>6.8023947633243109</v>
      </c>
      <c r="L8172" s="14" t="str">
        <f t="shared" ca="1" si="1386"/>
        <v>above</v>
      </c>
      <c r="N8172">
        <f t="shared" si="1391"/>
        <v>8164</v>
      </c>
      <c r="O8172" s="14">
        <f t="shared" ca="1" si="1387"/>
        <v>182.33063649349177</v>
      </c>
      <c r="P8172" s="14">
        <f t="shared" ca="1" si="1388"/>
        <v>282.06401950585729</v>
      </c>
      <c r="Q8172" s="14">
        <f t="shared" ca="1" si="1389"/>
        <v>10.422582558829427</v>
      </c>
      <c r="R8172" s="14" t="str">
        <f t="shared" ca="1" si="1390"/>
        <v>above</v>
      </c>
    </row>
    <row r="8173" spans="8:18">
      <c r="H8173">
        <v>3000</v>
      </c>
      <c r="I8173">
        <f t="shared" ca="1" si="1384"/>
        <v>27</v>
      </c>
      <c r="J8173" s="14">
        <f t="shared" ca="1" si="1385"/>
        <v>29.187000000000001</v>
      </c>
      <c r="K8173" s="14">
        <f t="shared" ca="1" si="1392"/>
        <v>6.6644090203504076</v>
      </c>
      <c r="L8173" s="14" t="str">
        <f t="shared" ca="1" si="1386"/>
        <v>above</v>
      </c>
      <c r="N8173">
        <f t="shared" si="1391"/>
        <v>8165</v>
      </c>
      <c r="O8173" s="14">
        <f t="shared" ca="1" si="1387"/>
        <v>134.58586092024427</v>
      </c>
      <c r="P8173" s="14">
        <f t="shared" ca="1" si="1388"/>
        <v>188.92592279917426</v>
      </c>
      <c r="Q8173" s="14">
        <f t="shared" ca="1" si="1389"/>
        <v>9.8192101991401497</v>
      </c>
      <c r="R8173" s="14" t="str">
        <f t="shared" ca="1" si="1390"/>
        <v>above</v>
      </c>
    </row>
    <row r="8174" spans="8:18">
      <c r="H8174">
        <v>3000</v>
      </c>
      <c r="I8174">
        <f t="shared" ca="1" si="1384"/>
        <v>56</v>
      </c>
      <c r="J8174" s="14">
        <f t="shared" ca="1" si="1385"/>
        <v>65.408000000000001</v>
      </c>
      <c r="K8174" s="14">
        <f t="shared" ca="1" si="1392"/>
        <v>8.0861025356691005</v>
      </c>
      <c r="L8174" s="14" t="str">
        <f t="shared" ca="1" si="1386"/>
        <v>above</v>
      </c>
      <c r="N8174">
        <f t="shared" si="1391"/>
        <v>8166</v>
      </c>
      <c r="O8174" s="14">
        <f t="shared" ca="1" si="1387"/>
        <v>132.5955961975713</v>
      </c>
      <c r="P8174" s="14">
        <f t="shared" ca="1" si="1388"/>
        <v>185.34037259053946</v>
      </c>
      <c r="Q8174" s="14">
        <f t="shared" ca="1" si="1389"/>
        <v>9.7896345959324762</v>
      </c>
      <c r="R8174" s="14" t="str">
        <f t="shared" ca="1" si="1390"/>
        <v>above</v>
      </c>
    </row>
    <row r="8175" spans="8:18">
      <c r="H8175">
        <v>3000</v>
      </c>
      <c r="I8175">
        <f t="shared" ca="1" si="1384"/>
        <v>27</v>
      </c>
      <c r="J8175" s="14">
        <f t="shared" ca="1" si="1385"/>
        <v>29.187000000000001</v>
      </c>
      <c r="K8175" s="14">
        <f t="shared" ca="1" si="1392"/>
        <v>6.6644090203504076</v>
      </c>
      <c r="L8175" s="14" t="str">
        <f t="shared" ca="1" si="1386"/>
        <v>above</v>
      </c>
      <c r="N8175">
        <f t="shared" si="1391"/>
        <v>8167</v>
      </c>
      <c r="O8175" s="14">
        <f t="shared" ca="1" si="1387"/>
        <v>104.07116957755736</v>
      </c>
      <c r="P8175" s="14">
        <f t="shared" ca="1" si="1388"/>
        <v>136.56359458927946</v>
      </c>
      <c r="Q8175" s="14">
        <f t="shared" ca="1" si="1389"/>
        <v>9.309275852103335</v>
      </c>
      <c r="R8175" s="14">
        <f t="shared" ca="1" si="1390"/>
        <v>104.07116957755736</v>
      </c>
    </row>
    <row r="8176" spans="8:18">
      <c r="H8176">
        <v>3000</v>
      </c>
      <c r="I8176">
        <f t="shared" ca="1" si="1384"/>
        <v>59</v>
      </c>
      <c r="J8176" s="14">
        <f t="shared" ca="1" si="1385"/>
        <v>69.442999999999998</v>
      </c>
      <c r="K8176" s="14">
        <f t="shared" ca="1" si="1392"/>
        <v>8.1886891244442008</v>
      </c>
      <c r="L8176" s="14" t="str">
        <f t="shared" ca="1" si="1386"/>
        <v>above</v>
      </c>
      <c r="N8176">
        <f t="shared" si="1391"/>
        <v>8168</v>
      </c>
      <c r="O8176" s="14">
        <f t="shared" ca="1" si="1387"/>
        <v>142.6357826662385</v>
      </c>
      <c r="P8176" s="14">
        <f t="shared" ca="1" si="1388"/>
        <v>203.67068215666978</v>
      </c>
      <c r="Q8176" s="14">
        <f t="shared" ca="1" si="1389"/>
        <v>9.9345616169714859</v>
      </c>
      <c r="R8176" s="14" t="str">
        <f t="shared" ca="1" si="1390"/>
        <v>above</v>
      </c>
    </row>
    <row r="8177" spans="8:18">
      <c r="H8177">
        <v>3000</v>
      </c>
      <c r="I8177">
        <f t="shared" ca="1" si="1384"/>
        <v>38</v>
      </c>
      <c r="J8177" s="14">
        <f t="shared" ca="1" si="1385"/>
        <v>42.332000000000001</v>
      </c>
      <c r="K8177" s="14">
        <f t="shared" ca="1" si="1392"/>
        <v>7.3271232922592926</v>
      </c>
      <c r="L8177" s="14" t="str">
        <f t="shared" ca="1" si="1386"/>
        <v>above</v>
      </c>
      <c r="N8177">
        <f t="shared" si="1391"/>
        <v>8169</v>
      </c>
      <c r="O8177" s="14">
        <f t="shared" ca="1" si="1387"/>
        <v>159.47792987847657</v>
      </c>
      <c r="P8177" s="14">
        <f t="shared" ca="1" si="1388"/>
        <v>235.77756023344944</v>
      </c>
      <c r="Q8177" s="14">
        <f t="shared" ca="1" si="1389"/>
        <v>10.156312849139173</v>
      </c>
      <c r="R8177" s="14" t="str">
        <f t="shared" ca="1" si="1390"/>
        <v>above</v>
      </c>
    </row>
    <row r="8178" spans="8:18">
      <c r="H8178">
        <v>3000</v>
      </c>
      <c r="I8178">
        <f t="shared" ca="1" si="1384"/>
        <v>53</v>
      </c>
      <c r="J8178" s="14">
        <f t="shared" ca="1" si="1385"/>
        <v>61.427</v>
      </c>
      <c r="K8178" s="14">
        <f t="shared" ca="1" si="1392"/>
        <v>7.977968093128549</v>
      </c>
      <c r="L8178" s="14" t="str">
        <f t="shared" ca="1" si="1386"/>
        <v>above</v>
      </c>
      <c r="N8178">
        <f t="shared" si="1391"/>
        <v>8170</v>
      </c>
      <c r="O8178" s="14">
        <f t="shared" ca="1" si="1387"/>
        <v>137.28043716142338</v>
      </c>
      <c r="P8178" s="14">
        <f t="shared" ca="1" si="1388"/>
        <v>193.81819244311794</v>
      </c>
      <c r="Q8178" s="14">
        <f t="shared" ca="1" si="1389"/>
        <v>9.8585675529406966</v>
      </c>
      <c r="R8178" s="14" t="str">
        <f t="shared" ca="1" si="1390"/>
        <v>above</v>
      </c>
    </row>
    <row r="8179" spans="8:18">
      <c r="H8179">
        <v>3000</v>
      </c>
      <c r="I8179">
        <f t="shared" ca="1" si="1384"/>
        <v>38</v>
      </c>
      <c r="J8179" s="14">
        <f t="shared" ca="1" si="1385"/>
        <v>42.332000000000001</v>
      </c>
      <c r="K8179" s="14">
        <f t="shared" ca="1" si="1392"/>
        <v>7.3271232922592926</v>
      </c>
      <c r="L8179" s="14" t="str">
        <f t="shared" ca="1" si="1386"/>
        <v>above</v>
      </c>
      <c r="N8179">
        <f t="shared" si="1391"/>
        <v>8171</v>
      </c>
      <c r="O8179" s="14">
        <f t="shared" ca="1" si="1387"/>
        <v>127.37147488347965</v>
      </c>
      <c r="P8179" s="14">
        <f t="shared" ca="1" si="1388"/>
        <v>176.04195272545832</v>
      </c>
      <c r="Q8179" s="14">
        <f t="shared" ca="1" si="1389"/>
        <v>9.7098564166934285</v>
      </c>
      <c r="R8179" s="14" t="str">
        <f t="shared" ca="1" si="1390"/>
        <v>above</v>
      </c>
    </row>
    <row r="8180" spans="8:18">
      <c r="H8180">
        <v>3000</v>
      </c>
      <c r="I8180">
        <f t="shared" ca="1" si="1384"/>
        <v>20</v>
      </c>
      <c r="J8180" s="14">
        <f t="shared" ca="1" si="1385"/>
        <v>21.2</v>
      </c>
      <c r="K8180" s="14">
        <f t="shared" ca="1" si="1392"/>
        <v>6.089044875446846</v>
      </c>
      <c r="L8180" s="14" t="str">
        <f t="shared" ca="1" si="1386"/>
        <v>above</v>
      </c>
      <c r="N8180">
        <f t="shared" si="1391"/>
        <v>8172</v>
      </c>
      <c r="O8180" s="14">
        <f t="shared" ca="1" si="1387"/>
        <v>147.63278435958321</v>
      </c>
      <c r="P8180" s="14">
        <f t="shared" ca="1" si="1388"/>
        <v>213.0191014128728</v>
      </c>
      <c r="Q8180" s="14">
        <f t="shared" ca="1" si="1389"/>
        <v>10.002957458963646</v>
      </c>
      <c r="R8180" s="14" t="str">
        <f t="shared" ca="1" si="1390"/>
        <v>above</v>
      </c>
    </row>
    <row r="8181" spans="8:18">
      <c r="H8181">
        <v>3000</v>
      </c>
      <c r="I8181">
        <f t="shared" ca="1" si="1384"/>
        <v>70</v>
      </c>
      <c r="J8181" s="14">
        <f t="shared" ca="1" si="1385"/>
        <v>84.7</v>
      </c>
      <c r="K8181" s="14">
        <f t="shared" ca="1" si="1392"/>
        <v>8.5253597540826309</v>
      </c>
      <c r="L8181" s="14" t="str">
        <f t="shared" ca="1" si="1386"/>
        <v>above</v>
      </c>
      <c r="N8181">
        <f t="shared" si="1391"/>
        <v>8173</v>
      </c>
      <c r="O8181" s="14">
        <f t="shared" ca="1" si="1387"/>
        <v>171.17368023858225</v>
      </c>
      <c r="P8181" s="14">
        <f t="shared" ca="1" si="1388"/>
        <v>259.07496665784345</v>
      </c>
      <c r="Q8181" s="14">
        <f t="shared" ca="1" si="1389"/>
        <v>10.297007472337627</v>
      </c>
      <c r="R8181" s="14" t="str">
        <f t="shared" ca="1" si="1390"/>
        <v>above</v>
      </c>
    </row>
    <row r="8182" spans="8:18">
      <c r="H8182">
        <v>3000</v>
      </c>
      <c r="I8182">
        <f t="shared" ca="1" si="1384"/>
        <v>81</v>
      </c>
      <c r="J8182" s="14">
        <f t="shared" ca="1" si="1385"/>
        <v>100.68299999999999</v>
      </c>
      <c r="K8182" s="14">
        <f t="shared" ca="1" si="1392"/>
        <v>8.8134384945285067</v>
      </c>
      <c r="L8182" s="14" t="str">
        <f t="shared" ca="1" si="1386"/>
        <v>above</v>
      </c>
      <c r="N8182">
        <f t="shared" si="1391"/>
        <v>8174</v>
      </c>
      <c r="O8182" s="14">
        <f t="shared" ca="1" si="1387"/>
        <v>126.59561178772009</v>
      </c>
      <c r="P8182" s="14">
        <f t="shared" ca="1" si="1388"/>
        <v>174.67495855944151</v>
      </c>
      <c r="Q8182" s="14">
        <f t="shared" ca="1" si="1389"/>
        <v>9.6977319598819154</v>
      </c>
      <c r="R8182" s="14" t="str">
        <f t="shared" ca="1" si="1390"/>
        <v>above</v>
      </c>
    </row>
    <row r="8183" spans="8:18">
      <c r="H8183">
        <v>3000</v>
      </c>
      <c r="I8183">
        <f t="shared" ca="1" si="1384"/>
        <v>12</v>
      </c>
      <c r="J8183" s="14">
        <f t="shared" ca="1" si="1385"/>
        <v>12.432</v>
      </c>
      <c r="K8183" s="14">
        <f t="shared" ca="1" si="1392"/>
        <v>5.1298987149230735</v>
      </c>
      <c r="L8183" s="14">
        <f t="shared" ca="1" si="1386"/>
        <v>12</v>
      </c>
      <c r="N8183">
        <f t="shared" si="1391"/>
        <v>8175</v>
      </c>
      <c r="O8183" s="14">
        <f t="shared" ca="1" si="1387"/>
        <v>148.30633372195121</v>
      </c>
      <c r="P8183" s="14">
        <f t="shared" ca="1" si="1388"/>
        <v>214.29063958809149</v>
      </c>
      <c r="Q8183" s="14">
        <f t="shared" ca="1" si="1389"/>
        <v>10.012000252862666</v>
      </c>
      <c r="R8183" s="14" t="str">
        <f t="shared" ca="1" si="1390"/>
        <v>above</v>
      </c>
    </row>
    <row r="8184" spans="8:18">
      <c r="H8184">
        <v>3000</v>
      </c>
      <c r="I8184">
        <f t="shared" ca="1" si="1384"/>
        <v>76</v>
      </c>
      <c r="J8184" s="14">
        <f t="shared" ca="1" si="1385"/>
        <v>93.328000000000003</v>
      </c>
      <c r="K8184" s="14">
        <f t="shared" ca="1" si="1392"/>
        <v>8.6876108437073682</v>
      </c>
      <c r="L8184" s="14" t="str">
        <f t="shared" ca="1" si="1386"/>
        <v>above</v>
      </c>
      <c r="N8184">
        <f t="shared" si="1391"/>
        <v>8176</v>
      </c>
      <c r="O8184" s="14">
        <f t="shared" ca="1" si="1387"/>
        <v>140.4391933651938</v>
      </c>
      <c r="P8184" s="14">
        <f t="shared" ca="1" si="1388"/>
        <v>199.6086944643927</v>
      </c>
      <c r="Q8184" s="14">
        <f t="shared" ca="1" si="1389"/>
        <v>9.9037397917109864</v>
      </c>
      <c r="R8184" s="14" t="str">
        <f t="shared" ca="1" si="1390"/>
        <v>above</v>
      </c>
    </row>
    <row r="8185" spans="8:18">
      <c r="H8185">
        <v>3000</v>
      </c>
      <c r="I8185">
        <f t="shared" ca="1" si="1384"/>
        <v>61</v>
      </c>
      <c r="J8185" s="14">
        <f t="shared" ca="1" si="1385"/>
        <v>72.162999999999997</v>
      </c>
      <c r="K8185" s="14">
        <f t="shared" ca="1" si="1392"/>
        <v>8.2542687700901833</v>
      </c>
      <c r="L8185" s="14" t="str">
        <f t="shared" ca="1" si="1386"/>
        <v>above</v>
      </c>
      <c r="N8185">
        <f t="shared" si="1391"/>
        <v>8177</v>
      </c>
      <c r="O8185" s="14">
        <f t="shared" ca="1" si="1387"/>
        <v>152.88183575509447</v>
      </c>
      <c r="P8185" s="14">
        <f t="shared" ca="1" si="1388"/>
        <v>223.0004028666375</v>
      </c>
      <c r="Q8185" s="14">
        <f t="shared" ca="1" si="1389"/>
        <v>10.072370015192993</v>
      </c>
      <c r="R8185" s="14" t="str">
        <f t="shared" ca="1" si="1390"/>
        <v>above</v>
      </c>
    </row>
    <row r="8186" spans="8:18">
      <c r="H8186">
        <v>3000</v>
      </c>
      <c r="I8186">
        <f t="shared" ca="1" si="1384"/>
        <v>56</v>
      </c>
      <c r="J8186" s="14">
        <f t="shared" ca="1" si="1385"/>
        <v>65.408000000000001</v>
      </c>
      <c r="K8186" s="14">
        <f t="shared" ca="1" si="1392"/>
        <v>8.0861025356691005</v>
      </c>
      <c r="L8186" s="14" t="str">
        <f t="shared" ca="1" si="1386"/>
        <v>above</v>
      </c>
      <c r="N8186">
        <f t="shared" si="1391"/>
        <v>8178</v>
      </c>
      <c r="O8186" s="14">
        <f t="shared" ca="1" si="1387"/>
        <v>136.92946687400121</v>
      </c>
      <c r="P8186" s="14">
        <f t="shared" ca="1" si="1388"/>
        <v>193.17850356919578</v>
      </c>
      <c r="Q8186" s="14">
        <f t="shared" ca="1" si="1389"/>
        <v>9.8534848897749576</v>
      </c>
      <c r="R8186" s="14" t="str">
        <f t="shared" ca="1" si="1390"/>
        <v>above</v>
      </c>
    </row>
    <row r="8187" spans="8:18">
      <c r="H8187">
        <v>3000</v>
      </c>
      <c r="I8187">
        <f t="shared" ca="1" si="1384"/>
        <v>67</v>
      </c>
      <c r="J8187" s="14">
        <f t="shared" ca="1" si="1385"/>
        <v>80.466999999999999</v>
      </c>
      <c r="K8187" s="14">
        <f t="shared" ca="1" si="1392"/>
        <v>8.4390154103522139</v>
      </c>
      <c r="L8187" s="14" t="str">
        <f t="shared" ca="1" si="1386"/>
        <v>above</v>
      </c>
      <c r="N8187">
        <f t="shared" si="1391"/>
        <v>8179</v>
      </c>
      <c r="O8187" s="14">
        <f t="shared" ca="1" si="1387"/>
        <v>157.02612001970206</v>
      </c>
      <c r="P8187" s="14">
        <f t="shared" ca="1" si="1388"/>
        <v>230.99772712502769</v>
      </c>
      <c r="Q8187" s="14">
        <f t="shared" ca="1" si="1389"/>
        <v>10.125520671888159</v>
      </c>
      <c r="R8187" s="14" t="str">
        <f t="shared" ca="1" si="1390"/>
        <v>above</v>
      </c>
    </row>
    <row r="8188" spans="8:18">
      <c r="H8188">
        <v>3000</v>
      </c>
      <c r="I8188">
        <f t="shared" ca="1" si="1384"/>
        <v>65</v>
      </c>
      <c r="J8188" s="14">
        <f t="shared" ca="1" si="1385"/>
        <v>77.674999999999997</v>
      </c>
      <c r="K8188" s="14">
        <f t="shared" ca="1" si="1392"/>
        <v>8.3793094840528504</v>
      </c>
      <c r="L8188" s="14" t="str">
        <f t="shared" ca="1" si="1386"/>
        <v>above</v>
      </c>
      <c r="N8188">
        <f t="shared" si="1391"/>
        <v>8180</v>
      </c>
      <c r="O8188" s="14">
        <f t="shared" ca="1" si="1387"/>
        <v>151.20633641142805</v>
      </c>
      <c r="P8188" s="14">
        <f t="shared" ca="1" si="1388"/>
        <v>219.79640492432594</v>
      </c>
      <c r="Q8188" s="14">
        <f t="shared" ca="1" si="1389"/>
        <v>10.050474153398305</v>
      </c>
      <c r="R8188" s="14" t="str">
        <f t="shared" ca="1" si="1390"/>
        <v>above</v>
      </c>
    </row>
    <row r="8189" spans="8:18">
      <c r="H8189">
        <v>3000</v>
      </c>
      <c r="I8189">
        <f t="shared" ca="1" si="1384"/>
        <v>43</v>
      </c>
      <c r="J8189" s="14">
        <f t="shared" ca="1" si="1385"/>
        <v>48.546999999999997</v>
      </c>
      <c r="K8189" s="14">
        <f t="shared" ca="1" si="1392"/>
        <v>7.568379267836522</v>
      </c>
      <c r="L8189" s="14" t="str">
        <f t="shared" ca="1" si="1386"/>
        <v>above</v>
      </c>
      <c r="N8189">
        <f t="shared" si="1391"/>
        <v>8181</v>
      </c>
      <c r="O8189" s="14">
        <f t="shared" ca="1" si="1387"/>
        <v>191.71136766573542</v>
      </c>
      <c r="P8189" s="14">
        <f t="shared" ca="1" si="1388"/>
        <v>301.97111314253578</v>
      </c>
      <c r="Q8189" s="14">
        <f t="shared" ca="1" si="1389"/>
        <v>10.522387130399029</v>
      </c>
      <c r="R8189" s="14" t="str">
        <f t="shared" ca="1" si="1390"/>
        <v>above</v>
      </c>
    </row>
    <row r="8190" spans="8:18">
      <c r="H8190">
        <v>3000</v>
      </c>
      <c r="I8190">
        <f t="shared" ca="1" si="1384"/>
        <v>17</v>
      </c>
      <c r="J8190" s="14">
        <f t="shared" ca="1" si="1385"/>
        <v>17.867000000000001</v>
      </c>
      <c r="K8190" s="14">
        <f t="shared" ca="1" si="1392"/>
        <v>5.780743515792329</v>
      </c>
      <c r="L8190" s="14">
        <f t="shared" ca="1" si="1386"/>
        <v>17</v>
      </c>
      <c r="N8190">
        <f t="shared" si="1391"/>
        <v>8182</v>
      </c>
      <c r="O8190" s="14">
        <f t="shared" ca="1" si="1387"/>
        <v>120.03044742840893</v>
      </c>
      <c r="P8190" s="14">
        <f t="shared" ca="1" si="1388"/>
        <v>163.25237235800105</v>
      </c>
      <c r="Q8190" s="14">
        <f t="shared" ca="1" si="1389"/>
        <v>9.5920842911651061</v>
      </c>
      <c r="R8190" s="14" t="str">
        <f t="shared" ca="1" si="1390"/>
        <v>above</v>
      </c>
    </row>
    <row r="8191" spans="8:18">
      <c r="H8191">
        <v>3000</v>
      </c>
      <c r="I8191">
        <f t="shared" ca="1" si="1384"/>
        <v>52</v>
      </c>
      <c r="J8191" s="14">
        <f t="shared" ca="1" si="1385"/>
        <v>60.112000000000002</v>
      </c>
      <c r="K8191" s="14">
        <f t="shared" ca="1" si="1392"/>
        <v>7.9405838271042439</v>
      </c>
      <c r="L8191" s="14" t="str">
        <f t="shared" ca="1" si="1386"/>
        <v>above</v>
      </c>
      <c r="N8191">
        <f t="shared" si="1391"/>
        <v>8183</v>
      </c>
      <c r="O8191" s="14">
        <f t="shared" ca="1" si="1387"/>
        <v>136.29563806671672</v>
      </c>
      <c r="P8191" s="14">
        <f t="shared" ca="1" si="1388"/>
        <v>192.02514093475702</v>
      </c>
      <c r="Q8191" s="14">
        <f t="shared" ca="1" si="1389"/>
        <v>9.8442730858162744</v>
      </c>
      <c r="R8191" s="14" t="str">
        <f t="shared" ca="1" si="1390"/>
        <v>above</v>
      </c>
    </row>
    <row r="8192" spans="8:18">
      <c r="H8192">
        <v>3000</v>
      </c>
      <c r="I8192">
        <f t="shared" ca="1" si="1384"/>
        <v>64</v>
      </c>
      <c r="J8192" s="14">
        <f t="shared" ca="1" si="1385"/>
        <v>76.287999999999997</v>
      </c>
      <c r="K8192" s="14">
        <f t="shared" ca="1" si="1392"/>
        <v>8.3487745397912736</v>
      </c>
      <c r="L8192" s="14" t="str">
        <f t="shared" ca="1" si="1386"/>
        <v>above</v>
      </c>
      <c r="N8192">
        <f t="shared" si="1391"/>
        <v>8184</v>
      </c>
      <c r="O8192" s="14">
        <f t="shared" ca="1" si="1387"/>
        <v>181.12869033735544</v>
      </c>
      <c r="P8192" s="14">
        <f t="shared" ca="1" si="1388"/>
        <v>279.55149772733222</v>
      </c>
      <c r="Q8192" s="14">
        <f t="shared" ca="1" si="1389"/>
        <v>10.409427053944592</v>
      </c>
      <c r="R8192" s="14" t="str">
        <f t="shared" ca="1" si="1390"/>
        <v>above</v>
      </c>
    </row>
    <row r="8193" spans="8:18">
      <c r="H8193">
        <v>3000</v>
      </c>
      <c r="I8193">
        <f t="shared" ca="1" si="1384"/>
        <v>89</v>
      </c>
      <c r="J8193" s="14">
        <f t="shared" ca="1" si="1385"/>
        <v>112.76300000000001</v>
      </c>
      <c r="K8193" s="14">
        <f t="shared" ca="1" si="1392"/>
        <v>8.99961934066053</v>
      </c>
      <c r="L8193" s="14" t="str">
        <f t="shared" ca="1" si="1386"/>
        <v>above</v>
      </c>
      <c r="N8193">
        <f t="shared" si="1391"/>
        <v>8185</v>
      </c>
      <c r="O8193" s="14">
        <f t="shared" ca="1" si="1387"/>
        <v>160.52543084947189</v>
      </c>
      <c r="P8193" s="14">
        <f t="shared" ca="1" si="1388"/>
        <v>237.83067269769762</v>
      </c>
      <c r="Q8193" s="14">
        <f t="shared" ca="1" si="1389"/>
        <v>10.169325193652702</v>
      </c>
      <c r="R8193" s="14" t="str">
        <f t="shared" ca="1" si="1390"/>
        <v>above</v>
      </c>
    </row>
    <row r="8194" spans="8:18">
      <c r="H8194">
        <v>3000</v>
      </c>
      <c r="I8194">
        <f t="shared" ca="1" si="1384"/>
        <v>56</v>
      </c>
      <c r="J8194" s="14">
        <f t="shared" ca="1" si="1385"/>
        <v>65.408000000000001</v>
      </c>
      <c r="K8194" s="14">
        <f t="shared" ca="1" si="1392"/>
        <v>8.0861025356691005</v>
      </c>
      <c r="L8194" s="14" t="str">
        <f t="shared" ca="1" si="1386"/>
        <v>above</v>
      </c>
      <c r="N8194">
        <f t="shared" si="1391"/>
        <v>8186</v>
      </c>
      <c r="O8194" s="14">
        <f t="shared" ca="1" si="1387"/>
        <v>135.22038268406811</v>
      </c>
      <c r="P8194" s="14">
        <f t="shared" ca="1" si="1388"/>
        <v>190.07403836374559</v>
      </c>
      <c r="Q8194" s="14">
        <f t="shared" ca="1" si="1389"/>
        <v>9.8285480702363959</v>
      </c>
      <c r="R8194" s="14" t="str">
        <f t="shared" ca="1" si="1390"/>
        <v>above</v>
      </c>
    </row>
    <row r="8195" spans="8:18">
      <c r="H8195">
        <v>3000</v>
      </c>
      <c r="I8195">
        <f t="shared" ca="1" si="1384"/>
        <v>54</v>
      </c>
      <c r="J8195" s="14">
        <f t="shared" ca="1" si="1385"/>
        <v>62.747999999999998</v>
      </c>
      <c r="K8195" s="14">
        <f t="shared" ca="1" si="1392"/>
        <v>8.0146663704649423</v>
      </c>
      <c r="L8195" s="14" t="str">
        <f t="shared" ca="1" si="1386"/>
        <v>above</v>
      </c>
      <c r="N8195">
        <f t="shared" si="1391"/>
        <v>8187</v>
      </c>
      <c r="O8195" s="14">
        <f t="shared" ca="1" si="1387"/>
        <v>122.49545569931328</v>
      </c>
      <c r="P8195" s="14">
        <f t="shared" ca="1" si="1388"/>
        <v>167.51086570026055</v>
      </c>
      <c r="Q8195" s="14">
        <f t="shared" ca="1" si="1389"/>
        <v>9.6324087188681329</v>
      </c>
      <c r="R8195" s="14" t="str">
        <f t="shared" ca="1" si="1390"/>
        <v>above</v>
      </c>
    </row>
    <row r="8196" spans="8:18">
      <c r="H8196">
        <v>3000</v>
      </c>
      <c r="I8196">
        <f t="shared" ca="1" si="1384"/>
        <v>21</v>
      </c>
      <c r="J8196" s="14">
        <f t="shared" ca="1" si="1385"/>
        <v>22.323</v>
      </c>
      <c r="K8196" s="14">
        <f t="shared" ca="1" si="1392"/>
        <v>6.1820849067166321</v>
      </c>
      <c r="L8196" s="14" t="str">
        <f t="shared" ca="1" si="1386"/>
        <v>above</v>
      </c>
      <c r="N8196">
        <f t="shared" si="1391"/>
        <v>8188</v>
      </c>
      <c r="O8196" s="14">
        <f t="shared" ca="1" si="1387"/>
        <v>151.41425261883907</v>
      </c>
      <c r="P8196" s="14">
        <f t="shared" ca="1" si="1388"/>
        <v>220.1930803072039</v>
      </c>
      <c r="Q8196" s="14">
        <f t="shared" ca="1" si="1389"/>
        <v>10.05320432000142</v>
      </c>
      <c r="R8196" s="14" t="str">
        <f t="shared" ca="1" si="1390"/>
        <v>above</v>
      </c>
    </row>
    <row r="8197" spans="8:18">
      <c r="H8197">
        <v>3000</v>
      </c>
      <c r="I8197">
        <f t="shared" ca="1" si="1384"/>
        <v>27</v>
      </c>
      <c r="J8197" s="14">
        <f t="shared" ca="1" si="1385"/>
        <v>29.187000000000001</v>
      </c>
      <c r="K8197" s="14">
        <f t="shared" ca="1" si="1392"/>
        <v>6.6644090203504076</v>
      </c>
      <c r="L8197" s="14" t="str">
        <f t="shared" ca="1" si="1386"/>
        <v>above</v>
      </c>
      <c r="N8197">
        <f t="shared" si="1391"/>
        <v>8189</v>
      </c>
      <c r="O8197" s="14">
        <f t="shared" ca="1" si="1387"/>
        <v>132.0735419733108</v>
      </c>
      <c r="P8197" s="14">
        <f t="shared" ca="1" si="1388"/>
        <v>184.40380344143847</v>
      </c>
      <c r="Q8197" s="14">
        <f t="shared" ca="1" si="1389"/>
        <v>9.7818038451411002</v>
      </c>
      <c r="R8197" s="14" t="str">
        <f t="shared" ca="1" si="1390"/>
        <v>above</v>
      </c>
    </row>
    <row r="8198" spans="8:18">
      <c r="H8198">
        <v>3000</v>
      </c>
      <c r="I8198">
        <f t="shared" ca="1" si="1384"/>
        <v>99</v>
      </c>
      <c r="J8198" s="14">
        <f t="shared" ca="1" si="1385"/>
        <v>128.40299999999999</v>
      </c>
      <c r="K8198" s="14">
        <f t="shared" ca="1" si="1392"/>
        <v>9.2103403719761836</v>
      </c>
      <c r="L8198" s="14" t="str">
        <f t="shared" ca="1" si="1386"/>
        <v>above</v>
      </c>
      <c r="N8198">
        <f t="shared" si="1391"/>
        <v>8190</v>
      </c>
      <c r="O8198" s="14">
        <f t="shared" ca="1" si="1387"/>
        <v>156.59588197213142</v>
      </c>
      <c r="P8198" s="14">
        <f t="shared" ca="1" si="1388"/>
        <v>230.16269272402056</v>
      </c>
      <c r="Q8198" s="14">
        <f t="shared" ca="1" si="1389"/>
        <v>10.120068094927877</v>
      </c>
      <c r="R8198" s="14" t="str">
        <f t="shared" ca="1" si="1390"/>
        <v>above</v>
      </c>
    </row>
    <row r="8199" spans="8:18">
      <c r="H8199">
        <v>3000</v>
      </c>
      <c r="I8199">
        <f t="shared" ca="1" si="1384"/>
        <v>27</v>
      </c>
      <c r="J8199" s="14">
        <f t="shared" ca="1" si="1385"/>
        <v>29.187000000000001</v>
      </c>
      <c r="K8199" s="14">
        <f t="shared" ca="1" si="1392"/>
        <v>6.6644090203504076</v>
      </c>
      <c r="L8199" s="14" t="str">
        <f t="shared" ca="1" si="1386"/>
        <v>above</v>
      </c>
      <c r="N8199">
        <f t="shared" si="1391"/>
        <v>8191</v>
      </c>
      <c r="O8199" s="14">
        <f t="shared" ca="1" si="1387"/>
        <v>174.58408832145446</v>
      </c>
      <c r="P8199" s="14">
        <f t="shared" ca="1" si="1388"/>
        <v>266.02290000655466</v>
      </c>
      <c r="Q8199" s="14">
        <f t="shared" ca="1" si="1389"/>
        <v>10.336236127783659</v>
      </c>
      <c r="R8199" s="14" t="str">
        <f t="shared" ca="1" si="1390"/>
        <v>above</v>
      </c>
    </row>
    <row r="8200" spans="8:18">
      <c r="H8200">
        <v>3000</v>
      </c>
      <c r="I8200">
        <f t="shared" ca="1" si="1384"/>
        <v>10</v>
      </c>
      <c r="J8200" s="14">
        <f t="shared" ca="1" si="1385"/>
        <v>10.3</v>
      </c>
      <c r="K8200" s="14">
        <f t="shared" ca="1" si="1392"/>
        <v>4.7957905455967413</v>
      </c>
      <c r="L8200" s="14">
        <f t="shared" ca="1" si="1386"/>
        <v>10</v>
      </c>
      <c r="N8200">
        <f t="shared" si="1391"/>
        <v>8192</v>
      </c>
      <c r="O8200" s="14">
        <f t="shared" ca="1" si="1387"/>
        <v>172.49976993809133</v>
      </c>
      <c r="P8200" s="14">
        <f t="shared" ca="1" si="1388"/>
        <v>261.76828182417466</v>
      </c>
      <c r="Q8200" s="14">
        <f t="shared" ca="1" si="1389"/>
        <v>10.312352546761595</v>
      </c>
      <c r="R8200" s="14" t="str">
        <f t="shared" ca="1" si="1390"/>
        <v>above</v>
      </c>
    </row>
    <row r="8201" spans="8:18">
      <c r="H8201">
        <v>3000</v>
      </c>
      <c r="I8201">
        <f t="shared" ca="1" si="1384"/>
        <v>68</v>
      </c>
      <c r="J8201" s="14">
        <f t="shared" ca="1" si="1385"/>
        <v>81.872</v>
      </c>
      <c r="K8201" s="14">
        <f t="shared" ca="1" si="1392"/>
        <v>8.4682130091945194</v>
      </c>
      <c r="L8201" s="14" t="str">
        <f t="shared" ca="1" si="1386"/>
        <v>above</v>
      </c>
      <c r="N8201">
        <f t="shared" si="1391"/>
        <v>8193</v>
      </c>
      <c r="O8201" s="14">
        <f t="shared" ca="1" si="1387"/>
        <v>182.46118265455243</v>
      </c>
      <c r="P8201" s="14">
        <f t="shared" ca="1" si="1388"/>
        <v>282.33743218164625</v>
      </c>
      <c r="Q8201" s="14">
        <f t="shared" ca="1" si="1389"/>
        <v>10.424006212899751</v>
      </c>
      <c r="R8201" s="14" t="str">
        <f t="shared" ca="1" si="1390"/>
        <v>above</v>
      </c>
    </row>
    <row r="8202" spans="8:18">
      <c r="H8202">
        <v>3000</v>
      </c>
      <c r="I8202">
        <f t="shared" ref="I8202:I8265" ca="1" si="1393">RANDBETWEEN(10,100)</f>
        <v>24</v>
      </c>
      <c r="J8202" s="14">
        <f t="shared" ref="J8202:J8265" ca="1" si="1394">0.003*(I8202^2)+I8202</f>
        <v>25.728000000000002</v>
      </c>
      <c r="K8202" s="14">
        <f t="shared" ca="1" si="1392"/>
        <v>6.4377516497364011</v>
      </c>
      <c r="L8202" s="14" t="str">
        <f t="shared" ref="L8202:L8265" ca="1" si="1395">IF(I8202&lt;$B$19,I8202,"above")</f>
        <v>above</v>
      </c>
      <c r="N8202">
        <f t="shared" si="1391"/>
        <v>8194</v>
      </c>
      <c r="O8202" s="14">
        <f t="shared" ref="O8202:O8265" ca="1" si="1396">_xlfn.NORM.INV(RAND(),150,25)</f>
        <v>157.27743086453376</v>
      </c>
      <c r="P8202" s="14">
        <f t="shared" ref="P8202:P8265" ca="1" si="1397">0.003*(O8202^2)+O8202</f>
        <v>231.48600164257834</v>
      </c>
      <c r="Q8202" s="14">
        <f t="shared" ref="Q8202:Q8265" ca="1" si="1398">2*LN(O8202+1)</f>
        <v>10.128698769598548</v>
      </c>
      <c r="R8202" s="14" t="str">
        <f t="shared" ref="R8202:R8265" ca="1" si="1399">IF(O8202&lt;=$B$20,O8202,"above")</f>
        <v>above</v>
      </c>
    </row>
    <row r="8203" spans="8:18">
      <c r="H8203">
        <v>3000</v>
      </c>
      <c r="I8203">
        <f t="shared" ca="1" si="1393"/>
        <v>29</v>
      </c>
      <c r="J8203" s="14">
        <f t="shared" ca="1" si="1394"/>
        <v>31.523</v>
      </c>
      <c r="K8203" s="14">
        <f t="shared" ca="1" si="1392"/>
        <v>6.8023947633243109</v>
      </c>
      <c r="L8203" s="14" t="str">
        <f t="shared" ca="1" si="1395"/>
        <v>above</v>
      </c>
      <c r="N8203">
        <f t="shared" ref="N8203:N8266" si="1400">N8202+1</f>
        <v>8195</v>
      </c>
      <c r="O8203" s="14">
        <f t="shared" ca="1" si="1396"/>
        <v>174.97402556784365</v>
      </c>
      <c r="P8203" s="14">
        <f t="shared" ca="1" si="1397"/>
        <v>266.82175443809285</v>
      </c>
      <c r="Q8203" s="14">
        <f t="shared" ca="1" si="1398"/>
        <v>10.340672804291938</v>
      </c>
      <c r="R8203" s="14" t="str">
        <f t="shared" ca="1" si="1399"/>
        <v>above</v>
      </c>
    </row>
    <row r="8204" spans="8:18">
      <c r="H8204">
        <v>3000</v>
      </c>
      <c r="I8204">
        <f t="shared" ca="1" si="1393"/>
        <v>45</v>
      </c>
      <c r="J8204" s="14">
        <f t="shared" ca="1" si="1394"/>
        <v>51.075000000000003</v>
      </c>
      <c r="K8204" s="14">
        <f t="shared" ca="1" si="1392"/>
        <v>7.6572827929781901</v>
      </c>
      <c r="L8204" s="14" t="str">
        <f t="shared" ca="1" si="1395"/>
        <v>above</v>
      </c>
      <c r="N8204">
        <f t="shared" si="1400"/>
        <v>8196</v>
      </c>
      <c r="O8204" s="14">
        <f t="shared" ca="1" si="1396"/>
        <v>132.95813146853158</v>
      </c>
      <c r="P8204" s="14">
        <f t="shared" ca="1" si="1397"/>
        <v>185.99172563934155</v>
      </c>
      <c r="Q8204" s="14">
        <f t="shared" ca="1" si="1398"/>
        <v>9.7950545988006485</v>
      </c>
      <c r="R8204" s="14" t="str">
        <f t="shared" ca="1" si="1399"/>
        <v>above</v>
      </c>
    </row>
    <row r="8205" spans="8:18">
      <c r="H8205">
        <v>3000</v>
      </c>
      <c r="I8205">
        <f t="shared" ca="1" si="1393"/>
        <v>39</v>
      </c>
      <c r="J8205" s="14">
        <f t="shared" ca="1" si="1394"/>
        <v>43.563000000000002</v>
      </c>
      <c r="K8205" s="14">
        <f t="shared" ca="1" si="1392"/>
        <v>7.3777589082278725</v>
      </c>
      <c r="L8205" s="14" t="str">
        <f t="shared" ca="1" si="1395"/>
        <v>above</v>
      </c>
      <c r="N8205">
        <f t="shared" si="1400"/>
        <v>8197</v>
      </c>
      <c r="O8205" s="14">
        <f t="shared" ca="1" si="1396"/>
        <v>152.61477982858921</v>
      </c>
      <c r="P8205" s="14">
        <f t="shared" ca="1" si="1397"/>
        <v>222.48859289497548</v>
      </c>
      <c r="Q8205" s="14">
        <f t="shared" ca="1" si="1398"/>
        <v>10.068896077853658</v>
      </c>
      <c r="R8205" s="14" t="str">
        <f t="shared" ca="1" si="1399"/>
        <v>above</v>
      </c>
    </row>
    <row r="8206" spans="8:18">
      <c r="H8206">
        <v>3000</v>
      </c>
      <c r="I8206">
        <f t="shared" ca="1" si="1393"/>
        <v>96</v>
      </c>
      <c r="J8206" s="14">
        <f t="shared" ca="1" si="1394"/>
        <v>123.648</v>
      </c>
      <c r="K8206" s="14">
        <f t="shared" ca="1" si="1392"/>
        <v>9.1494219570067656</v>
      </c>
      <c r="L8206" s="14" t="str">
        <f t="shared" ca="1" si="1395"/>
        <v>above</v>
      </c>
      <c r="N8206">
        <f t="shared" si="1400"/>
        <v>8198</v>
      </c>
      <c r="O8206" s="14">
        <f t="shared" ca="1" si="1396"/>
        <v>174.16823898712212</v>
      </c>
      <c r="P8206" s="14">
        <f t="shared" ca="1" si="1397"/>
        <v>265.17196540274801</v>
      </c>
      <c r="Q8206" s="14">
        <f t="shared" ca="1" si="1398"/>
        <v>10.331493755496446</v>
      </c>
      <c r="R8206" s="14" t="str">
        <f t="shared" ca="1" si="1399"/>
        <v>above</v>
      </c>
    </row>
    <row r="8207" spans="8:18">
      <c r="H8207">
        <v>3000</v>
      </c>
      <c r="I8207">
        <f t="shared" ca="1" si="1393"/>
        <v>94</v>
      </c>
      <c r="J8207" s="14">
        <f t="shared" ca="1" si="1394"/>
        <v>120.508</v>
      </c>
      <c r="K8207" s="14">
        <f t="shared" ca="1" si="1392"/>
        <v>9.1077537832010815</v>
      </c>
      <c r="L8207" s="14" t="str">
        <f t="shared" ca="1" si="1395"/>
        <v>above</v>
      </c>
      <c r="N8207">
        <f t="shared" si="1400"/>
        <v>8199</v>
      </c>
      <c r="O8207" s="14">
        <f t="shared" ca="1" si="1396"/>
        <v>180.05704773622929</v>
      </c>
      <c r="P8207" s="14">
        <f t="shared" ca="1" si="1397"/>
        <v>277.31866905468956</v>
      </c>
      <c r="Q8207" s="14">
        <f t="shared" ca="1" si="1398"/>
        <v>10.397624324939834</v>
      </c>
      <c r="R8207" s="14" t="str">
        <f t="shared" ca="1" si="1399"/>
        <v>above</v>
      </c>
    </row>
    <row r="8208" spans="8:18">
      <c r="H8208">
        <v>3000</v>
      </c>
      <c r="I8208">
        <f t="shared" ca="1" si="1393"/>
        <v>56</v>
      </c>
      <c r="J8208" s="14">
        <f t="shared" ca="1" si="1394"/>
        <v>65.408000000000001</v>
      </c>
      <c r="K8208" s="14">
        <f t="shared" ca="1" si="1392"/>
        <v>8.0861025356691005</v>
      </c>
      <c r="L8208" s="14" t="str">
        <f t="shared" ca="1" si="1395"/>
        <v>above</v>
      </c>
      <c r="N8208">
        <f t="shared" si="1400"/>
        <v>8200</v>
      </c>
      <c r="O8208" s="14">
        <f t="shared" ca="1" si="1396"/>
        <v>149.27321906796965</v>
      </c>
      <c r="P8208" s="14">
        <f t="shared" ca="1" si="1397"/>
        <v>216.12070086071182</v>
      </c>
      <c r="Q8208" s="14">
        <f t="shared" ca="1" si="1398"/>
        <v>10.024910195403823</v>
      </c>
      <c r="R8208" s="14" t="str">
        <f t="shared" ca="1" si="1399"/>
        <v>above</v>
      </c>
    </row>
    <row r="8209" spans="8:18">
      <c r="H8209">
        <v>3000</v>
      </c>
      <c r="I8209">
        <f t="shared" ca="1" si="1393"/>
        <v>29</v>
      </c>
      <c r="J8209" s="14">
        <f t="shared" ca="1" si="1394"/>
        <v>31.523</v>
      </c>
      <c r="K8209" s="14">
        <f t="shared" ca="1" si="1392"/>
        <v>6.8023947633243109</v>
      </c>
      <c r="L8209" s="14" t="str">
        <f t="shared" ca="1" si="1395"/>
        <v>above</v>
      </c>
      <c r="N8209">
        <f t="shared" si="1400"/>
        <v>8201</v>
      </c>
      <c r="O8209" s="14">
        <f t="shared" ca="1" si="1396"/>
        <v>189.49532684425989</v>
      </c>
      <c r="P8209" s="14">
        <f t="shared" ca="1" si="1397"/>
        <v>297.22076353169854</v>
      </c>
      <c r="Q8209" s="14">
        <f t="shared" ca="1" si="1398"/>
        <v>10.499255326529211</v>
      </c>
      <c r="R8209" s="14" t="str">
        <f t="shared" ca="1" si="1399"/>
        <v>above</v>
      </c>
    </row>
    <row r="8210" spans="8:18">
      <c r="H8210">
        <v>3000</v>
      </c>
      <c r="I8210">
        <f t="shared" ca="1" si="1393"/>
        <v>75</v>
      </c>
      <c r="J8210" s="14">
        <f t="shared" ca="1" si="1394"/>
        <v>91.875</v>
      </c>
      <c r="K8210" s="14">
        <f t="shared" ca="1" si="1392"/>
        <v>8.6614666805726621</v>
      </c>
      <c r="L8210" s="14" t="str">
        <f t="shared" ca="1" si="1395"/>
        <v>above</v>
      </c>
      <c r="N8210">
        <f t="shared" si="1400"/>
        <v>8202</v>
      </c>
      <c r="O8210" s="14">
        <f t="shared" ca="1" si="1396"/>
        <v>110.26133234685889</v>
      </c>
      <c r="P8210" s="14">
        <f t="shared" ca="1" si="1397"/>
        <v>146.73401657957231</v>
      </c>
      <c r="Q8210" s="14">
        <f t="shared" ca="1" si="1398"/>
        <v>9.4237635593011522</v>
      </c>
      <c r="R8210" s="14">
        <f t="shared" ca="1" si="1399"/>
        <v>110.26133234685889</v>
      </c>
    </row>
    <row r="8211" spans="8:18">
      <c r="H8211">
        <v>3000</v>
      </c>
      <c r="I8211">
        <f t="shared" ca="1" si="1393"/>
        <v>47</v>
      </c>
      <c r="J8211" s="14">
        <f t="shared" ca="1" si="1394"/>
        <v>53.627000000000002</v>
      </c>
      <c r="K8211" s="14">
        <f t="shared" ca="1" si="1392"/>
        <v>7.7424020218157823</v>
      </c>
      <c r="L8211" s="14" t="str">
        <f t="shared" ca="1" si="1395"/>
        <v>above</v>
      </c>
      <c r="N8211">
        <f t="shared" si="1400"/>
        <v>8203</v>
      </c>
      <c r="O8211" s="14">
        <f t="shared" ca="1" si="1396"/>
        <v>135.4634448401942</v>
      </c>
      <c r="P8211" s="14">
        <f t="shared" ca="1" si="1397"/>
        <v>190.51447950411119</v>
      </c>
      <c r="Q8211" s="14">
        <f t="shared" ca="1" si="1398"/>
        <v>9.8321135507814965</v>
      </c>
      <c r="R8211" s="14" t="str">
        <f t="shared" ca="1" si="1399"/>
        <v>above</v>
      </c>
    </row>
    <row r="8212" spans="8:18">
      <c r="H8212">
        <v>3000</v>
      </c>
      <c r="I8212">
        <f t="shared" ca="1" si="1393"/>
        <v>11</v>
      </c>
      <c r="J8212" s="14">
        <f t="shared" ca="1" si="1394"/>
        <v>11.363</v>
      </c>
      <c r="K8212" s="14">
        <f t="shared" ca="1" si="1392"/>
        <v>4.9698132995760007</v>
      </c>
      <c r="L8212" s="14">
        <f t="shared" ca="1" si="1395"/>
        <v>11</v>
      </c>
      <c r="N8212">
        <f t="shared" si="1400"/>
        <v>8204</v>
      </c>
      <c r="O8212" s="14">
        <f t="shared" ca="1" si="1396"/>
        <v>100.08646268406275</v>
      </c>
      <c r="P8212" s="14">
        <f t="shared" ca="1" si="1397"/>
        <v>130.1383627218876</v>
      </c>
      <c r="Q8212" s="14">
        <f t="shared" ca="1" si="1398"/>
        <v>9.2319524336088712</v>
      </c>
      <c r="R8212" s="14">
        <f t="shared" ca="1" si="1399"/>
        <v>100.08646268406275</v>
      </c>
    </row>
    <row r="8213" spans="8:18">
      <c r="H8213">
        <v>3000</v>
      </c>
      <c r="I8213">
        <f t="shared" ca="1" si="1393"/>
        <v>44</v>
      </c>
      <c r="J8213" s="14">
        <f t="shared" ca="1" si="1394"/>
        <v>49.808</v>
      </c>
      <c r="K8213" s="14">
        <f t="shared" ca="1" si="1392"/>
        <v>7.6133249795406392</v>
      </c>
      <c r="L8213" s="14" t="str">
        <f t="shared" ca="1" si="1395"/>
        <v>above</v>
      </c>
      <c r="N8213">
        <f t="shared" si="1400"/>
        <v>8205</v>
      </c>
      <c r="O8213" s="14">
        <f t="shared" ca="1" si="1396"/>
        <v>153.36181863630324</v>
      </c>
      <c r="P8213" s="14">
        <f t="shared" ca="1" si="1397"/>
        <v>223.92136088260634</v>
      </c>
      <c r="Q8213" s="14">
        <f t="shared" ca="1" si="1398"/>
        <v>10.078598636769646</v>
      </c>
      <c r="R8213" s="14" t="str">
        <f t="shared" ca="1" si="1399"/>
        <v>above</v>
      </c>
    </row>
    <row r="8214" spans="8:18">
      <c r="H8214">
        <v>3000</v>
      </c>
      <c r="I8214">
        <f t="shared" ca="1" si="1393"/>
        <v>99</v>
      </c>
      <c r="J8214" s="14">
        <f t="shared" ca="1" si="1394"/>
        <v>128.40299999999999</v>
      </c>
      <c r="K8214" s="14">
        <f t="shared" ca="1" si="1392"/>
        <v>9.2103403719761836</v>
      </c>
      <c r="L8214" s="14" t="str">
        <f t="shared" ca="1" si="1395"/>
        <v>above</v>
      </c>
      <c r="N8214">
        <f t="shared" si="1400"/>
        <v>8206</v>
      </c>
      <c r="O8214" s="14">
        <f t="shared" ca="1" si="1396"/>
        <v>122.11595911812014</v>
      </c>
      <c r="P8214" s="14">
        <f t="shared" ca="1" si="1397"/>
        <v>166.85288153213531</v>
      </c>
      <c r="Q8214" s="14">
        <f t="shared" ca="1" si="1398"/>
        <v>9.6262533366279541</v>
      </c>
      <c r="R8214" s="14" t="str">
        <f t="shared" ca="1" si="1399"/>
        <v>above</v>
      </c>
    </row>
    <row r="8215" spans="8:18">
      <c r="H8215">
        <v>3000</v>
      </c>
      <c r="I8215">
        <f t="shared" ca="1" si="1393"/>
        <v>88</v>
      </c>
      <c r="J8215" s="14">
        <f t="shared" ca="1" si="1394"/>
        <v>111.232</v>
      </c>
      <c r="K8215" s="14">
        <f t="shared" ca="1" si="1392"/>
        <v>8.9772727394642793</v>
      </c>
      <c r="L8215" s="14" t="str">
        <f t="shared" ca="1" si="1395"/>
        <v>above</v>
      </c>
      <c r="N8215">
        <f t="shared" si="1400"/>
        <v>8207</v>
      </c>
      <c r="O8215" s="14">
        <f t="shared" ca="1" si="1396"/>
        <v>121.45839609272772</v>
      </c>
      <c r="P8215" s="14">
        <f t="shared" ca="1" si="1397"/>
        <v>165.71482203698153</v>
      </c>
      <c r="Q8215" s="14">
        <f t="shared" ca="1" si="1398"/>
        <v>9.6155426971334919</v>
      </c>
      <c r="R8215" s="14" t="str">
        <f t="shared" ca="1" si="1399"/>
        <v>above</v>
      </c>
    </row>
    <row r="8216" spans="8:18">
      <c r="H8216">
        <v>3000</v>
      </c>
      <c r="I8216">
        <f t="shared" ca="1" si="1393"/>
        <v>85</v>
      </c>
      <c r="J8216" s="14">
        <f t="shared" ca="1" si="1394"/>
        <v>106.675</v>
      </c>
      <c r="K8216" s="14">
        <f t="shared" ca="1" si="1392"/>
        <v>8.9086945925070147</v>
      </c>
      <c r="L8216" s="14" t="str">
        <f t="shared" ca="1" si="1395"/>
        <v>above</v>
      </c>
      <c r="N8216">
        <f t="shared" si="1400"/>
        <v>8208</v>
      </c>
      <c r="O8216" s="14">
        <f t="shared" ca="1" si="1396"/>
        <v>150.82550940150259</v>
      </c>
      <c r="P8216" s="14">
        <f t="shared" ca="1" si="1397"/>
        <v>219.0705122601708</v>
      </c>
      <c r="Q8216" s="14">
        <f t="shared" ca="1" si="1398"/>
        <v>10.045463793933134</v>
      </c>
      <c r="R8216" s="14" t="str">
        <f t="shared" ca="1" si="1399"/>
        <v>above</v>
      </c>
    </row>
    <row r="8217" spans="8:18">
      <c r="H8217">
        <v>3000</v>
      </c>
      <c r="I8217">
        <f t="shared" ca="1" si="1393"/>
        <v>61</v>
      </c>
      <c r="J8217" s="14">
        <f t="shared" ca="1" si="1394"/>
        <v>72.162999999999997</v>
      </c>
      <c r="K8217" s="14">
        <f t="shared" ref="K8217:K8280" ca="1" si="1401">2*LN(I8217+1)</f>
        <v>8.2542687700901833</v>
      </c>
      <c r="L8217" s="14" t="str">
        <f t="shared" ca="1" si="1395"/>
        <v>above</v>
      </c>
      <c r="N8217">
        <f t="shared" si="1400"/>
        <v>8209</v>
      </c>
      <c r="O8217" s="14">
        <f t="shared" ca="1" si="1396"/>
        <v>150.11283326247164</v>
      </c>
      <c r="P8217" s="14">
        <f t="shared" ca="1" si="1397"/>
        <v>217.71442139273148</v>
      </c>
      <c r="Q8217" s="14">
        <f t="shared" ca="1" si="1398"/>
        <v>10.036053595837647</v>
      </c>
      <c r="R8217" s="14" t="str">
        <f t="shared" ca="1" si="1399"/>
        <v>above</v>
      </c>
    </row>
    <row r="8218" spans="8:18">
      <c r="H8218">
        <v>3000</v>
      </c>
      <c r="I8218">
        <f t="shared" ca="1" si="1393"/>
        <v>43</v>
      </c>
      <c r="J8218" s="14">
        <f t="shared" ca="1" si="1394"/>
        <v>48.546999999999997</v>
      </c>
      <c r="K8218" s="14">
        <f t="shared" ca="1" si="1401"/>
        <v>7.568379267836522</v>
      </c>
      <c r="L8218" s="14" t="str">
        <f t="shared" ca="1" si="1395"/>
        <v>above</v>
      </c>
      <c r="N8218">
        <f t="shared" si="1400"/>
        <v>8210</v>
      </c>
      <c r="O8218" s="14">
        <f t="shared" ca="1" si="1396"/>
        <v>123.2769180406153</v>
      </c>
      <c r="P8218" s="14">
        <f t="shared" ca="1" si="1397"/>
        <v>168.86851360539305</v>
      </c>
      <c r="Q8218" s="14">
        <f t="shared" ca="1" si="1398"/>
        <v>9.6450245714056742</v>
      </c>
      <c r="R8218" s="14" t="str">
        <f t="shared" ca="1" si="1399"/>
        <v>above</v>
      </c>
    </row>
    <row r="8219" spans="8:18">
      <c r="H8219">
        <v>3000</v>
      </c>
      <c r="I8219">
        <f t="shared" ca="1" si="1393"/>
        <v>12</v>
      </c>
      <c r="J8219" s="14">
        <f t="shared" ca="1" si="1394"/>
        <v>12.432</v>
      </c>
      <c r="K8219" s="14">
        <f t="shared" ca="1" si="1401"/>
        <v>5.1298987149230735</v>
      </c>
      <c r="L8219" s="14">
        <f t="shared" ca="1" si="1395"/>
        <v>12</v>
      </c>
      <c r="N8219">
        <f t="shared" si="1400"/>
        <v>8211</v>
      </c>
      <c r="O8219" s="14">
        <f t="shared" ca="1" si="1396"/>
        <v>123.13809854805402</v>
      </c>
      <c r="P8219" s="14">
        <f t="shared" ca="1" si="1397"/>
        <v>168.62707249014483</v>
      </c>
      <c r="Q8219" s="14">
        <f t="shared" ca="1" si="1398"/>
        <v>9.6427892877433923</v>
      </c>
      <c r="R8219" s="14" t="str">
        <f t="shared" ca="1" si="1399"/>
        <v>above</v>
      </c>
    </row>
    <row r="8220" spans="8:18">
      <c r="H8220">
        <v>3000</v>
      </c>
      <c r="I8220">
        <f t="shared" ca="1" si="1393"/>
        <v>83</v>
      </c>
      <c r="J8220" s="14">
        <f t="shared" ca="1" si="1394"/>
        <v>103.667</v>
      </c>
      <c r="K8220" s="14">
        <f t="shared" ca="1" si="1401"/>
        <v>8.8616335976866267</v>
      </c>
      <c r="L8220" s="14" t="str">
        <f t="shared" ca="1" si="1395"/>
        <v>above</v>
      </c>
      <c r="N8220">
        <f t="shared" si="1400"/>
        <v>8212</v>
      </c>
      <c r="O8220" s="14">
        <f t="shared" ca="1" si="1396"/>
        <v>130.99099368368249</v>
      </c>
      <c r="P8220" s="14">
        <f t="shared" ca="1" si="1397"/>
        <v>182.46691496239814</v>
      </c>
      <c r="Q8220" s="14">
        <f t="shared" ca="1" si="1398"/>
        <v>9.7654673811790982</v>
      </c>
      <c r="R8220" s="14" t="str">
        <f t="shared" ca="1" si="1399"/>
        <v>above</v>
      </c>
    </row>
    <row r="8221" spans="8:18">
      <c r="H8221">
        <v>3000</v>
      </c>
      <c r="I8221">
        <f t="shared" ca="1" si="1393"/>
        <v>49</v>
      </c>
      <c r="J8221" s="14">
        <f t="shared" ca="1" si="1394"/>
        <v>56.203000000000003</v>
      </c>
      <c r="K8221" s="14">
        <f t="shared" ca="1" si="1401"/>
        <v>7.8240460108562919</v>
      </c>
      <c r="L8221" s="14" t="str">
        <f t="shared" ca="1" si="1395"/>
        <v>above</v>
      </c>
      <c r="N8221">
        <f t="shared" si="1400"/>
        <v>8213</v>
      </c>
      <c r="O8221" s="14">
        <f t="shared" ca="1" si="1396"/>
        <v>105.58729769216268</v>
      </c>
      <c r="P8221" s="14">
        <f t="shared" ca="1" si="1397"/>
        <v>139.03332999396281</v>
      </c>
      <c r="Q8221" s="14">
        <f t="shared" ca="1" si="1398"/>
        <v>9.3379286920433735</v>
      </c>
      <c r="R8221" s="14">
        <f t="shared" ca="1" si="1399"/>
        <v>105.58729769216268</v>
      </c>
    </row>
    <row r="8222" spans="8:18">
      <c r="H8222">
        <v>3000</v>
      </c>
      <c r="I8222">
        <f t="shared" ca="1" si="1393"/>
        <v>20</v>
      </c>
      <c r="J8222" s="14">
        <f t="shared" ca="1" si="1394"/>
        <v>21.2</v>
      </c>
      <c r="K8222" s="14">
        <f t="shared" ca="1" si="1401"/>
        <v>6.089044875446846</v>
      </c>
      <c r="L8222" s="14" t="str">
        <f t="shared" ca="1" si="1395"/>
        <v>above</v>
      </c>
      <c r="N8222">
        <f t="shared" si="1400"/>
        <v>8214</v>
      </c>
      <c r="O8222" s="14">
        <f t="shared" ca="1" si="1396"/>
        <v>165.7022573392484</v>
      </c>
      <c r="P8222" s="14">
        <f t="shared" ca="1" si="1397"/>
        <v>248.07397160121593</v>
      </c>
      <c r="Q8222" s="14">
        <f t="shared" ca="1" si="1398"/>
        <v>10.23241866198458</v>
      </c>
      <c r="R8222" s="14" t="str">
        <f t="shared" ca="1" si="1399"/>
        <v>above</v>
      </c>
    </row>
    <row r="8223" spans="8:18">
      <c r="H8223">
        <v>3000</v>
      </c>
      <c r="I8223">
        <f t="shared" ca="1" si="1393"/>
        <v>20</v>
      </c>
      <c r="J8223" s="14">
        <f t="shared" ca="1" si="1394"/>
        <v>21.2</v>
      </c>
      <c r="K8223" s="14">
        <f t="shared" ca="1" si="1401"/>
        <v>6.089044875446846</v>
      </c>
      <c r="L8223" s="14" t="str">
        <f t="shared" ca="1" si="1395"/>
        <v>above</v>
      </c>
      <c r="N8223">
        <f t="shared" si="1400"/>
        <v>8215</v>
      </c>
      <c r="O8223" s="14">
        <f t="shared" ca="1" si="1396"/>
        <v>157.22040381282966</v>
      </c>
      <c r="P8223" s="14">
        <f t="shared" ca="1" si="1397"/>
        <v>231.37516993803735</v>
      </c>
      <c r="Q8223" s="14">
        <f t="shared" ca="1" si="1398"/>
        <v>10.127978043627333</v>
      </c>
      <c r="R8223" s="14" t="str">
        <f t="shared" ca="1" si="1399"/>
        <v>above</v>
      </c>
    </row>
    <row r="8224" spans="8:18">
      <c r="H8224">
        <v>3000</v>
      </c>
      <c r="I8224">
        <f t="shared" ca="1" si="1393"/>
        <v>97</v>
      </c>
      <c r="J8224" s="14">
        <f t="shared" ca="1" si="1394"/>
        <v>125.227</v>
      </c>
      <c r="K8224" s="14">
        <f t="shared" ca="1" si="1401"/>
        <v>9.1699349573411446</v>
      </c>
      <c r="L8224" s="14" t="str">
        <f t="shared" ca="1" si="1395"/>
        <v>above</v>
      </c>
      <c r="N8224">
        <f t="shared" si="1400"/>
        <v>8216</v>
      </c>
      <c r="O8224" s="14">
        <f t="shared" ca="1" si="1396"/>
        <v>170.55498092546247</v>
      </c>
      <c r="P8224" s="14">
        <f t="shared" ca="1" si="1397"/>
        <v>257.82198548091708</v>
      </c>
      <c r="Q8224" s="14">
        <f t="shared" ca="1" si="1398"/>
        <v>10.289807607430296</v>
      </c>
      <c r="R8224" s="14" t="str">
        <f t="shared" ca="1" si="1399"/>
        <v>above</v>
      </c>
    </row>
    <row r="8225" spans="8:18">
      <c r="H8225">
        <v>3000</v>
      </c>
      <c r="I8225">
        <f t="shared" ca="1" si="1393"/>
        <v>63</v>
      </c>
      <c r="J8225" s="14">
        <f t="shared" ca="1" si="1394"/>
        <v>74.906999999999996</v>
      </c>
      <c r="K8225" s="14">
        <f t="shared" ca="1" si="1401"/>
        <v>8.317766166719343</v>
      </c>
      <c r="L8225" s="14" t="str">
        <f t="shared" ca="1" si="1395"/>
        <v>above</v>
      </c>
      <c r="N8225">
        <f t="shared" si="1400"/>
        <v>8217</v>
      </c>
      <c r="O8225" s="14">
        <f t="shared" ca="1" si="1396"/>
        <v>134.55380140014529</v>
      </c>
      <c r="P8225" s="14">
        <f t="shared" ca="1" si="1397"/>
        <v>188.8679778138345</v>
      </c>
      <c r="Q8225" s="14">
        <f t="shared" ca="1" si="1398"/>
        <v>9.8187372396332453</v>
      </c>
      <c r="R8225" s="14" t="str">
        <f t="shared" ca="1" si="1399"/>
        <v>above</v>
      </c>
    </row>
    <row r="8226" spans="8:18">
      <c r="H8226">
        <v>3000</v>
      </c>
      <c r="I8226">
        <f t="shared" ca="1" si="1393"/>
        <v>20</v>
      </c>
      <c r="J8226" s="14">
        <f t="shared" ca="1" si="1394"/>
        <v>21.2</v>
      </c>
      <c r="K8226" s="14">
        <f t="shared" ca="1" si="1401"/>
        <v>6.089044875446846</v>
      </c>
      <c r="L8226" s="14" t="str">
        <f t="shared" ca="1" si="1395"/>
        <v>above</v>
      </c>
      <c r="N8226">
        <f t="shared" si="1400"/>
        <v>8218</v>
      </c>
      <c r="O8226" s="14">
        <f t="shared" ca="1" si="1396"/>
        <v>111.21139970864371</v>
      </c>
      <c r="P8226" s="14">
        <f t="shared" ca="1" si="1397"/>
        <v>148.31532598411087</v>
      </c>
      <c r="Q8226" s="14">
        <f t="shared" ca="1" si="1398"/>
        <v>9.4407691792176216</v>
      </c>
      <c r="R8226" s="14">
        <f t="shared" ca="1" si="1399"/>
        <v>111.21139970864371</v>
      </c>
    </row>
    <row r="8227" spans="8:18">
      <c r="H8227">
        <v>3000</v>
      </c>
      <c r="I8227">
        <f t="shared" ca="1" si="1393"/>
        <v>69</v>
      </c>
      <c r="J8227" s="14">
        <f t="shared" ca="1" si="1394"/>
        <v>83.283000000000001</v>
      </c>
      <c r="K8227" s="14">
        <f t="shared" ca="1" si="1401"/>
        <v>8.4969904840987187</v>
      </c>
      <c r="L8227" s="14" t="str">
        <f t="shared" ca="1" si="1395"/>
        <v>above</v>
      </c>
      <c r="N8227">
        <f t="shared" si="1400"/>
        <v>8219</v>
      </c>
      <c r="O8227" s="14">
        <f t="shared" ca="1" si="1396"/>
        <v>124.60018977905241</v>
      </c>
      <c r="P8227" s="14">
        <f t="shared" ca="1" si="1397"/>
        <v>171.17581165798003</v>
      </c>
      <c r="Q8227" s="14">
        <f t="shared" ca="1" si="1398"/>
        <v>9.6662075300253463</v>
      </c>
      <c r="R8227" s="14" t="str">
        <f t="shared" ca="1" si="1399"/>
        <v>above</v>
      </c>
    </row>
    <row r="8228" spans="8:18">
      <c r="H8228">
        <v>3000</v>
      </c>
      <c r="I8228">
        <f t="shared" ca="1" si="1393"/>
        <v>74</v>
      </c>
      <c r="J8228" s="14">
        <f t="shared" ca="1" si="1394"/>
        <v>90.427999999999997</v>
      </c>
      <c r="K8228" s="14">
        <f t="shared" ca="1" si="1401"/>
        <v>8.6349762270726202</v>
      </c>
      <c r="L8228" s="14" t="str">
        <f t="shared" ca="1" si="1395"/>
        <v>above</v>
      </c>
      <c r="N8228">
        <f t="shared" si="1400"/>
        <v>8220</v>
      </c>
      <c r="O8228" s="14">
        <f t="shared" ca="1" si="1396"/>
        <v>193.90988989058965</v>
      </c>
      <c r="P8228" s="14">
        <f t="shared" ca="1" si="1397"/>
        <v>306.71302608273146</v>
      </c>
      <c r="Q8228" s="14">
        <f t="shared" ca="1" si="1398"/>
        <v>10.545074697272025</v>
      </c>
      <c r="R8228" s="14" t="str">
        <f t="shared" ca="1" si="1399"/>
        <v>above</v>
      </c>
    </row>
    <row r="8229" spans="8:18">
      <c r="H8229">
        <v>3000</v>
      </c>
      <c r="I8229">
        <f t="shared" ca="1" si="1393"/>
        <v>56</v>
      </c>
      <c r="J8229" s="14">
        <f t="shared" ca="1" si="1394"/>
        <v>65.408000000000001</v>
      </c>
      <c r="K8229" s="14">
        <f t="shared" ca="1" si="1401"/>
        <v>8.0861025356691005</v>
      </c>
      <c r="L8229" s="14" t="str">
        <f t="shared" ca="1" si="1395"/>
        <v>above</v>
      </c>
      <c r="N8229">
        <f t="shared" si="1400"/>
        <v>8221</v>
      </c>
      <c r="O8229" s="14">
        <f t="shared" ca="1" si="1396"/>
        <v>122.89720903686569</v>
      </c>
      <c r="P8229" s="14">
        <f t="shared" ca="1" si="1397"/>
        <v>168.20838100401886</v>
      </c>
      <c r="Q8229" s="14">
        <f t="shared" ca="1" si="1398"/>
        <v>9.6389045248961942</v>
      </c>
      <c r="R8229" s="14" t="str">
        <f t="shared" ca="1" si="1399"/>
        <v>above</v>
      </c>
    </row>
    <row r="8230" spans="8:18">
      <c r="H8230">
        <v>3000</v>
      </c>
      <c r="I8230">
        <f t="shared" ca="1" si="1393"/>
        <v>31</v>
      </c>
      <c r="J8230" s="14">
        <f t="shared" ca="1" si="1394"/>
        <v>33.883000000000003</v>
      </c>
      <c r="K8230" s="14">
        <f t="shared" ca="1" si="1401"/>
        <v>6.9314718055994531</v>
      </c>
      <c r="L8230" s="14" t="str">
        <f t="shared" ca="1" si="1395"/>
        <v>above</v>
      </c>
      <c r="N8230">
        <f t="shared" si="1400"/>
        <v>8222</v>
      </c>
      <c r="O8230" s="14">
        <f t="shared" ca="1" si="1396"/>
        <v>161.25106685813867</v>
      </c>
      <c r="P8230" s="14">
        <f t="shared" ca="1" si="1397"/>
        <v>239.2567865468024</v>
      </c>
      <c r="Q8230" s="14">
        <f t="shared" ca="1" si="1398"/>
        <v>10.178289861918859</v>
      </c>
      <c r="R8230" s="14" t="str">
        <f t="shared" ca="1" si="1399"/>
        <v>above</v>
      </c>
    </row>
    <row r="8231" spans="8:18">
      <c r="H8231">
        <v>3000</v>
      </c>
      <c r="I8231">
        <f t="shared" ca="1" si="1393"/>
        <v>79</v>
      </c>
      <c r="J8231" s="14">
        <f t="shared" ca="1" si="1394"/>
        <v>97.722999999999999</v>
      </c>
      <c r="K8231" s="14">
        <f t="shared" ca="1" si="1401"/>
        <v>8.7640532693477624</v>
      </c>
      <c r="L8231" s="14" t="str">
        <f t="shared" ca="1" si="1395"/>
        <v>above</v>
      </c>
      <c r="N8231">
        <f t="shared" si="1400"/>
        <v>8223</v>
      </c>
      <c r="O8231" s="14">
        <f t="shared" ca="1" si="1396"/>
        <v>123.09156979481212</v>
      </c>
      <c r="P8231" s="14">
        <f t="shared" ca="1" si="1397"/>
        <v>168.54617345846543</v>
      </c>
      <c r="Q8231" s="14">
        <f t="shared" ca="1" si="1398"/>
        <v>9.6420395183206242</v>
      </c>
      <c r="R8231" s="14" t="str">
        <f t="shared" ca="1" si="1399"/>
        <v>above</v>
      </c>
    </row>
    <row r="8232" spans="8:18">
      <c r="H8232">
        <v>3000</v>
      </c>
      <c r="I8232">
        <f t="shared" ca="1" si="1393"/>
        <v>22</v>
      </c>
      <c r="J8232" s="14">
        <f t="shared" ca="1" si="1394"/>
        <v>23.451999999999998</v>
      </c>
      <c r="K8232" s="14">
        <f t="shared" ca="1" si="1401"/>
        <v>6.2709884318582994</v>
      </c>
      <c r="L8232" s="14" t="str">
        <f t="shared" ca="1" si="1395"/>
        <v>above</v>
      </c>
      <c r="N8232">
        <f t="shared" si="1400"/>
        <v>8224</v>
      </c>
      <c r="O8232" s="14">
        <f t="shared" ca="1" si="1396"/>
        <v>128.39560946225018</v>
      </c>
      <c r="P8232" s="14">
        <f t="shared" ca="1" si="1397"/>
        <v>177.85190704979817</v>
      </c>
      <c r="Q8232" s="14">
        <f t="shared" ca="1" si="1398"/>
        <v>9.7257489030480215</v>
      </c>
      <c r="R8232" s="14" t="str">
        <f t="shared" ca="1" si="1399"/>
        <v>above</v>
      </c>
    </row>
    <row r="8233" spans="8:18">
      <c r="H8233">
        <v>3000</v>
      </c>
      <c r="I8233">
        <f t="shared" ca="1" si="1393"/>
        <v>83</v>
      </c>
      <c r="J8233" s="14">
        <f t="shared" ca="1" si="1394"/>
        <v>103.667</v>
      </c>
      <c r="K8233" s="14">
        <f t="shared" ca="1" si="1401"/>
        <v>8.8616335976866267</v>
      </c>
      <c r="L8233" s="14" t="str">
        <f t="shared" ca="1" si="1395"/>
        <v>above</v>
      </c>
      <c r="N8233">
        <f t="shared" si="1400"/>
        <v>8225</v>
      </c>
      <c r="O8233" s="14">
        <f t="shared" ca="1" si="1396"/>
        <v>142.10985885295025</v>
      </c>
      <c r="P8233" s="14">
        <f t="shared" ca="1" si="1397"/>
        <v>202.6954948025666</v>
      </c>
      <c r="Q8233" s="14">
        <f t="shared" ca="1" si="1398"/>
        <v>9.9272251580773432</v>
      </c>
      <c r="R8233" s="14" t="str">
        <f t="shared" ca="1" si="1399"/>
        <v>above</v>
      </c>
    </row>
    <row r="8234" spans="8:18">
      <c r="H8234">
        <v>3000</v>
      </c>
      <c r="I8234">
        <f t="shared" ca="1" si="1393"/>
        <v>41</v>
      </c>
      <c r="J8234" s="14">
        <f t="shared" ca="1" si="1394"/>
        <v>46.042999999999999</v>
      </c>
      <c r="K8234" s="14">
        <f t="shared" ca="1" si="1401"/>
        <v>7.4753392365667368</v>
      </c>
      <c r="L8234" s="14" t="str">
        <f t="shared" ca="1" si="1395"/>
        <v>above</v>
      </c>
      <c r="N8234">
        <f t="shared" si="1400"/>
        <v>8226</v>
      </c>
      <c r="O8234" s="14">
        <f t="shared" ca="1" si="1396"/>
        <v>111.21742228883781</v>
      </c>
      <c r="P8234" s="14">
        <f t="shared" ca="1" si="1397"/>
        <v>148.32536735055885</v>
      </c>
      <c r="Q8234" s="14">
        <f t="shared" ca="1" si="1398"/>
        <v>9.4408765198014546</v>
      </c>
      <c r="R8234" s="14">
        <f t="shared" ca="1" si="1399"/>
        <v>111.21742228883781</v>
      </c>
    </row>
    <row r="8235" spans="8:18">
      <c r="H8235">
        <v>3000</v>
      </c>
      <c r="I8235">
        <f t="shared" ca="1" si="1393"/>
        <v>77</v>
      </c>
      <c r="J8235" s="14">
        <f t="shared" ca="1" si="1394"/>
        <v>94.787000000000006</v>
      </c>
      <c r="K8235" s="14">
        <f t="shared" ca="1" si="1401"/>
        <v>8.7134176533791834</v>
      </c>
      <c r="L8235" s="14" t="str">
        <f t="shared" ca="1" si="1395"/>
        <v>above</v>
      </c>
      <c r="N8235">
        <f t="shared" si="1400"/>
        <v>8227</v>
      </c>
      <c r="O8235" s="14">
        <f t="shared" ca="1" si="1396"/>
        <v>134.6723096391548</v>
      </c>
      <c r="P8235" s="14">
        <f t="shared" ca="1" si="1397"/>
        <v>189.08220258978795</v>
      </c>
      <c r="Q8235" s="14">
        <f t="shared" ca="1" si="1398"/>
        <v>9.8204849806025347</v>
      </c>
      <c r="R8235" s="14" t="str">
        <f t="shared" ca="1" si="1399"/>
        <v>above</v>
      </c>
    </row>
    <row r="8236" spans="8:18">
      <c r="H8236">
        <v>3000</v>
      </c>
      <c r="I8236">
        <f t="shared" ca="1" si="1393"/>
        <v>48</v>
      </c>
      <c r="J8236" s="14">
        <f t="shared" ca="1" si="1394"/>
        <v>54.911999999999999</v>
      </c>
      <c r="K8236" s="14">
        <f t="shared" ca="1" si="1401"/>
        <v>7.7836405962212529</v>
      </c>
      <c r="L8236" s="14" t="str">
        <f t="shared" ca="1" si="1395"/>
        <v>above</v>
      </c>
      <c r="N8236">
        <f t="shared" si="1400"/>
        <v>8228</v>
      </c>
      <c r="O8236" s="14">
        <f t="shared" ca="1" si="1396"/>
        <v>145.05097325691531</v>
      </c>
      <c r="P8236" s="14">
        <f t="shared" ca="1" si="1397"/>
        <v>208.17032778525041</v>
      </c>
      <c r="Q8236" s="14">
        <f t="shared" ca="1" si="1398"/>
        <v>9.9679113853453156</v>
      </c>
      <c r="R8236" s="14" t="str">
        <f t="shared" ca="1" si="1399"/>
        <v>above</v>
      </c>
    </row>
    <row r="8237" spans="8:18">
      <c r="H8237">
        <v>3000</v>
      </c>
      <c r="I8237">
        <f t="shared" ca="1" si="1393"/>
        <v>41</v>
      </c>
      <c r="J8237" s="14">
        <f t="shared" ca="1" si="1394"/>
        <v>46.042999999999999</v>
      </c>
      <c r="K8237" s="14">
        <f t="shared" ca="1" si="1401"/>
        <v>7.4753392365667368</v>
      </c>
      <c r="L8237" s="14" t="str">
        <f t="shared" ca="1" si="1395"/>
        <v>above</v>
      </c>
      <c r="N8237">
        <f t="shared" si="1400"/>
        <v>8229</v>
      </c>
      <c r="O8237" s="14">
        <f t="shared" ca="1" si="1396"/>
        <v>173.62709499776281</v>
      </c>
      <c r="P8237" s="14">
        <f t="shared" ca="1" si="1397"/>
        <v>264.06619934984928</v>
      </c>
      <c r="Q8237" s="14">
        <f t="shared" ca="1" si="1398"/>
        <v>10.325305629258143</v>
      </c>
      <c r="R8237" s="14" t="str">
        <f t="shared" ca="1" si="1399"/>
        <v>above</v>
      </c>
    </row>
    <row r="8238" spans="8:18">
      <c r="H8238">
        <v>3000</v>
      </c>
      <c r="I8238">
        <f t="shared" ca="1" si="1393"/>
        <v>27</v>
      </c>
      <c r="J8238" s="14">
        <f t="shared" ca="1" si="1394"/>
        <v>29.187000000000001</v>
      </c>
      <c r="K8238" s="14">
        <f t="shared" ca="1" si="1401"/>
        <v>6.6644090203504076</v>
      </c>
      <c r="L8238" s="14" t="str">
        <f t="shared" ca="1" si="1395"/>
        <v>above</v>
      </c>
      <c r="N8238">
        <f t="shared" si="1400"/>
        <v>8230</v>
      </c>
      <c r="O8238" s="14">
        <f t="shared" ca="1" si="1396"/>
        <v>174.51262840351876</v>
      </c>
      <c r="P8238" s="14">
        <f t="shared" ca="1" si="1397"/>
        <v>265.8766008204326</v>
      </c>
      <c r="Q8238" s="14">
        <f t="shared" ca="1" si="1398"/>
        <v>10.335421994064733</v>
      </c>
      <c r="R8238" s="14" t="str">
        <f t="shared" ca="1" si="1399"/>
        <v>above</v>
      </c>
    </row>
    <row r="8239" spans="8:18">
      <c r="H8239">
        <v>3000</v>
      </c>
      <c r="I8239">
        <f t="shared" ca="1" si="1393"/>
        <v>64</v>
      </c>
      <c r="J8239" s="14">
        <f t="shared" ca="1" si="1394"/>
        <v>76.287999999999997</v>
      </c>
      <c r="K8239" s="14">
        <f t="shared" ca="1" si="1401"/>
        <v>8.3487745397912736</v>
      </c>
      <c r="L8239" s="14" t="str">
        <f t="shared" ca="1" si="1395"/>
        <v>above</v>
      </c>
      <c r="N8239">
        <f t="shared" si="1400"/>
        <v>8231</v>
      </c>
      <c r="O8239" s="14">
        <f t="shared" ca="1" si="1396"/>
        <v>164.97393446274987</v>
      </c>
      <c r="P8239" s="14">
        <f t="shared" ca="1" si="1397"/>
        <v>246.62313161910893</v>
      </c>
      <c r="Q8239" s="14">
        <f t="shared" ca="1" si="1398"/>
        <v>10.223661509437342</v>
      </c>
      <c r="R8239" s="14" t="str">
        <f t="shared" ca="1" si="1399"/>
        <v>above</v>
      </c>
    </row>
    <row r="8240" spans="8:18">
      <c r="H8240">
        <v>3000</v>
      </c>
      <c r="I8240">
        <f t="shared" ca="1" si="1393"/>
        <v>50</v>
      </c>
      <c r="J8240" s="14">
        <f t="shared" ca="1" si="1394"/>
        <v>57.5</v>
      </c>
      <c r="K8240" s="14">
        <f t="shared" ca="1" si="1401"/>
        <v>7.8636512654486515</v>
      </c>
      <c r="L8240" s="14" t="str">
        <f t="shared" ca="1" si="1395"/>
        <v>above</v>
      </c>
      <c r="N8240">
        <f t="shared" si="1400"/>
        <v>8232</v>
      </c>
      <c r="O8240" s="14">
        <f t="shared" ca="1" si="1396"/>
        <v>123.23018263644683</v>
      </c>
      <c r="P8240" s="14">
        <f t="shared" ca="1" si="1397"/>
        <v>168.78721637428296</v>
      </c>
      <c r="Q8240" s="14">
        <f t="shared" ca="1" si="1398"/>
        <v>9.6442723127443788</v>
      </c>
      <c r="R8240" s="14" t="str">
        <f t="shared" ca="1" si="1399"/>
        <v>above</v>
      </c>
    </row>
    <row r="8241" spans="8:18">
      <c r="H8241">
        <v>3000</v>
      </c>
      <c r="I8241">
        <f t="shared" ca="1" si="1393"/>
        <v>89</v>
      </c>
      <c r="J8241" s="14">
        <f t="shared" ca="1" si="1394"/>
        <v>112.76300000000001</v>
      </c>
      <c r="K8241" s="14">
        <f t="shared" ca="1" si="1401"/>
        <v>8.99961934066053</v>
      </c>
      <c r="L8241" s="14" t="str">
        <f t="shared" ca="1" si="1395"/>
        <v>above</v>
      </c>
      <c r="N8241">
        <f t="shared" si="1400"/>
        <v>8233</v>
      </c>
      <c r="O8241" s="14">
        <f t="shared" ca="1" si="1396"/>
        <v>139.97424900183512</v>
      </c>
      <c r="P8241" s="14">
        <f t="shared" ca="1" si="1397"/>
        <v>198.75262015271835</v>
      </c>
      <c r="Q8241" s="14">
        <f t="shared" ca="1" si="1398"/>
        <v>9.8971544850128055</v>
      </c>
      <c r="R8241" s="14" t="str">
        <f t="shared" ca="1" si="1399"/>
        <v>above</v>
      </c>
    </row>
    <row r="8242" spans="8:18">
      <c r="H8242">
        <v>3000</v>
      </c>
      <c r="I8242">
        <f t="shared" ca="1" si="1393"/>
        <v>58</v>
      </c>
      <c r="J8242" s="14">
        <f t="shared" ca="1" si="1394"/>
        <v>68.091999999999999</v>
      </c>
      <c r="K8242" s="14">
        <f t="shared" ca="1" si="1401"/>
        <v>8.1550748878114394</v>
      </c>
      <c r="L8242" s="14" t="str">
        <f t="shared" ca="1" si="1395"/>
        <v>above</v>
      </c>
      <c r="N8242">
        <f t="shared" si="1400"/>
        <v>8234</v>
      </c>
      <c r="O8242" s="14">
        <f t="shared" ca="1" si="1396"/>
        <v>148.17105519454054</v>
      </c>
      <c r="P8242" s="14">
        <f t="shared" ca="1" si="1397"/>
        <v>214.03503998693128</v>
      </c>
      <c r="Q8242" s="14">
        <f t="shared" ca="1" si="1398"/>
        <v>10.010187337825256</v>
      </c>
      <c r="R8242" s="14" t="str">
        <f t="shared" ca="1" si="1399"/>
        <v>above</v>
      </c>
    </row>
    <row r="8243" spans="8:18">
      <c r="H8243">
        <v>3000</v>
      </c>
      <c r="I8243">
        <f t="shared" ca="1" si="1393"/>
        <v>91</v>
      </c>
      <c r="J8243" s="14">
        <f t="shared" ca="1" si="1394"/>
        <v>115.843</v>
      </c>
      <c r="K8243" s="14">
        <f t="shared" ca="1" si="1401"/>
        <v>9.0435771540980809</v>
      </c>
      <c r="L8243" s="14" t="str">
        <f t="shared" ca="1" si="1395"/>
        <v>above</v>
      </c>
      <c r="N8243">
        <f t="shared" si="1400"/>
        <v>8235</v>
      </c>
      <c r="O8243" s="14">
        <f t="shared" ca="1" si="1396"/>
        <v>185.30105310520753</v>
      </c>
      <c r="P8243" s="14">
        <f t="shared" ca="1" si="1397"/>
        <v>288.31049395090434</v>
      </c>
      <c r="Q8243" s="14">
        <f t="shared" ca="1" si="1398"/>
        <v>10.4547278606604</v>
      </c>
      <c r="R8243" s="14" t="str">
        <f t="shared" ca="1" si="1399"/>
        <v>above</v>
      </c>
    </row>
    <row r="8244" spans="8:18">
      <c r="H8244">
        <v>3000</v>
      </c>
      <c r="I8244">
        <f t="shared" ca="1" si="1393"/>
        <v>13</v>
      </c>
      <c r="J8244" s="14">
        <f t="shared" ca="1" si="1394"/>
        <v>13.507</v>
      </c>
      <c r="K8244" s="14">
        <f t="shared" ca="1" si="1401"/>
        <v>5.2781146592305168</v>
      </c>
      <c r="L8244" s="14">
        <f t="shared" ca="1" si="1395"/>
        <v>13</v>
      </c>
      <c r="N8244">
        <f t="shared" si="1400"/>
        <v>8236</v>
      </c>
      <c r="O8244" s="14">
        <f t="shared" ca="1" si="1396"/>
        <v>150.1336114126683</v>
      </c>
      <c r="P8244" s="14">
        <f t="shared" ca="1" si="1397"/>
        <v>217.75391524009854</v>
      </c>
      <c r="Q8244" s="14">
        <f t="shared" ca="1" si="1398"/>
        <v>10.036328578727874</v>
      </c>
      <c r="R8244" s="14" t="str">
        <f t="shared" ca="1" si="1399"/>
        <v>above</v>
      </c>
    </row>
    <row r="8245" spans="8:18">
      <c r="H8245">
        <v>3000</v>
      </c>
      <c r="I8245">
        <f t="shared" ca="1" si="1393"/>
        <v>56</v>
      </c>
      <c r="J8245" s="14">
        <f t="shared" ca="1" si="1394"/>
        <v>65.408000000000001</v>
      </c>
      <c r="K8245" s="14">
        <f t="shared" ca="1" si="1401"/>
        <v>8.0861025356691005</v>
      </c>
      <c r="L8245" s="14" t="str">
        <f t="shared" ca="1" si="1395"/>
        <v>above</v>
      </c>
      <c r="N8245">
        <f t="shared" si="1400"/>
        <v>8237</v>
      </c>
      <c r="O8245" s="14">
        <f t="shared" ca="1" si="1396"/>
        <v>192.06005205020611</v>
      </c>
      <c r="P8245" s="14">
        <f t="shared" ca="1" si="1397"/>
        <v>302.72124283078972</v>
      </c>
      <c r="Q8245" s="14">
        <f t="shared" ca="1" si="1398"/>
        <v>10.526002582053609</v>
      </c>
      <c r="R8245" s="14" t="str">
        <f t="shared" ca="1" si="1399"/>
        <v>above</v>
      </c>
    </row>
    <row r="8246" spans="8:18">
      <c r="H8246">
        <v>3000</v>
      </c>
      <c r="I8246">
        <f t="shared" ca="1" si="1393"/>
        <v>51</v>
      </c>
      <c r="J8246" s="14">
        <f t="shared" ca="1" si="1394"/>
        <v>58.802999999999997</v>
      </c>
      <c r="K8246" s="14">
        <f t="shared" ca="1" si="1401"/>
        <v>7.9024874371628551</v>
      </c>
      <c r="L8246" s="14" t="str">
        <f t="shared" ca="1" si="1395"/>
        <v>above</v>
      </c>
      <c r="N8246">
        <f t="shared" si="1400"/>
        <v>8238</v>
      </c>
      <c r="O8246" s="14">
        <f t="shared" ca="1" si="1396"/>
        <v>161.07256295662989</v>
      </c>
      <c r="P8246" s="14">
        <f t="shared" ca="1" si="1397"/>
        <v>238.9056745688824</v>
      </c>
      <c r="Q8246" s="14">
        <f t="shared" ca="1" si="1398"/>
        <v>10.176088308863534</v>
      </c>
      <c r="R8246" s="14" t="str">
        <f t="shared" ca="1" si="1399"/>
        <v>above</v>
      </c>
    </row>
    <row r="8247" spans="8:18">
      <c r="H8247">
        <v>3000</v>
      </c>
      <c r="I8247">
        <f t="shared" ca="1" si="1393"/>
        <v>64</v>
      </c>
      <c r="J8247" s="14">
        <f t="shared" ca="1" si="1394"/>
        <v>76.287999999999997</v>
      </c>
      <c r="K8247" s="14">
        <f t="shared" ca="1" si="1401"/>
        <v>8.3487745397912736</v>
      </c>
      <c r="L8247" s="14" t="str">
        <f t="shared" ca="1" si="1395"/>
        <v>above</v>
      </c>
      <c r="N8247">
        <f t="shared" si="1400"/>
        <v>8239</v>
      </c>
      <c r="O8247" s="14">
        <f t="shared" ca="1" si="1396"/>
        <v>117.21935330434044</v>
      </c>
      <c r="P8247" s="14">
        <f t="shared" ca="1" si="1397"/>
        <v>158.44048367160383</v>
      </c>
      <c r="Q8247" s="14">
        <f t="shared" ca="1" si="1398"/>
        <v>9.5450836502167675</v>
      </c>
      <c r="R8247" s="14">
        <f t="shared" ca="1" si="1399"/>
        <v>117.21935330434044</v>
      </c>
    </row>
    <row r="8248" spans="8:18">
      <c r="H8248">
        <v>3000</v>
      </c>
      <c r="I8248">
        <f t="shared" ca="1" si="1393"/>
        <v>55</v>
      </c>
      <c r="J8248" s="14">
        <f t="shared" ca="1" si="1394"/>
        <v>64.075000000000003</v>
      </c>
      <c r="K8248" s="14">
        <f t="shared" ca="1" si="1401"/>
        <v>8.0507033814702993</v>
      </c>
      <c r="L8248" s="14" t="str">
        <f t="shared" ca="1" si="1395"/>
        <v>above</v>
      </c>
      <c r="N8248">
        <f t="shared" si="1400"/>
        <v>8240</v>
      </c>
      <c r="O8248" s="14">
        <f t="shared" ca="1" si="1396"/>
        <v>176.643402471858</v>
      </c>
      <c r="P8248" s="14">
        <f t="shared" ca="1" si="1397"/>
        <v>270.25207738236242</v>
      </c>
      <c r="Q8248" s="14">
        <f t="shared" ca="1" si="1398"/>
        <v>10.359556367977653</v>
      </c>
      <c r="R8248" s="14" t="str">
        <f t="shared" ca="1" si="1399"/>
        <v>above</v>
      </c>
    </row>
    <row r="8249" spans="8:18">
      <c r="H8249">
        <v>3000</v>
      </c>
      <c r="I8249">
        <f t="shared" ca="1" si="1393"/>
        <v>22</v>
      </c>
      <c r="J8249" s="14">
        <f t="shared" ca="1" si="1394"/>
        <v>23.451999999999998</v>
      </c>
      <c r="K8249" s="14">
        <f t="shared" ca="1" si="1401"/>
        <v>6.2709884318582994</v>
      </c>
      <c r="L8249" s="14" t="str">
        <f t="shared" ca="1" si="1395"/>
        <v>above</v>
      </c>
      <c r="N8249">
        <f t="shared" si="1400"/>
        <v>8241</v>
      </c>
      <c r="O8249" s="14">
        <f t="shared" ca="1" si="1396"/>
        <v>173.60881888370511</v>
      </c>
      <c r="P8249" s="14">
        <f t="shared" ca="1" si="1397"/>
        <v>264.02888486629047</v>
      </c>
      <c r="Q8249" s="14">
        <f t="shared" ca="1" si="1398"/>
        <v>10.325096302400876</v>
      </c>
      <c r="R8249" s="14" t="str">
        <f t="shared" ca="1" si="1399"/>
        <v>above</v>
      </c>
    </row>
    <row r="8250" spans="8:18">
      <c r="H8250">
        <v>3000</v>
      </c>
      <c r="I8250">
        <f t="shared" ca="1" si="1393"/>
        <v>52</v>
      </c>
      <c r="J8250" s="14">
        <f t="shared" ca="1" si="1394"/>
        <v>60.112000000000002</v>
      </c>
      <c r="K8250" s="14">
        <f t="shared" ca="1" si="1401"/>
        <v>7.9405838271042439</v>
      </c>
      <c r="L8250" s="14" t="str">
        <f t="shared" ca="1" si="1395"/>
        <v>above</v>
      </c>
      <c r="N8250">
        <f t="shared" si="1400"/>
        <v>8242</v>
      </c>
      <c r="O8250" s="14">
        <f t="shared" ca="1" si="1396"/>
        <v>136.37403535575254</v>
      </c>
      <c r="P8250" s="14">
        <f t="shared" ca="1" si="1397"/>
        <v>192.16766791338867</v>
      </c>
      <c r="Q8250" s="14">
        <f t="shared" ca="1" si="1398"/>
        <v>9.8454147814419759</v>
      </c>
      <c r="R8250" s="14" t="str">
        <f t="shared" ca="1" si="1399"/>
        <v>above</v>
      </c>
    </row>
    <row r="8251" spans="8:18">
      <c r="H8251">
        <v>3000</v>
      </c>
      <c r="I8251">
        <f t="shared" ca="1" si="1393"/>
        <v>83</v>
      </c>
      <c r="J8251" s="14">
        <f t="shared" ca="1" si="1394"/>
        <v>103.667</v>
      </c>
      <c r="K8251" s="14">
        <f t="shared" ca="1" si="1401"/>
        <v>8.8616335976866267</v>
      </c>
      <c r="L8251" s="14" t="str">
        <f t="shared" ca="1" si="1395"/>
        <v>above</v>
      </c>
      <c r="N8251">
        <f t="shared" si="1400"/>
        <v>8243</v>
      </c>
      <c r="O8251" s="14">
        <f t="shared" ca="1" si="1396"/>
        <v>175.72729653434143</v>
      </c>
      <c r="P8251" s="14">
        <f t="shared" ca="1" si="1397"/>
        <v>268.36754477614653</v>
      </c>
      <c r="Q8251" s="14">
        <f t="shared" ca="1" si="1398"/>
        <v>10.349215693865569</v>
      </c>
      <c r="R8251" s="14" t="str">
        <f t="shared" ca="1" si="1399"/>
        <v>above</v>
      </c>
    </row>
    <row r="8252" spans="8:18">
      <c r="H8252">
        <v>3000</v>
      </c>
      <c r="I8252">
        <f t="shared" ca="1" si="1393"/>
        <v>62</v>
      </c>
      <c r="J8252" s="14">
        <f t="shared" ca="1" si="1394"/>
        <v>73.531999999999996</v>
      </c>
      <c r="K8252" s="14">
        <f t="shared" ca="1" si="1401"/>
        <v>8.2862694527830651</v>
      </c>
      <c r="L8252" s="14" t="str">
        <f t="shared" ca="1" si="1395"/>
        <v>above</v>
      </c>
      <c r="N8252">
        <f t="shared" si="1400"/>
        <v>8244</v>
      </c>
      <c r="O8252" s="14">
        <f t="shared" ca="1" si="1396"/>
        <v>124.45357550916403</v>
      </c>
      <c r="P8252" s="14">
        <f t="shared" ca="1" si="1397"/>
        <v>170.91965288020961</v>
      </c>
      <c r="Q8252" s="14">
        <f t="shared" ca="1" si="1398"/>
        <v>9.6638715477485988</v>
      </c>
      <c r="R8252" s="14" t="str">
        <f t="shared" ca="1" si="1399"/>
        <v>above</v>
      </c>
    </row>
    <row r="8253" spans="8:18">
      <c r="H8253">
        <v>3000</v>
      </c>
      <c r="I8253">
        <f t="shared" ca="1" si="1393"/>
        <v>82</v>
      </c>
      <c r="J8253" s="14">
        <f t="shared" ca="1" si="1394"/>
        <v>102.172</v>
      </c>
      <c r="K8253" s="14">
        <f t="shared" ca="1" si="1401"/>
        <v>8.8376812155931965</v>
      </c>
      <c r="L8253" s="14" t="str">
        <f t="shared" ca="1" si="1395"/>
        <v>above</v>
      </c>
      <c r="N8253">
        <f t="shared" si="1400"/>
        <v>8245</v>
      </c>
      <c r="O8253" s="14">
        <f t="shared" ca="1" si="1396"/>
        <v>119.70425219549647</v>
      </c>
      <c r="P8253" s="14">
        <f t="shared" ca="1" si="1397"/>
        <v>162.69157617654554</v>
      </c>
      <c r="Q8253" s="14">
        <f t="shared" ca="1" si="1398"/>
        <v>9.5866867138804928</v>
      </c>
      <c r="R8253" s="14" t="str">
        <f t="shared" ca="1" si="1399"/>
        <v>above</v>
      </c>
    </row>
    <row r="8254" spans="8:18">
      <c r="H8254">
        <v>3000</v>
      </c>
      <c r="I8254">
        <f t="shared" ca="1" si="1393"/>
        <v>35</v>
      </c>
      <c r="J8254" s="14">
        <f t="shared" ca="1" si="1394"/>
        <v>38.674999999999997</v>
      </c>
      <c r="K8254" s="14">
        <f t="shared" ca="1" si="1401"/>
        <v>7.1670378769122198</v>
      </c>
      <c r="L8254" s="14" t="str">
        <f t="shared" ca="1" si="1395"/>
        <v>above</v>
      </c>
      <c r="N8254">
        <f t="shared" si="1400"/>
        <v>8246</v>
      </c>
      <c r="O8254" s="14">
        <f t="shared" ca="1" si="1396"/>
        <v>134.59656141058895</v>
      </c>
      <c r="P8254" s="14">
        <f t="shared" ca="1" si="1397"/>
        <v>188.94526444125228</v>
      </c>
      <c r="Q8254" s="14">
        <f t="shared" ca="1" si="1398"/>
        <v>9.8193680337115552</v>
      </c>
      <c r="R8254" s="14" t="str">
        <f t="shared" ca="1" si="1399"/>
        <v>above</v>
      </c>
    </row>
    <row r="8255" spans="8:18">
      <c r="H8255">
        <v>3000</v>
      </c>
      <c r="I8255">
        <f t="shared" ca="1" si="1393"/>
        <v>61</v>
      </c>
      <c r="J8255" s="14">
        <f t="shared" ca="1" si="1394"/>
        <v>72.162999999999997</v>
      </c>
      <c r="K8255" s="14">
        <f t="shared" ca="1" si="1401"/>
        <v>8.2542687700901833</v>
      </c>
      <c r="L8255" s="14" t="str">
        <f t="shared" ca="1" si="1395"/>
        <v>above</v>
      </c>
      <c r="N8255">
        <f t="shared" si="1400"/>
        <v>8247</v>
      </c>
      <c r="O8255" s="14">
        <f t="shared" ca="1" si="1396"/>
        <v>123.39657201762967</v>
      </c>
      <c r="P8255" s="14">
        <f t="shared" ca="1" si="1397"/>
        <v>169.07671397473587</v>
      </c>
      <c r="Q8255" s="14">
        <f t="shared" ca="1" si="1398"/>
        <v>9.6469492475940459</v>
      </c>
      <c r="R8255" s="14" t="str">
        <f t="shared" ca="1" si="1399"/>
        <v>above</v>
      </c>
    </row>
    <row r="8256" spans="8:18">
      <c r="H8256">
        <v>3000</v>
      </c>
      <c r="I8256">
        <f t="shared" ca="1" si="1393"/>
        <v>44</v>
      </c>
      <c r="J8256" s="14">
        <f t="shared" ca="1" si="1394"/>
        <v>49.808</v>
      </c>
      <c r="K8256" s="14">
        <f t="shared" ca="1" si="1401"/>
        <v>7.6133249795406392</v>
      </c>
      <c r="L8256" s="14" t="str">
        <f t="shared" ca="1" si="1395"/>
        <v>above</v>
      </c>
      <c r="N8256">
        <f t="shared" si="1400"/>
        <v>8248</v>
      </c>
      <c r="O8256" s="14">
        <f t="shared" ca="1" si="1396"/>
        <v>128.10127939500811</v>
      </c>
      <c r="P8256" s="14">
        <f t="shared" ca="1" si="1397"/>
        <v>177.3310927429219</v>
      </c>
      <c r="Q8256" s="14">
        <f t="shared" ca="1" si="1398"/>
        <v>9.7211944158239962</v>
      </c>
      <c r="R8256" s="14" t="str">
        <f t="shared" ca="1" si="1399"/>
        <v>above</v>
      </c>
    </row>
    <row r="8257" spans="8:18">
      <c r="H8257">
        <v>3000</v>
      </c>
      <c r="I8257">
        <f t="shared" ca="1" si="1393"/>
        <v>11</v>
      </c>
      <c r="J8257" s="14">
        <f t="shared" ca="1" si="1394"/>
        <v>11.363</v>
      </c>
      <c r="K8257" s="14">
        <f t="shared" ca="1" si="1401"/>
        <v>4.9698132995760007</v>
      </c>
      <c r="L8257" s="14">
        <f t="shared" ca="1" si="1395"/>
        <v>11</v>
      </c>
      <c r="N8257">
        <f t="shared" si="1400"/>
        <v>8249</v>
      </c>
      <c r="O8257" s="14">
        <f t="shared" ca="1" si="1396"/>
        <v>139.26334174406611</v>
      </c>
      <c r="P8257" s="14">
        <f t="shared" ca="1" si="1397"/>
        <v>197.44617680523976</v>
      </c>
      <c r="Q8257" s="14">
        <f t="shared" ca="1" si="1398"/>
        <v>9.8870433363566654</v>
      </c>
      <c r="R8257" s="14" t="str">
        <f t="shared" ca="1" si="1399"/>
        <v>above</v>
      </c>
    </row>
    <row r="8258" spans="8:18">
      <c r="H8258">
        <v>3000</v>
      </c>
      <c r="I8258">
        <f t="shared" ca="1" si="1393"/>
        <v>90</v>
      </c>
      <c r="J8258" s="14">
        <f t="shared" ca="1" si="1394"/>
        <v>114.3</v>
      </c>
      <c r="K8258" s="14">
        <f t="shared" ca="1" si="1401"/>
        <v>9.0217190130336995</v>
      </c>
      <c r="L8258" s="14" t="str">
        <f t="shared" ca="1" si="1395"/>
        <v>above</v>
      </c>
      <c r="N8258">
        <f t="shared" si="1400"/>
        <v>8250</v>
      </c>
      <c r="O8258" s="14">
        <f t="shared" ca="1" si="1396"/>
        <v>148.41405541185722</v>
      </c>
      <c r="P8258" s="14">
        <f t="shared" ca="1" si="1397"/>
        <v>214.49425094323868</v>
      </c>
      <c r="Q8258" s="14">
        <f t="shared" ca="1" si="1398"/>
        <v>10.013442694671044</v>
      </c>
      <c r="R8258" s="14" t="str">
        <f t="shared" ca="1" si="1399"/>
        <v>above</v>
      </c>
    </row>
    <row r="8259" spans="8:18">
      <c r="H8259">
        <v>3000</v>
      </c>
      <c r="I8259">
        <f t="shared" ca="1" si="1393"/>
        <v>59</v>
      </c>
      <c r="J8259" s="14">
        <f t="shared" ca="1" si="1394"/>
        <v>69.442999999999998</v>
      </c>
      <c r="K8259" s="14">
        <f t="shared" ca="1" si="1401"/>
        <v>8.1886891244442008</v>
      </c>
      <c r="L8259" s="14" t="str">
        <f t="shared" ca="1" si="1395"/>
        <v>above</v>
      </c>
      <c r="N8259">
        <f t="shared" si="1400"/>
        <v>8251</v>
      </c>
      <c r="O8259" s="14">
        <f t="shared" ca="1" si="1396"/>
        <v>153.92825314099002</v>
      </c>
      <c r="P8259" s="14">
        <f t="shared" ca="1" si="1397"/>
        <v>225.00997448610013</v>
      </c>
      <c r="Q8259" s="14">
        <f t="shared" ca="1" si="1398"/>
        <v>10.085924253589006</v>
      </c>
      <c r="R8259" s="14" t="str">
        <f t="shared" ca="1" si="1399"/>
        <v>above</v>
      </c>
    </row>
    <row r="8260" spans="8:18">
      <c r="H8260">
        <v>3000</v>
      </c>
      <c r="I8260">
        <f t="shared" ca="1" si="1393"/>
        <v>34</v>
      </c>
      <c r="J8260" s="14">
        <f t="shared" ca="1" si="1394"/>
        <v>37.468000000000004</v>
      </c>
      <c r="K8260" s="14">
        <f t="shared" ca="1" si="1401"/>
        <v>7.110696122978827</v>
      </c>
      <c r="L8260" s="14" t="str">
        <f t="shared" ca="1" si="1395"/>
        <v>above</v>
      </c>
      <c r="N8260">
        <f t="shared" si="1400"/>
        <v>8252</v>
      </c>
      <c r="O8260" s="14">
        <f t="shared" ca="1" si="1396"/>
        <v>109.84346233576015</v>
      </c>
      <c r="P8260" s="14">
        <f t="shared" ca="1" si="1397"/>
        <v>146.04022098948283</v>
      </c>
      <c r="Q8260" s="14">
        <f t="shared" ca="1" si="1398"/>
        <v>9.4162379134952285</v>
      </c>
      <c r="R8260" s="14">
        <f t="shared" ca="1" si="1399"/>
        <v>109.84346233576015</v>
      </c>
    </row>
    <row r="8261" spans="8:18">
      <c r="H8261">
        <v>3000</v>
      </c>
      <c r="I8261">
        <f t="shared" ca="1" si="1393"/>
        <v>35</v>
      </c>
      <c r="J8261" s="14">
        <f t="shared" ca="1" si="1394"/>
        <v>38.674999999999997</v>
      </c>
      <c r="K8261" s="14">
        <f t="shared" ca="1" si="1401"/>
        <v>7.1670378769122198</v>
      </c>
      <c r="L8261" s="14" t="str">
        <f t="shared" ca="1" si="1395"/>
        <v>above</v>
      </c>
      <c r="N8261">
        <f t="shared" si="1400"/>
        <v>8253</v>
      </c>
      <c r="O8261" s="14">
        <f t="shared" ca="1" si="1396"/>
        <v>155.16354272299441</v>
      </c>
      <c r="P8261" s="14">
        <f t="shared" ca="1" si="1397"/>
        <v>227.39071769404595</v>
      </c>
      <c r="Q8261" s="14">
        <f t="shared" ca="1" si="1398"/>
        <v>10.101807617804065</v>
      </c>
      <c r="R8261" s="14" t="str">
        <f t="shared" ca="1" si="1399"/>
        <v>above</v>
      </c>
    </row>
    <row r="8262" spans="8:18">
      <c r="H8262">
        <v>3000</v>
      </c>
      <c r="I8262">
        <f t="shared" ca="1" si="1393"/>
        <v>81</v>
      </c>
      <c r="J8262" s="14">
        <f t="shared" ca="1" si="1394"/>
        <v>100.68299999999999</v>
      </c>
      <c r="K8262" s="14">
        <f t="shared" ca="1" si="1401"/>
        <v>8.8134384945285067</v>
      </c>
      <c r="L8262" s="14" t="str">
        <f t="shared" ca="1" si="1395"/>
        <v>above</v>
      </c>
      <c r="N8262">
        <f t="shared" si="1400"/>
        <v>8254</v>
      </c>
      <c r="O8262" s="14">
        <f t="shared" ca="1" si="1396"/>
        <v>148.50619558242823</v>
      </c>
      <c r="P8262" s="14">
        <f t="shared" ca="1" si="1397"/>
        <v>214.66846596152752</v>
      </c>
      <c r="Q8262" s="14">
        <f t="shared" ca="1" si="1398"/>
        <v>10.014675667989952</v>
      </c>
      <c r="R8262" s="14" t="str">
        <f t="shared" ca="1" si="1399"/>
        <v>above</v>
      </c>
    </row>
    <row r="8263" spans="8:18">
      <c r="H8263">
        <v>3000</v>
      </c>
      <c r="I8263">
        <f t="shared" ca="1" si="1393"/>
        <v>61</v>
      </c>
      <c r="J8263" s="14">
        <f t="shared" ca="1" si="1394"/>
        <v>72.162999999999997</v>
      </c>
      <c r="K8263" s="14">
        <f t="shared" ca="1" si="1401"/>
        <v>8.2542687700901833</v>
      </c>
      <c r="L8263" s="14" t="str">
        <f t="shared" ca="1" si="1395"/>
        <v>above</v>
      </c>
      <c r="N8263">
        <f t="shared" si="1400"/>
        <v>8255</v>
      </c>
      <c r="O8263" s="14">
        <f t="shared" ca="1" si="1396"/>
        <v>126.44058059632323</v>
      </c>
      <c r="P8263" s="14">
        <f t="shared" ca="1" si="1397"/>
        <v>174.40224186092917</v>
      </c>
      <c r="Q8263" s="14">
        <f t="shared" ca="1" si="1398"/>
        <v>9.6953004428639868</v>
      </c>
      <c r="R8263" s="14" t="str">
        <f t="shared" ca="1" si="1399"/>
        <v>above</v>
      </c>
    </row>
    <row r="8264" spans="8:18">
      <c r="H8264">
        <v>3000</v>
      </c>
      <c r="I8264">
        <f t="shared" ca="1" si="1393"/>
        <v>53</v>
      </c>
      <c r="J8264" s="14">
        <f t="shared" ca="1" si="1394"/>
        <v>61.427</v>
      </c>
      <c r="K8264" s="14">
        <f t="shared" ca="1" si="1401"/>
        <v>7.977968093128549</v>
      </c>
      <c r="L8264" s="14" t="str">
        <f t="shared" ca="1" si="1395"/>
        <v>above</v>
      </c>
      <c r="N8264">
        <f t="shared" si="1400"/>
        <v>8256</v>
      </c>
      <c r="O8264" s="14">
        <f t="shared" ca="1" si="1396"/>
        <v>167.48745449923689</v>
      </c>
      <c r="P8264" s="14">
        <f t="shared" ca="1" si="1397"/>
        <v>251.64359674313874</v>
      </c>
      <c r="Q8264" s="14">
        <f t="shared" ca="1" si="1398"/>
        <v>10.253722586020231</v>
      </c>
      <c r="R8264" s="14" t="str">
        <f t="shared" ca="1" si="1399"/>
        <v>above</v>
      </c>
    </row>
    <row r="8265" spans="8:18">
      <c r="H8265">
        <v>3000</v>
      </c>
      <c r="I8265">
        <f t="shared" ca="1" si="1393"/>
        <v>95</v>
      </c>
      <c r="J8265" s="14">
        <f t="shared" ca="1" si="1394"/>
        <v>122.075</v>
      </c>
      <c r="K8265" s="14">
        <f t="shared" ca="1" si="1401"/>
        <v>9.1286963829356722</v>
      </c>
      <c r="L8265" s="14" t="str">
        <f t="shared" ca="1" si="1395"/>
        <v>above</v>
      </c>
      <c r="N8265">
        <f t="shared" si="1400"/>
        <v>8257</v>
      </c>
      <c r="O8265" s="14">
        <f t="shared" ca="1" si="1396"/>
        <v>104.93255360323602</v>
      </c>
      <c r="P8265" s="14">
        <f t="shared" ca="1" si="1397"/>
        <v>137.96507602032403</v>
      </c>
      <c r="Q8265" s="14">
        <f t="shared" ca="1" si="1398"/>
        <v>9.3256052096676214</v>
      </c>
      <c r="R8265" s="14">
        <f t="shared" ca="1" si="1399"/>
        <v>104.93255360323602</v>
      </c>
    </row>
    <row r="8266" spans="8:18">
      <c r="H8266">
        <v>3000</v>
      </c>
      <c r="I8266">
        <f t="shared" ref="I8266:I8329" ca="1" si="1402">RANDBETWEEN(10,100)</f>
        <v>55</v>
      </c>
      <c r="J8266" s="14">
        <f t="shared" ref="J8266:J8329" ca="1" si="1403">0.003*(I8266^2)+I8266</f>
        <v>64.075000000000003</v>
      </c>
      <c r="K8266" s="14">
        <f t="shared" ca="1" si="1401"/>
        <v>8.0507033814702993</v>
      </c>
      <c r="L8266" s="14" t="str">
        <f t="shared" ref="L8266:L8329" ca="1" si="1404">IF(I8266&lt;$B$19,I8266,"above")</f>
        <v>above</v>
      </c>
      <c r="N8266">
        <f t="shared" si="1400"/>
        <v>8258</v>
      </c>
      <c r="O8266" s="14">
        <f t="shared" ref="O8266:O8329" ca="1" si="1405">_xlfn.NORM.INV(RAND(),150,25)</f>
        <v>133.01907174330697</v>
      </c>
      <c r="P8266" s="14">
        <f t="shared" ref="P8266:P8329" ca="1" si="1406">0.003*(O8266^2)+O8266</f>
        <v>186.10129208566011</v>
      </c>
      <c r="Q8266" s="14">
        <f t="shared" ref="Q8266:Q8329" ca="1" si="1407">2*LN(O8266+1)</f>
        <v>9.795964232532107</v>
      </c>
      <c r="R8266" s="14" t="str">
        <f t="shared" ref="R8266:R8329" ca="1" si="1408">IF(O8266&lt;=$B$20,O8266,"above")</f>
        <v>above</v>
      </c>
    </row>
    <row r="8267" spans="8:18">
      <c r="H8267">
        <v>3000</v>
      </c>
      <c r="I8267">
        <f t="shared" ca="1" si="1402"/>
        <v>72</v>
      </c>
      <c r="J8267" s="14">
        <f t="shared" ca="1" si="1403"/>
        <v>87.551999999999992</v>
      </c>
      <c r="K8267" s="14">
        <f t="shared" ca="1" si="1401"/>
        <v>8.5809188822967819</v>
      </c>
      <c r="L8267" s="14" t="str">
        <f t="shared" ca="1" si="1404"/>
        <v>above</v>
      </c>
      <c r="N8267">
        <f t="shared" ref="N8267:N8330" si="1409">N8266+1</f>
        <v>8259</v>
      </c>
      <c r="O8267" s="14">
        <f t="shared" ca="1" si="1405"/>
        <v>130.7230516030595</v>
      </c>
      <c r="P8267" s="14">
        <f t="shared" ca="1" si="1406"/>
        <v>181.98860026430799</v>
      </c>
      <c r="Q8267" s="14">
        <f t="shared" ca="1" si="1407"/>
        <v>9.76140324917532</v>
      </c>
      <c r="R8267" s="14" t="str">
        <f t="shared" ca="1" si="1408"/>
        <v>above</v>
      </c>
    </row>
    <row r="8268" spans="8:18">
      <c r="H8268">
        <v>3000</v>
      </c>
      <c r="I8268">
        <f t="shared" ca="1" si="1402"/>
        <v>92</v>
      </c>
      <c r="J8268" s="14">
        <f t="shared" ca="1" si="1403"/>
        <v>117.392</v>
      </c>
      <c r="K8268" s="14">
        <f t="shared" ca="1" si="1401"/>
        <v>9.0651989863065126</v>
      </c>
      <c r="L8268" s="14" t="str">
        <f t="shared" ca="1" si="1404"/>
        <v>above</v>
      </c>
      <c r="N8268">
        <f t="shared" si="1409"/>
        <v>8260</v>
      </c>
      <c r="O8268" s="14">
        <f t="shared" ca="1" si="1405"/>
        <v>134.06415398308769</v>
      </c>
      <c r="P8268" s="14">
        <f t="shared" ca="1" si="1406"/>
        <v>187.98374613269084</v>
      </c>
      <c r="Q8268" s="14">
        <f t="shared" ca="1" si="1407"/>
        <v>9.8114997604984548</v>
      </c>
      <c r="R8268" s="14" t="str">
        <f t="shared" ca="1" si="1408"/>
        <v>above</v>
      </c>
    </row>
    <row r="8269" spans="8:18">
      <c r="H8269">
        <v>3000</v>
      </c>
      <c r="I8269">
        <f t="shared" ca="1" si="1402"/>
        <v>70</v>
      </c>
      <c r="J8269" s="14">
        <f t="shared" ca="1" si="1403"/>
        <v>84.7</v>
      </c>
      <c r="K8269" s="14">
        <f t="shared" ca="1" si="1401"/>
        <v>8.5253597540826309</v>
      </c>
      <c r="L8269" s="14" t="str">
        <f t="shared" ca="1" si="1404"/>
        <v>above</v>
      </c>
      <c r="N8269">
        <f t="shared" si="1409"/>
        <v>8261</v>
      </c>
      <c r="O8269" s="14">
        <f t="shared" ca="1" si="1405"/>
        <v>150.02253896881126</v>
      </c>
      <c r="P8269" s="14">
        <f t="shared" ca="1" si="1406"/>
        <v>217.54282556475675</v>
      </c>
      <c r="Q8269" s="14">
        <f t="shared" ca="1" si="1407"/>
        <v>10.034858180740345</v>
      </c>
      <c r="R8269" s="14" t="str">
        <f t="shared" ca="1" si="1408"/>
        <v>above</v>
      </c>
    </row>
    <row r="8270" spans="8:18">
      <c r="H8270">
        <v>3000</v>
      </c>
      <c r="I8270">
        <f t="shared" ca="1" si="1402"/>
        <v>19</v>
      </c>
      <c r="J8270" s="14">
        <f t="shared" ca="1" si="1403"/>
        <v>20.082999999999998</v>
      </c>
      <c r="K8270" s="14">
        <f t="shared" ca="1" si="1401"/>
        <v>5.9914645471079817</v>
      </c>
      <c r="L8270" s="14" t="str">
        <f t="shared" ca="1" si="1404"/>
        <v>above</v>
      </c>
      <c r="N8270">
        <f t="shared" si="1409"/>
        <v>8262</v>
      </c>
      <c r="O8270" s="14">
        <f t="shared" ca="1" si="1405"/>
        <v>128.97165301717752</v>
      </c>
      <c r="P8270" s="14">
        <f t="shared" ca="1" si="1406"/>
        <v>178.87271486312721</v>
      </c>
      <c r="Q8270" s="14">
        <f t="shared" ca="1" si="1407"/>
        <v>9.734632745928792</v>
      </c>
      <c r="R8270" s="14" t="str">
        <f t="shared" ca="1" si="1408"/>
        <v>above</v>
      </c>
    </row>
    <row r="8271" spans="8:18">
      <c r="H8271">
        <v>3000</v>
      </c>
      <c r="I8271">
        <f t="shared" ca="1" si="1402"/>
        <v>100</v>
      </c>
      <c r="J8271" s="14">
        <f t="shared" ca="1" si="1403"/>
        <v>130</v>
      </c>
      <c r="K8271" s="14">
        <f t="shared" ca="1" si="1401"/>
        <v>9.2302410336825194</v>
      </c>
      <c r="L8271" s="14" t="str">
        <f t="shared" ca="1" si="1404"/>
        <v>above</v>
      </c>
      <c r="N8271">
        <f t="shared" si="1409"/>
        <v>8263</v>
      </c>
      <c r="O8271" s="14">
        <f t="shared" ca="1" si="1405"/>
        <v>120.46992147188421</v>
      </c>
      <c r="P8271" s="14">
        <f t="shared" ca="1" si="1406"/>
        <v>164.00892741021005</v>
      </c>
      <c r="Q8271" s="14">
        <f t="shared" ca="1" si="1407"/>
        <v>9.5993333444608098</v>
      </c>
      <c r="R8271" s="14" t="str">
        <f t="shared" ca="1" si="1408"/>
        <v>above</v>
      </c>
    </row>
    <row r="8272" spans="8:18">
      <c r="H8272">
        <v>3000</v>
      </c>
      <c r="I8272">
        <f t="shared" ca="1" si="1402"/>
        <v>47</v>
      </c>
      <c r="J8272" s="14">
        <f t="shared" ca="1" si="1403"/>
        <v>53.627000000000002</v>
      </c>
      <c r="K8272" s="14">
        <f t="shared" ca="1" si="1401"/>
        <v>7.7424020218157823</v>
      </c>
      <c r="L8272" s="14" t="str">
        <f t="shared" ca="1" si="1404"/>
        <v>above</v>
      </c>
      <c r="N8272">
        <f t="shared" si="1409"/>
        <v>8264</v>
      </c>
      <c r="O8272" s="14">
        <f t="shared" ca="1" si="1405"/>
        <v>123.58069156795302</v>
      </c>
      <c r="P8272" s="14">
        <f t="shared" ca="1" si="1406"/>
        <v>169.39725355319365</v>
      </c>
      <c r="Q8272" s="14">
        <f t="shared" ca="1" si="1407"/>
        <v>9.6499072620124657</v>
      </c>
      <c r="R8272" s="14" t="str">
        <f t="shared" ca="1" si="1408"/>
        <v>above</v>
      </c>
    </row>
    <row r="8273" spans="8:18">
      <c r="H8273">
        <v>3000</v>
      </c>
      <c r="I8273">
        <f t="shared" ca="1" si="1402"/>
        <v>23</v>
      </c>
      <c r="J8273" s="14">
        <f t="shared" ca="1" si="1403"/>
        <v>24.587</v>
      </c>
      <c r="K8273" s="14">
        <f t="shared" ca="1" si="1401"/>
        <v>6.3561076606958915</v>
      </c>
      <c r="L8273" s="14" t="str">
        <f t="shared" ca="1" si="1404"/>
        <v>above</v>
      </c>
      <c r="N8273">
        <f t="shared" si="1409"/>
        <v>8265</v>
      </c>
      <c r="O8273" s="14">
        <f t="shared" ca="1" si="1405"/>
        <v>139.33482944438907</v>
      </c>
      <c r="P8273" s="14">
        <f t="shared" ca="1" si="1406"/>
        <v>197.57741353328004</v>
      </c>
      <c r="Q8273" s="14">
        <f t="shared" ca="1" si="1407"/>
        <v>9.8880624121627108</v>
      </c>
      <c r="R8273" s="14" t="str">
        <f t="shared" ca="1" si="1408"/>
        <v>above</v>
      </c>
    </row>
    <row r="8274" spans="8:18">
      <c r="H8274">
        <v>3000</v>
      </c>
      <c r="I8274">
        <f t="shared" ca="1" si="1402"/>
        <v>30</v>
      </c>
      <c r="J8274" s="14">
        <f t="shared" ca="1" si="1403"/>
        <v>32.700000000000003</v>
      </c>
      <c r="K8274" s="14">
        <f t="shared" ca="1" si="1401"/>
        <v>6.8679744089702925</v>
      </c>
      <c r="L8274" s="14" t="str">
        <f t="shared" ca="1" si="1404"/>
        <v>above</v>
      </c>
      <c r="N8274">
        <f t="shared" si="1409"/>
        <v>8266</v>
      </c>
      <c r="O8274" s="14">
        <f t="shared" ca="1" si="1405"/>
        <v>142.37698445923152</v>
      </c>
      <c r="P8274" s="14">
        <f t="shared" ca="1" si="1406"/>
        <v>203.19060157034428</v>
      </c>
      <c r="Q8274" s="14">
        <f t="shared" ca="1" si="1407"/>
        <v>9.9309548327891921</v>
      </c>
      <c r="R8274" s="14" t="str">
        <f t="shared" ca="1" si="1408"/>
        <v>above</v>
      </c>
    </row>
    <row r="8275" spans="8:18">
      <c r="H8275">
        <v>3000</v>
      </c>
      <c r="I8275">
        <f t="shared" ca="1" si="1402"/>
        <v>47</v>
      </c>
      <c r="J8275" s="14">
        <f t="shared" ca="1" si="1403"/>
        <v>53.627000000000002</v>
      </c>
      <c r="K8275" s="14">
        <f t="shared" ca="1" si="1401"/>
        <v>7.7424020218157823</v>
      </c>
      <c r="L8275" s="14" t="str">
        <f t="shared" ca="1" si="1404"/>
        <v>above</v>
      </c>
      <c r="N8275">
        <f t="shared" si="1409"/>
        <v>8267</v>
      </c>
      <c r="O8275" s="14">
        <f t="shared" ca="1" si="1405"/>
        <v>183.46675220206703</v>
      </c>
      <c r="P8275" s="14">
        <f t="shared" ca="1" si="1406"/>
        <v>284.44689969279102</v>
      </c>
      <c r="Q8275" s="14">
        <f t="shared" ca="1" si="1407"/>
        <v>10.434938484749777</v>
      </c>
      <c r="R8275" s="14" t="str">
        <f t="shared" ca="1" si="1408"/>
        <v>above</v>
      </c>
    </row>
    <row r="8276" spans="8:18">
      <c r="H8276">
        <v>3000</v>
      </c>
      <c r="I8276">
        <f t="shared" ca="1" si="1402"/>
        <v>67</v>
      </c>
      <c r="J8276" s="14">
        <f t="shared" ca="1" si="1403"/>
        <v>80.466999999999999</v>
      </c>
      <c r="K8276" s="14">
        <f t="shared" ca="1" si="1401"/>
        <v>8.4390154103522139</v>
      </c>
      <c r="L8276" s="14" t="str">
        <f t="shared" ca="1" si="1404"/>
        <v>above</v>
      </c>
      <c r="N8276">
        <f t="shared" si="1409"/>
        <v>8268</v>
      </c>
      <c r="O8276" s="14">
        <f t="shared" ca="1" si="1405"/>
        <v>152.59877124461875</v>
      </c>
      <c r="P8276" s="14">
        <f t="shared" ca="1" si="1406"/>
        <v>222.4579262007212</v>
      </c>
      <c r="Q8276" s="14">
        <f t="shared" ca="1" si="1407"/>
        <v>10.068687641944122</v>
      </c>
      <c r="R8276" s="14" t="str">
        <f t="shared" ca="1" si="1408"/>
        <v>above</v>
      </c>
    </row>
    <row r="8277" spans="8:18">
      <c r="H8277">
        <v>3000</v>
      </c>
      <c r="I8277">
        <f t="shared" ca="1" si="1402"/>
        <v>45</v>
      </c>
      <c r="J8277" s="14">
        <f t="shared" ca="1" si="1403"/>
        <v>51.075000000000003</v>
      </c>
      <c r="K8277" s="14">
        <f t="shared" ca="1" si="1401"/>
        <v>7.6572827929781901</v>
      </c>
      <c r="L8277" s="14" t="str">
        <f t="shared" ca="1" si="1404"/>
        <v>above</v>
      </c>
      <c r="N8277">
        <f t="shared" si="1409"/>
        <v>8269</v>
      </c>
      <c r="O8277" s="14">
        <f t="shared" ca="1" si="1405"/>
        <v>195.10250057991746</v>
      </c>
      <c r="P8277" s="14">
        <f t="shared" ca="1" si="1406"/>
        <v>309.29745777752754</v>
      </c>
      <c r="Q8277" s="14">
        <f t="shared" ca="1" si="1407"/>
        <v>10.557274969351816</v>
      </c>
      <c r="R8277" s="14" t="str">
        <f t="shared" ca="1" si="1408"/>
        <v>above</v>
      </c>
    </row>
    <row r="8278" spans="8:18">
      <c r="H8278">
        <v>3000</v>
      </c>
      <c r="I8278">
        <f t="shared" ca="1" si="1402"/>
        <v>68</v>
      </c>
      <c r="J8278" s="14">
        <f t="shared" ca="1" si="1403"/>
        <v>81.872</v>
      </c>
      <c r="K8278" s="14">
        <f t="shared" ca="1" si="1401"/>
        <v>8.4682130091945194</v>
      </c>
      <c r="L8278" s="14" t="str">
        <f t="shared" ca="1" si="1404"/>
        <v>above</v>
      </c>
      <c r="N8278">
        <f t="shared" si="1409"/>
        <v>8270</v>
      </c>
      <c r="O8278" s="14">
        <f t="shared" ca="1" si="1405"/>
        <v>193.13974113459221</v>
      </c>
      <c r="P8278" s="14">
        <f t="shared" ca="1" si="1406"/>
        <v>305.0486199512041</v>
      </c>
      <c r="Q8278" s="14">
        <f t="shared" ca="1" si="1407"/>
        <v>10.537156429775326</v>
      </c>
      <c r="R8278" s="14" t="str">
        <f t="shared" ca="1" si="1408"/>
        <v>above</v>
      </c>
    </row>
    <row r="8279" spans="8:18">
      <c r="H8279">
        <v>3000</v>
      </c>
      <c r="I8279">
        <f t="shared" ca="1" si="1402"/>
        <v>98</v>
      </c>
      <c r="J8279" s="14">
        <f t="shared" ca="1" si="1403"/>
        <v>126.812</v>
      </c>
      <c r="K8279" s="14">
        <f t="shared" ca="1" si="1401"/>
        <v>9.1902397002691796</v>
      </c>
      <c r="L8279" s="14" t="str">
        <f t="shared" ca="1" si="1404"/>
        <v>above</v>
      </c>
      <c r="N8279">
        <f t="shared" si="1409"/>
        <v>8271</v>
      </c>
      <c r="O8279" s="14">
        <f t="shared" ca="1" si="1405"/>
        <v>142.16490877659743</v>
      </c>
      <c r="P8279" s="14">
        <f t="shared" ca="1" si="1406"/>
        <v>202.79749263897224</v>
      </c>
      <c r="Q8279" s="14">
        <f t="shared" ca="1" si="1407"/>
        <v>9.927994348108049</v>
      </c>
      <c r="R8279" s="14" t="str">
        <f t="shared" ca="1" si="1408"/>
        <v>above</v>
      </c>
    </row>
    <row r="8280" spans="8:18">
      <c r="H8280">
        <v>3000</v>
      </c>
      <c r="I8280">
        <f t="shared" ca="1" si="1402"/>
        <v>54</v>
      </c>
      <c r="J8280" s="14">
        <f t="shared" ca="1" si="1403"/>
        <v>62.747999999999998</v>
      </c>
      <c r="K8280" s="14">
        <f t="shared" ca="1" si="1401"/>
        <v>8.0146663704649423</v>
      </c>
      <c r="L8280" s="14" t="str">
        <f t="shared" ca="1" si="1404"/>
        <v>above</v>
      </c>
      <c r="N8280">
        <f t="shared" si="1409"/>
        <v>8272</v>
      </c>
      <c r="O8280" s="14">
        <f t="shared" ca="1" si="1405"/>
        <v>132.98338587023281</v>
      </c>
      <c r="P8280" s="14">
        <f t="shared" ca="1" si="1406"/>
        <v>186.03712862276652</v>
      </c>
      <c r="Q8280" s="14">
        <f t="shared" ca="1" si="1407"/>
        <v>9.7954316124419361</v>
      </c>
      <c r="R8280" s="14" t="str">
        <f t="shared" ca="1" si="1408"/>
        <v>above</v>
      </c>
    </row>
    <row r="8281" spans="8:18">
      <c r="H8281">
        <v>3000</v>
      </c>
      <c r="I8281">
        <f t="shared" ca="1" si="1402"/>
        <v>21</v>
      </c>
      <c r="J8281" s="14">
        <f t="shared" ca="1" si="1403"/>
        <v>22.323</v>
      </c>
      <c r="K8281" s="14">
        <f t="shared" ref="K8281:K8344" ca="1" si="1410">2*LN(I8281+1)</f>
        <v>6.1820849067166321</v>
      </c>
      <c r="L8281" s="14" t="str">
        <f t="shared" ca="1" si="1404"/>
        <v>above</v>
      </c>
      <c r="N8281">
        <f t="shared" si="1409"/>
        <v>8273</v>
      </c>
      <c r="O8281" s="14">
        <f t="shared" ca="1" si="1405"/>
        <v>198.81371071872672</v>
      </c>
      <c r="P8281" s="14">
        <f t="shared" ca="1" si="1406"/>
        <v>317.39438542797541</v>
      </c>
      <c r="Q8281" s="14">
        <f t="shared" ca="1" si="1407"/>
        <v>10.594770972151812</v>
      </c>
      <c r="R8281" s="14" t="str">
        <f t="shared" ca="1" si="1408"/>
        <v>above</v>
      </c>
    </row>
    <row r="8282" spans="8:18">
      <c r="H8282">
        <v>3000</v>
      </c>
      <c r="I8282">
        <f t="shared" ca="1" si="1402"/>
        <v>10</v>
      </c>
      <c r="J8282" s="14">
        <f t="shared" ca="1" si="1403"/>
        <v>10.3</v>
      </c>
      <c r="K8282" s="14">
        <f t="shared" ca="1" si="1410"/>
        <v>4.7957905455967413</v>
      </c>
      <c r="L8282" s="14">
        <f t="shared" ca="1" si="1404"/>
        <v>10</v>
      </c>
      <c r="N8282">
        <f t="shared" si="1409"/>
        <v>8274</v>
      </c>
      <c r="O8282" s="14">
        <f t="shared" ca="1" si="1405"/>
        <v>167.98239302442329</v>
      </c>
      <c r="P8282" s="14">
        <f t="shared" ca="1" si="1406"/>
        <v>252.63664612305871</v>
      </c>
      <c r="Q8282" s="14">
        <f t="shared" ca="1" si="1407"/>
        <v>10.259589052416363</v>
      </c>
      <c r="R8282" s="14" t="str">
        <f t="shared" ca="1" si="1408"/>
        <v>above</v>
      </c>
    </row>
    <row r="8283" spans="8:18">
      <c r="H8283">
        <v>3000</v>
      </c>
      <c r="I8283">
        <f t="shared" ca="1" si="1402"/>
        <v>80</v>
      </c>
      <c r="J8283" s="14">
        <f t="shared" ca="1" si="1403"/>
        <v>99.2</v>
      </c>
      <c r="K8283" s="14">
        <f t="shared" ca="1" si="1410"/>
        <v>8.7888983093448783</v>
      </c>
      <c r="L8283" s="14" t="str">
        <f t="shared" ca="1" si="1404"/>
        <v>above</v>
      </c>
      <c r="N8283">
        <f t="shared" si="1409"/>
        <v>8275</v>
      </c>
      <c r="O8283" s="14">
        <f t="shared" ca="1" si="1405"/>
        <v>134.05805935984284</v>
      </c>
      <c r="P8283" s="14">
        <f t="shared" ca="1" si="1406"/>
        <v>187.97274919782427</v>
      </c>
      <c r="Q8283" s="14">
        <f t="shared" ca="1" si="1407"/>
        <v>9.8114095106345793</v>
      </c>
      <c r="R8283" s="14" t="str">
        <f t="shared" ca="1" si="1408"/>
        <v>above</v>
      </c>
    </row>
    <row r="8284" spans="8:18">
      <c r="H8284">
        <v>3000</v>
      </c>
      <c r="I8284">
        <f t="shared" ca="1" si="1402"/>
        <v>80</v>
      </c>
      <c r="J8284" s="14">
        <f t="shared" ca="1" si="1403"/>
        <v>99.2</v>
      </c>
      <c r="K8284" s="14">
        <f t="shared" ca="1" si="1410"/>
        <v>8.7888983093448783</v>
      </c>
      <c r="L8284" s="14" t="str">
        <f t="shared" ca="1" si="1404"/>
        <v>above</v>
      </c>
      <c r="N8284">
        <f t="shared" si="1409"/>
        <v>8276</v>
      </c>
      <c r="O8284" s="14">
        <f t="shared" ca="1" si="1405"/>
        <v>122.00491777678059</v>
      </c>
      <c r="P8284" s="14">
        <f t="shared" ca="1" si="1406"/>
        <v>166.66051766193755</v>
      </c>
      <c r="Q8284" s="14">
        <f t="shared" ca="1" si="1407"/>
        <v>9.6244486729964134</v>
      </c>
      <c r="R8284" s="14" t="str">
        <f t="shared" ca="1" si="1408"/>
        <v>above</v>
      </c>
    </row>
    <row r="8285" spans="8:18">
      <c r="H8285">
        <v>3000</v>
      </c>
      <c r="I8285">
        <f t="shared" ca="1" si="1402"/>
        <v>63</v>
      </c>
      <c r="J8285" s="14">
        <f t="shared" ca="1" si="1403"/>
        <v>74.906999999999996</v>
      </c>
      <c r="K8285" s="14">
        <f t="shared" ca="1" si="1410"/>
        <v>8.317766166719343</v>
      </c>
      <c r="L8285" s="14" t="str">
        <f t="shared" ca="1" si="1404"/>
        <v>above</v>
      </c>
      <c r="N8285">
        <f t="shared" si="1409"/>
        <v>8277</v>
      </c>
      <c r="O8285" s="14">
        <f t="shared" ca="1" si="1405"/>
        <v>145.87821248058103</v>
      </c>
      <c r="P8285" s="14">
        <f t="shared" ca="1" si="1406"/>
        <v>209.71957111016968</v>
      </c>
      <c r="Q8285" s="14">
        <f t="shared" ca="1" si="1407"/>
        <v>9.9792075137348828</v>
      </c>
      <c r="R8285" s="14" t="str">
        <f t="shared" ca="1" si="1408"/>
        <v>above</v>
      </c>
    </row>
    <row r="8286" spans="8:18">
      <c r="H8286">
        <v>3000</v>
      </c>
      <c r="I8286">
        <f t="shared" ca="1" si="1402"/>
        <v>43</v>
      </c>
      <c r="J8286" s="14">
        <f t="shared" ca="1" si="1403"/>
        <v>48.546999999999997</v>
      </c>
      <c r="K8286" s="14">
        <f t="shared" ca="1" si="1410"/>
        <v>7.568379267836522</v>
      </c>
      <c r="L8286" s="14" t="str">
        <f t="shared" ca="1" si="1404"/>
        <v>above</v>
      </c>
      <c r="N8286">
        <f t="shared" si="1409"/>
        <v>8278</v>
      </c>
      <c r="O8286" s="14">
        <f t="shared" ca="1" si="1405"/>
        <v>182.45127254648168</v>
      </c>
      <c r="P8286" s="14">
        <f t="shared" ca="1" si="1406"/>
        <v>282.31667310797332</v>
      </c>
      <c r="Q8286" s="14">
        <f t="shared" ca="1" si="1407"/>
        <v>10.42389817505113</v>
      </c>
      <c r="R8286" s="14" t="str">
        <f t="shared" ca="1" si="1408"/>
        <v>above</v>
      </c>
    </row>
    <row r="8287" spans="8:18">
      <c r="H8287">
        <v>3000</v>
      </c>
      <c r="I8287">
        <f t="shared" ca="1" si="1402"/>
        <v>98</v>
      </c>
      <c r="J8287" s="14">
        <f t="shared" ca="1" si="1403"/>
        <v>126.812</v>
      </c>
      <c r="K8287" s="14">
        <f t="shared" ca="1" si="1410"/>
        <v>9.1902397002691796</v>
      </c>
      <c r="L8287" s="14" t="str">
        <f t="shared" ca="1" si="1404"/>
        <v>above</v>
      </c>
      <c r="N8287">
        <f t="shared" si="1409"/>
        <v>8279</v>
      </c>
      <c r="O8287" s="14">
        <f t="shared" ca="1" si="1405"/>
        <v>160.85885561971349</v>
      </c>
      <c r="P8287" s="14">
        <f t="shared" ca="1" si="1406"/>
        <v>238.48556991356497</v>
      </c>
      <c r="Q8287" s="14">
        <f t="shared" ca="1" si="1407"/>
        <v>10.173449387713365</v>
      </c>
      <c r="R8287" s="14" t="str">
        <f t="shared" ca="1" si="1408"/>
        <v>above</v>
      </c>
    </row>
    <row r="8288" spans="8:18">
      <c r="H8288">
        <v>3000</v>
      </c>
      <c r="I8288">
        <f t="shared" ca="1" si="1402"/>
        <v>24</v>
      </c>
      <c r="J8288" s="14">
        <f t="shared" ca="1" si="1403"/>
        <v>25.728000000000002</v>
      </c>
      <c r="K8288" s="14">
        <f t="shared" ca="1" si="1410"/>
        <v>6.4377516497364011</v>
      </c>
      <c r="L8288" s="14" t="str">
        <f t="shared" ca="1" si="1404"/>
        <v>above</v>
      </c>
      <c r="N8288">
        <f t="shared" si="1409"/>
        <v>8280</v>
      </c>
      <c r="O8288" s="14">
        <f t="shared" ca="1" si="1405"/>
        <v>170.56082128546043</v>
      </c>
      <c r="P8288" s="14">
        <f t="shared" ca="1" si="1406"/>
        <v>257.83380255817275</v>
      </c>
      <c r="Q8288" s="14">
        <f t="shared" ca="1" si="1407"/>
        <v>10.289875693597834</v>
      </c>
      <c r="R8288" s="14" t="str">
        <f t="shared" ca="1" si="1408"/>
        <v>above</v>
      </c>
    </row>
    <row r="8289" spans="8:18">
      <c r="H8289">
        <v>3000</v>
      </c>
      <c r="I8289">
        <f t="shared" ca="1" si="1402"/>
        <v>79</v>
      </c>
      <c r="J8289" s="14">
        <f t="shared" ca="1" si="1403"/>
        <v>97.722999999999999</v>
      </c>
      <c r="K8289" s="14">
        <f t="shared" ca="1" si="1410"/>
        <v>8.7640532693477624</v>
      </c>
      <c r="L8289" s="14" t="str">
        <f t="shared" ca="1" si="1404"/>
        <v>above</v>
      </c>
      <c r="N8289">
        <f t="shared" si="1409"/>
        <v>8281</v>
      </c>
      <c r="O8289" s="14">
        <f t="shared" ca="1" si="1405"/>
        <v>172.8446785677898</v>
      </c>
      <c r="P8289" s="14">
        <f t="shared" ca="1" si="1406"/>
        <v>262.47052729539752</v>
      </c>
      <c r="Q8289" s="14">
        <f t="shared" ca="1" si="1407"/>
        <v>10.316324497308608</v>
      </c>
      <c r="R8289" s="14" t="str">
        <f t="shared" ca="1" si="1408"/>
        <v>above</v>
      </c>
    </row>
    <row r="8290" spans="8:18">
      <c r="H8290">
        <v>3000</v>
      </c>
      <c r="I8290">
        <f t="shared" ca="1" si="1402"/>
        <v>98</v>
      </c>
      <c r="J8290" s="14">
        <f t="shared" ca="1" si="1403"/>
        <v>126.812</v>
      </c>
      <c r="K8290" s="14">
        <f t="shared" ca="1" si="1410"/>
        <v>9.1902397002691796</v>
      </c>
      <c r="L8290" s="14" t="str">
        <f t="shared" ca="1" si="1404"/>
        <v>above</v>
      </c>
      <c r="N8290">
        <f t="shared" si="1409"/>
        <v>8282</v>
      </c>
      <c r="O8290" s="14">
        <f t="shared" ca="1" si="1405"/>
        <v>159.41576811328167</v>
      </c>
      <c r="P8290" s="14">
        <f t="shared" ca="1" si="1406"/>
        <v>235.65592948272445</v>
      </c>
      <c r="Q8290" s="14">
        <f t="shared" ca="1" si="1407"/>
        <v>10.155537991092892</v>
      </c>
      <c r="R8290" s="14" t="str">
        <f t="shared" ca="1" si="1408"/>
        <v>above</v>
      </c>
    </row>
    <row r="8291" spans="8:18">
      <c r="H8291">
        <v>3000</v>
      </c>
      <c r="I8291">
        <f t="shared" ca="1" si="1402"/>
        <v>62</v>
      </c>
      <c r="J8291" s="14">
        <f t="shared" ca="1" si="1403"/>
        <v>73.531999999999996</v>
      </c>
      <c r="K8291" s="14">
        <f t="shared" ca="1" si="1410"/>
        <v>8.2862694527830651</v>
      </c>
      <c r="L8291" s="14" t="str">
        <f t="shared" ca="1" si="1404"/>
        <v>above</v>
      </c>
      <c r="N8291">
        <f t="shared" si="1409"/>
        <v>8283</v>
      </c>
      <c r="O8291" s="14">
        <f t="shared" ca="1" si="1405"/>
        <v>124.96235840928675</v>
      </c>
      <c r="P8291" s="14">
        <f t="shared" ca="1" si="1406"/>
        <v>171.80913146691987</v>
      </c>
      <c r="Q8291" s="14">
        <f t="shared" ca="1" si="1407"/>
        <v>9.6719662390710504</v>
      </c>
      <c r="R8291" s="14" t="str">
        <f t="shared" ca="1" si="1408"/>
        <v>above</v>
      </c>
    </row>
    <row r="8292" spans="8:18">
      <c r="H8292">
        <v>3000</v>
      </c>
      <c r="I8292">
        <f t="shared" ca="1" si="1402"/>
        <v>11</v>
      </c>
      <c r="J8292" s="14">
        <f t="shared" ca="1" si="1403"/>
        <v>11.363</v>
      </c>
      <c r="K8292" s="14">
        <f t="shared" ca="1" si="1410"/>
        <v>4.9698132995760007</v>
      </c>
      <c r="L8292" s="14">
        <f t="shared" ca="1" si="1404"/>
        <v>11</v>
      </c>
      <c r="N8292">
        <f t="shared" si="1409"/>
        <v>8284</v>
      </c>
      <c r="O8292" s="14">
        <f t="shared" ca="1" si="1405"/>
        <v>116.45241489509777</v>
      </c>
      <c r="P8292" s="14">
        <f t="shared" ca="1" si="1406"/>
        <v>157.13590969979776</v>
      </c>
      <c r="Q8292" s="14">
        <f t="shared" ca="1" si="1407"/>
        <v>9.5320665438832659</v>
      </c>
      <c r="R8292" s="14">
        <f t="shared" ca="1" si="1408"/>
        <v>116.45241489509777</v>
      </c>
    </row>
    <row r="8293" spans="8:18">
      <c r="H8293">
        <v>3000</v>
      </c>
      <c r="I8293">
        <f t="shared" ca="1" si="1402"/>
        <v>89</v>
      </c>
      <c r="J8293" s="14">
        <f t="shared" ca="1" si="1403"/>
        <v>112.76300000000001</v>
      </c>
      <c r="K8293" s="14">
        <f t="shared" ca="1" si="1410"/>
        <v>8.99961934066053</v>
      </c>
      <c r="L8293" s="14" t="str">
        <f t="shared" ca="1" si="1404"/>
        <v>above</v>
      </c>
      <c r="N8293">
        <f t="shared" si="1409"/>
        <v>8285</v>
      </c>
      <c r="O8293" s="14">
        <f t="shared" ca="1" si="1405"/>
        <v>88.514911107424467</v>
      </c>
      <c r="P8293" s="14">
        <f t="shared" ca="1" si="1406"/>
        <v>112.01957957249023</v>
      </c>
      <c r="Q8293" s="14">
        <f t="shared" ca="1" si="1407"/>
        <v>8.9888104319120821</v>
      </c>
      <c r="R8293" s="14">
        <f t="shared" ca="1" si="1408"/>
        <v>88.514911107424467</v>
      </c>
    </row>
    <row r="8294" spans="8:18">
      <c r="H8294">
        <v>3000</v>
      </c>
      <c r="I8294">
        <f t="shared" ca="1" si="1402"/>
        <v>37</v>
      </c>
      <c r="J8294" s="14">
        <f t="shared" ca="1" si="1403"/>
        <v>41.106999999999999</v>
      </c>
      <c r="K8294" s="14">
        <f t="shared" ca="1" si="1410"/>
        <v>7.2751723194527713</v>
      </c>
      <c r="L8294" s="14" t="str">
        <f t="shared" ca="1" si="1404"/>
        <v>above</v>
      </c>
      <c r="N8294">
        <f t="shared" si="1409"/>
        <v>8286</v>
      </c>
      <c r="O8294" s="14">
        <f t="shared" ca="1" si="1405"/>
        <v>117.96329434079914</v>
      </c>
      <c r="P8294" s="14">
        <f t="shared" ca="1" si="1406"/>
        <v>159.70931077600119</v>
      </c>
      <c r="Q8294" s="14">
        <f t="shared" ca="1" si="1407"/>
        <v>9.5576299892262124</v>
      </c>
      <c r="R8294" s="14">
        <f t="shared" ca="1" si="1408"/>
        <v>117.96329434079914</v>
      </c>
    </row>
    <row r="8295" spans="8:18">
      <c r="H8295">
        <v>3000</v>
      </c>
      <c r="I8295">
        <f t="shared" ca="1" si="1402"/>
        <v>74</v>
      </c>
      <c r="J8295" s="14">
        <f t="shared" ca="1" si="1403"/>
        <v>90.427999999999997</v>
      </c>
      <c r="K8295" s="14">
        <f t="shared" ca="1" si="1410"/>
        <v>8.6349762270726202</v>
      </c>
      <c r="L8295" s="14" t="str">
        <f t="shared" ca="1" si="1404"/>
        <v>above</v>
      </c>
      <c r="N8295">
        <f t="shared" si="1409"/>
        <v>8287</v>
      </c>
      <c r="O8295" s="14">
        <f t="shared" ca="1" si="1405"/>
        <v>124.95657586349022</v>
      </c>
      <c r="P8295" s="14">
        <f t="shared" ca="1" si="1406"/>
        <v>171.79901341807476</v>
      </c>
      <c r="Q8295" s="14">
        <f t="shared" ca="1" si="1407"/>
        <v>9.6718744230935929</v>
      </c>
      <c r="R8295" s="14" t="str">
        <f t="shared" ca="1" si="1408"/>
        <v>above</v>
      </c>
    </row>
    <row r="8296" spans="8:18">
      <c r="H8296">
        <v>3000</v>
      </c>
      <c r="I8296">
        <f t="shared" ca="1" si="1402"/>
        <v>27</v>
      </c>
      <c r="J8296" s="14">
        <f t="shared" ca="1" si="1403"/>
        <v>29.187000000000001</v>
      </c>
      <c r="K8296" s="14">
        <f t="shared" ca="1" si="1410"/>
        <v>6.6644090203504076</v>
      </c>
      <c r="L8296" s="14" t="str">
        <f t="shared" ca="1" si="1404"/>
        <v>above</v>
      </c>
      <c r="N8296">
        <f t="shared" si="1409"/>
        <v>8288</v>
      </c>
      <c r="O8296" s="14">
        <f t="shared" ca="1" si="1405"/>
        <v>138.09165329561787</v>
      </c>
      <c r="P8296" s="14">
        <f t="shared" ca="1" si="1406"/>
        <v>195.29956742536928</v>
      </c>
      <c r="Q8296" s="14">
        <f t="shared" ca="1" si="1407"/>
        <v>9.870266184130335</v>
      </c>
      <c r="R8296" s="14" t="str">
        <f t="shared" ca="1" si="1408"/>
        <v>above</v>
      </c>
    </row>
    <row r="8297" spans="8:18">
      <c r="H8297">
        <v>3000</v>
      </c>
      <c r="I8297">
        <f t="shared" ca="1" si="1402"/>
        <v>77</v>
      </c>
      <c r="J8297" s="14">
        <f t="shared" ca="1" si="1403"/>
        <v>94.787000000000006</v>
      </c>
      <c r="K8297" s="14">
        <f t="shared" ca="1" si="1410"/>
        <v>8.7134176533791834</v>
      </c>
      <c r="L8297" s="14" t="str">
        <f t="shared" ca="1" si="1404"/>
        <v>above</v>
      </c>
      <c r="N8297">
        <f t="shared" si="1409"/>
        <v>8289</v>
      </c>
      <c r="O8297" s="14">
        <f t="shared" ca="1" si="1405"/>
        <v>150.93653537509687</v>
      </c>
      <c r="P8297" s="14">
        <f t="shared" ca="1" si="1406"/>
        <v>219.28204850821047</v>
      </c>
      <c r="Q8297" s="14">
        <f t="shared" ca="1" si="1407"/>
        <v>10.046925806458365</v>
      </c>
      <c r="R8297" s="14" t="str">
        <f t="shared" ca="1" si="1408"/>
        <v>above</v>
      </c>
    </row>
    <row r="8298" spans="8:18">
      <c r="H8298">
        <v>3000</v>
      </c>
      <c r="I8298">
        <f t="shared" ca="1" si="1402"/>
        <v>49</v>
      </c>
      <c r="J8298" s="14">
        <f t="shared" ca="1" si="1403"/>
        <v>56.203000000000003</v>
      </c>
      <c r="K8298" s="14">
        <f t="shared" ca="1" si="1410"/>
        <v>7.8240460108562919</v>
      </c>
      <c r="L8298" s="14" t="str">
        <f t="shared" ca="1" si="1404"/>
        <v>above</v>
      </c>
      <c r="N8298">
        <f t="shared" si="1409"/>
        <v>8290</v>
      </c>
      <c r="O8298" s="14">
        <f t="shared" ca="1" si="1405"/>
        <v>161.59130123482439</v>
      </c>
      <c r="P8298" s="14">
        <f t="shared" ca="1" si="1406"/>
        <v>239.92654713911566</v>
      </c>
      <c r="Q8298" s="14">
        <f t="shared" ca="1" si="1407"/>
        <v>10.18247939548367</v>
      </c>
      <c r="R8298" s="14" t="str">
        <f t="shared" ca="1" si="1408"/>
        <v>above</v>
      </c>
    </row>
    <row r="8299" spans="8:18">
      <c r="H8299">
        <v>3000</v>
      </c>
      <c r="I8299">
        <f t="shared" ca="1" si="1402"/>
        <v>42</v>
      </c>
      <c r="J8299" s="14">
        <f t="shared" ca="1" si="1403"/>
        <v>47.292000000000002</v>
      </c>
      <c r="K8299" s="14">
        <f t="shared" ca="1" si="1410"/>
        <v>7.5224002313871248</v>
      </c>
      <c r="L8299" s="14" t="str">
        <f t="shared" ca="1" si="1404"/>
        <v>above</v>
      </c>
      <c r="N8299">
        <f t="shared" si="1409"/>
        <v>8291</v>
      </c>
      <c r="O8299" s="14">
        <f t="shared" ca="1" si="1405"/>
        <v>199.4659147936357</v>
      </c>
      <c r="P8299" s="14">
        <f t="shared" ca="1" si="1406"/>
        <v>318.82586828702154</v>
      </c>
      <c r="Q8299" s="14">
        <f t="shared" ca="1" si="1407"/>
        <v>10.601288462531125</v>
      </c>
      <c r="R8299" s="14" t="str">
        <f t="shared" ca="1" si="1408"/>
        <v>above</v>
      </c>
    </row>
    <row r="8300" spans="8:18">
      <c r="H8300">
        <v>3000</v>
      </c>
      <c r="I8300">
        <f t="shared" ca="1" si="1402"/>
        <v>73</v>
      </c>
      <c r="J8300" s="14">
        <f t="shared" ca="1" si="1403"/>
        <v>88.986999999999995</v>
      </c>
      <c r="K8300" s="14">
        <f t="shared" ca="1" si="1410"/>
        <v>8.6081301864083404</v>
      </c>
      <c r="L8300" s="14" t="str">
        <f t="shared" ca="1" si="1404"/>
        <v>above</v>
      </c>
      <c r="N8300">
        <f t="shared" si="1409"/>
        <v>8292</v>
      </c>
      <c r="O8300" s="14">
        <f t="shared" ca="1" si="1405"/>
        <v>140.0070989241452</v>
      </c>
      <c r="P8300" s="14">
        <f t="shared" ca="1" si="1406"/>
        <v>198.81306217161134</v>
      </c>
      <c r="Q8300" s="14">
        <f t="shared" ca="1" si="1407"/>
        <v>9.8976204721811101</v>
      </c>
      <c r="R8300" s="14" t="str">
        <f t="shared" ca="1" si="1408"/>
        <v>above</v>
      </c>
    </row>
    <row r="8301" spans="8:18">
      <c r="H8301">
        <v>3000</v>
      </c>
      <c r="I8301">
        <f t="shared" ca="1" si="1402"/>
        <v>38</v>
      </c>
      <c r="J8301" s="14">
        <f t="shared" ca="1" si="1403"/>
        <v>42.332000000000001</v>
      </c>
      <c r="K8301" s="14">
        <f t="shared" ca="1" si="1410"/>
        <v>7.3271232922592926</v>
      </c>
      <c r="L8301" s="14" t="str">
        <f t="shared" ca="1" si="1404"/>
        <v>above</v>
      </c>
      <c r="N8301">
        <f t="shared" si="1409"/>
        <v>8293</v>
      </c>
      <c r="O8301" s="14">
        <f t="shared" ca="1" si="1405"/>
        <v>114.88857235747258</v>
      </c>
      <c r="P8301" s="14">
        <f t="shared" ca="1" si="1406"/>
        <v>154.48672453248722</v>
      </c>
      <c r="Q8301" s="14">
        <f t="shared" ca="1" si="1407"/>
        <v>9.505258292650991</v>
      </c>
      <c r="R8301" s="14">
        <f t="shared" ca="1" si="1408"/>
        <v>114.88857235747258</v>
      </c>
    </row>
    <row r="8302" spans="8:18">
      <c r="H8302">
        <v>3000</v>
      </c>
      <c r="I8302">
        <f t="shared" ca="1" si="1402"/>
        <v>11</v>
      </c>
      <c r="J8302" s="14">
        <f t="shared" ca="1" si="1403"/>
        <v>11.363</v>
      </c>
      <c r="K8302" s="14">
        <f t="shared" ca="1" si="1410"/>
        <v>4.9698132995760007</v>
      </c>
      <c r="L8302" s="14">
        <f t="shared" ca="1" si="1404"/>
        <v>11</v>
      </c>
      <c r="N8302">
        <f t="shared" si="1409"/>
        <v>8294</v>
      </c>
      <c r="O8302" s="14">
        <f t="shared" ca="1" si="1405"/>
        <v>178.45281948924946</v>
      </c>
      <c r="P8302" s="14">
        <f t="shared" ca="1" si="1406"/>
        <v>273.9890458402374</v>
      </c>
      <c r="Q8302" s="14">
        <f t="shared" ca="1" si="1407"/>
        <v>10.379824658615485</v>
      </c>
      <c r="R8302" s="14" t="str">
        <f t="shared" ca="1" si="1408"/>
        <v>above</v>
      </c>
    </row>
    <row r="8303" spans="8:18">
      <c r="H8303">
        <v>3000</v>
      </c>
      <c r="I8303">
        <f t="shared" ca="1" si="1402"/>
        <v>82</v>
      </c>
      <c r="J8303" s="14">
        <f t="shared" ca="1" si="1403"/>
        <v>102.172</v>
      </c>
      <c r="K8303" s="14">
        <f t="shared" ca="1" si="1410"/>
        <v>8.8376812155931965</v>
      </c>
      <c r="L8303" s="14" t="str">
        <f t="shared" ca="1" si="1404"/>
        <v>above</v>
      </c>
      <c r="N8303">
        <f t="shared" si="1409"/>
        <v>8295</v>
      </c>
      <c r="O8303" s="14">
        <f t="shared" ca="1" si="1405"/>
        <v>193.78404047095916</v>
      </c>
      <c r="P8303" s="14">
        <f t="shared" ca="1" si="1406"/>
        <v>306.44080349471017</v>
      </c>
      <c r="Q8303" s="14">
        <f t="shared" ca="1" si="1407"/>
        <v>10.543782920170043</v>
      </c>
      <c r="R8303" s="14" t="str">
        <f t="shared" ca="1" si="1408"/>
        <v>above</v>
      </c>
    </row>
    <row r="8304" spans="8:18">
      <c r="H8304">
        <v>3000</v>
      </c>
      <c r="I8304">
        <f t="shared" ca="1" si="1402"/>
        <v>77</v>
      </c>
      <c r="J8304" s="14">
        <f t="shared" ca="1" si="1403"/>
        <v>94.787000000000006</v>
      </c>
      <c r="K8304" s="14">
        <f t="shared" ca="1" si="1410"/>
        <v>8.7134176533791834</v>
      </c>
      <c r="L8304" s="14" t="str">
        <f t="shared" ca="1" si="1404"/>
        <v>above</v>
      </c>
      <c r="N8304">
        <f t="shared" si="1409"/>
        <v>8296</v>
      </c>
      <c r="O8304" s="14">
        <f t="shared" ca="1" si="1405"/>
        <v>150.30451745073626</v>
      </c>
      <c r="P8304" s="14">
        <f t="shared" ca="1" si="1406"/>
        <v>218.07886134903231</v>
      </c>
      <c r="Q8304" s="14">
        <f t="shared" ca="1" si="1407"/>
        <v>10.038588955842389</v>
      </c>
      <c r="R8304" s="14" t="str">
        <f t="shared" ca="1" si="1408"/>
        <v>above</v>
      </c>
    </row>
    <row r="8305" spans="8:18">
      <c r="H8305">
        <v>3000</v>
      </c>
      <c r="I8305">
        <f t="shared" ca="1" si="1402"/>
        <v>86</v>
      </c>
      <c r="J8305" s="14">
        <f t="shared" ca="1" si="1403"/>
        <v>108.188</v>
      </c>
      <c r="K8305" s="14">
        <f t="shared" ca="1" si="1410"/>
        <v>8.9318162373091674</v>
      </c>
      <c r="L8305" s="14" t="str">
        <f t="shared" ca="1" si="1404"/>
        <v>above</v>
      </c>
      <c r="N8305">
        <f t="shared" si="1409"/>
        <v>8297</v>
      </c>
      <c r="O8305" s="14">
        <f t="shared" ca="1" si="1405"/>
        <v>143.50022676817898</v>
      </c>
      <c r="P8305" s="14">
        <f t="shared" ca="1" si="1406"/>
        <v>205.27717201573535</v>
      </c>
      <c r="Q8305" s="14">
        <f t="shared" ca="1" si="1407"/>
        <v>9.9465621537624269</v>
      </c>
      <c r="R8305" s="14" t="str">
        <f t="shared" ca="1" si="1408"/>
        <v>above</v>
      </c>
    </row>
    <row r="8306" spans="8:18">
      <c r="H8306">
        <v>3000</v>
      </c>
      <c r="I8306">
        <f t="shared" ca="1" si="1402"/>
        <v>87</v>
      </c>
      <c r="J8306" s="14">
        <f t="shared" ca="1" si="1403"/>
        <v>109.70699999999999</v>
      </c>
      <c r="K8306" s="14">
        <f t="shared" ca="1" si="1410"/>
        <v>8.9546736289564137</v>
      </c>
      <c r="L8306" s="14" t="str">
        <f t="shared" ca="1" si="1404"/>
        <v>above</v>
      </c>
      <c r="N8306">
        <f t="shared" si="1409"/>
        <v>8298</v>
      </c>
      <c r="O8306" s="14">
        <f t="shared" ca="1" si="1405"/>
        <v>148.62103552819045</v>
      </c>
      <c r="P8306" s="14">
        <f t="shared" ca="1" si="1406"/>
        <v>214.88567213260541</v>
      </c>
      <c r="Q8306" s="14">
        <f t="shared" ca="1" si="1407"/>
        <v>10.016211334949833</v>
      </c>
      <c r="R8306" s="14" t="str">
        <f t="shared" ca="1" si="1408"/>
        <v>above</v>
      </c>
    </row>
    <row r="8307" spans="8:18">
      <c r="H8307">
        <v>3000</v>
      </c>
      <c r="I8307">
        <f t="shared" ca="1" si="1402"/>
        <v>22</v>
      </c>
      <c r="J8307" s="14">
        <f t="shared" ca="1" si="1403"/>
        <v>23.451999999999998</v>
      </c>
      <c r="K8307" s="14">
        <f t="shared" ca="1" si="1410"/>
        <v>6.2709884318582994</v>
      </c>
      <c r="L8307" s="14" t="str">
        <f t="shared" ca="1" si="1404"/>
        <v>above</v>
      </c>
      <c r="N8307">
        <f t="shared" si="1409"/>
        <v>8299</v>
      </c>
      <c r="O8307" s="14">
        <f t="shared" ca="1" si="1405"/>
        <v>142.92338664611114</v>
      </c>
      <c r="P8307" s="14">
        <f t="shared" ca="1" si="1406"/>
        <v>204.20466999729248</v>
      </c>
      <c r="Q8307" s="14">
        <f t="shared" ca="1" si="1407"/>
        <v>9.938562241628432</v>
      </c>
      <c r="R8307" s="14" t="str">
        <f t="shared" ca="1" si="1408"/>
        <v>above</v>
      </c>
    </row>
    <row r="8308" spans="8:18">
      <c r="H8308">
        <v>3000</v>
      </c>
      <c r="I8308">
        <f t="shared" ca="1" si="1402"/>
        <v>55</v>
      </c>
      <c r="J8308" s="14">
        <f t="shared" ca="1" si="1403"/>
        <v>64.075000000000003</v>
      </c>
      <c r="K8308" s="14">
        <f t="shared" ca="1" si="1410"/>
        <v>8.0507033814702993</v>
      </c>
      <c r="L8308" s="14" t="str">
        <f t="shared" ca="1" si="1404"/>
        <v>above</v>
      </c>
      <c r="N8308">
        <f t="shared" si="1409"/>
        <v>8300</v>
      </c>
      <c r="O8308" s="14">
        <f t="shared" ca="1" si="1405"/>
        <v>153.5492784133815</v>
      </c>
      <c r="P8308" s="14">
        <f t="shared" ca="1" si="1406"/>
        <v>224.28142111719194</v>
      </c>
      <c r="Q8308" s="14">
        <f t="shared" ca="1" si="1407"/>
        <v>10.081025999229327</v>
      </c>
      <c r="R8308" s="14" t="str">
        <f t="shared" ca="1" si="1408"/>
        <v>above</v>
      </c>
    </row>
    <row r="8309" spans="8:18">
      <c r="H8309">
        <v>3000</v>
      </c>
      <c r="I8309">
        <f t="shared" ca="1" si="1402"/>
        <v>14</v>
      </c>
      <c r="J8309" s="14">
        <f t="shared" ca="1" si="1403"/>
        <v>14.587999999999999</v>
      </c>
      <c r="K8309" s="14">
        <f t="shared" ca="1" si="1410"/>
        <v>5.4161004022044201</v>
      </c>
      <c r="L8309" s="14">
        <f t="shared" ca="1" si="1404"/>
        <v>14</v>
      </c>
      <c r="N8309">
        <f t="shared" si="1409"/>
        <v>8301</v>
      </c>
      <c r="O8309" s="14">
        <f t="shared" ca="1" si="1405"/>
        <v>138.02718870369293</v>
      </c>
      <c r="P8309" s="14">
        <f t="shared" ca="1" si="1406"/>
        <v>195.1817031680275</v>
      </c>
      <c r="Q8309" s="14">
        <f t="shared" ca="1" si="1407"/>
        <v>9.869339032375839</v>
      </c>
      <c r="R8309" s="14" t="str">
        <f t="shared" ca="1" si="1408"/>
        <v>above</v>
      </c>
    </row>
    <row r="8310" spans="8:18">
      <c r="H8310">
        <v>3000</v>
      </c>
      <c r="I8310">
        <f t="shared" ca="1" si="1402"/>
        <v>89</v>
      </c>
      <c r="J8310" s="14">
        <f t="shared" ca="1" si="1403"/>
        <v>112.76300000000001</v>
      </c>
      <c r="K8310" s="14">
        <f t="shared" ca="1" si="1410"/>
        <v>8.99961934066053</v>
      </c>
      <c r="L8310" s="14" t="str">
        <f t="shared" ca="1" si="1404"/>
        <v>above</v>
      </c>
      <c r="N8310">
        <f t="shared" si="1409"/>
        <v>8302</v>
      </c>
      <c r="O8310" s="14">
        <f t="shared" ca="1" si="1405"/>
        <v>143.05264143713723</v>
      </c>
      <c r="P8310" s="14">
        <f t="shared" ca="1" si="1406"/>
        <v>204.44481610356368</v>
      </c>
      <c r="Q8310" s="14">
        <f t="shared" ca="1" si="1407"/>
        <v>9.9403575966177513</v>
      </c>
      <c r="R8310" s="14" t="str">
        <f t="shared" ca="1" si="1408"/>
        <v>above</v>
      </c>
    </row>
    <row r="8311" spans="8:18">
      <c r="H8311">
        <v>3000</v>
      </c>
      <c r="I8311">
        <f t="shared" ca="1" si="1402"/>
        <v>65</v>
      </c>
      <c r="J8311" s="14">
        <f t="shared" ca="1" si="1403"/>
        <v>77.674999999999997</v>
      </c>
      <c r="K8311" s="14">
        <f t="shared" ca="1" si="1410"/>
        <v>8.3793094840528504</v>
      </c>
      <c r="L8311" s="14" t="str">
        <f t="shared" ca="1" si="1404"/>
        <v>above</v>
      </c>
      <c r="N8311">
        <f t="shared" si="1409"/>
        <v>8303</v>
      </c>
      <c r="O8311" s="14">
        <f t="shared" ca="1" si="1405"/>
        <v>181.9027425624171</v>
      </c>
      <c r="P8311" s="14">
        <f t="shared" ca="1" si="1406"/>
        <v>281.16856581760408</v>
      </c>
      <c r="Q8311" s="14">
        <f t="shared" ca="1" si="1407"/>
        <v>10.417909100316386</v>
      </c>
      <c r="R8311" s="14" t="str">
        <f t="shared" ca="1" si="1408"/>
        <v>above</v>
      </c>
    </row>
    <row r="8312" spans="8:18">
      <c r="H8312">
        <v>3000</v>
      </c>
      <c r="I8312">
        <f t="shared" ca="1" si="1402"/>
        <v>73</v>
      </c>
      <c r="J8312" s="14">
        <f t="shared" ca="1" si="1403"/>
        <v>88.986999999999995</v>
      </c>
      <c r="K8312" s="14">
        <f t="shared" ca="1" si="1410"/>
        <v>8.6081301864083404</v>
      </c>
      <c r="L8312" s="14" t="str">
        <f t="shared" ca="1" si="1404"/>
        <v>above</v>
      </c>
      <c r="N8312">
        <f t="shared" si="1409"/>
        <v>8304</v>
      </c>
      <c r="O8312" s="14">
        <f t="shared" ca="1" si="1405"/>
        <v>135.22492285673778</v>
      </c>
      <c r="P8312" s="14">
        <f t="shared" ca="1" si="1406"/>
        <v>190.08226214156983</v>
      </c>
      <c r="Q8312" s="14">
        <f t="shared" ca="1" si="1407"/>
        <v>9.8286147283520275</v>
      </c>
      <c r="R8312" s="14" t="str">
        <f t="shared" ca="1" si="1408"/>
        <v>above</v>
      </c>
    </row>
    <row r="8313" spans="8:18">
      <c r="H8313">
        <v>3000</v>
      </c>
      <c r="I8313">
        <f t="shared" ca="1" si="1402"/>
        <v>41</v>
      </c>
      <c r="J8313" s="14">
        <f t="shared" ca="1" si="1403"/>
        <v>46.042999999999999</v>
      </c>
      <c r="K8313" s="14">
        <f t="shared" ca="1" si="1410"/>
        <v>7.4753392365667368</v>
      </c>
      <c r="L8313" s="14" t="str">
        <f t="shared" ca="1" si="1404"/>
        <v>above</v>
      </c>
      <c r="N8313">
        <f t="shared" si="1409"/>
        <v>8305</v>
      </c>
      <c r="O8313" s="14">
        <f t="shared" ca="1" si="1405"/>
        <v>147.85323925620514</v>
      </c>
      <c r="P8313" s="14">
        <f t="shared" ca="1" si="1406"/>
        <v>213.43498033186307</v>
      </c>
      <c r="Q8313" s="14">
        <f t="shared" ca="1" si="1407"/>
        <v>10.005921698214932</v>
      </c>
      <c r="R8313" s="14" t="str">
        <f t="shared" ca="1" si="1408"/>
        <v>above</v>
      </c>
    </row>
    <row r="8314" spans="8:18">
      <c r="H8314">
        <v>3000</v>
      </c>
      <c r="I8314">
        <f t="shared" ca="1" si="1402"/>
        <v>96</v>
      </c>
      <c r="J8314" s="14">
        <f t="shared" ca="1" si="1403"/>
        <v>123.648</v>
      </c>
      <c r="K8314" s="14">
        <f t="shared" ca="1" si="1410"/>
        <v>9.1494219570067656</v>
      </c>
      <c r="L8314" s="14" t="str">
        <f t="shared" ca="1" si="1404"/>
        <v>above</v>
      </c>
      <c r="N8314">
        <f t="shared" si="1409"/>
        <v>8306</v>
      </c>
      <c r="O8314" s="14">
        <f t="shared" ca="1" si="1405"/>
        <v>175.71690544965102</v>
      </c>
      <c r="P8314" s="14">
        <f t="shared" ca="1" si="1406"/>
        <v>268.34619803205578</v>
      </c>
      <c r="Q8314" s="14">
        <f t="shared" ca="1" si="1407"/>
        <v>10.349098095844324</v>
      </c>
      <c r="R8314" s="14" t="str">
        <f t="shared" ca="1" si="1408"/>
        <v>above</v>
      </c>
    </row>
    <row r="8315" spans="8:18">
      <c r="H8315">
        <v>3000</v>
      </c>
      <c r="I8315">
        <f t="shared" ca="1" si="1402"/>
        <v>15</v>
      </c>
      <c r="J8315" s="14">
        <f t="shared" ca="1" si="1403"/>
        <v>15.675000000000001</v>
      </c>
      <c r="K8315" s="14">
        <f t="shared" ca="1" si="1410"/>
        <v>5.5451774444795623</v>
      </c>
      <c r="L8315" s="14">
        <f t="shared" ca="1" si="1404"/>
        <v>15</v>
      </c>
      <c r="N8315">
        <f t="shared" si="1409"/>
        <v>8307</v>
      </c>
      <c r="O8315" s="14">
        <f t="shared" ca="1" si="1405"/>
        <v>147.23854866909082</v>
      </c>
      <c r="P8315" s="14">
        <f t="shared" ca="1" si="1406"/>
        <v>212.27611931163148</v>
      </c>
      <c r="Q8315" s="14">
        <f t="shared" ca="1" si="1407"/>
        <v>9.9976455830311952</v>
      </c>
      <c r="R8315" s="14" t="str">
        <f t="shared" ca="1" si="1408"/>
        <v>above</v>
      </c>
    </row>
    <row r="8316" spans="8:18">
      <c r="H8316">
        <v>3000</v>
      </c>
      <c r="I8316">
        <f t="shared" ca="1" si="1402"/>
        <v>18</v>
      </c>
      <c r="J8316" s="14">
        <f t="shared" ca="1" si="1403"/>
        <v>18.972000000000001</v>
      </c>
      <c r="K8316" s="14">
        <f t="shared" ca="1" si="1410"/>
        <v>5.8888779583328805</v>
      </c>
      <c r="L8316" s="14">
        <f t="shared" ca="1" si="1404"/>
        <v>18</v>
      </c>
      <c r="N8316">
        <f t="shared" si="1409"/>
        <v>8308</v>
      </c>
      <c r="O8316" s="14">
        <f t="shared" ca="1" si="1405"/>
        <v>124.8015443959997</v>
      </c>
      <c r="P8316" s="14">
        <f t="shared" ca="1" si="1406"/>
        <v>171.52782084687976</v>
      </c>
      <c r="Q8316" s="14">
        <f t="shared" ca="1" si="1407"/>
        <v>9.6694112415775102</v>
      </c>
      <c r="R8316" s="14" t="str">
        <f t="shared" ca="1" si="1408"/>
        <v>above</v>
      </c>
    </row>
    <row r="8317" spans="8:18">
      <c r="H8317">
        <v>3000</v>
      </c>
      <c r="I8317">
        <f t="shared" ca="1" si="1402"/>
        <v>32</v>
      </c>
      <c r="J8317" s="14">
        <f t="shared" ca="1" si="1403"/>
        <v>35.072000000000003</v>
      </c>
      <c r="K8317" s="14">
        <f t="shared" ca="1" si="1410"/>
        <v>6.9930151229329605</v>
      </c>
      <c r="L8317" s="14" t="str">
        <f t="shared" ca="1" si="1404"/>
        <v>above</v>
      </c>
      <c r="N8317">
        <f t="shared" si="1409"/>
        <v>8309</v>
      </c>
      <c r="O8317" s="14">
        <f t="shared" ca="1" si="1405"/>
        <v>140.24455728100529</v>
      </c>
      <c r="P8317" s="14">
        <f t="shared" ca="1" si="1406"/>
        <v>199.2501648218408</v>
      </c>
      <c r="Q8317" s="14">
        <f t="shared" ca="1" si="1407"/>
        <v>9.9009856735205943</v>
      </c>
      <c r="R8317" s="14" t="str">
        <f t="shared" ca="1" si="1408"/>
        <v>above</v>
      </c>
    </row>
    <row r="8318" spans="8:18">
      <c r="H8318">
        <v>3000</v>
      </c>
      <c r="I8318">
        <f t="shared" ca="1" si="1402"/>
        <v>62</v>
      </c>
      <c r="J8318" s="14">
        <f t="shared" ca="1" si="1403"/>
        <v>73.531999999999996</v>
      </c>
      <c r="K8318" s="14">
        <f t="shared" ca="1" si="1410"/>
        <v>8.2862694527830651</v>
      </c>
      <c r="L8318" s="14" t="str">
        <f t="shared" ca="1" si="1404"/>
        <v>above</v>
      </c>
      <c r="N8318">
        <f t="shared" si="1409"/>
        <v>8310</v>
      </c>
      <c r="O8318" s="14">
        <f t="shared" ca="1" si="1405"/>
        <v>139.45118082196905</v>
      </c>
      <c r="P8318" s="14">
        <f t="shared" ca="1" si="1406"/>
        <v>197.79107631989359</v>
      </c>
      <c r="Q8318" s="14">
        <f t="shared" ca="1" si="1407"/>
        <v>9.8897199218674015</v>
      </c>
      <c r="R8318" s="14" t="str">
        <f t="shared" ca="1" si="1408"/>
        <v>above</v>
      </c>
    </row>
    <row r="8319" spans="8:18">
      <c r="H8319">
        <v>3000</v>
      </c>
      <c r="I8319">
        <f t="shared" ca="1" si="1402"/>
        <v>98</v>
      </c>
      <c r="J8319" s="14">
        <f t="shared" ca="1" si="1403"/>
        <v>126.812</v>
      </c>
      <c r="K8319" s="14">
        <f t="shared" ca="1" si="1410"/>
        <v>9.1902397002691796</v>
      </c>
      <c r="L8319" s="14" t="str">
        <f t="shared" ca="1" si="1404"/>
        <v>above</v>
      </c>
      <c r="N8319">
        <f t="shared" si="1409"/>
        <v>8311</v>
      </c>
      <c r="O8319" s="14">
        <f t="shared" ca="1" si="1405"/>
        <v>175.5617463480703</v>
      </c>
      <c r="P8319" s="14">
        <f t="shared" ca="1" si="1406"/>
        <v>268.02752669042286</v>
      </c>
      <c r="Q8319" s="14">
        <f t="shared" ca="1" si="1407"/>
        <v>10.347341305721088</v>
      </c>
      <c r="R8319" s="14" t="str">
        <f t="shared" ca="1" si="1408"/>
        <v>above</v>
      </c>
    </row>
    <row r="8320" spans="8:18">
      <c r="H8320">
        <v>3000</v>
      </c>
      <c r="I8320">
        <f t="shared" ca="1" si="1402"/>
        <v>55</v>
      </c>
      <c r="J8320" s="14">
        <f t="shared" ca="1" si="1403"/>
        <v>64.075000000000003</v>
      </c>
      <c r="K8320" s="14">
        <f t="shared" ca="1" si="1410"/>
        <v>8.0507033814702993</v>
      </c>
      <c r="L8320" s="14" t="str">
        <f t="shared" ca="1" si="1404"/>
        <v>above</v>
      </c>
      <c r="N8320">
        <f t="shared" si="1409"/>
        <v>8312</v>
      </c>
      <c r="O8320" s="14">
        <f t="shared" ca="1" si="1405"/>
        <v>175.07794447654354</v>
      </c>
      <c r="P8320" s="14">
        <f t="shared" ca="1" si="1406"/>
        <v>267.03480440293851</v>
      </c>
      <c r="Q8320" s="14">
        <f t="shared" ca="1" si="1407"/>
        <v>10.341853526691587</v>
      </c>
      <c r="R8320" s="14" t="str">
        <f t="shared" ca="1" si="1408"/>
        <v>above</v>
      </c>
    </row>
    <row r="8321" spans="8:18">
      <c r="H8321">
        <v>3000</v>
      </c>
      <c r="I8321">
        <f t="shared" ca="1" si="1402"/>
        <v>51</v>
      </c>
      <c r="J8321" s="14">
        <f t="shared" ca="1" si="1403"/>
        <v>58.802999999999997</v>
      </c>
      <c r="K8321" s="14">
        <f t="shared" ca="1" si="1410"/>
        <v>7.9024874371628551</v>
      </c>
      <c r="L8321" s="14" t="str">
        <f t="shared" ca="1" si="1404"/>
        <v>above</v>
      </c>
      <c r="N8321">
        <f t="shared" si="1409"/>
        <v>8313</v>
      </c>
      <c r="O8321" s="14">
        <f t="shared" ca="1" si="1405"/>
        <v>172.19208410854733</v>
      </c>
      <c r="P8321" s="14">
        <f t="shared" ca="1" si="1406"/>
        <v>261.14242559748243</v>
      </c>
      <c r="Q8321" s="14">
        <f t="shared" ca="1" si="1407"/>
        <v>10.308802582645225</v>
      </c>
      <c r="R8321" s="14" t="str">
        <f t="shared" ca="1" si="1408"/>
        <v>above</v>
      </c>
    </row>
    <row r="8322" spans="8:18">
      <c r="H8322">
        <v>3000</v>
      </c>
      <c r="I8322">
        <f t="shared" ca="1" si="1402"/>
        <v>85</v>
      </c>
      <c r="J8322" s="14">
        <f t="shared" ca="1" si="1403"/>
        <v>106.675</v>
      </c>
      <c r="K8322" s="14">
        <f t="shared" ca="1" si="1410"/>
        <v>8.9086945925070147</v>
      </c>
      <c r="L8322" s="14" t="str">
        <f t="shared" ca="1" si="1404"/>
        <v>above</v>
      </c>
      <c r="N8322">
        <f t="shared" si="1409"/>
        <v>8314</v>
      </c>
      <c r="O8322" s="14">
        <f t="shared" ca="1" si="1405"/>
        <v>168.85818405371455</v>
      </c>
      <c r="P8322" s="14">
        <f t="shared" ca="1" si="1406"/>
        <v>254.39744301946899</v>
      </c>
      <c r="Q8322" s="14">
        <f t="shared" ca="1" si="1407"/>
        <v>10.269927754907041</v>
      </c>
      <c r="R8322" s="14" t="str">
        <f t="shared" ca="1" si="1408"/>
        <v>above</v>
      </c>
    </row>
    <row r="8323" spans="8:18">
      <c r="H8323">
        <v>3000</v>
      </c>
      <c r="I8323">
        <f t="shared" ca="1" si="1402"/>
        <v>30</v>
      </c>
      <c r="J8323" s="14">
        <f t="shared" ca="1" si="1403"/>
        <v>32.700000000000003</v>
      </c>
      <c r="K8323" s="14">
        <f t="shared" ca="1" si="1410"/>
        <v>6.8679744089702925</v>
      </c>
      <c r="L8323" s="14" t="str">
        <f t="shared" ca="1" si="1404"/>
        <v>above</v>
      </c>
      <c r="N8323">
        <f t="shared" si="1409"/>
        <v>8315</v>
      </c>
      <c r="O8323" s="14">
        <f t="shared" ca="1" si="1405"/>
        <v>115.92267788471995</v>
      </c>
      <c r="P8323" s="14">
        <f t="shared" ca="1" si="1406"/>
        <v>156.23687962861356</v>
      </c>
      <c r="Q8323" s="14">
        <f t="shared" ca="1" si="1407"/>
        <v>9.5230256870898167</v>
      </c>
      <c r="R8323" s="14">
        <f t="shared" ca="1" si="1408"/>
        <v>115.92267788471995</v>
      </c>
    </row>
    <row r="8324" spans="8:18">
      <c r="H8324">
        <v>3000</v>
      </c>
      <c r="I8324">
        <f t="shared" ca="1" si="1402"/>
        <v>79</v>
      </c>
      <c r="J8324" s="14">
        <f t="shared" ca="1" si="1403"/>
        <v>97.722999999999999</v>
      </c>
      <c r="K8324" s="14">
        <f t="shared" ca="1" si="1410"/>
        <v>8.7640532693477624</v>
      </c>
      <c r="L8324" s="14" t="str">
        <f t="shared" ca="1" si="1404"/>
        <v>above</v>
      </c>
      <c r="N8324">
        <f t="shared" si="1409"/>
        <v>8316</v>
      </c>
      <c r="O8324" s="14">
        <f t="shared" ca="1" si="1405"/>
        <v>148.60873294508175</v>
      </c>
      <c r="P8324" s="14">
        <f t="shared" ca="1" si="1406"/>
        <v>214.86239946770962</v>
      </c>
      <c r="Q8324" s="14">
        <f t="shared" ca="1" si="1407"/>
        <v>10.016046878275908</v>
      </c>
      <c r="R8324" s="14" t="str">
        <f t="shared" ca="1" si="1408"/>
        <v>above</v>
      </c>
    </row>
    <row r="8325" spans="8:18">
      <c r="H8325">
        <v>3000</v>
      </c>
      <c r="I8325">
        <f t="shared" ca="1" si="1402"/>
        <v>88</v>
      </c>
      <c r="J8325" s="14">
        <f t="shared" ca="1" si="1403"/>
        <v>111.232</v>
      </c>
      <c r="K8325" s="14">
        <f t="shared" ca="1" si="1410"/>
        <v>8.9772727394642793</v>
      </c>
      <c r="L8325" s="14" t="str">
        <f t="shared" ca="1" si="1404"/>
        <v>above</v>
      </c>
      <c r="N8325">
        <f t="shared" si="1409"/>
        <v>8317</v>
      </c>
      <c r="O8325" s="14">
        <f t="shared" ca="1" si="1405"/>
        <v>204.1367516774192</v>
      </c>
      <c r="P8325" s="14">
        <f t="shared" ca="1" si="1406"/>
        <v>329.15219183364411</v>
      </c>
      <c r="Q8325" s="14">
        <f t="shared" ca="1" si="1407"/>
        <v>10.647353676183615</v>
      </c>
      <c r="R8325" s="14" t="str">
        <f t="shared" ca="1" si="1408"/>
        <v>above</v>
      </c>
    </row>
    <row r="8326" spans="8:18">
      <c r="H8326">
        <v>3000</v>
      </c>
      <c r="I8326">
        <f t="shared" ca="1" si="1402"/>
        <v>68</v>
      </c>
      <c r="J8326" s="14">
        <f t="shared" ca="1" si="1403"/>
        <v>81.872</v>
      </c>
      <c r="K8326" s="14">
        <f t="shared" ca="1" si="1410"/>
        <v>8.4682130091945194</v>
      </c>
      <c r="L8326" s="14" t="str">
        <f t="shared" ca="1" si="1404"/>
        <v>above</v>
      </c>
      <c r="N8326">
        <f t="shared" si="1409"/>
        <v>8318</v>
      </c>
      <c r="O8326" s="14">
        <f t="shared" ca="1" si="1405"/>
        <v>147.91134786847374</v>
      </c>
      <c r="P8326" s="14">
        <f t="shared" ca="1" si="1406"/>
        <v>213.54464835327968</v>
      </c>
      <c r="Q8326" s="14">
        <f t="shared" ca="1" si="1407"/>
        <v>10.006702296251351</v>
      </c>
      <c r="R8326" s="14" t="str">
        <f t="shared" ca="1" si="1408"/>
        <v>above</v>
      </c>
    </row>
    <row r="8327" spans="8:18">
      <c r="H8327">
        <v>3000</v>
      </c>
      <c r="I8327">
        <f t="shared" ca="1" si="1402"/>
        <v>59</v>
      </c>
      <c r="J8327" s="14">
        <f t="shared" ca="1" si="1403"/>
        <v>69.442999999999998</v>
      </c>
      <c r="K8327" s="14">
        <f t="shared" ca="1" si="1410"/>
        <v>8.1886891244442008</v>
      </c>
      <c r="L8327" s="14" t="str">
        <f t="shared" ca="1" si="1404"/>
        <v>above</v>
      </c>
      <c r="N8327">
        <f t="shared" si="1409"/>
        <v>8319</v>
      </c>
      <c r="O8327" s="14">
        <f t="shared" ca="1" si="1405"/>
        <v>156.01112040312293</v>
      </c>
      <c r="P8327" s="14">
        <f t="shared" ca="1" si="1406"/>
        <v>229.02952947143609</v>
      </c>
      <c r="Q8327" s="14">
        <f t="shared" ca="1" si="1407"/>
        <v>10.11263326686616</v>
      </c>
      <c r="R8327" s="14" t="str">
        <f t="shared" ca="1" si="1408"/>
        <v>above</v>
      </c>
    </row>
    <row r="8328" spans="8:18">
      <c r="H8328">
        <v>3000</v>
      </c>
      <c r="I8328">
        <f t="shared" ca="1" si="1402"/>
        <v>36</v>
      </c>
      <c r="J8328" s="14">
        <f t="shared" ca="1" si="1403"/>
        <v>39.887999999999998</v>
      </c>
      <c r="K8328" s="14">
        <f t="shared" ca="1" si="1410"/>
        <v>7.2218358252884487</v>
      </c>
      <c r="L8328" s="14" t="str">
        <f t="shared" ca="1" si="1404"/>
        <v>above</v>
      </c>
      <c r="N8328">
        <f t="shared" si="1409"/>
        <v>8320</v>
      </c>
      <c r="O8328" s="14">
        <f t="shared" ca="1" si="1405"/>
        <v>139.62574517656637</v>
      </c>
      <c r="P8328" s="14">
        <f t="shared" ca="1" si="1406"/>
        <v>198.11179132490071</v>
      </c>
      <c r="Q8328" s="14">
        <f t="shared" ca="1" si="1407"/>
        <v>9.8922041439560111</v>
      </c>
      <c r="R8328" s="14" t="str">
        <f t="shared" ca="1" si="1408"/>
        <v>above</v>
      </c>
    </row>
    <row r="8329" spans="8:18">
      <c r="H8329">
        <v>3000</v>
      </c>
      <c r="I8329">
        <f t="shared" ca="1" si="1402"/>
        <v>61</v>
      </c>
      <c r="J8329" s="14">
        <f t="shared" ca="1" si="1403"/>
        <v>72.162999999999997</v>
      </c>
      <c r="K8329" s="14">
        <f t="shared" ca="1" si="1410"/>
        <v>8.2542687700901833</v>
      </c>
      <c r="L8329" s="14" t="str">
        <f t="shared" ca="1" si="1404"/>
        <v>above</v>
      </c>
      <c r="N8329">
        <f t="shared" si="1409"/>
        <v>8321</v>
      </c>
      <c r="O8329" s="14">
        <f t="shared" ca="1" si="1405"/>
        <v>186.53203388988854</v>
      </c>
      <c r="P8329" s="14">
        <f t="shared" ca="1" si="1406"/>
        <v>290.91463289118411</v>
      </c>
      <c r="Q8329" s="14">
        <f t="shared" ca="1" si="1407"/>
        <v>10.467899356460894</v>
      </c>
      <c r="R8329" s="14" t="str">
        <f t="shared" ca="1" si="1408"/>
        <v>above</v>
      </c>
    </row>
    <row r="8330" spans="8:18">
      <c r="H8330">
        <v>3000</v>
      </c>
      <c r="I8330">
        <f t="shared" ref="I8330:I8393" ca="1" si="1411">RANDBETWEEN(10,100)</f>
        <v>12</v>
      </c>
      <c r="J8330" s="14">
        <f t="shared" ref="J8330:J8393" ca="1" si="1412">0.003*(I8330^2)+I8330</f>
        <v>12.432</v>
      </c>
      <c r="K8330" s="14">
        <f t="shared" ca="1" si="1410"/>
        <v>5.1298987149230735</v>
      </c>
      <c r="L8330" s="14">
        <f t="shared" ref="L8330:L8393" ca="1" si="1413">IF(I8330&lt;$B$19,I8330,"above")</f>
        <v>12</v>
      </c>
      <c r="N8330">
        <f t="shared" si="1409"/>
        <v>8322</v>
      </c>
      <c r="O8330" s="14">
        <f t="shared" ref="O8330:O8393" ca="1" si="1414">_xlfn.NORM.INV(RAND(),150,25)</f>
        <v>138.81256657187274</v>
      </c>
      <c r="P8330" s="14">
        <f t="shared" ref="P8330:P8393" ca="1" si="1415">0.003*(O8330^2)+O8330</f>
        <v>196.61935248668453</v>
      </c>
      <c r="Q8330" s="14">
        <f t="shared" ref="Q8330:Q8393" ca="1" si="1416">2*LN(O8330+1)</f>
        <v>9.8806054308026283</v>
      </c>
      <c r="R8330" s="14" t="str">
        <f t="shared" ref="R8330:R8393" ca="1" si="1417">IF(O8330&lt;=$B$20,O8330,"above")</f>
        <v>above</v>
      </c>
    </row>
    <row r="8331" spans="8:18">
      <c r="H8331">
        <v>3000</v>
      </c>
      <c r="I8331">
        <f t="shared" ca="1" si="1411"/>
        <v>11</v>
      </c>
      <c r="J8331" s="14">
        <f t="shared" ca="1" si="1412"/>
        <v>11.363</v>
      </c>
      <c r="K8331" s="14">
        <f t="shared" ca="1" si="1410"/>
        <v>4.9698132995760007</v>
      </c>
      <c r="L8331" s="14">
        <f t="shared" ca="1" si="1413"/>
        <v>11</v>
      </c>
      <c r="N8331">
        <f t="shared" ref="N8331:N8394" si="1418">N8330+1</f>
        <v>8323</v>
      </c>
      <c r="O8331" s="14">
        <f t="shared" ca="1" si="1414"/>
        <v>147.47615620305453</v>
      </c>
      <c r="P8331" s="14">
        <f t="shared" ca="1" si="1415"/>
        <v>212.72380614833776</v>
      </c>
      <c r="Q8331" s="14">
        <f t="shared" ca="1" si="1416"/>
        <v>10.000848762123468</v>
      </c>
      <c r="R8331" s="14" t="str">
        <f t="shared" ca="1" si="1417"/>
        <v>above</v>
      </c>
    </row>
    <row r="8332" spans="8:18">
      <c r="H8332">
        <v>3000</v>
      </c>
      <c r="I8332">
        <f t="shared" ca="1" si="1411"/>
        <v>61</v>
      </c>
      <c r="J8332" s="14">
        <f t="shared" ca="1" si="1412"/>
        <v>72.162999999999997</v>
      </c>
      <c r="K8332" s="14">
        <f t="shared" ca="1" si="1410"/>
        <v>8.2542687700901833</v>
      </c>
      <c r="L8332" s="14" t="str">
        <f t="shared" ca="1" si="1413"/>
        <v>above</v>
      </c>
      <c r="N8332">
        <f t="shared" si="1418"/>
        <v>8324</v>
      </c>
      <c r="O8332" s="14">
        <f t="shared" ca="1" si="1414"/>
        <v>195.05718130423924</v>
      </c>
      <c r="P8332" s="14">
        <f t="shared" ca="1" si="1415"/>
        <v>309.19909323930381</v>
      </c>
      <c r="Q8332" s="14">
        <f t="shared" ca="1" si="1416"/>
        <v>10.55681271606089</v>
      </c>
      <c r="R8332" s="14" t="str">
        <f t="shared" ca="1" si="1417"/>
        <v>above</v>
      </c>
    </row>
    <row r="8333" spans="8:18">
      <c r="H8333">
        <v>3000</v>
      </c>
      <c r="I8333">
        <f t="shared" ca="1" si="1411"/>
        <v>72</v>
      </c>
      <c r="J8333" s="14">
        <f t="shared" ca="1" si="1412"/>
        <v>87.551999999999992</v>
      </c>
      <c r="K8333" s="14">
        <f t="shared" ca="1" si="1410"/>
        <v>8.5809188822967819</v>
      </c>
      <c r="L8333" s="14" t="str">
        <f t="shared" ca="1" si="1413"/>
        <v>above</v>
      </c>
      <c r="N8333">
        <f t="shared" si="1418"/>
        <v>8325</v>
      </c>
      <c r="O8333" s="14">
        <f t="shared" ca="1" si="1414"/>
        <v>98.587835324930381</v>
      </c>
      <c r="P8333" s="14">
        <f t="shared" ca="1" si="1415"/>
        <v>127.74651914709716</v>
      </c>
      <c r="Q8333" s="14">
        <f t="shared" ca="1" si="1416"/>
        <v>9.2020800436791337</v>
      </c>
      <c r="R8333" s="14">
        <f t="shared" ca="1" si="1417"/>
        <v>98.587835324930381</v>
      </c>
    </row>
    <row r="8334" spans="8:18">
      <c r="H8334">
        <v>3000</v>
      </c>
      <c r="I8334">
        <f t="shared" ca="1" si="1411"/>
        <v>100</v>
      </c>
      <c r="J8334" s="14">
        <f t="shared" ca="1" si="1412"/>
        <v>130</v>
      </c>
      <c r="K8334" s="14">
        <f t="shared" ca="1" si="1410"/>
        <v>9.2302410336825194</v>
      </c>
      <c r="L8334" s="14" t="str">
        <f t="shared" ca="1" si="1413"/>
        <v>above</v>
      </c>
      <c r="N8334">
        <f t="shared" si="1418"/>
        <v>8326</v>
      </c>
      <c r="O8334" s="14">
        <f t="shared" ca="1" si="1414"/>
        <v>151.62622448882738</v>
      </c>
      <c r="P8334" s="14">
        <f t="shared" ca="1" si="1415"/>
        <v>220.5977603470362</v>
      </c>
      <c r="Q8334" s="14">
        <f t="shared" ca="1" si="1416"/>
        <v>10.05598391051501</v>
      </c>
      <c r="R8334" s="14" t="str">
        <f t="shared" ca="1" si="1417"/>
        <v>above</v>
      </c>
    </row>
    <row r="8335" spans="8:18">
      <c r="H8335">
        <v>3000</v>
      </c>
      <c r="I8335">
        <f t="shared" ca="1" si="1411"/>
        <v>53</v>
      </c>
      <c r="J8335" s="14">
        <f t="shared" ca="1" si="1412"/>
        <v>61.427</v>
      </c>
      <c r="K8335" s="14">
        <f t="shared" ca="1" si="1410"/>
        <v>7.977968093128549</v>
      </c>
      <c r="L8335" s="14" t="str">
        <f t="shared" ca="1" si="1413"/>
        <v>above</v>
      </c>
      <c r="N8335">
        <f t="shared" si="1418"/>
        <v>8327</v>
      </c>
      <c r="O8335" s="14">
        <f t="shared" ca="1" si="1414"/>
        <v>176.83819790910061</v>
      </c>
      <c r="P8335" s="14">
        <f t="shared" ca="1" si="1415"/>
        <v>270.65344262831536</v>
      </c>
      <c r="Q8335" s="14">
        <f t="shared" ca="1" si="1416"/>
        <v>10.361748272779831</v>
      </c>
      <c r="R8335" s="14" t="str">
        <f t="shared" ca="1" si="1417"/>
        <v>above</v>
      </c>
    </row>
    <row r="8336" spans="8:18">
      <c r="H8336">
        <v>3000</v>
      </c>
      <c r="I8336">
        <f t="shared" ca="1" si="1411"/>
        <v>67</v>
      </c>
      <c r="J8336" s="14">
        <f t="shared" ca="1" si="1412"/>
        <v>80.466999999999999</v>
      </c>
      <c r="K8336" s="14">
        <f t="shared" ca="1" si="1410"/>
        <v>8.4390154103522139</v>
      </c>
      <c r="L8336" s="14" t="str">
        <f t="shared" ca="1" si="1413"/>
        <v>above</v>
      </c>
      <c r="N8336">
        <f t="shared" si="1418"/>
        <v>8328</v>
      </c>
      <c r="O8336" s="14">
        <f t="shared" ca="1" si="1414"/>
        <v>167.97496295032343</v>
      </c>
      <c r="P8336" s="14">
        <f t="shared" ca="1" si="1415"/>
        <v>252.621727484811</v>
      </c>
      <c r="Q8336" s="14">
        <f t="shared" ca="1" si="1416"/>
        <v>10.259501111450206</v>
      </c>
      <c r="R8336" s="14" t="str">
        <f t="shared" ca="1" si="1417"/>
        <v>above</v>
      </c>
    </row>
    <row r="8337" spans="8:18">
      <c r="H8337">
        <v>3000</v>
      </c>
      <c r="I8337">
        <f t="shared" ca="1" si="1411"/>
        <v>83</v>
      </c>
      <c r="J8337" s="14">
        <f t="shared" ca="1" si="1412"/>
        <v>103.667</v>
      </c>
      <c r="K8337" s="14">
        <f t="shared" ca="1" si="1410"/>
        <v>8.8616335976866267</v>
      </c>
      <c r="L8337" s="14" t="str">
        <f t="shared" ca="1" si="1413"/>
        <v>above</v>
      </c>
      <c r="N8337">
        <f t="shared" si="1418"/>
        <v>8329</v>
      </c>
      <c r="O8337" s="14">
        <f t="shared" ca="1" si="1414"/>
        <v>130.65104870627391</v>
      </c>
      <c r="P8337" s="14">
        <f t="shared" ca="1" si="1415"/>
        <v>181.86013829042139</v>
      </c>
      <c r="Q8337" s="14">
        <f t="shared" ca="1" si="1416"/>
        <v>9.7603097035534105</v>
      </c>
      <c r="R8337" s="14" t="str">
        <f t="shared" ca="1" si="1417"/>
        <v>above</v>
      </c>
    </row>
    <row r="8338" spans="8:18">
      <c r="H8338">
        <v>3000</v>
      </c>
      <c r="I8338">
        <f t="shared" ca="1" si="1411"/>
        <v>17</v>
      </c>
      <c r="J8338" s="14">
        <f t="shared" ca="1" si="1412"/>
        <v>17.867000000000001</v>
      </c>
      <c r="K8338" s="14">
        <f t="shared" ca="1" si="1410"/>
        <v>5.780743515792329</v>
      </c>
      <c r="L8338" s="14">
        <f t="shared" ca="1" si="1413"/>
        <v>17</v>
      </c>
      <c r="N8338">
        <f t="shared" si="1418"/>
        <v>8330</v>
      </c>
      <c r="O8338" s="14">
        <f t="shared" ca="1" si="1414"/>
        <v>185.22117528354374</v>
      </c>
      <c r="P8338" s="14">
        <f t="shared" ca="1" si="1415"/>
        <v>288.14182660379544</v>
      </c>
      <c r="Q8338" s="14">
        <f t="shared" ca="1" si="1416"/>
        <v>10.453870163408524</v>
      </c>
      <c r="R8338" s="14" t="str">
        <f t="shared" ca="1" si="1417"/>
        <v>above</v>
      </c>
    </row>
    <row r="8339" spans="8:18">
      <c r="H8339">
        <v>3000</v>
      </c>
      <c r="I8339">
        <f t="shared" ca="1" si="1411"/>
        <v>21</v>
      </c>
      <c r="J8339" s="14">
        <f t="shared" ca="1" si="1412"/>
        <v>22.323</v>
      </c>
      <c r="K8339" s="14">
        <f t="shared" ca="1" si="1410"/>
        <v>6.1820849067166321</v>
      </c>
      <c r="L8339" s="14" t="str">
        <f t="shared" ca="1" si="1413"/>
        <v>above</v>
      </c>
      <c r="N8339">
        <f t="shared" si="1418"/>
        <v>8331</v>
      </c>
      <c r="O8339" s="14">
        <f t="shared" ca="1" si="1414"/>
        <v>118.17347764845657</v>
      </c>
      <c r="P8339" s="14">
        <f t="shared" ca="1" si="1415"/>
        <v>160.06839010704738</v>
      </c>
      <c r="Q8339" s="14">
        <f t="shared" ca="1" si="1416"/>
        <v>9.5611604538492116</v>
      </c>
      <c r="R8339" s="14" t="str">
        <f t="shared" ca="1" si="1417"/>
        <v>above</v>
      </c>
    </row>
    <row r="8340" spans="8:18">
      <c r="H8340">
        <v>3000</v>
      </c>
      <c r="I8340">
        <f t="shared" ca="1" si="1411"/>
        <v>24</v>
      </c>
      <c r="J8340" s="14">
        <f t="shared" ca="1" si="1412"/>
        <v>25.728000000000002</v>
      </c>
      <c r="K8340" s="14">
        <f t="shared" ca="1" si="1410"/>
        <v>6.4377516497364011</v>
      </c>
      <c r="L8340" s="14" t="str">
        <f t="shared" ca="1" si="1413"/>
        <v>above</v>
      </c>
      <c r="N8340">
        <f t="shared" si="1418"/>
        <v>8332</v>
      </c>
      <c r="O8340" s="14">
        <f t="shared" ca="1" si="1414"/>
        <v>129.76025395716414</v>
      </c>
      <c r="P8340" s="14">
        <f t="shared" ca="1" si="1415"/>
        <v>180.27342447824734</v>
      </c>
      <c r="Q8340" s="14">
        <f t="shared" ca="1" si="1416"/>
        <v>9.7467310480331815</v>
      </c>
      <c r="R8340" s="14" t="str">
        <f t="shared" ca="1" si="1417"/>
        <v>above</v>
      </c>
    </row>
    <row r="8341" spans="8:18">
      <c r="H8341">
        <v>3000</v>
      </c>
      <c r="I8341">
        <f t="shared" ca="1" si="1411"/>
        <v>90</v>
      </c>
      <c r="J8341" s="14">
        <f t="shared" ca="1" si="1412"/>
        <v>114.3</v>
      </c>
      <c r="K8341" s="14">
        <f t="shared" ca="1" si="1410"/>
        <v>9.0217190130336995</v>
      </c>
      <c r="L8341" s="14" t="str">
        <f t="shared" ca="1" si="1413"/>
        <v>above</v>
      </c>
      <c r="N8341">
        <f t="shared" si="1418"/>
        <v>8333</v>
      </c>
      <c r="O8341" s="14">
        <f t="shared" ca="1" si="1414"/>
        <v>117.60206749613181</v>
      </c>
      <c r="P8341" s="14">
        <f t="shared" ca="1" si="1415"/>
        <v>159.09280633422603</v>
      </c>
      <c r="Q8341" s="14">
        <f t="shared" ca="1" si="1416"/>
        <v>9.5515478378508796</v>
      </c>
      <c r="R8341" s="14">
        <f t="shared" ca="1" si="1417"/>
        <v>117.60206749613181</v>
      </c>
    </row>
    <row r="8342" spans="8:18">
      <c r="H8342">
        <v>3000</v>
      </c>
      <c r="I8342">
        <f t="shared" ca="1" si="1411"/>
        <v>11</v>
      </c>
      <c r="J8342" s="14">
        <f t="shared" ca="1" si="1412"/>
        <v>11.363</v>
      </c>
      <c r="K8342" s="14">
        <f t="shared" ca="1" si="1410"/>
        <v>4.9698132995760007</v>
      </c>
      <c r="L8342" s="14">
        <f t="shared" ca="1" si="1413"/>
        <v>11</v>
      </c>
      <c r="N8342">
        <f t="shared" si="1418"/>
        <v>8334</v>
      </c>
      <c r="O8342" s="14">
        <f t="shared" ca="1" si="1414"/>
        <v>167.15847372399159</v>
      </c>
      <c r="P8342" s="14">
        <f t="shared" ca="1" si="1415"/>
        <v>250.98433973719477</v>
      </c>
      <c r="Q8342" s="14">
        <f t="shared" ca="1" si="1416"/>
        <v>10.249813661510672</v>
      </c>
      <c r="R8342" s="14" t="str">
        <f t="shared" ca="1" si="1417"/>
        <v>above</v>
      </c>
    </row>
    <row r="8343" spans="8:18">
      <c r="H8343">
        <v>3000</v>
      </c>
      <c r="I8343">
        <f t="shared" ca="1" si="1411"/>
        <v>58</v>
      </c>
      <c r="J8343" s="14">
        <f t="shared" ca="1" si="1412"/>
        <v>68.091999999999999</v>
      </c>
      <c r="K8343" s="14">
        <f t="shared" ca="1" si="1410"/>
        <v>8.1550748878114394</v>
      </c>
      <c r="L8343" s="14" t="str">
        <f t="shared" ca="1" si="1413"/>
        <v>above</v>
      </c>
      <c r="N8343">
        <f t="shared" si="1418"/>
        <v>8335</v>
      </c>
      <c r="O8343" s="14">
        <f t="shared" ca="1" si="1414"/>
        <v>138.22846621275863</v>
      </c>
      <c r="P8343" s="14">
        <f t="shared" ca="1" si="1415"/>
        <v>195.54979282735391</v>
      </c>
      <c r="Q8343" s="14">
        <f t="shared" ca="1" si="1416"/>
        <v>9.872232451296389</v>
      </c>
      <c r="R8343" s="14" t="str">
        <f t="shared" ca="1" si="1417"/>
        <v>above</v>
      </c>
    </row>
    <row r="8344" spans="8:18">
      <c r="H8344">
        <v>3000</v>
      </c>
      <c r="I8344">
        <f t="shared" ca="1" si="1411"/>
        <v>49</v>
      </c>
      <c r="J8344" s="14">
        <f t="shared" ca="1" si="1412"/>
        <v>56.203000000000003</v>
      </c>
      <c r="K8344" s="14">
        <f t="shared" ca="1" si="1410"/>
        <v>7.8240460108562919</v>
      </c>
      <c r="L8344" s="14" t="str">
        <f t="shared" ca="1" si="1413"/>
        <v>above</v>
      </c>
      <c r="N8344">
        <f t="shared" si="1418"/>
        <v>8336</v>
      </c>
      <c r="O8344" s="14">
        <f t="shared" ca="1" si="1414"/>
        <v>149.68259672311979</v>
      </c>
      <c r="P8344" s="14">
        <f t="shared" ca="1" si="1415"/>
        <v>216.89723600844812</v>
      </c>
      <c r="Q8344" s="14">
        <f t="shared" ca="1" si="1416"/>
        <v>10.03035123207647</v>
      </c>
      <c r="R8344" s="14" t="str">
        <f t="shared" ca="1" si="1417"/>
        <v>above</v>
      </c>
    </row>
    <row r="8345" spans="8:18">
      <c r="H8345">
        <v>3000</v>
      </c>
      <c r="I8345">
        <f t="shared" ca="1" si="1411"/>
        <v>55</v>
      </c>
      <c r="J8345" s="14">
        <f t="shared" ca="1" si="1412"/>
        <v>64.075000000000003</v>
      </c>
      <c r="K8345" s="14">
        <f t="shared" ref="K8345:K8408" ca="1" si="1419">2*LN(I8345+1)</f>
        <v>8.0507033814702993</v>
      </c>
      <c r="L8345" s="14" t="str">
        <f t="shared" ca="1" si="1413"/>
        <v>above</v>
      </c>
      <c r="N8345">
        <f t="shared" si="1418"/>
        <v>8337</v>
      </c>
      <c r="O8345" s="14">
        <f t="shared" ca="1" si="1414"/>
        <v>154.02178822813087</v>
      </c>
      <c r="P8345" s="14">
        <f t="shared" ca="1" si="1415"/>
        <v>225.18992197510445</v>
      </c>
      <c r="Q8345" s="14">
        <f t="shared" ca="1" si="1416"/>
        <v>10.087131352508136</v>
      </c>
      <c r="R8345" s="14" t="str">
        <f t="shared" ca="1" si="1417"/>
        <v>above</v>
      </c>
    </row>
    <row r="8346" spans="8:18">
      <c r="H8346">
        <v>3000</v>
      </c>
      <c r="I8346">
        <f t="shared" ca="1" si="1411"/>
        <v>29</v>
      </c>
      <c r="J8346" s="14">
        <f t="shared" ca="1" si="1412"/>
        <v>31.523</v>
      </c>
      <c r="K8346" s="14">
        <f t="shared" ca="1" si="1419"/>
        <v>6.8023947633243109</v>
      </c>
      <c r="L8346" s="14" t="str">
        <f t="shared" ca="1" si="1413"/>
        <v>above</v>
      </c>
      <c r="N8346">
        <f t="shared" si="1418"/>
        <v>8338</v>
      </c>
      <c r="O8346" s="14">
        <f t="shared" ca="1" si="1414"/>
        <v>165.92674985311629</v>
      </c>
      <c r="P8346" s="14">
        <f t="shared" ca="1" si="1415"/>
        <v>248.52180880357218</v>
      </c>
      <c r="Q8346" s="14">
        <f t="shared" ca="1" si="1416"/>
        <v>10.235110185118472</v>
      </c>
      <c r="R8346" s="14" t="str">
        <f t="shared" ca="1" si="1417"/>
        <v>above</v>
      </c>
    </row>
    <row r="8347" spans="8:18">
      <c r="H8347">
        <v>3000</v>
      </c>
      <c r="I8347">
        <f t="shared" ca="1" si="1411"/>
        <v>60</v>
      </c>
      <c r="J8347" s="14">
        <f t="shared" ca="1" si="1412"/>
        <v>70.8</v>
      </c>
      <c r="K8347" s="14">
        <f t="shared" ca="1" si="1419"/>
        <v>8.2217477283466227</v>
      </c>
      <c r="L8347" s="14" t="str">
        <f t="shared" ca="1" si="1413"/>
        <v>above</v>
      </c>
      <c r="N8347">
        <f t="shared" si="1418"/>
        <v>8339</v>
      </c>
      <c r="O8347" s="14">
        <f t="shared" ca="1" si="1414"/>
        <v>149.00320342763024</v>
      </c>
      <c r="P8347" s="14">
        <f t="shared" ca="1" si="1415"/>
        <v>215.60906732271752</v>
      </c>
      <c r="Q8347" s="14">
        <f t="shared" ca="1" si="1416"/>
        <v>10.021313300104834</v>
      </c>
      <c r="R8347" s="14" t="str">
        <f t="shared" ca="1" si="1417"/>
        <v>above</v>
      </c>
    </row>
    <row r="8348" spans="8:18">
      <c r="H8348">
        <v>3000</v>
      </c>
      <c r="I8348">
        <f t="shared" ca="1" si="1411"/>
        <v>36</v>
      </c>
      <c r="J8348" s="14">
        <f t="shared" ca="1" si="1412"/>
        <v>39.887999999999998</v>
      </c>
      <c r="K8348" s="14">
        <f t="shared" ca="1" si="1419"/>
        <v>7.2218358252884487</v>
      </c>
      <c r="L8348" s="14" t="str">
        <f t="shared" ca="1" si="1413"/>
        <v>above</v>
      </c>
      <c r="N8348">
        <f t="shared" si="1418"/>
        <v>8340</v>
      </c>
      <c r="O8348" s="14">
        <f t="shared" ca="1" si="1414"/>
        <v>144.26625884698066</v>
      </c>
      <c r="P8348" s="14">
        <f t="shared" ca="1" si="1415"/>
        <v>206.70451917209274</v>
      </c>
      <c r="Q8348" s="14">
        <f t="shared" ca="1" si="1416"/>
        <v>9.9571366529038396</v>
      </c>
      <c r="R8348" s="14" t="str">
        <f t="shared" ca="1" si="1417"/>
        <v>above</v>
      </c>
    </row>
    <row r="8349" spans="8:18">
      <c r="H8349">
        <v>3000</v>
      </c>
      <c r="I8349">
        <f t="shared" ca="1" si="1411"/>
        <v>56</v>
      </c>
      <c r="J8349" s="14">
        <f t="shared" ca="1" si="1412"/>
        <v>65.408000000000001</v>
      </c>
      <c r="K8349" s="14">
        <f t="shared" ca="1" si="1419"/>
        <v>8.0861025356691005</v>
      </c>
      <c r="L8349" s="14" t="str">
        <f t="shared" ca="1" si="1413"/>
        <v>above</v>
      </c>
      <c r="N8349">
        <f t="shared" si="1418"/>
        <v>8341</v>
      </c>
      <c r="O8349" s="14">
        <f t="shared" ca="1" si="1414"/>
        <v>155.97313210412673</v>
      </c>
      <c r="P8349" s="14">
        <f t="shared" ca="1" si="1415"/>
        <v>228.95598591924085</v>
      </c>
      <c r="Q8349" s="14">
        <f t="shared" ca="1" si="1416"/>
        <v>10.11214931521727</v>
      </c>
      <c r="R8349" s="14" t="str">
        <f t="shared" ca="1" si="1417"/>
        <v>above</v>
      </c>
    </row>
    <row r="8350" spans="8:18">
      <c r="H8350">
        <v>3000</v>
      </c>
      <c r="I8350">
        <f t="shared" ca="1" si="1411"/>
        <v>78</v>
      </c>
      <c r="J8350" s="14">
        <f t="shared" ca="1" si="1412"/>
        <v>96.251999999999995</v>
      </c>
      <c r="K8350" s="14">
        <f t="shared" ca="1" si="1419"/>
        <v>8.738895704934043</v>
      </c>
      <c r="L8350" s="14" t="str">
        <f t="shared" ca="1" si="1413"/>
        <v>above</v>
      </c>
      <c r="N8350">
        <f t="shared" si="1418"/>
        <v>8342</v>
      </c>
      <c r="O8350" s="14">
        <f t="shared" ca="1" si="1414"/>
        <v>195.54944591695238</v>
      </c>
      <c r="P8350" s="14">
        <f t="shared" ca="1" si="1415"/>
        <v>310.26820331223365</v>
      </c>
      <c r="Q8350" s="14">
        <f t="shared" ca="1" si="1416"/>
        <v>10.561828065640306</v>
      </c>
      <c r="R8350" s="14" t="str">
        <f t="shared" ca="1" si="1417"/>
        <v>above</v>
      </c>
    </row>
    <row r="8351" spans="8:18">
      <c r="H8351">
        <v>3000</v>
      </c>
      <c r="I8351">
        <f t="shared" ca="1" si="1411"/>
        <v>88</v>
      </c>
      <c r="J8351" s="14">
        <f t="shared" ca="1" si="1412"/>
        <v>111.232</v>
      </c>
      <c r="K8351" s="14">
        <f t="shared" ca="1" si="1419"/>
        <v>8.9772727394642793</v>
      </c>
      <c r="L8351" s="14" t="str">
        <f t="shared" ca="1" si="1413"/>
        <v>above</v>
      </c>
      <c r="N8351">
        <f t="shared" si="1418"/>
        <v>8343</v>
      </c>
      <c r="O8351" s="14">
        <f t="shared" ca="1" si="1414"/>
        <v>129.06006545871927</v>
      </c>
      <c r="P8351" s="14">
        <f t="shared" ca="1" si="1415"/>
        <v>179.02956694734598</v>
      </c>
      <c r="Q8351" s="14">
        <f t="shared" ca="1" si="1416"/>
        <v>9.7359927714743968</v>
      </c>
      <c r="R8351" s="14" t="str">
        <f t="shared" ca="1" si="1417"/>
        <v>above</v>
      </c>
    </row>
    <row r="8352" spans="8:18">
      <c r="H8352">
        <v>3000</v>
      </c>
      <c r="I8352">
        <f t="shared" ca="1" si="1411"/>
        <v>64</v>
      </c>
      <c r="J8352" s="14">
        <f t="shared" ca="1" si="1412"/>
        <v>76.287999999999997</v>
      </c>
      <c r="K8352" s="14">
        <f t="shared" ca="1" si="1419"/>
        <v>8.3487745397912736</v>
      </c>
      <c r="L8352" s="14" t="str">
        <f t="shared" ca="1" si="1413"/>
        <v>above</v>
      </c>
      <c r="N8352">
        <f t="shared" si="1418"/>
        <v>8344</v>
      </c>
      <c r="O8352" s="14">
        <f t="shared" ca="1" si="1414"/>
        <v>165.82791233116038</v>
      </c>
      <c r="P8352" s="14">
        <f t="shared" ca="1" si="1415"/>
        <v>248.32460185549343</v>
      </c>
      <c r="Q8352" s="14">
        <f t="shared" ca="1" si="1416"/>
        <v>10.233925632079442</v>
      </c>
      <c r="R8352" s="14" t="str">
        <f t="shared" ca="1" si="1417"/>
        <v>above</v>
      </c>
    </row>
    <row r="8353" spans="8:18">
      <c r="H8353">
        <v>3000</v>
      </c>
      <c r="I8353">
        <f t="shared" ca="1" si="1411"/>
        <v>59</v>
      </c>
      <c r="J8353" s="14">
        <f t="shared" ca="1" si="1412"/>
        <v>69.442999999999998</v>
      </c>
      <c r="K8353" s="14">
        <f t="shared" ca="1" si="1419"/>
        <v>8.1886891244442008</v>
      </c>
      <c r="L8353" s="14" t="str">
        <f t="shared" ca="1" si="1413"/>
        <v>above</v>
      </c>
      <c r="N8353">
        <f t="shared" si="1418"/>
        <v>8345</v>
      </c>
      <c r="O8353" s="14">
        <f t="shared" ca="1" si="1414"/>
        <v>155.81877899117927</v>
      </c>
      <c r="P8353" s="14">
        <f t="shared" ca="1" si="1415"/>
        <v>228.65725465008518</v>
      </c>
      <c r="Q8353" s="14">
        <f t="shared" ca="1" si="1416"/>
        <v>10.110181729439066</v>
      </c>
      <c r="R8353" s="14" t="str">
        <f t="shared" ca="1" si="1417"/>
        <v>above</v>
      </c>
    </row>
    <row r="8354" spans="8:18">
      <c r="H8354">
        <v>3000</v>
      </c>
      <c r="I8354">
        <f t="shared" ca="1" si="1411"/>
        <v>75</v>
      </c>
      <c r="J8354" s="14">
        <f t="shared" ca="1" si="1412"/>
        <v>91.875</v>
      </c>
      <c r="K8354" s="14">
        <f t="shared" ca="1" si="1419"/>
        <v>8.6614666805726621</v>
      </c>
      <c r="L8354" s="14" t="str">
        <f t="shared" ca="1" si="1413"/>
        <v>above</v>
      </c>
      <c r="N8354">
        <f t="shared" si="1418"/>
        <v>8346</v>
      </c>
      <c r="O8354" s="14">
        <f t="shared" ca="1" si="1414"/>
        <v>139.3115378557259</v>
      </c>
      <c r="P8354" s="14">
        <f t="shared" ca="1" si="1415"/>
        <v>197.53465159490796</v>
      </c>
      <c r="Q8354" s="14">
        <f t="shared" ca="1" si="1416"/>
        <v>9.8877304415202154</v>
      </c>
      <c r="R8354" s="14" t="str">
        <f t="shared" ca="1" si="1417"/>
        <v>above</v>
      </c>
    </row>
    <row r="8355" spans="8:18">
      <c r="H8355">
        <v>3000</v>
      </c>
      <c r="I8355">
        <f t="shared" ca="1" si="1411"/>
        <v>13</v>
      </c>
      <c r="J8355" s="14">
        <f t="shared" ca="1" si="1412"/>
        <v>13.507</v>
      </c>
      <c r="K8355" s="14">
        <f t="shared" ca="1" si="1419"/>
        <v>5.2781146592305168</v>
      </c>
      <c r="L8355" s="14">
        <f t="shared" ca="1" si="1413"/>
        <v>13</v>
      </c>
      <c r="N8355">
        <f t="shared" si="1418"/>
        <v>8347</v>
      </c>
      <c r="O8355" s="14">
        <f t="shared" ca="1" si="1414"/>
        <v>163.09743998838886</v>
      </c>
      <c r="P8355" s="14">
        <f t="shared" ca="1" si="1415"/>
        <v>242.89976478068718</v>
      </c>
      <c r="Q8355" s="14">
        <f t="shared" ca="1" si="1416"/>
        <v>10.200920795319698</v>
      </c>
      <c r="R8355" s="14" t="str">
        <f t="shared" ca="1" si="1417"/>
        <v>above</v>
      </c>
    </row>
    <row r="8356" spans="8:18">
      <c r="H8356">
        <v>3000</v>
      </c>
      <c r="I8356">
        <f t="shared" ca="1" si="1411"/>
        <v>87</v>
      </c>
      <c r="J8356" s="14">
        <f t="shared" ca="1" si="1412"/>
        <v>109.70699999999999</v>
      </c>
      <c r="K8356" s="14">
        <f t="shared" ca="1" si="1419"/>
        <v>8.9546736289564137</v>
      </c>
      <c r="L8356" s="14" t="str">
        <f t="shared" ca="1" si="1413"/>
        <v>above</v>
      </c>
      <c r="N8356">
        <f t="shared" si="1418"/>
        <v>8348</v>
      </c>
      <c r="O8356" s="14">
        <f t="shared" ca="1" si="1414"/>
        <v>186.5959522861601</v>
      </c>
      <c r="P8356" s="14">
        <f t="shared" ca="1" si="1415"/>
        <v>291.05010051489688</v>
      </c>
      <c r="Q8356" s="14">
        <f t="shared" ca="1" si="1416"/>
        <v>10.468580920079132</v>
      </c>
      <c r="R8356" s="14" t="str">
        <f t="shared" ca="1" si="1417"/>
        <v>above</v>
      </c>
    </row>
    <row r="8357" spans="8:18">
      <c r="H8357">
        <v>3000</v>
      </c>
      <c r="I8357">
        <f t="shared" ca="1" si="1411"/>
        <v>10</v>
      </c>
      <c r="J8357" s="14">
        <f t="shared" ca="1" si="1412"/>
        <v>10.3</v>
      </c>
      <c r="K8357" s="14">
        <f t="shared" ca="1" si="1419"/>
        <v>4.7957905455967413</v>
      </c>
      <c r="L8357" s="14">
        <f t="shared" ca="1" si="1413"/>
        <v>10</v>
      </c>
      <c r="N8357">
        <f t="shared" si="1418"/>
        <v>8349</v>
      </c>
      <c r="O8357" s="14">
        <f t="shared" ca="1" si="1414"/>
        <v>188.52282236927167</v>
      </c>
      <c r="P8357" s="14">
        <f t="shared" ca="1" si="1415"/>
        <v>295.14538603149953</v>
      </c>
      <c r="Q8357" s="14">
        <f t="shared" ca="1" si="1416"/>
        <v>10.4890189038743</v>
      </c>
      <c r="R8357" s="14" t="str">
        <f t="shared" ca="1" si="1417"/>
        <v>above</v>
      </c>
    </row>
    <row r="8358" spans="8:18">
      <c r="H8358">
        <v>3000</v>
      </c>
      <c r="I8358">
        <f t="shared" ca="1" si="1411"/>
        <v>27</v>
      </c>
      <c r="J8358" s="14">
        <f t="shared" ca="1" si="1412"/>
        <v>29.187000000000001</v>
      </c>
      <c r="K8358" s="14">
        <f t="shared" ca="1" si="1419"/>
        <v>6.6644090203504076</v>
      </c>
      <c r="L8358" s="14" t="str">
        <f t="shared" ca="1" si="1413"/>
        <v>above</v>
      </c>
      <c r="N8358">
        <f t="shared" si="1418"/>
        <v>8350</v>
      </c>
      <c r="O8358" s="14">
        <f t="shared" ca="1" si="1414"/>
        <v>169.33479187578212</v>
      </c>
      <c r="P8358" s="14">
        <f t="shared" ca="1" si="1415"/>
        <v>255.35760709462545</v>
      </c>
      <c r="Q8358" s="14">
        <f t="shared" ca="1" si="1416"/>
        <v>10.275531728740905</v>
      </c>
      <c r="R8358" s="14" t="str">
        <f t="shared" ca="1" si="1417"/>
        <v>above</v>
      </c>
    </row>
    <row r="8359" spans="8:18">
      <c r="H8359">
        <v>3000</v>
      </c>
      <c r="I8359">
        <f t="shared" ca="1" si="1411"/>
        <v>75</v>
      </c>
      <c r="J8359" s="14">
        <f t="shared" ca="1" si="1412"/>
        <v>91.875</v>
      </c>
      <c r="K8359" s="14">
        <f t="shared" ca="1" si="1419"/>
        <v>8.6614666805726621</v>
      </c>
      <c r="L8359" s="14" t="str">
        <f t="shared" ca="1" si="1413"/>
        <v>above</v>
      </c>
      <c r="N8359">
        <f t="shared" si="1418"/>
        <v>8351</v>
      </c>
      <c r="O8359" s="14">
        <f t="shared" ca="1" si="1414"/>
        <v>176.39367514001447</v>
      </c>
      <c r="P8359" s="14">
        <f t="shared" ca="1" si="1415"/>
        <v>269.73786102821737</v>
      </c>
      <c r="Q8359" s="14">
        <f t="shared" ca="1" si="1416"/>
        <v>10.356742832279272</v>
      </c>
      <c r="R8359" s="14" t="str">
        <f t="shared" ca="1" si="1417"/>
        <v>above</v>
      </c>
    </row>
    <row r="8360" spans="8:18">
      <c r="H8360">
        <v>3000</v>
      </c>
      <c r="I8360">
        <f t="shared" ca="1" si="1411"/>
        <v>50</v>
      </c>
      <c r="J8360" s="14">
        <f t="shared" ca="1" si="1412"/>
        <v>57.5</v>
      </c>
      <c r="K8360" s="14">
        <f t="shared" ca="1" si="1419"/>
        <v>7.8636512654486515</v>
      </c>
      <c r="L8360" s="14" t="str">
        <f t="shared" ca="1" si="1413"/>
        <v>above</v>
      </c>
      <c r="N8360">
        <f t="shared" si="1418"/>
        <v>8352</v>
      </c>
      <c r="O8360" s="14">
        <f t="shared" ca="1" si="1414"/>
        <v>186.03924717609459</v>
      </c>
      <c r="P8360" s="14">
        <f t="shared" ca="1" si="1415"/>
        <v>289.87105164563866</v>
      </c>
      <c r="Q8360" s="14">
        <f t="shared" ca="1" si="1416"/>
        <v>10.462636945560643</v>
      </c>
      <c r="R8360" s="14" t="str">
        <f t="shared" ca="1" si="1417"/>
        <v>above</v>
      </c>
    </row>
    <row r="8361" spans="8:18">
      <c r="H8361">
        <v>3000</v>
      </c>
      <c r="I8361">
        <f t="shared" ca="1" si="1411"/>
        <v>24</v>
      </c>
      <c r="J8361" s="14">
        <f t="shared" ca="1" si="1412"/>
        <v>25.728000000000002</v>
      </c>
      <c r="K8361" s="14">
        <f t="shared" ca="1" si="1419"/>
        <v>6.4377516497364011</v>
      </c>
      <c r="L8361" s="14" t="str">
        <f t="shared" ca="1" si="1413"/>
        <v>above</v>
      </c>
      <c r="N8361">
        <f t="shared" si="1418"/>
        <v>8353</v>
      </c>
      <c r="O8361" s="14">
        <f t="shared" ca="1" si="1414"/>
        <v>149.17569581024688</v>
      </c>
      <c r="P8361" s="14">
        <f t="shared" ca="1" si="1415"/>
        <v>215.93586047166082</v>
      </c>
      <c r="Q8361" s="14">
        <f t="shared" ca="1" si="1416"/>
        <v>10.023611828109839</v>
      </c>
      <c r="R8361" s="14" t="str">
        <f t="shared" ca="1" si="1417"/>
        <v>above</v>
      </c>
    </row>
    <row r="8362" spans="8:18">
      <c r="H8362">
        <v>3000</v>
      </c>
      <c r="I8362">
        <f t="shared" ca="1" si="1411"/>
        <v>29</v>
      </c>
      <c r="J8362" s="14">
        <f t="shared" ca="1" si="1412"/>
        <v>31.523</v>
      </c>
      <c r="K8362" s="14">
        <f t="shared" ca="1" si="1419"/>
        <v>6.8023947633243109</v>
      </c>
      <c r="L8362" s="14" t="str">
        <f t="shared" ca="1" si="1413"/>
        <v>above</v>
      </c>
      <c r="N8362">
        <f t="shared" si="1418"/>
        <v>8354</v>
      </c>
      <c r="O8362" s="14">
        <f t="shared" ca="1" si="1414"/>
        <v>158.36943249952725</v>
      </c>
      <c r="P8362" s="14">
        <f t="shared" ca="1" si="1415"/>
        <v>233.6120639501942</v>
      </c>
      <c r="Q8362" s="14">
        <f t="shared" ca="1" si="1416"/>
        <v>10.142449963932416</v>
      </c>
      <c r="R8362" s="14" t="str">
        <f t="shared" ca="1" si="1417"/>
        <v>above</v>
      </c>
    </row>
    <row r="8363" spans="8:18">
      <c r="H8363">
        <v>3000</v>
      </c>
      <c r="I8363">
        <f t="shared" ca="1" si="1411"/>
        <v>75</v>
      </c>
      <c r="J8363" s="14">
        <f t="shared" ca="1" si="1412"/>
        <v>91.875</v>
      </c>
      <c r="K8363" s="14">
        <f t="shared" ca="1" si="1419"/>
        <v>8.6614666805726621</v>
      </c>
      <c r="L8363" s="14" t="str">
        <f t="shared" ca="1" si="1413"/>
        <v>above</v>
      </c>
      <c r="N8363">
        <f t="shared" si="1418"/>
        <v>8355</v>
      </c>
      <c r="O8363" s="14">
        <f t="shared" ca="1" si="1414"/>
        <v>138.08602397197623</v>
      </c>
      <c r="P8363" s="14">
        <f t="shared" ca="1" si="1415"/>
        <v>195.28927402114383</v>
      </c>
      <c r="Q8363" s="14">
        <f t="shared" ca="1" si="1416"/>
        <v>9.870185238402442</v>
      </c>
      <c r="R8363" s="14" t="str">
        <f t="shared" ca="1" si="1417"/>
        <v>above</v>
      </c>
    </row>
    <row r="8364" spans="8:18">
      <c r="H8364">
        <v>3000</v>
      </c>
      <c r="I8364">
        <f t="shared" ca="1" si="1411"/>
        <v>71</v>
      </c>
      <c r="J8364" s="14">
        <f t="shared" ca="1" si="1412"/>
        <v>86.123000000000005</v>
      </c>
      <c r="K8364" s="14">
        <f t="shared" ca="1" si="1419"/>
        <v>8.5533322380321106</v>
      </c>
      <c r="L8364" s="14" t="str">
        <f t="shared" ca="1" si="1413"/>
        <v>above</v>
      </c>
      <c r="N8364">
        <f t="shared" si="1418"/>
        <v>8356</v>
      </c>
      <c r="O8364" s="14">
        <f t="shared" ca="1" si="1414"/>
        <v>160.88284034419868</v>
      </c>
      <c r="P8364" s="14">
        <f t="shared" ca="1" si="1415"/>
        <v>238.53270529584944</v>
      </c>
      <c r="Q8364" s="14">
        <f t="shared" ca="1" si="1416"/>
        <v>10.173745731679286</v>
      </c>
      <c r="R8364" s="14" t="str">
        <f t="shared" ca="1" si="1417"/>
        <v>above</v>
      </c>
    </row>
    <row r="8365" spans="8:18">
      <c r="H8365">
        <v>3000</v>
      </c>
      <c r="I8365">
        <f t="shared" ca="1" si="1411"/>
        <v>22</v>
      </c>
      <c r="J8365" s="14">
        <f t="shared" ca="1" si="1412"/>
        <v>23.451999999999998</v>
      </c>
      <c r="K8365" s="14">
        <f t="shared" ca="1" si="1419"/>
        <v>6.2709884318582994</v>
      </c>
      <c r="L8365" s="14" t="str">
        <f t="shared" ca="1" si="1413"/>
        <v>above</v>
      </c>
      <c r="N8365">
        <f t="shared" si="1418"/>
        <v>8357</v>
      </c>
      <c r="O8365" s="14">
        <f t="shared" ca="1" si="1414"/>
        <v>158.78699501026031</v>
      </c>
      <c r="P8365" s="14">
        <f t="shared" ca="1" si="1415"/>
        <v>234.42692436342563</v>
      </c>
      <c r="Q8365" s="14">
        <f t="shared" ca="1" si="1416"/>
        <v>10.147683294211777</v>
      </c>
      <c r="R8365" s="14" t="str">
        <f t="shared" ca="1" si="1417"/>
        <v>above</v>
      </c>
    </row>
    <row r="8366" spans="8:18">
      <c r="H8366">
        <v>3000</v>
      </c>
      <c r="I8366">
        <f t="shared" ca="1" si="1411"/>
        <v>56</v>
      </c>
      <c r="J8366" s="14">
        <f t="shared" ca="1" si="1412"/>
        <v>65.408000000000001</v>
      </c>
      <c r="K8366" s="14">
        <f t="shared" ca="1" si="1419"/>
        <v>8.0861025356691005</v>
      </c>
      <c r="L8366" s="14" t="str">
        <f t="shared" ca="1" si="1413"/>
        <v>above</v>
      </c>
      <c r="N8366">
        <f t="shared" si="1418"/>
        <v>8358</v>
      </c>
      <c r="O8366" s="14">
        <f t="shared" ca="1" si="1414"/>
        <v>172.7219927422918</v>
      </c>
      <c r="P8366" s="14">
        <f t="shared" ca="1" si="1415"/>
        <v>262.22065307289671</v>
      </c>
      <c r="Q8366" s="14">
        <f t="shared" ca="1" si="1416"/>
        <v>10.314912557203638</v>
      </c>
      <c r="R8366" s="14" t="str">
        <f t="shared" ca="1" si="1417"/>
        <v>above</v>
      </c>
    </row>
    <row r="8367" spans="8:18">
      <c r="H8367">
        <v>3000</v>
      </c>
      <c r="I8367">
        <f t="shared" ca="1" si="1411"/>
        <v>40</v>
      </c>
      <c r="J8367" s="14">
        <f t="shared" ca="1" si="1412"/>
        <v>44.8</v>
      </c>
      <c r="K8367" s="14">
        <f t="shared" ca="1" si="1419"/>
        <v>7.4271441334086159</v>
      </c>
      <c r="L8367" s="14" t="str">
        <f t="shared" ca="1" si="1413"/>
        <v>above</v>
      </c>
      <c r="N8367">
        <f t="shared" si="1418"/>
        <v>8359</v>
      </c>
      <c r="O8367" s="14">
        <f t="shared" ca="1" si="1414"/>
        <v>167.3808126471159</v>
      </c>
      <c r="P8367" s="14">
        <f t="shared" ca="1" si="1415"/>
        <v>251.42982197434264</v>
      </c>
      <c r="Q8367" s="14">
        <f t="shared" ca="1" si="1416"/>
        <v>10.252456312333051</v>
      </c>
      <c r="R8367" s="14" t="str">
        <f t="shared" ca="1" si="1417"/>
        <v>above</v>
      </c>
    </row>
    <row r="8368" spans="8:18">
      <c r="H8368">
        <v>3000</v>
      </c>
      <c r="I8368">
        <f t="shared" ca="1" si="1411"/>
        <v>28</v>
      </c>
      <c r="J8368" s="14">
        <f t="shared" ca="1" si="1412"/>
        <v>30.352</v>
      </c>
      <c r="K8368" s="14">
        <f t="shared" ca="1" si="1419"/>
        <v>6.7345916599729483</v>
      </c>
      <c r="L8368" s="14" t="str">
        <f t="shared" ca="1" si="1413"/>
        <v>above</v>
      </c>
      <c r="N8368">
        <f t="shared" si="1418"/>
        <v>8360</v>
      </c>
      <c r="O8368" s="14">
        <f t="shared" ca="1" si="1414"/>
        <v>148.29188126211704</v>
      </c>
      <c r="P8368" s="14">
        <f t="shared" ca="1" si="1415"/>
        <v>214.26332740689051</v>
      </c>
      <c r="Q8368" s="14">
        <f t="shared" ca="1" si="1416"/>
        <v>10.011806648760295</v>
      </c>
      <c r="R8368" s="14" t="str">
        <f t="shared" ca="1" si="1417"/>
        <v>above</v>
      </c>
    </row>
    <row r="8369" spans="8:18">
      <c r="H8369">
        <v>3000</v>
      </c>
      <c r="I8369">
        <f t="shared" ca="1" si="1411"/>
        <v>40</v>
      </c>
      <c r="J8369" s="14">
        <f t="shared" ca="1" si="1412"/>
        <v>44.8</v>
      </c>
      <c r="K8369" s="14">
        <f t="shared" ca="1" si="1419"/>
        <v>7.4271441334086159</v>
      </c>
      <c r="L8369" s="14" t="str">
        <f t="shared" ca="1" si="1413"/>
        <v>above</v>
      </c>
      <c r="N8369">
        <f t="shared" si="1418"/>
        <v>8361</v>
      </c>
      <c r="O8369" s="14">
        <f t="shared" ca="1" si="1414"/>
        <v>137.72905118452658</v>
      </c>
      <c r="P8369" s="14">
        <f t="shared" ca="1" si="1415"/>
        <v>194.63692580509641</v>
      </c>
      <c r="Q8369" s="14">
        <f t="shared" ca="1" si="1416"/>
        <v>9.865045517547367</v>
      </c>
      <c r="R8369" s="14" t="str">
        <f t="shared" ca="1" si="1417"/>
        <v>above</v>
      </c>
    </row>
    <row r="8370" spans="8:18">
      <c r="H8370">
        <v>3000</v>
      </c>
      <c r="I8370">
        <f t="shared" ca="1" si="1411"/>
        <v>14</v>
      </c>
      <c r="J8370" s="14">
        <f t="shared" ca="1" si="1412"/>
        <v>14.587999999999999</v>
      </c>
      <c r="K8370" s="14">
        <f t="shared" ca="1" si="1419"/>
        <v>5.4161004022044201</v>
      </c>
      <c r="L8370" s="14">
        <f t="shared" ca="1" si="1413"/>
        <v>14</v>
      </c>
      <c r="N8370">
        <f t="shared" si="1418"/>
        <v>8362</v>
      </c>
      <c r="O8370" s="14">
        <f t="shared" ca="1" si="1414"/>
        <v>125.56148617229195</v>
      </c>
      <c r="P8370" s="14">
        <f t="shared" ca="1" si="1415"/>
        <v>172.85854660167593</v>
      </c>
      <c r="Q8370" s="14">
        <f t="shared" ca="1" si="1416"/>
        <v>9.6814564935564835</v>
      </c>
      <c r="R8370" s="14" t="str">
        <f t="shared" ca="1" si="1417"/>
        <v>above</v>
      </c>
    </row>
    <row r="8371" spans="8:18">
      <c r="H8371">
        <v>3000</v>
      </c>
      <c r="I8371">
        <f t="shared" ca="1" si="1411"/>
        <v>68</v>
      </c>
      <c r="J8371" s="14">
        <f t="shared" ca="1" si="1412"/>
        <v>81.872</v>
      </c>
      <c r="K8371" s="14">
        <f t="shared" ca="1" si="1419"/>
        <v>8.4682130091945194</v>
      </c>
      <c r="L8371" s="14" t="str">
        <f t="shared" ca="1" si="1413"/>
        <v>above</v>
      </c>
      <c r="N8371">
        <f t="shared" si="1418"/>
        <v>8363</v>
      </c>
      <c r="O8371" s="14">
        <f t="shared" ca="1" si="1414"/>
        <v>181.72791322821175</v>
      </c>
      <c r="P8371" s="14">
        <f t="shared" ca="1" si="1415"/>
        <v>280.80301656705313</v>
      </c>
      <c r="Q8371" s="14">
        <f t="shared" ca="1" si="1416"/>
        <v>10.415996466955255</v>
      </c>
      <c r="R8371" s="14" t="str">
        <f t="shared" ca="1" si="1417"/>
        <v>above</v>
      </c>
    </row>
    <row r="8372" spans="8:18">
      <c r="H8372">
        <v>3000</v>
      </c>
      <c r="I8372">
        <f t="shared" ca="1" si="1411"/>
        <v>38</v>
      </c>
      <c r="J8372" s="14">
        <f t="shared" ca="1" si="1412"/>
        <v>42.332000000000001</v>
      </c>
      <c r="K8372" s="14">
        <f t="shared" ca="1" si="1419"/>
        <v>7.3271232922592926</v>
      </c>
      <c r="L8372" s="14" t="str">
        <f t="shared" ca="1" si="1413"/>
        <v>above</v>
      </c>
      <c r="N8372">
        <f t="shared" si="1418"/>
        <v>8364</v>
      </c>
      <c r="O8372" s="14">
        <f t="shared" ca="1" si="1414"/>
        <v>179.8736072047231</v>
      </c>
      <c r="P8372" s="14">
        <f t="shared" ca="1" si="1415"/>
        <v>276.93715091124017</v>
      </c>
      <c r="Q8372" s="14">
        <f t="shared" ca="1" si="1416"/>
        <v>10.39559696920514</v>
      </c>
      <c r="R8372" s="14" t="str">
        <f t="shared" ca="1" si="1417"/>
        <v>above</v>
      </c>
    </row>
    <row r="8373" spans="8:18">
      <c r="H8373">
        <v>3000</v>
      </c>
      <c r="I8373">
        <f t="shared" ca="1" si="1411"/>
        <v>73</v>
      </c>
      <c r="J8373" s="14">
        <f t="shared" ca="1" si="1412"/>
        <v>88.986999999999995</v>
      </c>
      <c r="K8373" s="14">
        <f t="shared" ca="1" si="1419"/>
        <v>8.6081301864083404</v>
      </c>
      <c r="L8373" s="14" t="str">
        <f t="shared" ca="1" si="1413"/>
        <v>above</v>
      </c>
      <c r="N8373">
        <f t="shared" si="1418"/>
        <v>8365</v>
      </c>
      <c r="O8373" s="14">
        <f t="shared" ca="1" si="1414"/>
        <v>130.54005901440843</v>
      </c>
      <c r="P8373" s="14">
        <f t="shared" ca="1" si="1415"/>
        <v>181.66218003686413</v>
      </c>
      <c r="Q8373" s="14">
        <f t="shared" ca="1" si="1416"/>
        <v>9.7586228730308129</v>
      </c>
      <c r="R8373" s="14" t="str">
        <f t="shared" ca="1" si="1417"/>
        <v>above</v>
      </c>
    </row>
    <row r="8374" spans="8:18">
      <c r="H8374">
        <v>3000</v>
      </c>
      <c r="I8374">
        <f t="shared" ca="1" si="1411"/>
        <v>44</v>
      </c>
      <c r="J8374" s="14">
        <f t="shared" ca="1" si="1412"/>
        <v>49.808</v>
      </c>
      <c r="K8374" s="14">
        <f t="shared" ca="1" si="1419"/>
        <v>7.6133249795406392</v>
      </c>
      <c r="L8374" s="14" t="str">
        <f t="shared" ca="1" si="1413"/>
        <v>above</v>
      </c>
      <c r="N8374">
        <f t="shared" si="1418"/>
        <v>8366</v>
      </c>
      <c r="O8374" s="14">
        <f t="shared" ca="1" si="1414"/>
        <v>105.4153134071025</v>
      </c>
      <c r="P8374" s="14">
        <f t="shared" ca="1" si="1415"/>
        <v>138.75247830925542</v>
      </c>
      <c r="Q8374" s="14">
        <f t="shared" ca="1" si="1416"/>
        <v>9.3346989791014128</v>
      </c>
      <c r="R8374" s="14">
        <f t="shared" ca="1" si="1417"/>
        <v>105.4153134071025</v>
      </c>
    </row>
    <row r="8375" spans="8:18">
      <c r="H8375">
        <v>3000</v>
      </c>
      <c r="I8375">
        <f t="shared" ca="1" si="1411"/>
        <v>18</v>
      </c>
      <c r="J8375" s="14">
        <f t="shared" ca="1" si="1412"/>
        <v>18.972000000000001</v>
      </c>
      <c r="K8375" s="14">
        <f t="shared" ca="1" si="1419"/>
        <v>5.8888779583328805</v>
      </c>
      <c r="L8375" s="14">
        <f t="shared" ca="1" si="1413"/>
        <v>18</v>
      </c>
      <c r="N8375">
        <f t="shared" si="1418"/>
        <v>8367</v>
      </c>
      <c r="O8375" s="14">
        <f t="shared" ca="1" si="1414"/>
        <v>156.3723656665947</v>
      </c>
      <c r="P8375" s="14">
        <f t="shared" ca="1" si="1415"/>
        <v>229.72931589909632</v>
      </c>
      <c r="Q8375" s="14">
        <f t="shared" ca="1" si="1416"/>
        <v>10.117229506025875</v>
      </c>
      <c r="R8375" s="14" t="str">
        <f t="shared" ca="1" si="1417"/>
        <v>above</v>
      </c>
    </row>
    <row r="8376" spans="8:18">
      <c r="H8376">
        <v>3000</v>
      </c>
      <c r="I8376">
        <f t="shared" ca="1" si="1411"/>
        <v>18</v>
      </c>
      <c r="J8376" s="14">
        <f t="shared" ca="1" si="1412"/>
        <v>18.972000000000001</v>
      </c>
      <c r="K8376" s="14">
        <f t="shared" ca="1" si="1419"/>
        <v>5.8888779583328805</v>
      </c>
      <c r="L8376" s="14">
        <f t="shared" ca="1" si="1413"/>
        <v>18</v>
      </c>
      <c r="N8376">
        <f t="shared" si="1418"/>
        <v>8368</v>
      </c>
      <c r="O8376" s="14">
        <f t="shared" ca="1" si="1414"/>
        <v>152.09099179751053</v>
      </c>
      <c r="P8376" s="14">
        <f t="shared" ca="1" si="1415"/>
        <v>221.48600115536175</v>
      </c>
      <c r="Q8376" s="14">
        <f t="shared" ca="1" si="1416"/>
        <v>10.062064924497554</v>
      </c>
      <c r="R8376" s="14" t="str">
        <f t="shared" ca="1" si="1417"/>
        <v>above</v>
      </c>
    </row>
    <row r="8377" spans="8:18">
      <c r="H8377">
        <v>3000</v>
      </c>
      <c r="I8377">
        <f t="shared" ca="1" si="1411"/>
        <v>60</v>
      </c>
      <c r="J8377" s="14">
        <f t="shared" ca="1" si="1412"/>
        <v>70.8</v>
      </c>
      <c r="K8377" s="14">
        <f t="shared" ca="1" si="1419"/>
        <v>8.2217477283466227</v>
      </c>
      <c r="L8377" s="14" t="str">
        <f t="shared" ca="1" si="1413"/>
        <v>above</v>
      </c>
      <c r="N8377">
        <f t="shared" si="1418"/>
        <v>8369</v>
      </c>
      <c r="O8377" s="14">
        <f t="shared" ca="1" si="1414"/>
        <v>157.05752892827238</v>
      </c>
      <c r="P8377" s="14">
        <f t="shared" ca="1" si="1415"/>
        <v>231.05873110743772</v>
      </c>
      <c r="Q8377" s="14">
        <f t="shared" ca="1" si="1416"/>
        <v>10.125918147794025</v>
      </c>
      <c r="R8377" s="14" t="str">
        <f t="shared" ca="1" si="1417"/>
        <v>above</v>
      </c>
    </row>
    <row r="8378" spans="8:18">
      <c r="H8378">
        <v>3000</v>
      </c>
      <c r="I8378">
        <f t="shared" ca="1" si="1411"/>
        <v>51</v>
      </c>
      <c r="J8378" s="14">
        <f t="shared" ca="1" si="1412"/>
        <v>58.802999999999997</v>
      </c>
      <c r="K8378" s="14">
        <f t="shared" ca="1" si="1419"/>
        <v>7.9024874371628551</v>
      </c>
      <c r="L8378" s="14" t="str">
        <f t="shared" ca="1" si="1413"/>
        <v>above</v>
      </c>
      <c r="N8378">
        <f t="shared" si="1418"/>
        <v>8370</v>
      </c>
      <c r="O8378" s="14">
        <f t="shared" ca="1" si="1414"/>
        <v>153.98138305355087</v>
      </c>
      <c r="P8378" s="14">
        <f t="shared" ca="1" si="1415"/>
        <v>225.11218203480396</v>
      </c>
      <c r="Q8378" s="14">
        <f t="shared" ca="1" si="1416"/>
        <v>10.086610000747227</v>
      </c>
      <c r="R8378" s="14" t="str">
        <f t="shared" ca="1" si="1417"/>
        <v>above</v>
      </c>
    </row>
    <row r="8379" spans="8:18">
      <c r="H8379">
        <v>3000</v>
      </c>
      <c r="I8379">
        <f t="shared" ca="1" si="1411"/>
        <v>27</v>
      </c>
      <c r="J8379" s="14">
        <f t="shared" ca="1" si="1412"/>
        <v>29.187000000000001</v>
      </c>
      <c r="K8379" s="14">
        <f t="shared" ca="1" si="1419"/>
        <v>6.6644090203504076</v>
      </c>
      <c r="L8379" s="14" t="str">
        <f t="shared" ca="1" si="1413"/>
        <v>above</v>
      </c>
      <c r="N8379">
        <f t="shared" si="1418"/>
        <v>8371</v>
      </c>
      <c r="O8379" s="14">
        <f t="shared" ca="1" si="1414"/>
        <v>117.19691901835691</v>
      </c>
      <c r="P8379" s="14">
        <f t="shared" ca="1" si="1415"/>
        <v>158.40227250054284</v>
      </c>
      <c r="Q8379" s="14">
        <f t="shared" ca="1" si="1416"/>
        <v>9.544704077595469</v>
      </c>
      <c r="R8379" s="14">
        <f t="shared" ca="1" si="1417"/>
        <v>117.19691901835691</v>
      </c>
    </row>
    <row r="8380" spans="8:18">
      <c r="H8380">
        <v>3000</v>
      </c>
      <c r="I8380">
        <f t="shared" ca="1" si="1411"/>
        <v>30</v>
      </c>
      <c r="J8380" s="14">
        <f t="shared" ca="1" si="1412"/>
        <v>32.700000000000003</v>
      </c>
      <c r="K8380" s="14">
        <f t="shared" ca="1" si="1419"/>
        <v>6.8679744089702925</v>
      </c>
      <c r="L8380" s="14" t="str">
        <f t="shared" ca="1" si="1413"/>
        <v>above</v>
      </c>
      <c r="N8380">
        <f t="shared" si="1418"/>
        <v>8372</v>
      </c>
      <c r="O8380" s="14">
        <f t="shared" ca="1" si="1414"/>
        <v>164.83733248615047</v>
      </c>
      <c r="P8380" s="14">
        <f t="shared" ca="1" si="1415"/>
        <v>246.35137102959965</v>
      </c>
      <c r="Q8380" s="14">
        <f t="shared" ca="1" si="1416"/>
        <v>10.222014766268277</v>
      </c>
      <c r="R8380" s="14" t="str">
        <f t="shared" ca="1" si="1417"/>
        <v>above</v>
      </c>
    </row>
    <row r="8381" spans="8:18">
      <c r="H8381">
        <v>3000</v>
      </c>
      <c r="I8381">
        <f t="shared" ca="1" si="1411"/>
        <v>32</v>
      </c>
      <c r="J8381" s="14">
        <f t="shared" ca="1" si="1412"/>
        <v>35.072000000000003</v>
      </c>
      <c r="K8381" s="14">
        <f t="shared" ca="1" si="1419"/>
        <v>6.9930151229329605</v>
      </c>
      <c r="L8381" s="14" t="str">
        <f t="shared" ca="1" si="1413"/>
        <v>above</v>
      </c>
      <c r="N8381">
        <f t="shared" si="1418"/>
        <v>8373</v>
      </c>
      <c r="O8381" s="14">
        <f t="shared" ca="1" si="1414"/>
        <v>172.30104886791401</v>
      </c>
      <c r="P8381" s="14">
        <f t="shared" ca="1" si="1415"/>
        <v>261.36400319086385</v>
      </c>
      <c r="Q8381" s="14">
        <f t="shared" ca="1" si="1416"/>
        <v>10.310060498056393</v>
      </c>
      <c r="R8381" s="14" t="str">
        <f t="shared" ca="1" si="1417"/>
        <v>above</v>
      </c>
    </row>
    <row r="8382" spans="8:18">
      <c r="H8382">
        <v>3000</v>
      </c>
      <c r="I8382">
        <f t="shared" ca="1" si="1411"/>
        <v>51</v>
      </c>
      <c r="J8382" s="14">
        <f t="shared" ca="1" si="1412"/>
        <v>58.802999999999997</v>
      </c>
      <c r="K8382" s="14">
        <f t="shared" ca="1" si="1419"/>
        <v>7.9024874371628551</v>
      </c>
      <c r="L8382" s="14" t="str">
        <f t="shared" ca="1" si="1413"/>
        <v>above</v>
      </c>
      <c r="N8382">
        <f t="shared" si="1418"/>
        <v>8374</v>
      </c>
      <c r="O8382" s="14">
        <f t="shared" ca="1" si="1414"/>
        <v>137.87224105249993</v>
      </c>
      <c r="P8382" s="14">
        <f t="shared" ca="1" si="1415"/>
        <v>194.89850561101588</v>
      </c>
      <c r="Q8382" s="14">
        <f t="shared" ca="1" si="1416"/>
        <v>9.8671087627076268</v>
      </c>
      <c r="R8382" s="14" t="str">
        <f t="shared" ca="1" si="1417"/>
        <v>above</v>
      </c>
    </row>
    <row r="8383" spans="8:18">
      <c r="H8383">
        <v>3000</v>
      </c>
      <c r="I8383">
        <f t="shared" ca="1" si="1411"/>
        <v>58</v>
      </c>
      <c r="J8383" s="14">
        <f t="shared" ca="1" si="1412"/>
        <v>68.091999999999999</v>
      </c>
      <c r="K8383" s="14">
        <f t="shared" ca="1" si="1419"/>
        <v>8.1550748878114394</v>
      </c>
      <c r="L8383" s="14" t="str">
        <f t="shared" ca="1" si="1413"/>
        <v>above</v>
      </c>
      <c r="N8383">
        <f t="shared" si="1418"/>
        <v>8375</v>
      </c>
      <c r="O8383" s="14">
        <f t="shared" ca="1" si="1414"/>
        <v>112.77976998812824</v>
      </c>
      <c r="P8383" s="14">
        <f t="shared" ca="1" si="1415"/>
        <v>150.93759954385357</v>
      </c>
      <c r="Q8383" s="14">
        <f t="shared" ca="1" si="1416"/>
        <v>9.4685294755424501</v>
      </c>
      <c r="R8383" s="14">
        <f t="shared" ca="1" si="1417"/>
        <v>112.77976998812824</v>
      </c>
    </row>
    <row r="8384" spans="8:18">
      <c r="H8384">
        <v>3000</v>
      </c>
      <c r="I8384">
        <f t="shared" ca="1" si="1411"/>
        <v>14</v>
      </c>
      <c r="J8384" s="14">
        <f t="shared" ca="1" si="1412"/>
        <v>14.587999999999999</v>
      </c>
      <c r="K8384" s="14">
        <f t="shared" ca="1" si="1419"/>
        <v>5.4161004022044201</v>
      </c>
      <c r="L8384" s="14">
        <f t="shared" ca="1" si="1413"/>
        <v>14</v>
      </c>
      <c r="N8384">
        <f t="shared" si="1418"/>
        <v>8376</v>
      </c>
      <c r="O8384" s="14">
        <f t="shared" ca="1" si="1414"/>
        <v>143.95887724456921</v>
      </c>
      <c r="P8384" s="14">
        <f t="shared" ca="1" si="1415"/>
        <v>206.13135225712006</v>
      </c>
      <c r="Q8384" s="14">
        <f t="shared" ca="1" si="1416"/>
        <v>9.9529001939742887</v>
      </c>
      <c r="R8384" s="14" t="str">
        <f t="shared" ca="1" si="1417"/>
        <v>above</v>
      </c>
    </row>
    <row r="8385" spans="8:18">
      <c r="H8385">
        <v>3000</v>
      </c>
      <c r="I8385">
        <f t="shared" ca="1" si="1411"/>
        <v>62</v>
      </c>
      <c r="J8385" s="14">
        <f t="shared" ca="1" si="1412"/>
        <v>73.531999999999996</v>
      </c>
      <c r="K8385" s="14">
        <f t="shared" ca="1" si="1419"/>
        <v>8.2862694527830651</v>
      </c>
      <c r="L8385" s="14" t="str">
        <f t="shared" ca="1" si="1413"/>
        <v>above</v>
      </c>
      <c r="N8385">
        <f t="shared" si="1418"/>
        <v>8377</v>
      </c>
      <c r="O8385" s="14">
        <f t="shared" ca="1" si="1414"/>
        <v>154.5958951918941</v>
      </c>
      <c r="P8385" s="14">
        <f t="shared" ca="1" si="1415"/>
        <v>226.2955676224434</v>
      </c>
      <c r="Q8385" s="14">
        <f t="shared" ca="1" si="1416"/>
        <v>10.094524461762999</v>
      </c>
      <c r="R8385" s="14" t="str">
        <f t="shared" ca="1" si="1417"/>
        <v>above</v>
      </c>
    </row>
    <row r="8386" spans="8:18">
      <c r="H8386">
        <v>3000</v>
      </c>
      <c r="I8386">
        <f t="shared" ca="1" si="1411"/>
        <v>25</v>
      </c>
      <c r="J8386" s="14">
        <f t="shared" ca="1" si="1412"/>
        <v>26.875</v>
      </c>
      <c r="K8386" s="14">
        <f t="shared" ca="1" si="1419"/>
        <v>6.5161930760429643</v>
      </c>
      <c r="L8386" s="14" t="str">
        <f t="shared" ca="1" si="1413"/>
        <v>above</v>
      </c>
      <c r="N8386">
        <f t="shared" si="1418"/>
        <v>8378</v>
      </c>
      <c r="O8386" s="14">
        <f t="shared" ca="1" si="1414"/>
        <v>186.76538539014069</v>
      </c>
      <c r="P8386" s="14">
        <f t="shared" ca="1" si="1415"/>
        <v>291.409312929924</v>
      </c>
      <c r="Q8386" s="14">
        <f t="shared" ca="1" si="1416"/>
        <v>10.470386466878777</v>
      </c>
      <c r="R8386" s="14" t="str">
        <f t="shared" ca="1" si="1417"/>
        <v>above</v>
      </c>
    </row>
    <row r="8387" spans="8:18">
      <c r="H8387">
        <v>3000</v>
      </c>
      <c r="I8387">
        <f t="shared" ca="1" si="1411"/>
        <v>77</v>
      </c>
      <c r="J8387" s="14">
        <f t="shared" ca="1" si="1412"/>
        <v>94.787000000000006</v>
      </c>
      <c r="K8387" s="14">
        <f t="shared" ca="1" si="1419"/>
        <v>8.7134176533791834</v>
      </c>
      <c r="L8387" s="14" t="str">
        <f t="shared" ca="1" si="1413"/>
        <v>above</v>
      </c>
      <c r="N8387">
        <f t="shared" si="1418"/>
        <v>8379</v>
      </c>
      <c r="O8387" s="14">
        <f t="shared" ca="1" si="1414"/>
        <v>155.22816515774548</v>
      </c>
      <c r="P8387" s="14">
        <f t="shared" ca="1" si="1415"/>
        <v>227.5155149324664</v>
      </c>
      <c r="Q8387" s="14">
        <f t="shared" ca="1" si="1416"/>
        <v>10.102635071722242</v>
      </c>
      <c r="R8387" s="14" t="str">
        <f t="shared" ca="1" si="1417"/>
        <v>above</v>
      </c>
    </row>
    <row r="8388" spans="8:18">
      <c r="H8388">
        <v>3000</v>
      </c>
      <c r="I8388">
        <f t="shared" ca="1" si="1411"/>
        <v>100</v>
      </c>
      <c r="J8388" s="14">
        <f t="shared" ca="1" si="1412"/>
        <v>130</v>
      </c>
      <c r="K8388" s="14">
        <f t="shared" ca="1" si="1419"/>
        <v>9.2302410336825194</v>
      </c>
      <c r="L8388" s="14" t="str">
        <f t="shared" ca="1" si="1413"/>
        <v>above</v>
      </c>
      <c r="N8388">
        <f t="shared" si="1418"/>
        <v>8380</v>
      </c>
      <c r="O8388" s="14">
        <f t="shared" ca="1" si="1414"/>
        <v>158.70481568332215</v>
      </c>
      <c r="P8388" s="14">
        <f t="shared" ca="1" si="1415"/>
        <v>234.26647124655392</v>
      </c>
      <c r="Q8388" s="14">
        <f t="shared" ca="1" si="1416"/>
        <v>10.146654418653783</v>
      </c>
      <c r="R8388" s="14" t="str">
        <f t="shared" ca="1" si="1417"/>
        <v>above</v>
      </c>
    </row>
    <row r="8389" spans="8:18">
      <c r="H8389">
        <v>3000</v>
      </c>
      <c r="I8389">
        <f t="shared" ca="1" si="1411"/>
        <v>29</v>
      </c>
      <c r="J8389" s="14">
        <f t="shared" ca="1" si="1412"/>
        <v>31.523</v>
      </c>
      <c r="K8389" s="14">
        <f t="shared" ca="1" si="1419"/>
        <v>6.8023947633243109</v>
      </c>
      <c r="L8389" s="14" t="str">
        <f t="shared" ca="1" si="1413"/>
        <v>above</v>
      </c>
      <c r="N8389">
        <f t="shared" si="1418"/>
        <v>8381</v>
      </c>
      <c r="O8389" s="14">
        <f t="shared" ca="1" si="1414"/>
        <v>183.28737171648578</v>
      </c>
      <c r="P8389" s="14">
        <f t="shared" ca="1" si="1415"/>
        <v>284.07015360869747</v>
      </c>
      <c r="Q8389" s="14">
        <f t="shared" ca="1" si="1416"/>
        <v>10.432992684140697</v>
      </c>
      <c r="R8389" s="14" t="str">
        <f t="shared" ca="1" si="1417"/>
        <v>above</v>
      </c>
    </row>
    <row r="8390" spans="8:18">
      <c r="H8390">
        <v>3000</v>
      </c>
      <c r="I8390">
        <f t="shared" ca="1" si="1411"/>
        <v>81</v>
      </c>
      <c r="J8390" s="14">
        <f t="shared" ca="1" si="1412"/>
        <v>100.68299999999999</v>
      </c>
      <c r="K8390" s="14">
        <f t="shared" ca="1" si="1419"/>
        <v>8.8134384945285067</v>
      </c>
      <c r="L8390" s="14" t="str">
        <f t="shared" ca="1" si="1413"/>
        <v>above</v>
      </c>
      <c r="N8390">
        <f t="shared" si="1418"/>
        <v>8382</v>
      </c>
      <c r="O8390" s="14">
        <f t="shared" ca="1" si="1414"/>
        <v>187.56981222642884</v>
      </c>
      <c r="P8390" s="14">
        <f t="shared" ca="1" si="1415"/>
        <v>293.11711560240212</v>
      </c>
      <c r="Q8390" s="14">
        <f t="shared" ca="1" si="1416"/>
        <v>10.478936589923707</v>
      </c>
      <c r="R8390" s="14" t="str">
        <f t="shared" ca="1" si="1417"/>
        <v>above</v>
      </c>
    </row>
    <row r="8391" spans="8:18">
      <c r="H8391">
        <v>3000</v>
      </c>
      <c r="I8391">
        <f t="shared" ca="1" si="1411"/>
        <v>70</v>
      </c>
      <c r="J8391" s="14">
        <f t="shared" ca="1" si="1412"/>
        <v>84.7</v>
      </c>
      <c r="K8391" s="14">
        <f t="shared" ca="1" si="1419"/>
        <v>8.5253597540826309</v>
      </c>
      <c r="L8391" s="14" t="str">
        <f t="shared" ca="1" si="1413"/>
        <v>above</v>
      </c>
      <c r="N8391">
        <f t="shared" si="1418"/>
        <v>8383</v>
      </c>
      <c r="O8391" s="14">
        <f t="shared" ca="1" si="1414"/>
        <v>162.26112296878239</v>
      </c>
      <c r="P8391" s="14">
        <f t="shared" ca="1" si="1415"/>
        <v>241.24713905005336</v>
      </c>
      <c r="Q8391" s="14">
        <f t="shared" ca="1" si="1416"/>
        <v>10.190701800813788</v>
      </c>
      <c r="R8391" s="14" t="str">
        <f t="shared" ca="1" si="1417"/>
        <v>above</v>
      </c>
    </row>
    <row r="8392" spans="8:18">
      <c r="H8392">
        <v>3000</v>
      </c>
      <c r="I8392">
        <f t="shared" ca="1" si="1411"/>
        <v>93</v>
      </c>
      <c r="J8392" s="14">
        <f t="shared" ca="1" si="1412"/>
        <v>118.947</v>
      </c>
      <c r="K8392" s="14">
        <f t="shared" ca="1" si="1419"/>
        <v>9.0865895645400077</v>
      </c>
      <c r="L8392" s="14" t="str">
        <f t="shared" ca="1" si="1413"/>
        <v>above</v>
      </c>
      <c r="N8392">
        <f t="shared" si="1418"/>
        <v>8384</v>
      </c>
      <c r="O8392" s="14">
        <f t="shared" ca="1" si="1414"/>
        <v>179.48579117613241</v>
      </c>
      <c r="P8392" s="14">
        <f t="shared" ca="1" si="1415"/>
        <v>276.13123887849906</v>
      </c>
      <c r="Q8392" s="14">
        <f t="shared" ca="1" si="1416"/>
        <v>10.391304110857218</v>
      </c>
      <c r="R8392" s="14" t="str">
        <f t="shared" ca="1" si="1417"/>
        <v>above</v>
      </c>
    </row>
    <row r="8393" spans="8:18">
      <c r="H8393">
        <v>3000</v>
      </c>
      <c r="I8393">
        <f t="shared" ca="1" si="1411"/>
        <v>29</v>
      </c>
      <c r="J8393" s="14">
        <f t="shared" ca="1" si="1412"/>
        <v>31.523</v>
      </c>
      <c r="K8393" s="14">
        <f t="shared" ca="1" si="1419"/>
        <v>6.8023947633243109</v>
      </c>
      <c r="L8393" s="14" t="str">
        <f t="shared" ca="1" si="1413"/>
        <v>above</v>
      </c>
      <c r="N8393">
        <f t="shared" si="1418"/>
        <v>8385</v>
      </c>
      <c r="O8393" s="14">
        <f t="shared" ca="1" si="1414"/>
        <v>156.95628819932591</v>
      </c>
      <c r="P8393" s="14">
        <f t="shared" ca="1" si="1415"/>
        <v>230.86211741525548</v>
      </c>
      <c r="Q8393" s="14">
        <f t="shared" ca="1" si="1416"/>
        <v>10.124636675568153</v>
      </c>
      <c r="R8393" s="14" t="str">
        <f t="shared" ca="1" si="1417"/>
        <v>above</v>
      </c>
    </row>
    <row r="8394" spans="8:18">
      <c r="H8394">
        <v>3000</v>
      </c>
      <c r="I8394">
        <f t="shared" ref="I8394:I8457" ca="1" si="1420">RANDBETWEEN(10,100)</f>
        <v>41</v>
      </c>
      <c r="J8394" s="14">
        <f t="shared" ref="J8394:J8457" ca="1" si="1421">0.003*(I8394^2)+I8394</f>
        <v>46.042999999999999</v>
      </c>
      <c r="K8394" s="14">
        <f t="shared" ca="1" si="1419"/>
        <v>7.4753392365667368</v>
      </c>
      <c r="L8394" s="14" t="str">
        <f t="shared" ref="L8394:L8457" ca="1" si="1422">IF(I8394&lt;$B$19,I8394,"above")</f>
        <v>above</v>
      </c>
      <c r="N8394">
        <f t="shared" si="1418"/>
        <v>8386</v>
      </c>
      <c r="O8394" s="14">
        <f t="shared" ref="O8394:O8457" ca="1" si="1423">_xlfn.NORM.INV(RAND(),150,25)</f>
        <v>161.29544635508478</v>
      </c>
      <c r="P8394" s="14">
        <f t="shared" ref="P8394:P8457" ca="1" si="1424">0.003*(O8394^2)+O8394</f>
        <v>239.34410939974288</v>
      </c>
      <c r="Q8394" s="14">
        <f t="shared" ref="Q8394:Q8457" ca="1" si="1425">2*LN(O8394+1)</f>
        <v>10.178836834330097</v>
      </c>
      <c r="R8394" s="14" t="str">
        <f t="shared" ref="R8394:R8457" ca="1" si="1426">IF(O8394&lt;=$B$20,O8394,"above")</f>
        <v>above</v>
      </c>
    </row>
    <row r="8395" spans="8:18">
      <c r="H8395">
        <v>3000</v>
      </c>
      <c r="I8395">
        <f t="shared" ca="1" si="1420"/>
        <v>68</v>
      </c>
      <c r="J8395" s="14">
        <f t="shared" ca="1" si="1421"/>
        <v>81.872</v>
      </c>
      <c r="K8395" s="14">
        <f t="shared" ca="1" si="1419"/>
        <v>8.4682130091945194</v>
      </c>
      <c r="L8395" s="14" t="str">
        <f t="shared" ca="1" si="1422"/>
        <v>above</v>
      </c>
      <c r="N8395">
        <f t="shared" ref="N8395:N8458" si="1427">N8394+1</f>
        <v>8387</v>
      </c>
      <c r="O8395" s="14">
        <f t="shared" ca="1" si="1423"/>
        <v>168.46358802651616</v>
      </c>
      <c r="P8395" s="14">
        <f t="shared" ca="1" si="1424"/>
        <v>253.60352949881946</v>
      </c>
      <c r="Q8395" s="14">
        <f t="shared" ca="1" si="1425"/>
        <v>10.265276167681691</v>
      </c>
      <c r="R8395" s="14" t="str">
        <f t="shared" ca="1" si="1426"/>
        <v>above</v>
      </c>
    </row>
    <row r="8396" spans="8:18">
      <c r="H8396">
        <v>3000</v>
      </c>
      <c r="I8396">
        <f t="shared" ca="1" si="1420"/>
        <v>45</v>
      </c>
      <c r="J8396" s="14">
        <f t="shared" ca="1" si="1421"/>
        <v>51.075000000000003</v>
      </c>
      <c r="K8396" s="14">
        <f t="shared" ca="1" si="1419"/>
        <v>7.6572827929781901</v>
      </c>
      <c r="L8396" s="14" t="str">
        <f t="shared" ca="1" si="1422"/>
        <v>above</v>
      </c>
      <c r="N8396">
        <f t="shared" si="1427"/>
        <v>8388</v>
      </c>
      <c r="O8396" s="14">
        <f t="shared" ca="1" si="1423"/>
        <v>157.68062766131575</v>
      </c>
      <c r="P8396" s="14">
        <f t="shared" ca="1" si="1424"/>
        <v>232.27016868031524</v>
      </c>
      <c r="Q8396" s="14">
        <f t="shared" ca="1" si="1425"/>
        <v>10.133787102309077</v>
      </c>
      <c r="R8396" s="14" t="str">
        <f t="shared" ca="1" si="1426"/>
        <v>above</v>
      </c>
    </row>
    <row r="8397" spans="8:18">
      <c r="H8397">
        <v>3000</v>
      </c>
      <c r="I8397">
        <f t="shared" ca="1" si="1420"/>
        <v>24</v>
      </c>
      <c r="J8397" s="14">
        <f t="shared" ca="1" si="1421"/>
        <v>25.728000000000002</v>
      </c>
      <c r="K8397" s="14">
        <f t="shared" ca="1" si="1419"/>
        <v>6.4377516497364011</v>
      </c>
      <c r="L8397" s="14" t="str">
        <f t="shared" ca="1" si="1422"/>
        <v>above</v>
      </c>
      <c r="N8397">
        <f t="shared" si="1427"/>
        <v>8389</v>
      </c>
      <c r="O8397" s="14">
        <f t="shared" ca="1" si="1423"/>
        <v>143.44151156840803</v>
      </c>
      <c r="P8397" s="14">
        <f t="shared" ca="1" si="1424"/>
        <v>205.16791329149723</v>
      </c>
      <c r="Q8397" s="14">
        <f t="shared" ca="1" si="1425"/>
        <v>9.945749322761726</v>
      </c>
      <c r="R8397" s="14" t="str">
        <f t="shared" ca="1" si="1426"/>
        <v>above</v>
      </c>
    </row>
    <row r="8398" spans="8:18">
      <c r="H8398">
        <v>3000</v>
      </c>
      <c r="I8398">
        <f t="shared" ca="1" si="1420"/>
        <v>57</v>
      </c>
      <c r="J8398" s="14">
        <f t="shared" ca="1" si="1421"/>
        <v>66.747</v>
      </c>
      <c r="K8398" s="14">
        <f t="shared" ca="1" si="1419"/>
        <v>8.1208860210928382</v>
      </c>
      <c r="L8398" s="14" t="str">
        <f t="shared" ca="1" si="1422"/>
        <v>above</v>
      </c>
      <c r="N8398">
        <f t="shared" si="1427"/>
        <v>8390</v>
      </c>
      <c r="O8398" s="14">
        <f t="shared" ca="1" si="1423"/>
        <v>177.54182514741058</v>
      </c>
      <c r="P8398" s="14">
        <f t="shared" ca="1" si="1424"/>
        <v>272.10512417743172</v>
      </c>
      <c r="Q8398" s="14">
        <f t="shared" ca="1" si="1425"/>
        <v>10.369645776647292</v>
      </c>
      <c r="R8398" s="14" t="str">
        <f t="shared" ca="1" si="1426"/>
        <v>above</v>
      </c>
    </row>
    <row r="8399" spans="8:18">
      <c r="H8399">
        <v>3000</v>
      </c>
      <c r="I8399">
        <f t="shared" ca="1" si="1420"/>
        <v>26</v>
      </c>
      <c r="J8399" s="14">
        <f t="shared" ca="1" si="1421"/>
        <v>28.027999999999999</v>
      </c>
      <c r="K8399" s="14">
        <f t="shared" ca="1" si="1419"/>
        <v>6.5916737320086582</v>
      </c>
      <c r="L8399" s="14" t="str">
        <f t="shared" ca="1" si="1422"/>
        <v>above</v>
      </c>
      <c r="N8399">
        <f t="shared" si="1427"/>
        <v>8391</v>
      </c>
      <c r="O8399" s="14">
        <f t="shared" ca="1" si="1423"/>
        <v>121.37041847688741</v>
      </c>
      <c r="P8399" s="14">
        <f t="shared" ca="1" si="1424"/>
        <v>165.56275392065174</v>
      </c>
      <c r="Q8399" s="14">
        <f t="shared" ca="1" si="1425"/>
        <v>9.6141053235174532</v>
      </c>
      <c r="R8399" s="14" t="str">
        <f t="shared" ca="1" si="1426"/>
        <v>above</v>
      </c>
    </row>
    <row r="8400" spans="8:18">
      <c r="H8400">
        <v>3000</v>
      </c>
      <c r="I8400">
        <f t="shared" ca="1" si="1420"/>
        <v>88</v>
      </c>
      <c r="J8400" s="14">
        <f t="shared" ca="1" si="1421"/>
        <v>111.232</v>
      </c>
      <c r="K8400" s="14">
        <f t="shared" ca="1" si="1419"/>
        <v>8.9772727394642793</v>
      </c>
      <c r="L8400" s="14" t="str">
        <f t="shared" ca="1" si="1422"/>
        <v>above</v>
      </c>
      <c r="N8400">
        <f t="shared" si="1427"/>
        <v>8392</v>
      </c>
      <c r="O8400" s="14">
        <f t="shared" ca="1" si="1423"/>
        <v>188.21707978972913</v>
      </c>
      <c r="P8400" s="14">
        <f t="shared" ca="1" si="1424"/>
        <v>294.49408716344891</v>
      </c>
      <c r="Q8400" s="14">
        <f t="shared" ca="1" si="1425"/>
        <v>10.485789852546839</v>
      </c>
      <c r="R8400" s="14" t="str">
        <f t="shared" ca="1" si="1426"/>
        <v>above</v>
      </c>
    </row>
    <row r="8401" spans="8:18">
      <c r="H8401">
        <v>3000</v>
      </c>
      <c r="I8401">
        <f t="shared" ca="1" si="1420"/>
        <v>77</v>
      </c>
      <c r="J8401" s="14">
        <f t="shared" ca="1" si="1421"/>
        <v>94.787000000000006</v>
      </c>
      <c r="K8401" s="14">
        <f t="shared" ca="1" si="1419"/>
        <v>8.7134176533791834</v>
      </c>
      <c r="L8401" s="14" t="str">
        <f t="shared" ca="1" si="1422"/>
        <v>above</v>
      </c>
      <c r="N8401">
        <f t="shared" si="1427"/>
        <v>8393</v>
      </c>
      <c r="O8401" s="14">
        <f t="shared" ca="1" si="1423"/>
        <v>144.1562641150812</v>
      </c>
      <c r="P8401" s="14">
        <f t="shared" ca="1" si="1424"/>
        <v>206.49934956593233</v>
      </c>
      <c r="Q8401" s="14">
        <f t="shared" ca="1" si="1425"/>
        <v>9.9556216913776208</v>
      </c>
      <c r="R8401" s="14" t="str">
        <f t="shared" ca="1" si="1426"/>
        <v>above</v>
      </c>
    </row>
    <row r="8402" spans="8:18">
      <c r="H8402">
        <v>3000</v>
      </c>
      <c r="I8402">
        <f t="shared" ca="1" si="1420"/>
        <v>82</v>
      </c>
      <c r="J8402" s="14">
        <f t="shared" ca="1" si="1421"/>
        <v>102.172</v>
      </c>
      <c r="K8402" s="14">
        <f t="shared" ca="1" si="1419"/>
        <v>8.8376812155931965</v>
      </c>
      <c r="L8402" s="14" t="str">
        <f t="shared" ca="1" si="1422"/>
        <v>above</v>
      </c>
      <c r="N8402">
        <f t="shared" si="1427"/>
        <v>8394</v>
      </c>
      <c r="O8402" s="14">
        <f t="shared" ca="1" si="1423"/>
        <v>161.14224690005958</v>
      </c>
      <c r="P8402" s="14">
        <f t="shared" ca="1" si="1424"/>
        <v>239.04271810805886</v>
      </c>
      <c r="Q8402" s="14">
        <f t="shared" ca="1" si="1425"/>
        <v>10.17694803448228</v>
      </c>
      <c r="R8402" s="14" t="str">
        <f t="shared" ca="1" si="1426"/>
        <v>above</v>
      </c>
    </row>
    <row r="8403" spans="8:18">
      <c r="H8403">
        <v>3000</v>
      </c>
      <c r="I8403">
        <f t="shared" ca="1" si="1420"/>
        <v>99</v>
      </c>
      <c r="J8403" s="14">
        <f t="shared" ca="1" si="1421"/>
        <v>128.40299999999999</v>
      </c>
      <c r="K8403" s="14">
        <f t="shared" ca="1" si="1419"/>
        <v>9.2103403719761836</v>
      </c>
      <c r="L8403" s="14" t="str">
        <f t="shared" ca="1" si="1422"/>
        <v>above</v>
      </c>
      <c r="N8403">
        <f t="shared" si="1427"/>
        <v>8395</v>
      </c>
      <c r="O8403" s="14">
        <f t="shared" ca="1" si="1423"/>
        <v>105.6760815064912</v>
      </c>
      <c r="P8403" s="14">
        <f t="shared" ca="1" si="1424"/>
        <v>139.17838411419092</v>
      </c>
      <c r="Q8403" s="14">
        <f t="shared" ca="1" si="1425"/>
        <v>9.3395939347079384</v>
      </c>
      <c r="R8403" s="14">
        <f t="shared" ca="1" si="1426"/>
        <v>105.6760815064912</v>
      </c>
    </row>
    <row r="8404" spans="8:18">
      <c r="H8404">
        <v>3000</v>
      </c>
      <c r="I8404">
        <f t="shared" ca="1" si="1420"/>
        <v>14</v>
      </c>
      <c r="J8404" s="14">
        <f t="shared" ca="1" si="1421"/>
        <v>14.587999999999999</v>
      </c>
      <c r="K8404" s="14">
        <f t="shared" ca="1" si="1419"/>
        <v>5.4161004022044201</v>
      </c>
      <c r="L8404" s="14">
        <f t="shared" ca="1" si="1422"/>
        <v>14</v>
      </c>
      <c r="N8404">
        <f t="shared" si="1427"/>
        <v>8396</v>
      </c>
      <c r="O8404" s="14">
        <f t="shared" ca="1" si="1423"/>
        <v>139.78643563046765</v>
      </c>
      <c r="P8404" s="14">
        <f t="shared" ca="1" si="1424"/>
        <v>198.40717838928026</v>
      </c>
      <c r="Q8404" s="14">
        <f t="shared" ca="1" si="1425"/>
        <v>9.8944882024627212</v>
      </c>
      <c r="R8404" s="14" t="str">
        <f t="shared" ca="1" si="1426"/>
        <v>above</v>
      </c>
    </row>
    <row r="8405" spans="8:18">
      <c r="H8405">
        <v>3000</v>
      </c>
      <c r="I8405">
        <f t="shared" ca="1" si="1420"/>
        <v>33</v>
      </c>
      <c r="J8405" s="14">
        <f t="shared" ca="1" si="1421"/>
        <v>36.267000000000003</v>
      </c>
      <c r="K8405" s="14">
        <f t="shared" ca="1" si="1419"/>
        <v>7.0527210492323231</v>
      </c>
      <c r="L8405" s="14" t="str">
        <f t="shared" ca="1" si="1422"/>
        <v>above</v>
      </c>
      <c r="N8405">
        <f t="shared" si="1427"/>
        <v>8397</v>
      </c>
      <c r="O8405" s="14">
        <f t="shared" ca="1" si="1423"/>
        <v>127.77714897155029</v>
      </c>
      <c r="P8405" s="14">
        <f t="shared" ca="1" si="1424"/>
        <v>176.75814836944355</v>
      </c>
      <c r="Q8405" s="14">
        <f t="shared" ca="1" si="1425"/>
        <v>9.7161667662264541</v>
      </c>
      <c r="R8405" s="14" t="str">
        <f t="shared" ca="1" si="1426"/>
        <v>above</v>
      </c>
    </row>
    <row r="8406" spans="8:18">
      <c r="H8406">
        <v>3000</v>
      </c>
      <c r="I8406">
        <f t="shared" ca="1" si="1420"/>
        <v>64</v>
      </c>
      <c r="J8406" s="14">
        <f t="shared" ca="1" si="1421"/>
        <v>76.287999999999997</v>
      </c>
      <c r="K8406" s="14">
        <f t="shared" ca="1" si="1419"/>
        <v>8.3487745397912736</v>
      </c>
      <c r="L8406" s="14" t="str">
        <f t="shared" ca="1" si="1422"/>
        <v>above</v>
      </c>
      <c r="N8406">
        <f t="shared" si="1427"/>
        <v>8398</v>
      </c>
      <c r="O8406" s="14">
        <f t="shared" ca="1" si="1423"/>
        <v>156.29654614658722</v>
      </c>
      <c r="P8406" s="14">
        <f t="shared" ca="1" si="1424"/>
        <v>229.58237715864402</v>
      </c>
      <c r="Q8406" s="14">
        <f t="shared" ca="1" si="1425"/>
        <v>10.116265705426219</v>
      </c>
      <c r="R8406" s="14" t="str">
        <f t="shared" ca="1" si="1426"/>
        <v>above</v>
      </c>
    </row>
    <row r="8407" spans="8:18">
      <c r="H8407">
        <v>3000</v>
      </c>
      <c r="I8407">
        <f t="shared" ca="1" si="1420"/>
        <v>87</v>
      </c>
      <c r="J8407" s="14">
        <f t="shared" ca="1" si="1421"/>
        <v>109.70699999999999</v>
      </c>
      <c r="K8407" s="14">
        <f t="shared" ca="1" si="1419"/>
        <v>8.9546736289564137</v>
      </c>
      <c r="L8407" s="14" t="str">
        <f t="shared" ca="1" si="1422"/>
        <v>above</v>
      </c>
      <c r="N8407">
        <f t="shared" si="1427"/>
        <v>8399</v>
      </c>
      <c r="O8407" s="14">
        <f t="shared" ca="1" si="1423"/>
        <v>138.49661782586477</v>
      </c>
      <c r="P8407" s="14">
        <f t="shared" ca="1" si="1424"/>
        <v>196.04055727347571</v>
      </c>
      <c r="Q8407" s="14">
        <f t="shared" ca="1" si="1425"/>
        <v>9.8760807119832528</v>
      </c>
      <c r="R8407" s="14" t="str">
        <f t="shared" ca="1" si="1426"/>
        <v>above</v>
      </c>
    </row>
    <row r="8408" spans="8:18">
      <c r="H8408">
        <v>3000</v>
      </c>
      <c r="I8408">
        <f t="shared" ca="1" si="1420"/>
        <v>77</v>
      </c>
      <c r="J8408" s="14">
        <f t="shared" ca="1" si="1421"/>
        <v>94.787000000000006</v>
      </c>
      <c r="K8408" s="14">
        <f t="shared" ca="1" si="1419"/>
        <v>8.7134176533791834</v>
      </c>
      <c r="L8408" s="14" t="str">
        <f t="shared" ca="1" si="1422"/>
        <v>above</v>
      </c>
      <c r="N8408">
        <f t="shared" si="1427"/>
        <v>8400</v>
      </c>
      <c r="O8408" s="14">
        <f t="shared" ca="1" si="1423"/>
        <v>156.95526086996119</v>
      </c>
      <c r="P8408" s="14">
        <f t="shared" ca="1" si="1424"/>
        <v>230.86012261423389</v>
      </c>
      <c r="Q8408" s="14">
        <f t="shared" ca="1" si="1425"/>
        <v>10.124623667757989</v>
      </c>
      <c r="R8408" s="14" t="str">
        <f t="shared" ca="1" si="1426"/>
        <v>above</v>
      </c>
    </row>
    <row r="8409" spans="8:18">
      <c r="H8409">
        <v>3000</v>
      </c>
      <c r="I8409">
        <f t="shared" ca="1" si="1420"/>
        <v>41</v>
      </c>
      <c r="J8409" s="14">
        <f t="shared" ca="1" si="1421"/>
        <v>46.042999999999999</v>
      </c>
      <c r="K8409" s="14">
        <f t="shared" ref="K8409:K8472" ca="1" si="1428">2*LN(I8409+1)</f>
        <v>7.4753392365667368</v>
      </c>
      <c r="L8409" s="14" t="str">
        <f t="shared" ca="1" si="1422"/>
        <v>above</v>
      </c>
      <c r="N8409">
        <f t="shared" si="1427"/>
        <v>8401</v>
      </c>
      <c r="O8409" s="14">
        <f t="shared" ca="1" si="1423"/>
        <v>144.04730843786788</v>
      </c>
      <c r="P8409" s="14">
        <f t="shared" ca="1" si="1424"/>
        <v>206.29618964245063</v>
      </c>
      <c r="Q8409" s="14">
        <f t="shared" ca="1" si="1425"/>
        <v>9.954119908592876</v>
      </c>
      <c r="R8409" s="14" t="str">
        <f t="shared" ca="1" si="1426"/>
        <v>above</v>
      </c>
    </row>
    <row r="8410" spans="8:18">
      <c r="H8410">
        <v>3000</v>
      </c>
      <c r="I8410">
        <f t="shared" ca="1" si="1420"/>
        <v>34</v>
      </c>
      <c r="J8410" s="14">
        <f t="shared" ca="1" si="1421"/>
        <v>37.468000000000004</v>
      </c>
      <c r="K8410" s="14">
        <f t="shared" ca="1" si="1428"/>
        <v>7.110696122978827</v>
      </c>
      <c r="L8410" s="14" t="str">
        <f t="shared" ca="1" si="1422"/>
        <v>above</v>
      </c>
      <c r="N8410">
        <f t="shared" si="1427"/>
        <v>8402</v>
      </c>
      <c r="O8410" s="14">
        <f t="shared" ca="1" si="1423"/>
        <v>126.53508296892903</v>
      </c>
      <c r="P8410" s="14">
        <f t="shared" ca="1" si="1424"/>
        <v>174.5684646347903</v>
      </c>
      <c r="Q8410" s="14">
        <f t="shared" ca="1" si="1425"/>
        <v>9.696782974578765</v>
      </c>
      <c r="R8410" s="14" t="str">
        <f t="shared" ca="1" si="1426"/>
        <v>above</v>
      </c>
    </row>
    <row r="8411" spans="8:18">
      <c r="H8411">
        <v>3000</v>
      </c>
      <c r="I8411">
        <f t="shared" ca="1" si="1420"/>
        <v>81</v>
      </c>
      <c r="J8411" s="14">
        <f t="shared" ca="1" si="1421"/>
        <v>100.68299999999999</v>
      </c>
      <c r="K8411" s="14">
        <f t="shared" ca="1" si="1428"/>
        <v>8.8134384945285067</v>
      </c>
      <c r="L8411" s="14" t="str">
        <f t="shared" ca="1" si="1422"/>
        <v>above</v>
      </c>
      <c r="N8411">
        <f t="shared" si="1427"/>
        <v>8403</v>
      </c>
      <c r="O8411" s="14">
        <f t="shared" ca="1" si="1423"/>
        <v>122.96641074695964</v>
      </c>
      <c r="P8411" s="14">
        <f t="shared" ca="1" si="1424"/>
        <v>168.32862526292962</v>
      </c>
      <c r="Q8411" s="14">
        <f t="shared" ca="1" si="1425"/>
        <v>9.6400212956744529</v>
      </c>
      <c r="R8411" s="14" t="str">
        <f t="shared" ca="1" si="1426"/>
        <v>above</v>
      </c>
    </row>
    <row r="8412" spans="8:18">
      <c r="H8412">
        <v>3000</v>
      </c>
      <c r="I8412">
        <f t="shared" ca="1" si="1420"/>
        <v>61</v>
      </c>
      <c r="J8412" s="14">
        <f t="shared" ca="1" si="1421"/>
        <v>72.162999999999997</v>
      </c>
      <c r="K8412" s="14">
        <f t="shared" ca="1" si="1428"/>
        <v>8.2542687700901833</v>
      </c>
      <c r="L8412" s="14" t="str">
        <f t="shared" ca="1" si="1422"/>
        <v>above</v>
      </c>
      <c r="N8412">
        <f t="shared" si="1427"/>
        <v>8404</v>
      </c>
      <c r="O8412" s="14">
        <f t="shared" ca="1" si="1423"/>
        <v>141.56620288859284</v>
      </c>
      <c r="P8412" s="14">
        <f t="shared" ca="1" si="1424"/>
        <v>201.68917228947555</v>
      </c>
      <c r="Q8412" s="14">
        <f t="shared" ca="1" si="1425"/>
        <v>9.9196129469967751</v>
      </c>
      <c r="R8412" s="14" t="str">
        <f t="shared" ca="1" si="1426"/>
        <v>above</v>
      </c>
    </row>
    <row r="8413" spans="8:18">
      <c r="H8413">
        <v>3000</v>
      </c>
      <c r="I8413">
        <f t="shared" ca="1" si="1420"/>
        <v>49</v>
      </c>
      <c r="J8413" s="14">
        <f t="shared" ca="1" si="1421"/>
        <v>56.203000000000003</v>
      </c>
      <c r="K8413" s="14">
        <f t="shared" ca="1" si="1428"/>
        <v>7.8240460108562919</v>
      </c>
      <c r="L8413" s="14" t="str">
        <f t="shared" ca="1" si="1422"/>
        <v>above</v>
      </c>
      <c r="N8413">
        <f t="shared" si="1427"/>
        <v>8405</v>
      </c>
      <c r="O8413" s="14">
        <f t="shared" ca="1" si="1423"/>
        <v>112.14678008535118</v>
      </c>
      <c r="P8413" s="14">
        <f t="shared" ca="1" si="1424"/>
        <v>149.87748093588755</v>
      </c>
      <c r="Q8413" s="14">
        <f t="shared" ca="1" si="1425"/>
        <v>9.4573718292591487</v>
      </c>
      <c r="R8413" s="14">
        <f t="shared" ca="1" si="1426"/>
        <v>112.14678008535118</v>
      </c>
    </row>
    <row r="8414" spans="8:18">
      <c r="H8414">
        <v>3000</v>
      </c>
      <c r="I8414">
        <f t="shared" ca="1" si="1420"/>
        <v>72</v>
      </c>
      <c r="J8414" s="14">
        <f t="shared" ca="1" si="1421"/>
        <v>87.551999999999992</v>
      </c>
      <c r="K8414" s="14">
        <f t="shared" ca="1" si="1428"/>
        <v>8.5809188822967819</v>
      </c>
      <c r="L8414" s="14" t="str">
        <f t="shared" ca="1" si="1422"/>
        <v>above</v>
      </c>
      <c r="N8414">
        <f t="shared" si="1427"/>
        <v>8406</v>
      </c>
      <c r="O8414" s="14">
        <f t="shared" ca="1" si="1423"/>
        <v>100.21726680295197</v>
      </c>
      <c r="P8414" s="14">
        <f t="shared" ca="1" si="1424"/>
        <v>130.34776849931416</v>
      </c>
      <c r="Q8414" s="14">
        <f t="shared" ca="1" si="1425"/>
        <v>9.2345387257637164</v>
      </c>
      <c r="R8414" s="14">
        <f t="shared" ca="1" si="1426"/>
        <v>100.21726680295197</v>
      </c>
    </row>
    <row r="8415" spans="8:18">
      <c r="H8415">
        <v>3000</v>
      </c>
      <c r="I8415">
        <f t="shared" ca="1" si="1420"/>
        <v>88</v>
      </c>
      <c r="J8415" s="14">
        <f t="shared" ca="1" si="1421"/>
        <v>111.232</v>
      </c>
      <c r="K8415" s="14">
        <f t="shared" ca="1" si="1428"/>
        <v>8.9772727394642793</v>
      </c>
      <c r="L8415" s="14" t="str">
        <f t="shared" ca="1" si="1422"/>
        <v>above</v>
      </c>
      <c r="N8415">
        <f t="shared" si="1427"/>
        <v>8407</v>
      </c>
      <c r="O8415" s="14">
        <f t="shared" ca="1" si="1423"/>
        <v>116.60583183044227</v>
      </c>
      <c r="P8415" s="14">
        <f t="shared" ca="1" si="1424"/>
        <v>157.39659188105043</v>
      </c>
      <c r="Q8415" s="14">
        <f t="shared" ca="1" si="1425"/>
        <v>9.5346772492597616</v>
      </c>
      <c r="R8415" s="14">
        <f t="shared" ca="1" si="1426"/>
        <v>116.60583183044227</v>
      </c>
    </row>
    <row r="8416" spans="8:18">
      <c r="H8416">
        <v>3000</v>
      </c>
      <c r="I8416">
        <f t="shared" ca="1" si="1420"/>
        <v>88</v>
      </c>
      <c r="J8416" s="14">
        <f t="shared" ca="1" si="1421"/>
        <v>111.232</v>
      </c>
      <c r="K8416" s="14">
        <f t="shared" ca="1" si="1428"/>
        <v>8.9772727394642793</v>
      </c>
      <c r="L8416" s="14" t="str">
        <f t="shared" ca="1" si="1422"/>
        <v>above</v>
      </c>
      <c r="N8416">
        <f t="shared" si="1427"/>
        <v>8408</v>
      </c>
      <c r="O8416" s="14">
        <f t="shared" ca="1" si="1423"/>
        <v>178.32515273406918</v>
      </c>
      <c r="P8416" s="14">
        <f t="shared" ca="1" si="1424"/>
        <v>273.72473302695647</v>
      </c>
      <c r="Q8416" s="14">
        <f t="shared" ca="1" si="1425"/>
        <v>10.378401307457358</v>
      </c>
      <c r="R8416" s="14" t="str">
        <f t="shared" ca="1" si="1426"/>
        <v>above</v>
      </c>
    </row>
    <row r="8417" spans="8:18">
      <c r="H8417">
        <v>3000</v>
      </c>
      <c r="I8417">
        <f t="shared" ca="1" si="1420"/>
        <v>78</v>
      </c>
      <c r="J8417" s="14">
        <f t="shared" ca="1" si="1421"/>
        <v>96.251999999999995</v>
      </c>
      <c r="K8417" s="14">
        <f t="shared" ca="1" si="1428"/>
        <v>8.738895704934043</v>
      </c>
      <c r="L8417" s="14" t="str">
        <f t="shared" ca="1" si="1422"/>
        <v>above</v>
      </c>
      <c r="N8417">
        <f t="shared" si="1427"/>
        <v>8409</v>
      </c>
      <c r="O8417" s="14">
        <f t="shared" ca="1" si="1423"/>
        <v>148.41759059248011</v>
      </c>
      <c r="P8417" s="14">
        <f t="shared" ca="1" si="1424"/>
        <v>214.50093418431123</v>
      </c>
      <c r="Q8417" s="14">
        <f t="shared" ca="1" si="1425"/>
        <v>10.013490014701173</v>
      </c>
      <c r="R8417" s="14" t="str">
        <f t="shared" ca="1" si="1426"/>
        <v>above</v>
      </c>
    </row>
    <row r="8418" spans="8:18">
      <c r="H8418">
        <v>3000</v>
      </c>
      <c r="I8418">
        <f t="shared" ca="1" si="1420"/>
        <v>61</v>
      </c>
      <c r="J8418" s="14">
        <f t="shared" ca="1" si="1421"/>
        <v>72.162999999999997</v>
      </c>
      <c r="K8418" s="14">
        <f t="shared" ca="1" si="1428"/>
        <v>8.2542687700901833</v>
      </c>
      <c r="L8418" s="14" t="str">
        <f t="shared" ca="1" si="1422"/>
        <v>above</v>
      </c>
      <c r="N8418">
        <f t="shared" si="1427"/>
        <v>8410</v>
      </c>
      <c r="O8418" s="14">
        <f t="shared" ca="1" si="1423"/>
        <v>124.01797812716735</v>
      </c>
      <c r="P8418" s="14">
        <f t="shared" ca="1" si="1424"/>
        <v>170.15935482341902</v>
      </c>
      <c r="Q8418" s="14">
        <f t="shared" ca="1" si="1425"/>
        <v>9.6569151039556278</v>
      </c>
      <c r="R8418" s="14" t="str">
        <f t="shared" ca="1" si="1426"/>
        <v>above</v>
      </c>
    </row>
    <row r="8419" spans="8:18">
      <c r="H8419">
        <v>3000</v>
      </c>
      <c r="I8419">
        <f t="shared" ca="1" si="1420"/>
        <v>23</v>
      </c>
      <c r="J8419" s="14">
        <f t="shared" ca="1" si="1421"/>
        <v>24.587</v>
      </c>
      <c r="K8419" s="14">
        <f t="shared" ca="1" si="1428"/>
        <v>6.3561076606958915</v>
      </c>
      <c r="L8419" s="14" t="str">
        <f t="shared" ca="1" si="1422"/>
        <v>above</v>
      </c>
      <c r="N8419">
        <f t="shared" si="1427"/>
        <v>8411</v>
      </c>
      <c r="O8419" s="14">
        <f t="shared" ca="1" si="1423"/>
        <v>113.14505043683243</v>
      </c>
      <c r="P8419" s="14">
        <f t="shared" ca="1" si="1424"/>
        <v>151.55045775189251</v>
      </c>
      <c r="Q8419" s="14">
        <f t="shared" ca="1" si="1425"/>
        <v>9.4749400237356198</v>
      </c>
      <c r="R8419" s="14">
        <f t="shared" ca="1" si="1426"/>
        <v>113.14505043683243</v>
      </c>
    </row>
    <row r="8420" spans="8:18">
      <c r="H8420">
        <v>3000</v>
      </c>
      <c r="I8420">
        <f t="shared" ca="1" si="1420"/>
        <v>12</v>
      </c>
      <c r="J8420" s="14">
        <f t="shared" ca="1" si="1421"/>
        <v>12.432</v>
      </c>
      <c r="K8420" s="14">
        <f t="shared" ca="1" si="1428"/>
        <v>5.1298987149230735</v>
      </c>
      <c r="L8420" s="14">
        <f t="shared" ca="1" si="1422"/>
        <v>12</v>
      </c>
      <c r="N8420">
        <f t="shared" si="1427"/>
        <v>8412</v>
      </c>
      <c r="O8420" s="14">
        <f t="shared" ca="1" si="1423"/>
        <v>130.69853307054316</v>
      </c>
      <c r="P8420" s="14">
        <f t="shared" ca="1" si="1424"/>
        <v>181.94485271091875</v>
      </c>
      <c r="Q8420" s="14">
        <f t="shared" ca="1" si="1425"/>
        <v>9.7610309405413478</v>
      </c>
      <c r="R8420" s="14" t="str">
        <f t="shared" ca="1" si="1426"/>
        <v>above</v>
      </c>
    </row>
    <row r="8421" spans="8:18">
      <c r="H8421">
        <v>3000</v>
      </c>
      <c r="I8421">
        <f t="shared" ca="1" si="1420"/>
        <v>61</v>
      </c>
      <c r="J8421" s="14">
        <f t="shared" ca="1" si="1421"/>
        <v>72.162999999999997</v>
      </c>
      <c r="K8421" s="14">
        <f t="shared" ca="1" si="1428"/>
        <v>8.2542687700901833</v>
      </c>
      <c r="L8421" s="14" t="str">
        <f t="shared" ca="1" si="1422"/>
        <v>above</v>
      </c>
      <c r="N8421">
        <f t="shared" si="1427"/>
        <v>8413</v>
      </c>
      <c r="O8421" s="14">
        <f t="shared" ca="1" si="1423"/>
        <v>180.31676716225317</v>
      </c>
      <c r="P8421" s="14">
        <f t="shared" ca="1" si="1424"/>
        <v>277.85917672179187</v>
      </c>
      <c r="Q8421" s="14">
        <f t="shared" ca="1" si="1425"/>
        <v>10.400491192906745</v>
      </c>
      <c r="R8421" s="14" t="str">
        <f t="shared" ca="1" si="1426"/>
        <v>above</v>
      </c>
    </row>
    <row r="8422" spans="8:18">
      <c r="H8422">
        <v>3000</v>
      </c>
      <c r="I8422">
        <f t="shared" ca="1" si="1420"/>
        <v>16</v>
      </c>
      <c r="J8422" s="14">
        <f t="shared" ca="1" si="1421"/>
        <v>16.768000000000001</v>
      </c>
      <c r="K8422" s="14">
        <f t="shared" ca="1" si="1428"/>
        <v>5.6664266881124323</v>
      </c>
      <c r="L8422" s="14">
        <f t="shared" ca="1" si="1422"/>
        <v>16</v>
      </c>
      <c r="N8422">
        <f t="shared" si="1427"/>
        <v>8414</v>
      </c>
      <c r="O8422" s="14">
        <f t="shared" ca="1" si="1423"/>
        <v>108.03307385539571</v>
      </c>
      <c r="P8422" s="14">
        <f t="shared" ca="1" si="1424"/>
        <v>143.04650899533186</v>
      </c>
      <c r="Q8422" s="14">
        <f t="shared" ca="1" si="1425"/>
        <v>9.3833025321392558</v>
      </c>
      <c r="R8422" s="14">
        <f t="shared" ca="1" si="1426"/>
        <v>108.03307385539571</v>
      </c>
    </row>
    <row r="8423" spans="8:18">
      <c r="H8423">
        <v>3000</v>
      </c>
      <c r="I8423">
        <f t="shared" ca="1" si="1420"/>
        <v>63</v>
      </c>
      <c r="J8423" s="14">
        <f t="shared" ca="1" si="1421"/>
        <v>74.906999999999996</v>
      </c>
      <c r="K8423" s="14">
        <f t="shared" ca="1" si="1428"/>
        <v>8.317766166719343</v>
      </c>
      <c r="L8423" s="14" t="str">
        <f t="shared" ca="1" si="1422"/>
        <v>above</v>
      </c>
      <c r="N8423">
        <f t="shared" si="1427"/>
        <v>8415</v>
      </c>
      <c r="O8423" s="14">
        <f t="shared" ca="1" si="1423"/>
        <v>188.39477805655784</v>
      </c>
      <c r="P8423" s="14">
        <f t="shared" ca="1" si="1424"/>
        <v>294.8725552534969</v>
      </c>
      <c r="Q8423" s="14">
        <f t="shared" ca="1" si="1425"/>
        <v>10.487667218785576</v>
      </c>
      <c r="R8423" s="14" t="str">
        <f t="shared" ca="1" si="1426"/>
        <v>above</v>
      </c>
    </row>
    <row r="8424" spans="8:18">
      <c r="H8424">
        <v>3000</v>
      </c>
      <c r="I8424">
        <f t="shared" ca="1" si="1420"/>
        <v>29</v>
      </c>
      <c r="J8424" s="14">
        <f t="shared" ca="1" si="1421"/>
        <v>31.523</v>
      </c>
      <c r="K8424" s="14">
        <f t="shared" ca="1" si="1428"/>
        <v>6.8023947633243109</v>
      </c>
      <c r="L8424" s="14" t="str">
        <f t="shared" ca="1" si="1422"/>
        <v>above</v>
      </c>
      <c r="N8424">
        <f t="shared" si="1427"/>
        <v>8416</v>
      </c>
      <c r="O8424" s="14">
        <f t="shared" ca="1" si="1423"/>
        <v>117.61912874692136</v>
      </c>
      <c r="P8424" s="14">
        <f t="shared" ca="1" si="1424"/>
        <v>159.12190708847595</v>
      </c>
      <c r="Q8424" s="14">
        <f t="shared" ca="1" si="1425"/>
        <v>9.5518355229496681</v>
      </c>
      <c r="R8424" s="14">
        <f t="shared" ca="1" si="1426"/>
        <v>117.61912874692136</v>
      </c>
    </row>
    <row r="8425" spans="8:18">
      <c r="H8425">
        <v>3000</v>
      </c>
      <c r="I8425">
        <f t="shared" ca="1" si="1420"/>
        <v>80</v>
      </c>
      <c r="J8425" s="14">
        <f t="shared" ca="1" si="1421"/>
        <v>99.2</v>
      </c>
      <c r="K8425" s="14">
        <f t="shared" ca="1" si="1428"/>
        <v>8.7888983093448783</v>
      </c>
      <c r="L8425" s="14" t="str">
        <f t="shared" ca="1" si="1422"/>
        <v>above</v>
      </c>
      <c r="N8425">
        <f t="shared" si="1427"/>
        <v>8417</v>
      </c>
      <c r="O8425" s="14">
        <f t="shared" ca="1" si="1423"/>
        <v>163.64047414493564</v>
      </c>
      <c r="P8425" s="14">
        <f t="shared" ca="1" si="1424"/>
        <v>243.97508848007368</v>
      </c>
      <c r="Q8425" s="14">
        <f t="shared" ca="1" si="1425"/>
        <v>10.207528303941315</v>
      </c>
      <c r="R8425" s="14" t="str">
        <f t="shared" ca="1" si="1426"/>
        <v>above</v>
      </c>
    </row>
    <row r="8426" spans="8:18">
      <c r="H8426">
        <v>3000</v>
      </c>
      <c r="I8426">
        <f t="shared" ca="1" si="1420"/>
        <v>49</v>
      </c>
      <c r="J8426" s="14">
        <f t="shared" ca="1" si="1421"/>
        <v>56.203000000000003</v>
      </c>
      <c r="K8426" s="14">
        <f t="shared" ca="1" si="1428"/>
        <v>7.8240460108562919</v>
      </c>
      <c r="L8426" s="14" t="str">
        <f t="shared" ca="1" si="1422"/>
        <v>above</v>
      </c>
      <c r="N8426">
        <f t="shared" si="1427"/>
        <v>8418</v>
      </c>
      <c r="O8426" s="14">
        <f t="shared" ca="1" si="1423"/>
        <v>213.61204018624812</v>
      </c>
      <c r="P8426" s="14">
        <f t="shared" ca="1" si="1424"/>
        <v>350.50235132384194</v>
      </c>
      <c r="Q8426" s="14">
        <f t="shared" ca="1" si="1425"/>
        <v>10.73766386774177</v>
      </c>
      <c r="R8426" s="14" t="str">
        <f t="shared" ca="1" si="1426"/>
        <v>above</v>
      </c>
    </row>
    <row r="8427" spans="8:18">
      <c r="H8427">
        <v>3000</v>
      </c>
      <c r="I8427">
        <f t="shared" ca="1" si="1420"/>
        <v>84</v>
      </c>
      <c r="J8427" s="14">
        <f t="shared" ca="1" si="1421"/>
        <v>105.16800000000001</v>
      </c>
      <c r="K8427" s="14">
        <f t="shared" ca="1" si="1428"/>
        <v>8.8853025129806333</v>
      </c>
      <c r="L8427" s="14" t="str">
        <f t="shared" ca="1" si="1422"/>
        <v>above</v>
      </c>
      <c r="N8427">
        <f t="shared" si="1427"/>
        <v>8419</v>
      </c>
      <c r="O8427" s="14">
        <f t="shared" ca="1" si="1423"/>
        <v>145.53638531826948</v>
      </c>
      <c r="P8427" s="14">
        <f t="shared" ca="1" si="1424"/>
        <v>209.07890367279288</v>
      </c>
      <c r="Q8427" s="14">
        <f t="shared" ca="1" si="1425"/>
        <v>9.9745475231342695</v>
      </c>
      <c r="R8427" s="14" t="str">
        <f t="shared" ca="1" si="1426"/>
        <v>above</v>
      </c>
    </row>
    <row r="8428" spans="8:18">
      <c r="H8428">
        <v>3000</v>
      </c>
      <c r="I8428">
        <f t="shared" ca="1" si="1420"/>
        <v>48</v>
      </c>
      <c r="J8428" s="14">
        <f t="shared" ca="1" si="1421"/>
        <v>54.911999999999999</v>
      </c>
      <c r="K8428" s="14">
        <f t="shared" ca="1" si="1428"/>
        <v>7.7836405962212529</v>
      </c>
      <c r="L8428" s="14" t="str">
        <f t="shared" ca="1" si="1422"/>
        <v>above</v>
      </c>
      <c r="N8428">
        <f t="shared" si="1427"/>
        <v>8420</v>
      </c>
      <c r="O8428" s="14">
        <f t="shared" ca="1" si="1423"/>
        <v>134.43322398985381</v>
      </c>
      <c r="P8428" s="14">
        <f t="shared" ca="1" si="1424"/>
        <v>188.65009912677243</v>
      </c>
      <c r="Q8428" s="14">
        <f t="shared" ca="1" si="1425"/>
        <v>9.8169574139301439</v>
      </c>
      <c r="R8428" s="14" t="str">
        <f t="shared" ca="1" si="1426"/>
        <v>above</v>
      </c>
    </row>
    <row r="8429" spans="8:18">
      <c r="H8429">
        <v>3000</v>
      </c>
      <c r="I8429">
        <f t="shared" ca="1" si="1420"/>
        <v>65</v>
      </c>
      <c r="J8429" s="14">
        <f t="shared" ca="1" si="1421"/>
        <v>77.674999999999997</v>
      </c>
      <c r="K8429" s="14">
        <f t="shared" ca="1" si="1428"/>
        <v>8.3793094840528504</v>
      </c>
      <c r="L8429" s="14" t="str">
        <f t="shared" ca="1" si="1422"/>
        <v>above</v>
      </c>
      <c r="N8429">
        <f t="shared" si="1427"/>
        <v>8421</v>
      </c>
      <c r="O8429" s="14">
        <f t="shared" ca="1" si="1423"/>
        <v>212.8668903155567</v>
      </c>
      <c r="P8429" s="14">
        <f t="shared" ca="1" si="1424"/>
        <v>348.80382929340249</v>
      </c>
      <c r="Q8429" s="14">
        <f t="shared" ca="1" si="1425"/>
        <v>10.730707627246941</v>
      </c>
      <c r="R8429" s="14" t="str">
        <f t="shared" ca="1" si="1426"/>
        <v>above</v>
      </c>
    </row>
    <row r="8430" spans="8:18">
      <c r="H8430">
        <v>3000</v>
      </c>
      <c r="I8430">
        <f t="shared" ca="1" si="1420"/>
        <v>63</v>
      </c>
      <c r="J8430" s="14">
        <f t="shared" ca="1" si="1421"/>
        <v>74.906999999999996</v>
      </c>
      <c r="K8430" s="14">
        <f t="shared" ca="1" si="1428"/>
        <v>8.317766166719343</v>
      </c>
      <c r="L8430" s="14" t="str">
        <f t="shared" ca="1" si="1422"/>
        <v>above</v>
      </c>
      <c r="N8430">
        <f t="shared" si="1427"/>
        <v>8422</v>
      </c>
      <c r="O8430" s="14">
        <f t="shared" ca="1" si="1423"/>
        <v>201.0263165394353</v>
      </c>
      <c r="P8430" s="14">
        <f t="shared" ca="1" si="1424"/>
        <v>322.26105636367504</v>
      </c>
      <c r="Q8430" s="14">
        <f t="shared" ca="1" si="1425"/>
        <v>10.616795937627421</v>
      </c>
      <c r="R8430" s="14" t="str">
        <f t="shared" ca="1" si="1426"/>
        <v>above</v>
      </c>
    </row>
    <row r="8431" spans="8:18">
      <c r="H8431">
        <v>3000</v>
      </c>
      <c r="I8431">
        <f t="shared" ca="1" si="1420"/>
        <v>95</v>
      </c>
      <c r="J8431" s="14">
        <f t="shared" ca="1" si="1421"/>
        <v>122.075</v>
      </c>
      <c r="K8431" s="14">
        <f t="shared" ca="1" si="1428"/>
        <v>9.1286963829356722</v>
      </c>
      <c r="L8431" s="14" t="str">
        <f t="shared" ca="1" si="1422"/>
        <v>above</v>
      </c>
      <c r="N8431">
        <f t="shared" si="1427"/>
        <v>8423</v>
      </c>
      <c r="O8431" s="14">
        <f t="shared" ca="1" si="1423"/>
        <v>168.81065493746252</v>
      </c>
      <c r="P8431" s="14">
        <f t="shared" ca="1" si="1424"/>
        <v>254.30176659870762</v>
      </c>
      <c r="Q8431" s="14">
        <f t="shared" ca="1" si="1425"/>
        <v>10.269368043669433</v>
      </c>
      <c r="R8431" s="14" t="str">
        <f t="shared" ca="1" si="1426"/>
        <v>above</v>
      </c>
    </row>
    <row r="8432" spans="8:18">
      <c r="H8432">
        <v>3000</v>
      </c>
      <c r="I8432">
        <f t="shared" ca="1" si="1420"/>
        <v>41</v>
      </c>
      <c r="J8432" s="14">
        <f t="shared" ca="1" si="1421"/>
        <v>46.042999999999999</v>
      </c>
      <c r="K8432" s="14">
        <f t="shared" ca="1" si="1428"/>
        <v>7.4753392365667368</v>
      </c>
      <c r="L8432" s="14" t="str">
        <f t="shared" ca="1" si="1422"/>
        <v>above</v>
      </c>
      <c r="N8432">
        <f t="shared" si="1427"/>
        <v>8424</v>
      </c>
      <c r="O8432" s="14">
        <f t="shared" ca="1" si="1423"/>
        <v>98.257079463111793</v>
      </c>
      <c r="P8432" s="14">
        <f t="shared" ca="1" si="1424"/>
        <v>127.2204404569726</v>
      </c>
      <c r="Q8432" s="14">
        <f t="shared" ca="1" si="1425"/>
        <v>9.1954264932532119</v>
      </c>
      <c r="R8432" s="14">
        <f t="shared" ca="1" si="1426"/>
        <v>98.257079463111793</v>
      </c>
    </row>
    <row r="8433" spans="8:18">
      <c r="H8433">
        <v>3000</v>
      </c>
      <c r="I8433">
        <f t="shared" ca="1" si="1420"/>
        <v>55</v>
      </c>
      <c r="J8433" s="14">
        <f t="shared" ca="1" si="1421"/>
        <v>64.075000000000003</v>
      </c>
      <c r="K8433" s="14">
        <f t="shared" ca="1" si="1428"/>
        <v>8.0507033814702993</v>
      </c>
      <c r="L8433" s="14" t="str">
        <f t="shared" ca="1" si="1422"/>
        <v>above</v>
      </c>
      <c r="N8433">
        <f t="shared" si="1427"/>
        <v>8425</v>
      </c>
      <c r="O8433" s="14">
        <f t="shared" ca="1" si="1423"/>
        <v>135.33228723402183</v>
      </c>
      <c r="P8433" s="14">
        <f t="shared" ca="1" si="1424"/>
        <v>190.2767711379972</v>
      </c>
      <c r="Q8433" s="14">
        <f t="shared" ca="1" si="1425"/>
        <v>9.8301903884903385</v>
      </c>
      <c r="R8433" s="14" t="str">
        <f t="shared" ca="1" si="1426"/>
        <v>above</v>
      </c>
    </row>
    <row r="8434" spans="8:18">
      <c r="H8434">
        <v>3000</v>
      </c>
      <c r="I8434">
        <f t="shared" ca="1" si="1420"/>
        <v>53</v>
      </c>
      <c r="J8434" s="14">
        <f t="shared" ca="1" si="1421"/>
        <v>61.427</v>
      </c>
      <c r="K8434" s="14">
        <f t="shared" ca="1" si="1428"/>
        <v>7.977968093128549</v>
      </c>
      <c r="L8434" s="14" t="str">
        <f t="shared" ca="1" si="1422"/>
        <v>above</v>
      </c>
      <c r="N8434">
        <f t="shared" si="1427"/>
        <v>8426</v>
      </c>
      <c r="O8434" s="14">
        <f t="shared" ca="1" si="1423"/>
        <v>175.97137767341405</v>
      </c>
      <c r="P8434" s="14">
        <f t="shared" ca="1" si="1424"/>
        <v>268.86915495425205</v>
      </c>
      <c r="Q8434" s="14">
        <f t="shared" ca="1" si="1425"/>
        <v>10.351976022875727</v>
      </c>
      <c r="R8434" s="14" t="str">
        <f t="shared" ca="1" si="1426"/>
        <v>above</v>
      </c>
    </row>
    <row r="8435" spans="8:18">
      <c r="H8435">
        <v>3000</v>
      </c>
      <c r="I8435">
        <f t="shared" ca="1" si="1420"/>
        <v>85</v>
      </c>
      <c r="J8435" s="14">
        <f t="shared" ca="1" si="1421"/>
        <v>106.675</v>
      </c>
      <c r="K8435" s="14">
        <f t="shared" ca="1" si="1428"/>
        <v>8.9086945925070147</v>
      </c>
      <c r="L8435" s="14" t="str">
        <f t="shared" ca="1" si="1422"/>
        <v>above</v>
      </c>
      <c r="N8435">
        <f t="shared" si="1427"/>
        <v>8427</v>
      </c>
      <c r="O8435" s="14">
        <f t="shared" ca="1" si="1423"/>
        <v>119.3204960248223</v>
      </c>
      <c r="P8435" s="14">
        <f t="shared" ca="1" si="1424"/>
        <v>162.03263833965121</v>
      </c>
      <c r="Q8435" s="14">
        <f t="shared" ca="1" si="1425"/>
        <v>9.5803179654795194</v>
      </c>
      <c r="R8435" s="14" t="str">
        <f t="shared" ca="1" si="1426"/>
        <v>above</v>
      </c>
    </row>
    <row r="8436" spans="8:18">
      <c r="H8436">
        <v>3000</v>
      </c>
      <c r="I8436">
        <f t="shared" ca="1" si="1420"/>
        <v>60</v>
      </c>
      <c r="J8436" s="14">
        <f t="shared" ca="1" si="1421"/>
        <v>70.8</v>
      </c>
      <c r="K8436" s="14">
        <f t="shared" ca="1" si="1428"/>
        <v>8.2217477283466227</v>
      </c>
      <c r="L8436" s="14" t="str">
        <f t="shared" ca="1" si="1422"/>
        <v>above</v>
      </c>
      <c r="N8436">
        <f t="shared" si="1427"/>
        <v>8428</v>
      </c>
      <c r="O8436" s="14">
        <f t="shared" ca="1" si="1423"/>
        <v>115.7554695764603</v>
      </c>
      <c r="P8436" s="14">
        <f t="shared" ca="1" si="1424"/>
        <v>155.95345578706076</v>
      </c>
      <c r="Q8436" s="14">
        <f t="shared" ca="1" si="1425"/>
        <v>9.5201634881445791</v>
      </c>
      <c r="R8436" s="14">
        <f t="shared" ca="1" si="1426"/>
        <v>115.7554695764603</v>
      </c>
    </row>
    <row r="8437" spans="8:18">
      <c r="H8437">
        <v>3000</v>
      </c>
      <c r="I8437">
        <f t="shared" ca="1" si="1420"/>
        <v>48</v>
      </c>
      <c r="J8437" s="14">
        <f t="shared" ca="1" si="1421"/>
        <v>54.911999999999999</v>
      </c>
      <c r="K8437" s="14">
        <f t="shared" ca="1" si="1428"/>
        <v>7.7836405962212529</v>
      </c>
      <c r="L8437" s="14" t="str">
        <f t="shared" ca="1" si="1422"/>
        <v>above</v>
      </c>
      <c r="N8437">
        <f t="shared" si="1427"/>
        <v>8429</v>
      </c>
      <c r="O8437" s="14">
        <f t="shared" ca="1" si="1423"/>
        <v>157.05582114519768</v>
      </c>
      <c r="P8437" s="14">
        <f t="shared" ca="1" si="1424"/>
        <v>231.05541401197465</v>
      </c>
      <c r="Q8437" s="14">
        <f t="shared" ca="1" si="1425"/>
        <v>10.125896538038228</v>
      </c>
      <c r="R8437" s="14" t="str">
        <f t="shared" ca="1" si="1426"/>
        <v>above</v>
      </c>
    </row>
    <row r="8438" spans="8:18">
      <c r="H8438">
        <v>3000</v>
      </c>
      <c r="I8438">
        <f t="shared" ca="1" si="1420"/>
        <v>40</v>
      </c>
      <c r="J8438" s="14">
        <f t="shared" ca="1" si="1421"/>
        <v>44.8</v>
      </c>
      <c r="K8438" s="14">
        <f t="shared" ca="1" si="1428"/>
        <v>7.4271441334086159</v>
      </c>
      <c r="L8438" s="14" t="str">
        <f t="shared" ca="1" si="1422"/>
        <v>above</v>
      </c>
      <c r="N8438">
        <f t="shared" si="1427"/>
        <v>8430</v>
      </c>
      <c r="O8438" s="14">
        <f t="shared" ca="1" si="1423"/>
        <v>114.092599161262</v>
      </c>
      <c r="P8438" s="14">
        <f t="shared" ca="1" si="1424"/>
        <v>153.1439627113792</v>
      </c>
      <c r="Q8438" s="14">
        <f t="shared" ca="1" si="1425"/>
        <v>9.4914740289068948</v>
      </c>
      <c r="R8438" s="14">
        <f t="shared" ca="1" si="1426"/>
        <v>114.092599161262</v>
      </c>
    </row>
    <row r="8439" spans="8:18">
      <c r="H8439">
        <v>3000</v>
      </c>
      <c r="I8439">
        <f t="shared" ca="1" si="1420"/>
        <v>43</v>
      </c>
      <c r="J8439" s="14">
        <f t="shared" ca="1" si="1421"/>
        <v>48.546999999999997</v>
      </c>
      <c r="K8439" s="14">
        <f t="shared" ca="1" si="1428"/>
        <v>7.568379267836522</v>
      </c>
      <c r="L8439" s="14" t="str">
        <f t="shared" ca="1" si="1422"/>
        <v>above</v>
      </c>
      <c r="N8439">
        <f t="shared" si="1427"/>
        <v>8431</v>
      </c>
      <c r="O8439" s="14">
        <f t="shared" ca="1" si="1423"/>
        <v>165.30470450262641</v>
      </c>
      <c r="P8439" s="14">
        <f t="shared" ca="1" si="1424"/>
        <v>247.28164049472832</v>
      </c>
      <c r="Q8439" s="14">
        <f t="shared" ca="1" si="1425"/>
        <v>10.227643350101724</v>
      </c>
      <c r="R8439" s="14" t="str">
        <f t="shared" ca="1" si="1426"/>
        <v>above</v>
      </c>
    </row>
    <row r="8440" spans="8:18">
      <c r="H8440">
        <v>3000</v>
      </c>
      <c r="I8440">
        <f t="shared" ca="1" si="1420"/>
        <v>25</v>
      </c>
      <c r="J8440" s="14">
        <f t="shared" ca="1" si="1421"/>
        <v>26.875</v>
      </c>
      <c r="K8440" s="14">
        <f t="shared" ca="1" si="1428"/>
        <v>6.5161930760429643</v>
      </c>
      <c r="L8440" s="14" t="str">
        <f t="shared" ca="1" si="1422"/>
        <v>above</v>
      </c>
      <c r="N8440">
        <f t="shared" si="1427"/>
        <v>8432</v>
      </c>
      <c r="O8440" s="14">
        <f t="shared" ca="1" si="1423"/>
        <v>154.86164614465184</v>
      </c>
      <c r="P8440" s="14">
        <f t="shared" ca="1" si="1424"/>
        <v>226.80803448454594</v>
      </c>
      <c r="Q8440" s="14">
        <f t="shared" ca="1" si="1425"/>
        <v>10.097937460094769</v>
      </c>
      <c r="R8440" s="14" t="str">
        <f t="shared" ca="1" si="1426"/>
        <v>above</v>
      </c>
    </row>
    <row r="8441" spans="8:18">
      <c r="H8441">
        <v>3000</v>
      </c>
      <c r="I8441">
        <f t="shared" ca="1" si="1420"/>
        <v>82</v>
      </c>
      <c r="J8441" s="14">
        <f t="shared" ca="1" si="1421"/>
        <v>102.172</v>
      </c>
      <c r="K8441" s="14">
        <f t="shared" ca="1" si="1428"/>
        <v>8.8376812155931965</v>
      </c>
      <c r="L8441" s="14" t="str">
        <f t="shared" ca="1" si="1422"/>
        <v>above</v>
      </c>
      <c r="N8441">
        <f t="shared" si="1427"/>
        <v>8433</v>
      </c>
      <c r="O8441" s="14">
        <f t="shared" ca="1" si="1423"/>
        <v>154.72042292846285</v>
      </c>
      <c r="P8441" s="14">
        <f t="shared" ca="1" si="1424"/>
        <v>226.53565074195009</v>
      </c>
      <c r="Q8441" s="14">
        <f t="shared" ca="1" si="1425"/>
        <v>10.096124477386494</v>
      </c>
      <c r="R8441" s="14" t="str">
        <f t="shared" ca="1" si="1426"/>
        <v>above</v>
      </c>
    </row>
    <row r="8442" spans="8:18">
      <c r="H8442">
        <v>3000</v>
      </c>
      <c r="I8442">
        <f t="shared" ca="1" si="1420"/>
        <v>25</v>
      </c>
      <c r="J8442" s="14">
        <f t="shared" ca="1" si="1421"/>
        <v>26.875</v>
      </c>
      <c r="K8442" s="14">
        <f t="shared" ca="1" si="1428"/>
        <v>6.5161930760429643</v>
      </c>
      <c r="L8442" s="14" t="str">
        <f t="shared" ca="1" si="1422"/>
        <v>above</v>
      </c>
      <c r="N8442">
        <f t="shared" si="1427"/>
        <v>8434</v>
      </c>
      <c r="O8442" s="14">
        <f t="shared" ca="1" si="1423"/>
        <v>155.72174712214607</v>
      </c>
      <c r="P8442" s="14">
        <f t="shared" ca="1" si="1424"/>
        <v>228.46953470246689</v>
      </c>
      <c r="Q8442" s="14">
        <f t="shared" ca="1" si="1425"/>
        <v>10.108943843245102</v>
      </c>
      <c r="R8442" s="14" t="str">
        <f t="shared" ca="1" si="1426"/>
        <v>above</v>
      </c>
    </row>
    <row r="8443" spans="8:18">
      <c r="H8443">
        <v>3000</v>
      </c>
      <c r="I8443">
        <f t="shared" ca="1" si="1420"/>
        <v>76</v>
      </c>
      <c r="J8443" s="14">
        <f t="shared" ca="1" si="1421"/>
        <v>93.328000000000003</v>
      </c>
      <c r="K8443" s="14">
        <f t="shared" ca="1" si="1428"/>
        <v>8.6876108437073682</v>
      </c>
      <c r="L8443" s="14" t="str">
        <f t="shared" ca="1" si="1422"/>
        <v>above</v>
      </c>
      <c r="N8443">
        <f t="shared" si="1427"/>
        <v>8435</v>
      </c>
      <c r="O8443" s="14">
        <f t="shared" ca="1" si="1423"/>
        <v>152.13019097942151</v>
      </c>
      <c r="P8443" s="14">
        <f t="shared" ca="1" si="1424"/>
        <v>221.56097600172728</v>
      </c>
      <c r="Q8443" s="14">
        <f t="shared" ca="1" si="1425"/>
        <v>10.062576961996326</v>
      </c>
      <c r="R8443" s="14" t="str">
        <f t="shared" ca="1" si="1426"/>
        <v>above</v>
      </c>
    </row>
    <row r="8444" spans="8:18">
      <c r="H8444">
        <v>3000</v>
      </c>
      <c r="I8444">
        <f t="shared" ca="1" si="1420"/>
        <v>60</v>
      </c>
      <c r="J8444" s="14">
        <f t="shared" ca="1" si="1421"/>
        <v>70.8</v>
      </c>
      <c r="K8444" s="14">
        <f t="shared" ca="1" si="1428"/>
        <v>8.2217477283466227</v>
      </c>
      <c r="L8444" s="14" t="str">
        <f t="shared" ca="1" si="1422"/>
        <v>above</v>
      </c>
      <c r="N8444">
        <f t="shared" si="1427"/>
        <v>8436</v>
      </c>
      <c r="O8444" s="14">
        <f t="shared" ca="1" si="1423"/>
        <v>172.26472819937055</v>
      </c>
      <c r="P8444" s="14">
        <f t="shared" ca="1" si="1424"/>
        <v>261.29013794417961</v>
      </c>
      <c r="Q8444" s="14">
        <f t="shared" ca="1" si="1425"/>
        <v>10.309641291417078</v>
      </c>
      <c r="R8444" s="14" t="str">
        <f t="shared" ca="1" si="1426"/>
        <v>above</v>
      </c>
    </row>
    <row r="8445" spans="8:18">
      <c r="H8445">
        <v>3000</v>
      </c>
      <c r="I8445">
        <f t="shared" ca="1" si="1420"/>
        <v>34</v>
      </c>
      <c r="J8445" s="14">
        <f t="shared" ca="1" si="1421"/>
        <v>37.468000000000004</v>
      </c>
      <c r="K8445" s="14">
        <f t="shared" ca="1" si="1428"/>
        <v>7.110696122978827</v>
      </c>
      <c r="L8445" s="14" t="str">
        <f t="shared" ca="1" si="1422"/>
        <v>above</v>
      </c>
      <c r="N8445">
        <f t="shared" si="1427"/>
        <v>8437</v>
      </c>
      <c r="O8445" s="14">
        <f t="shared" ca="1" si="1423"/>
        <v>156.32169298989317</v>
      </c>
      <c r="P8445" s="14">
        <f t="shared" ca="1" si="1424"/>
        <v>229.63110808757241</v>
      </c>
      <c r="Q8445" s="14">
        <f t="shared" ca="1" si="1425"/>
        <v>10.116585417893347</v>
      </c>
      <c r="R8445" s="14" t="str">
        <f t="shared" ca="1" si="1426"/>
        <v>above</v>
      </c>
    </row>
    <row r="8446" spans="8:18">
      <c r="H8446">
        <v>3000</v>
      </c>
      <c r="I8446">
        <f t="shared" ca="1" si="1420"/>
        <v>78</v>
      </c>
      <c r="J8446" s="14">
        <f t="shared" ca="1" si="1421"/>
        <v>96.251999999999995</v>
      </c>
      <c r="K8446" s="14">
        <f t="shared" ca="1" si="1428"/>
        <v>8.738895704934043</v>
      </c>
      <c r="L8446" s="14" t="str">
        <f t="shared" ca="1" si="1422"/>
        <v>above</v>
      </c>
      <c r="N8446">
        <f t="shared" si="1427"/>
        <v>8438</v>
      </c>
      <c r="O8446" s="14">
        <f t="shared" ca="1" si="1423"/>
        <v>177.97772059931469</v>
      </c>
      <c r="P8446" s="14">
        <f t="shared" ca="1" si="1424"/>
        <v>273.00592768849788</v>
      </c>
      <c r="Q8446" s="14">
        <f t="shared" ca="1" si="1425"/>
        <v>10.374522664337226</v>
      </c>
      <c r="R8446" s="14" t="str">
        <f t="shared" ca="1" si="1426"/>
        <v>above</v>
      </c>
    </row>
    <row r="8447" spans="8:18">
      <c r="H8447">
        <v>3000</v>
      </c>
      <c r="I8447">
        <f t="shared" ca="1" si="1420"/>
        <v>17</v>
      </c>
      <c r="J8447" s="14">
        <f t="shared" ca="1" si="1421"/>
        <v>17.867000000000001</v>
      </c>
      <c r="K8447" s="14">
        <f t="shared" ca="1" si="1428"/>
        <v>5.780743515792329</v>
      </c>
      <c r="L8447" s="14">
        <f t="shared" ca="1" si="1422"/>
        <v>17</v>
      </c>
      <c r="N8447">
        <f t="shared" si="1427"/>
        <v>8439</v>
      </c>
      <c r="O8447" s="14">
        <f t="shared" ca="1" si="1423"/>
        <v>144.66516105777296</v>
      </c>
      <c r="P8447" s="14">
        <f t="shared" ca="1" si="1424"/>
        <v>207.44918752938713</v>
      </c>
      <c r="Q8447" s="14">
        <f t="shared" ca="1" si="1425"/>
        <v>9.9626211407724696</v>
      </c>
      <c r="R8447" s="14" t="str">
        <f t="shared" ca="1" si="1426"/>
        <v>above</v>
      </c>
    </row>
    <row r="8448" spans="8:18">
      <c r="H8448">
        <v>3000</v>
      </c>
      <c r="I8448">
        <f t="shared" ca="1" si="1420"/>
        <v>45</v>
      </c>
      <c r="J8448" s="14">
        <f t="shared" ca="1" si="1421"/>
        <v>51.075000000000003</v>
      </c>
      <c r="K8448" s="14">
        <f t="shared" ca="1" si="1428"/>
        <v>7.6572827929781901</v>
      </c>
      <c r="L8448" s="14" t="str">
        <f t="shared" ca="1" si="1422"/>
        <v>above</v>
      </c>
      <c r="N8448">
        <f t="shared" si="1427"/>
        <v>8440</v>
      </c>
      <c r="O8448" s="14">
        <f t="shared" ca="1" si="1423"/>
        <v>184.35611837825721</v>
      </c>
      <c r="P8448" s="14">
        <f t="shared" ca="1" si="1424"/>
        <v>286.31765352875118</v>
      </c>
      <c r="Q8448" s="14">
        <f t="shared" ca="1" si="1425"/>
        <v>10.444557877831476</v>
      </c>
      <c r="R8448" s="14" t="str">
        <f t="shared" ca="1" si="1426"/>
        <v>above</v>
      </c>
    </row>
    <row r="8449" spans="8:18">
      <c r="H8449">
        <v>3000</v>
      </c>
      <c r="I8449">
        <f t="shared" ca="1" si="1420"/>
        <v>88</v>
      </c>
      <c r="J8449" s="14">
        <f t="shared" ca="1" si="1421"/>
        <v>111.232</v>
      </c>
      <c r="K8449" s="14">
        <f t="shared" ca="1" si="1428"/>
        <v>8.9772727394642793</v>
      </c>
      <c r="L8449" s="14" t="str">
        <f t="shared" ca="1" si="1422"/>
        <v>above</v>
      </c>
      <c r="N8449">
        <f t="shared" si="1427"/>
        <v>8441</v>
      </c>
      <c r="O8449" s="14">
        <f t="shared" ca="1" si="1423"/>
        <v>179.95646177834462</v>
      </c>
      <c r="P8449" s="14">
        <f t="shared" ca="1" si="1424"/>
        <v>277.10944618568703</v>
      </c>
      <c r="Q8449" s="14">
        <f t="shared" ca="1" si="1425"/>
        <v>10.39651291933944</v>
      </c>
      <c r="R8449" s="14" t="str">
        <f t="shared" ca="1" si="1426"/>
        <v>above</v>
      </c>
    </row>
    <row r="8450" spans="8:18">
      <c r="H8450">
        <v>3000</v>
      </c>
      <c r="I8450">
        <f t="shared" ca="1" si="1420"/>
        <v>85</v>
      </c>
      <c r="J8450" s="14">
        <f t="shared" ca="1" si="1421"/>
        <v>106.675</v>
      </c>
      <c r="K8450" s="14">
        <f t="shared" ca="1" si="1428"/>
        <v>8.9086945925070147</v>
      </c>
      <c r="L8450" s="14" t="str">
        <f t="shared" ca="1" si="1422"/>
        <v>above</v>
      </c>
      <c r="N8450">
        <f t="shared" si="1427"/>
        <v>8442</v>
      </c>
      <c r="O8450" s="14">
        <f t="shared" ca="1" si="1423"/>
        <v>181.57438734921934</v>
      </c>
      <c r="P8450" s="14">
        <f t="shared" ca="1" si="1424"/>
        <v>280.48216177295234</v>
      </c>
      <c r="Q8450" s="14">
        <f t="shared" ca="1" si="1425"/>
        <v>10.414315383777966</v>
      </c>
      <c r="R8450" s="14" t="str">
        <f t="shared" ca="1" si="1426"/>
        <v>above</v>
      </c>
    </row>
    <row r="8451" spans="8:18">
      <c r="H8451">
        <v>3000</v>
      </c>
      <c r="I8451">
        <f t="shared" ca="1" si="1420"/>
        <v>32</v>
      </c>
      <c r="J8451" s="14">
        <f t="shared" ca="1" si="1421"/>
        <v>35.072000000000003</v>
      </c>
      <c r="K8451" s="14">
        <f t="shared" ca="1" si="1428"/>
        <v>6.9930151229329605</v>
      </c>
      <c r="L8451" s="14" t="str">
        <f t="shared" ca="1" si="1422"/>
        <v>above</v>
      </c>
      <c r="N8451">
        <f t="shared" si="1427"/>
        <v>8443</v>
      </c>
      <c r="O8451" s="14">
        <f t="shared" ca="1" si="1423"/>
        <v>166.20399829413086</v>
      </c>
      <c r="P8451" s="14">
        <f t="shared" ca="1" si="1424"/>
        <v>249.07530544099723</v>
      </c>
      <c r="Q8451" s="14">
        <f t="shared" ca="1" si="1425"/>
        <v>10.238429227214187</v>
      </c>
      <c r="R8451" s="14" t="str">
        <f t="shared" ca="1" si="1426"/>
        <v>above</v>
      </c>
    </row>
    <row r="8452" spans="8:18">
      <c r="H8452">
        <v>3000</v>
      </c>
      <c r="I8452">
        <f t="shared" ca="1" si="1420"/>
        <v>74</v>
      </c>
      <c r="J8452" s="14">
        <f t="shared" ca="1" si="1421"/>
        <v>90.427999999999997</v>
      </c>
      <c r="K8452" s="14">
        <f t="shared" ca="1" si="1428"/>
        <v>8.6349762270726202</v>
      </c>
      <c r="L8452" s="14" t="str">
        <f t="shared" ca="1" si="1422"/>
        <v>above</v>
      </c>
      <c r="N8452">
        <f t="shared" si="1427"/>
        <v>8444</v>
      </c>
      <c r="O8452" s="14">
        <f t="shared" ca="1" si="1423"/>
        <v>129.33569627001117</v>
      </c>
      <c r="P8452" s="14">
        <f t="shared" ca="1" si="1424"/>
        <v>179.51886325895691</v>
      </c>
      <c r="Q8452" s="14">
        <f t="shared" ca="1" si="1425"/>
        <v>9.74022680220369</v>
      </c>
      <c r="R8452" s="14" t="str">
        <f t="shared" ca="1" si="1426"/>
        <v>above</v>
      </c>
    </row>
    <row r="8453" spans="8:18">
      <c r="H8453">
        <v>3000</v>
      </c>
      <c r="I8453">
        <f t="shared" ca="1" si="1420"/>
        <v>30</v>
      </c>
      <c r="J8453" s="14">
        <f t="shared" ca="1" si="1421"/>
        <v>32.700000000000003</v>
      </c>
      <c r="K8453" s="14">
        <f t="shared" ca="1" si="1428"/>
        <v>6.8679744089702925</v>
      </c>
      <c r="L8453" s="14" t="str">
        <f t="shared" ca="1" si="1422"/>
        <v>above</v>
      </c>
      <c r="N8453">
        <f t="shared" si="1427"/>
        <v>8445</v>
      </c>
      <c r="O8453" s="14">
        <f t="shared" ca="1" si="1423"/>
        <v>214.99496322433657</v>
      </c>
      <c r="P8453" s="14">
        <f t="shared" ca="1" si="1424"/>
        <v>353.66346585983808</v>
      </c>
      <c r="Q8453" s="14">
        <f t="shared" ca="1" si="1425"/>
        <v>10.750510178012876</v>
      </c>
      <c r="R8453" s="14" t="str">
        <f t="shared" ca="1" si="1426"/>
        <v>above</v>
      </c>
    </row>
    <row r="8454" spans="8:18">
      <c r="H8454">
        <v>3000</v>
      </c>
      <c r="I8454">
        <f t="shared" ca="1" si="1420"/>
        <v>62</v>
      </c>
      <c r="J8454" s="14">
        <f t="shared" ca="1" si="1421"/>
        <v>73.531999999999996</v>
      </c>
      <c r="K8454" s="14">
        <f t="shared" ca="1" si="1428"/>
        <v>8.2862694527830651</v>
      </c>
      <c r="L8454" s="14" t="str">
        <f t="shared" ca="1" si="1422"/>
        <v>above</v>
      </c>
      <c r="N8454">
        <f t="shared" si="1427"/>
        <v>8446</v>
      </c>
      <c r="O8454" s="14">
        <f t="shared" ca="1" si="1423"/>
        <v>165.75814031903121</v>
      </c>
      <c r="P8454" s="14">
        <f t="shared" ca="1" si="1424"/>
        <v>248.18542356510216</v>
      </c>
      <c r="Q8454" s="14">
        <f t="shared" ca="1" si="1425"/>
        <v>10.233089002219264</v>
      </c>
      <c r="R8454" s="14" t="str">
        <f t="shared" ca="1" si="1426"/>
        <v>above</v>
      </c>
    </row>
    <row r="8455" spans="8:18">
      <c r="H8455">
        <v>3000</v>
      </c>
      <c r="I8455">
        <f t="shared" ca="1" si="1420"/>
        <v>66</v>
      </c>
      <c r="J8455" s="14">
        <f t="shared" ca="1" si="1421"/>
        <v>79.067999999999998</v>
      </c>
      <c r="K8455" s="14">
        <f t="shared" ca="1" si="1428"/>
        <v>8.4093852387819314</v>
      </c>
      <c r="L8455" s="14" t="str">
        <f t="shared" ca="1" si="1422"/>
        <v>above</v>
      </c>
      <c r="N8455">
        <f t="shared" si="1427"/>
        <v>8447</v>
      </c>
      <c r="O8455" s="14">
        <f t="shared" ca="1" si="1423"/>
        <v>177.15841728197137</v>
      </c>
      <c r="P8455" s="14">
        <f t="shared" ca="1" si="1424"/>
        <v>271.31373172353062</v>
      </c>
      <c r="Q8455" s="14">
        <f t="shared" ca="1" si="1425"/>
        <v>10.365346278441345</v>
      </c>
      <c r="R8455" s="14" t="str">
        <f t="shared" ca="1" si="1426"/>
        <v>above</v>
      </c>
    </row>
    <row r="8456" spans="8:18">
      <c r="H8456">
        <v>3000</v>
      </c>
      <c r="I8456">
        <f t="shared" ca="1" si="1420"/>
        <v>47</v>
      </c>
      <c r="J8456" s="14">
        <f t="shared" ca="1" si="1421"/>
        <v>53.627000000000002</v>
      </c>
      <c r="K8456" s="14">
        <f t="shared" ca="1" si="1428"/>
        <v>7.7424020218157823</v>
      </c>
      <c r="L8456" s="14" t="str">
        <f t="shared" ca="1" si="1422"/>
        <v>above</v>
      </c>
      <c r="N8456">
        <f t="shared" si="1427"/>
        <v>8448</v>
      </c>
      <c r="O8456" s="14">
        <f t="shared" ca="1" si="1423"/>
        <v>168.74568167792424</v>
      </c>
      <c r="P8456" s="14">
        <f t="shared" ca="1" si="1424"/>
        <v>254.17099693276623</v>
      </c>
      <c r="Q8456" s="14">
        <f t="shared" ca="1" si="1425"/>
        <v>10.26860265361983</v>
      </c>
      <c r="R8456" s="14" t="str">
        <f t="shared" ca="1" si="1426"/>
        <v>above</v>
      </c>
    </row>
    <row r="8457" spans="8:18">
      <c r="H8457">
        <v>3000</v>
      </c>
      <c r="I8457">
        <f t="shared" ca="1" si="1420"/>
        <v>43</v>
      </c>
      <c r="J8457" s="14">
        <f t="shared" ca="1" si="1421"/>
        <v>48.546999999999997</v>
      </c>
      <c r="K8457" s="14">
        <f t="shared" ca="1" si="1428"/>
        <v>7.568379267836522</v>
      </c>
      <c r="L8457" s="14" t="str">
        <f t="shared" ca="1" si="1422"/>
        <v>above</v>
      </c>
      <c r="N8457">
        <f t="shared" si="1427"/>
        <v>8449</v>
      </c>
      <c r="O8457" s="14">
        <f t="shared" ca="1" si="1423"/>
        <v>179.09964872918715</v>
      </c>
      <c r="P8457" s="14">
        <f t="shared" ca="1" si="1424"/>
        <v>275.32970125394183</v>
      </c>
      <c r="Q8457" s="14">
        <f t="shared" ca="1" si="1425"/>
        <v>10.387020603518119</v>
      </c>
      <c r="R8457" s="14" t="str">
        <f t="shared" ca="1" si="1426"/>
        <v>above</v>
      </c>
    </row>
    <row r="8458" spans="8:18">
      <c r="H8458">
        <v>3000</v>
      </c>
      <c r="I8458">
        <f t="shared" ref="I8458:I8521" ca="1" si="1429">RANDBETWEEN(10,100)</f>
        <v>88</v>
      </c>
      <c r="J8458" s="14">
        <f t="shared" ref="J8458:J8521" ca="1" si="1430">0.003*(I8458^2)+I8458</f>
        <v>111.232</v>
      </c>
      <c r="K8458" s="14">
        <f t="shared" ca="1" si="1428"/>
        <v>8.9772727394642793</v>
      </c>
      <c r="L8458" s="14" t="str">
        <f t="shared" ref="L8458:L8521" ca="1" si="1431">IF(I8458&lt;$B$19,I8458,"above")</f>
        <v>above</v>
      </c>
      <c r="N8458">
        <f t="shared" si="1427"/>
        <v>8450</v>
      </c>
      <c r="O8458" s="14">
        <f t="shared" ref="O8458:O8521" ca="1" si="1432">_xlfn.NORM.INV(RAND(),150,25)</f>
        <v>155.87506935827446</v>
      </c>
      <c r="P8458" s="14">
        <f t="shared" ref="P8458:P8521" ca="1" si="1433">0.003*(O8458^2)+O8458</f>
        <v>228.76618110061509</v>
      </c>
      <c r="Q8458" s="14">
        <f t="shared" ref="Q8458:Q8521" ca="1" si="1434">2*LN(O8458+1)</f>
        <v>10.110899504020818</v>
      </c>
      <c r="R8458" s="14" t="str">
        <f t="shared" ref="R8458:R8521" ca="1" si="1435">IF(O8458&lt;=$B$20,O8458,"above")</f>
        <v>above</v>
      </c>
    </row>
    <row r="8459" spans="8:18">
      <c r="H8459">
        <v>3000</v>
      </c>
      <c r="I8459">
        <f t="shared" ca="1" si="1429"/>
        <v>98</v>
      </c>
      <c r="J8459" s="14">
        <f t="shared" ca="1" si="1430"/>
        <v>126.812</v>
      </c>
      <c r="K8459" s="14">
        <f t="shared" ca="1" si="1428"/>
        <v>9.1902397002691796</v>
      </c>
      <c r="L8459" s="14" t="str">
        <f t="shared" ca="1" si="1431"/>
        <v>above</v>
      </c>
      <c r="N8459">
        <f t="shared" ref="N8459:N8522" si="1436">N8458+1</f>
        <v>8451</v>
      </c>
      <c r="O8459" s="14">
        <f t="shared" ca="1" si="1432"/>
        <v>135.95105818030746</v>
      </c>
      <c r="P8459" s="14">
        <f t="shared" ca="1" si="1433"/>
        <v>191.3991288413435</v>
      </c>
      <c r="Q8459" s="14">
        <f t="shared" ca="1" si="1434"/>
        <v>9.8392472448861454</v>
      </c>
      <c r="R8459" s="14" t="str">
        <f t="shared" ca="1" si="1435"/>
        <v>above</v>
      </c>
    </row>
    <row r="8460" spans="8:18">
      <c r="H8460">
        <v>3000</v>
      </c>
      <c r="I8460">
        <f t="shared" ca="1" si="1429"/>
        <v>11</v>
      </c>
      <c r="J8460" s="14">
        <f t="shared" ca="1" si="1430"/>
        <v>11.363</v>
      </c>
      <c r="K8460" s="14">
        <f t="shared" ca="1" si="1428"/>
        <v>4.9698132995760007</v>
      </c>
      <c r="L8460" s="14">
        <f t="shared" ca="1" si="1431"/>
        <v>11</v>
      </c>
      <c r="N8460">
        <f t="shared" si="1436"/>
        <v>8452</v>
      </c>
      <c r="O8460" s="14">
        <f t="shared" ca="1" si="1432"/>
        <v>134.21686379304126</v>
      </c>
      <c r="P8460" s="14">
        <f t="shared" ca="1" si="1433"/>
        <v>188.25936337236061</v>
      </c>
      <c r="Q8460" s="14">
        <f t="shared" ca="1" si="1434"/>
        <v>9.8137597760550008</v>
      </c>
      <c r="R8460" s="14" t="str">
        <f t="shared" ca="1" si="1435"/>
        <v>above</v>
      </c>
    </row>
    <row r="8461" spans="8:18">
      <c r="H8461">
        <v>3000</v>
      </c>
      <c r="I8461">
        <f t="shared" ca="1" si="1429"/>
        <v>45</v>
      </c>
      <c r="J8461" s="14">
        <f t="shared" ca="1" si="1430"/>
        <v>51.075000000000003</v>
      </c>
      <c r="K8461" s="14">
        <f t="shared" ca="1" si="1428"/>
        <v>7.6572827929781901</v>
      </c>
      <c r="L8461" s="14" t="str">
        <f t="shared" ca="1" si="1431"/>
        <v>above</v>
      </c>
      <c r="N8461">
        <f t="shared" si="1436"/>
        <v>8453</v>
      </c>
      <c r="O8461" s="14">
        <f t="shared" ca="1" si="1432"/>
        <v>171.04611122298135</v>
      </c>
      <c r="P8461" s="14">
        <f t="shared" ca="1" si="1433"/>
        <v>258.8164277164949</v>
      </c>
      <c r="Q8461" s="14">
        <f t="shared" ca="1" si="1434"/>
        <v>10.295525058779713</v>
      </c>
      <c r="R8461" s="14" t="str">
        <f t="shared" ca="1" si="1435"/>
        <v>above</v>
      </c>
    </row>
    <row r="8462" spans="8:18">
      <c r="H8462">
        <v>3000</v>
      </c>
      <c r="I8462">
        <f t="shared" ca="1" si="1429"/>
        <v>24</v>
      </c>
      <c r="J8462" s="14">
        <f t="shared" ca="1" si="1430"/>
        <v>25.728000000000002</v>
      </c>
      <c r="K8462" s="14">
        <f t="shared" ca="1" si="1428"/>
        <v>6.4377516497364011</v>
      </c>
      <c r="L8462" s="14" t="str">
        <f t="shared" ca="1" si="1431"/>
        <v>above</v>
      </c>
      <c r="N8462">
        <f t="shared" si="1436"/>
        <v>8454</v>
      </c>
      <c r="O8462" s="14">
        <f t="shared" ca="1" si="1432"/>
        <v>129.10994882640884</v>
      </c>
      <c r="P8462" s="14">
        <f t="shared" ca="1" si="1433"/>
        <v>179.11808548428257</v>
      </c>
      <c r="Q8462" s="14">
        <f t="shared" ca="1" si="1434"/>
        <v>9.7367597064101989</v>
      </c>
      <c r="R8462" s="14" t="str">
        <f t="shared" ca="1" si="1435"/>
        <v>above</v>
      </c>
    </row>
    <row r="8463" spans="8:18">
      <c r="H8463">
        <v>3000</v>
      </c>
      <c r="I8463">
        <f t="shared" ca="1" si="1429"/>
        <v>72</v>
      </c>
      <c r="J8463" s="14">
        <f t="shared" ca="1" si="1430"/>
        <v>87.551999999999992</v>
      </c>
      <c r="K8463" s="14">
        <f t="shared" ca="1" si="1428"/>
        <v>8.5809188822967819</v>
      </c>
      <c r="L8463" s="14" t="str">
        <f t="shared" ca="1" si="1431"/>
        <v>above</v>
      </c>
      <c r="N8463">
        <f t="shared" si="1436"/>
        <v>8455</v>
      </c>
      <c r="O8463" s="14">
        <f t="shared" ca="1" si="1432"/>
        <v>155.57992757888843</v>
      </c>
      <c r="P8463" s="14">
        <f t="shared" ca="1" si="1433"/>
        <v>228.19526917524493</v>
      </c>
      <c r="Q8463" s="14">
        <f t="shared" ca="1" si="1434"/>
        <v>10.107133197922771</v>
      </c>
      <c r="R8463" s="14" t="str">
        <f t="shared" ca="1" si="1435"/>
        <v>above</v>
      </c>
    </row>
    <row r="8464" spans="8:18">
      <c r="H8464">
        <v>3000</v>
      </c>
      <c r="I8464">
        <f t="shared" ca="1" si="1429"/>
        <v>79</v>
      </c>
      <c r="J8464" s="14">
        <f t="shared" ca="1" si="1430"/>
        <v>97.722999999999999</v>
      </c>
      <c r="K8464" s="14">
        <f t="shared" ca="1" si="1428"/>
        <v>8.7640532693477624</v>
      </c>
      <c r="L8464" s="14" t="str">
        <f t="shared" ca="1" si="1431"/>
        <v>above</v>
      </c>
      <c r="N8464">
        <f t="shared" si="1436"/>
        <v>8456</v>
      </c>
      <c r="O8464" s="14">
        <f t="shared" ca="1" si="1432"/>
        <v>149.88153213978003</v>
      </c>
      <c r="P8464" s="14">
        <f t="shared" ca="1" si="1433"/>
        <v>217.27495316948378</v>
      </c>
      <c r="Q8464" s="14">
        <f t="shared" ca="1" si="1434"/>
        <v>10.032989947049204</v>
      </c>
      <c r="R8464" s="14" t="str">
        <f t="shared" ca="1" si="1435"/>
        <v>above</v>
      </c>
    </row>
    <row r="8465" spans="8:18">
      <c r="H8465">
        <v>3000</v>
      </c>
      <c r="I8465">
        <f t="shared" ca="1" si="1429"/>
        <v>34</v>
      </c>
      <c r="J8465" s="14">
        <f t="shared" ca="1" si="1430"/>
        <v>37.468000000000004</v>
      </c>
      <c r="K8465" s="14">
        <f t="shared" ca="1" si="1428"/>
        <v>7.110696122978827</v>
      </c>
      <c r="L8465" s="14" t="str">
        <f t="shared" ca="1" si="1431"/>
        <v>above</v>
      </c>
      <c r="N8465">
        <f t="shared" si="1436"/>
        <v>8457</v>
      </c>
      <c r="O8465" s="14">
        <f t="shared" ca="1" si="1432"/>
        <v>146.10682601825445</v>
      </c>
      <c r="P8465" s="14">
        <f t="shared" ca="1" si="1433"/>
        <v>210.14843984563987</v>
      </c>
      <c r="Q8465" s="14">
        <f t="shared" ca="1" si="1434"/>
        <v>9.9823180609235838</v>
      </c>
      <c r="R8465" s="14" t="str">
        <f t="shared" ca="1" si="1435"/>
        <v>above</v>
      </c>
    </row>
    <row r="8466" spans="8:18">
      <c r="H8466">
        <v>3000</v>
      </c>
      <c r="I8466">
        <f t="shared" ca="1" si="1429"/>
        <v>29</v>
      </c>
      <c r="J8466" s="14">
        <f t="shared" ca="1" si="1430"/>
        <v>31.523</v>
      </c>
      <c r="K8466" s="14">
        <f t="shared" ca="1" si="1428"/>
        <v>6.8023947633243109</v>
      </c>
      <c r="L8466" s="14" t="str">
        <f t="shared" ca="1" si="1431"/>
        <v>above</v>
      </c>
      <c r="N8466">
        <f t="shared" si="1436"/>
        <v>8458</v>
      </c>
      <c r="O8466" s="14">
        <f t="shared" ca="1" si="1432"/>
        <v>161.42873637058472</v>
      </c>
      <c r="P8466" s="14">
        <f t="shared" ca="1" si="1433"/>
        <v>239.60644714919593</v>
      </c>
      <c r="Q8466" s="14">
        <f t="shared" ca="1" si="1434"/>
        <v>10.180478720337687</v>
      </c>
      <c r="R8466" s="14" t="str">
        <f t="shared" ca="1" si="1435"/>
        <v>above</v>
      </c>
    </row>
    <row r="8467" spans="8:18">
      <c r="H8467">
        <v>3000</v>
      </c>
      <c r="I8467">
        <f t="shared" ca="1" si="1429"/>
        <v>85</v>
      </c>
      <c r="J8467" s="14">
        <f t="shared" ca="1" si="1430"/>
        <v>106.675</v>
      </c>
      <c r="K8467" s="14">
        <f t="shared" ca="1" si="1428"/>
        <v>8.9086945925070147</v>
      </c>
      <c r="L8467" s="14" t="str">
        <f t="shared" ca="1" si="1431"/>
        <v>above</v>
      </c>
      <c r="N8467">
        <f t="shared" si="1436"/>
        <v>8459</v>
      </c>
      <c r="O8467" s="14">
        <f t="shared" ca="1" si="1432"/>
        <v>136.2346586292847</v>
      </c>
      <c r="P8467" s="14">
        <f t="shared" ca="1" si="1433"/>
        <v>191.91430526479792</v>
      </c>
      <c r="Q8467" s="14">
        <f t="shared" ca="1" si="1434"/>
        <v>9.8433845946126617</v>
      </c>
      <c r="R8467" s="14" t="str">
        <f t="shared" ca="1" si="1435"/>
        <v>above</v>
      </c>
    </row>
    <row r="8468" spans="8:18">
      <c r="H8468">
        <v>3000</v>
      </c>
      <c r="I8468">
        <f t="shared" ca="1" si="1429"/>
        <v>84</v>
      </c>
      <c r="J8468" s="14">
        <f t="shared" ca="1" si="1430"/>
        <v>105.16800000000001</v>
      </c>
      <c r="K8468" s="14">
        <f t="shared" ca="1" si="1428"/>
        <v>8.8853025129806333</v>
      </c>
      <c r="L8468" s="14" t="str">
        <f t="shared" ca="1" si="1431"/>
        <v>above</v>
      </c>
      <c r="N8468">
        <f t="shared" si="1436"/>
        <v>8460</v>
      </c>
      <c r="O8468" s="14">
        <f t="shared" ca="1" si="1432"/>
        <v>150.23382541374804</v>
      </c>
      <c r="P8468" s="14">
        <f t="shared" ca="1" si="1433"/>
        <v>217.9444323090936</v>
      </c>
      <c r="Q8468" s="14">
        <f t="shared" ca="1" si="1434"/>
        <v>10.037654303558575</v>
      </c>
      <c r="R8468" s="14" t="str">
        <f t="shared" ca="1" si="1435"/>
        <v>above</v>
      </c>
    </row>
    <row r="8469" spans="8:18">
      <c r="H8469">
        <v>3000</v>
      </c>
      <c r="I8469">
        <f t="shared" ca="1" si="1429"/>
        <v>86</v>
      </c>
      <c r="J8469" s="14">
        <f t="shared" ca="1" si="1430"/>
        <v>108.188</v>
      </c>
      <c r="K8469" s="14">
        <f t="shared" ca="1" si="1428"/>
        <v>8.9318162373091674</v>
      </c>
      <c r="L8469" s="14" t="str">
        <f t="shared" ca="1" si="1431"/>
        <v>above</v>
      </c>
      <c r="N8469">
        <f t="shared" si="1436"/>
        <v>8461</v>
      </c>
      <c r="O8469" s="14">
        <f t="shared" ca="1" si="1432"/>
        <v>143.92142536616055</v>
      </c>
      <c r="P8469" s="14">
        <f t="shared" ca="1" si="1433"/>
        <v>206.06155540444252</v>
      </c>
      <c r="Q8469" s="14">
        <f t="shared" ca="1" si="1434"/>
        <v>9.9523834030329272</v>
      </c>
      <c r="R8469" s="14" t="str">
        <f t="shared" ca="1" si="1435"/>
        <v>above</v>
      </c>
    </row>
    <row r="8470" spans="8:18">
      <c r="H8470">
        <v>3000</v>
      </c>
      <c r="I8470">
        <f t="shared" ca="1" si="1429"/>
        <v>65</v>
      </c>
      <c r="J8470" s="14">
        <f t="shared" ca="1" si="1430"/>
        <v>77.674999999999997</v>
      </c>
      <c r="K8470" s="14">
        <f t="shared" ca="1" si="1428"/>
        <v>8.3793094840528504</v>
      </c>
      <c r="L8470" s="14" t="str">
        <f t="shared" ca="1" si="1431"/>
        <v>above</v>
      </c>
      <c r="N8470">
        <f t="shared" si="1436"/>
        <v>8462</v>
      </c>
      <c r="O8470" s="14">
        <f t="shared" ca="1" si="1432"/>
        <v>131.58339915780141</v>
      </c>
      <c r="P8470" s="14">
        <f t="shared" ca="1" si="1433"/>
        <v>183.52597195956531</v>
      </c>
      <c r="Q8470" s="14">
        <f t="shared" ca="1" si="1434"/>
        <v>9.7744237500517048</v>
      </c>
      <c r="R8470" s="14" t="str">
        <f t="shared" ca="1" si="1435"/>
        <v>above</v>
      </c>
    </row>
    <row r="8471" spans="8:18">
      <c r="H8471">
        <v>3000</v>
      </c>
      <c r="I8471">
        <f t="shared" ca="1" si="1429"/>
        <v>12</v>
      </c>
      <c r="J8471" s="14">
        <f t="shared" ca="1" si="1430"/>
        <v>12.432</v>
      </c>
      <c r="K8471" s="14">
        <f t="shared" ca="1" si="1428"/>
        <v>5.1298987149230735</v>
      </c>
      <c r="L8471" s="14">
        <f t="shared" ca="1" si="1431"/>
        <v>12</v>
      </c>
      <c r="N8471">
        <f t="shared" si="1436"/>
        <v>8463</v>
      </c>
      <c r="O8471" s="14">
        <f t="shared" ca="1" si="1432"/>
        <v>133.29041128870415</v>
      </c>
      <c r="P8471" s="14">
        <f t="shared" ca="1" si="1433"/>
        <v>186.58941251323989</v>
      </c>
      <c r="Q8471" s="14">
        <f t="shared" ca="1" si="1434"/>
        <v>9.8000094065577414</v>
      </c>
      <c r="R8471" s="14" t="str">
        <f t="shared" ca="1" si="1435"/>
        <v>above</v>
      </c>
    </row>
    <row r="8472" spans="8:18">
      <c r="H8472">
        <v>3000</v>
      </c>
      <c r="I8472">
        <f t="shared" ca="1" si="1429"/>
        <v>11</v>
      </c>
      <c r="J8472" s="14">
        <f t="shared" ca="1" si="1430"/>
        <v>11.363</v>
      </c>
      <c r="K8472" s="14">
        <f t="shared" ca="1" si="1428"/>
        <v>4.9698132995760007</v>
      </c>
      <c r="L8472" s="14">
        <f t="shared" ca="1" si="1431"/>
        <v>11</v>
      </c>
      <c r="N8472">
        <f t="shared" si="1436"/>
        <v>8464</v>
      </c>
      <c r="O8472" s="14">
        <f t="shared" ca="1" si="1432"/>
        <v>148.0411888594509</v>
      </c>
      <c r="P8472" s="14">
        <f t="shared" ca="1" si="1433"/>
        <v>213.78976965620973</v>
      </c>
      <c r="Q8472" s="14">
        <f t="shared" ca="1" si="1434"/>
        <v>10.00844540608518</v>
      </c>
      <c r="R8472" s="14" t="str">
        <f t="shared" ca="1" si="1435"/>
        <v>above</v>
      </c>
    </row>
    <row r="8473" spans="8:18">
      <c r="H8473">
        <v>3000</v>
      </c>
      <c r="I8473">
        <f t="shared" ca="1" si="1429"/>
        <v>43</v>
      </c>
      <c r="J8473" s="14">
        <f t="shared" ca="1" si="1430"/>
        <v>48.546999999999997</v>
      </c>
      <c r="K8473" s="14">
        <f t="shared" ref="K8473:K8536" ca="1" si="1437">2*LN(I8473+1)</f>
        <v>7.568379267836522</v>
      </c>
      <c r="L8473" s="14" t="str">
        <f t="shared" ca="1" si="1431"/>
        <v>above</v>
      </c>
      <c r="N8473">
        <f t="shared" si="1436"/>
        <v>8465</v>
      </c>
      <c r="O8473" s="14">
        <f t="shared" ca="1" si="1432"/>
        <v>122.48904874504646</v>
      </c>
      <c r="P8473" s="14">
        <f t="shared" ca="1" si="1433"/>
        <v>167.49974993244555</v>
      </c>
      <c r="Q8473" s="14">
        <f t="shared" ca="1" si="1434"/>
        <v>9.6323049560141403</v>
      </c>
      <c r="R8473" s="14" t="str">
        <f t="shared" ca="1" si="1435"/>
        <v>above</v>
      </c>
    </row>
    <row r="8474" spans="8:18">
      <c r="H8474">
        <v>3000</v>
      </c>
      <c r="I8474">
        <f t="shared" ca="1" si="1429"/>
        <v>51</v>
      </c>
      <c r="J8474" s="14">
        <f t="shared" ca="1" si="1430"/>
        <v>58.802999999999997</v>
      </c>
      <c r="K8474" s="14">
        <f t="shared" ca="1" si="1437"/>
        <v>7.9024874371628551</v>
      </c>
      <c r="L8474" s="14" t="str">
        <f t="shared" ca="1" si="1431"/>
        <v>above</v>
      </c>
      <c r="N8474">
        <f t="shared" si="1436"/>
        <v>8466</v>
      </c>
      <c r="O8474" s="14">
        <f t="shared" ca="1" si="1432"/>
        <v>137.132479299534</v>
      </c>
      <c r="P8474" s="14">
        <f t="shared" ca="1" si="1433"/>
        <v>193.54842993604535</v>
      </c>
      <c r="Q8474" s="14">
        <f t="shared" ca="1" si="1434"/>
        <v>9.8564264391618632</v>
      </c>
      <c r="R8474" s="14" t="str">
        <f t="shared" ca="1" si="1435"/>
        <v>above</v>
      </c>
    </row>
    <row r="8475" spans="8:18">
      <c r="H8475">
        <v>3000</v>
      </c>
      <c r="I8475">
        <f t="shared" ca="1" si="1429"/>
        <v>42</v>
      </c>
      <c r="J8475" s="14">
        <f t="shared" ca="1" si="1430"/>
        <v>47.292000000000002</v>
      </c>
      <c r="K8475" s="14">
        <f t="shared" ca="1" si="1437"/>
        <v>7.5224002313871248</v>
      </c>
      <c r="L8475" s="14" t="str">
        <f t="shared" ca="1" si="1431"/>
        <v>above</v>
      </c>
      <c r="N8475">
        <f t="shared" si="1436"/>
        <v>8467</v>
      </c>
      <c r="O8475" s="14">
        <f t="shared" ca="1" si="1432"/>
        <v>132.01390885034158</v>
      </c>
      <c r="P8475" s="14">
        <f t="shared" ca="1" si="1433"/>
        <v>184.29692524018046</v>
      </c>
      <c r="Q8475" s="14">
        <f t="shared" ca="1" si="1434"/>
        <v>9.7809074011519836</v>
      </c>
      <c r="R8475" s="14" t="str">
        <f t="shared" ca="1" si="1435"/>
        <v>above</v>
      </c>
    </row>
    <row r="8476" spans="8:18">
      <c r="H8476">
        <v>3000</v>
      </c>
      <c r="I8476">
        <f t="shared" ca="1" si="1429"/>
        <v>82</v>
      </c>
      <c r="J8476" s="14">
        <f t="shared" ca="1" si="1430"/>
        <v>102.172</v>
      </c>
      <c r="K8476" s="14">
        <f t="shared" ca="1" si="1437"/>
        <v>8.8376812155931965</v>
      </c>
      <c r="L8476" s="14" t="str">
        <f t="shared" ca="1" si="1431"/>
        <v>above</v>
      </c>
      <c r="N8476">
        <f t="shared" si="1436"/>
        <v>8468</v>
      </c>
      <c r="O8476" s="14">
        <f t="shared" ca="1" si="1432"/>
        <v>156.69376144071185</v>
      </c>
      <c r="P8476" s="14">
        <f t="shared" ca="1" si="1433"/>
        <v>230.352566064028</v>
      </c>
      <c r="Q8476" s="14">
        <f t="shared" ca="1" si="1434"/>
        <v>10.121309867041484</v>
      </c>
      <c r="R8476" s="14" t="str">
        <f t="shared" ca="1" si="1435"/>
        <v>above</v>
      </c>
    </row>
    <row r="8477" spans="8:18">
      <c r="H8477">
        <v>3000</v>
      </c>
      <c r="I8477">
        <f t="shared" ca="1" si="1429"/>
        <v>28</v>
      </c>
      <c r="J8477" s="14">
        <f t="shared" ca="1" si="1430"/>
        <v>30.352</v>
      </c>
      <c r="K8477" s="14">
        <f t="shared" ca="1" si="1437"/>
        <v>6.7345916599729483</v>
      </c>
      <c r="L8477" s="14" t="str">
        <f t="shared" ca="1" si="1431"/>
        <v>above</v>
      </c>
      <c r="N8477">
        <f t="shared" si="1436"/>
        <v>8469</v>
      </c>
      <c r="O8477" s="14">
        <f t="shared" ca="1" si="1432"/>
        <v>144.01928261182752</v>
      </c>
      <c r="P8477" s="14">
        <f t="shared" ca="1" si="1433"/>
        <v>206.24394390390387</v>
      </c>
      <c r="Q8477" s="14">
        <f t="shared" ca="1" si="1434"/>
        <v>9.9537334342177868</v>
      </c>
      <c r="R8477" s="14" t="str">
        <f t="shared" ca="1" si="1435"/>
        <v>above</v>
      </c>
    </row>
    <row r="8478" spans="8:18">
      <c r="H8478">
        <v>3000</v>
      </c>
      <c r="I8478">
        <f t="shared" ca="1" si="1429"/>
        <v>44</v>
      </c>
      <c r="J8478" s="14">
        <f t="shared" ca="1" si="1430"/>
        <v>49.808</v>
      </c>
      <c r="K8478" s="14">
        <f t="shared" ca="1" si="1437"/>
        <v>7.6133249795406392</v>
      </c>
      <c r="L8478" s="14" t="str">
        <f t="shared" ca="1" si="1431"/>
        <v>above</v>
      </c>
      <c r="N8478">
        <f t="shared" si="1436"/>
        <v>8470</v>
      </c>
      <c r="O8478" s="14">
        <f t="shared" ca="1" si="1432"/>
        <v>143.2519199195024</v>
      </c>
      <c r="P8478" s="14">
        <f t="shared" ca="1" si="1433"/>
        <v>204.81525760137299</v>
      </c>
      <c r="Q8478" s="14">
        <f t="shared" ca="1" si="1434"/>
        <v>9.9431224299337941</v>
      </c>
      <c r="R8478" s="14" t="str">
        <f t="shared" ca="1" si="1435"/>
        <v>above</v>
      </c>
    </row>
    <row r="8479" spans="8:18">
      <c r="H8479">
        <v>3000</v>
      </c>
      <c r="I8479">
        <f t="shared" ca="1" si="1429"/>
        <v>87</v>
      </c>
      <c r="J8479" s="14">
        <f t="shared" ca="1" si="1430"/>
        <v>109.70699999999999</v>
      </c>
      <c r="K8479" s="14">
        <f t="shared" ca="1" si="1437"/>
        <v>8.9546736289564137</v>
      </c>
      <c r="L8479" s="14" t="str">
        <f t="shared" ca="1" si="1431"/>
        <v>above</v>
      </c>
      <c r="N8479">
        <f t="shared" si="1436"/>
        <v>8471</v>
      </c>
      <c r="O8479" s="14">
        <f t="shared" ca="1" si="1432"/>
        <v>99.207964203800572</v>
      </c>
      <c r="P8479" s="14">
        <f t="shared" ca="1" si="1433"/>
        <v>128.73462468818829</v>
      </c>
      <c r="Q8479" s="14">
        <f t="shared" ca="1" si="1434"/>
        <v>9.214495337128028</v>
      </c>
      <c r="R8479" s="14">
        <f t="shared" ca="1" si="1435"/>
        <v>99.207964203800572</v>
      </c>
    </row>
    <row r="8480" spans="8:18">
      <c r="H8480">
        <v>3000</v>
      </c>
      <c r="I8480">
        <f t="shared" ca="1" si="1429"/>
        <v>96</v>
      </c>
      <c r="J8480" s="14">
        <f t="shared" ca="1" si="1430"/>
        <v>123.648</v>
      </c>
      <c r="K8480" s="14">
        <f t="shared" ca="1" si="1437"/>
        <v>9.1494219570067656</v>
      </c>
      <c r="L8480" s="14" t="str">
        <f t="shared" ca="1" si="1431"/>
        <v>above</v>
      </c>
      <c r="N8480">
        <f t="shared" si="1436"/>
        <v>8472</v>
      </c>
      <c r="O8480" s="14">
        <f t="shared" ca="1" si="1432"/>
        <v>134.41062177767401</v>
      </c>
      <c r="P8480" s="14">
        <f t="shared" ca="1" si="1433"/>
        <v>188.6092675176568</v>
      </c>
      <c r="Q8480" s="14">
        <f t="shared" ca="1" si="1434"/>
        <v>9.8166236095984516</v>
      </c>
      <c r="R8480" s="14" t="str">
        <f t="shared" ca="1" si="1435"/>
        <v>above</v>
      </c>
    </row>
    <row r="8481" spans="8:18">
      <c r="H8481">
        <v>3000</v>
      </c>
      <c r="I8481">
        <f t="shared" ca="1" si="1429"/>
        <v>83</v>
      </c>
      <c r="J8481" s="14">
        <f t="shared" ca="1" si="1430"/>
        <v>103.667</v>
      </c>
      <c r="K8481" s="14">
        <f t="shared" ca="1" si="1437"/>
        <v>8.8616335976866267</v>
      </c>
      <c r="L8481" s="14" t="str">
        <f t="shared" ca="1" si="1431"/>
        <v>above</v>
      </c>
      <c r="N8481">
        <f t="shared" si="1436"/>
        <v>8473</v>
      </c>
      <c r="O8481" s="14">
        <f t="shared" ca="1" si="1432"/>
        <v>209.20003604257536</v>
      </c>
      <c r="P8481" s="14">
        <f t="shared" ca="1" si="1433"/>
        <v>340.49400128321986</v>
      </c>
      <c r="Q8481" s="14">
        <f t="shared" ca="1" si="1434"/>
        <v>10.696119259821689</v>
      </c>
      <c r="R8481" s="14" t="str">
        <f t="shared" ca="1" si="1435"/>
        <v>above</v>
      </c>
    </row>
    <row r="8482" spans="8:18">
      <c r="H8482">
        <v>3000</v>
      </c>
      <c r="I8482">
        <f t="shared" ca="1" si="1429"/>
        <v>21</v>
      </c>
      <c r="J8482" s="14">
        <f t="shared" ca="1" si="1430"/>
        <v>22.323</v>
      </c>
      <c r="K8482" s="14">
        <f t="shared" ca="1" si="1437"/>
        <v>6.1820849067166321</v>
      </c>
      <c r="L8482" s="14" t="str">
        <f t="shared" ca="1" si="1431"/>
        <v>above</v>
      </c>
      <c r="N8482">
        <f t="shared" si="1436"/>
        <v>8474</v>
      </c>
      <c r="O8482" s="14">
        <f t="shared" ca="1" si="1432"/>
        <v>98.521082648646427</v>
      </c>
      <c r="P8482" s="14">
        <f t="shared" ca="1" si="1433"/>
        <v>127.6402938274307</v>
      </c>
      <c r="Q8482" s="14">
        <f t="shared" ca="1" si="1434"/>
        <v>9.200739015271882</v>
      </c>
      <c r="R8482" s="14">
        <f t="shared" ca="1" si="1435"/>
        <v>98.521082648646427</v>
      </c>
    </row>
    <row r="8483" spans="8:18">
      <c r="H8483">
        <v>3000</v>
      </c>
      <c r="I8483">
        <f t="shared" ca="1" si="1429"/>
        <v>12</v>
      </c>
      <c r="J8483" s="14">
        <f t="shared" ca="1" si="1430"/>
        <v>12.432</v>
      </c>
      <c r="K8483" s="14">
        <f t="shared" ca="1" si="1437"/>
        <v>5.1298987149230735</v>
      </c>
      <c r="L8483" s="14">
        <f t="shared" ca="1" si="1431"/>
        <v>12</v>
      </c>
      <c r="N8483">
        <f t="shared" si="1436"/>
        <v>8475</v>
      </c>
      <c r="O8483" s="14">
        <f t="shared" ca="1" si="1432"/>
        <v>173.17912077097017</v>
      </c>
      <c r="P8483" s="14">
        <f t="shared" ca="1" si="1433"/>
        <v>263.15214438398903</v>
      </c>
      <c r="Q8483" s="14">
        <f t="shared" ca="1" si="1434"/>
        <v>10.320168398866667</v>
      </c>
      <c r="R8483" s="14" t="str">
        <f t="shared" ca="1" si="1435"/>
        <v>above</v>
      </c>
    </row>
    <row r="8484" spans="8:18">
      <c r="H8484">
        <v>3000</v>
      </c>
      <c r="I8484">
        <f t="shared" ca="1" si="1429"/>
        <v>33</v>
      </c>
      <c r="J8484" s="14">
        <f t="shared" ca="1" si="1430"/>
        <v>36.267000000000003</v>
      </c>
      <c r="K8484" s="14">
        <f t="shared" ca="1" si="1437"/>
        <v>7.0527210492323231</v>
      </c>
      <c r="L8484" s="14" t="str">
        <f t="shared" ca="1" si="1431"/>
        <v>above</v>
      </c>
      <c r="N8484">
        <f t="shared" si="1436"/>
        <v>8476</v>
      </c>
      <c r="O8484" s="14">
        <f t="shared" ca="1" si="1432"/>
        <v>160.28643468369603</v>
      </c>
      <c r="P8484" s="14">
        <f t="shared" ca="1" si="1433"/>
        <v>237.3616581145283</v>
      </c>
      <c r="Q8484" s="14">
        <f t="shared" ca="1" si="1434"/>
        <v>10.166363763358955</v>
      </c>
      <c r="R8484" s="14" t="str">
        <f t="shared" ca="1" si="1435"/>
        <v>above</v>
      </c>
    </row>
    <row r="8485" spans="8:18">
      <c r="H8485">
        <v>3000</v>
      </c>
      <c r="I8485">
        <f t="shared" ca="1" si="1429"/>
        <v>37</v>
      </c>
      <c r="J8485" s="14">
        <f t="shared" ca="1" si="1430"/>
        <v>41.106999999999999</v>
      </c>
      <c r="K8485" s="14">
        <f t="shared" ca="1" si="1437"/>
        <v>7.2751723194527713</v>
      </c>
      <c r="L8485" s="14" t="str">
        <f t="shared" ca="1" si="1431"/>
        <v>above</v>
      </c>
      <c r="N8485">
        <f t="shared" si="1436"/>
        <v>8477</v>
      </c>
      <c r="O8485" s="14">
        <f t="shared" ca="1" si="1432"/>
        <v>123.45445062962352</v>
      </c>
      <c r="P8485" s="14">
        <f t="shared" ca="1" si="1433"/>
        <v>169.17745477040998</v>
      </c>
      <c r="Q8485" s="14">
        <f t="shared" ca="1" si="1434"/>
        <v>9.6478795811313063</v>
      </c>
      <c r="R8485" s="14" t="str">
        <f t="shared" ca="1" si="1435"/>
        <v>above</v>
      </c>
    </row>
    <row r="8486" spans="8:18">
      <c r="H8486">
        <v>3000</v>
      </c>
      <c r="I8486">
        <f t="shared" ca="1" si="1429"/>
        <v>30</v>
      </c>
      <c r="J8486" s="14">
        <f t="shared" ca="1" si="1430"/>
        <v>32.700000000000003</v>
      </c>
      <c r="K8486" s="14">
        <f t="shared" ca="1" si="1437"/>
        <v>6.8679744089702925</v>
      </c>
      <c r="L8486" s="14" t="str">
        <f t="shared" ca="1" si="1431"/>
        <v>above</v>
      </c>
      <c r="N8486">
        <f t="shared" si="1436"/>
        <v>8478</v>
      </c>
      <c r="O8486" s="14">
        <f t="shared" ca="1" si="1432"/>
        <v>185.68149093167506</v>
      </c>
      <c r="P8486" s="14">
        <f t="shared" ca="1" si="1433"/>
        <v>289.11433915550424</v>
      </c>
      <c r="Q8486" s="14">
        <f t="shared" ca="1" si="1434"/>
        <v>10.458807815226454</v>
      </c>
      <c r="R8486" s="14" t="str">
        <f t="shared" ca="1" si="1435"/>
        <v>above</v>
      </c>
    </row>
    <row r="8487" spans="8:18">
      <c r="H8487">
        <v>3000</v>
      </c>
      <c r="I8487">
        <f t="shared" ca="1" si="1429"/>
        <v>35</v>
      </c>
      <c r="J8487" s="14">
        <f t="shared" ca="1" si="1430"/>
        <v>38.674999999999997</v>
      </c>
      <c r="K8487" s="14">
        <f t="shared" ca="1" si="1437"/>
        <v>7.1670378769122198</v>
      </c>
      <c r="L8487" s="14" t="str">
        <f t="shared" ca="1" si="1431"/>
        <v>above</v>
      </c>
      <c r="N8487">
        <f t="shared" si="1436"/>
        <v>8479</v>
      </c>
      <c r="O8487" s="14">
        <f t="shared" ca="1" si="1432"/>
        <v>137.11704671613549</v>
      </c>
      <c r="P8487" s="14">
        <f t="shared" ca="1" si="1433"/>
        <v>193.52030021660013</v>
      </c>
      <c r="Q8487" s="14">
        <f t="shared" ca="1" si="1434"/>
        <v>9.8562029805570717</v>
      </c>
      <c r="R8487" s="14" t="str">
        <f t="shared" ca="1" si="1435"/>
        <v>above</v>
      </c>
    </row>
    <row r="8488" spans="8:18">
      <c r="H8488">
        <v>3000</v>
      </c>
      <c r="I8488">
        <f t="shared" ca="1" si="1429"/>
        <v>83</v>
      </c>
      <c r="J8488" s="14">
        <f t="shared" ca="1" si="1430"/>
        <v>103.667</v>
      </c>
      <c r="K8488" s="14">
        <f t="shared" ca="1" si="1437"/>
        <v>8.8616335976866267</v>
      </c>
      <c r="L8488" s="14" t="str">
        <f t="shared" ca="1" si="1431"/>
        <v>above</v>
      </c>
      <c r="N8488">
        <f t="shared" si="1436"/>
        <v>8480</v>
      </c>
      <c r="O8488" s="14">
        <f t="shared" ca="1" si="1432"/>
        <v>157.88398542199263</v>
      </c>
      <c r="P8488" s="14">
        <f t="shared" ca="1" si="1433"/>
        <v>232.66604398018859</v>
      </c>
      <c r="Q8488" s="14">
        <f t="shared" ca="1" si="1434"/>
        <v>10.136348568922116</v>
      </c>
      <c r="R8488" s="14" t="str">
        <f t="shared" ca="1" si="1435"/>
        <v>above</v>
      </c>
    </row>
    <row r="8489" spans="8:18">
      <c r="H8489">
        <v>3000</v>
      </c>
      <c r="I8489">
        <f t="shared" ca="1" si="1429"/>
        <v>56</v>
      </c>
      <c r="J8489" s="14">
        <f t="shared" ca="1" si="1430"/>
        <v>65.408000000000001</v>
      </c>
      <c r="K8489" s="14">
        <f t="shared" ca="1" si="1437"/>
        <v>8.0861025356691005</v>
      </c>
      <c r="L8489" s="14" t="str">
        <f t="shared" ca="1" si="1431"/>
        <v>above</v>
      </c>
      <c r="N8489">
        <f t="shared" si="1436"/>
        <v>8481</v>
      </c>
      <c r="O8489" s="14">
        <f t="shared" ca="1" si="1432"/>
        <v>172.21362569340718</v>
      </c>
      <c r="P8489" s="14">
        <f t="shared" ca="1" si="1433"/>
        <v>261.18622431681405</v>
      </c>
      <c r="Q8489" s="14">
        <f t="shared" ca="1" si="1434"/>
        <v>10.309051326638501</v>
      </c>
      <c r="R8489" s="14" t="str">
        <f t="shared" ca="1" si="1435"/>
        <v>above</v>
      </c>
    </row>
    <row r="8490" spans="8:18">
      <c r="H8490">
        <v>3000</v>
      </c>
      <c r="I8490">
        <f t="shared" ca="1" si="1429"/>
        <v>20</v>
      </c>
      <c r="J8490" s="14">
        <f t="shared" ca="1" si="1430"/>
        <v>21.2</v>
      </c>
      <c r="K8490" s="14">
        <f t="shared" ca="1" si="1437"/>
        <v>6.089044875446846</v>
      </c>
      <c r="L8490" s="14" t="str">
        <f t="shared" ca="1" si="1431"/>
        <v>above</v>
      </c>
      <c r="N8490">
        <f t="shared" si="1436"/>
        <v>8482</v>
      </c>
      <c r="O8490" s="14">
        <f t="shared" ca="1" si="1432"/>
        <v>156.09354984763223</v>
      </c>
      <c r="P8490" s="14">
        <f t="shared" ca="1" si="1433"/>
        <v>229.189138759738</v>
      </c>
      <c r="Q8490" s="14">
        <f t="shared" ca="1" si="1434"/>
        <v>10.113682973593994</v>
      </c>
      <c r="R8490" s="14" t="str">
        <f t="shared" ca="1" si="1435"/>
        <v>above</v>
      </c>
    </row>
    <row r="8491" spans="8:18">
      <c r="H8491">
        <v>3000</v>
      </c>
      <c r="I8491">
        <f t="shared" ca="1" si="1429"/>
        <v>68</v>
      </c>
      <c r="J8491" s="14">
        <f t="shared" ca="1" si="1430"/>
        <v>81.872</v>
      </c>
      <c r="K8491" s="14">
        <f t="shared" ca="1" si="1437"/>
        <v>8.4682130091945194</v>
      </c>
      <c r="L8491" s="14" t="str">
        <f t="shared" ca="1" si="1431"/>
        <v>above</v>
      </c>
      <c r="N8491">
        <f t="shared" si="1436"/>
        <v>8483</v>
      </c>
      <c r="O8491" s="14">
        <f t="shared" ca="1" si="1432"/>
        <v>170.10282437459591</v>
      </c>
      <c r="P8491" s="14">
        <f t="shared" ca="1" si="1433"/>
        <v>256.90773695523978</v>
      </c>
      <c r="Q8491" s="14">
        <f t="shared" ca="1" si="1434"/>
        <v>10.284529375838201</v>
      </c>
      <c r="R8491" s="14" t="str">
        <f t="shared" ca="1" si="1435"/>
        <v>above</v>
      </c>
    </row>
    <row r="8492" spans="8:18">
      <c r="H8492">
        <v>3000</v>
      </c>
      <c r="I8492">
        <f t="shared" ca="1" si="1429"/>
        <v>94</v>
      </c>
      <c r="J8492" s="14">
        <f t="shared" ca="1" si="1430"/>
        <v>120.508</v>
      </c>
      <c r="K8492" s="14">
        <f t="shared" ca="1" si="1437"/>
        <v>9.1077537832010815</v>
      </c>
      <c r="L8492" s="14" t="str">
        <f t="shared" ca="1" si="1431"/>
        <v>above</v>
      </c>
      <c r="N8492">
        <f t="shared" si="1436"/>
        <v>8484</v>
      </c>
      <c r="O8492" s="14">
        <f t="shared" ca="1" si="1432"/>
        <v>133.4435995957117</v>
      </c>
      <c r="P8492" s="14">
        <f t="shared" ca="1" si="1433"/>
        <v>186.86518241489358</v>
      </c>
      <c r="Q8492" s="14">
        <f t="shared" ca="1" si="1434"/>
        <v>9.8022895544719688</v>
      </c>
      <c r="R8492" s="14" t="str">
        <f t="shared" ca="1" si="1435"/>
        <v>above</v>
      </c>
    </row>
    <row r="8493" spans="8:18">
      <c r="H8493">
        <v>3000</v>
      </c>
      <c r="I8493">
        <f t="shared" ca="1" si="1429"/>
        <v>90</v>
      </c>
      <c r="J8493" s="14">
        <f t="shared" ca="1" si="1430"/>
        <v>114.3</v>
      </c>
      <c r="K8493" s="14">
        <f t="shared" ca="1" si="1437"/>
        <v>9.0217190130336995</v>
      </c>
      <c r="L8493" s="14" t="str">
        <f t="shared" ca="1" si="1431"/>
        <v>above</v>
      </c>
      <c r="N8493">
        <f t="shared" si="1436"/>
        <v>8485</v>
      </c>
      <c r="O8493" s="14">
        <f t="shared" ca="1" si="1432"/>
        <v>160.95996464893821</v>
      </c>
      <c r="P8493" s="14">
        <f t="shared" ca="1" si="1433"/>
        <v>238.68429530830053</v>
      </c>
      <c r="Q8493" s="14">
        <f t="shared" ca="1" si="1434"/>
        <v>10.174698345787224</v>
      </c>
      <c r="R8493" s="14" t="str">
        <f t="shared" ca="1" si="1435"/>
        <v>above</v>
      </c>
    </row>
    <row r="8494" spans="8:18">
      <c r="H8494">
        <v>3000</v>
      </c>
      <c r="I8494">
        <f t="shared" ca="1" si="1429"/>
        <v>28</v>
      </c>
      <c r="J8494" s="14">
        <f t="shared" ca="1" si="1430"/>
        <v>30.352</v>
      </c>
      <c r="K8494" s="14">
        <f t="shared" ca="1" si="1437"/>
        <v>6.7345916599729483</v>
      </c>
      <c r="L8494" s="14" t="str">
        <f t="shared" ca="1" si="1431"/>
        <v>above</v>
      </c>
      <c r="N8494">
        <f t="shared" si="1436"/>
        <v>8486</v>
      </c>
      <c r="O8494" s="14">
        <f t="shared" ca="1" si="1432"/>
        <v>138.05744824978058</v>
      </c>
      <c r="P8494" s="14">
        <f t="shared" ca="1" si="1433"/>
        <v>195.23702530150311</v>
      </c>
      <c r="Q8494" s="14">
        <f t="shared" ca="1" si="1434"/>
        <v>9.8697742890162434</v>
      </c>
      <c r="R8494" s="14" t="str">
        <f t="shared" ca="1" si="1435"/>
        <v>above</v>
      </c>
    </row>
    <row r="8495" spans="8:18">
      <c r="H8495">
        <v>3000</v>
      </c>
      <c r="I8495">
        <f t="shared" ca="1" si="1429"/>
        <v>56</v>
      </c>
      <c r="J8495" s="14">
        <f t="shared" ca="1" si="1430"/>
        <v>65.408000000000001</v>
      </c>
      <c r="K8495" s="14">
        <f t="shared" ca="1" si="1437"/>
        <v>8.0861025356691005</v>
      </c>
      <c r="L8495" s="14" t="str">
        <f t="shared" ca="1" si="1431"/>
        <v>above</v>
      </c>
      <c r="N8495">
        <f t="shared" si="1436"/>
        <v>8487</v>
      </c>
      <c r="O8495" s="14">
        <f t="shared" ca="1" si="1432"/>
        <v>130.17066175391059</v>
      </c>
      <c r="P8495" s="14">
        <f t="shared" ca="1" si="1433"/>
        <v>181.00386529826361</v>
      </c>
      <c r="Q8495" s="14">
        <f t="shared" ca="1" si="1434"/>
        <v>9.7529984736478781</v>
      </c>
      <c r="R8495" s="14" t="str">
        <f t="shared" ca="1" si="1435"/>
        <v>above</v>
      </c>
    </row>
    <row r="8496" spans="8:18">
      <c r="H8496">
        <v>3000</v>
      </c>
      <c r="I8496">
        <f t="shared" ca="1" si="1429"/>
        <v>68</v>
      </c>
      <c r="J8496" s="14">
        <f t="shared" ca="1" si="1430"/>
        <v>81.872</v>
      </c>
      <c r="K8496" s="14">
        <f t="shared" ca="1" si="1437"/>
        <v>8.4682130091945194</v>
      </c>
      <c r="L8496" s="14" t="str">
        <f t="shared" ca="1" si="1431"/>
        <v>above</v>
      </c>
      <c r="N8496">
        <f t="shared" si="1436"/>
        <v>8488</v>
      </c>
      <c r="O8496" s="14">
        <f t="shared" ca="1" si="1432"/>
        <v>167.49001319100913</v>
      </c>
      <c r="P8496" s="14">
        <f t="shared" ca="1" si="1433"/>
        <v>251.64872674718237</v>
      </c>
      <c r="Q8496" s="14">
        <f t="shared" ca="1" si="1434"/>
        <v>10.253752958279716</v>
      </c>
      <c r="R8496" s="14" t="str">
        <f t="shared" ca="1" si="1435"/>
        <v>above</v>
      </c>
    </row>
    <row r="8497" spans="8:18">
      <c r="H8497">
        <v>3000</v>
      </c>
      <c r="I8497">
        <f t="shared" ca="1" si="1429"/>
        <v>73</v>
      </c>
      <c r="J8497" s="14">
        <f t="shared" ca="1" si="1430"/>
        <v>88.986999999999995</v>
      </c>
      <c r="K8497" s="14">
        <f t="shared" ca="1" si="1437"/>
        <v>8.6081301864083404</v>
      </c>
      <c r="L8497" s="14" t="str">
        <f t="shared" ca="1" si="1431"/>
        <v>above</v>
      </c>
      <c r="N8497">
        <f t="shared" si="1436"/>
        <v>8489</v>
      </c>
      <c r="O8497" s="14">
        <f t="shared" ca="1" si="1432"/>
        <v>182.57399692007758</v>
      </c>
      <c r="P8497" s="14">
        <f t="shared" ca="1" si="1433"/>
        <v>282.57378997419505</v>
      </c>
      <c r="Q8497" s="14">
        <f t="shared" ca="1" si="1434"/>
        <v>10.425235678360895</v>
      </c>
      <c r="R8497" s="14" t="str">
        <f t="shared" ca="1" si="1435"/>
        <v>above</v>
      </c>
    </row>
    <row r="8498" spans="8:18">
      <c r="H8498">
        <v>3000</v>
      </c>
      <c r="I8498">
        <f t="shared" ca="1" si="1429"/>
        <v>14</v>
      </c>
      <c r="J8498" s="14">
        <f t="shared" ca="1" si="1430"/>
        <v>14.587999999999999</v>
      </c>
      <c r="K8498" s="14">
        <f t="shared" ca="1" si="1437"/>
        <v>5.4161004022044201</v>
      </c>
      <c r="L8498" s="14">
        <f t="shared" ca="1" si="1431"/>
        <v>14</v>
      </c>
      <c r="N8498">
        <f t="shared" si="1436"/>
        <v>8490</v>
      </c>
      <c r="O8498" s="14">
        <f t="shared" ca="1" si="1432"/>
        <v>143.51925780404306</v>
      </c>
      <c r="P8498" s="14">
        <f t="shared" ca="1" si="1433"/>
        <v>205.31258988591318</v>
      </c>
      <c r="Q8498" s="14">
        <f t="shared" ca="1" si="1434"/>
        <v>9.9468255413457207</v>
      </c>
      <c r="R8498" s="14" t="str">
        <f t="shared" ca="1" si="1435"/>
        <v>above</v>
      </c>
    </row>
    <row r="8499" spans="8:18">
      <c r="H8499">
        <v>3000</v>
      </c>
      <c r="I8499">
        <f t="shared" ca="1" si="1429"/>
        <v>89</v>
      </c>
      <c r="J8499" s="14">
        <f t="shared" ca="1" si="1430"/>
        <v>112.76300000000001</v>
      </c>
      <c r="K8499" s="14">
        <f t="shared" ca="1" si="1437"/>
        <v>8.99961934066053</v>
      </c>
      <c r="L8499" s="14" t="str">
        <f t="shared" ca="1" si="1431"/>
        <v>above</v>
      </c>
      <c r="N8499">
        <f t="shared" si="1436"/>
        <v>8491</v>
      </c>
      <c r="O8499" s="14">
        <f t="shared" ca="1" si="1432"/>
        <v>162.32440172093177</v>
      </c>
      <c r="P8499" s="14">
        <f t="shared" ca="1" si="1433"/>
        <v>241.37203590310708</v>
      </c>
      <c r="Q8499" s="14">
        <f t="shared" ca="1" si="1434"/>
        <v>10.19147683520028</v>
      </c>
      <c r="R8499" s="14" t="str">
        <f t="shared" ca="1" si="1435"/>
        <v>above</v>
      </c>
    </row>
    <row r="8500" spans="8:18">
      <c r="H8500">
        <v>3000</v>
      </c>
      <c r="I8500">
        <f t="shared" ca="1" si="1429"/>
        <v>52</v>
      </c>
      <c r="J8500" s="14">
        <f t="shared" ca="1" si="1430"/>
        <v>60.112000000000002</v>
      </c>
      <c r="K8500" s="14">
        <f t="shared" ca="1" si="1437"/>
        <v>7.9405838271042439</v>
      </c>
      <c r="L8500" s="14" t="str">
        <f t="shared" ca="1" si="1431"/>
        <v>above</v>
      </c>
      <c r="N8500">
        <f t="shared" si="1436"/>
        <v>8492</v>
      </c>
      <c r="O8500" s="14">
        <f t="shared" ca="1" si="1432"/>
        <v>163.13106004294823</v>
      </c>
      <c r="P8500" s="14">
        <f t="shared" ca="1" si="1433"/>
        <v>242.96628829515618</v>
      </c>
      <c r="Q8500" s="14">
        <f t="shared" ca="1" si="1434"/>
        <v>10.201330510559828</v>
      </c>
      <c r="R8500" s="14" t="str">
        <f t="shared" ca="1" si="1435"/>
        <v>above</v>
      </c>
    </row>
    <row r="8501" spans="8:18">
      <c r="H8501">
        <v>3000</v>
      </c>
      <c r="I8501">
        <f t="shared" ca="1" si="1429"/>
        <v>15</v>
      </c>
      <c r="J8501" s="14">
        <f t="shared" ca="1" si="1430"/>
        <v>15.675000000000001</v>
      </c>
      <c r="K8501" s="14">
        <f t="shared" ca="1" si="1437"/>
        <v>5.5451774444795623</v>
      </c>
      <c r="L8501" s="14">
        <f t="shared" ca="1" si="1431"/>
        <v>15</v>
      </c>
      <c r="N8501">
        <f t="shared" si="1436"/>
        <v>8493</v>
      </c>
      <c r="O8501" s="14">
        <f t="shared" ca="1" si="1432"/>
        <v>132.70051725918307</v>
      </c>
      <c r="P8501" s="14">
        <f t="shared" ca="1" si="1433"/>
        <v>185.5287991017473</v>
      </c>
      <c r="Q8501" s="14">
        <f t="shared" ca="1" si="1434"/>
        <v>9.7912047058101486</v>
      </c>
      <c r="R8501" s="14" t="str">
        <f t="shared" ca="1" si="1435"/>
        <v>above</v>
      </c>
    </row>
    <row r="8502" spans="8:18">
      <c r="H8502">
        <v>3000</v>
      </c>
      <c r="I8502">
        <f t="shared" ca="1" si="1429"/>
        <v>23</v>
      </c>
      <c r="J8502" s="14">
        <f t="shared" ca="1" si="1430"/>
        <v>24.587</v>
      </c>
      <c r="K8502" s="14">
        <f t="shared" ca="1" si="1437"/>
        <v>6.3561076606958915</v>
      </c>
      <c r="L8502" s="14" t="str">
        <f t="shared" ca="1" si="1431"/>
        <v>above</v>
      </c>
      <c r="N8502">
        <f t="shared" si="1436"/>
        <v>8494</v>
      </c>
      <c r="O8502" s="14">
        <f t="shared" ca="1" si="1432"/>
        <v>114.47124645165101</v>
      </c>
      <c r="P8502" s="14">
        <f t="shared" ca="1" si="1433"/>
        <v>153.7822452442349</v>
      </c>
      <c r="Q8502" s="14">
        <f t="shared" ca="1" si="1434"/>
        <v>9.4980431009969593</v>
      </c>
      <c r="R8502" s="14">
        <f t="shared" ca="1" si="1435"/>
        <v>114.47124645165101</v>
      </c>
    </row>
    <row r="8503" spans="8:18">
      <c r="H8503">
        <v>3000</v>
      </c>
      <c r="I8503">
        <f t="shared" ca="1" si="1429"/>
        <v>58</v>
      </c>
      <c r="J8503" s="14">
        <f t="shared" ca="1" si="1430"/>
        <v>68.091999999999999</v>
      </c>
      <c r="K8503" s="14">
        <f t="shared" ca="1" si="1437"/>
        <v>8.1550748878114394</v>
      </c>
      <c r="L8503" s="14" t="str">
        <f t="shared" ca="1" si="1431"/>
        <v>above</v>
      </c>
      <c r="N8503">
        <f t="shared" si="1436"/>
        <v>8495</v>
      </c>
      <c r="O8503" s="14">
        <f t="shared" ca="1" si="1432"/>
        <v>99.065194368868731</v>
      </c>
      <c r="P8503" s="14">
        <f t="shared" ca="1" si="1433"/>
        <v>128.50693257489397</v>
      </c>
      <c r="Q8503" s="14">
        <f t="shared" ca="1" si="1434"/>
        <v>9.2116438345076244</v>
      </c>
      <c r="R8503" s="14">
        <f t="shared" ca="1" si="1435"/>
        <v>99.065194368868731</v>
      </c>
    </row>
    <row r="8504" spans="8:18">
      <c r="H8504">
        <v>3000</v>
      </c>
      <c r="I8504">
        <f t="shared" ca="1" si="1429"/>
        <v>97</v>
      </c>
      <c r="J8504" s="14">
        <f t="shared" ca="1" si="1430"/>
        <v>125.227</v>
      </c>
      <c r="K8504" s="14">
        <f t="shared" ca="1" si="1437"/>
        <v>9.1699349573411446</v>
      </c>
      <c r="L8504" s="14" t="str">
        <f t="shared" ca="1" si="1431"/>
        <v>above</v>
      </c>
      <c r="N8504">
        <f t="shared" si="1436"/>
        <v>8496</v>
      </c>
      <c r="O8504" s="14">
        <f t="shared" ca="1" si="1432"/>
        <v>154.80530954051522</v>
      </c>
      <c r="P8504" s="14">
        <f t="shared" ca="1" si="1433"/>
        <v>226.69936112631945</v>
      </c>
      <c r="Q8504" s="14">
        <f t="shared" ca="1" si="1434"/>
        <v>10.09721442412676</v>
      </c>
      <c r="R8504" s="14" t="str">
        <f t="shared" ca="1" si="1435"/>
        <v>above</v>
      </c>
    </row>
    <row r="8505" spans="8:18">
      <c r="H8505">
        <v>3000</v>
      </c>
      <c r="I8505">
        <f t="shared" ca="1" si="1429"/>
        <v>82</v>
      </c>
      <c r="J8505" s="14">
        <f t="shared" ca="1" si="1430"/>
        <v>102.172</v>
      </c>
      <c r="K8505" s="14">
        <f t="shared" ca="1" si="1437"/>
        <v>8.8376812155931965</v>
      </c>
      <c r="L8505" s="14" t="str">
        <f t="shared" ca="1" si="1431"/>
        <v>above</v>
      </c>
      <c r="N8505">
        <f t="shared" si="1436"/>
        <v>8497</v>
      </c>
      <c r="O8505" s="14">
        <f t="shared" ca="1" si="1432"/>
        <v>131.18064361669065</v>
      </c>
      <c r="P8505" s="14">
        <f t="shared" ca="1" si="1433"/>
        <v>182.80572739575825</v>
      </c>
      <c r="Q8505" s="14">
        <f t="shared" ca="1" si="1434"/>
        <v>9.7683389985491882</v>
      </c>
      <c r="R8505" s="14" t="str">
        <f t="shared" ca="1" si="1435"/>
        <v>above</v>
      </c>
    </row>
    <row r="8506" spans="8:18">
      <c r="H8506">
        <v>3000</v>
      </c>
      <c r="I8506">
        <f t="shared" ca="1" si="1429"/>
        <v>16</v>
      </c>
      <c r="J8506" s="14">
        <f t="shared" ca="1" si="1430"/>
        <v>16.768000000000001</v>
      </c>
      <c r="K8506" s="14">
        <f t="shared" ca="1" si="1437"/>
        <v>5.6664266881124323</v>
      </c>
      <c r="L8506" s="14">
        <f t="shared" ca="1" si="1431"/>
        <v>16</v>
      </c>
      <c r="N8506">
        <f t="shared" si="1436"/>
        <v>8498</v>
      </c>
      <c r="O8506" s="14">
        <f t="shared" ca="1" si="1432"/>
        <v>153.09265685422503</v>
      </c>
      <c r="P8506" s="14">
        <f t="shared" ca="1" si="1433"/>
        <v>223.40474160228152</v>
      </c>
      <c r="Q8506" s="14">
        <f t="shared" ca="1" si="1434"/>
        <v>10.07510817873731</v>
      </c>
      <c r="R8506" s="14" t="str">
        <f t="shared" ca="1" si="1435"/>
        <v>above</v>
      </c>
    </row>
    <row r="8507" spans="8:18">
      <c r="H8507">
        <v>3000</v>
      </c>
      <c r="I8507">
        <f t="shared" ca="1" si="1429"/>
        <v>97</v>
      </c>
      <c r="J8507" s="14">
        <f t="shared" ca="1" si="1430"/>
        <v>125.227</v>
      </c>
      <c r="K8507" s="14">
        <f t="shared" ca="1" si="1437"/>
        <v>9.1699349573411446</v>
      </c>
      <c r="L8507" s="14" t="str">
        <f t="shared" ca="1" si="1431"/>
        <v>above</v>
      </c>
      <c r="N8507">
        <f t="shared" si="1436"/>
        <v>8499</v>
      </c>
      <c r="O8507" s="14">
        <f t="shared" ca="1" si="1432"/>
        <v>140.01395587386492</v>
      </c>
      <c r="P8507" s="14">
        <f t="shared" ca="1" si="1433"/>
        <v>198.8256793922107</v>
      </c>
      <c r="Q8507" s="14">
        <f t="shared" ca="1" si="1434"/>
        <v>9.8977177266180298</v>
      </c>
      <c r="R8507" s="14" t="str">
        <f t="shared" ca="1" si="1435"/>
        <v>above</v>
      </c>
    </row>
    <row r="8508" spans="8:18">
      <c r="H8508">
        <v>3000</v>
      </c>
      <c r="I8508">
        <f t="shared" ca="1" si="1429"/>
        <v>80</v>
      </c>
      <c r="J8508" s="14">
        <f t="shared" ca="1" si="1430"/>
        <v>99.2</v>
      </c>
      <c r="K8508" s="14">
        <f t="shared" ca="1" si="1437"/>
        <v>8.7888983093448783</v>
      </c>
      <c r="L8508" s="14" t="str">
        <f t="shared" ca="1" si="1431"/>
        <v>above</v>
      </c>
      <c r="N8508">
        <f t="shared" si="1436"/>
        <v>8500</v>
      </c>
      <c r="O8508" s="14">
        <f t="shared" ca="1" si="1432"/>
        <v>151.88527507722861</v>
      </c>
      <c r="P8508" s="14">
        <f t="shared" ca="1" si="1433"/>
        <v>221.09268543308482</v>
      </c>
      <c r="Q8508" s="14">
        <f t="shared" ca="1" si="1434"/>
        <v>10.059375608056385</v>
      </c>
      <c r="R8508" s="14" t="str">
        <f t="shared" ca="1" si="1435"/>
        <v>above</v>
      </c>
    </row>
    <row r="8509" spans="8:18">
      <c r="H8509">
        <v>3000</v>
      </c>
      <c r="I8509">
        <f t="shared" ca="1" si="1429"/>
        <v>93</v>
      </c>
      <c r="J8509" s="14">
        <f t="shared" ca="1" si="1430"/>
        <v>118.947</v>
      </c>
      <c r="K8509" s="14">
        <f t="shared" ca="1" si="1437"/>
        <v>9.0865895645400077</v>
      </c>
      <c r="L8509" s="14" t="str">
        <f t="shared" ca="1" si="1431"/>
        <v>above</v>
      </c>
      <c r="N8509">
        <f t="shared" si="1436"/>
        <v>8501</v>
      </c>
      <c r="O8509" s="14">
        <f t="shared" ca="1" si="1432"/>
        <v>97.937526618421771</v>
      </c>
      <c r="P8509" s="14">
        <f t="shared" ca="1" si="1433"/>
        <v>126.71280397882398</v>
      </c>
      <c r="Q8509" s="14">
        <f t="shared" ca="1" si="1434"/>
        <v>9.1889772133679841</v>
      </c>
      <c r="R8509" s="14">
        <f t="shared" ca="1" si="1435"/>
        <v>97.937526618421771</v>
      </c>
    </row>
    <row r="8510" spans="8:18">
      <c r="H8510">
        <v>3000</v>
      </c>
      <c r="I8510">
        <f t="shared" ca="1" si="1429"/>
        <v>91</v>
      </c>
      <c r="J8510" s="14">
        <f t="shared" ca="1" si="1430"/>
        <v>115.843</v>
      </c>
      <c r="K8510" s="14">
        <f t="shared" ca="1" si="1437"/>
        <v>9.0435771540980809</v>
      </c>
      <c r="L8510" s="14" t="str">
        <f t="shared" ca="1" si="1431"/>
        <v>above</v>
      </c>
      <c r="N8510">
        <f t="shared" si="1436"/>
        <v>8502</v>
      </c>
      <c r="O8510" s="14">
        <f t="shared" ca="1" si="1432"/>
        <v>195.5503997674553</v>
      </c>
      <c r="P8510" s="14">
        <f t="shared" ca="1" si="1433"/>
        <v>310.27027631509003</v>
      </c>
      <c r="Q8510" s="14">
        <f t="shared" ca="1" si="1434"/>
        <v>10.56183777157648</v>
      </c>
      <c r="R8510" s="14" t="str">
        <f t="shared" ca="1" si="1435"/>
        <v>above</v>
      </c>
    </row>
    <row r="8511" spans="8:18">
      <c r="H8511">
        <v>3000</v>
      </c>
      <c r="I8511">
        <f t="shared" ca="1" si="1429"/>
        <v>16</v>
      </c>
      <c r="J8511" s="14">
        <f t="shared" ca="1" si="1430"/>
        <v>16.768000000000001</v>
      </c>
      <c r="K8511" s="14">
        <f t="shared" ca="1" si="1437"/>
        <v>5.6664266881124323</v>
      </c>
      <c r="L8511" s="14">
        <f t="shared" ca="1" si="1431"/>
        <v>16</v>
      </c>
      <c r="N8511">
        <f t="shared" si="1436"/>
        <v>8503</v>
      </c>
      <c r="O8511" s="14">
        <f t="shared" ca="1" si="1432"/>
        <v>150.85638396345118</v>
      </c>
      <c r="P8511" s="14">
        <f t="shared" ca="1" si="1433"/>
        <v>219.12932971103581</v>
      </c>
      <c r="Q8511" s="14">
        <f t="shared" ca="1" si="1434"/>
        <v>10.04587046371134</v>
      </c>
      <c r="R8511" s="14" t="str">
        <f t="shared" ca="1" si="1435"/>
        <v>above</v>
      </c>
    </row>
    <row r="8512" spans="8:18">
      <c r="H8512">
        <v>3000</v>
      </c>
      <c r="I8512">
        <f t="shared" ca="1" si="1429"/>
        <v>78</v>
      </c>
      <c r="J8512" s="14">
        <f t="shared" ca="1" si="1430"/>
        <v>96.251999999999995</v>
      </c>
      <c r="K8512" s="14">
        <f t="shared" ca="1" si="1437"/>
        <v>8.738895704934043</v>
      </c>
      <c r="L8512" s="14" t="str">
        <f t="shared" ca="1" si="1431"/>
        <v>above</v>
      </c>
      <c r="N8512">
        <f t="shared" si="1436"/>
        <v>8504</v>
      </c>
      <c r="O8512" s="14">
        <f t="shared" ca="1" si="1432"/>
        <v>120.80350529852987</v>
      </c>
      <c r="P8512" s="14">
        <f t="shared" ca="1" si="1433"/>
        <v>164.58396597576566</v>
      </c>
      <c r="Q8512" s="14">
        <f t="shared" ca="1" si="1434"/>
        <v>9.6048182679915133</v>
      </c>
      <c r="R8512" s="14" t="str">
        <f t="shared" ca="1" si="1435"/>
        <v>above</v>
      </c>
    </row>
    <row r="8513" spans="8:18">
      <c r="H8513">
        <v>3000</v>
      </c>
      <c r="I8513">
        <f t="shared" ca="1" si="1429"/>
        <v>20</v>
      </c>
      <c r="J8513" s="14">
        <f t="shared" ca="1" si="1430"/>
        <v>21.2</v>
      </c>
      <c r="K8513" s="14">
        <f t="shared" ca="1" si="1437"/>
        <v>6.089044875446846</v>
      </c>
      <c r="L8513" s="14" t="str">
        <f t="shared" ca="1" si="1431"/>
        <v>above</v>
      </c>
      <c r="N8513">
        <f t="shared" si="1436"/>
        <v>8505</v>
      </c>
      <c r="O8513" s="14">
        <f t="shared" ca="1" si="1432"/>
        <v>138.98420968468878</v>
      </c>
      <c r="P8513" s="14">
        <f t="shared" ca="1" si="1433"/>
        <v>196.93404130972141</v>
      </c>
      <c r="Q8513" s="14">
        <f t="shared" ca="1" si="1434"/>
        <v>9.8830592565635094</v>
      </c>
      <c r="R8513" s="14" t="str">
        <f t="shared" ca="1" si="1435"/>
        <v>above</v>
      </c>
    </row>
    <row r="8514" spans="8:18">
      <c r="H8514">
        <v>3000</v>
      </c>
      <c r="I8514">
        <f t="shared" ca="1" si="1429"/>
        <v>84</v>
      </c>
      <c r="J8514" s="14">
        <f t="shared" ca="1" si="1430"/>
        <v>105.16800000000001</v>
      </c>
      <c r="K8514" s="14">
        <f t="shared" ca="1" si="1437"/>
        <v>8.8853025129806333</v>
      </c>
      <c r="L8514" s="14" t="str">
        <f t="shared" ca="1" si="1431"/>
        <v>above</v>
      </c>
      <c r="N8514">
        <f t="shared" si="1436"/>
        <v>8506</v>
      </c>
      <c r="O8514" s="14">
        <f t="shared" ca="1" si="1432"/>
        <v>157.20246739758224</v>
      </c>
      <c r="P8514" s="14">
        <f t="shared" ca="1" si="1433"/>
        <v>231.34031466524596</v>
      </c>
      <c r="Q8514" s="14">
        <f t="shared" ca="1" si="1434"/>
        <v>10.127751303819331</v>
      </c>
      <c r="R8514" s="14" t="str">
        <f t="shared" ca="1" si="1435"/>
        <v>above</v>
      </c>
    </row>
    <row r="8515" spans="8:18">
      <c r="H8515">
        <v>3000</v>
      </c>
      <c r="I8515">
        <f t="shared" ca="1" si="1429"/>
        <v>39</v>
      </c>
      <c r="J8515" s="14">
        <f t="shared" ca="1" si="1430"/>
        <v>43.563000000000002</v>
      </c>
      <c r="K8515" s="14">
        <f t="shared" ca="1" si="1437"/>
        <v>7.3777589082278725</v>
      </c>
      <c r="L8515" s="14" t="str">
        <f t="shared" ca="1" si="1431"/>
        <v>above</v>
      </c>
      <c r="N8515">
        <f t="shared" si="1436"/>
        <v>8507</v>
      </c>
      <c r="O8515" s="14">
        <f t="shared" ca="1" si="1432"/>
        <v>178.09678243285632</v>
      </c>
      <c r="P8515" s="14">
        <f t="shared" ca="1" si="1433"/>
        <v>273.25217417166482</v>
      </c>
      <c r="Q8515" s="14">
        <f t="shared" ca="1" si="1434"/>
        <v>10.375852687412548</v>
      </c>
      <c r="R8515" s="14" t="str">
        <f t="shared" ca="1" si="1435"/>
        <v>above</v>
      </c>
    </row>
    <row r="8516" spans="8:18">
      <c r="H8516">
        <v>3000</v>
      </c>
      <c r="I8516">
        <f t="shared" ca="1" si="1429"/>
        <v>16</v>
      </c>
      <c r="J8516" s="14">
        <f t="shared" ca="1" si="1430"/>
        <v>16.768000000000001</v>
      </c>
      <c r="K8516" s="14">
        <f t="shared" ca="1" si="1437"/>
        <v>5.6664266881124323</v>
      </c>
      <c r="L8516" s="14">
        <f t="shared" ca="1" si="1431"/>
        <v>16</v>
      </c>
      <c r="N8516">
        <f t="shared" si="1436"/>
        <v>8508</v>
      </c>
      <c r="O8516" s="14">
        <f t="shared" ca="1" si="1432"/>
        <v>109.52515843011062</v>
      </c>
      <c r="P8516" s="14">
        <f t="shared" ca="1" si="1433"/>
        <v>145.51243941753313</v>
      </c>
      <c r="Q8516" s="14">
        <f t="shared" ca="1" si="1434"/>
        <v>9.4104863462872608</v>
      </c>
      <c r="R8516" s="14">
        <f t="shared" ca="1" si="1435"/>
        <v>109.52515843011062</v>
      </c>
    </row>
    <row r="8517" spans="8:18">
      <c r="H8517">
        <v>3000</v>
      </c>
      <c r="I8517">
        <f t="shared" ca="1" si="1429"/>
        <v>84</v>
      </c>
      <c r="J8517" s="14">
        <f t="shared" ca="1" si="1430"/>
        <v>105.16800000000001</v>
      </c>
      <c r="K8517" s="14">
        <f t="shared" ca="1" si="1437"/>
        <v>8.8853025129806333</v>
      </c>
      <c r="L8517" s="14" t="str">
        <f t="shared" ca="1" si="1431"/>
        <v>above</v>
      </c>
      <c r="N8517">
        <f t="shared" si="1436"/>
        <v>8509</v>
      </c>
      <c r="O8517" s="14">
        <f t="shared" ca="1" si="1432"/>
        <v>150.59683685258656</v>
      </c>
      <c r="P8517" s="14">
        <f t="shared" ca="1" si="1433"/>
        <v>218.63505866260027</v>
      </c>
      <c r="Q8517" s="14">
        <f t="shared" ca="1" si="1434"/>
        <v>10.042449215804226</v>
      </c>
      <c r="R8517" s="14" t="str">
        <f t="shared" ca="1" si="1435"/>
        <v>above</v>
      </c>
    </row>
    <row r="8518" spans="8:18">
      <c r="H8518">
        <v>3000</v>
      </c>
      <c r="I8518">
        <f t="shared" ca="1" si="1429"/>
        <v>93</v>
      </c>
      <c r="J8518" s="14">
        <f t="shared" ca="1" si="1430"/>
        <v>118.947</v>
      </c>
      <c r="K8518" s="14">
        <f t="shared" ca="1" si="1437"/>
        <v>9.0865895645400077</v>
      </c>
      <c r="L8518" s="14" t="str">
        <f t="shared" ca="1" si="1431"/>
        <v>above</v>
      </c>
      <c r="N8518">
        <f t="shared" si="1436"/>
        <v>8510</v>
      </c>
      <c r="O8518" s="14">
        <f t="shared" ca="1" si="1432"/>
        <v>164.33385319497393</v>
      </c>
      <c r="P8518" s="14">
        <f t="shared" ca="1" si="1433"/>
        <v>245.35069911269565</v>
      </c>
      <c r="Q8518" s="14">
        <f t="shared" ca="1" si="1434"/>
        <v>10.215933564752627</v>
      </c>
      <c r="R8518" s="14" t="str">
        <f t="shared" ca="1" si="1435"/>
        <v>above</v>
      </c>
    </row>
    <row r="8519" spans="8:18">
      <c r="H8519">
        <v>3000</v>
      </c>
      <c r="I8519">
        <f t="shared" ca="1" si="1429"/>
        <v>77</v>
      </c>
      <c r="J8519" s="14">
        <f t="shared" ca="1" si="1430"/>
        <v>94.787000000000006</v>
      </c>
      <c r="K8519" s="14">
        <f t="shared" ca="1" si="1437"/>
        <v>8.7134176533791834</v>
      </c>
      <c r="L8519" s="14" t="str">
        <f t="shared" ca="1" si="1431"/>
        <v>above</v>
      </c>
      <c r="N8519">
        <f t="shared" si="1436"/>
        <v>8511</v>
      </c>
      <c r="O8519" s="14">
        <f t="shared" ca="1" si="1432"/>
        <v>181.1036942280698</v>
      </c>
      <c r="P8519" s="14">
        <f t="shared" ca="1" si="1433"/>
        <v>279.49933841723242</v>
      </c>
      <c r="Q8519" s="14">
        <f t="shared" ca="1" si="1434"/>
        <v>10.409152546675232</v>
      </c>
      <c r="R8519" s="14" t="str">
        <f t="shared" ca="1" si="1435"/>
        <v>above</v>
      </c>
    </row>
    <row r="8520" spans="8:18">
      <c r="H8520">
        <v>3000</v>
      </c>
      <c r="I8520">
        <f t="shared" ca="1" si="1429"/>
        <v>92</v>
      </c>
      <c r="J8520" s="14">
        <f t="shared" ca="1" si="1430"/>
        <v>117.392</v>
      </c>
      <c r="K8520" s="14">
        <f t="shared" ca="1" si="1437"/>
        <v>9.0651989863065126</v>
      </c>
      <c r="L8520" s="14" t="str">
        <f t="shared" ca="1" si="1431"/>
        <v>above</v>
      </c>
      <c r="N8520">
        <f t="shared" si="1436"/>
        <v>8512</v>
      </c>
      <c r="O8520" s="14">
        <f t="shared" ca="1" si="1432"/>
        <v>193.87710706485848</v>
      </c>
      <c r="P8520" s="14">
        <f t="shared" ca="1" si="1433"/>
        <v>306.64210499637426</v>
      </c>
      <c r="Q8520" s="14">
        <f t="shared" ca="1" si="1434"/>
        <v>10.54473827942264</v>
      </c>
      <c r="R8520" s="14" t="str">
        <f t="shared" ca="1" si="1435"/>
        <v>above</v>
      </c>
    </row>
    <row r="8521" spans="8:18">
      <c r="H8521">
        <v>3000</v>
      </c>
      <c r="I8521">
        <f t="shared" ca="1" si="1429"/>
        <v>29</v>
      </c>
      <c r="J8521" s="14">
        <f t="shared" ca="1" si="1430"/>
        <v>31.523</v>
      </c>
      <c r="K8521" s="14">
        <f t="shared" ca="1" si="1437"/>
        <v>6.8023947633243109</v>
      </c>
      <c r="L8521" s="14" t="str">
        <f t="shared" ca="1" si="1431"/>
        <v>above</v>
      </c>
      <c r="N8521">
        <f t="shared" si="1436"/>
        <v>8513</v>
      </c>
      <c r="O8521" s="14">
        <f t="shared" ca="1" si="1432"/>
        <v>174.0513132005359</v>
      </c>
      <c r="P8521" s="14">
        <f t="shared" ca="1" si="1433"/>
        <v>264.93289208102902</v>
      </c>
      <c r="Q8521" s="14">
        <f t="shared" ca="1" si="1434"/>
        <v>10.33015829846442</v>
      </c>
      <c r="R8521" s="14" t="str">
        <f t="shared" ca="1" si="1435"/>
        <v>above</v>
      </c>
    </row>
    <row r="8522" spans="8:18">
      <c r="H8522">
        <v>3000</v>
      </c>
      <c r="I8522">
        <f t="shared" ref="I8522:I8585" ca="1" si="1438">RANDBETWEEN(10,100)</f>
        <v>41</v>
      </c>
      <c r="J8522" s="14">
        <f t="shared" ref="J8522:J8585" ca="1" si="1439">0.003*(I8522^2)+I8522</f>
        <v>46.042999999999999</v>
      </c>
      <c r="K8522" s="14">
        <f t="shared" ca="1" si="1437"/>
        <v>7.4753392365667368</v>
      </c>
      <c r="L8522" s="14" t="str">
        <f t="shared" ref="L8522:L8585" ca="1" si="1440">IF(I8522&lt;$B$19,I8522,"above")</f>
        <v>above</v>
      </c>
      <c r="N8522">
        <f t="shared" si="1436"/>
        <v>8514</v>
      </c>
      <c r="O8522" s="14">
        <f t="shared" ref="O8522:O8585" ca="1" si="1441">_xlfn.NORM.INV(RAND(),150,25)</f>
        <v>170.59241945644914</v>
      </c>
      <c r="P8522" s="14">
        <f t="shared" ref="P8522:P8585" ca="1" si="1442">0.003*(O8522^2)+O8522</f>
        <v>257.8977401844644</v>
      </c>
      <c r="Q8522" s="14">
        <f t="shared" ref="Q8522:Q8585" ca="1" si="1443">2*LN(O8522+1)</f>
        <v>10.290244020832741</v>
      </c>
      <c r="R8522" s="14" t="str">
        <f t="shared" ref="R8522:R8585" ca="1" si="1444">IF(O8522&lt;=$B$20,O8522,"above")</f>
        <v>above</v>
      </c>
    </row>
    <row r="8523" spans="8:18">
      <c r="H8523">
        <v>3000</v>
      </c>
      <c r="I8523">
        <f t="shared" ca="1" si="1438"/>
        <v>73</v>
      </c>
      <c r="J8523" s="14">
        <f t="shared" ca="1" si="1439"/>
        <v>88.986999999999995</v>
      </c>
      <c r="K8523" s="14">
        <f t="shared" ca="1" si="1437"/>
        <v>8.6081301864083404</v>
      </c>
      <c r="L8523" s="14" t="str">
        <f t="shared" ca="1" si="1440"/>
        <v>above</v>
      </c>
      <c r="N8523">
        <f t="shared" ref="N8523:N8586" si="1445">N8522+1</f>
        <v>8515</v>
      </c>
      <c r="O8523" s="14">
        <f t="shared" ca="1" si="1441"/>
        <v>156.85489062166951</v>
      </c>
      <c r="P8523" s="14">
        <f t="shared" ca="1" si="1442"/>
        <v>230.66526075747723</v>
      </c>
      <c r="Q8523" s="14">
        <f t="shared" ca="1" si="1443"/>
        <v>10.123352394479445</v>
      </c>
      <c r="R8523" s="14" t="str">
        <f t="shared" ca="1" si="1444"/>
        <v>above</v>
      </c>
    </row>
    <row r="8524" spans="8:18">
      <c r="H8524">
        <v>3000</v>
      </c>
      <c r="I8524">
        <f t="shared" ca="1" si="1438"/>
        <v>57</v>
      </c>
      <c r="J8524" s="14">
        <f t="shared" ca="1" si="1439"/>
        <v>66.747</v>
      </c>
      <c r="K8524" s="14">
        <f t="shared" ca="1" si="1437"/>
        <v>8.1208860210928382</v>
      </c>
      <c r="L8524" s="14" t="str">
        <f t="shared" ca="1" si="1440"/>
        <v>above</v>
      </c>
      <c r="N8524">
        <f t="shared" si="1445"/>
        <v>8516</v>
      </c>
      <c r="O8524" s="14">
        <f t="shared" ca="1" si="1441"/>
        <v>149.83845644613297</v>
      </c>
      <c r="P8524" s="14">
        <f t="shared" ca="1" si="1442"/>
        <v>217.19314553661201</v>
      </c>
      <c r="Q8524" s="14">
        <f t="shared" ca="1" si="1443"/>
        <v>10.032418878567574</v>
      </c>
      <c r="R8524" s="14" t="str">
        <f t="shared" ca="1" si="1444"/>
        <v>above</v>
      </c>
    </row>
    <row r="8525" spans="8:18">
      <c r="H8525">
        <v>3000</v>
      </c>
      <c r="I8525">
        <f t="shared" ca="1" si="1438"/>
        <v>33</v>
      </c>
      <c r="J8525" s="14">
        <f t="shared" ca="1" si="1439"/>
        <v>36.267000000000003</v>
      </c>
      <c r="K8525" s="14">
        <f t="shared" ca="1" si="1437"/>
        <v>7.0527210492323231</v>
      </c>
      <c r="L8525" s="14" t="str">
        <f t="shared" ca="1" si="1440"/>
        <v>above</v>
      </c>
      <c r="N8525">
        <f t="shared" si="1445"/>
        <v>8517</v>
      </c>
      <c r="O8525" s="14">
        <f t="shared" ca="1" si="1441"/>
        <v>185.17305679974592</v>
      </c>
      <c r="P8525" s="14">
        <f t="shared" ca="1" si="1442"/>
        <v>288.04023969343172</v>
      </c>
      <c r="Q8525" s="14">
        <f t="shared" ca="1" si="1443"/>
        <v>10.453353308098531</v>
      </c>
      <c r="R8525" s="14" t="str">
        <f t="shared" ca="1" si="1444"/>
        <v>above</v>
      </c>
    </row>
    <row r="8526" spans="8:18">
      <c r="H8526">
        <v>3000</v>
      </c>
      <c r="I8526">
        <f t="shared" ca="1" si="1438"/>
        <v>98</v>
      </c>
      <c r="J8526" s="14">
        <f t="shared" ca="1" si="1439"/>
        <v>126.812</v>
      </c>
      <c r="K8526" s="14">
        <f t="shared" ca="1" si="1437"/>
        <v>9.1902397002691796</v>
      </c>
      <c r="L8526" s="14" t="str">
        <f t="shared" ca="1" si="1440"/>
        <v>above</v>
      </c>
      <c r="N8526">
        <f t="shared" si="1445"/>
        <v>8518</v>
      </c>
      <c r="O8526" s="14">
        <f t="shared" ca="1" si="1441"/>
        <v>177.4425398784536</v>
      </c>
      <c r="P8526" s="14">
        <f t="shared" ca="1" si="1442"/>
        <v>271.90010475400339</v>
      </c>
      <c r="Q8526" s="14">
        <f t="shared" ca="1" si="1443"/>
        <v>10.368533287908356</v>
      </c>
      <c r="R8526" s="14" t="str">
        <f t="shared" ca="1" si="1444"/>
        <v>above</v>
      </c>
    </row>
    <row r="8527" spans="8:18">
      <c r="H8527">
        <v>3000</v>
      </c>
      <c r="I8527">
        <f t="shared" ca="1" si="1438"/>
        <v>49</v>
      </c>
      <c r="J8527" s="14">
        <f t="shared" ca="1" si="1439"/>
        <v>56.203000000000003</v>
      </c>
      <c r="K8527" s="14">
        <f t="shared" ca="1" si="1437"/>
        <v>7.8240460108562919</v>
      </c>
      <c r="L8527" s="14" t="str">
        <f t="shared" ca="1" si="1440"/>
        <v>above</v>
      </c>
      <c r="N8527">
        <f t="shared" si="1445"/>
        <v>8519</v>
      </c>
      <c r="O8527" s="14">
        <f t="shared" ca="1" si="1441"/>
        <v>112.59596971339289</v>
      </c>
      <c r="P8527" s="14">
        <f t="shared" ca="1" si="1442"/>
        <v>150.62952690049076</v>
      </c>
      <c r="Q8527" s="14">
        <f t="shared" ca="1" si="1443"/>
        <v>9.4652960555652665</v>
      </c>
      <c r="R8527" s="14">
        <f t="shared" ca="1" si="1444"/>
        <v>112.59596971339289</v>
      </c>
    </row>
    <row r="8528" spans="8:18">
      <c r="H8528">
        <v>3000</v>
      </c>
      <c r="I8528">
        <f t="shared" ca="1" si="1438"/>
        <v>47</v>
      </c>
      <c r="J8528" s="14">
        <f t="shared" ca="1" si="1439"/>
        <v>53.627000000000002</v>
      </c>
      <c r="K8528" s="14">
        <f t="shared" ca="1" si="1437"/>
        <v>7.7424020218157823</v>
      </c>
      <c r="L8528" s="14" t="str">
        <f t="shared" ca="1" si="1440"/>
        <v>above</v>
      </c>
      <c r="N8528">
        <f t="shared" si="1445"/>
        <v>8520</v>
      </c>
      <c r="O8528" s="14">
        <f t="shared" ca="1" si="1441"/>
        <v>148.7452792332129</v>
      </c>
      <c r="P8528" s="14">
        <f t="shared" ca="1" si="1442"/>
        <v>215.12075351571232</v>
      </c>
      <c r="Q8528" s="14">
        <f t="shared" ca="1" si="1443"/>
        <v>10.01787142435909</v>
      </c>
      <c r="R8528" s="14" t="str">
        <f t="shared" ca="1" si="1444"/>
        <v>above</v>
      </c>
    </row>
    <row r="8529" spans="8:18">
      <c r="H8529">
        <v>3000</v>
      </c>
      <c r="I8529">
        <f t="shared" ca="1" si="1438"/>
        <v>73</v>
      </c>
      <c r="J8529" s="14">
        <f t="shared" ca="1" si="1439"/>
        <v>88.986999999999995</v>
      </c>
      <c r="K8529" s="14">
        <f t="shared" ca="1" si="1437"/>
        <v>8.6081301864083404</v>
      </c>
      <c r="L8529" s="14" t="str">
        <f t="shared" ca="1" si="1440"/>
        <v>above</v>
      </c>
      <c r="N8529">
        <f t="shared" si="1445"/>
        <v>8521</v>
      </c>
      <c r="O8529" s="14">
        <f t="shared" ca="1" si="1441"/>
        <v>137.52681940854595</v>
      </c>
      <c r="P8529" s="14">
        <f t="shared" ca="1" si="1442"/>
        <v>194.2676975784384</v>
      </c>
      <c r="Q8529" s="14">
        <f t="shared" ca="1" si="1443"/>
        <v>9.8621278976403453</v>
      </c>
      <c r="R8529" s="14" t="str">
        <f t="shared" ca="1" si="1444"/>
        <v>above</v>
      </c>
    </row>
    <row r="8530" spans="8:18">
      <c r="H8530">
        <v>3000</v>
      </c>
      <c r="I8530">
        <f t="shared" ca="1" si="1438"/>
        <v>33</v>
      </c>
      <c r="J8530" s="14">
        <f t="shared" ca="1" si="1439"/>
        <v>36.267000000000003</v>
      </c>
      <c r="K8530" s="14">
        <f t="shared" ca="1" si="1437"/>
        <v>7.0527210492323231</v>
      </c>
      <c r="L8530" s="14" t="str">
        <f t="shared" ca="1" si="1440"/>
        <v>above</v>
      </c>
      <c r="N8530">
        <f t="shared" si="1445"/>
        <v>8522</v>
      </c>
      <c r="O8530" s="14">
        <f t="shared" ca="1" si="1441"/>
        <v>152.41079035727478</v>
      </c>
      <c r="P8530" s="14">
        <f t="shared" ca="1" si="1442"/>
        <v>222.09793740926227</v>
      </c>
      <c r="Q8530" s="14">
        <f t="shared" ca="1" si="1443"/>
        <v>10.066238455542825</v>
      </c>
      <c r="R8530" s="14" t="str">
        <f t="shared" ca="1" si="1444"/>
        <v>above</v>
      </c>
    </row>
    <row r="8531" spans="8:18">
      <c r="H8531">
        <v>3000</v>
      </c>
      <c r="I8531">
        <f t="shared" ca="1" si="1438"/>
        <v>11</v>
      </c>
      <c r="J8531" s="14">
        <f t="shared" ca="1" si="1439"/>
        <v>11.363</v>
      </c>
      <c r="K8531" s="14">
        <f t="shared" ca="1" si="1437"/>
        <v>4.9698132995760007</v>
      </c>
      <c r="L8531" s="14">
        <f t="shared" ca="1" si="1440"/>
        <v>11</v>
      </c>
      <c r="N8531">
        <f t="shared" si="1445"/>
        <v>8523</v>
      </c>
      <c r="O8531" s="14">
        <f t="shared" ca="1" si="1441"/>
        <v>140.14829440137703</v>
      </c>
      <c r="P8531" s="14">
        <f t="shared" ca="1" si="1442"/>
        <v>199.07292767222216</v>
      </c>
      <c r="Q8531" s="14">
        <f t="shared" ca="1" si="1443"/>
        <v>9.8996221420744774</v>
      </c>
      <c r="R8531" s="14" t="str">
        <f t="shared" ca="1" si="1444"/>
        <v>above</v>
      </c>
    </row>
    <row r="8532" spans="8:18">
      <c r="H8532">
        <v>3000</v>
      </c>
      <c r="I8532">
        <f t="shared" ca="1" si="1438"/>
        <v>32</v>
      </c>
      <c r="J8532" s="14">
        <f t="shared" ca="1" si="1439"/>
        <v>35.072000000000003</v>
      </c>
      <c r="K8532" s="14">
        <f t="shared" ca="1" si="1437"/>
        <v>6.9930151229329605</v>
      </c>
      <c r="L8532" s="14" t="str">
        <f t="shared" ca="1" si="1440"/>
        <v>above</v>
      </c>
      <c r="N8532">
        <f t="shared" si="1445"/>
        <v>8524</v>
      </c>
      <c r="O8532" s="14">
        <f t="shared" ca="1" si="1441"/>
        <v>176.7840821395456</v>
      </c>
      <c r="P8532" s="14">
        <f t="shared" ca="1" si="1442"/>
        <v>270.54191723331041</v>
      </c>
      <c r="Q8532" s="14">
        <f t="shared" ca="1" si="1443"/>
        <v>10.361139584595668</v>
      </c>
      <c r="R8532" s="14" t="str">
        <f t="shared" ca="1" si="1444"/>
        <v>above</v>
      </c>
    </row>
    <row r="8533" spans="8:18">
      <c r="H8533">
        <v>3000</v>
      </c>
      <c r="I8533">
        <f t="shared" ca="1" si="1438"/>
        <v>72</v>
      </c>
      <c r="J8533" s="14">
        <f t="shared" ca="1" si="1439"/>
        <v>87.551999999999992</v>
      </c>
      <c r="K8533" s="14">
        <f t="shared" ca="1" si="1437"/>
        <v>8.5809188822967819</v>
      </c>
      <c r="L8533" s="14" t="str">
        <f t="shared" ca="1" si="1440"/>
        <v>above</v>
      </c>
      <c r="N8533">
        <f t="shared" si="1445"/>
        <v>8525</v>
      </c>
      <c r="O8533" s="14">
        <f t="shared" ca="1" si="1441"/>
        <v>165.33778708031241</v>
      </c>
      <c r="P8533" s="14">
        <f t="shared" ca="1" si="1442"/>
        <v>247.34753859015657</v>
      </c>
      <c r="Q8533" s="14">
        <f t="shared" ca="1" si="1443"/>
        <v>10.228041165517759</v>
      </c>
      <c r="R8533" s="14" t="str">
        <f t="shared" ca="1" si="1444"/>
        <v>above</v>
      </c>
    </row>
    <row r="8534" spans="8:18">
      <c r="H8534">
        <v>3000</v>
      </c>
      <c r="I8534">
        <f t="shared" ca="1" si="1438"/>
        <v>28</v>
      </c>
      <c r="J8534" s="14">
        <f t="shared" ca="1" si="1439"/>
        <v>30.352</v>
      </c>
      <c r="K8534" s="14">
        <f t="shared" ca="1" si="1437"/>
        <v>6.7345916599729483</v>
      </c>
      <c r="L8534" s="14" t="str">
        <f t="shared" ca="1" si="1440"/>
        <v>above</v>
      </c>
      <c r="N8534">
        <f t="shared" si="1445"/>
        <v>8526</v>
      </c>
      <c r="O8534" s="14">
        <f t="shared" ca="1" si="1441"/>
        <v>143.06298119341807</v>
      </c>
      <c r="P8534" s="14">
        <f t="shared" ca="1" si="1442"/>
        <v>204.46403095726293</v>
      </c>
      <c r="Q8534" s="14">
        <f t="shared" ca="1" si="1443"/>
        <v>9.9405011467132418</v>
      </c>
      <c r="R8534" s="14" t="str">
        <f t="shared" ca="1" si="1444"/>
        <v>above</v>
      </c>
    </row>
    <row r="8535" spans="8:18">
      <c r="H8535">
        <v>3000</v>
      </c>
      <c r="I8535">
        <f t="shared" ca="1" si="1438"/>
        <v>91</v>
      </c>
      <c r="J8535" s="14">
        <f t="shared" ca="1" si="1439"/>
        <v>115.843</v>
      </c>
      <c r="K8535" s="14">
        <f t="shared" ca="1" si="1437"/>
        <v>9.0435771540980809</v>
      </c>
      <c r="L8535" s="14" t="str">
        <f t="shared" ca="1" si="1440"/>
        <v>above</v>
      </c>
      <c r="N8535">
        <f t="shared" si="1445"/>
        <v>8527</v>
      </c>
      <c r="O8535" s="14">
        <f t="shared" ca="1" si="1441"/>
        <v>226.1111882846686</v>
      </c>
      <c r="P8535" s="14">
        <f t="shared" ca="1" si="1442"/>
        <v>379.48999668718318</v>
      </c>
      <c r="Q8535" s="14">
        <f t="shared" ca="1" si="1443"/>
        <v>10.85087942758522</v>
      </c>
      <c r="R8535" s="14" t="str">
        <f t="shared" ca="1" si="1444"/>
        <v>above</v>
      </c>
    </row>
    <row r="8536" spans="8:18">
      <c r="H8536">
        <v>3000</v>
      </c>
      <c r="I8536">
        <f t="shared" ca="1" si="1438"/>
        <v>48</v>
      </c>
      <c r="J8536" s="14">
        <f t="shared" ca="1" si="1439"/>
        <v>54.911999999999999</v>
      </c>
      <c r="K8536" s="14">
        <f t="shared" ca="1" si="1437"/>
        <v>7.7836405962212529</v>
      </c>
      <c r="L8536" s="14" t="str">
        <f t="shared" ca="1" si="1440"/>
        <v>above</v>
      </c>
      <c r="N8536">
        <f t="shared" si="1445"/>
        <v>8528</v>
      </c>
      <c r="O8536" s="14">
        <f t="shared" ca="1" si="1441"/>
        <v>160.4799204958893</v>
      </c>
      <c r="P8536" s="14">
        <f t="shared" ca="1" si="1442"/>
        <v>237.74133514299018</v>
      </c>
      <c r="Q8536" s="14">
        <f t="shared" ca="1" si="1443"/>
        <v>10.168761607276265</v>
      </c>
      <c r="R8536" s="14" t="str">
        <f t="shared" ca="1" si="1444"/>
        <v>above</v>
      </c>
    </row>
    <row r="8537" spans="8:18">
      <c r="H8537">
        <v>3000</v>
      </c>
      <c r="I8537">
        <f t="shared" ca="1" si="1438"/>
        <v>72</v>
      </c>
      <c r="J8537" s="14">
        <f t="shared" ca="1" si="1439"/>
        <v>87.551999999999992</v>
      </c>
      <c r="K8537" s="14">
        <f t="shared" ref="K8537:K8600" ca="1" si="1446">2*LN(I8537+1)</f>
        <v>8.5809188822967819</v>
      </c>
      <c r="L8537" s="14" t="str">
        <f t="shared" ca="1" si="1440"/>
        <v>above</v>
      </c>
      <c r="N8537">
        <f t="shared" si="1445"/>
        <v>8529</v>
      </c>
      <c r="O8537" s="14">
        <f t="shared" ca="1" si="1441"/>
        <v>128.88543398275709</v>
      </c>
      <c r="P8537" s="14">
        <f t="shared" ca="1" si="1442"/>
        <v>178.71979926152801</v>
      </c>
      <c r="Q8537" s="14">
        <f t="shared" ca="1" si="1443"/>
        <v>9.7333055696938899</v>
      </c>
      <c r="R8537" s="14" t="str">
        <f t="shared" ca="1" si="1444"/>
        <v>above</v>
      </c>
    </row>
    <row r="8538" spans="8:18">
      <c r="H8538">
        <v>3000</v>
      </c>
      <c r="I8538">
        <f t="shared" ca="1" si="1438"/>
        <v>18</v>
      </c>
      <c r="J8538" s="14">
        <f t="shared" ca="1" si="1439"/>
        <v>18.972000000000001</v>
      </c>
      <c r="K8538" s="14">
        <f t="shared" ca="1" si="1446"/>
        <v>5.8888779583328805</v>
      </c>
      <c r="L8538" s="14">
        <f t="shared" ca="1" si="1440"/>
        <v>18</v>
      </c>
      <c r="N8538">
        <f t="shared" si="1445"/>
        <v>8530</v>
      </c>
      <c r="O8538" s="14">
        <f t="shared" ca="1" si="1441"/>
        <v>156.28065644785744</v>
      </c>
      <c r="P8538" s="14">
        <f t="shared" ca="1" si="1442"/>
        <v>229.55158718717718</v>
      </c>
      <c r="Q8538" s="14">
        <f t="shared" ca="1" si="1443"/>
        <v>10.116063660286109</v>
      </c>
      <c r="R8538" s="14" t="str">
        <f t="shared" ca="1" si="1444"/>
        <v>above</v>
      </c>
    </row>
    <row r="8539" spans="8:18">
      <c r="H8539">
        <v>3000</v>
      </c>
      <c r="I8539">
        <f t="shared" ca="1" si="1438"/>
        <v>53</v>
      </c>
      <c r="J8539" s="14">
        <f t="shared" ca="1" si="1439"/>
        <v>61.427</v>
      </c>
      <c r="K8539" s="14">
        <f t="shared" ca="1" si="1446"/>
        <v>7.977968093128549</v>
      </c>
      <c r="L8539" s="14" t="str">
        <f t="shared" ca="1" si="1440"/>
        <v>above</v>
      </c>
      <c r="N8539">
        <f t="shared" si="1445"/>
        <v>8531</v>
      </c>
      <c r="O8539" s="14">
        <f t="shared" ca="1" si="1441"/>
        <v>82.953005892743278</v>
      </c>
      <c r="P8539" s="14">
        <f t="shared" ca="1" si="1442"/>
        <v>103.59660945266778</v>
      </c>
      <c r="Q8539" s="14">
        <f t="shared" ca="1" si="1443"/>
        <v>8.8605143772658117</v>
      </c>
      <c r="R8539" s="14">
        <f t="shared" ca="1" si="1444"/>
        <v>82.953005892743278</v>
      </c>
    </row>
    <row r="8540" spans="8:18">
      <c r="H8540">
        <v>3000</v>
      </c>
      <c r="I8540">
        <f t="shared" ca="1" si="1438"/>
        <v>35</v>
      </c>
      <c r="J8540" s="14">
        <f t="shared" ca="1" si="1439"/>
        <v>38.674999999999997</v>
      </c>
      <c r="K8540" s="14">
        <f t="shared" ca="1" si="1446"/>
        <v>7.1670378769122198</v>
      </c>
      <c r="L8540" s="14" t="str">
        <f t="shared" ca="1" si="1440"/>
        <v>above</v>
      </c>
      <c r="N8540">
        <f t="shared" si="1445"/>
        <v>8532</v>
      </c>
      <c r="O8540" s="14">
        <f t="shared" ca="1" si="1441"/>
        <v>142.26789895396797</v>
      </c>
      <c r="P8540" s="14">
        <f t="shared" ca="1" si="1442"/>
        <v>202.98836417229728</v>
      </c>
      <c r="Q8540" s="14">
        <f t="shared" ca="1" si="1443"/>
        <v>9.9294325937144077</v>
      </c>
      <c r="R8540" s="14" t="str">
        <f t="shared" ca="1" si="1444"/>
        <v>above</v>
      </c>
    </row>
    <row r="8541" spans="8:18">
      <c r="H8541">
        <v>3000</v>
      </c>
      <c r="I8541">
        <f t="shared" ca="1" si="1438"/>
        <v>39</v>
      </c>
      <c r="J8541" s="14">
        <f t="shared" ca="1" si="1439"/>
        <v>43.563000000000002</v>
      </c>
      <c r="K8541" s="14">
        <f t="shared" ca="1" si="1446"/>
        <v>7.3777589082278725</v>
      </c>
      <c r="L8541" s="14" t="str">
        <f t="shared" ca="1" si="1440"/>
        <v>above</v>
      </c>
      <c r="N8541">
        <f t="shared" si="1445"/>
        <v>8533</v>
      </c>
      <c r="O8541" s="14">
        <f t="shared" ca="1" si="1441"/>
        <v>125.44961116092389</v>
      </c>
      <c r="P8541" s="14">
        <f t="shared" ca="1" si="1442"/>
        <v>172.66242598220489</v>
      </c>
      <c r="Q8541" s="14">
        <f t="shared" ca="1" si="1443"/>
        <v>9.6796877961382517</v>
      </c>
      <c r="R8541" s="14" t="str">
        <f t="shared" ca="1" si="1444"/>
        <v>above</v>
      </c>
    </row>
    <row r="8542" spans="8:18">
      <c r="H8542">
        <v>3000</v>
      </c>
      <c r="I8542">
        <f t="shared" ca="1" si="1438"/>
        <v>88</v>
      </c>
      <c r="J8542" s="14">
        <f t="shared" ca="1" si="1439"/>
        <v>111.232</v>
      </c>
      <c r="K8542" s="14">
        <f t="shared" ca="1" si="1446"/>
        <v>8.9772727394642793</v>
      </c>
      <c r="L8542" s="14" t="str">
        <f t="shared" ca="1" si="1440"/>
        <v>above</v>
      </c>
      <c r="N8542">
        <f t="shared" si="1445"/>
        <v>8534</v>
      </c>
      <c r="O8542" s="14">
        <f t="shared" ca="1" si="1441"/>
        <v>102.14985737516722</v>
      </c>
      <c r="P8542" s="14">
        <f t="shared" ca="1" si="1442"/>
        <v>133.45363746046823</v>
      </c>
      <c r="Q8542" s="14">
        <f t="shared" ca="1" si="1443"/>
        <v>9.2723657136456428</v>
      </c>
      <c r="R8542" s="14">
        <f t="shared" ca="1" si="1444"/>
        <v>102.14985737516722</v>
      </c>
    </row>
    <row r="8543" spans="8:18">
      <c r="H8543">
        <v>3000</v>
      </c>
      <c r="I8543">
        <f t="shared" ca="1" si="1438"/>
        <v>57</v>
      </c>
      <c r="J8543" s="14">
        <f t="shared" ca="1" si="1439"/>
        <v>66.747</v>
      </c>
      <c r="K8543" s="14">
        <f t="shared" ca="1" si="1446"/>
        <v>8.1208860210928382</v>
      </c>
      <c r="L8543" s="14" t="str">
        <f t="shared" ca="1" si="1440"/>
        <v>above</v>
      </c>
      <c r="N8543">
        <f t="shared" si="1445"/>
        <v>8535</v>
      </c>
      <c r="O8543" s="14">
        <f t="shared" ca="1" si="1441"/>
        <v>133.72908664570781</v>
      </c>
      <c r="P8543" s="14">
        <f t="shared" ca="1" si="1442"/>
        <v>187.37949249099347</v>
      </c>
      <c r="Q8543" s="14">
        <f t="shared" ca="1" si="1443"/>
        <v>9.8065319931982735</v>
      </c>
      <c r="R8543" s="14" t="str">
        <f t="shared" ca="1" si="1444"/>
        <v>above</v>
      </c>
    </row>
    <row r="8544" spans="8:18">
      <c r="H8544">
        <v>3000</v>
      </c>
      <c r="I8544">
        <f t="shared" ca="1" si="1438"/>
        <v>24</v>
      </c>
      <c r="J8544" s="14">
        <f t="shared" ca="1" si="1439"/>
        <v>25.728000000000002</v>
      </c>
      <c r="K8544" s="14">
        <f t="shared" ca="1" si="1446"/>
        <v>6.4377516497364011</v>
      </c>
      <c r="L8544" s="14" t="str">
        <f t="shared" ca="1" si="1440"/>
        <v>above</v>
      </c>
      <c r="N8544">
        <f t="shared" si="1445"/>
        <v>8536</v>
      </c>
      <c r="O8544" s="14">
        <f t="shared" ca="1" si="1441"/>
        <v>136.82880495473208</v>
      </c>
      <c r="P8544" s="14">
        <f t="shared" ca="1" si="1442"/>
        <v>192.99517055075242</v>
      </c>
      <c r="Q8544" s="14">
        <f t="shared" ca="1" si="1443"/>
        <v>9.8520247424789549</v>
      </c>
      <c r="R8544" s="14" t="str">
        <f t="shared" ca="1" si="1444"/>
        <v>above</v>
      </c>
    </row>
    <row r="8545" spans="8:18">
      <c r="H8545">
        <v>3000</v>
      </c>
      <c r="I8545">
        <f t="shared" ca="1" si="1438"/>
        <v>54</v>
      </c>
      <c r="J8545" s="14">
        <f t="shared" ca="1" si="1439"/>
        <v>62.747999999999998</v>
      </c>
      <c r="K8545" s="14">
        <f t="shared" ca="1" si="1446"/>
        <v>8.0146663704649423</v>
      </c>
      <c r="L8545" s="14" t="str">
        <f t="shared" ca="1" si="1440"/>
        <v>above</v>
      </c>
      <c r="N8545">
        <f t="shared" si="1445"/>
        <v>8537</v>
      </c>
      <c r="O8545" s="14">
        <f t="shared" ca="1" si="1441"/>
        <v>96.348796154106537</v>
      </c>
      <c r="P8545" s="14">
        <f t="shared" ca="1" si="1442"/>
        <v>124.19806771514327</v>
      </c>
      <c r="Q8545" s="14">
        <f t="shared" ca="1" si="1443"/>
        <v>9.1566007311590258</v>
      </c>
      <c r="R8545" s="14">
        <f t="shared" ca="1" si="1444"/>
        <v>96.348796154106537</v>
      </c>
    </row>
    <row r="8546" spans="8:18">
      <c r="H8546">
        <v>3000</v>
      </c>
      <c r="I8546">
        <f t="shared" ca="1" si="1438"/>
        <v>10</v>
      </c>
      <c r="J8546" s="14">
        <f t="shared" ca="1" si="1439"/>
        <v>10.3</v>
      </c>
      <c r="K8546" s="14">
        <f t="shared" ca="1" si="1446"/>
        <v>4.7957905455967413</v>
      </c>
      <c r="L8546" s="14">
        <f t="shared" ca="1" si="1440"/>
        <v>10</v>
      </c>
      <c r="N8546">
        <f t="shared" si="1445"/>
        <v>8538</v>
      </c>
      <c r="O8546" s="14">
        <f t="shared" ca="1" si="1441"/>
        <v>165.62888972771896</v>
      </c>
      <c r="P8546" s="14">
        <f t="shared" ca="1" si="1442"/>
        <v>247.92767706502963</v>
      </c>
      <c r="Q8546" s="14">
        <f t="shared" ca="1" si="1443"/>
        <v>10.23153824485753</v>
      </c>
      <c r="R8546" s="14" t="str">
        <f t="shared" ca="1" si="1444"/>
        <v>above</v>
      </c>
    </row>
    <row r="8547" spans="8:18">
      <c r="H8547">
        <v>3000</v>
      </c>
      <c r="I8547">
        <f t="shared" ca="1" si="1438"/>
        <v>70</v>
      </c>
      <c r="J8547" s="14">
        <f t="shared" ca="1" si="1439"/>
        <v>84.7</v>
      </c>
      <c r="K8547" s="14">
        <f t="shared" ca="1" si="1446"/>
        <v>8.5253597540826309</v>
      </c>
      <c r="L8547" s="14" t="str">
        <f t="shared" ca="1" si="1440"/>
        <v>above</v>
      </c>
      <c r="N8547">
        <f t="shared" si="1445"/>
        <v>8539</v>
      </c>
      <c r="O8547" s="14">
        <f t="shared" ca="1" si="1441"/>
        <v>158.31549831583109</v>
      </c>
      <c r="P8547" s="14">
        <f t="shared" ca="1" si="1442"/>
        <v>233.50688933680084</v>
      </c>
      <c r="Q8547" s="14">
        <f t="shared" ca="1" si="1443"/>
        <v>10.141773004603676</v>
      </c>
      <c r="R8547" s="14" t="str">
        <f t="shared" ca="1" si="1444"/>
        <v>above</v>
      </c>
    </row>
    <row r="8548" spans="8:18">
      <c r="H8548">
        <v>3000</v>
      </c>
      <c r="I8548">
        <f t="shared" ca="1" si="1438"/>
        <v>100</v>
      </c>
      <c r="J8548" s="14">
        <f t="shared" ca="1" si="1439"/>
        <v>130</v>
      </c>
      <c r="K8548" s="14">
        <f t="shared" ca="1" si="1446"/>
        <v>9.2302410336825194</v>
      </c>
      <c r="L8548" s="14" t="str">
        <f t="shared" ca="1" si="1440"/>
        <v>above</v>
      </c>
      <c r="N8548">
        <f t="shared" si="1445"/>
        <v>8540</v>
      </c>
      <c r="O8548" s="14">
        <f t="shared" ca="1" si="1441"/>
        <v>129.8523608819217</v>
      </c>
      <c r="P8548" s="14">
        <f t="shared" ca="1" si="1442"/>
        <v>180.43726776174819</v>
      </c>
      <c r="Q8548" s="14">
        <f t="shared" ca="1" si="1443"/>
        <v>9.748139342944647</v>
      </c>
      <c r="R8548" s="14" t="str">
        <f t="shared" ca="1" si="1444"/>
        <v>above</v>
      </c>
    </row>
    <row r="8549" spans="8:18">
      <c r="H8549">
        <v>3000</v>
      </c>
      <c r="I8549">
        <f t="shared" ca="1" si="1438"/>
        <v>76</v>
      </c>
      <c r="J8549" s="14">
        <f t="shared" ca="1" si="1439"/>
        <v>93.328000000000003</v>
      </c>
      <c r="K8549" s="14">
        <f t="shared" ca="1" si="1446"/>
        <v>8.6876108437073682</v>
      </c>
      <c r="L8549" s="14" t="str">
        <f t="shared" ca="1" si="1440"/>
        <v>above</v>
      </c>
      <c r="N8549">
        <f t="shared" si="1445"/>
        <v>8541</v>
      </c>
      <c r="O8549" s="14">
        <f t="shared" ca="1" si="1441"/>
        <v>152.44398651062349</v>
      </c>
      <c r="P8549" s="14">
        <f t="shared" ca="1" si="1442"/>
        <v>222.16149358037694</v>
      </c>
      <c r="Q8549" s="14">
        <f t="shared" ca="1" si="1443"/>
        <v>10.066671183412563</v>
      </c>
      <c r="R8549" s="14" t="str">
        <f t="shared" ca="1" si="1444"/>
        <v>above</v>
      </c>
    </row>
    <row r="8550" spans="8:18">
      <c r="H8550">
        <v>3000</v>
      </c>
      <c r="I8550">
        <f t="shared" ca="1" si="1438"/>
        <v>96</v>
      </c>
      <c r="J8550" s="14">
        <f t="shared" ca="1" si="1439"/>
        <v>123.648</v>
      </c>
      <c r="K8550" s="14">
        <f t="shared" ca="1" si="1446"/>
        <v>9.1494219570067656</v>
      </c>
      <c r="L8550" s="14" t="str">
        <f t="shared" ca="1" si="1440"/>
        <v>above</v>
      </c>
      <c r="N8550">
        <f t="shared" si="1445"/>
        <v>8542</v>
      </c>
      <c r="O8550" s="14">
        <f t="shared" ca="1" si="1441"/>
        <v>189.28879398732406</v>
      </c>
      <c r="P8550" s="14">
        <f t="shared" ca="1" si="1442"/>
        <v>296.77953657485091</v>
      </c>
      <c r="Q8550" s="14">
        <f t="shared" ca="1" si="1443"/>
        <v>10.497085773064242</v>
      </c>
      <c r="R8550" s="14" t="str">
        <f t="shared" ca="1" si="1444"/>
        <v>above</v>
      </c>
    </row>
    <row r="8551" spans="8:18">
      <c r="H8551">
        <v>3000</v>
      </c>
      <c r="I8551">
        <f t="shared" ca="1" si="1438"/>
        <v>44</v>
      </c>
      <c r="J8551" s="14">
        <f t="shared" ca="1" si="1439"/>
        <v>49.808</v>
      </c>
      <c r="K8551" s="14">
        <f t="shared" ca="1" si="1446"/>
        <v>7.6133249795406392</v>
      </c>
      <c r="L8551" s="14" t="str">
        <f t="shared" ca="1" si="1440"/>
        <v>above</v>
      </c>
      <c r="N8551">
        <f t="shared" si="1445"/>
        <v>8543</v>
      </c>
      <c r="O8551" s="14">
        <f t="shared" ca="1" si="1441"/>
        <v>144.32981083081276</v>
      </c>
      <c r="P8551" s="14">
        <f t="shared" ca="1" si="1442"/>
        <v>206.82309371418734</v>
      </c>
      <c r="Q8551" s="14">
        <f t="shared" ca="1" si="1443"/>
        <v>9.9580114339690589</v>
      </c>
      <c r="R8551" s="14" t="str">
        <f t="shared" ca="1" si="1444"/>
        <v>above</v>
      </c>
    </row>
    <row r="8552" spans="8:18">
      <c r="H8552">
        <v>3000</v>
      </c>
      <c r="I8552">
        <f t="shared" ca="1" si="1438"/>
        <v>57</v>
      </c>
      <c r="J8552" s="14">
        <f t="shared" ca="1" si="1439"/>
        <v>66.747</v>
      </c>
      <c r="K8552" s="14">
        <f t="shared" ca="1" si="1446"/>
        <v>8.1208860210928382</v>
      </c>
      <c r="L8552" s="14" t="str">
        <f t="shared" ca="1" si="1440"/>
        <v>above</v>
      </c>
      <c r="N8552">
        <f t="shared" si="1445"/>
        <v>8544</v>
      </c>
      <c r="O8552" s="14">
        <f t="shared" ca="1" si="1441"/>
        <v>181.72291941939503</v>
      </c>
      <c r="P8552" s="14">
        <f t="shared" ca="1" si="1442"/>
        <v>280.79257774631884</v>
      </c>
      <c r="Q8552" s="14">
        <f t="shared" ca="1" si="1443"/>
        <v>10.415941807795981</v>
      </c>
      <c r="R8552" s="14" t="str">
        <f t="shared" ca="1" si="1444"/>
        <v>above</v>
      </c>
    </row>
    <row r="8553" spans="8:18">
      <c r="H8553">
        <v>3000</v>
      </c>
      <c r="I8553">
        <f t="shared" ca="1" si="1438"/>
        <v>97</v>
      </c>
      <c r="J8553" s="14">
        <f t="shared" ca="1" si="1439"/>
        <v>125.227</v>
      </c>
      <c r="K8553" s="14">
        <f t="shared" ca="1" si="1446"/>
        <v>9.1699349573411446</v>
      </c>
      <c r="L8553" s="14" t="str">
        <f t="shared" ca="1" si="1440"/>
        <v>above</v>
      </c>
      <c r="N8553">
        <f t="shared" si="1445"/>
        <v>8545</v>
      </c>
      <c r="O8553" s="14">
        <f t="shared" ca="1" si="1441"/>
        <v>113.98724596049249</v>
      </c>
      <c r="P8553" s="14">
        <f t="shared" ca="1" si="1442"/>
        <v>152.96652268546592</v>
      </c>
      <c r="Q8553" s="14">
        <f t="shared" ca="1" si="1443"/>
        <v>9.4896424350430006</v>
      </c>
      <c r="R8553" s="14">
        <f t="shared" ca="1" si="1444"/>
        <v>113.98724596049249</v>
      </c>
    </row>
    <row r="8554" spans="8:18">
      <c r="H8554">
        <v>3000</v>
      </c>
      <c r="I8554">
        <f t="shared" ca="1" si="1438"/>
        <v>15</v>
      </c>
      <c r="J8554" s="14">
        <f t="shared" ca="1" si="1439"/>
        <v>15.675000000000001</v>
      </c>
      <c r="K8554" s="14">
        <f t="shared" ca="1" si="1446"/>
        <v>5.5451774444795623</v>
      </c>
      <c r="L8554" s="14">
        <f t="shared" ca="1" si="1440"/>
        <v>15</v>
      </c>
      <c r="N8554">
        <f t="shared" si="1445"/>
        <v>8546</v>
      </c>
      <c r="O8554" s="14">
        <f t="shared" ca="1" si="1441"/>
        <v>129.83398996243054</v>
      </c>
      <c r="P8554" s="14">
        <f t="shared" ca="1" si="1442"/>
        <v>180.4045848111241</v>
      </c>
      <c r="Q8554" s="14">
        <f t="shared" ca="1" si="1443"/>
        <v>9.7478585347257685</v>
      </c>
      <c r="R8554" s="14" t="str">
        <f t="shared" ca="1" si="1444"/>
        <v>above</v>
      </c>
    </row>
    <row r="8555" spans="8:18">
      <c r="H8555">
        <v>3000</v>
      </c>
      <c r="I8555">
        <f t="shared" ca="1" si="1438"/>
        <v>99</v>
      </c>
      <c r="J8555" s="14">
        <f t="shared" ca="1" si="1439"/>
        <v>128.40299999999999</v>
      </c>
      <c r="K8555" s="14">
        <f t="shared" ca="1" si="1446"/>
        <v>9.2103403719761836</v>
      </c>
      <c r="L8555" s="14" t="str">
        <f t="shared" ca="1" si="1440"/>
        <v>above</v>
      </c>
      <c r="N8555">
        <f t="shared" si="1445"/>
        <v>8547</v>
      </c>
      <c r="O8555" s="14">
        <f t="shared" ca="1" si="1441"/>
        <v>178.62768918362715</v>
      </c>
      <c r="P8555" s="14">
        <f t="shared" ca="1" si="1442"/>
        <v>274.35124321287469</v>
      </c>
      <c r="Q8555" s="14">
        <f t="shared" ca="1" si="1443"/>
        <v>10.381772630771904</v>
      </c>
      <c r="R8555" s="14" t="str">
        <f t="shared" ca="1" si="1444"/>
        <v>above</v>
      </c>
    </row>
    <row r="8556" spans="8:18">
      <c r="H8556">
        <v>3000</v>
      </c>
      <c r="I8556">
        <f t="shared" ca="1" si="1438"/>
        <v>49</v>
      </c>
      <c r="J8556" s="14">
        <f t="shared" ca="1" si="1439"/>
        <v>56.203000000000003</v>
      </c>
      <c r="K8556" s="14">
        <f t="shared" ca="1" si="1446"/>
        <v>7.8240460108562919</v>
      </c>
      <c r="L8556" s="14" t="str">
        <f t="shared" ca="1" si="1440"/>
        <v>above</v>
      </c>
      <c r="N8556">
        <f t="shared" si="1445"/>
        <v>8548</v>
      </c>
      <c r="O8556" s="14">
        <f t="shared" ca="1" si="1441"/>
        <v>155.98375282200931</v>
      </c>
      <c r="P8556" s="14">
        <f t="shared" ca="1" si="1442"/>
        <v>228.9765462553224</v>
      </c>
      <c r="Q8556" s="14">
        <f t="shared" ca="1" si="1443"/>
        <v>10.112284629566425</v>
      </c>
      <c r="R8556" s="14" t="str">
        <f t="shared" ca="1" si="1444"/>
        <v>above</v>
      </c>
    </row>
    <row r="8557" spans="8:18">
      <c r="H8557">
        <v>3000</v>
      </c>
      <c r="I8557">
        <f t="shared" ca="1" si="1438"/>
        <v>32</v>
      </c>
      <c r="J8557" s="14">
        <f t="shared" ca="1" si="1439"/>
        <v>35.072000000000003</v>
      </c>
      <c r="K8557" s="14">
        <f t="shared" ca="1" si="1446"/>
        <v>6.9930151229329605</v>
      </c>
      <c r="L8557" s="14" t="str">
        <f t="shared" ca="1" si="1440"/>
        <v>above</v>
      </c>
      <c r="N8557">
        <f t="shared" si="1445"/>
        <v>8549</v>
      </c>
      <c r="O8557" s="14">
        <f t="shared" ca="1" si="1441"/>
        <v>111.80182857777547</v>
      </c>
      <c r="P8557" s="14">
        <f t="shared" ca="1" si="1442"/>
        <v>149.30077519777834</v>
      </c>
      <c r="Q8557" s="14">
        <f t="shared" ca="1" si="1443"/>
        <v>9.4512650994568936</v>
      </c>
      <c r="R8557" s="14">
        <f t="shared" ca="1" si="1444"/>
        <v>111.80182857777547</v>
      </c>
    </row>
    <row r="8558" spans="8:18">
      <c r="H8558">
        <v>3000</v>
      </c>
      <c r="I8558">
        <f t="shared" ca="1" si="1438"/>
        <v>26</v>
      </c>
      <c r="J8558" s="14">
        <f t="shared" ca="1" si="1439"/>
        <v>28.027999999999999</v>
      </c>
      <c r="K8558" s="14">
        <f t="shared" ca="1" si="1446"/>
        <v>6.5916737320086582</v>
      </c>
      <c r="L8558" s="14" t="str">
        <f t="shared" ca="1" si="1440"/>
        <v>above</v>
      </c>
      <c r="N8558">
        <f t="shared" si="1445"/>
        <v>8550</v>
      </c>
      <c r="O8558" s="14">
        <f t="shared" ca="1" si="1441"/>
        <v>184.19958987134493</v>
      </c>
      <c r="P8558" s="14">
        <f t="shared" ca="1" si="1442"/>
        <v>285.98805659765992</v>
      </c>
      <c r="Q8558" s="14">
        <f t="shared" ca="1" si="1443"/>
        <v>10.442868215384102</v>
      </c>
      <c r="R8558" s="14" t="str">
        <f t="shared" ca="1" si="1444"/>
        <v>above</v>
      </c>
    </row>
    <row r="8559" spans="8:18">
      <c r="H8559">
        <v>3000</v>
      </c>
      <c r="I8559">
        <f t="shared" ca="1" si="1438"/>
        <v>79</v>
      </c>
      <c r="J8559" s="14">
        <f t="shared" ca="1" si="1439"/>
        <v>97.722999999999999</v>
      </c>
      <c r="K8559" s="14">
        <f t="shared" ca="1" si="1446"/>
        <v>8.7640532693477624</v>
      </c>
      <c r="L8559" s="14" t="str">
        <f t="shared" ca="1" si="1440"/>
        <v>above</v>
      </c>
      <c r="N8559">
        <f t="shared" si="1445"/>
        <v>8551</v>
      </c>
      <c r="O8559" s="14">
        <f t="shared" ca="1" si="1441"/>
        <v>182.52794805831093</v>
      </c>
      <c r="P8559" s="14">
        <f t="shared" ca="1" si="1442"/>
        <v>282.47730352544329</v>
      </c>
      <c r="Q8559" s="14">
        <f t="shared" ca="1" si="1443"/>
        <v>10.424733922784407</v>
      </c>
      <c r="R8559" s="14" t="str">
        <f t="shared" ca="1" si="1444"/>
        <v>above</v>
      </c>
    </row>
    <row r="8560" spans="8:18">
      <c r="H8560">
        <v>3000</v>
      </c>
      <c r="I8560">
        <f t="shared" ca="1" si="1438"/>
        <v>94</v>
      </c>
      <c r="J8560" s="14">
        <f t="shared" ca="1" si="1439"/>
        <v>120.508</v>
      </c>
      <c r="K8560" s="14">
        <f t="shared" ca="1" si="1446"/>
        <v>9.1077537832010815</v>
      </c>
      <c r="L8560" s="14" t="str">
        <f t="shared" ca="1" si="1440"/>
        <v>above</v>
      </c>
      <c r="N8560">
        <f t="shared" si="1445"/>
        <v>8552</v>
      </c>
      <c r="O8560" s="14">
        <f t="shared" ca="1" si="1441"/>
        <v>139.76649693234762</v>
      </c>
      <c r="P8560" s="14">
        <f t="shared" ca="1" si="1442"/>
        <v>198.37051792656743</v>
      </c>
      <c r="Q8560" s="14">
        <f t="shared" ca="1" si="1443"/>
        <v>9.8942049349723522</v>
      </c>
      <c r="R8560" s="14" t="str">
        <f t="shared" ca="1" si="1444"/>
        <v>above</v>
      </c>
    </row>
    <row r="8561" spans="8:18">
      <c r="H8561">
        <v>3000</v>
      </c>
      <c r="I8561">
        <f t="shared" ca="1" si="1438"/>
        <v>54</v>
      </c>
      <c r="J8561" s="14">
        <f t="shared" ca="1" si="1439"/>
        <v>62.747999999999998</v>
      </c>
      <c r="K8561" s="14">
        <f t="shared" ca="1" si="1446"/>
        <v>8.0146663704649423</v>
      </c>
      <c r="L8561" s="14" t="str">
        <f t="shared" ca="1" si="1440"/>
        <v>above</v>
      </c>
      <c r="N8561">
        <f t="shared" si="1445"/>
        <v>8553</v>
      </c>
      <c r="O8561" s="14">
        <f t="shared" ca="1" si="1441"/>
        <v>70.734404700886117</v>
      </c>
      <c r="P8561" s="14">
        <f t="shared" ca="1" si="1442"/>
        <v>85.744472726052336</v>
      </c>
      <c r="Q8561" s="14">
        <f t="shared" ca="1" si="1443"/>
        <v>8.5459409498585241</v>
      </c>
      <c r="R8561" s="14">
        <f t="shared" ca="1" si="1444"/>
        <v>70.734404700886117</v>
      </c>
    </row>
    <row r="8562" spans="8:18">
      <c r="H8562">
        <v>3000</v>
      </c>
      <c r="I8562">
        <f t="shared" ca="1" si="1438"/>
        <v>97</v>
      </c>
      <c r="J8562" s="14">
        <f t="shared" ca="1" si="1439"/>
        <v>125.227</v>
      </c>
      <c r="K8562" s="14">
        <f t="shared" ca="1" si="1446"/>
        <v>9.1699349573411446</v>
      </c>
      <c r="L8562" s="14" t="str">
        <f t="shared" ca="1" si="1440"/>
        <v>above</v>
      </c>
      <c r="N8562">
        <f t="shared" si="1445"/>
        <v>8554</v>
      </c>
      <c r="O8562" s="14">
        <f t="shared" ca="1" si="1441"/>
        <v>138.62075055690806</v>
      </c>
      <c r="P8562" s="14">
        <f t="shared" ca="1" si="1442"/>
        <v>196.26788801178964</v>
      </c>
      <c r="Q8562" s="14">
        <f t="shared" ca="1" si="1443"/>
        <v>9.8778596444795923</v>
      </c>
      <c r="R8562" s="14" t="str">
        <f t="shared" ca="1" si="1444"/>
        <v>above</v>
      </c>
    </row>
    <row r="8563" spans="8:18">
      <c r="H8563">
        <v>3000</v>
      </c>
      <c r="I8563">
        <f t="shared" ca="1" si="1438"/>
        <v>51</v>
      </c>
      <c r="J8563" s="14">
        <f t="shared" ca="1" si="1439"/>
        <v>58.802999999999997</v>
      </c>
      <c r="K8563" s="14">
        <f t="shared" ca="1" si="1446"/>
        <v>7.9024874371628551</v>
      </c>
      <c r="L8563" s="14" t="str">
        <f t="shared" ca="1" si="1440"/>
        <v>above</v>
      </c>
      <c r="N8563">
        <f t="shared" si="1445"/>
        <v>8555</v>
      </c>
      <c r="O8563" s="14">
        <f t="shared" ca="1" si="1441"/>
        <v>155.93739332503418</v>
      </c>
      <c r="P8563" s="14">
        <f t="shared" ca="1" si="1442"/>
        <v>228.88680523605342</v>
      </c>
      <c r="Q8563" s="14">
        <f t="shared" ca="1" si="1443"/>
        <v>10.111693914377199</v>
      </c>
      <c r="R8563" s="14" t="str">
        <f t="shared" ca="1" si="1444"/>
        <v>above</v>
      </c>
    </row>
    <row r="8564" spans="8:18">
      <c r="H8564">
        <v>3000</v>
      </c>
      <c r="I8564">
        <f t="shared" ca="1" si="1438"/>
        <v>12</v>
      </c>
      <c r="J8564" s="14">
        <f t="shared" ca="1" si="1439"/>
        <v>12.432</v>
      </c>
      <c r="K8564" s="14">
        <f t="shared" ca="1" si="1446"/>
        <v>5.1298987149230735</v>
      </c>
      <c r="L8564" s="14">
        <f t="shared" ca="1" si="1440"/>
        <v>12</v>
      </c>
      <c r="N8564">
        <f t="shared" si="1445"/>
        <v>8556</v>
      </c>
      <c r="O8564" s="14">
        <f t="shared" ca="1" si="1441"/>
        <v>151.47435201337666</v>
      </c>
      <c r="P8564" s="14">
        <f t="shared" ca="1" si="1442"/>
        <v>220.30778996699371</v>
      </c>
      <c r="Q8564" s="14">
        <f t="shared" ca="1" si="1443"/>
        <v>10.053992796768382</v>
      </c>
      <c r="R8564" s="14" t="str">
        <f t="shared" ca="1" si="1444"/>
        <v>above</v>
      </c>
    </row>
    <row r="8565" spans="8:18">
      <c r="H8565">
        <v>3000</v>
      </c>
      <c r="I8565">
        <f t="shared" ca="1" si="1438"/>
        <v>44</v>
      </c>
      <c r="J8565" s="14">
        <f t="shared" ca="1" si="1439"/>
        <v>49.808</v>
      </c>
      <c r="K8565" s="14">
        <f t="shared" ca="1" si="1446"/>
        <v>7.6133249795406392</v>
      </c>
      <c r="L8565" s="14" t="str">
        <f t="shared" ca="1" si="1440"/>
        <v>above</v>
      </c>
      <c r="N8565">
        <f t="shared" si="1445"/>
        <v>8557</v>
      </c>
      <c r="O8565" s="14">
        <f t="shared" ca="1" si="1441"/>
        <v>150.56734378677385</v>
      </c>
      <c r="P8565" s="14">
        <f t="shared" ca="1" si="1442"/>
        <v>218.57891883178749</v>
      </c>
      <c r="Q8565" s="14">
        <f t="shared" ca="1" si="1443"/>
        <v>10.042060079253284</v>
      </c>
      <c r="R8565" s="14" t="str">
        <f t="shared" ca="1" si="1444"/>
        <v>above</v>
      </c>
    </row>
    <row r="8566" spans="8:18">
      <c r="H8566">
        <v>3000</v>
      </c>
      <c r="I8566">
        <f t="shared" ca="1" si="1438"/>
        <v>21</v>
      </c>
      <c r="J8566" s="14">
        <f t="shared" ca="1" si="1439"/>
        <v>22.323</v>
      </c>
      <c r="K8566" s="14">
        <f t="shared" ca="1" si="1446"/>
        <v>6.1820849067166321</v>
      </c>
      <c r="L8566" s="14" t="str">
        <f t="shared" ca="1" si="1440"/>
        <v>above</v>
      </c>
      <c r="N8566">
        <f t="shared" si="1445"/>
        <v>8558</v>
      </c>
      <c r="O8566" s="14">
        <f t="shared" ca="1" si="1441"/>
        <v>149.90030343966319</v>
      </c>
      <c r="P8566" s="14">
        <f t="shared" ca="1" si="1442"/>
        <v>217.3106063535725</v>
      </c>
      <c r="Q8566" s="14">
        <f t="shared" ca="1" si="1443"/>
        <v>10.033238753275349</v>
      </c>
      <c r="R8566" s="14" t="str">
        <f t="shared" ca="1" si="1444"/>
        <v>above</v>
      </c>
    </row>
    <row r="8567" spans="8:18">
      <c r="H8567">
        <v>3000</v>
      </c>
      <c r="I8567">
        <f t="shared" ca="1" si="1438"/>
        <v>69</v>
      </c>
      <c r="J8567" s="14">
        <f t="shared" ca="1" si="1439"/>
        <v>83.283000000000001</v>
      </c>
      <c r="K8567" s="14">
        <f t="shared" ca="1" si="1446"/>
        <v>8.4969904840987187</v>
      </c>
      <c r="L8567" s="14" t="str">
        <f t="shared" ca="1" si="1440"/>
        <v>above</v>
      </c>
      <c r="N8567">
        <f t="shared" si="1445"/>
        <v>8559</v>
      </c>
      <c r="O8567" s="14">
        <f t="shared" ca="1" si="1441"/>
        <v>128.42683368578781</v>
      </c>
      <c r="P8567" s="14">
        <f t="shared" ca="1" si="1442"/>
        <v>177.90718851745882</v>
      </c>
      <c r="Q8567" s="14">
        <f t="shared" ca="1" si="1443"/>
        <v>9.7262314612575711</v>
      </c>
      <c r="R8567" s="14" t="str">
        <f t="shared" ca="1" si="1444"/>
        <v>above</v>
      </c>
    </row>
    <row r="8568" spans="8:18">
      <c r="H8568">
        <v>3000</v>
      </c>
      <c r="I8568">
        <f t="shared" ca="1" si="1438"/>
        <v>80</v>
      </c>
      <c r="J8568" s="14">
        <f t="shared" ca="1" si="1439"/>
        <v>99.2</v>
      </c>
      <c r="K8568" s="14">
        <f t="shared" ca="1" si="1446"/>
        <v>8.7888983093448783</v>
      </c>
      <c r="L8568" s="14" t="str">
        <f t="shared" ca="1" si="1440"/>
        <v>above</v>
      </c>
      <c r="N8568">
        <f t="shared" si="1445"/>
        <v>8560</v>
      </c>
      <c r="O8568" s="14">
        <f t="shared" ca="1" si="1441"/>
        <v>149.37545549953708</v>
      </c>
      <c r="P8568" s="14">
        <f t="shared" ca="1" si="1442"/>
        <v>216.31453561661965</v>
      </c>
      <c r="Q8568" s="14">
        <f t="shared" ca="1" si="1443"/>
        <v>10.026270406762217</v>
      </c>
      <c r="R8568" s="14" t="str">
        <f t="shared" ca="1" si="1444"/>
        <v>above</v>
      </c>
    </row>
    <row r="8569" spans="8:18">
      <c r="H8569">
        <v>3000</v>
      </c>
      <c r="I8569">
        <f t="shared" ca="1" si="1438"/>
        <v>18</v>
      </c>
      <c r="J8569" s="14">
        <f t="shared" ca="1" si="1439"/>
        <v>18.972000000000001</v>
      </c>
      <c r="K8569" s="14">
        <f t="shared" ca="1" si="1446"/>
        <v>5.8888779583328805</v>
      </c>
      <c r="L8569" s="14">
        <f t="shared" ca="1" si="1440"/>
        <v>18</v>
      </c>
      <c r="N8569">
        <f t="shared" si="1445"/>
        <v>8561</v>
      </c>
      <c r="O8569" s="14">
        <f t="shared" ca="1" si="1441"/>
        <v>123.1754419294594</v>
      </c>
      <c r="P8569" s="14">
        <f t="shared" ca="1" si="1442"/>
        <v>168.69201041301227</v>
      </c>
      <c r="Q8569" s="14">
        <f t="shared" ca="1" si="1443"/>
        <v>9.6433908398233168</v>
      </c>
      <c r="R8569" s="14" t="str">
        <f t="shared" ca="1" si="1444"/>
        <v>above</v>
      </c>
    </row>
    <row r="8570" spans="8:18">
      <c r="H8570">
        <v>3000</v>
      </c>
      <c r="I8570">
        <f t="shared" ca="1" si="1438"/>
        <v>85</v>
      </c>
      <c r="J8570" s="14">
        <f t="shared" ca="1" si="1439"/>
        <v>106.675</v>
      </c>
      <c r="K8570" s="14">
        <f t="shared" ca="1" si="1446"/>
        <v>8.9086945925070147</v>
      </c>
      <c r="L8570" s="14" t="str">
        <f t="shared" ca="1" si="1440"/>
        <v>above</v>
      </c>
      <c r="N8570">
        <f t="shared" si="1445"/>
        <v>8562</v>
      </c>
      <c r="O8570" s="14">
        <f t="shared" ca="1" si="1441"/>
        <v>177.05782123539456</v>
      </c>
      <c r="P8570" s="14">
        <f t="shared" ca="1" si="1442"/>
        <v>271.10623741726937</v>
      </c>
      <c r="Q8570" s="14">
        <f t="shared" ca="1" si="1443"/>
        <v>10.364216671889215</v>
      </c>
      <c r="R8570" s="14" t="str">
        <f t="shared" ca="1" si="1444"/>
        <v>above</v>
      </c>
    </row>
    <row r="8571" spans="8:18">
      <c r="H8571">
        <v>3000</v>
      </c>
      <c r="I8571">
        <f t="shared" ca="1" si="1438"/>
        <v>70</v>
      </c>
      <c r="J8571" s="14">
        <f t="shared" ca="1" si="1439"/>
        <v>84.7</v>
      </c>
      <c r="K8571" s="14">
        <f t="shared" ca="1" si="1446"/>
        <v>8.5253597540826309</v>
      </c>
      <c r="L8571" s="14" t="str">
        <f t="shared" ca="1" si="1440"/>
        <v>above</v>
      </c>
      <c r="N8571">
        <f t="shared" si="1445"/>
        <v>8563</v>
      </c>
      <c r="O8571" s="14">
        <f t="shared" ca="1" si="1441"/>
        <v>142.92926122572067</v>
      </c>
      <c r="P8571" s="14">
        <f t="shared" ca="1" si="1442"/>
        <v>204.21558236931156</v>
      </c>
      <c r="Q8571" s="14">
        <f t="shared" ca="1" si="1443"/>
        <v>9.9386438747786396</v>
      </c>
      <c r="R8571" s="14" t="str">
        <f t="shared" ca="1" si="1444"/>
        <v>above</v>
      </c>
    </row>
    <row r="8572" spans="8:18">
      <c r="H8572">
        <v>3000</v>
      </c>
      <c r="I8572">
        <f t="shared" ca="1" si="1438"/>
        <v>83</v>
      </c>
      <c r="J8572" s="14">
        <f t="shared" ca="1" si="1439"/>
        <v>103.667</v>
      </c>
      <c r="K8572" s="14">
        <f t="shared" ca="1" si="1446"/>
        <v>8.8616335976866267</v>
      </c>
      <c r="L8572" s="14" t="str">
        <f t="shared" ca="1" si="1440"/>
        <v>above</v>
      </c>
      <c r="N8572">
        <f t="shared" si="1445"/>
        <v>8564</v>
      </c>
      <c r="O8572" s="14">
        <f t="shared" ca="1" si="1441"/>
        <v>175.0199190020939</v>
      </c>
      <c r="P8572" s="14">
        <f t="shared" ca="1" si="1442"/>
        <v>266.91583514459239</v>
      </c>
      <c r="Q8572" s="14">
        <f t="shared" ca="1" si="1443"/>
        <v>10.341194329564951</v>
      </c>
      <c r="R8572" s="14" t="str">
        <f t="shared" ca="1" si="1444"/>
        <v>above</v>
      </c>
    </row>
    <row r="8573" spans="8:18">
      <c r="H8573">
        <v>3000</v>
      </c>
      <c r="I8573">
        <f t="shared" ca="1" si="1438"/>
        <v>58</v>
      </c>
      <c r="J8573" s="14">
        <f t="shared" ca="1" si="1439"/>
        <v>68.091999999999999</v>
      </c>
      <c r="K8573" s="14">
        <f t="shared" ca="1" si="1446"/>
        <v>8.1550748878114394</v>
      </c>
      <c r="L8573" s="14" t="str">
        <f t="shared" ca="1" si="1440"/>
        <v>above</v>
      </c>
      <c r="N8573">
        <f t="shared" si="1445"/>
        <v>8565</v>
      </c>
      <c r="O8573" s="14">
        <f t="shared" ca="1" si="1441"/>
        <v>164.64072760092697</v>
      </c>
      <c r="P8573" s="14">
        <f t="shared" ca="1" si="1442"/>
        <v>245.96043515581488</v>
      </c>
      <c r="Q8573" s="14">
        <f t="shared" ca="1" si="1443"/>
        <v>10.219642302664186</v>
      </c>
      <c r="R8573" s="14" t="str">
        <f t="shared" ca="1" si="1444"/>
        <v>above</v>
      </c>
    </row>
    <row r="8574" spans="8:18">
      <c r="H8574">
        <v>3000</v>
      </c>
      <c r="I8574">
        <f t="shared" ca="1" si="1438"/>
        <v>60</v>
      </c>
      <c r="J8574" s="14">
        <f t="shared" ca="1" si="1439"/>
        <v>70.8</v>
      </c>
      <c r="K8574" s="14">
        <f t="shared" ca="1" si="1446"/>
        <v>8.2217477283466227</v>
      </c>
      <c r="L8574" s="14" t="str">
        <f t="shared" ca="1" si="1440"/>
        <v>above</v>
      </c>
      <c r="N8574">
        <f t="shared" si="1445"/>
        <v>8566</v>
      </c>
      <c r="O8574" s="14">
        <f t="shared" ca="1" si="1441"/>
        <v>170.53066334694893</v>
      </c>
      <c r="P8574" s="14">
        <f t="shared" ca="1" si="1442"/>
        <v>257.77278477160019</v>
      </c>
      <c r="Q8574" s="14">
        <f t="shared" ca="1" si="1443"/>
        <v>10.28952409130002</v>
      </c>
      <c r="R8574" s="14" t="str">
        <f t="shared" ca="1" si="1444"/>
        <v>above</v>
      </c>
    </row>
    <row r="8575" spans="8:18">
      <c r="H8575">
        <v>3000</v>
      </c>
      <c r="I8575">
        <f t="shared" ca="1" si="1438"/>
        <v>45</v>
      </c>
      <c r="J8575" s="14">
        <f t="shared" ca="1" si="1439"/>
        <v>51.075000000000003</v>
      </c>
      <c r="K8575" s="14">
        <f t="shared" ca="1" si="1446"/>
        <v>7.6572827929781901</v>
      </c>
      <c r="L8575" s="14" t="str">
        <f t="shared" ca="1" si="1440"/>
        <v>above</v>
      </c>
      <c r="N8575">
        <f t="shared" si="1445"/>
        <v>8567</v>
      </c>
      <c r="O8575" s="14">
        <f t="shared" ca="1" si="1441"/>
        <v>183.35033482007117</v>
      </c>
      <c r="P8575" s="14">
        <f t="shared" ca="1" si="1442"/>
        <v>284.2023706559678</v>
      </c>
      <c r="Q8575" s="14">
        <f t="shared" ca="1" si="1443"/>
        <v>10.433675881796077</v>
      </c>
      <c r="R8575" s="14" t="str">
        <f t="shared" ca="1" si="1444"/>
        <v>above</v>
      </c>
    </row>
    <row r="8576" spans="8:18">
      <c r="H8576">
        <v>3000</v>
      </c>
      <c r="I8576">
        <f t="shared" ca="1" si="1438"/>
        <v>21</v>
      </c>
      <c r="J8576" s="14">
        <f t="shared" ca="1" si="1439"/>
        <v>22.323</v>
      </c>
      <c r="K8576" s="14">
        <f t="shared" ca="1" si="1446"/>
        <v>6.1820849067166321</v>
      </c>
      <c r="L8576" s="14" t="str">
        <f t="shared" ca="1" si="1440"/>
        <v>above</v>
      </c>
      <c r="N8576">
        <f t="shared" si="1445"/>
        <v>8568</v>
      </c>
      <c r="O8576" s="14">
        <f t="shared" ca="1" si="1441"/>
        <v>164.41469453406927</v>
      </c>
      <c r="P8576" s="14">
        <f t="shared" ca="1" si="1442"/>
        <v>245.51126987026319</v>
      </c>
      <c r="Q8576" s="14">
        <f t="shared" ca="1" si="1443"/>
        <v>10.216911242100089</v>
      </c>
      <c r="R8576" s="14" t="str">
        <f t="shared" ca="1" si="1444"/>
        <v>above</v>
      </c>
    </row>
    <row r="8577" spans="8:18">
      <c r="H8577">
        <v>3000</v>
      </c>
      <c r="I8577">
        <f t="shared" ca="1" si="1438"/>
        <v>36</v>
      </c>
      <c r="J8577" s="14">
        <f t="shared" ca="1" si="1439"/>
        <v>39.887999999999998</v>
      </c>
      <c r="K8577" s="14">
        <f t="shared" ca="1" si="1446"/>
        <v>7.2218358252884487</v>
      </c>
      <c r="L8577" s="14" t="str">
        <f t="shared" ca="1" si="1440"/>
        <v>above</v>
      </c>
      <c r="N8577">
        <f t="shared" si="1445"/>
        <v>8569</v>
      </c>
      <c r="O8577" s="14">
        <f t="shared" ca="1" si="1441"/>
        <v>137.1930562066444</v>
      </c>
      <c r="P8577" s="14">
        <f t="shared" ca="1" si="1442"/>
        <v>193.65886022060286</v>
      </c>
      <c r="Q8577" s="14">
        <f t="shared" ca="1" si="1443"/>
        <v>9.8573033310925329</v>
      </c>
      <c r="R8577" s="14" t="str">
        <f t="shared" ca="1" si="1444"/>
        <v>above</v>
      </c>
    </row>
    <row r="8578" spans="8:18">
      <c r="H8578">
        <v>3000</v>
      </c>
      <c r="I8578">
        <f t="shared" ca="1" si="1438"/>
        <v>29</v>
      </c>
      <c r="J8578" s="14">
        <f t="shared" ca="1" si="1439"/>
        <v>31.523</v>
      </c>
      <c r="K8578" s="14">
        <f t="shared" ca="1" si="1446"/>
        <v>6.8023947633243109</v>
      </c>
      <c r="L8578" s="14" t="str">
        <f t="shared" ca="1" si="1440"/>
        <v>above</v>
      </c>
      <c r="N8578">
        <f t="shared" si="1445"/>
        <v>8570</v>
      </c>
      <c r="O8578" s="14">
        <f t="shared" ca="1" si="1441"/>
        <v>162.51350522648463</v>
      </c>
      <c r="P8578" s="14">
        <f t="shared" ca="1" si="1442"/>
        <v>241.74542336948056</v>
      </c>
      <c r="Q8578" s="14">
        <f t="shared" ca="1" si="1443"/>
        <v>10.193791175399317</v>
      </c>
      <c r="R8578" s="14" t="str">
        <f t="shared" ca="1" si="1444"/>
        <v>above</v>
      </c>
    </row>
    <row r="8579" spans="8:18">
      <c r="H8579">
        <v>3000</v>
      </c>
      <c r="I8579">
        <f t="shared" ca="1" si="1438"/>
        <v>42</v>
      </c>
      <c r="J8579" s="14">
        <f t="shared" ca="1" si="1439"/>
        <v>47.292000000000002</v>
      </c>
      <c r="K8579" s="14">
        <f t="shared" ca="1" si="1446"/>
        <v>7.5224002313871248</v>
      </c>
      <c r="L8579" s="14" t="str">
        <f t="shared" ca="1" si="1440"/>
        <v>above</v>
      </c>
      <c r="N8579">
        <f t="shared" si="1445"/>
        <v>8571</v>
      </c>
      <c r="O8579" s="14">
        <f t="shared" ca="1" si="1441"/>
        <v>139.99633015467117</v>
      </c>
      <c r="P8579" s="14">
        <f t="shared" ca="1" si="1442"/>
        <v>198.79324752499826</v>
      </c>
      <c r="Q8579" s="14">
        <f t="shared" ca="1" si="1443"/>
        <v>9.8974677255352344</v>
      </c>
      <c r="R8579" s="14" t="str">
        <f t="shared" ca="1" si="1444"/>
        <v>above</v>
      </c>
    </row>
    <row r="8580" spans="8:18">
      <c r="H8580">
        <v>3000</v>
      </c>
      <c r="I8580">
        <f t="shared" ca="1" si="1438"/>
        <v>72</v>
      </c>
      <c r="J8580" s="14">
        <f t="shared" ca="1" si="1439"/>
        <v>87.551999999999992</v>
      </c>
      <c r="K8580" s="14">
        <f t="shared" ca="1" si="1446"/>
        <v>8.5809188822967819</v>
      </c>
      <c r="L8580" s="14" t="str">
        <f t="shared" ca="1" si="1440"/>
        <v>above</v>
      </c>
      <c r="N8580">
        <f t="shared" si="1445"/>
        <v>8572</v>
      </c>
      <c r="O8580" s="14">
        <f t="shared" ca="1" si="1441"/>
        <v>149.56816532025974</v>
      </c>
      <c r="P8580" s="14">
        <f t="shared" ca="1" si="1442"/>
        <v>216.68007355206538</v>
      </c>
      <c r="Q8580" s="14">
        <f t="shared" ca="1" si="1443"/>
        <v>10.028831814730101</v>
      </c>
      <c r="R8580" s="14" t="str">
        <f t="shared" ca="1" si="1444"/>
        <v>above</v>
      </c>
    </row>
    <row r="8581" spans="8:18">
      <c r="H8581">
        <v>3000</v>
      </c>
      <c r="I8581">
        <f t="shared" ca="1" si="1438"/>
        <v>72</v>
      </c>
      <c r="J8581" s="14">
        <f t="shared" ca="1" si="1439"/>
        <v>87.551999999999992</v>
      </c>
      <c r="K8581" s="14">
        <f t="shared" ca="1" si="1446"/>
        <v>8.5809188822967819</v>
      </c>
      <c r="L8581" s="14" t="str">
        <f t="shared" ca="1" si="1440"/>
        <v>above</v>
      </c>
      <c r="N8581">
        <f t="shared" si="1445"/>
        <v>8573</v>
      </c>
      <c r="O8581" s="14">
        <f t="shared" ca="1" si="1441"/>
        <v>120.79978628172702</v>
      </c>
      <c r="P8581" s="14">
        <f t="shared" ca="1" si="1442"/>
        <v>164.57755137885979</v>
      </c>
      <c r="Q8581" s="14">
        <f t="shared" ca="1" si="1443"/>
        <v>9.6047572012172662</v>
      </c>
      <c r="R8581" s="14" t="str">
        <f t="shared" ca="1" si="1444"/>
        <v>above</v>
      </c>
    </row>
    <row r="8582" spans="8:18">
      <c r="H8582">
        <v>3000</v>
      </c>
      <c r="I8582">
        <f t="shared" ca="1" si="1438"/>
        <v>40</v>
      </c>
      <c r="J8582" s="14">
        <f t="shared" ca="1" si="1439"/>
        <v>44.8</v>
      </c>
      <c r="K8582" s="14">
        <f t="shared" ca="1" si="1446"/>
        <v>7.4271441334086159</v>
      </c>
      <c r="L8582" s="14" t="str">
        <f t="shared" ca="1" si="1440"/>
        <v>above</v>
      </c>
      <c r="N8582">
        <f t="shared" si="1445"/>
        <v>8574</v>
      </c>
      <c r="O8582" s="14">
        <f t="shared" ca="1" si="1441"/>
        <v>140.87578751457457</v>
      </c>
      <c r="P8582" s="14">
        <f t="shared" ca="1" si="1442"/>
        <v>200.41375003812925</v>
      </c>
      <c r="Q8582" s="14">
        <f t="shared" ca="1" si="1443"/>
        <v>9.9099038779675652</v>
      </c>
      <c r="R8582" s="14" t="str">
        <f t="shared" ca="1" si="1444"/>
        <v>above</v>
      </c>
    </row>
    <row r="8583" spans="8:18">
      <c r="H8583">
        <v>3000</v>
      </c>
      <c r="I8583">
        <f t="shared" ca="1" si="1438"/>
        <v>98</v>
      </c>
      <c r="J8583" s="14">
        <f t="shared" ca="1" si="1439"/>
        <v>126.812</v>
      </c>
      <c r="K8583" s="14">
        <f t="shared" ca="1" si="1446"/>
        <v>9.1902397002691796</v>
      </c>
      <c r="L8583" s="14" t="str">
        <f t="shared" ca="1" si="1440"/>
        <v>above</v>
      </c>
      <c r="N8583">
        <f t="shared" si="1445"/>
        <v>8575</v>
      </c>
      <c r="O8583" s="14">
        <f t="shared" ca="1" si="1441"/>
        <v>122.53413391062931</v>
      </c>
      <c r="P8583" s="14">
        <f t="shared" ca="1" si="1442"/>
        <v>167.57797583031342</v>
      </c>
      <c r="Q8583" s="14">
        <f t="shared" ca="1" si="1443"/>
        <v>9.6330350116404801</v>
      </c>
      <c r="R8583" s="14" t="str">
        <f t="shared" ca="1" si="1444"/>
        <v>above</v>
      </c>
    </row>
    <row r="8584" spans="8:18">
      <c r="H8584">
        <v>3000</v>
      </c>
      <c r="I8584">
        <f t="shared" ca="1" si="1438"/>
        <v>54</v>
      </c>
      <c r="J8584" s="14">
        <f t="shared" ca="1" si="1439"/>
        <v>62.747999999999998</v>
      </c>
      <c r="K8584" s="14">
        <f t="shared" ca="1" si="1446"/>
        <v>8.0146663704649423</v>
      </c>
      <c r="L8584" s="14" t="str">
        <f t="shared" ca="1" si="1440"/>
        <v>above</v>
      </c>
      <c r="N8584">
        <f t="shared" si="1445"/>
        <v>8576</v>
      </c>
      <c r="O8584" s="14">
        <f t="shared" ca="1" si="1441"/>
        <v>148.59938854538805</v>
      </c>
      <c r="P8584" s="14">
        <f t="shared" ca="1" si="1442"/>
        <v>214.84472337357766</v>
      </c>
      <c r="Q8584" s="14">
        <f t="shared" ca="1" si="1443"/>
        <v>10.01592195653715</v>
      </c>
      <c r="R8584" s="14" t="str">
        <f t="shared" ca="1" si="1444"/>
        <v>above</v>
      </c>
    </row>
    <row r="8585" spans="8:18">
      <c r="H8585">
        <v>3000</v>
      </c>
      <c r="I8585">
        <f t="shared" ca="1" si="1438"/>
        <v>19</v>
      </c>
      <c r="J8585" s="14">
        <f t="shared" ca="1" si="1439"/>
        <v>20.082999999999998</v>
      </c>
      <c r="K8585" s="14">
        <f t="shared" ca="1" si="1446"/>
        <v>5.9914645471079817</v>
      </c>
      <c r="L8585" s="14" t="str">
        <f t="shared" ca="1" si="1440"/>
        <v>above</v>
      </c>
      <c r="N8585">
        <f t="shared" si="1445"/>
        <v>8577</v>
      </c>
      <c r="O8585" s="14">
        <f t="shared" ca="1" si="1441"/>
        <v>137.02693857832438</v>
      </c>
      <c r="P8585" s="14">
        <f t="shared" ca="1" si="1442"/>
        <v>193.35608426676802</v>
      </c>
      <c r="Q8585" s="14">
        <f t="shared" ca="1" si="1443"/>
        <v>9.8548977463921741</v>
      </c>
      <c r="R8585" s="14" t="str">
        <f t="shared" ca="1" si="1444"/>
        <v>above</v>
      </c>
    </row>
    <row r="8586" spans="8:18">
      <c r="H8586">
        <v>3000</v>
      </c>
      <c r="I8586">
        <f t="shared" ref="I8586:I8649" ca="1" si="1447">RANDBETWEEN(10,100)</f>
        <v>92</v>
      </c>
      <c r="J8586" s="14">
        <f t="shared" ref="J8586:J8649" ca="1" si="1448">0.003*(I8586^2)+I8586</f>
        <v>117.392</v>
      </c>
      <c r="K8586" s="14">
        <f t="shared" ca="1" si="1446"/>
        <v>9.0651989863065126</v>
      </c>
      <c r="L8586" s="14" t="str">
        <f t="shared" ref="L8586:L8649" ca="1" si="1449">IF(I8586&lt;$B$19,I8586,"above")</f>
        <v>above</v>
      </c>
      <c r="N8586">
        <f t="shared" si="1445"/>
        <v>8578</v>
      </c>
      <c r="O8586" s="14">
        <f t="shared" ref="O8586:O8649" ca="1" si="1450">_xlfn.NORM.INV(RAND(),150,25)</f>
        <v>128.4638255678762</v>
      </c>
      <c r="P8586" s="14">
        <f t="shared" ref="P8586:P8649" ca="1" si="1451">0.003*(O8586^2)+O8586</f>
        <v>177.97268900647737</v>
      </c>
      <c r="Q8586" s="14">
        <f t="shared" ref="Q8586:Q8649" ca="1" si="1452">2*LN(O8586+1)</f>
        <v>9.7268030057458379</v>
      </c>
      <c r="R8586" s="14" t="str">
        <f t="shared" ref="R8586:R8649" ca="1" si="1453">IF(O8586&lt;=$B$20,O8586,"above")</f>
        <v>above</v>
      </c>
    </row>
    <row r="8587" spans="8:18">
      <c r="H8587">
        <v>3000</v>
      </c>
      <c r="I8587">
        <f t="shared" ca="1" si="1447"/>
        <v>32</v>
      </c>
      <c r="J8587" s="14">
        <f t="shared" ca="1" si="1448"/>
        <v>35.072000000000003</v>
      </c>
      <c r="K8587" s="14">
        <f t="shared" ca="1" si="1446"/>
        <v>6.9930151229329605</v>
      </c>
      <c r="L8587" s="14" t="str">
        <f t="shared" ca="1" si="1449"/>
        <v>above</v>
      </c>
      <c r="N8587">
        <f t="shared" ref="N8587:N8650" si="1454">N8586+1</f>
        <v>8579</v>
      </c>
      <c r="O8587" s="14">
        <f t="shared" ca="1" si="1450"/>
        <v>180.52186804001477</v>
      </c>
      <c r="P8587" s="14">
        <f t="shared" ca="1" si="1451"/>
        <v>278.28630256198426</v>
      </c>
      <c r="Q8587" s="14">
        <f t="shared" ca="1" si="1452"/>
        <v>10.402752263032228</v>
      </c>
      <c r="R8587" s="14" t="str">
        <f t="shared" ca="1" si="1453"/>
        <v>above</v>
      </c>
    </row>
    <row r="8588" spans="8:18">
      <c r="H8588">
        <v>3000</v>
      </c>
      <c r="I8588">
        <f t="shared" ca="1" si="1447"/>
        <v>14</v>
      </c>
      <c r="J8588" s="14">
        <f t="shared" ca="1" si="1448"/>
        <v>14.587999999999999</v>
      </c>
      <c r="K8588" s="14">
        <f t="shared" ca="1" si="1446"/>
        <v>5.4161004022044201</v>
      </c>
      <c r="L8588" s="14">
        <f t="shared" ca="1" si="1449"/>
        <v>14</v>
      </c>
      <c r="N8588">
        <f t="shared" si="1454"/>
        <v>8580</v>
      </c>
      <c r="O8588" s="14">
        <f t="shared" ca="1" si="1450"/>
        <v>149.48552404992384</v>
      </c>
      <c r="P8588" s="14">
        <f t="shared" ca="1" si="1451"/>
        <v>216.52328975136493</v>
      </c>
      <c r="Q8588" s="14">
        <f t="shared" ca="1" si="1452"/>
        <v>10.027733787695992</v>
      </c>
      <c r="R8588" s="14" t="str">
        <f t="shared" ca="1" si="1453"/>
        <v>above</v>
      </c>
    </row>
    <row r="8589" spans="8:18">
      <c r="H8589">
        <v>3000</v>
      </c>
      <c r="I8589">
        <f t="shared" ca="1" si="1447"/>
        <v>85</v>
      </c>
      <c r="J8589" s="14">
        <f t="shared" ca="1" si="1448"/>
        <v>106.675</v>
      </c>
      <c r="K8589" s="14">
        <f t="shared" ca="1" si="1446"/>
        <v>8.9086945925070147</v>
      </c>
      <c r="L8589" s="14" t="str">
        <f t="shared" ca="1" si="1449"/>
        <v>above</v>
      </c>
      <c r="N8589">
        <f t="shared" si="1454"/>
        <v>8581</v>
      </c>
      <c r="O8589" s="14">
        <f t="shared" ca="1" si="1450"/>
        <v>135.76739460981224</v>
      </c>
      <c r="P8589" s="14">
        <f t="shared" ca="1" si="1451"/>
        <v>191.06575092722167</v>
      </c>
      <c r="Q8589" s="14">
        <f t="shared" ca="1" si="1452"/>
        <v>9.8365632665692004</v>
      </c>
      <c r="R8589" s="14" t="str">
        <f t="shared" ca="1" si="1453"/>
        <v>above</v>
      </c>
    </row>
    <row r="8590" spans="8:18">
      <c r="H8590">
        <v>3000</v>
      </c>
      <c r="I8590">
        <f t="shared" ca="1" si="1447"/>
        <v>32</v>
      </c>
      <c r="J8590" s="14">
        <f t="shared" ca="1" si="1448"/>
        <v>35.072000000000003</v>
      </c>
      <c r="K8590" s="14">
        <f t="shared" ca="1" si="1446"/>
        <v>6.9930151229329605</v>
      </c>
      <c r="L8590" s="14" t="str">
        <f t="shared" ca="1" si="1449"/>
        <v>above</v>
      </c>
      <c r="N8590">
        <f t="shared" si="1454"/>
        <v>8582</v>
      </c>
      <c r="O8590" s="14">
        <f t="shared" ca="1" si="1450"/>
        <v>155.01586491689793</v>
      </c>
      <c r="P8590" s="14">
        <f t="shared" ca="1" si="1451"/>
        <v>227.10562004469978</v>
      </c>
      <c r="Q8590" s="14">
        <f t="shared" ca="1" si="1452"/>
        <v>10.09991540052774</v>
      </c>
      <c r="R8590" s="14" t="str">
        <f t="shared" ca="1" si="1453"/>
        <v>above</v>
      </c>
    </row>
    <row r="8591" spans="8:18">
      <c r="H8591">
        <v>3000</v>
      </c>
      <c r="I8591">
        <f t="shared" ca="1" si="1447"/>
        <v>70</v>
      </c>
      <c r="J8591" s="14">
        <f t="shared" ca="1" si="1448"/>
        <v>84.7</v>
      </c>
      <c r="K8591" s="14">
        <f t="shared" ca="1" si="1446"/>
        <v>8.5253597540826309</v>
      </c>
      <c r="L8591" s="14" t="str">
        <f t="shared" ca="1" si="1449"/>
        <v>above</v>
      </c>
      <c r="N8591">
        <f t="shared" si="1454"/>
        <v>8583</v>
      </c>
      <c r="O8591" s="14">
        <f t="shared" ca="1" si="1450"/>
        <v>128.49745859701125</v>
      </c>
      <c r="P8591" s="14">
        <f t="shared" ca="1" si="1451"/>
        <v>178.03224919468312</v>
      </c>
      <c r="Q8591" s="14">
        <f t="shared" ca="1" si="1452"/>
        <v>9.7273225124270422</v>
      </c>
      <c r="R8591" s="14" t="str">
        <f t="shared" ca="1" si="1453"/>
        <v>above</v>
      </c>
    </row>
    <row r="8592" spans="8:18">
      <c r="H8592">
        <v>3000</v>
      </c>
      <c r="I8592">
        <f t="shared" ca="1" si="1447"/>
        <v>93</v>
      </c>
      <c r="J8592" s="14">
        <f t="shared" ca="1" si="1448"/>
        <v>118.947</v>
      </c>
      <c r="K8592" s="14">
        <f t="shared" ca="1" si="1446"/>
        <v>9.0865895645400077</v>
      </c>
      <c r="L8592" s="14" t="str">
        <f t="shared" ca="1" si="1449"/>
        <v>above</v>
      </c>
      <c r="N8592">
        <f t="shared" si="1454"/>
        <v>8584</v>
      </c>
      <c r="O8592" s="14">
        <f t="shared" ca="1" si="1450"/>
        <v>130.51130520683878</v>
      </c>
      <c r="P8592" s="14">
        <f t="shared" ca="1" si="1451"/>
        <v>181.61090756721666</v>
      </c>
      <c r="Q8592" s="14">
        <f t="shared" ca="1" si="1452"/>
        <v>9.758185638154357</v>
      </c>
      <c r="R8592" s="14" t="str">
        <f t="shared" ca="1" si="1453"/>
        <v>above</v>
      </c>
    </row>
    <row r="8593" spans="8:18">
      <c r="H8593">
        <v>3000</v>
      </c>
      <c r="I8593">
        <f t="shared" ca="1" si="1447"/>
        <v>46</v>
      </c>
      <c r="J8593" s="14">
        <f t="shared" ca="1" si="1448"/>
        <v>52.347999999999999</v>
      </c>
      <c r="K8593" s="14">
        <f t="shared" ca="1" si="1446"/>
        <v>7.7002952034201169</v>
      </c>
      <c r="L8593" s="14" t="str">
        <f t="shared" ca="1" si="1449"/>
        <v>above</v>
      </c>
      <c r="N8593">
        <f t="shared" si="1454"/>
        <v>8585</v>
      </c>
      <c r="O8593" s="14">
        <f t="shared" ca="1" si="1450"/>
        <v>170.59607948882501</v>
      </c>
      <c r="P8593" s="14">
        <f t="shared" ca="1" si="1451"/>
        <v>257.90514649969754</v>
      </c>
      <c r="Q8593" s="14">
        <f t="shared" ca="1" si="1452"/>
        <v>10.290286679982302</v>
      </c>
      <c r="R8593" s="14" t="str">
        <f t="shared" ca="1" si="1453"/>
        <v>above</v>
      </c>
    </row>
    <row r="8594" spans="8:18">
      <c r="H8594">
        <v>3000</v>
      </c>
      <c r="I8594">
        <f t="shared" ca="1" si="1447"/>
        <v>87</v>
      </c>
      <c r="J8594" s="14">
        <f t="shared" ca="1" si="1448"/>
        <v>109.70699999999999</v>
      </c>
      <c r="K8594" s="14">
        <f t="shared" ca="1" si="1446"/>
        <v>8.9546736289564137</v>
      </c>
      <c r="L8594" s="14" t="str">
        <f t="shared" ca="1" si="1449"/>
        <v>above</v>
      </c>
      <c r="N8594">
        <f t="shared" si="1454"/>
        <v>8586</v>
      </c>
      <c r="O8594" s="14">
        <f t="shared" ca="1" si="1450"/>
        <v>180.45121985171258</v>
      </c>
      <c r="P8594" s="14">
        <f t="shared" ca="1" si="1451"/>
        <v>278.13914808962591</v>
      </c>
      <c r="Q8594" s="14">
        <f t="shared" ca="1" si="1452"/>
        <v>10.401973712869134</v>
      </c>
      <c r="R8594" s="14" t="str">
        <f t="shared" ca="1" si="1453"/>
        <v>above</v>
      </c>
    </row>
    <row r="8595" spans="8:18">
      <c r="H8595">
        <v>3000</v>
      </c>
      <c r="I8595">
        <f t="shared" ca="1" si="1447"/>
        <v>79</v>
      </c>
      <c r="J8595" s="14">
        <f t="shared" ca="1" si="1448"/>
        <v>97.722999999999999</v>
      </c>
      <c r="K8595" s="14">
        <f t="shared" ca="1" si="1446"/>
        <v>8.7640532693477624</v>
      </c>
      <c r="L8595" s="14" t="str">
        <f t="shared" ca="1" si="1449"/>
        <v>above</v>
      </c>
      <c r="N8595">
        <f t="shared" si="1454"/>
        <v>8587</v>
      </c>
      <c r="O8595" s="14">
        <f t="shared" ca="1" si="1450"/>
        <v>146.81734333990497</v>
      </c>
      <c r="P8595" s="14">
        <f t="shared" ca="1" si="1451"/>
        <v>211.48334025606758</v>
      </c>
      <c r="Q8595" s="14">
        <f t="shared" ca="1" si="1452"/>
        <v>9.9919546898620624</v>
      </c>
      <c r="R8595" s="14" t="str">
        <f t="shared" ca="1" si="1453"/>
        <v>above</v>
      </c>
    </row>
    <row r="8596" spans="8:18">
      <c r="H8596">
        <v>3000</v>
      </c>
      <c r="I8596">
        <f t="shared" ca="1" si="1447"/>
        <v>28</v>
      </c>
      <c r="J8596" s="14">
        <f t="shared" ca="1" si="1448"/>
        <v>30.352</v>
      </c>
      <c r="K8596" s="14">
        <f t="shared" ca="1" si="1446"/>
        <v>6.7345916599729483</v>
      </c>
      <c r="L8596" s="14" t="str">
        <f t="shared" ca="1" si="1449"/>
        <v>above</v>
      </c>
      <c r="N8596">
        <f t="shared" si="1454"/>
        <v>8588</v>
      </c>
      <c r="O8596" s="14">
        <f t="shared" ca="1" si="1450"/>
        <v>164.8693410335859</v>
      </c>
      <c r="P8596" s="14">
        <f t="shared" ca="1" si="1451"/>
        <v>246.41503987213247</v>
      </c>
      <c r="Q8596" s="14">
        <f t="shared" ca="1" si="1452"/>
        <v>10.222400752443294</v>
      </c>
      <c r="R8596" s="14" t="str">
        <f t="shared" ca="1" si="1453"/>
        <v>above</v>
      </c>
    </row>
    <row r="8597" spans="8:18">
      <c r="H8597">
        <v>3000</v>
      </c>
      <c r="I8597">
        <f t="shared" ca="1" si="1447"/>
        <v>89</v>
      </c>
      <c r="J8597" s="14">
        <f t="shared" ca="1" si="1448"/>
        <v>112.76300000000001</v>
      </c>
      <c r="K8597" s="14">
        <f t="shared" ca="1" si="1446"/>
        <v>8.99961934066053</v>
      </c>
      <c r="L8597" s="14" t="str">
        <f t="shared" ca="1" si="1449"/>
        <v>above</v>
      </c>
      <c r="N8597">
        <f t="shared" si="1454"/>
        <v>8589</v>
      </c>
      <c r="O8597" s="14">
        <f t="shared" ca="1" si="1450"/>
        <v>159.0073469910007</v>
      </c>
      <c r="P8597" s="14">
        <f t="shared" ca="1" si="1451"/>
        <v>234.8573561823502</v>
      </c>
      <c r="Q8597" s="14">
        <f t="shared" ca="1" si="1452"/>
        <v>10.1504394657467</v>
      </c>
      <c r="R8597" s="14" t="str">
        <f t="shared" ca="1" si="1453"/>
        <v>above</v>
      </c>
    </row>
    <row r="8598" spans="8:18">
      <c r="H8598">
        <v>3000</v>
      </c>
      <c r="I8598">
        <f t="shared" ca="1" si="1447"/>
        <v>86</v>
      </c>
      <c r="J8598" s="14">
        <f t="shared" ca="1" si="1448"/>
        <v>108.188</v>
      </c>
      <c r="K8598" s="14">
        <f t="shared" ca="1" si="1446"/>
        <v>8.9318162373091674</v>
      </c>
      <c r="L8598" s="14" t="str">
        <f t="shared" ca="1" si="1449"/>
        <v>above</v>
      </c>
      <c r="N8598">
        <f t="shared" si="1454"/>
        <v>8590</v>
      </c>
      <c r="O8598" s="14">
        <f t="shared" ca="1" si="1450"/>
        <v>138.16526553780452</v>
      </c>
      <c r="P8598" s="14">
        <f t="shared" ca="1" si="1451"/>
        <v>195.43418734120061</v>
      </c>
      <c r="Q8598" s="14">
        <f t="shared" ca="1" si="1452"/>
        <v>9.8713243751605884</v>
      </c>
      <c r="R8598" s="14" t="str">
        <f t="shared" ca="1" si="1453"/>
        <v>above</v>
      </c>
    </row>
    <row r="8599" spans="8:18">
      <c r="H8599">
        <v>3000</v>
      </c>
      <c r="I8599">
        <f t="shared" ca="1" si="1447"/>
        <v>98</v>
      </c>
      <c r="J8599" s="14">
        <f t="shared" ca="1" si="1448"/>
        <v>126.812</v>
      </c>
      <c r="K8599" s="14">
        <f t="shared" ca="1" si="1446"/>
        <v>9.1902397002691796</v>
      </c>
      <c r="L8599" s="14" t="str">
        <f t="shared" ca="1" si="1449"/>
        <v>above</v>
      </c>
      <c r="N8599">
        <f t="shared" si="1454"/>
        <v>8591</v>
      </c>
      <c r="O8599" s="14">
        <f t="shared" ca="1" si="1450"/>
        <v>145.72819818642074</v>
      </c>
      <c r="P8599" s="14">
        <f t="shared" ca="1" si="1451"/>
        <v>209.43832142640292</v>
      </c>
      <c r="Q8599" s="14">
        <f t="shared" ca="1" si="1452"/>
        <v>9.9771637667080579</v>
      </c>
      <c r="R8599" s="14" t="str">
        <f t="shared" ca="1" si="1453"/>
        <v>above</v>
      </c>
    </row>
    <row r="8600" spans="8:18">
      <c r="H8600">
        <v>3000</v>
      </c>
      <c r="I8600">
        <f t="shared" ca="1" si="1447"/>
        <v>49</v>
      </c>
      <c r="J8600" s="14">
        <f t="shared" ca="1" si="1448"/>
        <v>56.203000000000003</v>
      </c>
      <c r="K8600" s="14">
        <f t="shared" ca="1" si="1446"/>
        <v>7.8240460108562919</v>
      </c>
      <c r="L8600" s="14" t="str">
        <f t="shared" ca="1" si="1449"/>
        <v>above</v>
      </c>
      <c r="N8600">
        <f t="shared" si="1454"/>
        <v>8592</v>
      </c>
      <c r="O8600" s="14">
        <f t="shared" ca="1" si="1450"/>
        <v>147.6001943651012</v>
      </c>
      <c r="P8600" s="14">
        <f t="shared" ca="1" si="1451"/>
        <v>212.95764649494816</v>
      </c>
      <c r="Q8600" s="14">
        <f t="shared" ca="1" si="1452"/>
        <v>10.002518880515824</v>
      </c>
      <c r="R8600" s="14" t="str">
        <f t="shared" ca="1" si="1453"/>
        <v>above</v>
      </c>
    </row>
    <row r="8601" spans="8:18">
      <c r="H8601">
        <v>3000</v>
      </c>
      <c r="I8601">
        <f t="shared" ca="1" si="1447"/>
        <v>99</v>
      </c>
      <c r="J8601" s="14">
        <f t="shared" ca="1" si="1448"/>
        <v>128.40299999999999</v>
      </c>
      <c r="K8601" s="14">
        <f t="shared" ref="K8601:K8664" ca="1" si="1455">2*LN(I8601+1)</f>
        <v>9.2103403719761836</v>
      </c>
      <c r="L8601" s="14" t="str">
        <f t="shared" ca="1" si="1449"/>
        <v>above</v>
      </c>
      <c r="N8601">
        <f t="shared" si="1454"/>
        <v>8593</v>
      </c>
      <c r="O8601" s="14">
        <f t="shared" ca="1" si="1450"/>
        <v>95.37183578404553</v>
      </c>
      <c r="P8601" s="14">
        <f t="shared" ca="1" si="1451"/>
        <v>122.65919696650238</v>
      </c>
      <c r="Q8601" s="14">
        <f t="shared" ca="1" si="1452"/>
        <v>9.1364279980258729</v>
      </c>
      <c r="R8601" s="14">
        <f t="shared" ca="1" si="1453"/>
        <v>95.37183578404553</v>
      </c>
    </row>
    <row r="8602" spans="8:18">
      <c r="H8602">
        <v>3000</v>
      </c>
      <c r="I8602">
        <f t="shared" ca="1" si="1447"/>
        <v>36</v>
      </c>
      <c r="J8602" s="14">
        <f t="shared" ca="1" si="1448"/>
        <v>39.887999999999998</v>
      </c>
      <c r="K8602" s="14">
        <f t="shared" ca="1" si="1455"/>
        <v>7.2218358252884487</v>
      </c>
      <c r="L8602" s="14" t="str">
        <f t="shared" ca="1" si="1449"/>
        <v>above</v>
      </c>
      <c r="N8602">
        <f t="shared" si="1454"/>
        <v>8594</v>
      </c>
      <c r="O8602" s="14">
        <f t="shared" ca="1" si="1450"/>
        <v>161.81577745835096</v>
      </c>
      <c r="P8602" s="14">
        <f t="shared" ca="1" si="1451"/>
        <v>240.36881496170264</v>
      </c>
      <c r="Q8602" s="14">
        <f t="shared" ca="1" si="1452"/>
        <v>10.185238724014999</v>
      </c>
      <c r="R8602" s="14" t="str">
        <f t="shared" ca="1" si="1453"/>
        <v>above</v>
      </c>
    </row>
    <row r="8603" spans="8:18">
      <c r="H8603">
        <v>3000</v>
      </c>
      <c r="I8603">
        <f t="shared" ca="1" si="1447"/>
        <v>86</v>
      </c>
      <c r="J8603" s="14">
        <f t="shared" ca="1" si="1448"/>
        <v>108.188</v>
      </c>
      <c r="K8603" s="14">
        <f t="shared" ca="1" si="1455"/>
        <v>8.9318162373091674</v>
      </c>
      <c r="L8603" s="14" t="str">
        <f t="shared" ca="1" si="1449"/>
        <v>above</v>
      </c>
      <c r="N8603">
        <f t="shared" si="1454"/>
        <v>8595</v>
      </c>
      <c r="O8603" s="14">
        <f t="shared" ca="1" si="1450"/>
        <v>172.71799437944418</v>
      </c>
      <c r="P8603" s="14">
        <f t="shared" ca="1" si="1451"/>
        <v>262.21251112681728</v>
      </c>
      <c r="Q8603" s="14">
        <f t="shared" ca="1" si="1452"/>
        <v>10.314866524933363</v>
      </c>
      <c r="R8603" s="14" t="str">
        <f t="shared" ca="1" si="1453"/>
        <v>above</v>
      </c>
    </row>
    <row r="8604" spans="8:18">
      <c r="H8604">
        <v>3000</v>
      </c>
      <c r="I8604">
        <f t="shared" ca="1" si="1447"/>
        <v>15</v>
      </c>
      <c r="J8604" s="14">
        <f t="shared" ca="1" si="1448"/>
        <v>15.675000000000001</v>
      </c>
      <c r="K8604" s="14">
        <f t="shared" ca="1" si="1455"/>
        <v>5.5451774444795623</v>
      </c>
      <c r="L8604" s="14">
        <f t="shared" ca="1" si="1449"/>
        <v>15</v>
      </c>
      <c r="N8604">
        <f t="shared" si="1454"/>
        <v>8596</v>
      </c>
      <c r="O8604" s="14">
        <f t="shared" ca="1" si="1450"/>
        <v>173.85835427423075</v>
      </c>
      <c r="P8604" s="14">
        <f t="shared" ca="1" si="1451"/>
        <v>264.53853632706256</v>
      </c>
      <c r="Q8604" s="14">
        <f t="shared" ca="1" si="1452"/>
        <v>10.327952484063722</v>
      </c>
      <c r="R8604" s="14" t="str">
        <f t="shared" ca="1" si="1453"/>
        <v>above</v>
      </c>
    </row>
    <row r="8605" spans="8:18">
      <c r="H8605">
        <v>3000</v>
      </c>
      <c r="I8605">
        <f t="shared" ca="1" si="1447"/>
        <v>42</v>
      </c>
      <c r="J8605" s="14">
        <f t="shared" ca="1" si="1448"/>
        <v>47.292000000000002</v>
      </c>
      <c r="K8605" s="14">
        <f t="shared" ca="1" si="1455"/>
        <v>7.5224002313871248</v>
      </c>
      <c r="L8605" s="14" t="str">
        <f t="shared" ca="1" si="1449"/>
        <v>above</v>
      </c>
      <c r="N8605">
        <f t="shared" si="1454"/>
        <v>8597</v>
      </c>
      <c r="O8605" s="14">
        <f t="shared" ca="1" si="1450"/>
        <v>101.72286346380278</v>
      </c>
      <c r="P8605" s="14">
        <f t="shared" ca="1" si="1451"/>
        <v>132.76548631762918</v>
      </c>
      <c r="Q8605" s="14">
        <f t="shared" ca="1" si="1452"/>
        <v>9.2640694319061208</v>
      </c>
      <c r="R8605" s="14">
        <f t="shared" ca="1" si="1453"/>
        <v>101.72286346380278</v>
      </c>
    </row>
    <row r="8606" spans="8:18">
      <c r="H8606">
        <v>3000</v>
      </c>
      <c r="I8606">
        <f t="shared" ca="1" si="1447"/>
        <v>23</v>
      </c>
      <c r="J8606" s="14">
        <f t="shared" ca="1" si="1448"/>
        <v>24.587</v>
      </c>
      <c r="K8606" s="14">
        <f t="shared" ca="1" si="1455"/>
        <v>6.3561076606958915</v>
      </c>
      <c r="L8606" s="14" t="str">
        <f t="shared" ca="1" si="1449"/>
        <v>above</v>
      </c>
      <c r="N8606">
        <f t="shared" si="1454"/>
        <v>8598</v>
      </c>
      <c r="O8606" s="14">
        <f t="shared" ca="1" si="1450"/>
        <v>119.78412035169633</v>
      </c>
      <c r="P8606" s="14">
        <f t="shared" ca="1" si="1451"/>
        <v>162.82882681698533</v>
      </c>
      <c r="Q8606" s="14">
        <f t="shared" ca="1" si="1452"/>
        <v>9.5880096456352515</v>
      </c>
      <c r="R8606" s="14" t="str">
        <f t="shared" ca="1" si="1453"/>
        <v>above</v>
      </c>
    </row>
    <row r="8607" spans="8:18">
      <c r="H8607">
        <v>3000</v>
      </c>
      <c r="I8607">
        <f t="shared" ca="1" si="1447"/>
        <v>83</v>
      </c>
      <c r="J8607" s="14">
        <f t="shared" ca="1" si="1448"/>
        <v>103.667</v>
      </c>
      <c r="K8607" s="14">
        <f t="shared" ca="1" si="1455"/>
        <v>8.8616335976866267</v>
      </c>
      <c r="L8607" s="14" t="str">
        <f t="shared" ca="1" si="1449"/>
        <v>above</v>
      </c>
      <c r="N8607">
        <f t="shared" si="1454"/>
        <v>8599</v>
      </c>
      <c r="O8607" s="14">
        <f t="shared" ca="1" si="1450"/>
        <v>149.17803832799206</v>
      </c>
      <c r="P8607" s="14">
        <f t="shared" ca="1" si="1451"/>
        <v>215.94029968615564</v>
      </c>
      <c r="Q8607" s="14">
        <f t="shared" ca="1" si="1452"/>
        <v>10.023643024895215</v>
      </c>
      <c r="R8607" s="14" t="str">
        <f t="shared" ca="1" si="1453"/>
        <v>above</v>
      </c>
    </row>
    <row r="8608" spans="8:18">
      <c r="H8608">
        <v>3000</v>
      </c>
      <c r="I8608">
        <f t="shared" ca="1" si="1447"/>
        <v>86</v>
      </c>
      <c r="J8608" s="14">
        <f t="shared" ca="1" si="1448"/>
        <v>108.188</v>
      </c>
      <c r="K8608" s="14">
        <f t="shared" ca="1" si="1455"/>
        <v>8.9318162373091674</v>
      </c>
      <c r="L8608" s="14" t="str">
        <f t="shared" ca="1" si="1449"/>
        <v>above</v>
      </c>
      <c r="N8608">
        <f t="shared" si="1454"/>
        <v>8600</v>
      </c>
      <c r="O8608" s="14">
        <f t="shared" ca="1" si="1450"/>
        <v>150.11701968105768</v>
      </c>
      <c r="P8608" s="14">
        <f t="shared" ca="1" si="1451"/>
        <v>217.72237847482688</v>
      </c>
      <c r="Q8608" s="14">
        <f t="shared" ca="1" si="1452"/>
        <v>10.036109002919979</v>
      </c>
      <c r="R8608" s="14" t="str">
        <f t="shared" ca="1" si="1453"/>
        <v>above</v>
      </c>
    </row>
    <row r="8609" spans="8:18">
      <c r="H8609">
        <v>3000</v>
      </c>
      <c r="I8609">
        <f t="shared" ca="1" si="1447"/>
        <v>93</v>
      </c>
      <c r="J8609" s="14">
        <f t="shared" ca="1" si="1448"/>
        <v>118.947</v>
      </c>
      <c r="K8609" s="14">
        <f t="shared" ca="1" si="1455"/>
        <v>9.0865895645400077</v>
      </c>
      <c r="L8609" s="14" t="str">
        <f t="shared" ca="1" si="1449"/>
        <v>above</v>
      </c>
      <c r="N8609">
        <f t="shared" si="1454"/>
        <v>8601</v>
      </c>
      <c r="O8609" s="14">
        <f t="shared" ca="1" si="1450"/>
        <v>163.25796628726297</v>
      </c>
      <c r="P8609" s="14">
        <f t="shared" ca="1" si="1451"/>
        <v>243.21745695602226</v>
      </c>
      <c r="Q8609" s="14">
        <f t="shared" ca="1" si="1452"/>
        <v>10.202876314352975</v>
      </c>
      <c r="R8609" s="14" t="str">
        <f t="shared" ca="1" si="1453"/>
        <v>above</v>
      </c>
    </row>
    <row r="8610" spans="8:18">
      <c r="H8610">
        <v>3000</v>
      </c>
      <c r="I8610">
        <f t="shared" ca="1" si="1447"/>
        <v>95</v>
      </c>
      <c r="J8610" s="14">
        <f t="shared" ca="1" si="1448"/>
        <v>122.075</v>
      </c>
      <c r="K8610" s="14">
        <f t="shared" ca="1" si="1455"/>
        <v>9.1286963829356722</v>
      </c>
      <c r="L8610" s="14" t="str">
        <f t="shared" ca="1" si="1449"/>
        <v>above</v>
      </c>
      <c r="N8610">
        <f t="shared" si="1454"/>
        <v>8602</v>
      </c>
      <c r="O8610" s="14">
        <f t="shared" ca="1" si="1450"/>
        <v>136.61125792834142</v>
      </c>
      <c r="P8610" s="14">
        <f t="shared" ca="1" si="1451"/>
        <v>192.5991653066329</v>
      </c>
      <c r="Q8610" s="14">
        <f t="shared" ca="1" si="1452"/>
        <v>9.8488654769843187</v>
      </c>
      <c r="R8610" s="14" t="str">
        <f t="shared" ca="1" si="1453"/>
        <v>above</v>
      </c>
    </row>
    <row r="8611" spans="8:18">
      <c r="H8611">
        <v>3000</v>
      </c>
      <c r="I8611">
        <f t="shared" ca="1" si="1447"/>
        <v>44</v>
      </c>
      <c r="J8611" s="14">
        <f t="shared" ca="1" si="1448"/>
        <v>49.808</v>
      </c>
      <c r="K8611" s="14">
        <f t="shared" ca="1" si="1455"/>
        <v>7.6133249795406392</v>
      </c>
      <c r="L8611" s="14" t="str">
        <f t="shared" ca="1" si="1449"/>
        <v>above</v>
      </c>
      <c r="N8611">
        <f t="shared" si="1454"/>
        <v>8603</v>
      </c>
      <c r="O8611" s="14">
        <f t="shared" ca="1" si="1450"/>
        <v>184.1722090611089</v>
      </c>
      <c r="P8611" s="14">
        <f t="shared" ca="1" si="1451"/>
        <v>285.93041683245531</v>
      </c>
      <c r="Q8611" s="14">
        <f t="shared" ca="1" si="1452"/>
        <v>10.442572503773608</v>
      </c>
      <c r="R8611" s="14" t="str">
        <f t="shared" ca="1" si="1453"/>
        <v>above</v>
      </c>
    </row>
    <row r="8612" spans="8:18">
      <c r="H8612">
        <v>3000</v>
      </c>
      <c r="I8612">
        <f t="shared" ca="1" si="1447"/>
        <v>59</v>
      </c>
      <c r="J8612" s="14">
        <f t="shared" ca="1" si="1448"/>
        <v>69.442999999999998</v>
      </c>
      <c r="K8612" s="14">
        <f t="shared" ca="1" si="1455"/>
        <v>8.1886891244442008</v>
      </c>
      <c r="L8612" s="14" t="str">
        <f t="shared" ca="1" si="1449"/>
        <v>above</v>
      </c>
      <c r="N8612">
        <f t="shared" si="1454"/>
        <v>8604</v>
      </c>
      <c r="O8612" s="14">
        <f t="shared" ca="1" si="1450"/>
        <v>147.67762293419278</v>
      </c>
      <c r="P8612" s="14">
        <f t="shared" ca="1" si="1451"/>
        <v>213.10366388067365</v>
      </c>
      <c r="Q8612" s="14">
        <f t="shared" ca="1" si="1452"/>
        <v>10.003560715006483</v>
      </c>
      <c r="R8612" s="14" t="str">
        <f t="shared" ca="1" si="1453"/>
        <v>above</v>
      </c>
    </row>
    <row r="8613" spans="8:18">
      <c r="H8613">
        <v>3000</v>
      </c>
      <c r="I8613">
        <f t="shared" ca="1" si="1447"/>
        <v>76</v>
      </c>
      <c r="J8613" s="14">
        <f t="shared" ca="1" si="1448"/>
        <v>93.328000000000003</v>
      </c>
      <c r="K8613" s="14">
        <f t="shared" ca="1" si="1455"/>
        <v>8.6876108437073682</v>
      </c>
      <c r="L8613" s="14" t="str">
        <f t="shared" ca="1" si="1449"/>
        <v>above</v>
      </c>
      <c r="N8613">
        <f t="shared" si="1454"/>
        <v>8605</v>
      </c>
      <c r="O8613" s="14">
        <f t="shared" ca="1" si="1450"/>
        <v>158.77514492020657</v>
      </c>
      <c r="P8613" s="14">
        <f t="shared" ca="1" si="1451"/>
        <v>234.40378485350436</v>
      </c>
      <c r="Q8613" s="14">
        <f t="shared" ca="1" si="1452"/>
        <v>10.147534965125462</v>
      </c>
      <c r="R8613" s="14" t="str">
        <f t="shared" ca="1" si="1453"/>
        <v>above</v>
      </c>
    </row>
    <row r="8614" spans="8:18">
      <c r="H8614">
        <v>3000</v>
      </c>
      <c r="I8614">
        <f t="shared" ca="1" si="1447"/>
        <v>39</v>
      </c>
      <c r="J8614" s="14">
        <f t="shared" ca="1" si="1448"/>
        <v>43.563000000000002</v>
      </c>
      <c r="K8614" s="14">
        <f t="shared" ca="1" si="1455"/>
        <v>7.3777589082278725</v>
      </c>
      <c r="L8614" s="14" t="str">
        <f t="shared" ca="1" si="1449"/>
        <v>above</v>
      </c>
      <c r="N8614">
        <f t="shared" si="1454"/>
        <v>8606</v>
      </c>
      <c r="O8614" s="14">
        <f t="shared" ca="1" si="1450"/>
        <v>156.88407845080141</v>
      </c>
      <c r="P8614" s="14">
        <f t="shared" ca="1" si="1451"/>
        <v>230.72192066487304</v>
      </c>
      <c r="Q8614" s="14">
        <f t="shared" ca="1" si="1452"/>
        <v>10.123722166120885</v>
      </c>
      <c r="R8614" s="14" t="str">
        <f t="shared" ca="1" si="1453"/>
        <v>above</v>
      </c>
    </row>
    <row r="8615" spans="8:18">
      <c r="H8615">
        <v>3000</v>
      </c>
      <c r="I8615">
        <f t="shared" ca="1" si="1447"/>
        <v>13</v>
      </c>
      <c r="J8615" s="14">
        <f t="shared" ca="1" si="1448"/>
        <v>13.507</v>
      </c>
      <c r="K8615" s="14">
        <f t="shared" ca="1" si="1455"/>
        <v>5.2781146592305168</v>
      </c>
      <c r="L8615" s="14">
        <f t="shared" ca="1" si="1449"/>
        <v>13</v>
      </c>
      <c r="N8615">
        <f t="shared" si="1454"/>
        <v>8607</v>
      </c>
      <c r="O8615" s="14">
        <f t="shared" ca="1" si="1450"/>
        <v>192.75288232912951</v>
      </c>
      <c r="P8615" s="14">
        <f t="shared" ca="1" si="1451"/>
        <v>304.21390326769125</v>
      </c>
      <c r="Q8615" s="14">
        <f t="shared" ca="1" si="1452"/>
        <v>10.533167089320489</v>
      </c>
      <c r="R8615" s="14" t="str">
        <f t="shared" ca="1" si="1453"/>
        <v>above</v>
      </c>
    </row>
    <row r="8616" spans="8:18">
      <c r="H8616">
        <v>3000</v>
      </c>
      <c r="I8616">
        <f t="shared" ca="1" si="1447"/>
        <v>11</v>
      </c>
      <c r="J8616" s="14">
        <f t="shared" ca="1" si="1448"/>
        <v>11.363</v>
      </c>
      <c r="K8616" s="14">
        <f t="shared" ca="1" si="1455"/>
        <v>4.9698132995760007</v>
      </c>
      <c r="L8616" s="14">
        <f t="shared" ca="1" si="1449"/>
        <v>11</v>
      </c>
      <c r="N8616">
        <f t="shared" si="1454"/>
        <v>8608</v>
      </c>
      <c r="O8616" s="14">
        <f t="shared" ca="1" si="1450"/>
        <v>152.46302368477467</v>
      </c>
      <c r="P8616" s="14">
        <f t="shared" ca="1" si="1451"/>
        <v>222.19794445808714</v>
      </c>
      <c r="Q8616" s="14">
        <f t="shared" ca="1" si="1452"/>
        <v>10.066919299923992</v>
      </c>
      <c r="R8616" s="14" t="str">
        <f t="shared" ca="1" si="1453"/>
        <v>above</v>
      </c>
    </row>
    <row r="8617" spans="8:18">
      <c r="H8617">
        <v>3000</v>
      </c>
      <c r="I8617">
        <f t="shared" ca="1" si="1447"/>
        <v>26</v>
      </c>
      <c r="J8617" s="14">
        <f t="shared" ca="1" si="1448"/>
        <v>28.027999999999999</v>
      </c>
      <c r="K8617" s="14">
        <f t="shared" ca="1" si="1455"/>
        <v>6.5916737320086582</v>
      </c>
      <c r="L8617" s="14" t="str">
        <f t="shared" ca="1" si="1449"/>
        <v>above</v>
      </c>
      <c r="N8617">
        <f t="shared" si="1454"/>
        <v>8609</v>
      </c>
      <c r="O8617" s="14">
        <f t="shared" ca="1" si="1450"/>
        <v>180.78714110057876</v>
      </c>
      <c r="P8617" s="14">
        <f t="shared" ca="1" si="1451"/>
        <v>278.83911226254048</v>
      </c>
      <c r="Q8617" s="14">
        <f t="shared" ca="1" si="1452"/>
        <v>10.405672896443805</v>
      </c>
      <c r="R8617" s="14" t="str">
        <f t="shared" ca="1" si="1453"/>
        <v>above</v>
      </c>
    </row>
    <row r="8618" spans="8:18">
      <c r="H8618">
        <v>3000</v>
      </c>
      <c r="I8618">
        <f t="shared" ca="1" si="1447"/>
        <v>33</v>
      </c>
      <c r="J8618" s="14">
        <f t="shared" ca="1" si="1448"/>
        <v>36.267000000000003</v>
      </c>
      <c r="K8618" s="14">
        <f t="shared" ca="1" si="1455"/>
        <v>7.0527210492323231</v>
      </c>
      <c r="L8618" s="14" t="str">
        <f t="shared" ca="1" si="1449"/>
        <v>above</v>
      </c>
      <c r="N8618">
        <f t="shared" si="1454"/>
        <v>8610</v>
      </c>
      <c r="O8618" s="14">
        <f t="shared" ca="1" si="1450"/>
        <v>121.2681811506647</v>
      </c>
      <c r="P8618" s="14">
        <f t="shared" ca="1" si="1451"/>
        <v>165.38609642943601</v>
      </c>
      <c r="Q8618" s="14">
        <f t="shared" ca="1" si="1452"/>
        <v>9.6124336767318628</v>
      </c>
      <c r="R8618" s="14" t="str">
        <f t="shared" ca="1" si="1453"/>
        <v>above</v>
      </c>
    </row>
    <row r="8619" spans="8:18">
      <c r="H8619">
        <v>3000</v>
      </c>
      <c r="I8619">
        <f t="shared" ca="1" si="1447"/>
        <v>50</v>
      </c>
      <c r="J8619" s="14">
        <f t="shared" ca="1" si="1448"/>
        <v>57.5</v>
      </c>
      <c r="K8619" s="14">
        <f t="shared" ca="1" si="1455"/>
        <v>7.8636512654486515</v>
      </c>
      <c r="L8619" s="14" t="str">
        <f t="shared" ca="1" si="1449"/>
        <v>above</v>
      </c>
      <c r="N8619">
        <f t="shared" si="1454"/>
        <v>8611</v>
      </c>
      <c r="O8619" s="14">
        <f t="shared" ca="1" si="1450"/>
        <v>188.15134380843156</v>
      </c>
      <c r="P8619" s="14">
        <f t="shared" ca="1" si="1451"/>
        <v>294.35412833918741</v>
      </c>
      <c r="Q8619" s="14">
        <f t="shared" ca="1" si="1452"/>
        <v>10.485094911025728</v>
      </c>
      <c r="R8619" s="14" t="str">
        <f t="shared" ca="1" si="1453"/>
        <v>above</v>
      </c>
    </row>
    <row r="8620" spans="8:18">
      <c r="H8620">
        <v>3000</v>
      </c>
      <c r="I8620">
        <f t="shared" ca="1" si="1447"/>
        <v>61</v>
      </c>
      <c r="J8620" s="14">
        <f t="shared" ca="1" si="1448"/>
        <v>72.162999999999997</v>
      </c>
      <c r="K8620" s="14">
        <f t="shared" ca="1" si="1455"/>
        <v>8.2542687700901833</v>
      </c>
      <c r="L8620" s="14" t="str">
        <f t="shared" ca="1" si="1449"/>
        <v>above</v>
      </c>
      <c r="N8620">
        <f t="shared" si="1454"/>
        <v>8612</v>
      </c>
      <c r="O8620" s="14">
        <f t="shared" ca="1" si="1450"/>
        <v>158.82416579144089</v>
      </c>
      <c r="P8620" s="14">
        <f t="shared" ca="1" si="1451"/>
        <v>234.49951270948219</v>
      </c>
      <c r="Q8620" s="14">
        <f t="shared" ca="1" si="1452"/>
        <v>10.148148494253666</v>
      </c>
      <c r="R8620" s="14" t="str">
        <f t="shared" ca="1" si="1453"/>
        <v>above</v>
      </c>
    </row>
    <row r="8621" spans="8:18">
      <c r="H8621">
        <v>3000</v>
      </c>
      <c r="I8621">
        <f t="shared" ca="1" si="1447"/>
        <v>80</v>
      </c>
      <c r="J8621" s="14">
        <f t="shared" ca="1" si="1448"/>
        <v>99.2</v>
      </c>
      <c r="K8621" s="14">
        <f t="shared" ca="1" si="1455"/>
        <v>8.7888983093448783</v>
      </c>
      <c r="L8621" s="14" t="str">
        <f t="shared" ca="1" si="1449"/>
        <v>above</v>
      </c>
      <c r="N8621">
        <f t="shared" si="1454"/>
        <v>8613</v>
      </c>
      <c r="O8621" s="14">
        <f t="shared" ca="1" si="1450"/>
        <v>189.16990017003229</v>
      </c>
      <c r="P8621" s="14">
        <f t="shared" ca="1" si="1451"/>
        <v>296.52565356105225</v>
      </c>
      <c r="Q8621" s="14">
        <f t="shared" ca="1" si="1452"/>
        <v>10.495835768025715</v>
      </c>
      <c r="R8621" s="14" t="str">
        <f t="shared" ca="1" si="1453"/>
        <v>above</v>
      </c>
    </row>
    <row r="8622" spans="8:18">
      <c r="H8622">
        <v>3000</v>
      </c>
      <c r="I8622">
        <f t="shared" ca="1" si="1447"/>
        <v>90</v>
      </c>
      <c r="J8622" s="14">
        <f t="shared" ca="1" si="1448"/>
        <v>114.3</v>
      </c>
      <c r="K8622" s="14">
        <f t="shared" ca="1" si="1455"/>
        <v>9.0217190130336995</v>
      </c>
      <c r="L8622" s="14" t="str">
        <f t="shared" ca="1" si="1449"/>
        <v>above</v>
      </c>
      <c r="N8622">
        <f t="shared" si="1454"/>
        <v>8614</v>
      </c>
      <c r="O8622" s="14">
        <f t="shared" ca="1" si="1450"/>
        <v>186.74098461840197</v>
      </c>
      <c r="P8622" s="14">
        <f t="shared" ca="1" si="1451"/>
        <v>291.35757062715265</v>
      </c>
      <c r="Q8622" s="14">
        <f t="shared" ca="1" si="1452"/>
        <v>10.470126542960335</v>
      </c>
      <c r="R8622" s="14" t="str">
        <f t="shared" ca="1" si="1453"/>
        <v>above</v>
      </c>
    </row>
    <row r="8623" spans="8:18">
      <c r="H8623">
        <v>3000</v>
      </c>
      <c r="I8623">
        <f t="shared" ca="1" si="1447"/>
        <v>71</v>
      </c>
      <c r="J8623" s="14">
        <f t="shared" ca="1" si="1448"/>
        <v>86.123000000000005</v>
      </c>
      <c r="K8623" s="14">
        <f t="shared" ca="1" si="1455"/>
        <v>8.5533322380321106</v>
      </c>
      <c r="L8623" s="14" t="str">
        <f t="shared" ca="1" si="1449"/>
        <v>above</v>
      </c>
      <c r="N8623">
        <f t="shared" si="1454"/>
        <v>8615</v>
      </c>
      <c r="O8623" s="14">
        <f t="shared" ca="1" si="1450"/>
        <v>146.78406114992211</v>
      </c>
      <c r="P8623" s="14">
        <f t="shared" ca="1" si="1451"/>
        <v>211.42074297291433</v>
      </c>
      <c r="Q8623" s="14">
        <f t="shared" ca="1" si="1452"/>
        <v>9.9915043240705881</v>
      </c>
      <c r="R8623" s="14" t="str">
        <f t="shared" ca="1" si="1453"/>
        <v>above</v>
      </c>
    </row>
    <row r="8624" spans="8:18">
      <c r="H8624">
        <v>3000</v>
      </c>
      <c r="I8624">
        <f t="shared" ca="1" si="1447"/>
        <v>20</v>
      </c>
      <c r="J8624" s="14">
        <f t="shared" ca="1" si="1448"/>
        <v>21.2</v>
      </c>
      <c r="K8624" s="14">
        <f t="shared" ca="1" si="1455"/>
        <v>6.089044875446846</v>
      </c>
      <c r="L8624" s="14" t="str">
        <f t="shared" ca="1" si="1449"/>
        <v>above</v>
      </c>
      <c r="N8624">
        <f t="shared" si="1454"/>
        <v>8616</v>
      </c>
      <c r="O8624" s="14">
        <f t="shared" ca="1" si="1450"/>
        <v>130.5347342584123</v>
      </c>
      <c r="P8624" s="14">
        <f t="shared" ca="1" si="1451"/>
        <v>181.65268480215525</v>
      </c>
      <c r="Q8624" s="14">
        <f t="shared" ca="1" si="1452"/>
        <v>9.7585419111730758</v>
      </c>
      <c r="R8624" s="14" t="str">
        <f t="shared" ca="1" si="1453"/>
        <v>above</v>
      </c>
    </row>
    <row r="8625" spans="8:18">
      <c r="H8625">
        <v>3000</v>
      </c>
      <c r="I8625">
        <f t="shared" ca="1" si="1447"/>
        <v>97</v>
      </c>
      <c r="J8625" s="14">
        <f t="shared" ca="1" si="1448"/>
        <v>125.227</v>
      </c>
      <c r="K8625" s="14">
        <f t="shared" ca="1" si="1455"/>
        <v>9.1699349573411446</v>
      </c>
      <c r="L8625" s="14" t="str">
        <f t="shared" ca="1" si="1449"/>
        <v>above</v>
      </c>
      <c r="N8625">
        <f t="shared" si="1454"/>
        <v>8617</v>
      </c>
      <c r="O8625" s="14">
        <f t="shared" ca="1" si="1450"/>
        <v>161.52236662260967</v>
      </c>
      <c r="P8625" s="14">
        <f t="shared" ca="1" si="1451"/>
        <v>239.79079138071586</v>
      </c>
      <c r="Q8625" s="14">
        <f t="shared" ca="1" si="1452"/>
        <v>10.181631266105388</v>
      </c>
      <c r="R8625" s="14" t="str">
        <f t="shared" ca="1" si="1453"/>
        <v>above</v>
      </c>
    </row>
    <row r="8626" spans="8:18">
      <c r="H8626">
        <v>3000</v>
      </c>
      <c r="I8626">
        <f t="shared" ca="1" si="1447"/>
        <v>36</v>
      </c>
      <c r="J8626" s="14">
        <f t="shared" ca="1" si="1448"/>
        <v>39.887999999999998</v>
      </c>
      <c r="K8626" s="14">
        <f t="shared" ca="1" si="1455"/>
        <v>7.2218358252884487</v>
      </c>
      <c r="L8626" s="14" t="str">
        <f t="shared" ca="1" si="1449"/>
        <v>above</v>
      </c>
      <c r="N8626">
        <f t="shared" si="1454"/>
        <v>8618</v>
      </c>
      <c r="O8626" s="14">
        <f t="shared" ca="1" si="1450"/>
        <v>122.18399128208156</v>
      </c>
      <c r="P8626" s="14">
        <f t="shared" ca="1" si="1451"/>
        <v>166.97077445894092</v>
      </c>
      <c r="Q8626" s="14">
        <f t="shared" ca="1" si="1452"/>
        <v>9.6273582035283507</v>
      </c>
      <c r="R8626" s="14" t="str">
        <f t="shared" ca="1" si="1453"/>
        <v>above</v>
      </c>
    </row>
    <row r="8627" spans="8:18">
      <c r="H8627">
        <v>3000</v>
      </c>
      <c r="I8627">
        <f t="shared" ca="1" si="1447"/>
        <v>22</v>
      </c>
      <c r="J8627" s="14">
        <f t="shared" ca="1" si="1448"/>
        <v>23.451999999999998</v>
      </c>
      <c r="K8627" s="14">
        <f t="shared" ca="1" si="1455"/>
        <v>6.2709884318582994</v>
      </c>
      <c r="L8627" s="14" t="str">
        <f t="shared" ca="1" si="1449"/>
        <v>above</v>
      </c>
      <c r="N8627">
        <f t="shared" si="1454"/>
        <v>8619</v>
      </c>
      <c r="O8627" s="14">
        <f t="shared" ca="1" si="1450"/>
        <v>149.94932672410221</v>
      </c>
      <c r="P8627" s="14">
        <f t="shared" ca="1" si="1451"/>
        <v>217.40372847913687</v>
      </c>
      <c r="Q8627" s="14">
        <f t="shared" ca="1" si="1452"/>
        <v>10.033888391770429</v>
      </c>
      <c r="R8627" s="14" t="str">
        <f t="shared" ca="1" si="1453"/>
        <v>above</v>
      </c>
    </row>
    <row r="8628" spans="8:18">
      <c r="H8628">
        <v>3000</v>
      </c>
      <c r="I8628">
        <f t="shared" ca="1" si="1447"/>
        <v>23</v>
      </c>
      <c r="J8628" s="14">
        <f t="shared" ca="1" si="1448"/>
        <v>24.587</v>
      </c>
      <c r="K8628" s="14">
        <f t="shared" ca="1" si="1455"/>
        <v>6.3561076606958915</v>
      </c>
      <c r="L8628" s="14" t="str">
        <f t="shared" ca="1" si="1449"/>
        <v>above</v>
      </c>
      <c r="N8628">
        <f t="shared" si="1454"/>
        <v>8620</v>
      </c>
      <c r="O8628" s="14">
        <f t="shared" ca="1" si="1450"/>
        <v>185.07043404301871</v>
      </c>
      <c r="P8628" s="14">
        <f t="shared" ca="1" si="1451"/>
        <v>287.82363071363272</v>
      </c>
      <c r="Q8628" s="14">
        <f t="shared" ca="1" si="1452"/>
        <v>10.452250559367107</v>
      </c>
      <c r="R8628" s="14" t="str">
        <f t="shared" ca="1" si="1453"/>
        <v>above</v>
      </c>
    </row>
    <row r="8629" spans="8:18">
      <c r="H8629">
        <v>3000</v>
      </c>
      <c r="I8629">
        <f t="shared" ca="1" si="1447"/>
        <v>44</v>
      </c>
      <c r="J8629" s="14">
        <f t="shared" ca="1" si="1448"/>
        <v>49.808</v>
      </c>
      <c r="K8629" s="14">
        <f t="shared" ca="1" si="1455"/>
        <v>7.6133249795406392</v>
      </c>
      <c r="L8629" s="14" t="str">
        <f t="shared" ca="1" si="1449"/>
        <v>above</v>
      </c>
      <c r="N8629">
        <f t="shared" si="1454"/>
        <v>8621</v>
      </c>
      <c r="O8629" s="14">
        <f t="shared" ca="1" si="1450"/>
        <v>168.21853038056656</v>
      </c>
      <c r="P8629" s="14">
        <f t="shared" ca="1" si="1451"/>
        <v>253.11095227075936</v>
      </c>
      <c r="Q8629" s="14">
        <f t="shared" ca="1" si="1452"/>
        <v>10.262381917582296</v>
      </c>
      <c r="R8629" s="14" t="str">
        <f t="shared" ca="1" si="1453"/>
        <v>above</v>
      </c>
    </row>
    <row r="8630" spans="8:18">
      <c r="H8630">
        <v>3000</v>
      </c>
      <c r="I8630">
        <f t="shared" ca="1" si="1447"/>
        <v>78</v>
      </c>
      <c r="J8630" s="14">
        <f t="shared" ca="1" si="1448"/>
        <v>96.251999999999995</v>
      </c>
      <c r="K8630" s="14">
        <f t="shared" ca="1" si="1455"/>
        <v>8.738895704934043</v>
      </c>
      <c r="L8630" s="14" t="str">
        <f t="shared" ca="1" si="1449"/>
        <v>above</v>
      </c>
      <c r="N8630">
        <f t="shared" si="1454"/>
        <v>8622</v>
      </c>
      <c r="O8630" s="14">
        <f t="shared" ca="1" si="1450"/>
        <v>176.82661427985312</v>
      </c>
      <c r="P8630" s="14">
        <f t="shared" ca="1" si="1451"/>
        <v>270.62956883288098</v>
      </c>
      <c r="Q8630" s="14">
        <f t="shared" ca="1" si="1452"/>
        <v>10.361617996982456</v>
      </c>
      <c r="R8630" s="14" t="str">
        <f t="shared" ca="1" si="1453"/>
        <v>above</v>
      </c>
    </row>
    <row r="8631" spans="8:18">
      <c r="H8631">
        <v>3000</v>
      </c>
      <c r="I8631">
        <f t="shared" ca="1" si="1447"/>
        <v>95</v>
      </c>
      <c r="J8631" s="14">
        <f t="shared" ca="1" si="1448"/>
        <v>122.075</v>
      </c>
      <c r="K8631" s="14">
        <f t="shared" ca="1" si="1455"/>
        <v>9.1286963829356722</v>
      </c>
      <c r="L8631" s="14" t="str">
        <f t="shared" ca="1" si="1449"/>
        <v>above</v>
      </c>
      <c r="N8631">
        <f t="shared" si="1454"/>
        <v>8623</v>
      </c>
      <c r="O8631" s="14">
        <f t="shared" ca="1" si="1450"/>
        <v>152.43697962162904</v>
      </c>
      <c r="P8631" s="14">
        <f t="shared" ca="1" si="1451"/>
        <v>222.14807789012389</v>
      </c>
      <c r="Q8631" s="14">
        <f t="shared" ca="1" si="1452"/>
        <v>10.066579853030181</v>
      </c>
      <c r="R8631" s="14" t="str">
        <f t="shared" ca="1" si="1453"/>
        <v>above</v>
      </c>
    </row>
    <row r="8632" spans="8:18">
      <c r="H8632">
        <v>3000</v>
      </c>
      <c r="I8632">
        <f t="shared" ca="1" si="1447"/>
        <v>95</v>
      </c>
      <c r="J8632" s="14">
        <f t="shared" ca="1" si="1448"/>
        <v>122.075</v>
      </c>
      <c r="K8632" s="14">
        <f t="shared" ca="1" si="1455"/>
        <v>9.1286963829356722</v>
      </c>
      <c r="L8632" s="14" t="str">
        <f t="shared" ca="1" si="1449"/>
        <v>above</v>
      </c>
      <c r="N8632">
        <f t="shared" si="1454"/>
        <v>8624</v>
      </c>
      <c r="O8632" s="14">
        <f t="shared" ca="1" si="1450"/>
        <v>132.96527496186138</v>
      </c>
      <c r="P8632" s="14">
        <f t="shared" ca="1" si="1451"/>
        <v>186.0045679989116</v>
      </c>
      <c r="Q8632" s="14">
        <f t="shared" ca="1" si="1452"/>
        <v>9.7951612485842805</v>
      </c>
      <c r="R8632" s="14" t="str">
        <f t="shared" ca="1" si="1453"/>
        <v>above</v>
      </c>
    </row>
    <row r="8633" spans="8:18">
      <c r="H8633">
        <v>3000</v>
      </c>
      <c r="I8633">
        <f t="shared" ca="1" si="1447"/>
        <v>65</v>
      </c>
      <c r="J8633" s="14">
        <f t="shared" ca="1" si="1448"/>
        <v>77.674999999999997</v>
      </c>
      <c r="K8633" s="14">
        <f t="shared" ca="1" si="1455"/>
        <v>8.3793094840528504</v>
      </c>
      <c r="L8633" s="14" t="str">
        <f t="shared" ca="1" si="1449"/>
        <v>above</v>
      </c>
      <c r="N8633">
        <f t="shared" si="1454"/>
        <v>8625</v>
      </c>
      <c r="O8633" s="14">
        <f t="shared" ca="1" si="1450"/>
        <v>133.50005098061325</v>
      </c>
      <c r="P8633" s="14">
        <f t="shared" ca="1" si="1451"/>
        <v>186.96684181609226</v>
      </c>
      <c r="Q8633" s="14">
        <f t="shared" ca="1" si="1452"/>
        <v>9.8031291561596774</v>
      </c>
      <c r="R8633" s="14" t="str">
        <f t="shared" ca="1" si="1453"/>
        <v>above</v>
      </c>
    </row>
    <row r="8634" spans="8:18">
      <c r="H8634">
        <v>3000</v>
      </c>
      <c r="I8634">
        <f t="shared" ca="1" si="1447"/>
        <v>81</v>
      </c>
      <c r="J8634" s="14">
        <f t="shared" ca="1" si="1448"/>
        <v>100.68299999999999</v>
      </c>
      <c r="K8634" s="14">
        <f t="shared" ca="1" si="1455"/>
        <v>8.8134384945285067</v>
      </c>
      <c r="L8634" s="14" t="str">
        <f t="shared" ca="1" si="1449"/>
        <v>above</v>
      </c>
      <c r="N8634">
        <f t="shared" si="1454"/>
        <v>8626</v>
      </c>
      <c r="O8634" s="14">
        <f t="shared" ca="1" si="1450"/>
        <v>131.50338636311804</v>
      </c>
      <c r="P8634" s="14">
        <f t="shared" ca="1" si="1451"/>
        <v>183.38280823802054</v>
      </c>
      <c r="Q8634" s="14">
        <f t="shared" ca="1" si="1452"/>
        <v>9.7732164051143702</v>
      </c>
      <c r="R8634" s="14" t="str">
        <f t="shared" ca="1" si="1453"/>
        <v>above</v>
      </c>
    </row>
    <row r="8635" spans="8:18">
      <c r="H8635">
        <v>3000</v>
      </c>
      <c r="I8635">
        <f t="shared" ca="1" si="1447"/>
        <v>83</v>
      </c>
      <c r="J8635" s="14">
        <f t="shared" ca="1" si="1448"/>
        <v>103.667</v>
      </c>
      <c r="K8635" s="14">
        <f t="shared" ca="1" si="1455"/>
        <v>8.8616335976866267</v>
      </c>
      <c r="L8635" s="14" t="str">
        <f t="shared" ca="1" si="1449"/>
        <v>above</v>
      </c>
      <c r="N8635">
        <f t="shared" si="1454"/>
        <v>8627</v>
      </c>
      <c r="O8635" s="14">
        <f t="shared" ca="1" si="1450"/>
        <v>130.80515003550579</v>
      </c>
      <c r="P8635" s="14">
        <f t="shared" ca="1" si="1451"/>
        <v>182.13511186293934</v>
      </c>
      <c r="Q8635" s="14">
        <f t="shared" ca="1" si="1452"/>
        <v>9.762649391858977</v>
      </c>
      <c r="R8635" s="14" t="str">
        <f t="shared" ca="1" si="1453"/>
        <v>above</v>
      </c>
    </row>
    <row r="8636" spans="8:18">
      <c r="H8636">
        <v>3000</v>
      </c>
      <c r="I8636">
        <f t="shared" ca="1" si="1447"/>
        <v>57</v>
      </c>
      <c r="J8636" s="14">
        <f t="shared" ca="1" si="1448"/>
        <v>66.747</v>
      </c>
      <c r="K8636" s="14">
        <f t="shared" ca="1" si="1455"/>
        <v>8.1208860210928382</v>
      </c>
      <c r="L8636" s="14" t="str">
        <f t="shared" ca="1" si="1449"/>
        <v>above</v>
      </c>
      <c r="N8636">
        <f t="shared" si="1454"/>
        <v>8628</v>
      </c>
      <c r="O8636" s="14">
        <f t="shared" ca="1" si="1450"/>
        <v>157.46016584949496</v>
      </c>
      <c r="P8636" s="14">
        <f t="shared" ca="1" si="1451"/>
        <v>231.84127733754633</v>
      </c>
      <c r="Q8636" s="14">
        <f t="shared" ca="1" si="1452"/>
        <v>10.131006484339473</v>
      </c>
      <c r="R8636" s="14" t="str">
        <f t="shared" ca="1" si="1453"/>
        <v>above</v>
      </c>
    </row>
    <row r="8637" spans="8:18">
      <c r="H8637">
        <v>3000</v>
      </c>
      <c r="I8637">
        <f t="shared" ca="1" si="1447"/>
        <v>89</v>
      </c>
      <c r="J8637" s="14">
        <f t="shared" ca="1" si="1448"/>
        <v>112.76300000000001</v>
      </c>
      <c r="K8637" s="14">
        <f t="shared" ca="1" si="1455"/>
        <v>8.99961934066053</v>
      </c>
      <c r="L8637" s="14" t="str">
        <f t="shared" ca="1" si="1449"/>
        <v>above</v>
      </c>
      <c r="N8637">
        <f t="shared" si="1454"/>
        <v>8629</v>
      </c>
      <c r="O8637" s="14">
        <f t="shared" ca="1" si="1450"/>
        <v>174.94851109293157</v>
      </c>
      <c r="P8637" s="14">
        <f t="shared" ca="1" si="1451"/>
        <v>266.76945569383236</v>
      </c>
      <c r="Q8637" s="14">
        <f t="shared" ca="1" si="1452"/>
        <v>10.340382803257063</v>
      </c>
      <c r="R8637" s="14" t="str">
        <f t="shared" ca="1" si="1453"/>
        <v>above</v>
      </c>
    </row>
    <row r="8638" spans="8:18">
      <c r="H8638">
        <v>3000</v>
      </c>
      <c r="I8638">
        <f t="shared" ca="1" si="1447"/>
        <v>77</v>
      </c>
      <c r="J8638" s="14">
        <f t="shared" ca="1" si="1448"/>
        <v>94.787000000000006</v>
      </c>
      <c r="K8638" s="14">
        <f t="shared" ca="1" si="1455"/>
        <v>8.7134176533791834</v>
      </c>
      <c r="L8638" s="14" t="str">
        <f t="shared" ca="1" si="1449"/>
        <v>above</v>
      </c>
      <c r="N8638">
        <f t="shared" si="1454"/>
        <v>8630</v>
      </c>
      <c r="O8638" s="14">
        <f t="shared" ca="1" si="1450"/>
        <v>164.10846968168119</v>
      </c>
      <c r="P8638" s="14">
        <f t="shared" ca="1" si="1451"/>
        <v>244.90323914547099</v>
      </c>
      <c r="Q8638" s="14">
        <f t="shared" ca="1" si="1452"/>
        <v>10.213205299846592</v>
      </c>
      <c r="R8638" s="14" t="str">
        <f t="shared" ca="1" si="1453"/>
        <v>above</v>
      </c>
    </row>
    <row r="8639" spans="8:18">
      <c r="H8639">
        <v>3000</v>
      </c>
      <c r="I8639">
        <f t="shared" ca="1" si="1447"/>
        <v>38</v>
      </c>
      <c r="J8639" s="14">
        <f t="shared" ca="1" si="1448"/>
        <v>42.332000000000001</v>
      </c>
      <c r="K8639" s="14">
        <f t="shared" ca="1" si="1455"/>
        <v>7.3271232922592926</v>
      </c>
      <c r="L8639" s="14" t="str">
        <f t="shared" ca="1" si="1449"/>
        <v>above</v>
      </c>
      <c r="N8639">
        <f t="shared" si="1454"/>
        <v>8631</v>
      </c>
      <c r="O8639" s="14">
        <f t="shared" ca="1" si="1450"/>
        <v>167.36645122544647</v>
      </c>
      <c r="P8639" s="14">
        <f t="shared" ca="1" si="1451"/>
        <v>251.40103821284572</v>
      </c>
      <c r="Q8639" s="14">
        <f t="shared" ca="1" si="1452"/>
        <v>10.252285722419261</v>
      </c>
      <c r="R8639" s="14" t="str">
        <f t="shared" ca="1" si="1453"/>
        <v>above</v>
      </c>
    </row>
    <row r="8640" spans="8:18">
      <c r="H8640">
        <v>3000</v>
      </c>
      <c r="I8640">
        <f t="shared" ca="1" si="1447"/>
        <v>85</v>
      </c>
      <c r="J8640" s="14">
        <f t="shared" ca="1" si="1448"/>
        <v>106.675</v>
      </c>
      <c r="K8640" s="14">
        <f t="shared" ca="1" si="1455"/>
        <v>8.9086945925070147</v>
      </c>
      <c r="L8640" s="14" t="str">
        <f t="shared" ca="1" si="1449"/>
        <v>above</v>
      </c>
      <c r="N8640">
        <f t="shared" si="1454"/>
        <v>8632</v>
      </c>
      <c r="O8640" s="14">
        <f t="shared" ca="1" si="1450"/>
        <v>141.63880631546192</v>
      </c>
      <c r="P8640" s="14">
        <f t="shared" ca="1" si="1451"/>
        <v>201.82346067886874</v>
      </c>
      <c r="Q8640" s="14">
        <f t="shared" ca="1" si="1452"/>
        <v>9.9206312100159284</v>
      </c>
      <c r="R8640" s="14" t="str">
        <f t="shared" ca="1" si="1453"/>
        <v>above</v>
      </c>
    </row>
    <row r="8641" spans="8:18">
      <c r="H8641">
        <v>3000</v>
      </c>
      <c r="I8641">
        <f t="shared" ca="1" si="1447"/>
        <v>88</v>
      </c>
      <c r="J8641" s="14">
        <f t="shared" ca="1" si="1448"/>
        <v>111.232</v>
      </c>
      <c r="K8641" s="14">
        <f t="shared" ca="1" si="1455"/>
        <v>8.9772727394642793</v>
      </c>
      <c r="L8641" s="14" t="str">
        <f t="shared" ca="1" si="1449"/>
        <v>above</v>
      </c>
      <c r="N8641">
        <f t="shared" si="1454"/>
        <v>8633</v>
      </c>
      <c r="O8641" s="14">
        <f t="shared" ca="1" si="1450"/>
        <v>165.97969175158977</v>
      </c>
      <c r="P8641" s="14">
        <f t="shared" ca="1" si="1451"/>
        <v>248.62746597344804</v>
      </c>
      <c r="Q8641" s="14">
        <f t="shared" ca="1" si="1452"/>
        <v>10.235744397488412</v>
      </c>
      <c r="R8641" s="14" t="str">
        <f t="shared" ca="1" si="1453"/>
        <v>above</v>
      </c>
    </row>
    <row r="8642" spans="8:18">
      <c r="H8642">
        <v>3000</v>
      </c>
      <c r="I8642">
        <f t="shared" ca="1" si="1447"/>
        <v>42</v>
      </c>
      <c r="J8642" s="14">
        <f t="shared" ca="1" si="1448"/>
        <v>47.292000000000002</v>
      </c>
      <c r="K8642" s="14">
        <f t="shared" ca="1" si="1455"/>
        <v>7.5224002313871248</v>
      </c>
      <c r="L8642" s="14" t="str">
        <f t="shared" ca="1" si="1449"/>
        <v>above</v>
      </c>
      <c r="N8642">
        <f t="shared" si="1454"/>
        <v>8634</v>
      </c>
      <c r="O8642" s="14">
        <f t="shared" ca="1" si="1450"/>
        <v>169.89171945088592</v>
      </c>
      <c r="P8642" s="14">
        <f t="shared" ca="1" si="1451"/>
        <v>256.4813084648215</v>
      </c>
      <c r="Q8642" s="14">
        <f t="shared" ca="1" si="1452"/>
        <v>10.282060272698004</v>
      </c>
      <c r="R8642" s="14" t="str">
        <f t="shared" ca="1" si="1453"/>
        <v>above</v>
      </c>
    </row>
    <row r="8643" spans="8:18">
      <c r="H8643">
        <v>3000</v>
      </c>
      <c r="I8643">
        <f t="shared" ca="1" si="1447"/>
        <v>74</v>
      </c>
      <c r="J8643" s="14">
        <f t="shared" ca="1" si="1448"/>
        <v>90.427999999999997</v>
      </c>
      <c r="K8643" s="14">
        <f t="shared" ca="1" si="1455"/>
        <v>8.6349762270726202</v>
      </c>
      <c r="L8643" s="14" t="str">
        <f t="shared" ca="1" si="1449"/>
        <v>above</v>
      </c>
      <c r="N8643">
        <f t="shared" si="1454"/>
        <v>8635</v>
      </c>
      <c r="O8643" s="14">
        <f t="shared" ca="1" si="1450"/>
        <v>188.69429856344578</v>
      </c>
      <c r="P8643" s="14">
        <f t="shared" ca="1" si="1451"/>
        <v>295.51091349449825</v>
      </c>
      <c r="Q8643" s="14">
        <f t="shared" ca="1" si="1452"/>
        <v>10.490827642946414</v>
      </c>
      <c r="R8643" s="14" t="str">
        <f t="shared" ca="1" si="1453"/>
        <v>above</v>
      </c>
    </row>
    <row r="8644" spans="8:18">
      <c r="H8644">
        <v>3000</v>
      </c>
      <c r="I8644">
        <f t="shared" ca="1" si="1447"/>
        <v>59</v>
      </c>
      <c r="J8644" s="14">
        <f t="shared" ca="1" si="1448"/>
        <v>69.442999999999998</v>
      </c>
      <c r="K8644" s="14">
        <f t="shared" ca="1" si="1455"/>
        <v>8.1886891244442008</v>
      </c>
      <c r="L8644" s="14" t="str">
        <f t="shared" ca="1" si="1449"/>
        <v>above</v>
      </c>
      <c r="N8644">
        <f t="shared" si="1454"/>
        <v>8636</v>
      </c>
      <c r="O8644" s="14">
        <f t="shared" ca="1" si="1450"/>
        <v>139.58701305237719</v>
      </c>
      <c r="P8644" s="14">
        <f t="shared" ca="1" si="1451"/>
        <v>198.04061569103075</v>
      </c>
      <c r="Q8644" s="14">
        <f t="shared" ca="1" si="1452"/>
        <v>9.8916532141236946</v>
      </c>
      <c r="R8644" s="14" t="str">
        <f t="shared" ca="1" si="1453"/>
        <v>above</v>
      </c>
    </row>
    <row r="8645" spans="8:18">
      <c r="H8645">
        <v>3000</v>
      </c>
      <c r="I8645">
        <f t="shared" ca="1" si="1447"/>
        <v>75</v>
      </c>
      <c r="J8645" s="14">
        <f t="shared" ca="1" si="1448"/>
        <v>91.875</v>
      </c>
      <c r="K8645" s="14">
        <f t="shared" ca="1" si="1455"/>
        <v>8.6614666805726621</v>
      </c>
      <c r="L8645" s="14" t="str">
        <f t="shared" ca="1" si="1449"/>
        <v>above</v>
      </c>
      <c r="N8645">
        <f t="shared" si="1454"/>
        <v>8637</v>
      </c>
      <c r="O8645" s="14">
        <f t="shared" ca="1" si="1450"/>
        <v>148.04774749932795</v>
      </c>
      <c r="P8645" s="14">
        <f t="shared" ca="1" si="1451"/>
        <v>213.80215411820225</v>
      </c>
      <c r="Q8645" s="14">
        <f t="shared" ca="1" si="1452"/>
        <v>10.008533415253964</v>
      </c>
      <c r="R8645" s="14" t="str">
        <f t="shared" ca="1" si="1453"/>
        <v>above</v>
      </c>
    </row>
    <row r="8646" spans="8:18">
      <c r="H8646">
        <v>3000</v>
      </c>
      <c r="I8646">
        <f t="shared" ca="1" si="1447"/>
        <v>47</v>
      </c>
      <c r="J8646" s="14">
        <f t="shared" ca="1" si="1448"/>
        <v>53.627000000000002</v>
      </c>
      <c r="K8646" s="14">
        <f t="shared" ca="1" si="1455"/>
        <v>7.7424020218157823</v>
      </c>
      <c r="L8646" s="14" t="str">
        <f t="shared" ca="1" si="1449"/>
        <v>above</v>
      </c>
      <c r="N8646">
        <f t="shared" si="1454"/>
        <v>8638</v>
      </c>
      <c r="O8646" s="14">
        <f t="shared" ca="1" si="1450"/>
        <v>133.87886267266535</v>
      </c>
      <c r="P8646" s="14">
        <f t="shared" ca="1" si="1451"/>
        <v>187.64951228424451</v>
      </c>
      <c r="Q8646" s="14">
        <f t="shared" ca="1" si="1452"/>
        <v>9.8087541241516671</v>
      </c>
      <c r="R8646" s="14" t="str">
        <f t="shared" ca="1" si="1453"/>
        <v>above</v>
      </c>
    </row>
    <row r="8647" spans="8:18">
      <c r="H8647">
        <v>3000</v>
      </c>
      <c r="I8647">
        <f t="shared" ca="1" si="1447"/>
        <v>49</v>
      </c>
      <c r="J8647" s="14">
        <f t="shared" ca="1" si="1448"/>
        <v>56.203000000000003</v>
      </c>
      <c r="K8647" s="14">
        <f t="shared" ca="1" si="1455"/>
        <v>7.8240460108562919</v>
      </c>
      <c r="L8647" s="14" t="str">
        <f t="shared" ca="1" si="1449"/>
        <v>above</v>
      </c>
      <c r="N8647">
        <f t="shared" si="1454"/>
        <v>8639</v>
      </c>
      <c r="O8647" s="14">
        <f t="shared" ca="1" si="1450"/>
        <v>187.66809335963697</v>
      </c>
      <c r="P8647" s="14">
        <f t="shared" ca="1" si="1451"/>
        <v>293.32603315536124</v>
      </c>
      <c r="Q8647" s="14">
        <f t="shared" ca="1" si="1452"/>
        <v>10.479978702966712</v>
      </c>
      <c r="R8647" s="14" t="str">
        <f t="shared" ca="1" si="1453"/>
        <v>above</v>
      </c>
    </row>
    <row r="8648" spans="8:18">
      <c r="H8648">
        <v>3000</v>
      </c>
      <c r="I8648">
        <f t="shared" ca="1" si="1447"/>
        <v>46</v>
      </c>
      <c r="J8648" s="14">
        <f t="shared" ca="1" si="1448"/>
        <v>52.347999999999999</v>
      </c>
      <c r="K8648" s="14">
        <f t="shared" ca="1" si="1455"/>
        <v>7.7002952034201169</v>
      </c>
      <c r="L8648" s="14" t="str">
        <f t="shared" ca="1" si="1449"/>
        <v>above</v>
      </c>
      <c r="N8648">
        <f t="shared" si="1454"/>
        <v>8640</v>
      </c>
      <c r="O8648" s="14">
        <f t="shared" ca="1" si="1450"/>
        <v>169.27271060994244</v>
      </c>
      <c r="P8648" s="14">
        <f t="shared" ca="1" si="1451"/>
        <v>255.23246228165439</v>
      </c>
      <c r="Q8648" s="14">
        <f t="shared" ca="1" si="1452"/>
        <v>10.27480266357265</v>
      </c>
      <c r="R8648" s="14" t="str">
        <f t="shared" ca="1" si="1453"/>
        <v>above</v>
      </c>
    </row>
    <row r="8649" spans="8:18">
      <c r="H8649">
        <v>3000</v>
      </c>
      <c r="I8649">
        <f t="shared" ca="1" si="1447"/>
        <v>31</v>
      </c>
      <c r="J8649" s="14">
        <f t="shared" ca="1" si="1448"/>
        <v>33.883000000000003</v>
      </c>
      <c r="K8649" s="14">
        <f t="shared" ca="1" si="1455"/>
        <v>6.9314718055994531</v>
      </c>
      <c r="L8649" s="14" t="str">
        <f t="shared" ca="1" si="1449"/>
        <v>above</v>
      </c>
      <c r="N8649">
        <f t="shared" si="1454"/>
        <v>8641</v>
      </c>
      <c r="O8649" s="14">
        <f t="shared" ca="1" si="1450"/>
        <v>147.92061199506836</v>
      </c>
      <c r="P8649" s="14">
        <f t="shared" ca="1" si="1451"/>
        <v>213.56213435405505</v>
      </c>
      <c r="Q8649" s="14">
        <f t="shared" ca="1" si="1452"/>
        <v>10.006826717103994</v>
      </c>
      <c r="R8649" s="14" t="str">
        <f t="shared" ca="1" si="1453"/>
        <v>above</v>
      </c>
    </row>
    <row r="8650" spans="8:18">
      <c r="H8650">
        <v>3000</v>
      </c>
      <c r="I8650">
        <f t="shared" ref="I8650:I8713" ca="1" si="1456">RANDBETWEEN(10,100)</f>
        <v>40</v>
      </c>
      <c r="J8650" s="14">
        <f t="shared" ref="J8650:J8713" ca="1" si="1457">0.003*(I8650^2)+I8650</f>
        <v>44.8</v>
      </c>
      <c r="K8650" s="14">
        <f t="shared" ca="1" si="1455"/>
        <v>7.4271441334086159</v>
      </c>
      <c r="L8650" s="14" t="str">
        <f t="shared" ref="L8650:L8713" ca="1" si="1458">IF(I8650&lt;$B$19,I8650,"above")</f>
        <v>above</v>
      </c>
      <c r="N8650">
        <f t="shared" si="1454"/>
        <v>8642</v>
      </c>
      <c r="O8650" s="14">
        <f t="shared" ref="O8650:O8713" ca="1" si="1459">_xlfn.NORM.INV(RAND(),150,25)</f>
        <v>137.36037854053529</v>
      </c>
      <c r="P8650" s="14">
        <f t="shared" ref="P8650:P8713" ca="1" si="1460">0.003*(O8650^2)+O8650</f>
        <v>193.96399931893274</v>
      </c>
      <c r="Q8650" s="14">
        <f t="shared" ref="Q8650:Q8713" ca="1" si="1461">2*LN(O8650+1)</f>
        <v>9.8597234399508515</v>
      </c>
      <c r="R8650" s="14" t="str">
        <f t="shared" ref="R8650:R8713" ca="1" si="1462">IF(O8650&lt;=$B$20,O8650,"above")</f>
        <v>above</v>
      </c>
    </row>
    <row r="8651" spans="8:18">
      <c r="H8651">
        <v>3000</v>
      </c>
      <c r="I8651">
        <f t="shared" ca="1" si="1456"/>
        <v>41</v>
      </c>
      <c r="J8651" s="14">
        <f t="shared" ca="1" si="1457"/>
        <v>46.042999999999999</v>
      </c>
      <c r="K8651" s="14">
        <f t="shared" ca="1" si="1455"/>
        <v>7.4753392365667368</v>
      </c>
      <c r="L8651" s="14" t="str">
        <f t="shared" ca="1" si="1458"/>
        <v>above</v>
      </c>
      <c r="N8651">
        <f t="shared" ref="N8651:N8714" si="1463">N8650+1</f>
        <v>8643</v>
      </c>
      <c r="O8651" s="14">
        <f t="shared" ca="1" si="1459"/>
        <v>164.04858460909827</v>
      </c>
      <c r="P8651" s="14">
        <f t="shared" ca="1" si="1460"/>
        <v>244.78439894584369</v>
      </c>
      <c r="Q8651" s="14">
        <f t="shared" ca="1" si="1461"/>
        <v>10.2124797654688</v>
      </c>
      <c r="R8651" s="14" t="str">
        <f t="shared" ca="1" si="1462"/>
        <v>above</v>
      </c>
    </row>
    <row r="8652" spans="8:18">
      <c r="H8652">
        <v>3000</v>
      </c>
      <c r="I8652">
        <f t="shared" ca="1" si="1456"/>
        <v>20</v>
      </c>
      <c r="J8652" s="14">
        <f t="shared" ca="1" si="1457"/>
        <v>21.2</v>
      </c>
      <c r="K8652" s="14">
        <f t="shared" ca="1" si="1455"/>
        <v>6.089044875446846</v>
      </c>
      <c r="L8652" s="14" t="str">
        <f t="shared" ca="1" si="1458"/>
        <v>above</v>
      </c>
      <c r="N8652">
        <f t="shared" si="1463"/>
        <v>8644</v>
      </c>
      <c r="O8652" s="14">
        <f t="shared" ca="1" si="1459"/>
        <v>162.34517242565491</v>
      </c>
      <c r="P8652" s="14">
        <f t="shared" ca="1" si="1460"/>
        <v>241.41303745540176</v>
      </c>
      <c r="Q8652" s="14">
        <f t="shared" ca="1" si="1461"/>
        <v>10.191731168096821</v>
      </c>
      <c r="R8652" s="14" t="str">
        <f t="shared" ca="1" si="1462"/>
        <v>above</v>
      </c>
    </row>
    <row r="8653" spans="8:18">
      <c r="H8653">
        <v>3000</v>
      </c>
      <c r="I8653">
        <f t="shared" ca="1" si="1456"/>
        <v>27</v>
      </c>
      <c r="J8653" s="14">
        <f t="shared" ca="1" si="1457"/>
        <v>29.187000000000001</v>
      </c>
      <c r="K8653" s="14">
        <f t="shared" ca="1" si="1455"/>
        <v>6.6644090203504076</v>
      </c>
      <c r="L8653" s="14" t="str">
        <f t="shared" ca="1" si="1458"/>
        <v>above</v>
      </c>
      <c r="N8653">
        <f t="shared" si="1463"/>
        <v>8645</v>
      </c>
      <c r="O8653" s="14">
        <f t="shared" ca="1" si="1459"/>
        <v>179.01772321249007</v>
      </c>
      <c r="P8653" s="14">
        <f t="shared" ca="1" si="1460"/>
        <v>275.15975888504119</v>
      </c>
      <c r="Q8653" s="14">
        <f t="shared" ca="1" si="1461"/>
        <v>10.386110616669457</v>
      </c>
      <c r="R8653" s="14" t="str">
        <f t="shared" ca="1" si="1462"/>
        <v>above</v>
      </c>
    </row>
    <row r="8654" spans="8:18">
      <c r="H8654">
        <v>3000</v>
      </c>
      <c r="I8654">
        <f t="shared" ca="1" si="1456"/>
        <v>27</v>
      </c>
      <c r="J8654" s="14">
        <f t="shared" ca="1" si="1457"/>
        <v>29.187000000000001</v>
      </c>
      <c r="K8654" s="14">
        <f t="shared" ca="1" si="1455"/>
        <v>6.6644090203504076</v>
      </c>
      <c r="L8654" s="14" t="str">
        <f t="shared" ca="1" si="1458"/>
        <v>above</v>
      </c>
      <c r="N8654">
        <f t="shared" si="1463"/>
        <v>8646</v>
      </c>
      <c r="O8654" s="14">
        <f t="shared" ca="1" si="1459"/>
        <v>170.42340268861668</v>
      </c>
      <c r="P8654" s="14">
        <f t="shared" ca="1" si="1460"/>
        <v>257.55581124051588</v>
      </c>
      <c r="Q8654" s="14">
        <f t="shared" ca="1" si="1461"/>
        <v>10.288273070566317</v>
      </c>
      <c r="R8654" s="14" t="str">
        <f t="shared" ca="1" si="1462"/>
        <v>above</v>
      </c>
    </row>
    <row r="8655" spans="8:18">
      <c r="H8655">
        <v>3000</v>
      </c>
      <c r="I8655">
        <f t="shared" ca="1" si="1456"/>
        <v>56</v>
      </c>
      <c r="J8655" s="14">
        <f t="shared" ca="1" si="1457"/>
        <v>65.408000000000001</v>
      </c>
      <c r="K8655" s="14">
        <f t="shared" ca="1" si="1455"/>
        <v>8.0861025356691005</v>
      </c>
      <c r="L8655" s="14" t="str">
        <f t="shared" ca="1" si="1458"/>
        <v>above</v>
      </c>
      <c r="N8655">
        <f t="shared" si="1463"/>
        <v>8647</v>
      </c>
      <c r="O8655" s="14">
        <f t="shared" ca="1" si="1459"/>
        <v>156.53873199531904</v>
      </c>
      <c r="P8655" s="14">
        <f t="shared" ca="1" si="1460"/>
        <v>230.051855839426</v>
      </c>
      <c r="Q8655" s="14">
        <f t="shared" ca="1" si="1461"/>
        <v>10.1193426909271</v>
      </c>
      <c r="R8655" s="14" t="str">
        <f t="shared" ca="1" si="1462"/>
        <v>above</v>
      </c>
    </row>
    <row r="8656" spans="8:18">
      <c r="H8656">
        <v>3000</v>
      </c>
      <c r="I8656">
        <f t="shared" ca="1" si="1456"/>
        <v>100</v>
      </c>
      <c r="J8656" s="14">
        <f t="shared" ca="1" si="1457"/>
        <v>130</v>
      </c>
      <c r="K8656" s="14">
        <f t="shared" ca="1" si="1455"/>
        <v>9.2302410336825194</v>
      </c>
      <c r="L8656" s="14" t="str">
        <f t="shared" ca="1" si="1458"/>
        <v>above</v>
      </c>
      <c r="N8656">
        <f t="shared" si="1463"/>
        <v>8648</v>
      </c>
      <c r="O8656" s="14">
        <f t="shared" ca="1" si="1459"/>
        <v>155.20714677564564</v>
      </c>
      <c r="P8656" s="14">
        <f t="shared" ca="1" si="1460"/>
        <v>227.47492200635605</v>
      </c>
      <c r="Q8656" s="14">
        <f t="shared" ca="1" si="1461"/>
        <v>10.102365980728633</v>
      </c>
      <c r="R8656" s="14" t="str">
        <f t="shared" ca="1" si="1462"/>
        <v>above</v>
      </c>
    </row>
    <row r="8657" spans="8:18">
      <c r="H8657">
        <v>3000</v>
      </c>
      <c r="I8657">
        <f t="shared" ca="1" si="1456"/>
        <v>22</v>
      </c>
      <c r="J8657" s="14">
        <f t="shared" ca="1" si="1457"/>
        <v>23.451999999999998</v>
      </c>
      <c r="K8657" s="14">
        <f t="shared" ca="1" si="1455"/>
        <v>6.2709884318582994</v>
      </c>
      <c r="L8657" s="14" t="str">
        <f t="shared" ca="1" si="1458"/>
        <v>above</v>
      </c>
      <c r="N8657">
        <f t="shared" si="1463"/>
        <v>8649</v>
      </c>
      <c r="O8657" s="14">
        <f t="shared" ca="1" si="1459"/>
        <v>89.990988324445226</v>
      </c>
      <c r="P8657" s="14">
        <f t="shared" ca="1" si="1460"/>
        <v>114.28612226327654</v>
      </c>
      <c r="Q8657" s="14">
        <f t="shared" ca="1" si="1461"/>
        <v>9.0215209444228286</v>
      </c>
      <c r="R8657" s="14">
        <f t="shared" ca="1" si="1462"/>
        <v>89.990988324445226</v>
      </c>
    </row>
    <row r="8658" spans="8:18">
      <c r="H8658">
        <v>3000</v>
      </c>
      <c r="I8658">
        <f t="shared" ca="1" si="1456"/>
        <v>70</v>
      </c>
      <c r="J8658" s="14">
        <f t="shared" ca="1" si="1457"/>
        <v>84.7</v>
      </c>
      <c r="K8658" s="14">
        <f t="shared" ca="1" si="1455"/>
        <v>8.5253597540826309</v>
      </c>
      <c r="L8658" s="14" t="str">
        <f t="shared" ca="1" si="1458"/>
        <v>above</v>
      </c>
      <c r="N8658">
        <f t="shared" si="1463"/>
        <v>8650</v>
      </c>
      <c r="O8658" s="14">
        <f t="shared" ca="1" si="1459"/>
        <v>161.67164408607965</v>
      </c>
      <c r="P8658" s="14">
        <f t="shared" ca="1" si="1460"/>
        <v>240.0848055905677</v>
      </c>
      <c r="Q8658" s="14">
        <f t="shared" ca="1" si="1461"/>
        <v>10.183467431213471</v>
      </c>
      <c r="R8658" s="14" t="str">
        <f t="shared" ca="1" si="1462"/>
        <v>above</v>
      </c>
    </row>
    <row r="8659" spans="8:18">
      <c r="H8659">
        <v>3000</v>
      </c>
      <c r="I8659">
        <f t="shared" ca="1" si="1456"/>
        <v>66</v>
      </c>
      <c r="J8659" s="14">
        <f t="shared" ca="1" si="1457"/>
        <v>79.067999999999998</v>
      </c>
      <c r="K8659" s="14">
        <f t="shared" ca="1" si="1455"/>
        <v>8.4093852387819314</v>
      </c>
      <c r="L8659" s="14" t="str">
        <f t="shared" ca="1" si="1458"/>
        <v>above</v>
      </c>
      <c r="N8659">
        <f t="shared" si="1463"/>
        <v>8651</v>
      </c>
      <c r="O8659" s="14">
        <f t="shared" ca="1" si="1459"/>
        <v>153.39353175326139</v>
      </c>
      <c r="P8659" s="14">
        <f t="shared" ca="1" si="1460"/>
        <v>223.98225850447781</v>
      </c>
      <c r="Q8659" s="14">
        <f t="shared" ca="1" si="1461"/>
        <v>10.079009487846781</v>
      </c>
      <c r="R8659" s="14" t="str">
        <f t="shared" ca="1" si="1462"/>
        <v>above</v>
      </c>
    </row>
    <row r="8660" spans="8:18">
      <c r="H8660">
        <v>3000</v>
      </c>
      <c r="I8660">
        <f t="shared" ca="1" si="1456"/>
        <v>28</v>
      </c>
      <c r="J8660" s="14">
        <f t="shared" ca="1" si="1457"/>
        <v>30.352</v>
      </c>
      <c r="K8660" s="14">
        <f t="shared" ca="1" si="1455"/>
        <v>6.7345916599729483</v>
      </c>
      <c r="L8660" s="14" t="str">
        <f t="shared" ca="1" si="1458"/>
        <v>above</v>
      </c>
      <c r="N8660">
        <f t="shared" si="1463"/>
        <v>8652</v>
      </c>
      <c r="O8660" s="14">
        <f t="shared" ca="1" si="1459"/>
        <v>103.15237287156185</v>
      </c>
      <c r="P8660" s="14">
        <f t="shared" ca="1" si="1460"/>
        <v>135.07360895866304</v>
      </c>
      <c r="Q8660" s="14">
        <f t="shared" ca="1" si="1461"/>
        <v>9.2917099013195106</v>
      </c>
      <c r="R8660" s="14">
        <f t="shared" ca="1" si="1462"/>
        <v>103.15237287156185</v>
      </c>
    </row>
    <row r="8661" spans="8:18">
      <c r="H8661">
        <v>3000</v>
      </c>
      <c r="I8661">
        <f t="shared" ca="1" si="1456"/>
        <v>27</v>
      </c>
      <c r="J8661" s="14">
        <f t="shared" ca="1" si="1457"/>
        <v>29.187000000000001</v>
      </c>
      <c r="K8661" s="14">
        <f t="shared" ca="1" si="1455"/>
        <v>6.6644090203504076</v>
      </c>
      <c r="L8661" s="14" t="str">
        <f t="shared" ca="1" si="1458"/>
        <v>above</v>
      </c>
      <c r="N8661">
        <f t="shared" si="1463"/>
        <v>8653</v>
      </c>
      <c r="O8661" s="14">
        <f t="shared" ca="1" si="1459"/>
        <v>130.33380149226534</v>
      </c>
      <c r="P8661" s="14">
        <f t="shared" ca="1" si="1460"/>
        <v>181.29450092654102</v>
      </c>
      <c r="Q8661" s="14">
        <f t="shared" ca="1" si="1461"/>
        <v>9.7554843705707786</v>
      </c>
      <c r="R8661" s="14" t="str">
        <f t="shared" ca="1" si="1462"/>
        <v>above</v>
      </c>
    </row>
    <row r="8662" spans="8:18">
      <c r="H8662">
        <v>3000</v>
      </c>
      <c r="I8662">
        <f t="shared" ca="1" si="1456"/>
        <v>12</v>
      </c>
      <c r="J8662" s="14">
        <f t="shared" ca="1" si="1457"/>
        <v>12.432</v>
      </c>
      <c r="K8662" s="14">
        <f t="shared" ca="1" si="1455"/>
        <v>5.1298987149230735</v>
      </c>
      <c r="L8662" s="14">
        <f t="shared" ca="1" si="1458"/>
        <v>12</v>
      </c>
      <c r="N8662">
        <f t="shared" si="1463"/>
        <v>8654</v>
      </c>
      <c r="O8662" s="14">
        <f t="shared" ca="1" si="1459"/>
        <v>145.45970868207922</v>
      </c>
      <c r="P8662" s="14">
        <f t="shared" ca="1" si="1460"/>
        <v>208.9352892317053</v>
      </c>
      <c r="Q8662" s="14">
        <f t="shared" ca="1" si="1461"/>
        <v>9.9735007291392535</v>
      </c>
      <c r="R8662" s="14" t="str">
        <f t="shared" ca="1" si="1462"/>
        <v>above</v>
      </c>
    </row>
    <row r="8663" spans="8:18">
      <c r="H8663">
        <v>3000</v>
      </c>
      <c r="I8663">
        <f t="shared" ca="1" si="1456"/>
        <v>100</v>
      </c>
      <c r="J8663" s="14">
        <f t="shared" ca="1" si="1457"/>
        <v>130</v>
      </c>
      <c r="K8663" s="14">
        <f t="shared" ca="1" si="1455"/>
        <v>9.2302410336825194</v>
      </c>
      <c r="L8663" s="14" t="str">
        <f t="shared" ca="1" si="1458"/>
        <v>above</v>
      </c>
      <c r="N8663">
        <f t="shared" si="1463"/>
        <v>8655</v>
      </c>
      <c r="O8663" s="14">
        <f t="shared" ca="1" si="1459"/>
        <v>111.16373031627955</v>
      </c>
      <c r="P8663" s="14">
        <f t="shared" ca="1" si="1460"/>
        <v>148.23585512977115</v>
      </c>
      <c r="Q8663" s="14">
        <f t="shared" ca="1" si="1461"/>
        <v>9.4399193632317591</v>
      </c>
      <c r="R8663" s="14">
        <f t="shared" ca="1" si="1462"/>
        <v>111.16373031627955</v>
      </c>
    </row>
    <row r="8664" spans="8:18">
      <c r="H8664">
        <v>3000</v>
      </c>
      <c r="I8664">
        <f t="shared" ca="1" si="1456"/>
        <v>74</v>
      </c>
      <c r="J8664" s="14">
        <f t="shared" ca="1" si="1457"/>
        <v>90.427999999999997</v>
      </c>
      <c r="K8664" s="14">
        <f t="shared" ca="1" si="1455"/>
        <v>8.6349762270726202</v>
      </c>
      <c r="L8664" s="14" t="str">
        <f t="shared" ca="1" si="1458"/>
        <v>above</v>
      </c>
      <c r="N8664">
        <f t="shared" si="1463"/>
        <v>8656</v>
      </c>
      <c r="O8664" s="14">
        <f t="shared" ca="1" si="1459"/>
        <v>162.68306886396684</v>
      </c>
      <c r="P8664" s="14">
        <f t="shared" ca="1" si="1460"/>
        <v>242.08041154896137</v>
      </c>
      <c r="Q8664" s="14">
        <f t="shared" ca="1" si="1461"/>
        <v>10.195864102392921</v>
      </c>
      <c r="R8664" s="14" t="str">
        <f t="shared" ca="1" si="1462"/>
        <v>above</v>
      </c>
    </row>
    <row r="8665" spans="8:18">
      <c r="H8665">
        <v>3000</v>
      </c>
      <c r="I8665">
        <f t="shared" ca="1" si="1456"/>
        <v>81</v>
      </c>
      <c r="J8665" s="14">
        <f t="shared" ca="1" si="1457"/>
        <v>100.68299999999999</v>
      </c>
      <c r="K8665" s="14">
        <f t="shared" ref="K8665:K8728" ca="1" si="1464">2*LN(I8665+1)</f>
        <v>8.8134384945285067</v>
      </c>
      <c r="L8665" s="14" t="str">
        <f t="shared" ca="1" si="1458"/>
        <v>above</v>
      </c>
      <c r="N8665">
        <f t="shared" si="1463"/>
        <v>8657</v>
      </c>
      <c r="O8665" s="14">
        <f t="shared" ca="1" si="1459"/>
        <v>188.17851738289727</v>
      </c>
      <c r="P8665" s="14">
        <f t="shared" ca="1" si="1460"/>
        <v>294.41198059617341</v>
      </c>
      <c r="Q8665" s="14">
        <f t="shared" ca="1" si="1461"/>
        <v>10.485382211366513</v>
      </c>
      <c r="R8665" s="14" t="str">
        <f t="shared" ca="1" si="1462"/>
        <v>above</v>
      </c>
    </row>
    <row r="8666" spans="8:18">
      <c r="H8666">
        <v>3000</v>
      </c>
      <c r="I8666">
        <f t="shared" ca="1" si="1456"/>
        <v>100</v>
      </c>
      <c r="J8666" s="14">
        <f t="shared" ca="1" si="1457"/>
        <v>130</v>
      </c>
      <c r="K8666" s="14">
        <f t="shared" ca="1" si="1464"/>
        <v>9.2302410336825194</v>
      </c>
      <c r="L8666" s="14" t="str">
        <f t="shared" ca="1" si="1458"/>
        <v>above</v>
      </c>
      <c r="N8666">
        <f t="shared" si="1463"/>
        <v>8658</v>
      </c>
      <c r="O8666" s="14">
        <f t="shared" ca="1" si="1459"/>
        <v>139.63720526635871</v>
      </c>
      <c r="P8666" s="14">
        <f t="shared" ca="1" si="1460"/>
        <v>198.13285255015629</v>
      </c>
      <c r="Q8666" s="14">
        <f t="shared" ca="1" si="1461"/>
        <v>9.8923671243952143</v>
      </c>
      <c r="R8666" s="14" t="str">
        <f t="shared" ca="1" si="1462"/>
        <v>above</v>
      </c>
    </row>
    <row r="8667" spans="8:18">
      <c r="H8667">
        <v>3000</v>
      </c>
      <c r="I8667">
        <f t="shared" ca="1" si="1456"/>
        <v>54</v>
      </c>
      <c r="J8667" s="14">
        <f t="shared" ca="1" si="1457"/>
        <v>62.747999999999998</v>
      </c>
      <c r="K8667" s="14">
        <f t="shared" ca="1" si="1464"/>
        <v>8.0146663704649423</v>
      </c>
      <c r="L8667" s="14" t="str">
        <f t="shared" ca="1" si="1458"/>
        <v>above</v>
      </c>
      <c r="N8667">
        <f t="shared" si="1463"/>
        <v>8659</v>
      </c>
      <c r="O8667" s="14">
        <f t="shared" ca="1" si="1459"/>
        <v>212.35113535312595</v>
      </c>
      <c r="P8667" s="14">
        <f t="shared" ca="1" si="1460"/>
        <v>347.63014941041081</v>
      </c>
      <c r="Q8667" s="14">
        <f t="shared" ca="1" si="1461"/>
        <v>10.725878662343762</v>
      </c>
      <c r="R8667" s="14" t="str">
        <f t="shared" ca="1" si="1462"/>
        <v>above</v>
      </c>
    </row>
    <row r="8668" spans="8:18">
      <c r="H8668">
        <v>3000</v>
      </c>
      <c r="I8668">
        <f t="shared" ca="1" si="1456"/>
        <v>33</v>
      </c>
      <c r="J8668" s="14">
        <f t="shared" ca="1" si="1457"/>
        <v>36.267000000000003</v>
      </c>
      <c r="K8668" s="14">
        <f t="shared" ca="1" si="1464"/>
        <v>7.0527210492323231</v>
      </c>
      <c r="L8668" s="14" t="str">
        <f t="shared" ca="1" si="1458"/>
        <v>above</v>
      </c>
      <c r="N8668">
        <f t="shared" si="1463"/>
        <v>8660</v>
      </c>
      <c r="O8668" s="14">
        <f t="shared" ca="1" si="1459"/>
        <v>152.89645418909399</v>
      </c>
      <c r="P8668" s="14">
        <f t="shared" ca="1" si="1460"/>
        <v>223.02843129988713</v>
      </c>
      <c r="Q8668" s="14">
        <f t="shared" ca="1" si="1461"/>
        <v>10.072560001744847</v>
      </c>
      <c r="R8668" s="14" t="str">
        <f t="shared" ca="1" si="1462"/>
        <v>above</v>
      </c>
    </row>
    <row r="8669" spans="8:18">
      <c r="H8669">
        <v>3000</v>
      </c>
      <c r="I8669">
        <f t="shared" ca="1" si="1456"/>
        <v>85</v>
      </c>
      <c r="J8669" s="14">
        <f t="shared" ca="1" si="1457"/>
        <v>106.675</v>
      </c>
      <c r="K8669" s="14">
        <f t="shared" ca="1" si="1464"/>
        <v>8.9086945925070147</v>
      </c>
      <c r="L8669" s="14" t="str">
        <f t="shared" ca="1" si="1458"/>
        <v>above</v>
      </c>
      <c r="N8669">
        <f t="shared" si="1463"/>
        <v>8661</v>
      </c>
      <c r="O8669" s="14">
        <f t="shared" ca="1" si="1459"/>
        <v>155.50114372883681</v>
      </c>
      <c r="P8669" s="14">
        <f t="shared" ca="1" si="1460"/>
        <v>228.04296083176592</v>
      </c>
      <c r="Q8669" s="14">
        <f t="shared" ca="1" si="1461"/>
        <v>10.10612663624997</v>
      </c>
      <c r="R8669" s="14" t="str">
        <f t="shared" ca="1" si="1462"/>
        <v>above</v>
      </c>
    </row>
    <row r="8670" spans="8:18">
      <c r="H8670">
        <v>3000</v>
      </c>
      <c r="I8670">
        <f t="shared" ca="1" si="1456"/>
        <v>74</v>
      </c>
      <c r="J8670" s="14">
        <f t="shared" ca="1" si="1457"/>
        <v>90.427999999999997</v>
      </c>
      <c r="K8670" s="14">
        <f t="shared" ca="1" si="1464"/>
        <v>8.6349762270726202</v>
      </c>
      <c r="L8670" s="14" t="str">
        <f t="shared" ca="1" si="1458"/>
        <v>above</v>
      </c>
      <c r="N8670">
        <f t="shared" si="1463"/>
        <v>8662</v>
      </c>
      <c r="O8670" s="14">
        <f t="shared" ca="1" si="1459"/>
        <v>176.28224462362471</v>
      </c>
      <c r="P8670" s="14">
        <f t="shared" ca="1" si="1460"/>
        <v>269.50853393225509</v>
      </c>
      <c r="Q8670" s="14">
        <f t="shared" ca="1" si="1461"/>
        <v>10.35548612987748</v>
      </c>
      <c r="R8670" s="14" t="str">
        <f t="shared" ca="1" si="1462"/>
        <v>above</v>
      </c>
    </row>
    <row r="8671" spans="8:18">
      <c r="H8671">
        <v>3000</v>
      </c>
      <c r="I8671">
        <f t="shared" ca="1" si="1456"/>
        <v>66</v>
      </c>
      <c r="J8671" s="14">
        <f t="shared" ca="1" si="1457"/>
        <v>79.067999999999998</v>
      </c>
      <c r="K8671" s="14">
        <f t="shared" ca="1" si="1464"/>
        <v>8.4093852387819314</v>
      </c>
      <c r="L8671" s="14" t="str">
        <f t="shared" ca="1" si="1458"/>
        <v>above</v>
      </c>
      <c r="N8671">
        <f t="shared" si="1463"/>
        <v>8663</v>
      </c>
      <c r="O8671" s="14">
        <f t="shared" ca="1" si="1459"/>
        <v>150.81781924534249</v>
      </c>
      <c r="P8671" s="14">
        <f t="shared" ca="1" si="1460"/>
        <v>219.05586305110489</v>
      </c>
      <c r="Q8671" s="14">
        <f t="shared" ca="1" si="1461"/>
        <v>10.045362488810495</v>
      </c>
      <c r="R8671" s="14" t="str">
        <f t="shared" ca="1" si="1462"/>
        <v>above</v>
      </c>
    </row>
    <row r="8672" spans="8:18">
      <c r="H8672">
        <v>3000</v>
      </c>
      <c r="I8672">
        <f t="shared" ca="1" si="1456"/>
        <v>45</v>
      </c>
      <c r="J8672" s="14">
        <f t="shared" ca="1" si="1457"/>
        <v>51.075000000000003</v>
      </c>
      <c r="K8672" s="14">
        <f t="shared" ca="1" si="1464"/>
        <v>7.6572827929781901</v>
      </c>
      <c r="L8672" s="14" t="str">
        <f t="shared" ca="1" si="1458"/>
        <v>above</v>
      </c>
      <c r="N8672">
        <f t="shared" si="1463"/>
        <v>8664</v>
      </c>
      <c r="O8672" s="14">
        <f t="shared" ca="1" si="1459"/>
        <v>128.96178203730901</v>
      </c>
      <c r="P8672" s="14">
        <f t="shared" ca="1" si="1460"/>
        <v>178.85520571602419</v>
      </c>
      <c r="Q8672" s="14">
        <f t="shared" ca="1" si="1461"/>
        <v>9.7344808458106531</v>
      </c>
      <c r="R8672" s="14" t="str">
        <f t="shared" ca="1" si="1462"/>
        <v>above</v>
      </c>
    </row>
    <row r="8673" spans="8:18">
      <c r="H8673">
        <v>3000</v>
      </c>
      <c r="I8673">
        <f t="shared" ca="1" si="1456"/>
        <v>11</v>
      </c>
      <c r="J8673" s="14">
        <f t="shared" ca="1" si="1457"/>
        <v>11.363</v>
      </c>
      <c r="K8673" s="14">
        <f t="shared" ca="1" si="1464"/>
        <v>4.9698132995760007</v>
      </c>
      <c r="L8673" s="14">
        <f t="shared" ca="1" si="1458"/>
        <v>11</v>
      </c>
      <c r="N8673">
        <f t="shared" si="1463"/>
        <v>8665</v>
      </c>
      <c r="O8673" s="14">
        <f t="shared" ca="1" si="1459"/>
        <v>147.74538243597181</v>
      </c>
      <c r="P8673" s="14">
        <f t="shared" ca="1" si="1460"/>
        <v>213.23147652942652</v>
      </c>
      <c r="Q8673" s="14">
        <f t="shared" ca="1" si="1461"/>
        <v>10.004472002993328</v>
      </c>
      <c r="R8673" s="14" t="str">
        <f t="shared" ca="1" si="1462"/>
        <v>above</v>
      </c>
    </row>
    <row r="8674" spans="8:18">
      <c r="H8674">
        <v>3000</v>
      </c>
      <c r="I8674">
        <f t="shared" ca="1" si="1456"/>
        <v>79</v>
      </c>
      <c r="J8674" s="14">
        <f t="shared" ca="1" si="1457"/>
        <v>97.722999999999999</v>
      </c>
      <c r="K8674" s="14">
        <f t="shared" ca="1" si="1464"/>
        <v>8.7640532693477624</v>
      </c>
      <c r="L8674" s="14" t="str">
        <f t="shared" ca="1" si="1458"/>
        <v>above</v>
      </c>
      <c r="N8674">
        <f t="shared" si="1463"/>
        <v>8666</v>
      </c>
      <c r="O8674" s="14">
        <f t="shared" ca="1" si="1459"/>
        <v>137.96132514363347</v>
      </c>
      <c r="P8674" s="14">
        <f t="shared" ca="1" si="1460"/>
        <v>195.06130684979553</v>
      </c>
      <c r="Q8674" s="14">
        <f t="shared" ca="1" si="1461"/>
        <v>9.8683913160780641</v>
      </c>
      <c r="R8674" s="14" t="str">
        <f t="shared" ca="1" si="1462"/>
        <v>above</v>
      </c>
    </row>
    <row r="8675" spans="8:18">
      <c r="H8675">
        <v>3000</v>
      </c>
      <c r="I8675">
        <f t="shared" ca="1" si="1456"/>
        <v>84</v>
      </c>
      <c r="J8675" s="14">
        <f t="shared" ca="1" si="1457"/>
        <v>105.16800000000001</v>
      </c>
      <c r="K8675" s="14">
        <f t="shared" ca="1" si="1464"/>
        <v>8.8853025129806333</v>
      </c>
      <c r="L8675" s="14" t="str">
        <f t="shared" ca="1" si="1458"/>
        <v>above</v>
      </c>
      <c r="N8675">
        <f t="shared" si="1463"/>
        <v>8667</v>
      </c>
      <c r="O8675" s="14">
        <f t="shared" ca="1" si="1459"/>
        <v>174.6106594043909</v>
      </c>
      <c r="P8675" s="14">
        <f t="shared" ca="1" si="1460"/>
        <v>266.07730653729953</v>
      </c>
      <c r="Q8675" s="14">
        <f t="shared" ca="1" si="1461"/>
        <v>10.336538764234337</v>
      </c>
      <c r="R8675" s="14" t="str">
        <f t="shared" ca="1" si="1462"/>
        <v>above</v>
      </c>
    </row>
    <row r="8676" spans="8:18">
      <c r="H8676">
        <v>3000</v>
      </c>
      <c r="I8676">
        <f t="shared" ca="1" si="1456"/>
        <v>18</v>
      </c>
      <c r="J8676" s="14">
        <f t="shared" ca="1" si="1457"/>
        <v>18.972000000000001</v>
      </c>
      <c r="K8676" s="14">
        <f t="shared" ca="1" si="1464"/>
        <v>5.8888779583328805</v>
      </c>
      <c r="L8676" s="14">
        <f t="shared" ca="1" si="1458"/>
        <v>18</v>
      </c>
      <c r="N8676">
        <f t="shared" si="1463"/>
        <v>8668</v>
      </c>
      <c r="O8676" s="14">
        <f t="shared" ca="1" si="1459"/>
        <v>177.07119480527149</v>
      </c>
      <c r="P8676" s="14">
        <f t="shared" ca="1" si="1460"/>
        <v>271.13381889457071</v>
      </c>
      <c r="Q8676" s="14">
        <f t="shared" ca="1" si="1461"/>
        <v>10.364366882282425</v>
      </c>
      <c r="R8676" s="14" t="str">
        <f t="shared" ca="1" si="1462"/>
        <v>above</v>
      </c>
    </row>
    <row r="8677" spans="8:18">
      <c r="H8677">
        <v>3000</v>
      </c>
      <c r="I8677">
        <f t="shared" ca="1" si="1456"/>
        <v>98</v>
      </c>
      <c r="J8677" s="14">
        <f t="shared" ca="1" si="1457"/>
        <v>126.812</v>
      </c>
      <c r="K8677" s="14">
        <f t="shared" ca="1" si="1464"/>
        <v>9.1902397002691796</v>
      </c>
      <c r="L8677" s="14" t="str">
        <f t="shared" ca="1" si="1458"/>
        <v>above</v>
      </c>
      <c r="N8677">
        <f t="shared" si="1463"/>
        <v>8669</v>
      </c>
      <c r="O8677" s="14">
        <f t="shared" ca="1" si="1459"/>
        <v>153.66971185940375</v>
      </c>
      <c r="P8677" s="14">
        <f t="shared" ca="1" si="1460"/>
        <v>224.51285288826028</v>
      </c>
      <c r="Q8677" s="14">
        <f t="shared" ca="1" si="1461"/>
        <v>10.08258390422094</v>
      </c>
      <c r="R8677" s="14" t="str">
        <f t="shared" ca="1" si="1462"/>
        <v>above</v>
      </c>
    </row>
    <row r="8678" spans="8:18">
      <c r="H8678">
        <v>3000</v>
      </c>
      <c r="I8678">
        <f t="shared" ca="1" si="1456"/>
        <v>63</v>
      </c>
      <c r="J8678" s="14">
        <f t="shared" ca="1" si="1457"/>
        <v>74.906999999999996</v>
      </c>
      <c r="K8678" s="14">
        <f t="shared" ca="1" si="1464"/>
        <v>8.317766166719343</v>
      </c>
      <c r="L8678" s="14" t="str">
        <f t="shared" ca="1" si="1458"/>
        <v>above</v>
      </c>
      <c r="N8678">
        <f t="shared" si="1463"/>
        <v>8670</v>
      </c>
      <c r="O8678" s="14">
        <f t="shared" ca="1" si="1459"/>
        <v>102.53754872953837</v>
      </c>
      <c r="P8678" s="14">
        <f t="shared" ca="1" si="1460"/>
        <v>134.07939542792573</v>
      </c>
      <c r="Q8678" s="14">
        <f t="shared" ca="1" si="1461"/>
        <v>9.2798686731410864</v>
      </c>
      <c r="R8678" s="14">
        <f t="shared" ca="1" si="1462"/>
        <v>102.53754872953837</v>
      </c>
    </row>
    <row r="8679" spans="8:18">
      <c r="H8679">
        <v>3000</v>
      </c>
      <c r="I8679">
        <f t="shared" ca="1" si="1456"/>
        <v>82</v>
      </c>
      <c r="J8679" s="14">
        <f t="shared" ca="1" si="1457"/>
        <v>102.172</v>
      </c>
      <c r="K8679" s="14">
        <f t="shared" ca="1" si="1464"/>
        <v>8.8376812155931965</v>
      </c>
      <c r="L8679" s="14" t="str">
        <f t="shared" ca="1" si="1458"/>
        <v>above</v>
      </c>
      <c r="N8679">
        <f t="shared" si="1463"/>
        <v>8671</v>
      </c>
      <c r="O8679" s="14">
        <f t="shared" ca="1" si="1459"/>
        <v>163.40981661954072</v>
      </c>
      <c r="P8679" s="14">
        <f t="shared" ca="1" si="1460"/>
        <v>243.5181211224365</v>
      </c>
      <c r="Q8679" s="14">
        <f t="shared" ca="1" si="1461"/>
        <v>10.204724385274188</v>
      </c>
      <c r="R8679" s="14" t="str">
        <f t="shared" ca="1" si="1462"/>
        <v>above</v>
      </c>
    </row>
    <row r="8680" spans="8:18">
      <c r="H8680">
        <v>3000</v>
      </c>
      <c r="I8680">
        <f t="shared" ca="1" si="1456"/>
        <v>31</v>
      </c>
      <c r="J8680" s="14">
        <f t="shared" ca="1" si="1457"/>
        <v>33.883000000000003</v>
      </c>
      <c r="K8680" s="14">
        <f t="shared" ca="1" si="1464"/>
        <v>6.9314718055994531</v>
      </c>
      <c r="L8680" s="14" t="str">
        <f t="shared" ca="1" si="1458"/>
        <v>above</v>
      </c>
      <c r="N8680">
        <f t="shared" si="1463"/>
        <v>8672</v>
      </c>
      <c r="O8680" s="14">
        <f t="shared" ca="1" si="1459"/>
        <v>125.82971386905444</v>
      </c>
      <c r="P8680" s="14">
        <f t="shared" ca="1" si="1460"/>
        <v>173.32906454615878</v>
      </c>
      <c r="Q8680" s="14">
        <f t="shared" ca="1" si="1461"/>
        <v>9.685690702114707</v>
      </c>
      <c r="R8680" s="14" t="str">
        <f t="shared" ca="1" si="1462"/>
        <v>above</v>
      </c>
    </row>
    <row r="8681" spans="8:18">
      <c r="H8681">
        <v>3000</v>
      </c>
      <c r="I8681">
        <f t="shared" ca="1" si="1456"/>
        <v>91</v>
      </c>
      <c r="J8681" s="14">
        <f t="shared" ca="1" si="1457"/>
        <v>115.843</v>
      </c>
      <c r="K8681" s="14">
        <f t="shared" ca="1" si="1464"/>
        <v>9.0435771540980809</v>
      </c>
      <c r="L8681" s="14" t="str">
        <f t="shared" ca="1" si="1458"/>
        <v>above</v>
      </c>
      <c r="N8681">
        <f t="shared" si="1463"/>
        <v>8673</v>
      </c>
      <c r="O8681" s="14">
        <f t="shared" ca="1" si="1459"/>
        <v>177.11864188137909</v>
      </c>
      <c r="P8681" s="14">
        <f t="shared" ca="1" si="1460"/>
        <v>271.23168178709176</v>
      </c>
      <c r="Q8681" s="14">
        <f t="shared" ca="1" si="1461"/>
        <v>10.364899711369629</v>
      </c>
      <c r="R8681" s="14" t="str">
        <f t="shared" ca="1" si="1462"/>
        <v>above</v>
      </c>
    </row>
    <row r="8682" spans="8:18">
      <c r="H8682">
        <v>3000</v>
      </c>
      <c r="I8682">
        <f t="shared" ca="1" si="1456"/>
        <v>35</v>
      </c>
      <c r="J8682" s="14">
        <f t="shared" ca="1" si="1457"/>
        <v>38.674999999999997</v>
      </c>
      <c r="K8682" s="14">
        <f t="shared" ca="1" si="1464"/>
        <v>7.1670378769122198</v>
      </c>
      <c r="L8682" s="14" t="str">
        <f t="shared" ca="1" si="1458"/>
        <v>above</v>
      </c>
      <c r="N8682">
        <f t="shared" si="1463"/>
        <v>8674</v>
      </c>
      <c r="O8682" s="14">
        <f t="shared" ca="1" si="1459"/>
        <v>135.44677918895781</v>
      </c>
      <c r="P8682" s="14">
        <f t="shared" ca="1" si="1460"/>
        <v>190.48426916694467</v>
      </c>
      <c r="Q8682" s="14">
        <f t="shared" ca="1" si="1461"/>
        <v>9.8318692850883895</v>
      </c>
      <c r="R8682" s="14" t="str">
        <f t="shared" ca="1" si="1462"/>
        <v>above</v>
      </c>
    </row>
    <row r="8683" spans="8:18">
      <c r="H8683">
        <v>3000</v>
      </c>
      <c r="I8683">
        <f t="shared" ca="1" si="1456"/>
        <v>51</v>
      </c>
      <c r="J8683" s="14">
        <f t="shared" ca="1" si="1457"/>
        <v>58.802999999999997</v>
      </c>
      <c r="K8683" s="14">
        <f t="shared" ca="1" si="1464"/>
        <v>7.9024874371628551</v>
      </c>
      <c r="L8683" s="14" t="str">
        <f t="shared" ca="1" si="1458"/>
        <v>above</v>
      </c>
      <c r="N8683">
        <f t="shared" si="1463"/>
        <v>8675</v>
      </c>
      <c r="O8683" s="14">
        <f t="shared" ca="1" si="1459"/>
        <v>146.23060649800965</v>
      </c>
      <c r="P8683" s="14">
        <f t="shared" ca="1" si="1460"/>
        <v>210.38077732833688</v>
      </c>
      <c r="Q8683" s="14">
        <f t="shared" ca="1" si="1461"/>
        <v>9.9840002185206522</v>
      </c>
      <c r="R8683" s="14" t="str">
        <f t="shared" ca="1" si="1462"/>
        <v>above</v>
      </c>
    </row>
    <row r="8684" spans="8:18">
      <c r="H8684">
        <v>3000</v>
      </c>
      <c r="I8684">
        <f t="shared" ca="1" si="1456"/>
        <v>49</v>
      </c>
      <c r="J8684" s="14">
        <f t="shared" ca="1" si="1457"/>
        <v>56.203000000000003</v>
      </c>
      <c r="K8684" s="14">
        <f t="shared" ca="1" si="1464"/>
        <v>7.8240460108562919</v>
      </c>
      <c r="L8684" s="14" t="str">
        <f t="shared" ca="1" si="1458"/>
        <v>above</v>
      </c>
      <c r="N8684">
        <f t="shared" si="1463"/>
        <v>8676</v>
      </c>
      <c r="O8684" s="14">
        <f t="shared" ca="1" si="1459"/>
        <v>126.73155598723079</v>
      </c>
      <c r="P8684" s="14">
        <f t="shared" ca="1" si="1460"/>
        <v>174.91421783606464</v>
      </c>
      <c r="Q8684" s="14">
        <f t="shared" ca="1" si="1461"/>
        <v>9.6998616856536195</v>
      </c>
      <c r="R8684" s="14" t="str">
        <f t="shared" ca="1" si="1462"/>
        <v>above</v>
      </c>
    </row>
    <row r="8685" spans="8:18">
      <c r="H8685">
        <v>3000</v>
      </c>
      <c r="I8685">
        <f t="shared" ca="1" si="1456"/>
        <v>87</v>
      </c>
      <c r="J8685" s="14">
        <f t="shared" ca="1" si="1457"/>
        <v>109.70699999999999</v>
      </c>
      <c r="K8685" s="14">
        <f t="shared" ca="1" si="1464"/>
        <v>8.9546736289564137</v>
      </c>
      <c r="L8685" s="14" t="str">
        <f t="shared" ca="1" si="1458"/>
        <v>above</v>
      </c>
      <c r="N8685">
        <f t="shared" si="1463"/>
        <v>8677</v>
      </c>
      <c r="O8685" s="14">
        <f t="shared" ca="1" si="1459"/>
        <v>156.09177425605728</v>
      </c>
      <c r="P8685" s="14">
        <f t="shared" ca="1" si="1460"/>
        <v>229.18570022726914</v>
      </c>
      <c r="Q8685" s="14">
        <f t="shared" ca="1" si="1461"/>
        <v>10.113660367934992</v>
      </c>
      <c r="R8685" s="14" t="str">
        <f t="shared" ca="1" si="1462"/>
        <v>above</v>
      </c>
    </row>
    <row r="8686" spans="8:18">
      <c r="H8686">
        <v>3000</v>
      </c>
      <c r="I8686">
        <f t="shared" ca="1" si="1456"/>
        <v>59</v>
      </c>
      <c r="J8686" s="14">
        <f t="shared" ca="1" si="1457"/>
        <v>69.442999999999998</v>
      </c>
      <c r="K8686" s="14">
        <f t="shared" ca="1" si="1464"/>
        <v>8.1886891244442008</v>
      </c>
      <c r="L8686" s="14" t="str">
        <f t="shared" ca="1" si="1458"/>
        <v>above</v>
      </c>
      <c r="N8686">
        <f t="shared" si="1463"/>
        <v>8678</v>
      </c>
      <c r="O8686" s="14">
        <f t="shared" ca="1" si="1459"/>
        <v>119.54006576102327</v>
      </c>
      <c r="P8686" s="14">
        <f t="shared" ca="1" si="1460"/>
        <v>162.40954772747259</v>
      </c>
      <c r="Q8686" s="14">
        <f t="shared" ca="1" si="1461"/>
        <v>9.5839643872165716</v>
      </c>
      <c r="R8686" s="14" t="str">
        <f t="shared" ca="1" si="1462"/>
        <v>above</v>
      </c>
    </row>
    <row r="8687" spans="8:18">
      <c r="H8687">
        <v>3000</v>
      </c>
      <c r="I8687">
        <f t="shared" ca="1" si="1456"/>
        <v>83</v>
      </c>
      <c r="J8687" s="14">
        <f t="shared" ca="1" si="1457"/>
        <v>103.667</v>
      </c>
      <c r="K8687" s="14">
        <f t="shared" ca="1" si="1464"/>
        <v>8.8616335976866267</v>
      </c>
      <c r="L8687" s="14" t="str">
        <f t="shared" ca="1" si="1458"/>
        <v>above</v>
      </c>
      <c r="N8687">
        <f t="shared" si="1463"/>
        <v>8679</v>
      </c>
      <c r="O8687" s="14">
        <f t="shared" ca="1" si="1459"/>
        <v>160.13435212405182</v>
      </c>
      <c r="P8687" s="14">
        <f t="shared" ca="1" si="1460"/>
        <v>237.06338431462126</v>
      </c>
      <c r="Q8687" s="14">
        <f t="shared" ca="1" si="1461"/>
        <v>10.164477004475584</v>
      </c>
      <c r="R8687" s="14" t="str">
        <f t="shared" ca="1" si="1462"/>
        <v>above</v>
      </c>
    </row>
    <row r="8688" spans="8:18">
      <c r="H8688">
        <v>3000</v>
      </c>
      <c r="I8688">
        <f t="shared" ca="1" si="1456"/>
        <v>91</v>
      </c>
      <c r="J8688" s="14">
        <f t="shared" ca="1" si="1457"/>
        <v>115.843</v>
      </c>
      <c r="K8688" s="14">
        <f t="shared" ca="1" si="1464"/>
        <v>9.0435771540980809</v>
      </c>
      <c r="L8688" s="14" t="str">
        <f t="shared" ca="1" si="1458"/>
        <v>above</v>
      </c>
      <c r="N8688">
        <f t="shared" si="1463"/>
        <v>8680</v>
      </c>
      <c r="O8688" s="14">
        <f t="shared" ca="1" si="1459"/>
        <v>208.98789796612533</v>
      </c>
      <c r="P8688" s="14">
        <f t="shared" ca="1" si="1460"/>
        <v>340.01572245502416</v>
      </c>
      <c r="Q8688" s="14">
        <f t="shared" ca="1" si="1461"/>
        <v>10.694099800648265</v>
      </c>
      <c r="R8688" s="14" t="str">
        <f t="shared" ca="1" si="1462"/>
        <v>above</v>
      </c>
    </row>
    <row r="8689" spans="8:18">
      <c r="H8689">
        <v>3000</v>
      </c>
      <c r="I8689">
        <f t="shared" ca="1" si="1456"/>
        <v>84</v>
      </c>
      <c r="J8689" s="14">
        <f t="shared" ca="1" si="1457"/>
        <v>105.16800000000001</v>
      </c>
      <c r="K8689" s="14">
        <f t="shared" ca="1" si="1464"/>
        <v>8.8853025129806333</v>
      </c>
      <c r="L8689" s="14" t="str">
        <f t="shared" ca="1" si="1458"/>
        <v>above</v>
      </c>
      <c r="N8689">
        <f t="shared" si="1463"/>
        <v>8681</v>
      </c>
      <c r="O8689" s="14">
        <f t="shared" ca="1" si="1459"/>
        <v>207.38623955662294</v>
      </c>
      <c r="P8689" s="14">
        <f t="shared" ca="1" si="1460"/>
        <v>336.41339662893392</v>
      </c>
      <c r="Q8689" s="14">
        <f t="shared" ca="1" si="1461"/>
        <v>10.678786557400542</v>
      </c>
      <c r="R8689" s="14" t="str">
        <f t="shared" ca="1" si="1462"/>
        <v>above</v>
      </c>
    </row>
    <row r="8690" spans="8:18">
      <c r="H8690">
        <v>3000</v>
      </c>
      <c r="I8690">
        <f t="shared" ca="1" si="1456"/>
        <v>56</v>
      </c>
      <c r="J8690" s="14">
        <f t="shared" ca="1" si="1457"/>
        <v>65.408000000000001</v>
      </c>
      <c r="K8690" s="14">
        <f t="shared" ca="1" si="1464"/>
        <v>8.0861025356691005</v>
      </c>
      <c r="L8690" s="14" t="str">
        <f t="shared" ca="1" si="1458"/>
        <v>above</v>
      </c>
      <c r="N8690">
        <f t="shared" si="1463"/>
        <v>8682</v>
      </c>
      <c r="O8690" s="14">
        <f t="shared" ca="1" si="1459"/>
        <v>163.6674361567585</v>
      </c>
      <c r="P8690" s="14">
        <f t="shared" ca="1" si="1460"/>
        <v>244.02852513113834</v>
      </c>
      <c r="Q8690" s="14">
        <f t="shared" ca="1" si="1461"/>
        <v>10.207855803051293</v>
      </c>
      <c r="R8690" s="14" t="str">
        <f t="shared" ca="1" si="1462"/>
        <v>above</v>
      </c>
    </row>
    <row r="8691" spans="8:18">
      <c r="H8691">
        <v>3000</v>
      </c>
      <c r="I8691">
        <f t="shared" ca="1" si="1456"/>
        <v>43</v>
      </c>
      <c r="J8691" s="14">
        <f t="shared" ca="1" si="1457"/>
        <v>48.546999999999997</v>
      </c>
      <c r="K8691" s="14">
        <f t="shared" ca="1" si="1464"/>
        <v>7.568379267836522</v>
      </c>
      <c r="L8691" s="14" t="str">
        <f t="shared" ca="1" si="1458"/>
        <v>above</v>
      </c>
      <c r="N8691">
        <f t="shared" si="1463"/>
        <v>8683</v>
      </c>
      <c r="O8691" s="14">
        <f t="shared" ca="1" si="1459"/>
        <v>108.63517577517291</v>
      </c>
      <c r="P8691" s="14">
        <f t="shared" ca="1" si="1460"/>
        <v>144.03998002228104</v>
      </c>
      <c r="Q8691" s="14">
        <f t="shared" ca="1" si="1461"/>
        <v>9.3943165397505162</v>
      </c>
      <c r="R8691" s="14">
        <f t="shared" ca="1" si="1462"/>
        <v>108.63517577517291</v>
      </c>
    </row>
    <row r="8692" spans="8:18">
      <c r="H8692">
        <v>3000</v>
      </c>
      <c r="I8692">
        <f t="shared" ca="1" si="1456"/>
        <v>86</v>
      </c>
      <c r="J8692" s="14">
        <f t="shared" ca="1" si="1457"/>
        <v>108.188</v>
      </c>
      <c r="K8692" s="14">
        <f t="shared" ca="1" si="1464"/>
        <v>8.9318162373091674</v>
      </c>
      <c r="L8692" s="14" t="str">
        <f t="shared" ca="1" si="1458"/>
        <v>above</v>
      </c>
      <c r="N8692">
        <f t="shared" si="1463"/>
        <v>8684</v>
      </c>
      <c r="O8692" s="14">
        <f t="shared" ca="1" si="1459"/>
        <v>123.27363443203977</v>
      </c>
      <c r="P8692" s="14">
        <f t="shared" ca="1" si="1460"/>
        <v>168.86280127029232</v>
      </c>
      <c r="Q8692" s="14">
        <f t="shared" ca="1" si="1461"/>
        <v>9.6449717272893682</v>
      </c>
      <c r="R8692" s="14" t="str">
        <f t="shared" ca="1" si="1462"/>
        <v>above</v>
      </c>
    </row>
    <row r="8693" spans="8:18">
      <c r="H8693">
        <v>3000</v>
      </c>
      <c r="I8693">
        <f t="shared" ca="1" si="1456"/>
        <v>24</v>
      </c>
      <c r="J8693" s="14">
        <f t="shared" ca="1" si="1457"/>
        <v>25.728000000000002</v>
      </c>
      <c r="K8693" s="14">
        <f t="shared" ca="1" si="1464"/>
        <v>6.4377516497364011</v>
      </c>
      <c r="L8693" s="14" t="str">
        <f t="shared" ca="1" si="1458"/>
        <v>above</v>
      </c>
      <c r="N8693">
        <f t="shared" si="1463"/>
        <v>8685</v>
      </c>
      <c r="O8693" s="14">
        <f t="shared" ca="1" si="1459"/>
        <v>121.94382512097141</v>
      </c>
      <c r="P8693" s="14">
        <f t="shared" ca="1" si="1460"/>
        <v>166.55471457637358</v>
      </c>
      <c r="Q8693" s="14">
        <f t="shared" ca="1" si="1461"/>
        <v>9.6234550894335005</v>
      </c>
      <c r="R8693" s="14" t="str">
        <f t="shared" ca="1" si="1462"/>
        <v>above</v>
      </c>
    </row>
    <row r="8694" spans="8:18">
      <c r="H8694">
        <v>3000</v>
      </c>
      <c r="I8694">
        <f t="shared" ca="1" si="1456"/>
        <v>85</v>
      </c>
      <c r="J8694" s="14">
        <f t="shared" ca="1" si="1457"/>
        <v>106.675</v>
      </c>
      <c r="K8694" s="14">
        <f t="shared" ca="1" si="1464"/>
        <v>8.9086945925070147</v>
      </c>
      <c r="L8694" s="14" t="str">
        <f t="shared" ca="1" si="1458"/>
        <v>above</v>
      </c>
      <c r="N8694">
        <f t="shared" si="1463"/>
        <v>8686</v>
      </c>
      <c r="O8694" s="14">
        <f t="shared" ca="1" si="1459"/>
        <v>131.28293433226639</v>
      </c>
      <c r="P8694" s="14">
        <f t="shared" ca="1" si="1460"/>
        <v>182.98856087293692</v>
      </c>
      <c r="Q8694" s="14">
        <f t="shared" ca="1" si="1461"/>
        <v>9.7698861412063369</v>
      </c>
      <c r="R8694" s="14" t="str">
        <f t="shared" ca="1" si="1462"/>
        <v>above</v>
      </c>
    </row>
    <row r="8695" spans="8:18">
      <c r="H8695">
        <v>3000</v>
      </c>
      <c r="I8695">
        <f t="shared" ca="1" si="1456"/>
        <v>59</v>
      </c>
      <c r="J8695" s="14">
        <f t="shared" ca="1" si="1457"/>
        <v>69.442999999999998</v>
      </c>
      <c r="K8695" s="14">
        <f t="shared" ca="1" si="1464"/>
        <v>8.1886891244442008</v>
      </c>
      <c r="L8695" s="14" t="str">
        <f t="shared" ca="1" si="1458"/>
        <v>above</v>
      </c>
      <c r="N8695">
        <f t="shared" si="1463"/>
        <v>8687</v>
      </c>
      <c r="O8695" s="14">
        <f t="shared" ca="1" si="1459"/>
        <v>167.24015717383966</v>
      </c>
      <c r="P8695" s="14">
        <f t="shared" ca="1" si="1460"/>
        <v>251.14796768843144</v>
      </c>
      <c r="Q8695" s="14">
        <f t="shared" ca="1" si="1461"/>
        <v>10.250784931235943</v>
      </c>
      <c r="R8695" s="14" t="str">
        <f t="shared" ca="1" si="1462"/>
        <v>above</v>
      </c>
    </row>
    <row r="8696" spans="8:18">
      <c r="H8696">
        <v>3000</v>
      </c>
      <c r="I8696">
        <f t="shared" ca="1" si="1456"/>
        <v>71</v>
      </c>
      <c r="J8696" s="14">
        <f t="shared" ca="1" si="1457"/>
        <v>86.123000000000005</v>
      </c>
      <c r="K8696" s="14">
        <f t="shared" ca="1" si="1464"/>
        <v>8.5533322380321106</v>
      </c>
      <c r="L8696" s="14" t="str">
        <f t="shared" ca="1" si="1458"/>
        <v>above</v>
      </c>
      <c r="N8696">
        <f t="shared" si="1463"/>
        <v>8688</v>
      </c>
      <c r="O8696" s="14">
        <f t="shared" ca="1" si="1459"/>
        <v>171.92100095841423</v>
      </c>
      <c r="P8696" s="14">
        <f t="shared" ca="1" si="1460"/>
        <v>260.59149267004341</v>
      </c>
      <c r="Q8696" s="14">
        <f t="shared" ca="1" si="1461"/>
        <v>10.305669696692515</v>
      </c>
      <c r="R8696" s="14" t="str">
        <f t="shared" ca="1" si="1462"/>
        <v>above</v>
      </c>
    </row>
    <row r="8697" spans="8:18">
      <c r="H8697">
        <v>3000</v>
      </c>
      <c r="I8697">
        <f t="shared" ca="1" si="1456"/>
        <v>11</v>
      </c>
      <c r="J8697" s="14">
        <f t="shared" ca="1" si="1457"/>
        <v>11.363</v>
      </c>
      <c r="K8697" s="14">
        <f t="shared" ca="1" si="1464"/>
        <v>4.9698132995760007</v>
      </c>
      <c r="L8697" s="14">
        <f t="shared" ca="1" si="1458"/>
        <v>11</v>
      </c>
      <c r="N8697">
        <f t="shared" si="1463"/>
        <v>8689</v>
      </c>
      <c r="O8697" s="14">
        <f t="shared" ca="1" si="1459"/>
        <v>162.00056517402845</v>
      </c>
      <c r="P8697" s="14">
        <f t="shared" ca="1" si="1460"/>
        <v>240.73311452414237</v>
      </c>
      <c r="Q8697" s="14">
        <f t="shared" ca="1" si="1461"/>
        <v>10.187507336252159</v>
      </c>
      <c r="R8697" s="14" t="str">
        <f t="shared" ca="1" si="1462"/>
        <v>above</v>
      </c>
    </row>
    <row r="8698" spans="8:18">
      <c r="H8698">
        <v>3000</v>
      </c>
      <c r="I8698">
        <f t="shared" ca="1" si="1456"/>
        <v>53</v>
      </c>
      <c r="J8698" s="14">
        <f t="shared" ca="1" si="1457"/>
        <v>61.427</v>
      </c>
      <c r="K8698" s="14">
        <f t="shared" ca="1" si="1464"/>
        <v>7.977968093128549</v>
      </c>
      <c r="L8698" s="14" t="str">
        <f t="shared" ca="1" si="1458"/>
        <v>above</v>
      </c>
      <c r="N8698">
        <f t="shared" si="1463"/>
        <v>8690</v>
      </c>
      <c r="O8698" s="14">
        <f t="shared" ca="1" si="1459"/>
        <v>180.63722368748938</v>
      </c>
      <c r="P8698" s="14">
        <f t="shared" ca="1" si="1460"/>
        <v>278.52664343206163</v>
      </c>
      <c r="Q8698" s="14">
        <f t="shared" ca="1" si="1461"/>
        <v>10.404022842830251</v>
      </c>
      <c r="R8698" s="14" t="str">
        <f t="shared" ca="1" si="1462"/>
        <v>above</v>
      </c>
    </row>
    <row r="8699" spans="8:18">
      <c r="H8699">
        <v>3000</v>
      </c>
      <c r="I8699">
        <f t="shared" ca="1" si="1456"/>
        <v>70</v>
      </c>
      <c r="J8699" s="14">
        <f t="shared" ca="1" si="1457"/>
        <v>84.7</v>
      </c>
      <c r="K8699" s="14">
        <f t="shared" ca="1" si="1464"/>
        <v>8.5253597540826309</v>
      </c>
      <c r="L8699" s="14" t="str">
        <f t="shared" ca="1" si="1458"/>
        <v>above</v>
      </c>
      <c r="N8699">
        <f t="shared" si="1463"/>
        <v>8691</v>
      </c>
      <c r="O8699" s="14">
        <f t="shared" ca="1" si="1459"/>
        <v>166.31812145218319</v>
      </c>
      <c r="P8699" s="14">
        <f t="shared" ca="1" si="1460"/>
        <v>249.30327402233269</v>
      </c>
      <c r="Q8699" s="14">
        <f t="shared" ca="1" si="1461"/>
        <v>10.239793838469984</v>
      </c>
      <c r="R8699" s="14" t="str">
        <f t="shared" ca="1" si="1462"/>
        <v>above</v>
      </c>
    </row>
    <row r="8700" spans="8:18">
      <c r="H8700">
        <v>3000</v>
      </c>
      <c r="I8700">
        <f t="shared" ca="1" si="1456"/>
        <v>85</v>
      </c>
      <c r="J8700" s="14">
        <f t="shared" ca="1" si="1457"/>
        <v>106.675</v>
      </c>
      <c r="K8700" s="14">
        <f t="shared" ca="1" si="1464"/>
        <v>8.9086945925070147</v>
      </c>
      <c r="L8700" s="14" t="str">
        <f t="shared" ca="1" si="1458"/>
        <v>above</v>
      </c>
      <c r="N8700">
        <f t="shared" si="1463"/>
        <v>8692</v>
      </c>
      <c r="O8700" s="14">
        <f t="shared" ca="1" si="1459"/>
        <v>156.63081461395123</v>
      </c>
      <c r="P8700" s="14">
        <f t="shared" ca="1" si="1460"/>
        <v>230.23045087384111</v>
      </c>
      <c r="Q8700" s="14">
        <f t="shared" ca="1" si="1461"/>
        <v>10.120511365023223</v>
      </c>
      <c r="R8700" s="14" t="str">
        <f t="shared" ca="1" si="1462"/>
        <v>above</v>
      </c>
    </row>
    <row r="8701" spans="8:18">
      <c r="H8701">
        <v>3000</v>
      </c>
      <c r="I8701">
        <f t="shared" ca="1" si="1456"/>
        <v>99</v>
      </c>
      <c r="J8701" s="14">
        <f t="shared" ca="1" si="1457"/>
        <v>128.40299999999999</v>
      </c>
      <c r="K8701" s="14">
        <f t="shared" ca="1" si="1464"/>
        <v>9.2103403719761836</v>
      </c>
      <c r="L8701" s="14" t="str">
        <f t="shared" ca="1" si="1458"/>
        <v>above</v>
      </c>
      <c r="N8701">
        <f t="shared" si="1463"/>
        <v>8693</v>
      </c>
      <c r="O8701" s="14">
        <f t="shared" ca="1" si="1459"/>
        <v>144.03974831132194</v>
      </c>
      <c r="P8701" s="14">
        <f t="shared" ca="1" si="1460"/>
        <v>206.28209559208887</v>
      </c>
      <c r="Q8701" s="14">
        <f t="shared" ca="1" si="1461"/>
        <v>9.9540156622796161</v>
      </c>
      <c r="R8701" s="14" t="str">
        <f t="shared" ca="1" si="1462"/>
        <v>above</v>
      </c>
    </row>
    <row r="8702" spans="8:18">
      <c r="H8702">
        <v>3000</v>
      </c>
      <c r="I8702">
        <f t="shared" ca="1" si="1456"/>
        <v>95</v>
      </c>
      <c r="J8702" s="14">
        <f t="shared" ca="1" si="1457"/>
        <v>122.075</v>
      </c>
      <c r="K8702" s="14">
        <f t="shared" ca="1" si="1464"/>
        <v>9.1286963829356722</v>
      </c>
      <c r="L8702" s="14" t="str">
        <f t="shared" ca="1" si="1458"/>
        <v>above</v>
      </c>
      <c r="N8702">
        <f t="shared" si="1463"/>
        <v>8694</v>
      </c>
      <c r="O8702" s="14">
        <f t="shared" ca="1" si="1459"/>
        <v>181.47285108283307</v>
      </c>
      <c r="P8702" s="14">
        <f t="shared" ca="1" si="1460"/>
        <v>280.27003812322943</v>
      </c>
      <c r="Q8702" s="14">
        <f t="shared" ca="1" si="1461"/>
        <v>10.413202801533094</v>
      </c>
      <c r="R8702" s="14" t="str">
        <f t="shared" ca="1" si="1462"/>
        <v>above</v>
      </c>
    </row>
    <row r="8703" spans="8:18">
      <c r="H8703">
        <v>3000</v>
      </c>
      <c r="I8703">
        <f t="shared" ca="1" si="1456"/>
        <v>28</v>
      </c>
      <c r="J8703" s="14">
        <f t="shared" ca="1" si="1457"/>
        <v>30.352</v>
      </c>
      <c r="K8703" s="14">
        <f t="shared" ca="1" si="1464"/>
        <v>6.7345916599729483</v>
      </c>
      <c r="L8703" s="14" t="str">
        <f t="shared" ca="1" si="1458"/>
        <v>above</v>
      </c>
      <c r="N8703">
        <f t="shared" si="1463"/>
        <v>8695</v>
      </c>
      <c r="O8703" s="14">
        <f t="shared" ca="1" si="1459"/>
        <v>140.36544031064307</v>
      </c>
      <c r="P8703" s="14">
        <f t="shared" ca="1" si="1460"/>
        <v>199.47281081144519</v>
      </c>
      <c r="Q8703" s="14">
        <f t="shared" ca="1" si="1461"/>
        <v>9.9026966255469233</v>
      </c>
      <c r="R8703" s="14" t="str">
        <f t="shared" ca="1" si="1462"/>
        <v>above</v>
      </c>
    </row>
    <row r="8704" spans="8:18">
      <c r="H8704">
        <v>3000</v>
      </c>
      <c r="I8704">
        <f t="shared" ca="1" si="1456"/>
        <v>82</v>
      </c>
      <c r="J8704" s="14">
        <f t="shared" ca="1" si="1457"/>
        <v>102.172</v>
      </c>
      <c r="K8704" s="14">
        <f t="shared" ca="1" si="1464"/>
        <v>8.8376812155931965</v>
      </c>
      <c r="L8704" s="14" t="str">
        <f t="shared" ca="1" si="1458"/>
        <v>above</v>
      </c>
      <c r="N8704">
        <f t="shared" si="1463"/>
        <v>8696</v>
      </c>
      <c r="O8704" s="14">
        <f t="shared" ca="1" si="1459"/>
        <v>164.2815414488571</v>
      </c>
      <c r="P8704" s="14">
        <f t="shared" ca="1" si="1460"/>
        <v>245.24681603129477</v>
      </c>
      <c r="Q8704" s="14">
        <f t="shared" ca="1" si="1461"/>
        <v>10.215300663231393</v>
      </c>
      <c r="R8704" s="14" t="str">
        <f t="shared" ca="1" si="1462"/>
        <v>above</v>
      </c>
    </row>
    <row r="8705" spans="8:18">
      <c r="H8705">
        <v>3000</v>
      </c>
      <c r="I8705">
        <f t="shared" ca="1" si="1456"/>
        <v>11</v>
      </c>
      <c r="J8705" s="14">
        <f t="shared" ca="1" si="1457"/>
        <v>11.363</v>
      </c>
      <c r="K8705" s="14">
        <f t="shared" ca="1" si="1464"/>
        <v>4.9698132995760007</v>
      </c>
      <c r="L8705" s="14">
        <f t="shared" ca="1" si="1458"/>
        <v>11</v>
      </c>
      <c r="N8705">
        <f t="shared" si="1463"/>
        <v>8697</v>
      </c>
      <c r="O8705" s="14">
        <f t="shared" ca="1" si="1459"/>
        <v>121.53657135968193</v>
      </c>
      <c r="P8705" s="14">
        <f t="shared" ca="1" si="1460"/>
        <v>165.8499858932831</v>
      </c>
      <c r="Q8705" s="14">
        <f t="shared" ca="1" si="1461"/>
        <v>9.616819054283523</v>
      </c>
      <c r="R8705" s="14" t="str">
        <f t="shared" ca="1" si="1462"/>
        <v>above</v>
      </c>
    </row>
    <row r="8706" spans="8:18">
      <c r="H8706">
        <v>3000</v>
      </c>
      <c r="I8706">
        <f t="shared" ca="1" si="1456"/>
        <v>91</v>
      </c>
      <c r="J8706" s="14">
        <f t="shared" ca="1" si="1457"/>
        <v>115.843</v>
      </c>
      <c r="K8706" s="14">
        <f t="shared" ca="1" si="1464"/>
        <v>9.0435771540980809</v>
      </c>
      <c r="L8706" s="14" t="str">
        <f t="shared" ca="1" si="1458"/>
        <v>above</v>
      </c>
      <c r="N8706">
        <f t="shared" si="1463"/>
        <v>8698</v>
      </c>
      <c r="O8706" s="14">
        <f t="shared" ca="1" si="1459"/>
        <v>131.00990858254968</v>
      </c>
      <c r="P8706" s="14">
        <f t="shared" ca="1" si="1460"/>
        <v>182.50069702297375</v>
      </c>
      <c r="Q8706" s="14">
        <f t="shared" ca="1" si="1461"/>
        <v>9.7657539695768989</v>
      </c>
      <c r="R8706" s="14" t="str">
        <f t="shared" ca="1" si="1462"/>
        <v>above</v>
      </c>
    </row>
    <row r="8707" spans="8:18">
      <c r="H8707">
        <v>3000</v>
      </c>
      <c r="I8707">
        <f t="shared" ca="1" si="1456"/>
        <v>40</v>
      </c>
      <c r="J8707" s="14">
        <f t="shared" ca="1" si="1457"/>
        <v>44.8</v>
      </c>
      <c r="K8707" s="14">
        <f t="shared" ca="1" si="1464"/>
        <v>7.4271441334086159</v>
      </c>
      <c r="L8707" s="14" t="str">
        <f t="shared" ca="1" si="1458"/>
        <v>above</v>
      </c>
      <c r="N8707">
        <f t="shared" si="1463"/>
        <v>8699</v>
      </c>
      <c r="O8707" s="14">
        <f t="shared" ca="1" si="1459"/>
        <v>156.00056780205776</v>
      </c>
      <c r="P8707" s="14">
        <f t="shared" ca="1" si="1460"/>
        <v>229.00909926575102</v>
      </c>
      <c r="Q8707" s="14">
        <f t="shared" ca="1" si="1461"/>
        <v>10.112498843830769</v>
      </c>
      <c r="R8707" s="14" t="str">
        <f t="shared" ca="1" si="1462"/>
        <v>above</v>
      </c>
    </row>
    <row r="8708" spans="8:18">
      <c r="H8708">
        <v>3000</v>
      </c>
      <c r="I8708">
        <f t="shared" ca="1" si="1456"/>
        <v>11</v>
      </c>
      <c r="J8708" s="14">
        <f t="shared" ca="1" si="1457"/>
        <v>11.363</v>
      </c>
      <c r="K8708" s="14">
        <f t="shared" ca="1" si="1464"/>
        <v>4.9698132995760007</v>
      </c>
      <c r="L8708" s="14">
        <f t="shared" ca="1" si="1458"/>
        <v>11</v>
      </c>
      <c r="N8708">
        <f t="shared" si="1463"/>
        <v>8700</v>
      </c>
      <c r="O8708" s="14">
        <f t="shared" ca="1" si="1459"/>
        <v>125.49523405215297</v>
      </c>
      <c r="P8708" s="14">
        <f t="shared" ca="1" si="1460"/>
        <v>172.74239536156693</v>
      </c>
      <c r="Q8708" s="14">
        <f t="shared" ca="1" si="1461"/>
        <v>9.68040926396157</v>
      </c>
      <c r="R8708" s="14" t="str">
        <f t="shared" ca="1" si="1462"/>
        <v>above</v>
      </c>
    </row>
    <row r="8709" spans="8:18">
      <c r="H8709">
        <v>3000</v>
      </c>
      <c r="I8709">
        <f t="shared" ca="1" si="1456"/>
        <v>60</v>
      </c>
      <c r="J8709" s="14">
        <f t="shared" ca="1" si="1457"/>
        <v>70.8</v>
      </c>
      <c r="K8709" s="14">
        <f t="shared" ca="1" si="1464"/>
        <v>8.2217477283466227</v>
      </c>
      <c r="L8709" s="14" t="str">
        <f t="shared" ca="1" si="1458"/>
        <v>above</v>
      </c>
      <c r="N8709">
        <f t="shared" si="1463"/>
        <v>8701</v>
      </c>
      <c r="O8709" s="14">
        <f t="shared" ca="1" si="1459"/>
        <v>148.93651010030058</v>
      </c>
      <c r="P8709" s="14">
        <f t="shared" ca="1" si="1460"/>
        <v>215.4827622228714</v>
      </c>
      <c r="Q8709" s="14">
        <f t="shared" ca="1" si="1461"/>
        <v>10.020423876991845</v>
      </c>
      <c r="R8709" s="14" t="str">
        <f t="shared" ca="1" si="1462"/>
        <v>above</v>
      </c>
    </row>
    <row r="8710" spans="8:18">
      <c r="H8710">
        <v>3000</v>
      </c>
      <c r="I8710">
        <f t="shared" ca="1" si="1456"/>
        <v>91</v>
      </c>
      <c r="J8710" s="14">
        <f t="shared" ca="1" si="1457"/>
        <v>115.843</v>
      </c>
      <c r="K8710" s="14">
        <f t="shared" ca="1" si="1464"/>
        <v>9.0435771540980809</v>
      </c>
      <c r="L8710" s="14" t="str">
        <f t="shared" ca="1" si="1458"/>
        <v>above</v>
      </c>
      <c r="N8710">
        <f t="shared" si="1463"/>
        <v>8702</v>
      </c>
      <c r="O8710" s="14">
        <f t="shared" ca="1" si="1459"/>
        <v>138.42097934385953</v>
      </c>
      <c r="P8710" s="14">
        <f t="shared" ca="1" si="1460"/>
        <v>195.90208191139908</v>
      </c>
      <c r="Q8710" s="14">
        <f t="shared" ca="1" si="1461"/>
        <v>9.8749959688960196</v>
      </c>
      <c r="R8710" s="14" t="str">
        <f t="shared" ca="1" si="1462"/>
        <v>above</v>
      </c>
    </row>
    <row r="8711" spans="8:18">
      <c r="H8711">
        <v>3000</v>
      </c>
      <c r="I8711">
        <f t="shared" ca="1" si="1456"/>
        <v>31</v>
      </c>
      <c r="J8711" s="14">
        <f t="shared" ca="1" si="1457"/>
        <v>33.883000000000003</v>
      </c>
      <c r="K8711" s="14">
        <f t="shared" ca="1" si="1464"/>
        <v>6.9314718055994531</v>
      </c>
      <c r="L8711" s="14" t="str">
        <f t="shared" ca="1" si="1458"/>
        <v>above</v>
      </c>
      <c r="N8711">
        <f t="shared" si="1463"/>
        <v>8703</v>
      </c>
      <c r="O8711" s="14">
        <f t="shared" ca="1" si="1459"/>
        <v>127.81562600935447</v>
      </c>
      <c r="P8711" s="14">
        <f t="shared" ca="1" si="1460"/>
        <v>176.82612876584398</v>
      </c>
      <c r="Q8711" s="14">
        <f t="shared" ca="1" si="1461"/>
        <v>9.716764252519976</v>
      </c>
      <c r="R8711" s="14" t="str">
        <f t="shared" ca="1" si="1462"/>
        <v>above</v>
      </c>
    </row>
    <row r="8712" spans="8:18">
      <c r="H8712">
        <v>3000</v>
      </c>
      <c r="I8712">
        <f t="shared" ca="1" si="1456"/>
        <v>62</v>
      </c>
      <c r="J8712" s="14">
        <f t="shared" ca="1" si="1457"/>
        <v>73.531999999999996</v>
      </c>
      <c r="K8712" s="14">
        <f t="shared" ca="1" si="1464"/>
        <v>8.2862694527830651</v>
      </c>
      <c r="L8712" s="14" t="str">
        <f t="shared" ca="1" si="1458"/>
        <v>above</v>
      </c>
      <c r="N8712">
        <f t="shared" si="1463"/>
        <v>8704</v>
      </c>
      <c r="O8712" s="14">
        <f t="shared" ca="1" si="1459"/>
        <v>174.8619639282318</v>
      </c>
      <c r="P8712" s="14">
        <f t="shared" ca="1" si="1460"/>
        <v>266.59208321474654</v>
      </c>
      <c r="Q8712" s="14">
        <f t="shared" ca="1" si="1461"/>
        <v>10.339398782909852</v>
      </c>
      <c r="R8712" s="14" t="str">
        <f t="shared" ca="1" si="1462"/>
        <v>above</v>
      </c>
    </row>
    <row r="8713" spans="8:18">
      <c r="H8713">
        <v>3000</v>
      </c>
      <c r="I8713">
        <f t="shared" ca="1" si="1456"/>
        <v>61</v>
      </c>
      <c r="J8713" s="14">
        <f t="shared" ca="1" si="1457"/>
        <v>72.162999999999997</v>
      </c>
      <c r="K8713" s="14">
        <f t="shared" ca="1" si="1464"/>
        <v>8.2542687700901833</v>
      </c>
      <c r="L8713" s="14" t="str">
        <f t="shared" ca="1" si="1458"/>
        <v>above</v>
      </c>
      <c r="N8713">
        <f t="shared" si="1463"/>
        <v>8705</v>
      </c>
      <c r="O8713" s="14">
        <f t="shared" ca="1" si="1459"/>
        <v>173.47730181948208</v>
      </c>
      <c r="P8713" s="14">
        <f t="shared" ca="1" si="1460"/>
        <v>263.76042455918514</v>
      </c>
      <c r="Q8713" s="14">
        <f t="shared" ca="1" si="1461"/>
        <v>10.323589315297744</v>
      </c>
      <c r="R8713" s="14" t="str">
        <f t="shared" ca="1" si="1462"/>
        <v>above</v>
      </c>
    </row>
    <row r="8714" spans="8:18">
      <c r="H8714">
        <v>3000</v>
      </c>
      <c r="I8714">
        <f t="shared" ref="I8714:I8777" ca="1" si="1465">RANDBETWEEN(10,100)</f>
        <v>89</v>
      </c>
      <c r="J8714" s="14">
        <f t="shared" ref="J8714:J8777" ca="1" si="1466">0.003*(I8714^2)+I8714</f>
        <v>112.76300000000001</v>
      </c>
      <c r="K8714" s="14">
        <f t="shared" ca="1" si="1464"/>
        <v>8.99961934066053</v>
      </c>
      <c r="L8714" s="14" t="str">
        <f t="shared" ref="L8714:L8777" ca="1" si="1467">IF(I8714&lt;$B$19,I8714,"above")</f>
        <v>above</v>
      </c>
      <c r="N8714">
        <f t="shared" si="1463"/>
        <v>8706</v>
      </c>
      <c r="O8714" s="14">
        <f t="shared" ref="O8714:O8777" ca="1" si="1468">_xlfn.NORM.INV(RAND(),150,25)</f>
        <v>184.12546292870223</v>
      </c>
      <c r="P8714" s="14">
        <f t="shared" ref="P8714:P8777" ca="1" si="1469">0.003*(O8714^2)+O8714</f>
        <v>285.83202122482896</v>
      </c>
      <c r="Q8714" s="14">
        <f t="shared" ref="Q8714:Q8777" ca="1" si="1470">2*LN(O8714+1)</f>
        <v>10.442067546425065</v>
      </c>
      <c r="R8714" s="14" t="str">
        <f t="shared" ref="R8714:R8777" ca="1" si="1471">IF(O8714&lt;=$B$20,O8714,"above")</f>
        <v>above</v>
      </c>
    </row>
    <row r="8715" spans="8:18">
      <c r="H8715">
        <v>3000</v>
      </c>
      <c r="I8715">
        <f t="shared" ca="1" si="1465"/>
        <v>83</v>
      </c>
      <c r="J8715" s="14">
        <f t="shared" ca="1" si="1466"/>
        <v>103.667</v>
      </c>
      <c r="K8715" s="14">
        <f t="shared" ca="1" si="1464"/>
        <v>8.8616335976866267</v>
      </c>
      <c r="L8715" s="14" t="str">
        <f t="shared" ca="1" si="1467"/>
        <v>above</v>
      </c>
      <c r="N8715">
        <f t="shared" ref="N8715:N8778" si="1472">N8714+1</f>
        <v>8707</v>
      </c>
      <c r="O8715" s="14">
        <f t="shared" ca="1" si="1468"/>
        <v>159.75103773970343</v>
      </c>
      <c r="P8715" s="14">
        <f t="shared" ca="1" si="1469"/>
        <v>236.31221991643989</v>
      </c>
      <c r="Q8715" s="14">
        <f t="shared" ca="1" si="1470"/>
        <v>10.159713637418708</v>
      </c>
      <c r="R8715" s="14" t="str">
        <f t="shared" ca="1" si="1471"/>
        <v>above</v>
      </c>
    </row>
    <row r="8716" spans="8:18">
      <c r="H8716">
        <v>3000</v>
      </c>
      <c r="I8716">
        <f t="shared" ca="1" si="1465"/>
        <v>87</v>
      </c>
      <c r="J8716" s="14">
        <f t="shared" ca="1" si="1466"/>
        <v>109.70699999999999</v>
      </c>
      <c r="K8716" s="14">
        <f t="shared" ca="1" si="1464"/>
        <v>8.9546736289564137</v>
      </c>
      <c r="L8716" s="14" t="str">
        <f t="shared" ca="1" si="1467"/>
        <v>above</v>
      </c>
      <c r="N8716">
        <f t="shared" si="1472"/>
        <v>8708</v>
      </c>
      <c r="O8716" s="14">
        <f t="shared" ca="1" si="1468"/>
        <v>118.00706704646194</v>
      </c>
      <c r="P8716" s="14">
        <f t="shared" ca="1" si="1469"/>
        <v>159.78407066518645</v>
      </c>
      <c r="Q8716" s="14">
        <f t="shared" ca="1" si="1470"/>
        <v>9.5583657565865057</v>
      </c>
      <c r="R8716" s="14">
        <f t="shared" ca="1" si="1471"/>
        <v>118.00706704646194</v>
      </c>
    </row>
    <row r="8717" spans="8:18">
      <c r="H8717">
        <v>3000</v>
      </c>
      <c r="I8717">
        <f t="shared" ca="1" si="1465"/>
        <v>47</v>
      </c>
      <c r="J8717" s="14">
        <f t="shared" ca="1" si="1466"/>
        <v>53.627000000000002</v>
      </c>
      <c r="K8717" s="14">
        <f t="shared" ca="1" si="1464"/>
        <v>7.7424020218157823</v>
      </c>
      <c r="L8717" s="14" t="str">
        <f t="shared" ca="1" si="1467"/>
        <v>above</v>
      </c>
      <c r="N8717">
        <f t="shared" si="1472"/>
        <v>8709</v>
      </c>
      <c r="O8717" s="14">
        <f t="shared" ca="1" si="1468"/>
        <v>200.08096453173246</v>
      </c>
      <c r="P8717" s="14">
        <f t="shared" ca="1" si="1469"/>
        <v>320.17814163557762</v>
      </c>
      <c r="Q8717" s="14">
        <f t="shared" ca="1" si="1470"/>
        <v>10.607415271138098</v>
      </c>
      <c r="R8717" s="14" t="str">
        <f t="shared" ca="1" si="1471"/>
        <v>above</v>
      </c>
    </row>
    <row r="8718" spans="8:18">
      <c r="H8718">
        <v>3000</v>
      </c>
      <c r="I8718">
        <f t="shared" ca="1" si="1465"/>
        <v>100</v>
      </c>
      <c r="J8718" s="14">
        <f t="shared" ca="1" si="1466"/>
        <v>130</v>
      </c>
      <c r="K8718" s="14">
        <f t="shared" ca="1" si="1464"/>
        <v>9.2302410336825194</v>
      </c>
      <c r="L8718" s="14" t="str">
        <f t="shared" ca="1" si="1467"/>
        <v>above</v>
      </c>
      <c r="N8718">
        <f t="shared" si="1472"/>
        <v>8710</v>
      </c>
      <c r="O8718" s="14">
        <f t="shared" ca="1" si="1468"/>
        <v>128.92197455566523</v>
      </c>
      <c r="P8718" s="14">
        <f t="shared" ca="1" si="1469"/>
        <v>178.78460112566</v>
      </c>
      <c r="Q8718" s="14">
        <f t="shared" ca="1" si="1470"/>
        <v>9.7338681490807453</v>
      </c>
      <c r="R8718" s="14" t="str">
        <f t="shared" ca="1" si="1471"/>
        <v>above</v>
      </c>
    </row>
    <row r="8719" spans="8:18">
      <c r="H8719">
        <v>3000</v>
      </c>
      <c r="I8719">
        <f t="shared" ca="1" si="1465"/>
        <v>46</v>
      </c>
      <c r="J8719" s="14">
        <f t="shared" ca="1" si="1466"/>
        <v>52.347999999999999</v>
      </c>
      <c r="K8719" s="14">
        <f t="shared" ca="1" si="1464"/>
        <v>7.7002952034201169</v>
      </c>
      <c r="L8719" s="14" t="str">
        <f t="shared" ca="1" si="1467"/>
        <v>above</v>
      </c>
      <c r="N8719">
        <f t="shared" si="1472"/>
        <v>8711</v>
      </c>
      <c r="O8719" s="14">
        <f t="shared" ca="1" si="1468"/>
        <v>157.10132793508504</v>
      </c>
      <c r="P8719" s="14">
        <f t="shared" ca="1" si="1469"/>
        <v>231.14380965198643</v>
      </c>
      <c r="Q8719" s="14">
        <f t="shared" ca="1" si="1470"/>
        <v>10.126472287033106</v>
      </c>
      <c r="R8719" s="14" t="str">
        <f t="shared" ca="1" si="1471"/>
        <v>above</v>
      </c>
    </row>
    <row r="8720" spans="8:18">
      <c r="H8720">
        <v>3000</v>
      </c>
      <c r="I8720">
        <f t="shared" ca="1" si="1465"/>
        <v>54</v>
      </c>
      <c r="J8720" s="14">
        <f t="shared" ca="1" si="1466"/>
        <v>62.747999999999998</v>
      </c>
      <c r="K8720" s="14">
        <f t="shared" ca="1" si="1464"/>
        <v>8.0146663704649423</v>
      </c>
      <c r="L8720" s="14" t="str">
        <f t="shared" ca="1" si="1467"/>
        <v>above</v>
      </c>
      <c r="N8720">
        <f t="shared" si="1472"/>
        <v>8712</v>
      </c>
      <c r="O8720" s="14">
        <f t="shared" ca="1" si="1468"/>
        <v>161.43175123954225</v>
      </c>
      <c r="P8720" s="14">
        <f t="shared" ca="1" si="1469"/>
        <v>239.61238216433861</v>
      </c>
      <c r="Q8720" s="14">
        <f t="shared" ca="1" si="1470"/>
        <v>10.180515842352492</v>
      </c>
      <c r="R8720" s="14" t="str">
        <f t="shared" ca="1" si="1471"/>
        <v>above</v>
      </c>
    </row>
    <row r="8721" spans="8:18">
      <c r="H8721">
        <v>3000</v>
      </c>
      <c r="I8721">
        <f t="shared" ca="1" si="1465"/>
        <v>11</v>
      </c>
      <c r="J8721" s="14">
        <f t="shared" ca="1" si="1466"/>
        <v>11.363</v>
      </c>
      <c r="K8721" s="14">
        <f t="shared" ca="1" si="1464"/>
        <v>4.9698132995760007</v>
      </c>
      <c r="L8721" s="14">
        <f t="shared" ca="1" si="1467"/>
        <v>11</v>
      </c>
      <c r="N8721">
        <f t="shared" si="1472"/>
        <v>8713</v>
      </c>
      <c r="O8721" s="14">
        <f t="shared" ca="1" si="1468"/>
        <v>221.65123906575215</v>
      </c>
      <c r="P8721" s="14">
        <f t="shared" ca="1" si="1469"/>
        <v>369.03905440390179</v>
      </c>
      <c r="Q8721" s="14">
        <f t="shared" ca="1" si="1470"/>
        <v>10.811213193670651</v>
      </c>
      <c r="R8721" s="14" t="str">
        <f t="shared" ca="1" si="1471"/>
        <v>above</v>
      </c>
    </row>
    <row r="8722" spans="8:18">
      <c r="H8722">
        <v>3000</v>
      </c>
      <c r="I8722">
        <f t="shared" ca="1" si="1465"/>
        <v>83</v>
      </c>
      <c r="J8722" s="14">
        <f t="shared" ca="1" si="1466"/>
        <v>103.667</v>
      </c>
      <c r="K8722" s="14">
        <f t="shared" ca="1" si="1464"/>
        <v>8.8616335976866267</v>
      </c>
      <c r="L8722" s="14" t="str">
        <f t="shared" ca="1" si="1467"/>
        <v>above</v>
      </c>
      <c r="N8722">
        <f t="shared" si="1472"/>
        <v>8714</v>
      </c>
      <c r="O8722" s="14">
        <f t="shared" ca="1" si="1468"/>
        <v>129.30476132080483</v>
      </c>
      <c r="P8722" s="14">
        <f t="shared" ca="1" si="1469"/>
        <v>179.46392522149574</v>
      </c>
      <c r="Q8722" s="14">
        <f t="shared" ca="1" si="1470"/>
        <v>9.7397520493638972</v>
      </c>
      <c r="R8722" s="14" t="str">
        <f t="shared" ca="1" si="1471"/>
        <v>above</v>
      </c>
    </row>
    <row r="8723" spans="8:18">
      <c r="H8723">
        <v>3000</v>
      </c>
      <c r="I8723">
        <f t="shared" ca="1" si="1465"/>
        <v>57</v>
      </c>
      <c r="J8723" s="14">
        <f t="shared" ca="1" si="1466"/>
        <v>66.747</v>
      </c>
      <c r="K8723" s="14">
        <f t="shared" ca="1" si="1464"/>
        <v>8.1208860210928382</v>
      </c>
      <c r="L8723" s="14" t="str">
        <f t="shared" ca="1" si="1467"/>
        <v>above</v>
      </c>
      <c r="N8723">
        <f t="shared" si="1472"/>
        <v>8715</v>
      </c>
      <c r="O8723" s="14">
        <f t="shared" ca="1" si="1468"/>
        <v>173.52546771480988</v>
      </c>
      <c r="P8723" s="14">
        <f t="shared" ca="1" si="1469"/>
        <v>263.85873155174045</v>
      </c>
      <c r="Q8723" s="14">
        <f t="shared" ca="1" si="1470"/>
        <v>10.324141355566054</v>
      </c>
      <c r="R8723" s="14" t="str">
        <f t="shared" ca="1" si="1471"/>
        <v>above</v>
      </c>
    </row>
    <row r="8724" spans="8:18">
      <c r="H8724">
        <v>3000</v>
      </c>
      <c r="I8724">
        <f t="shared" ca="1" si="1465"/>
        <v>63</v>
      </c>
      <c r="J8724" s="14">
        <f t="shared" ca="1" si="1466"/>
        <v>74.906999999999996</v>
      </c>
      <c r="K8724" s="14">
        <f t="shared" ca="1" si="1464"/>
        <v>8.317766166719343</v>
      </c>
      <c r="L8724" s="14" t="str">
        <f t="shared" ca="1" si="1467"/>
        <v>above</v>
      </c>
      <c r="N8724">
        <f t="shared" si="1472"/>
        <v>8716</v>
      </c>
      <c r="O8724" s="14">
        <f t="shared" ca="1" si="1468"/>
        <v>170.31085360749239</v>
      </c>
      <c r="P8724" s="14">
        <f t="shared" ca="1" si="1469"/>
        <v>257.32821417703053</v>
      </c>
      <c r="Q8724" s="14">
        <f t="shared" ca="1" si="1470"/>
        <v>10.286959527106889</v>
      </c>
      <c r="R8724" s="14" t="str">
        <f t="shared" ca="1" si="1471"/>
        <v>above</v>
      </c>
    </row>
    <row r="8725" spans="8:18">
      <c r="H8725">
        <v>3000</v>
      </c>
      <c r="I8725">
        <f t="shared" ca="1" si="1465"/>
        <v>42</v>
      </c>
      <c r="J8725" s="14">
        <f t="shared" ca="1" si="1466"/>
        <v>47.292000000000002</v>
      </c>
      <c r="K8725" s="14">
        <f t="shared" ca="1" si="1464"/>
        <v>7.5224002313871248</v>
      </c>
      <c r="L8725" s="14" t="str">
        <f t="shared" ca="1" si="1467"/>
        <v>above</v>
      </c>
      <c r="N8725">
        <f t="shared" si="1472"/>
        <v>8717</v>
      </c>
      <c r="O8725" s="14">
        <f t="shared" ca="1" si="1468"/>
        <v>148.24984809531537</v>
      </c>
      <c r="P8725" s="14">
        <f t="shared" ca="1" si="1469"/>
        <v>214.18390047616762</v>
      </c>
      <c r="Q8725" s="14">
        <f t="shared" ca="1" si="1470"/>
        <v>10.011243468970724</v>
      </c>
      <c r="R8725" s="14" t="str">
        <f t="shared" ca="1" si="1471"/>
        <v>above</v>
      </c>
    </row>
    <row r="8726" spans="8:18">
      <c r="H8726">
        <v>3000</v>
      </c>
      <c r="I8726">
        <f t="shared" ca="1" si="1465"/>
        <v>80</v>
      </c>
      <c r="J8726" s="14">
        <f t="shared" ca="1" si="1466"/>
        <v>99.2</v>
      </c>
      <c r="K8726" s="14">
        <f t="shared" ca="1" si="1464"/>
        <v>8.7888983093448783</v>
      </c>
      <c r="L8726" s="14" t="str">
        <f t="shared" ca="1" si="1467"/>
        <v>above</v>
      </c>
      <c r="N8726">
        <f t="shared" si="1472"/>
        <v>8718</v>
      </c>
      <c r="O8726" s="14">
        <f t="shared" ca="1" si="1468"/>
        <v>159.0730467095714</v>
      </c>
      <c r="P8726" s="14">
        <f t="shared" ca="1" si="1469"/>
        <v>234.98574927796784</v>
      </c>
      <c r="Q8726" s="14">
        <f t="shared" ca="1" si="1470"/>
        <v>10.151260505970175</v>
      </c>
      <c r="R8726" s="14" t="str">
        <f t="shared" ca="1" si="1471"/>
        <v>above</v>
      </c>
    </row>
    <row r="8727" spans="8:18">
      <c r="H8727">
        <v>3000</v>
      </c>
      <c r="I8727">
        <f t="shared" ca="1" si="1465"/>
        <v>44</v>
      </c>
      <c r="J8727" s="14">
        <f t="shared" ca="1" si="1466"/>
        <v>49.808</v>
      </c>
      <c r="K8727" s="14">
        <f t="shared" ca="1" si="1464"/>
        <v>7.6133249795406392</v>
      </c>
      <c r="L8727" s="14" t="str">
        <f t="shared" ca="1" si="1467"/>
        <v>above</v>
      </c>
      <c r="N8727">
        <f t="shared" si="1472"/>
        <v>8719</v>
      </c>
      <c r="O8727" s="14">
        <f t="shared" ca="1" si="1468"/>
        <v>131.43530759846692</v>
      </c>
      <c r="P8727" s="14">
        <f t="shared" ca="1" si="1469"/>
        <v>183.26102784897779</v>
      </c>
      <c r="Q8727" s="14">
        <f t="shared" ca="1" si="1470"/>
        <v>9.7721885633124579</v>
      </c>
      <c r="R8727" s="14" t="str">
        <f t="shared" ca="1" si="1471"/>
        <v>above</v>
      </c>
    </row>
    <row r="8728" spans="8:18">
      <c r="H8728">
        <v>3000</v>
      </c>
      <c r="I8728">
        <f t="shared" ca="1" si="1465"/>
        <v>70</v>
      </c>
      <c r="J8728" s="14">
        <f t="shared" ca="1" si="1466"/>
        <v>84.7</v>
      </c>
      <c r="K8728" s="14">
        <f t="shared" ca="1" si="1464"/>
        <v>8.5253597540826309</v>
      </c>
      <c r="L8728" s="14" t="str">
        <f t="shared" ca="1" si="1467"/>
        <v>above</v>
      </c>
      <c r="N8728">
        <f t="shared" si="1472"/>
        <v>8720</v>
      </c>
      <c r="O8728" s="14">
        <f t="shared" ca="1" si="1468"/>
        <v>176.2547168622674</v>
      </c>
      <c r="P8728" s="14">
        <f t="shared" ca="1" si="1469"/>
        <v>269.45189251086151</v>
      </c>
      <c r="Q8728" s="14">
        <f t="shared" ca="1" si="1470"/>
        <v>10.355175552821738</v>
      </c>
      <c r="R8728" s="14" t="str">
        <f t="shared" ca="1" si="1471"/>
        <v>above</v>
      </c>
    </row>
    <row r="8729" spans="8:18">
      <c r="H8729">
        <v>3000</v>
      </c>
      <c r="I8729">
        <f t="shared" ca="1" si="1465"/>
        <v>94</v>
      </c>
      <c r="J8729" s="14">
        <f t="shared" ca="1" si="1466"/>
        <v>120.508</v>
      </c>
      <c r="K8729" s="14">
        <f t="shared" ref="K8729:K8792" ca="1" si="1473">2*LN(I8729+1)</f>
        <v>9.1077537832010815</v>
      </c>
      <c r="L8729" s="14" t="str">
        <f t="shared" ca="1" si="1467"/>
        <v>above</v>
      </c>
      <c r="N8729">
        <f t="shared" si="1472"/>
        <v>8721</v>
      </c>
      <c r="O8729" s="14">
        <f t="shared" ca="1" si="1468"/>
        <v>162.164335321061</v>
      </c>
      <c r="P8729" s="14">
        <f t="shared" ca="1" si="1469"/>
        <v>241.05615027142557</v>
      </c>
      <c r="Q8729" s="14">
        <f t="shared" ca="1" si="1470"/>
        <v>10.189515770152273</v>
      </c>
      <c r="R8729" s="14" t="str">
        <f t="shared" ca="1" si="1471"/>
        <v>above</v>
      </c>
    </row>
    <row r="8730" spans="8:18">
      <c r="H8730">
        <v>3000</v>
      </c>
      <c r="I8730">
        <f t="shared" ca="1" si="1465"/>
        <v>39</v>
      </c>
      <c r="J8730" s="14">
        <f t="shared" ca="1" si="1466"/>
        <v>43.563000000000002</v>
      </c>
      <c r="K8730" s="14">
        <f t="shared" ca="1" si="1473"/>
        <v>7.3777589082278725</v>
      </c>
      <c r="L8730" s="14" t="str">
        <f t="shared" ca="1" si="1467"/>
        <v>above</v>
      </c>
      <c r="N8730">
        <f t="shared" si="1472"/>
        <v>8722</v>
      </c>
      <c r="O8730" s="14">
        <f t="shared" ca="1" si="1468"/>
        <v>132.11810601658229</v>
      </c>
      <c r="P8730" s="14">
        <f t="shared" ca="1" si="1469"/>
        <v>184.48368782880891</v>
      </c>
      <c r="Q8730" s="14">
        <f t="shared" ca="1" si="1470"/>
        <v>9.7824734986636557</v>
      </c>
      <c r="R8730" s="14" t="str">
        <f t="shared" ca="1" si="1471"/>
        <v>above</v>
      </c>
    </row>
    <row r="8731" spans="8:18">
      <c r="H8731">
        <v>3000</v>
      </c>
      <c r="I8731">
        <f t="shared" ca="1" si="1465"/>
        <v>51</v>
      </c>
      <c r="J8731" s="14">
        <f t="shared" ca="1" si="1466"/>
        <v>58.802999999999997</v>
      </c>
      <c r="K8731" s="14">
        <f t="shared" ca="1" si="1473"/>
        <v>7.9024874371628551</v>
      </c>
      <c r="L8731" s="14" t="str">
        <f t="shared" ca="1" si="1467"/>
        <v>above</v>
      </c>
      <c r="N8731">
        <f t="shared" si="1472"/>
        <v>8723</v>
      </c>
      <c r="O8731" s="14">
        <f t="shared" ca="1" si="1468"/>
        <v>195.91527398299928</v>
      </c>
      <c r="P8731" s="14">
        <f t="shared" ca="1" si="1469"/>
        <v>311.0636577225003</v>
      </c>
      <c r="Q8731" s="14">
        <f t="shared" ca="1" si="1470"/>
        <v>10.565547109843852</v>
      </c>
      <c r="R8731" s="14" t="str">
        <f t="shared" ca="1" si="1471"/>
        <v>above</v>
      </c>
    </row>
    <row r="8732" spans="8:18">
      <c r="H8732">
        <v>3000</v>
      </c>
      <c r="I8732">
        <f t="shared" ca="1" si="1465"/>
        <v>87</v>
      </c>
      <c r="J8732" s="14">
        <f t="shared" ca="1" si="1466"/>
        <v>109.70699999999999</v>
      </c>
      <c r="K8732" s="14">
        <f t="shared" ca="1" si="1473"/>
        <v>8.9546736289564137</v>
      </c>
      <c r="L8732" s="14" t="str">
        <f t="shared" ca="1" si="1467"/>
        <v>above</v>
      </c>
      <c r="N8732">
        <f t="shared" si="1472"/>
        <v>8724</v>
      </c>
      <c r="O8732" s="14">
        <f t="shared" ca="1" si="1468"/>
        <v>157.0927340683844</v>
      </c>
      <c r="P8732" s="14">
        <f t="shared" ca="1" si="1469"/>
        <v>231.12711535962484</v>
      </c>
      <c r="Q8732" s="14">
        <f t="shared" ca="1" si="1470"/>
        <v>10.126363570675206</v>
      </c>
      <c r="R8732" s="14" t="str">
        <f t="shared" ca="1" si="1471"/>
        <v>above</v>
      </c>
    </row>
    <row r="8733" spans="8:18">
      <c r="H8733">
        <v>3000</v>
      </c>
      <c r="I8733">
        <f t="shared" ca="1" si="1465"/>
        <v>37</v>
      </c>
      <c r="J8733" s="14">
        <f t="shared" ca="1" si="1466"/>
        <v>41.106999999999999</v>
      </c>
      <c r="K8733" s="14">
        <f t="shared" ca="1" si="1473"/>
        <v>7.2751723194527713</v>
      </c>
      <c r="L8733" s="14" t="str">
        <f t="shared" ca="1" si="1467"/>
        <v>above</v>
      </c>
      <c r="N8733">
        <f t="shared" si="1472"/>
        <v>8725</v>
      </c>
      <c r="O8733" s="14">
        <f t="shared" ca="1" si="1468"/>
        <v>182.49301788843886</v>
      </c>
      <c r="P8733" s="14">
        <f t="shared" ca="1" si="1469"/>
        <v>282.40412262252903</v>
      </c>
      <c r="Q8733" s="14">
        <f t="shared" ca="1" si="1470"/>
        <v>10.42435323423287</v>
      </c>
      <c r="R8733" s="14" t="str">
        <f t="shared" ca="1" si="1471"/>
        <v>above</v>
      </c>
    </row>
    <row r="8734" spans="8:18">
      <c r="H8734">
        <v>3000</v>
      </c>
      <c r="I8734">
        <f t="shared" ca="1" si="1465"/>
        <v>69</v>
      </c>
      <c r="J8734" s="14">
        <f t="shared" ca="1" si="1466"/>
        <v>83.283000000000001</v>
      </c>
      <c r="K8734" s="14">
        <f t="shared" ca="1" si="1473"/>
        <v>8.4969904840987187</v>
      </c>
      <c r="L8734" s="14" t="str">
        <f t="shared" ca="1" si="1467"/>
        <v>above</v>
      </c>
      <c r="N8734">
        <f t="shared" si="1472"/>
        <v>8726</v>
      </c>
      <c r="O8734" s="14">
        <f t="shared" ca="1" si="1468"/>
        <v>168.98663635451894</v>
      </c>
      <c r="P8734" s="14">
        <f t="shared" ca="1" si="1469"/>
        <v>254.6560861537622</v>
      </c>
      <c r="Q8734" s="14">
        <f t="shared" ca="1" si="1470"/>
        <v>10.271439648562117</v>
      </c>
      <c r="R8734" s="14" t="str">
        <f t="shared" ca="1" si="1471"/>
        <v>above</v>
      </c>
    </row>
    <row r="8735" spans="8:18">
      <c r="H8735">
        <v>3000</v>
      </c>
      <c r="I8735">
        <f t="shared" ca="1" si="1465"/>
        <v>65</v>
      </c>
      <c r="J8735" s="14">
        <f t="shared" ca="1" si="1466"/>
        <v>77.674999999999997</v>
      </c>
      <c r="K8735" s="14">
        <f t="shared" ca="1" si="1473"/>
        <v>8.3793094840528504</v>
      </c>
      <c r="L8735" s="14" t="str">
        <f t="shared" ca="1" si="1467"/>
        <v>above</v>
      </c>
      <c r="N8735">
        <f t="shared" si="1472"/>
        <v>8727</v>
      </c>
      <c r="O8735" s="14">
        <f t="shared" ca="1" si="1468"/>
        <v>190.92029353146856</v>
      </c>
      <c r="P8735" s="14">
        <f t="shared" ca="1" si="1469"/>
        <v>300.27196897789491</v>
      </c>
      <c r="Q8735" s="14">
        <f t="shared" ca="1" si="1470"/>
        <v>10.514160295954543</v>
      </c>
      <c r="R8735" s="14" t="str">
        <f t="shared" ca="1" si="1471"/>
        <v>above</v>
      </c>
    </row>
    <row r="8736" spans="8:18">
      <c r="H8736">
        <v>3000</v>
      </c>
      <c r="I8736">
        <f t="shared" ca="1" si="1465"/>
        <v>57</v>
      </c>
      <c r="J8736" s="14">
        <f t="shared" ca="1" si="1466"/>
        <v>66.747</v>
      </c>
      <c r="K8736" s="14">
        <f t="shared" ca="1" si="1473"/>
        <v>8.1208860210928382</v>
      </c>
      <c r="L8736" s="14" t="str">
        <f t="shared" ca="1" si="1467"/>
        <v>above</v>
      </c>
      <c r="N8736">
        <f t="shared" si="1472"/>
        <v>8728</v>
      </c>
      <c r="O8736" s="14">
        <f t="shared" ca="1" si="1468"/>
        <v>157.29116664251634</v>
      </c>
      <c r="P8736" s="14">
        <f t="shared" ca="1" si="1469"/>
        <v>231.5126999538079</v>
      </c>
      <c r="Q8736" s="14">
        <f t="shared" ca="1" si="1470"/>
        <v>10.128872327912283</v>
      </c>
      <c r="R8736" s="14" t="str">
        <f t="shared" ca="1" si="1471"/>
        <v>above</v>
      </c>
    </row>
    <row r="8737" spans="8:18">
      <c r="H8737">
        <v>3000</v>
      </c>
      <c r="I8737">
        <f t="shared" ca="1" si="1465"/>
        <v>85</v>
      </c>
      <c r="J8737" s="14">
        <f t="shared" ca="1" si="1466"/>
        <v>106.675</v>
      </c>
      <c r="K8737" s="14">
        <f t="shared" ca="1" si="1473"/>
        <v>8.9086945925070147</v>
      </c>
      <c r="L8737" s="14" t="str">
        <f t="shared" ca="1" si="1467"/>
        <v>above</v>
      </c>
      <c r="N8737">
        <f t="shared" si="1472"/>
        <v>8729</v>
      </c>
      <c r="O8737" s="14">
        <f t="shared" ca="1" si="1468"/>
        <v>132.36869757850434</v>
      </c>
      <c r="P8737" s="14">
        <f t="shared" ca="1" si="1469"/>
        <v>184.93311387439297</v>
      </c>
      <c r="Q8737" s="14">
        <f t="shared" ca="1" si="1470"/>
        <v>9.7862349102218182</v>
      </c>
      <c r="R8737" s="14" t="str">
        <f t="shared" ca="1" si="1471"/>
        <v>above</v>
      </c>
    </row>
    <row r="8738" spans="8:18">
      <c r="H8738">
        <v>3000</v>
      </c>
      <c r="I8738">
        <f t="shared" ca="1" si="1465"/>
        <v>16</v>
      </c>
      <c r="J8738" s="14">
        <f t="shared" ca="1" si="1466"/>
        <v>16.768000000000001</v>
      </c>
      <c r="K8738" s="14">
        <f t="shared" ca="1" si="1473"/>
        <v>5.6664266881124323</v>
      </c>
      <c r="L8738" s="14">
        <f t="shared" ca="1" si="1467"/>
        <v>16</v>
      </c>
      <c r="N8738">
        <f t="shared" si="1472"/>
        <v>8730</v>
      </c>
      <c r="O8738" s="14">
        <f t="shared" ca="1" si="1468"/>
        <v>171.73307398463231</v>
      </c>
      <c r="P8738" s="14">
        <f t="shared" ca="1" si="1469"/>
        <v>260.2098200852659</v>
      </c>
      <c r="Q8738" s="14">
        <f t="shared" ca="1" si="1470"/>
        <v>10.30349495603795</v>
      </c>
      <c r="R8738" s="14" t="str">
        <f t="shared" ca="1" si="1471"/>
        <v>above</v>
      </c>
    </row>
    <row r="8739" spans="8:18">
      <c r="H8739">
        <v>3000</v>
      </c>
      <c r="I8739">
        <f t="shared" ca="1" si="1465"/>
        <v>69</v>
      </c>
      <c r="J8739" s="14">
        <f t="shared" ca="1" si="1466"/>
        <v>83.283000000000001</v>
      </c>
      <c r="K8739" s="14">
        <f t="shared" ca="1" si="1473"/>
        <v>8.4969904840987187</v>
      </c>
      <c r="L8739" s="14" t="str">
        <f t="shared" ca="1" si="1467"/>
        <v>above</v>
      </c>
      <c r="N8739">
        <f t="shared" si="1472"/>
        <v>8731</v>
      </c>
      <c r="O8739" s="14">
        <f t="shared" ca="1" si="1468"/>
        <v>184.83879023639793</v>
      </c>
      <c r="P8739" s="14">
        <f t="shared" ca="1" si="1469"/>
        <v>287.33492536456328</v>
      </c>
      <c r="Q8739" s="14">
        <f t="shared" ca="1" si="1470"/>
        <v>10.449759157471663</v>
      </c>
      <c r="R8739" s="14" t="str">
        <f t="shared" ca="1" si="1471"/>
        <v>above</v>
      </c>
    </row>
    <row r="8740" spans="8:18">
      <c r="H8740">
        <v>3000</v>
      </c>
      <c r="I8740">
        <f t="shared" ca="1" si="1465"/>
        <v>36</v>
      </c>
      <c r="J8740" s="14">
        <f t="shared" ca="1" si="1466"/>
        <v>39.887999999999998</v>
      </c>
      <c r="K8740" s="14">
        <f t="shared" ca="1" si="1473"/>
        <v>7.2218358252884487</v>
      </c>
      <c r="L8740" s="14" t="str">
        <f t="shared" ca="1" si="1467"/>
        <v>above</v>
      </c>
      <c r="N8740">
        <f t="shared" si="1472"/>
        <v>8732</v>
      </c>
      <c r="O8740" s="14">
        <f t="shared" ca="1" si="1468"/>
        <v>164.9410894159551</v>
      </c>
      <c r="P8740" s="14">
        <f t="shared" ca="1" si="1469"/>
        <v>246.55777834912141</v>
      </c>
      <c r="Q8740" s="14">
        <f t="shared" ca="1" si="1470"/>
        <v>10.223265684668483</v>
      </c>
      <c r="R8740" s="14" t="str">
        <f t="shared" ca="1" si="1471"/>
        <v>above</v>
      </c>
    </row>
    <row r="8741" spans="8:18">
      <c r="H8741">
        <v>3000</v>
      </c>
      <c r="I8741">
        <f t="shared" ca="1" si="1465"/>
        <v>63</v>
      </c>
      <c r="J8741" s="14">
        <f t="shared" ca="1" si="1466"/>
        <v>74.906999999999996</v>
      </c>
      <c r="K8741" s="14">
        <f t="shared" ca="1" si="1473"/>
        <v>8.317766166719343</v>
      </c>
      <c r="L8741" s="14" t="str">
        <f t="shared" ca="1" si="1467"/>
        <v>above</v>
      </c>
      <c r="N8741">
        <f t="shared" si="1472"/>
        <v>8733</v>
      </c>
      <c r="O8741" s="14">
        <f t="shared" ca="1" si="1468"/>
        <v>139.25947024875546</v>
      </c>
      <c r="P8741" s="14">
        <f t="shared" ca="1" si="1469"/>
        <v>197.43907041064747</v>
      </c>
      <c r="Q8741" s="14">
        <f t="shared" ca="1" si="1470"/>
        <v>9.8869881323569135</v>
      </c>
      <c r="R8741" s="14" t="str">
        <f t="shared" ca="1" si="1471"/>
        <v>above</v>
      </c>
    </row>
    <row r="8742" spans="8:18">
      <c r="H8742">
        <v>3000</v>
      </c>
      <c r="I8742">
        <f t="shared" ca="1" si="1465"/>
        <v>57</v>
      </c>
      <c r="J8742" s="14">
        <f t="shared" ca="1" si="1466"/>
        <v>66.747</v>
      </c>
      <c r="K8742" s="14">
        <f t="shared" ca="1" si="1473"/>
        <v>8.1208860210928382</v>
      </c>
      <c r="L8742" s="14" t="str">
        <f t="shared" ca="1" si="1467"/>
        <v>above</v>
      </c>
      <c r="N8742">
        <f t="shared" si="1472"/>
        <v>8734</v>
      </c>
      <c r="O8742" s="14">
        <f t="shared" ca="1" si="1468"/>
        <v>102.91298889604937</v>
      </c>
      <c r="P8742" s="14">
        <f t="shared" ca="1" si="1469"/>
        <v>134.68623874660452</v>
      </c>
      <c r="Q8742" s="14">
        <f t="shared" ca="1" si="1470"/>
        <v>9.2871078074562483</v>
      </c>
      <c r="R8742" s="14">
        <f t="shared" ca="1" si="1471"/>
        <v>102.91298889604937</v>
      </c>
    </row>
    <row r="8743" spans="8:18">
      <c r="H8743">
        <v>3000</v>
      </c>
      <c r="I8743">
        <f t="shared" ca="1" si="1465"/>
        <v>32</v>
      </c>
      <c r="J8743" s="14">
        <f t="shared" ca="1" si="1466"/>
        <v>35.072000000000003</v>
      </c>
      <c r="K8743" s="14">
        <f t="shared" ca="1" si="1473"/>
        <v>6.9930151229329605</v>
      </c>
      <c r="L8743" s="14" t="str">
        <f t="shared" ca="1" si="1467"/>
        <v>above</v>
      </c>
      <c r="N8743">
        <f t="shared" si="1472"/>
        <v>8735</v>
      </c>
      <c r="O8743" s="14">
        <f t="shared" ca="1" si="1468"/>
        <v>153.65812009851129</v>
      </c>
      <c r="P8743" s="14">
        <f t="shared" ca="1" si="1469"/>
        <v>224.49057371513686</v>
      </c>
      <c r="Q8743" s="14">
        <f t="shared" ca="1" si="1470"/>
        <v>10.082434008095207</v>
      </c>
      <c r="R8743" s="14" t="str">
        <f t="shared" ca="1" si="1471"/>
        <v>above</v>
      </c>
    </row>
    <row r="8744" spans="8:18">
      <c r="H8744">
        <v>3000</v>
      </c>
      <c r="I8744">
        <f t="shared" ca="1" si="1465"/>
        <v>25</v>
      </c>
      <c r="J8744" s="14">
        <f t="shared" ca="1" si="1466"/>
        <v>26.875</v>
      </c>
      <c r="K8744" s="14">
        <f t="shared" ca="1" si="1473"/>
        <v>6.5161930760429643</v>
      </c>
      <c r="L8744" s="14" t="str">
        <f t="shared" ca="1" si="1467"/>
        <v>above</v>
      </c>
      <c r="N8744">
        <f t="shared" si="1472"/>
        <v>8736</v>
      </c>
      <c r="O8744" s="14">
        <f t="shared" ca="1" si="1468"/>
        <v>136.69743075487438</v>
      </c>
      <c r="P8744" s="14">
        <f t="shared" ca="1" si="1469"/>
        <v>192.75599347982541</v>
      </c>
      <c r="Q8744" s="14">
        <f t="shared" ca="1" si="1470"/>
        <v>9.8501174945615233</v>
      </c>
      <c r="R8744" s="14" t="str">
        <f t="shared" ca="1" si="1471"/>
        <v>above</v>
      </c>
    </row>
    <row r="8745" spans="8:18">
      <c r="H8745">
        <v>3000</v>
      </c>
      <c r="I8745">
        <f t="shared" ca="1" si="1465"/>
        <v>26</v>
      </c>
      <c r="J8745" s="14">
        <f t="shared" ca="1" si="1466"/>
        <v>28.027999999999999</v>
      </c>
      <c r="K8745" s="14">
        <f t="shared" ca="1" si="1473"/>
        <v>6.5916737320086582</v>
      </c>
      <c r="L8745" s="14" t="str">
        <f t="shared" ca="1" si="1467"/>
        <v>above</v>
      </c>
      <c r="N8745">
        <f t="shared" si="1472"/>
        <v>8737</v>
      </c>
      <c r="O8745" s="14">
        <f t="shared" ca="1" si="1468"/>
        <v>146.37037583072131</v>
      </c>
      <c r="P8745" s="14">
        <f t="shared" ca="1" si="1469"/>
        <v>210.64323659320115</v>
      </c>
      <c r="Q8745" s="14">
        <f t="shared" ca="1" si="1470"/>
        <v>9.9858979629489806</v>
      </c>
      <c r="R8745" s="14" t="str">
        <f t="shared" ca="1" si="1471"/>
        <v>above</v>
      </c>
    </row>
    <row r="8746" spans="8:18">
      <c r="H8746">
        <v>3000</v>
      </c>
      <c r="I8746">
        <f t="shared" ca="1" si="1465"/>
        <v>80</v>
      </c>
      <c r="J8746" s="14">
        <f t="shared" ca="1" si="1466"/>
        <v>99.2</v>
      </c>
      <c r="K8746" s="14">
        <f t="shared" ca="1" si="1473"/>
        <v>8.7888983093448783</v>
      </c>
      <c r="L8746" s="14" t="str">
        <f t="shared" ca="1" si="1467"/>
        <v>above</v>
      </c>
      <c r="N8746">
        <f t="shared" si="1472"/>
        <v>8738</v>
      </c>
      <c r="O8746" s="14">
        <f t="shared" ca="1" si="1468"/>
        <v>113.57697457884024</v>
      </c>
      <c r="P8746" s="14">
        <f t="shared" ca="1" si="1469"/>
        <v>152.27616204228781</v>
      </c>
      <c r="Q8746" s="14">
        <f t="shared" ca="1" si="1470"/>
        <v>9.4824937283762463</v>
      </c>
      <c r="R8746" s="14">
        <f t="shared" ca="1" si="1471"/>
        <v>113.57697457884024</v>
      </c>
    </row>
    <row r="8747" spans="8:18">
      <c r="H8747">
        <v>3000</v>
      </c>
      <c r="I8747">
        <f t="shared" ca="1" si="1465"/>
        <v>72</v>
      </c>
      <c r="J8747" s="14">
        <f t="shared" ca="1" si="1466"/>
        <v>87.551999999999992</v>
      </c>
      <c r="K8747" s="14">
        <f t="shared" ca="1" si="1473"/>
        <v>8.5809188822967819</v>
      </c>
      <c r="L8747" s="14" t="str">
        <f t="shared" ca="1" si="1467"/>
        <v>above</v>
      </c>
      <c r="N8747">
        <f t="shared" si="1472"/>
        <v>8739</v>
      </c>
      <c r="O8747" s="14">
        <f t="shared" ca="1" si="1468"/>
        <v>150.02337025461065</v>
      </c>
      <c r="P8747" s="14">
        <f t="shared" ca="1" si="1469"/>
        <v>217.54440512226665</v>
      </c>
      <c r="Q8747" s="14">
        <f t="shared" ca="1" si="1470"/>
        <v>10.034869189474767</v>
      </c>
      <c r="R8747" s="14" t="str">
        <f t="shared" ca="1" si="1471"/>
        <v>above</v>
      </c>
    </row>
    <row r="8748" spans="8:18">
      <c r="H8748">
        <v>3000</v>
      </c>
      <c r="I8748">
        <f t="shared" ca="1" si="1465"/>
        <v>27</v>
      </c>
      <c r="J8748" s="14">
        <f t="shared" ca="1" si="1466"/>
        <v>29.187000000000001</v>
      </c>
      <c r="K8748" s="14">
        <f t="shared" ca="1" si="1473"/>
        <v>6.6644090203504076</v>
      </c>
      <c r="L8748" s="14" t="str">
        <f t="shared" ca="1" si="1467"/>
        <v>above</v>
      </c>
      <c r="N8748">
        <f t="shared" si="1472"/>
        <v>8740</v>
      </c>
      <c r="O8748" s="14">
        <f t="shared" ca="1" si="1468"/>
        <v>175.84940999686498</v>
      </c>
      <c r="P8748" s="14">
        <f t="shared" ca="1" si="1469"/>
        <v>268.61845498560155</v>
      </c>
      <c r="Q8748" s="14">
        <f t="shared" ca="1" si="1470"/>
        <v>10.350597158935219</v>
      </c>
      <c r="R8748" s="14" t="str">
        <f t="shared" ca="1" si="1471"/>
        <v>above</v>
      </c>
    </row>
    <row r="8749" spans="8:18">
      <c r="H8749">
        <v>3000</v>
      </c>
      <c r="I8749">
        <f t="shared" ca="1" si="1465"/>
        <v>68</v>
      </c>
      <c r="J8749" s="14">
        <f t="shared" ca="1" si="1466"/>
        <v>81.872</v>
      </c>
      <c r="K8749" s="14">
        <f t="shared" ca="1" si="1473"/>
        <v>8.4682130091945194</v>
      </c>
      <c r="L8749" s="14" t="str">
        <f t="shared" ca="1" si="1467"/>
        <v>above</v>
      </c>
      <c r="N8749">
        <f t="shared" si="1472"/>
        <v>8741</v>
      </c>
      <c r="O8749" s="14">
        <f t="shared" ca="1" si="1468"/>
        <v>198.6931106350884</v>
      </c>
      <c r="P8749" s="14">
        <f t="shared" ca="1" si="1469"/>
        <v>317.12996727663085</v>
      </c>
      <c r="Q8749" s="14">
        <f t="shared" ca="1" si="1470"/>
        <v>10.593563482508527</v>
      </c>
      <c r="R8749" s="14" t="str">
        <f t="shared" ca="1" si="1471"/>
        <v>above</v>
      </c>
    </row>
    <row r="8750" spans="8:18">
      <c r="H8750">
        <v>3000</v>
      </c>
      <c r="I8750">
        <f t="shared" ca="1" si="1465"/>
        <v>55</v>
      </c>
      <c r="J8750" s="14">
        <f t="shared" ca="1" si="1466"/>
        <v>64.075000000000003</v>
      </c>
      <c r="K8750" s="14">
        <f t="shared" ca="1" si="1473"/>
        <v>8.0507033814702993</v>
      </c>
      <c r="L8750" s="14" t="str">
        <f t="shared" ca="1" si="1467"/>
        <v>above</v>
      </c>
      <c r="N8750">
        <f t="shared" si="1472"/>
        <v>8742</v>
      </c>
      <c r="O8750" s="14">
        <f t="shared" ca="1" si="1468"/>
        <v>120.54790080031424</v>
      </c>
      <c r="P8750" s="14">
        <f t="shared" ca="1" si="1469"/>
        <v>164.14328996240144</v>
      </c>
      <c r="Q8750" s="14">
        <f t="shared" ca="1" si="1470"/>
        <v>9.600616860712865</v>
      </c>
      <c r="R8750" s="14" t="str">
        <f t="shared" ca="1" si="1471"/>
        <v>above</v>
      </c>
    </row>
    <row r="8751" spans="8:18">
      <c r="H8751">
        <v>3000</v>
      </c>
      <c r="I8751">
        <f t="shared" ca="1" si="1465"/>
        <v>49</v>
      </c>
      <c r="J8751" s="14">
        <f t="shared" ca="1" si="1466"/>
        <v>56.203000000000003</v>
      </c>
      <c r="K8751" s="14">
        <f t="shared" ca="1" si="1473"/>
        <v>7.8240460108562919</v>
      </c>
      <c r="L8751" s="14" t="str">
        <f t="shared" ca="1" si="1467"/>
        <v>above</v>
      </c>
      <c r="N8751">
        <f t="shared" si="1472"/>
        <v>8743</v>
      </c>
      <c r="O8751" s="14">
        <f t="shared" ca="1" si="1468"/>
        <v>113.93442288651983</v>
      </c>
      <c r="P8751" s="14">
        <f t="shared" ca="1" si="1469"/>
        <v>152.87758104197283</v>
      </c>
      <c r="Q8751" s="14">
        <f t="shared" ca="1" si="1470"/>
        <v>9.4887234598952137</v>
      </c>
      <c r="R8751" s="14">
        <f t="shared" ca="1" si="1471"/>
        <v>113.93442288651983</v>
      </c>
    </row>
    <row r="8752" spans="8:18">
      <c r="H8752">
        <v>3000</v>
      </c>
      <c r="I8752">
        <f t="shared" ca="1" si="1465"/>
        <v>33</v>
      </c>
      <c r="J8752" s="14">
        <f t="shared" ca="1" si="1466"/>
        <v>36.267000000000003</v>
      </c>
      <c r="K8752" s="14">
        <f t="shared" ca="1" si="1473"/>
        <v>7.0527210492323231</v>
      </c>
      <c r="L8752" s="14" t="str">
        <f t="shared" ca="1" si="1467"/>
        <v>above</v>
      </c>
      <c r="N8752">
        <f t="shared" si="1472"/>
        <v>8744</v>
      </c>
      <c r="O8752" s="14">
        <f t="shared" ca="1" si="1468"/>
        <v>157.32234518567986</v>
      </c>
      <c r="P8752" s="14">
        <f t="shared" ca="1" si="1469"/>
        <v>231.5733060698465</v>
      </c>
      <c r="Q8752" s="14">
        <f t="shared" ca="1" si="1470"/>
        <v>10.129266228262074</v>
      </c>
      <c r="R8752" s="14" t="str">
        <f t="shared" ca="1" si="1471"/>
        <v>above</v>
      </c>
    </row>
    <row r="8753" spans="8:18">
      <c r="H8753">
        <v>3000</v>
      </c>
      <c r="I8753">
        <f t="shared" ca="1" si="1465"/>
        <v>75</v>
      </c>
      <c r="J8753" s="14">
        <f t="shared" ca="1" si="1466"/>
        <v>91.875</v>
      </c>
      <c r="K8753" s="14">
        <f t="shared" ca="1" si="1473"/>
        <v>8.6614666805726621</v>
      </c>
      <c r="L8753" s="14" t="str">
        <f t="shared" ca="1" si="1467"/>
        <v>above</v>
      </c>
      <c r="N8753">
        <f t="shared" si="1472"/>
        <v>8745</v>
      </c>
      <c r="O8753" s="14">
        <f t="shared" ca="1" si="1468"/>
        <v>128.56830402029962</v>
      </c>
      <c r="P8753" s="14">
        <f t="shared" ca="1" si="1469"/>
        <v>178.15773041626818</v>
      </c>
      <c r="Q8753" s="14">
        <f t="shared" ca="1" si="1470"/>
        <v>9.7284163725240091</v>
      </c>
      <c r="R8753" s="14" t="str">
        <f t="shared" ca="1" si="1471"/>
        <v>above</v>
      </c>
    </row>
    <row r="8754" spans="8:18">
      <c r="H8754">
        <v>3000</v>
      </c>
      <c r="I8754">
        <f t="shared" ca="1" si="1465"/>
        <v>59</v>
      </c>
      <c r="J8754" s="14">
        <f t="shared" ca="1" si="1466"/>
        <v>69.442999999999998</v>
      </c>
      <c r="K8754" s="14">
        <f t="shared" ca="1" si="1473"/>
        <v>8.1886891244442008</v>
      </c>
      <c r="L8754" s="14" t="str">
        <f t="shared" ca="1" si="1467"/>
        <v>above</v>
      </c>
      <c r="N8754">
        <f t="shared" si="1472"/>
        <v>8746</v>
      </c>
      <c r="O8754" s="14">
        <f t="shared" ca="1" si="1468"/>
        <v>154.23762393175954</v>
      </c>
      <c r="P8754" s="14">
        <f t="shared" ca="1" si="1469"/>
        <v>225.6053578401042</v>
      </c>
      <c r="Q8754" s="14">
        <f t="shared" ca="1" si="1470"/>
        <v>10.089914001220627</v>
      </c>
      <c r="R8754" s="14" t="str">
        <f t="shared" ca="1" si="1471"/>
        <v>above</v>
      </c>
    </row>
    <row r="8755" spans="8:18">
      <c r="H8755">
        <v>3000</v>
      </c>
      <c r="I8755">
        <f t="shared" ca="1" si="1465"/>
        <v>92</v>
      </c>
      <c r="J8755" s="14">
        <f t="shared" ca="1" si="1466"/>
        <v>117.392</v>
      </c>
      <c r="K8755" s="14">
        <f t="shared" ca="1" si="1473"/>
        <v>9.0651989863065126</v>
      </c>
      <c r="L8755" s="14" t="str">
        <f t="shared" ca="1" si="1467"/>
        <v>above</v>
      </c>
      <c r="N8755">
        <f t="shared" si="1472"/>
        <v>8747</v>
      </c>
      <c r="O8755" s="14">
        <f t="shared" ca="1" si="1468"/>
        <v>124.37072580221086</v>
      </c>
      <c r="P8755" s="14">
        <f t="shared" ca="1" si="1469"/>
        <v>170.77495811191702</v>
      </c>
      <c r="Q8755" s="14">
        <f t="shared" ca="1" si="1470"/>
        <v>9.6625503087851801</v>
      </c>
      <c r="R8755" s="14" t="str">
        <f t="shared" ca="1" si="1471"/>
        <v>above</v>
      </c>
    </row>
    <row r="8756" spans="8:18">
      <c r="H8756">
        <v>3000</v>
      </c>
      <c r="I8756">
        <f t="shared" ca="1" si="1465"/>
        <v>46</v>
      </c>
      <c r="J8756" s="14">
        <f t="shared" ca="1" si="1466"/>
        <v>52.347999999999999</v>
      </c>
      <c r="K8756" s="14">
        <f t="shared" ca="1" si="1473"/>
        <v>7.7002952034201169</v>
      </c>
      <c r="L8756" s="14" t="str">
        <f t="shared" ca="1" si="1467"/>
        <v>above</v>
      </c>
      <c r="N8756">
        <f t="shared" si="1472"/>
        <v>8748</v>
      </c>
      <c r="O8756" s="14">
        <f t="shared" ca="1" si="1468"/>
        <v>132.267189026849</v>
      </c>
      <c r="P8756" s="14">
        <f t="shared" ca="1" si="1469"/>
        <v>184.75101690604163</v>
      </c>
      <c r="Q8756" s="14">
        <f t="shared" ca="1" si="1470"/>
        <v>9.784712106103413</v>
      </c>
      <c r="R8756" s="14" t="str">
        <f t="shared" ca="1" si="1471"/>
        <v>above</v>
      </c>
    </row>
    <row r="8757" spans="8:18">
      <c r="H8757">
        <v>3000</v>
      </c>
      <c r="I8757">
        <f t="shared" ca="1" si="1465"/>
        <v>40</v>
      </c>
      <c r="J8757" s="14">
        <f t="shared" ca="1" si="1466"/>
        <v>44.8</v>
      </c>
      <c r="K8757" s="14">
        <f t="shared" ca="1" si="1473"/>
        <v>7.4271441334086159</v>
      </c>
      <c r="L8757" s="14" t="str">
        <f t="shared" ca="1" si="1467"/>
        <v>above</v>
      </c>
      <c r="N8757">
        <f t="shared" si="1472"/>
        <v>8749</v>
      </c>
      <c r="O8757" s="14">
        <f t="shared" ca="1" si="1468"/>
        <v>137.15522617987759</v>
      </c>
      <c r="P8757" s="14">
        <f t="shared" ca="1" si="1469"/>
        <v>193.58989438523773</v>
      </c>
      <c r="Q8757" s="14">
        <f t="shared" ca="1" si="1470"/>
        <v>9.8567557608065677</v>
      </c>
      <c r="R8757" s="14" t="str">
        <f t="shared" ca="1" si="1471"/>
        <v>above</v>
      </c>
    </row>
    <row r="8758" spans="8:18">
      <c r="H8758">
        <v>3000</v>
      </c>
      <c r="I8758">
        <f t="shared" ca="1" si="1465"/>
        <v>88</v>
      </c>
      <c r="J8758" s="14">
        <f t="shared" ca="1" si="1466"/>
        <v>111.232</v>
      </c>
      <c r="K8758" s="14">
        <f t="shared" ca="1" si="1473"/>
        <v>8.9772727394642793</v>
      </c>
      <c r="L8758" s="14" t="str">
        <f t="shared" ca="1" si="1467"/>
        <v>above</v>
      </c>
      <c r="N8758">
        <f t="shared" si="1472"/>
        <v>8750</v>
      </c>
      <c r="O8758" s="14">
        <f t="shared" ca="1" si="1468"/>
        <v>176.4207492322694</v>
      </c>
      <c r="P8758" s="14">
        <f t="shared" ca="1" si="1469"/>
        <v>269.79359151129523</v>
      </c>
      <c r="Q8758" s="14">
        <f t="shared" ca="1" si="1470"/>
        <v>10.357048052027373</v>
      </c>
      <c r="R8758" s="14" t="str">
        <f t="shared" ca="1" si="1471"/>
        <v>above</v>
      </c>
    </row>
    <row r="8759" spans="8:18">
      <c r="H8759">
        <v>3000</v>
      </c>
      <c r="I8759">
        <f t="shared" ca="1" si="1465"/>
        <v>27</v>
      </c>
      <c r="J8759" s="14">
        <f t="shared" ca="1" si="1466"/>
        <v>29.187000000000001</v>
      </c>
      <c r="K8759" s="14">
        <f t="shared" ca="1" si="1473"/>
        <v>6.6644090203504076</v>
      </c>
      <c r="L8759" s="14" t="str">
        <f t="shared" ca="1" si="1467"/>
        <v>above</v>
      </c>
      <c r="N8759">
        <f t="shared" si="1472"/>
        <v>8751</v>
      </c>
      <c r="O8759" s="14">
        <f t="shared" ca="1" si="1468"/>
        <v>163.54502318537078</v>
      </c>
      <c r="P8759" s="14">
        <f t="shared" ca="1" si="1469"/>
        <v>243.7859470114812</v>
      </c>
      <c r="Q8759" s="14">
        <f t="shared" ca="1" si="1470"/>
        <v>10.206368459865388</v>
      </c>
      <c r="R8759" s="14" t="str">
        <f t="shared" ca="1" si="1471"/>
        <v>above</v>
      </c>
    </row>
    <row r="8760" spans="8:18">
      <c r="H8760">
        <v>3000</v>
      </c>
      <c r="I8760">
        <f t="shared" ca="1" si="1465"/>
        <v>39</v>
      </c>
      <c r="J8760" s="14">
        <f t="shared" ca="1" si="1466"/>
        <v>43.563000000000002</v>
      </c>
      <c r="K8760" s="14">
        <f t="shared" ca="1" si="1473"/>
        <v>7.3777589082278725</v>
      </c>
      <c r="L8760" s="14" t="str">
        <f t="shared" ca="1" si="1467"/>
        <v>above</v>
      </c>
      <c r="N8760">
        <f t="shared" si="1472"/>
        <v>8752</v>
      </c>
      <c r="O8760" s="14">
        <f t="shared" ca="1" si="1468"/>
        <v>119.46391189935657</v>
      </c>
      <c r="P8760" s="14">
        <f t="shared" ca="1" si="1469"/>
        <v>162.27879063824827</v>
      </c>
      <c r="Q8760" s="14">
        <f t="shared" ca="1" si="1470"/>
        <v>9.5827004435266687</v>
      </c>
      <c r="R8760" s="14" t="str">
        <f t="shared" ca="1" si="1471"/>
        <v>above</v>
      </c>
    </row>
    <row r="8761" spans="8:18">
      <c r="H8761">
        <v>3000</v>
      </c>
      <c r="I8761">
        <f t="shared" ca="1" si="1465"/>
        <v>44</v>
      </c>
      <c r="J8761" s="14">
        <f t="shared" ca="1" si="1466"/>
        <v>49.808</v>
      </c>
      <c r="K8761" s="14">
        <f t="shared" ca="1" si="1473"/>
        <v>7.6133249795406392</v>
      </c>
      <c r="L8761" s="14" t="str">
        <f t="shared" ca="1" si="1467"/>
        <v>above</v>
      </c>
      <c r="N8761">
        <f t="shared" si="1472"/>
        <v>8753</v>
      </c>
      <c r="O8761" s="14">
        <f t="shared" ca="1" si="1468"/>
        <v>188.55782006837819</v>
      </c>
      <c r="P8761" s="14">
        <f t="shared" ca="1" si="1469"/>
        <v>295.21997459519486</v>
      </c>
      <c r="Q8761" s="14">
        <f t="shared" ca="1" si="1470"/>
        <v>10.489388194154921</v>
      </c>
      <c r="R8761" s="14" t="str">
        <f t="shared" ca="1" si="1471"/>
        <v>above</v>
      </c>
    </row>
    <row r="8762" spans="8:18">
      <c r="H8762">
        <v>3000</v>
      </c>
      <c r="I8762">
        <f t="shared" ca="1" si="1465"/>
        <v>72</v>
      </c>
      <c r="J8762" s="14">
        <f t="shared" ca="1" si="1466"/>
        <v>87.551999999999992</v>
      </c>
      <c r="K8762" s="14">
        <f t="shared" ca="1" si="1473"/>
        <v>8.5809188822967819</v>
      </c>
      <c r="L8762" s="14" t="str">
        <f t="shared" ca="1" si="1467"/>
        <v>above</v>
      </c>
      <c r="N8762">
        <f t="shared" si="1472"/>
        <v>8754</v>
      </c>
      <c r="O8762" s="14">
        <f t="shared" ca="1" si="1468"/>
        <v>134.71111148587767</v>
      </c>
      <c r="P8762" s="14">
        <f t="shared" ca="1" si="1469"/>
        <v>189.15236215915934</v>
      </c>
      <c r="Q8762" s="14">
        <f t="shared" ca="1" si="1470"/>
        <v>9.8210568924286346</v>
      </c>
      <c r="R8762" s="14" t="str">
        <f t="shared" ca="1" si="1471"/>
        <v>above</v>
      </c>
    </row>
    <row r="8763" spans="8:18">
      <c r="H8763">
        <v>3000</v>
      </c>
      <c r="I8763">
        <f t="shared" ca="1" si="1465"/>
        <v>51</v>
      </c>
      <c r="J8763" s="14">
        <f t="shared" ca="1" si="1466"/>
        <v>58.802999999999997</v>
      </c>
      <c r="K8763" s="14">
        <f t="shared" ca="1" si="1473"/>
        <v>7.9024874371628551</v>
      </c>
      <c r="L8763" s="14" t="str">
        <f t="shared" ca="1" si="1467"/>
        <v>above</v>
      </c>
      <c r="N8763">
        <f t="shared" si="1472"/>
        <v>8755</v>
      </c>
      <c r="O8763" s="14">
        <f t="shared" ca="1" si="1468"/>
        <v>128.13935022792936</v>
      </c>
      <c r="P8763" s="14">
        <f t="shared" ca="1" si="1469"/>
        <v>177.39842945843716</v>
      </c>
      <c r="Q8763" s="14">
        <f t="shared" ca="1" si="1470"/>
        <v>9.7217841113068886</v>
      </c>
      <c r="R8763" s="14" t="str">
        <f t="shared" ca="1" si="1471"/>
        <v>above</v>
      </c>
    </row>
    <row r="8764" spans="8:18">
      <c r="H8764">
        <v>3000</v>
      </c>
      <c r="I8764">
        <f t="shared" ca="1" si="1465"/>
        <v>35</v>
      </c>
      <c r="J8764" s="14">
        <f t="shared" ca="1" si="1466"/>
        <v>38.674999999999997</v>
      </c>
      <c r="K8764" s="14">
        <f t="shared" ca="1" si="1473"/>
        <v>7.1670378769122198</v>
      </c>
      <c r="L8764" s="14" t="str">
        <f t="shared" ca="1" si="1467"/>
        <v>above</v>
      </c>
      <c r="N8764">
        <f t="shared" si="1472"/>
        <v>8756</v>
      </c>
      <c r="O8764" s="14">
        <f t="shared" ca="1" si="1468"/>
        <v>153.04618851831074</v>
      </c>
      <c r="P8764" s="14">
        <f t="shared" ca="1" si="1469"/>
        <v>223.31559597825768</v>
      </c>
      <c r="Q8764" s="14">
        <f t="shared" ca="1" si="1470"/>
        <v>10.074504965777122</v>
      </c>
      <c r="R8764" s="14" t="str">
        <f t="shared" ca="1" si="1471"/>
        <v>above</v>
      </c>
    </row>
    <row r="8765" spans="8:18">
      <c r="H8765">
        <v>3000</v>
      </c>
      <c r="I8765">
        <f t="shared" ca="1" si="1465"/>
        <v>73</v>
      </c>
      <c r="J8765" s="14">
        <f t="shared" ca="1" si="1466"/>
        <v>88.986999999999995</v>
      </c>
      <c r="K8765" s="14">
        <f t="shared" ca="1" si="1473"/>
        <v>8.6081301864083404</v>
      </c>
      <c r="L8765" s="14" t="str">
        <f t="shared" ca="1" si="1467"/>
        <v>above</v>
      </c>
      <c r="N8765">
        <f t="shared" si="1472"/>
        <v>8757</v>
      </c>
      <c r="O8765" s="14">
        <f t="shared" ca="1" si="1468"/>
        <v>159.48215619332078</v>
      </c>
      <c r="P8765" s="14">
        <f t="shared" ca="1" si="1469"/>
        <v>235.78583062553307</v>
      </c>
      <c r="Q8765" s="14">
        <f t="shared" ca="1" si="1470"/>
        <v>10.156365520047835</v>
      </c>
      <c r="R8765" s="14" t="str">
        <f t="shared" ca="1" si="1471"/>
        <v>above</v>
      </c>
    </row>
    <row r="8766" spans="8:18">
      <c r="H8766">
        <v>3000</v>
      </c>
      <c r="I8766">
        <f t="shared" ca="1" si="1465"/>
        <v>81</v>
      </c>
      <c r="J8766" s="14">
        <f t="shared" ca="1" si="1466"/>
        <v>100.68299999999999</v>
      </c>
      <c r="K8766" s="14">
        <f t="shared" ca="1" si="1473"/>
        <v>8.8134384945285067</v>
      </c>
      <c r="L8766" s="14" t="str">
        <f t="shared" ca="1" si="1467"/>
        <v>above</v>
      </c>
      <c r="N8766">
        <f t="shared" si="1472"/>
        <v>8758</v>
      </c>
      <c r="O8766" s="14">
        <f t="shared" ca="1" si="1468"/>
        <v>137.42453060479568</v>
      </c>
      <c r="P8766" s="14">
        <f t="shared" ca="1" si="1469"/>
        <v>194.08103544064096</v>
      </c>
      <c r="Q8766" s="14">
        <f t="shared" ca="1" si="1470"/>
        <v>9.8606505434639331</v>
      </c>
      <c r="R8766" s="14" t="str">
        <f t="shared" ca="1" si="1471"/>
        <v>above</v>
      </c>
    </row>
    <row r="8767" spans="8:18">
      <c r="H8767">
        <v>3000</v>
      </c>
      <c r="I8767">
        <f t="shared" ca="1" si="1465"/>
        <v>51</v>
      </c>
      <c r="J8767" s="14">
        <f t="shared" ca="1" si="1466"/>
        <v>58.802999999999997</v>
      </c>
      <c r="K8767" s="14">
        <f t="shared" ca="1" si="1473"/>
        <v>7.9024874371628551</v>
      </c>
      <c r="L8767" s="14" t="str">
        <f t="shared" ca="1" si="1467"/>
        <v>above</v>
      </c>
      <c r="N8767">
        <f t="shared" si="1472"/>
        <v>8759</v>
      </c>
      <c r="O8767" s="14">
        <f t="shared" ca="1" si="1468"/>
        <v>159.44862754974525</v>
      </c>
      <c r="P8767" s="14">
        <f t="shared" ca="1" si="1469"/>
        <v>235.72022203223742</v>
      </c>
      <c r="Q8767" s="14">
        <f t="shared" ca="1" si="1470"/>
        <v>10.155947627525261</v>
      </c>
      <c r="R8767" s="14" t="str">
        <f t="shared" ca="1" si="1471"/>
        <v>above</v>
      </c>
    </row>
    <row r="8768" spans="8:18">
      <c r="H8768">
        <v>3000</v>
      </c>
      <c r="I8768">
        <f t="shared" ca="1" si="1465"/>
        <v>85</v>
      </c>
      <c r="J8768" s="14">
        <f t="shared" ca="1" si="1466"/>
        <v>106.675</v>
      </c>
      <c r="K8768" s="14">
        <f t="shared" ca="1" si="1473"/>
        <v>8.9086945925070147</v>
      </c>
      <c r="L8768" s="14" t="str">
        <f t="shared" ca="1" si="1467"/>
        <v>above</v>
      </c>
      <c r="N8768">
        <f t="shared" si="1472"/>
        <v>8760</v>
      </c>
      <c r="O8768" s="14">
        <f t="shared" ca="1" si="1468"/>
        <v>134.51115367560683</v>
      </c>
      <c r="P8768" s="14">
        <f t="shared" ca="1" si="1469"/>
        <v>188.79090506503499</v>
      </c>
      <c r="Q8768" s="14">
        <f t="shared" ca="1" si="1470"/>
        <v>9.8181079037623888</v>
      </c>
      <c r="R8768" s="14" t="str">
        <f t="shared" ca="1" si="1471"/>
        <v>above</v>
      </c>
    </row>
    <row r="8769" spans="8:18">
      <c r="H8769">
        <v>3000</v>
      </c>
      <c r="I8769">
        <f t="shared" ca="1" si="1465"/>
        <v>42</v>
      </c>
      <c r="J8769" s="14">
        <f t="shared" ca="1" si="1466"/>
        <v>47.292000000000002</v>
      </c>
      <c r="K8769" s="14">
        <f t="shared" ca="1" si="1473"/>
        <v>7.5224002313871248</v>
      </c>
      <c r="L8769" s="14" t="str">
        <f t="shared" ca="1" si="1467"/>
        <v>above</v>
      </c>
      <c r="N8769">
        <f t="shared" si="1472"/>
        <v>8761</v>
      </c>
      <c r="O8769" s="14">
        <f t="shared" ca="1" si="1468"/>
        <v>129.53135589366494</v>
      </c>
      <c r="P8769" s="14">
        <f t="shared" ca="1" si="1469"/>
        <v>179.8664723726188</v>
      </c>
      <c r="Q8769" s="14">
        <f t="shared" ca="1" si="1470"/>
        <v>9.7432269458971259</v>
      </c>
      <c r="R8769" s="14" t="str">
        <f t="shared" ca="1" si="1471"/>
        <v>above</v>
      </c>
    </row>
    <row r="8770" spans="8:18">
      <c r="H8770">
        <v>3000</v>
      </c>
      <c r="I8770">
        <f t="shared" ca="1" si="1465"/>
        <v>57</v>
      </c>
      <c r="J8770" s="14">
        <f t="shared" ca="1" si="1466"/>
        <v>66.747</v>
      </c>
      <c r="K8770" s="14">
        <f t="shared" ca="1" si="1473"/>
        <v>8.1208860210928382</v>
      </c>
      <c r="L8770" s="14" t="str">
        <f t="shared" ca="1" si="1467"/>
        <v>above</v>
      </c>
      <c r="N8770">
        <f t="shared" si="1472"/>
        <v>8762</v>
      </c>
      <c r="O8770" s="14">
        <f t="shared" ca="1" si="1468"/>
        <v>173.1328206242593</v>
      </c>
      <c r="P8770" s="14">
        <f t="shared" ca="1" si="1469"/>
        <v>263.05774135619515</v>
      </c>
      <c r="Q8770" s="14">
        <f t="shared" ca="1" si="1470"/>
        <v>10.319636689884216</v>
      </c>
      <c r="R8770" s="14" t="str">
        <f t="shared" ca="1" si="1471"/>
        <v>above</v>
      </c>
    </row>
    <row r="8771" spans="8:18">
      <c r="H8771">
        <v>3000</v>
      </c>
      <c r="I8771">
        <f t="shared" ca="1" si="1465"/>
        <v>56</v>
      </c>
      <c r="J8771" s="14">
        <f t="shared" ca="1" si="1466"/>
        <v>65.408000000000001</v>
      </c>
      <c r="K8771" s="14">
        <f t="shared" ca="1" si="1473"/>
        <v>8.0861025356691005</v>
      </c>
      <c r="L8771" s="14" t="str">
        <f t="shared" ca="1" si="1467"/>
        <v>above</v>
      </c>
      <c r="N8771">
        <f t="shared" si="1472"/>
        <v>8763</v>
      </c>
      <c r="O8771" s="14">
        <f t="shared" ca="1" si="1468"/>
        <v>187.32624657198966</v>
      </c>
      <c r="P8771" s="14">
        <f t="shared" ca="1" si="1469"/>
        <v>292.59961453623924</v>
      </c>
      <c r="Q8771" s="14">
        <f t="shared" ca="1" si="1470"/>
        <v>10.476351625898111</v>
      </c>
      <c r="R8771" s="14" t="str">
        <f t="shared" ca="1" si="1471"/>
        <v>above</v>
      </c>
    </row>
    <row r="8772" spans="8:18">
      <c r="H8772">
        <v>3000</v>
      </c>
      <c r="I8772">
        <f t="shared" ca="1" si="1465"/>
        <v>53</v>
      </c>
      <c r="J8772" s="14">
        <f t="shared" ca="1" si="1466"/>
        <v>61.427</v>
      </c>
      <c r="K8772" s="14">
        <f t="shared" ca="1" si="1473"/>
        <v>7.977968093128549</v>
      </c>
      <c r="L8772" s="14" t="str">
        <f t="shared" ca="1" si="1467"/>
        <v>above</v>
      </c>
      <c r="N8772">
        <f t="shared" si="1472"/>
        <v>8764</v>
      </c>
      <c r="O8772" s="14">
        <f t="shared" ca="1" si="1468"/>
        <v>181.2014065072666</v>
      </c>
      <c r="P8772" s="14">
        <f t="shared" ca="1" si="1469"/>
        <v>279.70325566790166</v>
      </c>
      <c r="Q8772" s="14">
        <f t="shared" ca="1" si="1470"/>
        <v>10.410225408749826</v>
      </c>
      <c r="R8772" s="14" t="str">
        <f t="shared" ca="1" si="1471"/>
        <v>above</v>
      </c>
    </row>
    <row r="8773" spans="8:18">
      <c r="H8773">
        <v>3000</v>
      </c>
      <c r="I8773">
        <f t="shared" ca="1" si="1465"/>
        <v>64</v>
      </c>
      <c r="J8773" s="14">
        <f t="shared" ca="1" si="1466"/>
        <v>76.287999999999997</v>
      </c>
      <c r="K8773" s="14">
        <f t="shared" ca="1" si="1473"/>
        <v>8.3487745397912736</v>
      </c>
      <c r="L8773" s="14" t="str">
        <f t="shared" ca="1" si="1467"/>
        <v>above</v>
      </c>
      <c r="N8773">
        <f t="shared" si="1472"/>
        <v>8765</v>
      </c>
      <c r="O8773" s="14">
        <f t="shared" ca="1" si="1468"/>
        <v>149.93965697907561</v>
      </c>
      <c r="P8773" s="14">
        <f t="shared" ca="1" si="1469"/>
        <v>217.38535918408417</v>
      </c>
      <c r="Q8773" s="14">
        <f t="shared" ca="1" si="1470"/>
        <v>10.033760268578767</v>
      </c>
      <c r="R8773" s="14" t="str">
        <f t="shared" ca="1" si="1471"/>
        <v>above</v>
      </c>
    </row>
    <row r="8774" spans="8:18">
      <c r="H8774">
        <v>3000</v>
      </c>
      <c r="I8774">
        <f t="shared" ca="1" si="1465"/>
        <v>14</v>
      </c>
      <c r="J8774" s="14">
        <f t="shared" ca="1" si="1466"/>
        <v>14.587999999999999</v>
      </c>
      <c r="K8774" s="14">
        <f t="shared" ca="1" si="1473"/>
        <v>5.4161004022044201</v>
      </c>
      <c r="L8774" s="14">
        <f t="shared" ca="1" si="1467"/>
        <v>14</v>
      </c>
      <c r="N8774">
        <f t="shared" si="1472"/>
        <v>8766</v>
      </c>
      <c r="O8774" s="14">
        <f t="shared" ca="1" si="1468"/>
        <v>117.84034628903865</v>
      </c>
      <c r="P8774" s="14">
        <f t="shared" ca="1" si="1469"/>
        <v>159.49938792960029</v>
      </c>
      <c r="Q8774" s="14">
        <f t="shared" ca="1" si="1470"/>
        <v>9.5555619289998894</v>
      </c>
      <c r="R8774" s="14">
        <f t="shared" ca="1" si="1471"/>
        <v>117.84034628903865</v>
      </c>
    </row>
    <row r="8775" spans="8:18">
      <c r="H8775">
        <v>3000</v>
      </c>
      <c r="I8775">
        <f t="shared" ca="1" si="1465"/>
        <v>89</v>
      </c>
      <c r="J8775" s="14">
        <f t="shared" ca="1" si="1466"/>
        <v>112.76300000000001</v>
      </c>
      <c r="K8775" s="14">
        <f t="shared" ca="1" si="1473"/>
        <v>8.99961934066053</v>
      </c>
      <c r="L8775" s="14" t="str">
        <f t="shared" ca="1" si="1467"/>
        <v>above</v>
      </c>
      <c r="N8775">
        <f t="shared" si="1472"/>
        <v>8767</v>
      </c>
      <c r="O8775" s="14">
        <f t="shared" ca="1" si="1468"/>
        <v>202.34093723648266</v>
      </c>
      <c r="P8775" s="14">
        <f t="shared" ca="1" si="1469"/>
        <v>325.16650188169729</v>
      </c>
      <c r="Q8775" s="14">
        <f t="shared" ca="1" si="1470"/>
        <v>10.629768128090044</v>
      </c>
      <c r="R8775" s="14" t="str">
        <f t="shared" ca="1" si="1471"/>
        <v>above</v>
      </c>
    </row>
    <row r="8776" spans="8:18">
      <c r="H8776">
        <v>3000</v>
      </c>
      <c r="I8776">
        <f t="shared" ca="1" si="1465"/>
        <v>96</v>
      </c>
      <c r="J8776" s="14">
        <f t="shared" ca="1" si="1466"/>
        <v>123.648</v>
      </c>
      <c r="K8776" s="14">
        <f t="shared" ca="1" si="1473"/>
        <v>9.1494219570067656</v>
      </c>
      <c r="L8776" s="14" t="str">
        <f t="shared" ca="1" si="1467"/>
        <v>above</v>
      </c>
      <c r="N8776">
        <f t="shared" si="1472"/>
        <v>8768</v>
      </c>
      <c r="O8776" s="14">
        <f t="shared" ca="1" si="1468"/>
        <v>119.73944834179041</v>
      </c>
      <c r="P8776" s="14">
        <f t="shared" ca="1" si="1469"/>
        <v>162.75205480937927</v>
      </c>
      <c r="Q8776" s="14">
        <f t="shared" ca="1" si="1470"/>
        <v>9.5872698087628994</v>
      </c>
      <c r="R8776" s="14" t="str">
        <f t="shared" ca="1" si="1471"/>
        <v>above</v>
      </c>
    </row>
    <row r="8777" spans="8:18">
      <c r="H8777">
        <v>3000</v>
      </c>
      <c r="I8777">
        <f t="shared" ca="1" si="1465"/>
        <v>82</v>
      </c>
      <c r="J8777" s="14">
        <f t="shared" ca="1" si="1466"/>
        <v>102.172</v>
      </c>
      <c r="K8777" s="14">
        <f t="shared" ca="1" si="1473"/>
        <v>8.8376812155931965</v>
      </c>
      <c r="L8777" s="14" t="str">
        <f t="shared" ca="1" si="1467"/>
        <v>above</v>
      </c>
      <c r="N8777">
        <f t="shared" si="1472"/>
        <v>8769</v>
      </c>
      <c r="O8777" s="14">
        <f t="shared" ca="1" si="1468"/>
        <v>120.07474766033809</v>
      </c>
      <c r="P8777" s="14">
        <f t="shared" ca="1" si="1469"/>
        <v>163.32858273741971</v>
      </c>
      <c r="Q8777" s="14">
        <f t="shared" ca="1" si="1470"/>
        <v>9.5928162082544084</v>
      </c>
      <c r="R8777" s="14" t="str">
        <f t="shared" ca="1" si="1471"/>
        <v>above</v>
      </c>
    </row>
    <row r="8778" spans="8:18">
      <c r="H8778">
        <v>3000</v>
      </c>
      <c r="I8778">
        <f t="shared" ref="I8778:I8841" ca="1" si="1474">RANDBETWEEN(10,100)</f>
        <v>99</v>
      </c>
      <c r="J8778" s="14">
        <f t="shared" ref="J8778:J8841" ca="1" si="1475">0.003*(I8778^2)+I8778</f>
        <v>128.40299999999999</v>
      </c>
      <c r="K8778" s="14">
        <f t="shared" ca="1" si="1473"/>
        <v>9.2103403719761836</v>
      </c>
      <c r="L8778" s="14" t="str">
        <f t="shared" ref="L8778:L8841" ca="1" si="1476">IF(I8778&lt;$B$19,I8778,"above")</f>
        <v>above</v>
      </c>
      <c r="N8778">
        <f t="shared" si="1472"/>
        <v>8770</v>
      </c>
      <c r="O8778" s="14">
        <f t="shared" ref="O8778:O8841" ca="1" si="1477">_xlfn.NORM.INV(RAND(),150,25)</f>
        <v>117.14481221971697</v>
      </c>
      <c r="P8778" s="14">
        <f t="shared" ref="P8778:P8841" ca="1" si="1478">0.003*(O8778^2)+O8778</f>
        <v>158.31353330969523</v>
      </c>
      <c r="Q8778" s="14">
        <f t="shared" ref="Q8778:Q8841" ca="1" si="1479">2*LN(O8778+1)</f>
        <v>9.54382218849004</v>
      </c>
      <c r="R8778" s="14">
        <f t="shared" ref="R8778:R8841" ca="1" si="1480">IF(O8778&lt;=$B$20,O8778,"above")</f>
        <v>117.14481221971697</v>
      </c>
    </row>
    <row r="8779" spans="8:18">
      <c r="H8779">
        <v>3000</v>
      </c>
      <c r="I8779">
        <f t="shared" ca="1" si="1474"/>
        <v>24</v>
      </c>
      <c r="J8779" s="14">
        <f t="shared" ca="1" si="1475"/>
        <v>25.728000000000002</v>
      </c>
      <c r="K8779" s="14">
        <f t="shared" ca="1" si="1473"/>
        <v>6.4377516497364011</v>
      </c>
      <c r="L8779" s="14" t="str">
        <f t="shared" ca="1" si="1476"/>
        <v>above</v>
      </c>
      <c r="N8779">
        <f t="shared" ref="N8779:N8842" si="1481">N8778+1</f>
        <v>8771</v>
      </c>
      <c r="O8779" s="14">
        <f t="shared" ca="1" si="1477"/>
        <v>151.31342692667377</v>
      </c>
      <c r="P8779" s="14">
        <f t="shared" ca="1" si="1478"/>
        <v>220.00068643155529</v>
      </c>
      <c r="Q8779" s="14">
        <f t="shared" ca="1" si="1479"/>
        <v>10.051880834114019</v>
      </c>
      <c r="R8779" s="14" t="str">
        <f t="shared" ca="1" si="1480"/>
        <v>above</v>
      </c>
    </row>
    <row r="8780" spans="8:18">
      <c r="H8780">
        <v>3000</v>
      </c>
      <c r="I8780">
        <f t="shared" ca="1" si="1474"/>
        <v>92</v>
      </c>
      <c r="J8780" s="14">
        <f t="shared" ca="1" si="1475"/>
        <v>117.392</v>
      </c>
      <c r="K8780" s="14">
        <f t="shared" ca="1" si="1473"/>
        <v>9.0651989863065126</v>
      </c>
      <c r="L8780" s="14" t="str">
        <f t="shared" ca="1" si="1476"/>
        <v>above</v>
      </c>
      <c r="N8780">
        <f t="shared" si="1481"/>
        <v>8772</v>
      </c>
      <c r="O8780" s="14">
        <f t="shared" ca="1" si="1477"/>
        <v>132.90558455040826</v>
      </c>
      <c r="P8780" s="14">
        <f t="shared" ca="1" si="1478"/>
        <v>185.89726776446543</v>
      </c>
      <c r="Q8780" s="14">
        <f t="shared" ca="1" si="1479"/>
        <v>9.7942699174025343</v>
      </c>
      <c r="R8780" s="14" t="str">
        <f t="shared" ca="1" si="1480"/>
        <v>above</v>
      </c>
    </row>
    <row r="8781" spans="8:18">
      <c r="H8781">
        <v>3000</v>
      </c>
      <c r="I8781">
        <f t="shared" ca="1" si="1474"/>
        <v>98</v>
      </c>
      <c r="J8781" s="14">
        <f t="shared" ca="1" si="1475"/>
        <v>126.812</v>
      </c>
      <c r="K8781" s="14">
        <f t="shared" ca="1" si="1473"/>
        <v>9.1902397002691796</v>
      </c>
      <c r="L8781" s="14" t="str">
        <f t="shared" ca="1" si="1476"/>
        <v>above</v>
      </c>
      <c r="N8781">
        <f t="shared" si="1481"/>
        <v>8773</v>
      </c>
      <c r="O8781" s="14">
        <f t="shared" ca="1" si="1477"/>
        <v>181.33929237573557</v>
      </c>
      <c r="P8781" s="14">
        <f t="shared" ca="1" si="1478"/>
        <v>279.9911092537331</v>
      </c>
      <c r="Q8781" s="14">
        <f t="shared" ca="1" si="1479"/>
        <v>10.41173839070731</v>
      </c>
      <c r="R8781" s="14" t="str">
        <f t="shared" ca="1" si="1480"/>
        <v>above</v>
      </c>
    </row>
    <row r="8782" spans="8:18">
      <c r="H8782">
        <v>3000</v>
      </c>
      <c r="I8782">
        <f t="shared" ca="1" si="1474"/>
        <v>78</v>
      </c>
      <c r="J8782" s="14">
        <f t="shared" ca="1" si="1475"/>
        <v>96.251999999999995</v>
      </c>
      <c r="K8782" s="14">
        <f t="shared" ca="1" si="1473"/>
        <v>8.738895704934043</v>
      </c>
      <c r="L8782" s="14" t="str">
        <f t="shared" ca="1" si="1476"/>
        <v>above</v>
      </c>
      <c r="N8782">
        <f t="shared" si="1481"/>
        <v>8774</v>
      </c>
      <c r="O8782" s="14">
        <f t="shared" ca="1" si="1477"/>
        <v>138.16888819142841</v>
      </c>
      <c r="P8782" s="14">
        <f t="shared" ca="1" si="1478"/>
        <v>195.44081318359474</v>
      </c>
      <c r="Q8782" s="14">
        <f t="shared" ca="1" si="1479"/>
        <v>9.8713764370951456</v>
      </c>
      <c r="R8782" s="14" t="str">
        <f t="shared" ca="1" si="1480"/>
        <v>above</v>
      </c>
    </row>
    <row r="8783" spans="8:18">
      <c r="H8783">
        <v>3000</v>
      </c>
      <c r="I8783">
        <f t="shared" ca="1" si="1474"/>
        <v>44</v>
      </c>
      <c r="J8783" s="14">
        <f t="shared" ca="1" si="1475"/>
        <v>49.808</v>
      </c>
      <c r="K8783" s="14">
        <f t="shared" ca="1" si="1473"/>
        <v>7.6133249795406392</v>
      </c>
      <c r="L8783" s="14" t="str">
        <f t="shared" ca="1" si="1476"/>
        <v>above</v>
      </c>
      <c r="N8783">
        <f t="shared" si="1481"/>
        <v>8775</v>
      </c>
      <c r="O8783" s="14">
        <f t="shared" ca="1" si="1477"/>
        <v>167.60711858848174</v>
      </c>
      <c r="P8783" s="14">
        <f t="shared" ca="1" si="1478"/>
        <v>251.88355719308188</v>
      </c>
      <c r="Q8783" s="14">
        <f t="shared" ca="1" si="1479"/>
        <v>10.255142532869867</v>
      </c>
      <c r="R8783" s="14" t="str">
        <f t="shared" ca="1" si="1480"/>
        <v>above</v>
      </c>
    </row>
    <row r="8784" spans="8:18">
      <c r="H8784">
        <v>3000</v>
      </c>
      <c r="I8784">
        <f t="shared" ca="1" si="1474"/>
        <v>49</v>
      </c>
      <c r="J8784" s="14">
        <f t="shared" ca="1" si="1475"/>
        <v>56.203000000000003</v>
      </c>
      <c r="K8784" s="14">
        <f t="shared" ca="1" si="1473"/>
        <v>7.8240460108562919</v>
      </c>
      <c r="L8784" s="14" t="str">
        <f t="shared" ca="1" si="1476"/>
        <v>above</v>
      </c>
      <c r="N8784">
        <f t="shared" si="1481"/>
        <v>8776</v>
      </c>
      <c r="O8784" s="14">
        <f t="shared" ca="1" si="1477"/>
        <v>124.27847747460507</v>
      </c>
      <c r="P8784" s="14">
        <f t="shared" ca="1" si="1478"/>
        <v>170.61389736482283</v>
      </c>
      <c r="Q8784" s="14">
        <f t="shared" ca="1" si="1479"/>
        <v>9.6610781583763234</v>
      </c>
      <c r="R8784" s="14" t="str">
        <f t="shared" ca="1" si="1480"/>
        <v>above</v>
      </c>
    </row>
    <row r="8785" spans="8:18">
      <c r="H8785">
        <v>3000</v>
      </c>
      <c r="I8785">
        <f t="shared" ca="1" si="1474"/>
        <v>64</v>
      </c>
      <c r="J8785" s="14">
        <f t="shared" ca="1" si="1475"/>
        <v>76.287999999999997</v>
      </c>
      <c r="K8785" s="14">
        <f t="shared" ca="1" si="1473"/>
        <v>8.3487745397912736</v>
      </c>
      <c r="L8785" s="14" t="str">
        <f t="shared" ca="1" si="1476"/>
        <v>above</v>
      </c>
      <c r="N8785">
        <f t="shared" si="1481"/>
        <v>8777</v>
      </c>
      <c r="O8785" s="14">
        <f t="shared" ca="1" si="1477"/>
        <v>171.57003576375075</v>
      </c>
      <c r="P8785" s="14">
        <f t="shared" ca="1" si="1478"/>
        <v>259.87886727967486</v>
      </c>
      <c r="Q8785" s="14">
        <f t="shared" ca="1" si="1479"/>
        <v>10.301606317002918</v>
      </c>
      <c r="R8785" s="14" t="str">
        <f t="shared" ca="1" si="1480"/>
        <v>above</v>
      </c>
    </row>
    <row r="8786" spans="8:18">
      <c r="H8786">
        <v>3000</v>
      </c>
      <c r="I8786">
        <f t="shared" ca="1" si="1474"/>
        <v>94</v>
      </c>
      <c r="J8786" s="14">
        <f t="shared" ca="1" si="1475"/>
        <v>120.508</v>
      </c>
      <c r="K8786" s="14">
        <f t="shared" ca="1" si="1473"/>
        <v>9.1077537832010815</v>
      </c>
      <c r="L8786" s="14" t="str">
        <f t="shared" ca="1" si="1476"/>
        <v>above</v>
      </c>
      <c r="N8786">
        <f t="shared" si="1481"/>
        <v>8778</v>
      </c>
      <c r="O8786" s="14">
        <f t="shared" ca="1" si="1477"/>
        <v>115.99746970743485</v>
      </c>
      <c r="P8786" s="14">
        <f t="shared" ca="1" si="1478"/>
        <v>156.36370864301665</v>
      </c>
      <c r="Q8786" s="14">
        <f t="shared" ca="1" si="1479"/>
        <v>9.524304616263441</v>
      </c>
      <c r="R8786" s="14">
        <f t="shared" ca="1" si="1480"/>
        <v>115.99746970743485</v>
      </c>
    </row>
    <row r="8787" spans="8:18">
      <c r="H8787">
        <v>3000</v>
      </c>
      <c r="I8787">
        <f t="shared" ca="1" si="1474"/>
        <v>95</v>
      </c>
      <c r="J8787" s="14">
        <f t="shared" ca="1" si="1475"/>
        <v>122.075</v>
      </c>
      <c r="K8787" s="14">
        <f t="shared" ca="1" si="1473"/>
        <v>9.1286963829356722</v>
      </c>
      <c r="L8787" s="14" t="str">
        <f t="shared" ca="1" si="1476"/>
        <v>above</v>
      </c>
      <c r="N8787">
        <f t="shared" si="1481"/>
        <v>8779</v>
      </c>
      <c r="O8787" s="14">
        <f t="shared" ca="1" si="1477"/>
        <v>134.40640833055548</v>
      </c>
      <c r="P8787" s="14">
        <f t="shared" ca="1" si="1478"/>
        <v>188.60165613151551</v>
      </c>
      <c r="Q8787" s="14">
        <f t="shared" ca="1" si="1479"/>
        <v>9.8165613764794024</v>
      </c>
      <c r="R8787" s="14" t="str">
        <f t="shared" ca="1" si="1480"/>
        <v>above</v>
      </c>
    </row>
    <row r="8788" spans="8:18">
      <c r="H8788">
        <v>3000</v>
      </c>
      <c r="I8788">
        <f t="shared" ca="1" si="1474"/>
        <v>38</v>
      </c>
      <c r="J8788" s="14">
        <f t="shared" ca="1" si="1475"/>
        <v>42.332000000000001</v>
      </c>
      <c r="K8788" s="14">
        <f t="shared" ca="1" si="1473"/>
        <v>7.3271232922592926</v>
      </c>
      <c r="L8788" s="14" t="str">
        <f t="shared" ca="1" si="1476"/>
        <v>above</v>
      </c>
      <c r="N8788">
        <f t="shared" si="1481"/>
        <v>8780</v>
      </c>
      <c r="O8788" s="14">
        <f t="shared" ca="1" si="1477"/>
        <v>125.33315001242096</v>
      </c>
      <c r="P8788" s="14">
        <f t="shared" ca="1" si="1478"/>
        <v>172.45834548852901</v>
      </c>
      <c r="Q8788" s="14">
        <f t="shared" ca="1" si="1479"/>
        <v>9.6778449306484955</v>
      </c>
      <c r="R8788" s="14" t="str">
        <f t="shared" ca="1" si="1480"/>
        <v>above</v>
      </c>
    </row>
    <row r="8789" spans="8:18">
      <c r="H8789">
        <v>3000</v>
      </c>
      <c r="I8789">
        <f t="shared" ca="1" si="1474"/>
        <v>41</v>
      </c>
      <c r="J8789" s="14">
        <f t="shared" ca="1" si="1475"/>
        <v>46.042999999999999</v>
      </c>
      <c r="K8789" s="14">
        <f t="shared" ca="1" si="1473"/>
        <v>7.4753392365667368</v>
      </c>
      <c r="L8789" s="14" t="str">
        <f t="shared" ca="1" si="1476"/>
        <v>above</v>
      </c>
      <c r="N8789">
        <f t="shared" si="1481"/>
        <v>8781</v>
      </c>
      <c r="O8789" s="14">
        <f t="shared" ca="1" si="1477"/>
        <v>161.81863245278836</v>
      </c>
      <c r="P8789" s="14">
        <f t="shared" ca="1" si="1478"/>
        <v>240.37444187946019</v>
      </c>
      <c r="Q8789" s="14">
        <f t="shared" ca="1" si="1479"/>
        <v>10.185273793950492</v>
      </c>
      <c r="R8789" s="14" t="str">
        <f t="shared" ca="1" si="1480"/>
        <v>above</v>
      </c>
    </row>
    <row r="8790" spans="8:18">
      <c r="H8790">
        <v>3000</v>
      </c>
      <c r="I8790">
        <f t="shared" ca="1" si="1474"/>
        <v>34</v>
      </c>
      <c r="J8790" s="14">
        <f t="shared" ca="1" si="1475"/>
        <v>37.468000000000004</v>
      </c>
      <c r="K8790" s="14">
        <f t="shared" ca="1" si="1473"/>
        <v>7.110696122978827</v>
      </c>
      <c r="L8790" s="14" t="str">
        <f t="shared" ca="1" si="1476"/>
        <v>above</v>
      </c>
      <c r="N8790">
        <f t="shared" si="1481"/>
        <v>8782</v>
      </c>
      <c r="O8790" s="14">
        <f t="shared" ca="1" si="1477"/>
        <v>184.6033409945419</v>
      </c>
      <c r="P8790" s="14">
        <f t="shared" ca="1" si="1478"/>
        <v>286.83852151358326</v>
      </c>
      <c r="Q8790" s="14">
        <f t="shared" ca="1" si="1479"/>
        <v>10.447223642476523</v>
      </c>
      <c r="R8790" s="14" t="str">
        <f t="shared" ca="1" si="1480"/>
        <v>above</v>
      </c>
    </row>
    <row r="8791" spans="8:18">
      <c r="H8791">
        <v>3000</v>
      </c>
      <c r="I8791">
        <f t="shared" ca="1" si="1474"/>
        <v>46</v>
      </c>
      <c r="J8791" s="14">
        <f t="shared" ca="1" si="1475"/>
        <v>52.347999999999999</v>
      </c>
      <c r="K8791" s="14">
        <f t="shared" ca="1" si="1473"/>
        <v>7.7002952034201169</v>
      </c>
      <c r="L8791" s="14" t="str">
        <f t="shared" ca="1" si="1476"/>
        <v>above</v>
      </c>
      <c r="N8791">
        <f t="shared" si="1481"/>
        <v>8783</v>
      </c>
      <c r="O8791" s="14">
        <f t="shared" ca="1" si="1477"/>
        <v>137.88619939127031</v>
      </c>
      <c r="P8791" s="14">
        <f t="shared" ca="1" si="1478"/>
        <v>194.92401133897778</v>
      </c>
      <c r="Q8791" s="14">
        <f t="shared" ca="1" si="1479"/>
        <v>9.8673097767795639</v>
      </c>
      <c r="R8791" s="14" t="str">
        <f t="shared" ca="1" si="1480"/>
        <v>above</v>
      </c>
    </row>
    <row r="8792" spans="8:18">
      <c r="H8792">
        <v>3000</v>
      </c>
      <c r="I8792">
        <f t="shared" ca="1" si="1474"/>
        <v>79</v>
      </c>
      <c r="J8792" s="14">
        <f t="shared" ca="1" si="1475"/>
        <v>97.722999999999999</v>
      </c>
      <c r="K8792" s="14">
        <f t="shared" ca="1" si="1473"/>
        <v>8.7640532693477624</v>
      </c>
      <c r="L8792" s="14" t="str">
        <f t="shared" ca="1" si="1476"/>
        <v>above</v>
      </c>
      <c r="N8792">
        <f t="shared" si="1481"/>
        <v>8784</v>
      </c>
      <c r="O8792" s="14">
        <f t="shared" ca="1" si="1477"/>
        <v>163.18535335173266</v>
      </c>
      <c r="P8792" s="14">
        <f t="shared" ca="1" si="1478"/>
        <v>243.0737319973222</v>
      </c>
      <c r="Q8792" s="14">
        <f t="shared" ca="1" si="1479"/>
        <v>10.201991985978836</v>
      </c>
      <c r="R8792" s="14" t="str">
        <f t="shared" ca="1" si="1480"/>
        <v>above</v>
      </c>
    </row>
    <row r="8793" spans="8:18">
      <c r="H8793">
        <v>3000</v>
      </c>
      <c r="I8793">
        <f t="shared" ca="1" si="1474"/>
        <v>74</v>
      </c>
      <c r="J8793" s="14">
        <f t="shared" ca="1" si="1475"/>
        <v>90.427999999999997</v>
      </c>
      <c r="K8793" s="14">
        <f t="shared" ref="K8793:K8856" ca="1" si="1482">2*LN(I8793+1)</f>
        <v>8.6349762270726202</v>
      </c>
      <c r="L8793" s="14" t="str">
        <f t="shared" ca="1" si="1476"/>
        <v>above</v>
      </c>
      <c r="N8793">
        <f t="shared" si="1481"/>
        <v>8785</v>
      </c>
      <c r="O8793" s="14">
        <f t="shared" ca="1" si="1477"/>
        <v>153.39361619478552</v>
      </c>
      <c r="P8793" s="14">
        <f t="shared" ca="1" si="1478"/>
        <v>223.98242066272502</v>
      </c>
      <c r="Q8793" s="14">
        <f t="shared" ca="1" si="1479"/>
        <v>10.079010581694432</v>
      </c>
      <c r="R8793" s="14" t="str">
        <f t="shared" ca="1" si="1480"/>
        <v>above</v>
      </c>
    </row>
    <row r="8794" spans="8:18">
      <c r="H8794">
        <v>3000</v>
      </c>
      <c r="I8794">
        <f t="shared" ca="1" si="1474"/>
        <v>90</v>
      </c>
      <c r="J8794" s="14">
        <f t="shared" ca="1" si="1475"/>
        <v>114.3</v>
      </c>
      <c r="K8794" s="14">
        <f t="shared" ca="1" si="1482"/>
        <v>9.0217190130336995</v>
      </c>
      <c r="L8794" s="14" t="str">
        <f t="shared" ca="1" si="1476"/>
        <v>above</v>
      </c>
      <c r="N8794">
        <f t="shared" si="1481"/>
        <v>8786</v>
      </c>
      <c r="O8794" s="14">
        <f t="shared" ca="1" si="1477"/>
        <v>171.47486924415972</v>
      </c>
      <c r="P8794" s="14">
        <f t="shared" ca="1" si="1478"/>
        <v>259.68576159106476</v>
      </c>
      <c r="Q8794" s="14">
        <f t="shared" ca="1" si="1479"/>
        <v>10.300503080634284</v>
      </c>
      <c r="R8794" s="14" t="str">
        <f t="shared" ca="1" si="1480"/>
        <v>above</v>
      </c>
    </row>
    <row r="8795" spans="8:18">
      <c r="H8795">
        <v>3000</v>
      </c>
      <c r="I8795">
        <f t="shared" ca="1" si="1474"/>
        <v>86</v>
      </c>
      <c r="J8795" s="14">
        <f t="shared" ca="1" si="1475"/>
        <v>108.188</v>
      </c>
      <c r="K8795" s="14">
        <f t="shared" ca="1" si="1482"/>
        <v>8.9318162373091674</v>
      </c>
      <c r="L8795" s="14" t="str">
        <f t="shared" ca="1" si="1476"/>
        <v>above</v>
      </c>
      <c r="N8795">
        <f t="shared" si="1481"/>
        <v>8787</v>
      </c>
      <c r="O8795" s="14">
        <f t="shared" ca="1" si="1477"/>
        <v>148.04625995126381</v>
      </c>
      <c r="P8795" s="14">
        <f t="shared" ca="1" si="1478"/>
        <v>213.79934520793535</v>
      </c>
      <c r="Q8795" s="14">
        <f t="shared" ca="1" si="1479"/>
        <v>10.00851345446271</v>
      </c>
      <c r="R8795" s="14" t="str">
        <f t="shared" ca="1" si="1480"/>
        <v>above</v>
      </c>
    </row>
    <row r="8796" spans="8:18">
      <c r="H8796">
        <v>3000</v>
      </c>
      <c r="I8796">
        <f t="shared" ca="1" si="1474"/>
        <v>40</v>
      </c>
      <c r="J8796" s="14">
        <f t="shared" ca="1" si="1475"/>
        <v>44.8</v>
      </c>
      <c r="K8796" s="14">
        <f t="shared" ca="1" si="1482"/>
        <v>7.4271441334086159</v>
      </c>
      <c r="L8796" s="14" t="str">
        <f t="shared" ca="1" si="1476"/>
        <v>above</v>
      </c>
      <c r="N8796">
        <f t="shared" si="1481"/>
        <v>8788</v>
      </c>
      <c r="O8796" s="14">
        <f t="shared" ca="1" si="1477"/>
        <v>157.51393759855679</v>
      </c>
      <c r="P8796" s="14">
        <f t="shared" ca="1" si="1478"/>
        <v>231.94585921196293</v>
      </c>
      <c r="Q8796" s="14">
        <f t="shared" ca="1" si="1479"/>
        <v>10.131685047654175</v>
      </c>
      <c r="R8796" s="14" t="str">
        <f t="shared" ca="1" si="1480"/>
        <v>above</v>
      </c>
    </row>
    <row r="8797" spans="8:18">
      <c r="H8797">
        <v>3000</v>
      </c>
      <c r="I8797">
        <f t="shared" ca="1" si="1474"/>
        <v>14</v>
      </c>
      <c r="J8797" s="14">
        <f t="shared" ca="1" si="1475"/>
        <v>14.587999999999999</v>
      </c>
      <c r="K8797" s="14">
        <f t="shared" ca="1" si="1482"/>
        <v>5.4161004022044201</v>
      </c>
      <c r="L8797" s="14">
        <f t="shared" ca="1" si="1476"/>
        <v>14</v>
      </c>
      <c r="N8797">
        <f t="shared" si="1481"/>
        <v>8789</v>
      </c>
      <c r="O8797" s="14">
        <f t="shared" ca="1" si="1477"/>
        <v>169.76293216492994</v>
      </c>
      <c r="P8797" s="14">
        <f t="shared" ca="1" si="1478"/>
        <v>256.22129157663375</v>
      </c>
      <c r="Q8797" s="14">
        <f t="shared" ca="1" si="1479"/>
        <v>10.280552466011377</v>
      </c>
      <c r="R8797" s="14" t="str">
        <f t="shared" ca="1" si="1480"/>
        <v>above</v>
      </c>
    </row>
    <row r="8798" spans="8:18">
      <c r="H8798">
        <v>3000</v>
      </c>
      <c r="I8798">
        <f t="shared" ca="1" si="1474"/>
        <v>88</v>
      </c>
      <c r="J8798" s="14">
        <f t="shared" ca="1" si="1475"/>
        <v>111.232</v>
      </c>
      <c r="K8798" s="14">
        <f t="shared" ca="1" si="1482"/>
        <v>8.9772727394642793</v>
      </c>
      <c r="L8798" s="14" t="str">
        <f t="shared" ca="1" si="1476"/>
        <v>above</v>
      </c>
      <c r="N8798">
        <f t="shared" si="1481"/>
        <v>8790</v>
      </c>
      <c r="O8798" s="14">
        <f t="shared" ca="1" si="1477"/>
        <v>186.72195551836938</v>
      </c>
      <c r="P8798" s="14">
        <f t="shared" ca="1" si="1478"/>
        <v>291.31722153618114</v>
      </c>
      <c r="Q8798" s="14">
        <f t="shared" ca="1" si="1479"/>
        <v>10.469923816160808</v>
      </c>
      <c r="R8798" s="14" t="str">
        <f t="shared" ca="1" si="1480"/>
        <v>above</v>
      </c>
    </row>
    <row r="8799" spans="8:18">
      <c r="H8799">
        <v>3000</v>
      </c>
      <c r="I8799">
        <f t="shared" ca="1" si="1474"/>
        <v>71</v>
      </c>
      <c r="J8799" s="14">
        <f t="shared" ca="1" si="1475"/>
        <v>86.123000000000005</v>
      </c>
      <c r="K8799" s="14">
        <f t="shared" ca="1" si="1482"/>
        <v>8.5533322380321106</v>
      </c>
      <c r="L8799" s="14" t="str">
        <f t="shared" ca="1" si="1476"/>
        <v>above</v>
      </c>
      <c r="N8799">
        <f t="shared" si="1481"/>
        <v>8791</v>
      </c>
      <c r="O8799" s="14">
        <f t="shared" ca="1" si="1477"/>
        <v>117.04115782521768</v>
      </c>
      <c r="P8799" s="14">
        <f t="shared" ca="1" si="1478"/>
        <v>158.13705570042021</v>
      </c>
      <c r="Q8799" s="14">
        <f t="shared" ca="1" si="1479"/>
        <v>9.5420667175594964</v>
      </c>
      <c r="R8799" s="14">
        <f t="shared" ca="1" si="1480"/>
        <v>117.04115782521768</v>
      </c>
    </row>
    <row r="8800" spans="8:18">
      <c r="H8800">
        <v>3000</v>
      </c>
      <c r="I8800">
        <f t="shared" ca="1" si="1474"/>
        <v>75</v>
      </c>
      <c r="J8800" s="14">
        <f t="shared" ca="1" si="1475"/>
        <v>91.875</v>
      </c>
      <c r="K8800" s="14">
        <f t="shared" ca="1" si="1482"/>
        <v>8.6614666805726621</v>
      </c>
      <c r="L8800" s="14" t="str">
        <f t="shared" ca="1" si="1476"/>
        <v>above</v>
      </c>
      <c r="N8800">
        <f t="shared" si="1481"/>
        <v>8792</v>
      </c>
      <c r="O8800" s="14">
        <f t="shared" ca="1" si="1477"/>
        <v>165.37157521497636</v>
      </c>
      <c r="P8800" s="14">
        <f t="shared" ca="1" si="1478"/>
        <v>247.41484888222411</v>
      </c>
      <c r="Q8800" s="14">
        <f t="shared" ca="1" si="1479"/>
        <v>10.228447383539963</v>
      </c>
      <c r="R8800" s="14" t="str">
        <f t="shared" ca="1" si="1480"/>
        <v>above</v>
      </c>
    </row>
    <row r="8801" spans="8:18">
      <c r="H8801">
        <v>3000</v>
      </c>
      <c r="I8801">
        <f t="shared" ca="1" si="1474"/>
        <v>47</v>
      </c>
      <c r="J8801" s="14">
        <f t="shared" ca="1" si="1475"/>
        <v>53.627000000000002</v>
      </c>
      <c r="K8801" s="14">
        <f t="shared" ca="1" si="1482"/>
        <v>7.7424020218157823</v>
      </c>
      <c r="L8801" s="14" t="str">
        <f t="shared" ca="1" si="1476"/>
        <v>above</v>
      </c>
      <c r="N8801">
        <f t="shared" si="1481"/>
        <v>8793</v>
      </c>
      <c r="O8801" s="14">
        <f t="shared" ca="1" si="1477"/>
        <v>162.23416786971507</v>
      </c>
      <c r="P8801" s="14">
        <f t="shared" ca="1" si="1478"/>
        <v>241.19394354285174</v>
      </c>
      <c r="Q8801" s="14">
        <f t="shared" ca="1" si="1479"/>
        <v>10.190371565127272</v>
      </c>
      <c r="R8801" s="14" t="str">
        <f t="shared" ca="1" si="1480"/>
        <v>above</v>
      </c>
    </row>
    <row r="8802" spans="8:18">
      <c r="H8802">
        <v>3000</v>
      </c>
      <c r="I8802">
        <f t="shared" ca="1" si="1474"/>
        <v>39</v>
      </c>
      <c r="J8802" s="14">
        <f t="shared" ca="1" si="1475"/>
        <v>43.563000000000002</v>
      </c>
      <c r="K8802" s="14">
        <f t="shared" ca="1" si="1482"/>
        <v>7.3777589082278725</v>
      </c>
      <c r="L8802" s="14" t="str">
        <f t="shared" ca="1" si="1476"/>
        <v>above</v>
      </c>
      <c r="N8802">
        <f t="shared" si="1481"/>
        <v>8794</v>
      </c>
      <c r="O8802" s="14">
        <f t="shared" ca="1" si="1477"/>
        <v>151.96670755191897</v>
      </c>
      <c r="P8802" s="14">
        <f t="shared" ca="1" si="1478"/>
        <v>221.24834816443035</v>
      </c>
      <c r="Q8802" s="14">
        <f t="shared" ca="1" si="1479"/>
        <v>10.060440600029491</v>
      </c>
      <c r="R8802" s="14" t="str">
        <f t="shared" ca="1" si="1480"/>
        <v>above</v>
      </c>
    </row>
    <row r="8803" spans="8:18">
      <c r="H8803">
        <v>3000</v>
      </c>
      <c r="I8803">
        <f t="shared" ca="1" si="1474"/>
        <v>77</v>
      </c>
      <c r="J8803" s="14">
        <f t="shared" ca="1" si="1475"/>
        <v>94.787000000000006</v>
      </c>
      <c r="K8803" s="14">
        <f t="shared" ca="1" si="1482"/>
        <v>8.7134176533791834</v>
      </c>
      <c r="L8803" s="14" t="str">
        <f t="shared" ca="1" si="1476"/>
        <v>above</v>
      </c>
      <c r="N8803">
        <f t="shared" si="1481"/>
        <v>8795</v>
      </c>
      <c r="O8803" s="14">
        <f t="shared" ca="1" si="1477"/>
        <v>138.22157478195544</v>
      </c>
      <c r="P8803" s="14">
        <f t="shared" ca="1" si="1478"/>
        <v>195.53718598756655</v>
      </c>
      <c r="Q8803" s="14">
        <f t="shared" ca="1" si="1479"/>
        <v>9.872133454280192</v>
      </c>
      <c r="R8803" s="14" t="str">
        <f t="shared" ca="1" si="1480"/>
        <v>above</v>
      </c>
    </row>
    <row r="8804" spans="8:18">
      <c r="H8804">
        <v>3000</v>
      </c>
      <c r="I8804">
        <f t="shared" ca="1" si="1474"/>
        <v>15</v>
      </c>
      <c r="J8804" s="14">
        <f t="shared" ca="1" si="1475"/>
        <v>15.675000000000001</v>
      </c>
      <c r="K8804" s="14">
        <f t="shared" ca="1" si="1482"/>
        <v>5.5451774444795623</v>
      </c>
      <c r="L8804" s="14">
        <f t="shared" ca="1" si="1476"/>
        <v>15</v>
      </c>
      <c r="N8804">
        <f t="shared" si="1481"/>
        <v>8796</v>
      </c>
      <c r="O8804" s="14">
        <f t="shared" ca="1" si="1477"/>
        <v>118.23908102023699</v>
      </c>
      <c r="P8804" s="14">
        <f t="shared" ca="1" si="1478"/>
        <v>160.18052186176749</v>
      </c>
      <c r="Q8804" s="14">
        <f t="shared" ca="1" si="1479"/>
        <v>9.5622611236092698</v>
      </c>
      <c r="R8804" s="14" t="str">
        <f t="shared" ca="1" si="1480"/>
        <v>above</v>
      </c>
    </row>
    <row r="8805" spans="8:18">
      <c r="H8805">
        <v>3000</v>
      </c>
      <c r="I8805">
        <f t="shared" ca="1" si="1474"/>
        <v>75</v>
      </c>
      <c r="J8805" s="14">
        <f t="shared" ca="1" si="1475"/>
        <v>91.875</v>
      </c>
      <c r="K8805" s="14">
        <f t="shared" ca="1" si="1482"/>
        <v>8.6614666805726621</v>
      </c>
      <c r="L8805" s="14" t="str">
        <f t="shared" ca="1" si="1476"/>
        <v>above</v>
      </c>
      <c r="N8805">
        <f t="shared" si="1481"/>
        <v>8797</v>
      </c>
      <c r="O8805" s="14">
        <f t="shared" ca="1" si="1477"/>
        <v>118.88321227746141</v>
      </c>
      <c r="P8805" s="14">
        <f t="shared" ca="1" si="1478"/>
        <v>161.28286676168526</v>
      </c>
      <c r="Q8805" s="14">
        <f t="shared" ca="1" si="1479"/>
        <v>9.5730360757281634</v>
      </c>
      <c r="R8805" s="14" t="str">
        <f t="shared" ca="1" si="1480"/>
        <v>above</v>
      </c>
    </row>
    <row r="8806" spans="8:18">
      <c r="H8806">
        <v>3000</v>
      </c>
      <c r="I8806">
        <f t="shared" ca="1" si="1474"/>
        <v>41</v>
      </c>
      <c r="J8806" s="14">
        <f t="shared" ca="1" si="1475"/>
        <v>46.042999999999999</v>
      </c>
      <c r="K8806" s="14">
        <f t="shared" ca="1" si="1482"/>
        <v>7.4753392365667368</v>
      </c>
      <c r="L8806" s="14" t="str">
        <f t="shared" ca="1" si="1476"/>
        <v>above</v>
      </c>
      <c r="N8806">
        <f t="shared" si="1481"/>
        <v>8798</v>
      </c>
      <c r="O8806" s="14">
        <f t="shared" ca="1" si="1477"/>
        <v>151.75665097377893</v>
      </c>
      <c r="P8806" s="14">
        <f t="shared" ca="1" si="1478"/>
        <v>220.846894318111</v>
      </c>
      <c r="Q8806" s="14">
        <f t="shared" ca="1" si="1479"/>
        <v>10.057692277333999</v>
      </c>
      <c r="R8806" s="14" t="str">
        <f t="shared" ca="1" si="1480"/>
        <v>above</v>
      </c>
    </row>
    <row r="8807" spans="8:18">
      <c r="H8807">
        <v>3000</v>
      </c>
      <c r="I8807">
        <f t="shared" ca="1" si="1474"/>
        <v>79</v>
      </c>
      <c r="J8807" s="14">
        <f t="shared" ca="1" si="1475"/>
        <v>97.722999999999999</v>
      </c>
      <c r="K8807" s="14">
        <f t="shared" ca="1" si="1482"/>
        <v>8.7640532693477624</v>
      </c>
      <c r="L8807" s="14" t="str">
        <f t="shared" ca="1" si="1476"/>
        <v>above</v>
      </c>
      <c r="N8807">
        <f t="shared" si="1481"/>
        <v>8799</v>
      </c>
      <c r="O8807" s="14">
        <f t="shared" ca="1" si="1477"/>
        <v>170.2660635396291</v>
      </c>
      <c r="P8807" s="14">
        <f t="shared" ca="1" si="1478"/>
        <v>257.23766071947216</v>
      </c>
      <c r="Q8807" s="14">
        <f t="shared" ca="1" si="1479"/>
        <v>10.286436548868991</v>
      </c>
      <c r="R8807" s="14" t="str">
        <f t="shared" ca="1" si="1480"/>
        <v>above</v>
      </c>
    </row>
    <row r="8808" spans="8:18">
      <c r="H8808">
        <v>3000</v>
      </c>
      <c r="I8808">
        <f t="shared" ca="1" si="1474"/>
        <v>24</v>
      </c>
      <c r="J8808" s="14">
        <f t="shared" ca="1" si="1475"/>
        <v>25.728000000000002</v>
      </c>
      <c r="K8808" s="14">
        <f t="shared" ca="1" si="1482"/>
        <v>6.4377516497364011</v>
      </c>
      <c r="L8808" s="14" t="str">
        <f t="shared" ca="1" si="1476"/>
        <v>above</v>
      </c>
      <c r="N8808">
        <f t="shared" si="1481"/>
        <v>8800</v>
      </c>
      <c r="O8808" s="14">
        <f t="shared" ca="1" si="1477"/>
        <v>129.47467025402671</v>
      </c>
      <c r="P8808" s="14">
        <f t="shared" ca="1" si="1478"/>
        <v>179.76574096619356</v>
      </c>
      <c r="Q8808" s="14">
        <f t="shared" ca="1" si="1479"/>
        <v>9.7423582205061283</v>
      </c>
      <c r="R8808" s="14" t="str">
        <f t="shared" ca="1" si="1480"/>
        <v>above</v>
      </c>
    </row>
    <row r="8809" spans="8:18">
      <c r="H8809">
        <v>3000</v>
      </c>
      <c r="I8809">
        <f t="shared" ca="1" si="1474"/>
        <v>85</v>
      </c>
      <c r="J8809" s="14">
        <f t="shared" ca="1" si="1475"/>
        <v>106.675</v>
      </c>
      <c r="K8809" s="14">
        <f t="shared" ca="1" si="1482"/>
        <v>8.9086945925070147</v>
      </c>
      <c r="L8809" s="14" t="str">
        <f t="shared" ca="1" si="1476"/>
        <v>above</v>
      </c>
      <c r="N8809">
        <f t="shared" si="1481"/>
        <v>8801</v>
      </c>
      <c r="O8809" s="14">
        <f t="shared" ca="1" si="1477"/>
        <v>170.26515836362702</v>
      </c>
      <c r="P8809" s="14">
        <f t="shared" ca="1" si="1478"/>
        <v>257.23583082139999</v>
      </c>
      <c r="Q8809" s="14">
        <f t="shared" ca="1" si="1479"/>
        <v>10.286425978434016</v>
      </c>
      <c r="R8809" s="14" t="str">
        <f t="shared" ca="1" si="1480"/>
        <v>above</v>
      </c>
    </row>
    <row r="8810" spans="8:18">
      <c r="H8810">
        <v>3000</v>
      </c>
      <c r="I8810">
        <f t="shared" ca="1" si="1474"/>
        <v>87</v>
      </c>
      <c r="J8810" s="14">
        <f t="shared" ca="1" si="1475"/>
        <v>109.70699999999999</v>
      </c>
      <c r="K8810" s="14">
        <f t="shared" ca="1" si="1482"/>
        <v>8.9546736289564137</v>
      </c>
      <c r="L8810" s="14" t="str">
        <f t="shared" ca="1" si="1476"/>
        <v>above</v>
      </c>
      <c r="N8810">
        <f t="shared" si="1481"/>
        <v>8802</v>
      </c>
      <c r="O8810" s="14">
        <f t="shared" ca="1" si="1477"/>
        <v>204.99887094971211</v>
      </c>
      <c r="P8810" s="14">
        <f t="shared" ca="1" si="1478"/>
        <v>331.07248222168226</v>
      </c>
      <c r="Q8810" s="14">
        <f t="shared" ca="1" si="1479"/>
        <v>10.655741375895841</v>
      </c>
      <c r="R8810" s="14" t="str">
        <f t="shared" ca="1" si="1480"/>
        <v>above</v>
      </c>
    </row>
    <row r="8811" spans="8:18">
      <c r="H8811">
        <v>3000</v>
      </c>
      <c r="I8811">
        <f t="shared" ca="1" si="1474"/>
        <v>96</v>
      </c>
      <c r="J8811" s="14">
        <f t="shared" ca="1" si="1475"/>
        <v>123.648</v>
      </c>
      <c r="K8811" s="14">
        <f t="shared" ca="1" si="1482"/>
        <v>9.1494219570067656</v>
      </c>
      <c r="L8811" s="14" t="str">
        <f t="shared" ca="1" si="1476"/>
        <v>above</v>
      </c>
      <c r="N8811">
        <f t="shared" si="1481"/>
        <v>8803</v>
      </c>
      <c r="O8811" s="14">
        <f t="shared" ca="1" si="1477"/>
        <v>143.10706053998433</v>
      </c>
      <c r="P8811" s="14">
        <f t="shared" ca="1" si="1478"/>
        <v>204.54595286916856</v>
      </c>
      <c r="Q8811" s="14">
        <f t="shared" ca="1" si="1479"/>
        <v>9.9411129986135283</v>
      </c>
      <c r="R8811" s="14" t="str">
        <f t="shared" ca="1" si="1480"/>
        <v>above</v>
      </c>
    </row>
    <row r="8812" spans="8:18">
      <c r="H8812">
        <v>3000</v>
      </c>
      <c r="I8812">
        <f t="shared" ca="1" si="1474"/>
        <v>75</v>
      </c>
      <c r="J8812" s="14">
        <f t="shared" ca="1" si="1475"/>
        <v>91.875</v>
      </c>
      <c r="K8812" s="14">
        <f t="shared" ca="1" si="1482"/>
        <v>8.6614666805726621</v>
      </c>
      <c r="L8812" s="14" t="str">
        <f t="shared" ca="1" si="1476"/>
        <v>above</v>
      </c>
      <c r="N8812">
        <f t="shared" si="1481"/>
        <v>8804</v>
      </c>
      <c r="O8812" s="14">
        <f t="shared" ca="1" si="1477"/>
        <v>140.95908958830202</v>
      </c>
      <c r="P8812" s="14">
        <f t="shared" ca="1" si="1478"/>
        <v>200.56748440099091</v>
      </c>
      <c r="Q8812" s="14">
        <f t="shared" ca="1" si="1479"/>
        <v>9.911077829202446</v>
      </c>
      <c r="R8812" s="14" t="str">
        <f t="shared" ca="1" si="1480"/>
        <v>above</v>
      </c>
    </row>
    <row r="8813" spans="8:18">
      <c r="H8813">
        <v>3000</v>
      </c>
      <c r="I8813">
        <f t="shared" ca="1" si="1474"/>
        <v>78</v>
      </c>
      <c r="J8813" s="14">
        <f t="shared" ca="1" si="1475"/>
        <v>96.251999999999995</v>
      </c>
      <c r="K8813" s="14">
        <f t="shared" ca="1" si="1482"/>
        <v>8.738895704934043</v>
      </c>
      <c r="L8813" s="14" t="str">
        <f t="shared" ca="1" si="1476"/>
        <v>above</v>
      </c>
      <c r="N8813">
        <f t="shared" si="1481"/>
        <v>8805</v>
      </c>
      <c r="O8813" s="14">
        <f t="shared" ca="1" si="1477"/>
        <v>138.95917020545207</v>
      </c>
      <c r="P8813" s="14">
        <f t="shared" ca="1" si="1478"/>
        <v>196.88812315801545</v>
      </c>
      <c r="Q8813" s="14">
        <f t="shared" ca="1" si="1479"/>
        <v>9.8827014773681121</v>
      </c>
      <c r="R8813" s="14" t="str">
        <f t="shared" ca="1" si="1480"/>
        <v>above</v>
      </c>
    </row>
    <row r="8814" spans="8:18">
      <c r="H8814">
        <v>3000</v>
      </c>
      <c r="I8814">
        <f t="shared" ca="1" si="1474"/>
        <v>95</v>
      </c>
      <c r="J8814" s="14">
        <f t="shared" ca="1" si="1475"/>
        <v>122.075</v>
      </c>
      <c r="K8814" s="14">
        <f t="shared" ca="1" si="1482"/>
        <v>9.1286963829356722</v>
      </c>
      <c r="L8814" s="14" t="str">
        <f t="shared" ca="1" si="1476"/>
        <v>above</v>
      </c>
      <c r="N8814">
        <f t="shared" si="1481"/>
        <v>8806</v>
      </c>
      <c r="O8814" s="14">
        <f t="shared" ca="1" si="1477"/>
        <v>190.24455888694803</v>
      </c>
      <c r="P8814" s="14">
        <f t="shared" ca="1" si="1478"/>
        <v>298.82353544521635</v>
      </c>
      <c r="Q8814" s="14">
        <f t="shared" ca="1" si="1479"/>
        <v>10.50710604407521</v>
      </c>
      <c r="R8814" s="14" t="str">
        <f t="shared" ca="1" si="1480"/>
        <v>above</v>
      </c>
    </row>
    <row r="8815" spans="8:18">
      <c r="H8815">
        <v>3000</v>
      </c>
      <c r="I8815">
        <f t="shared" ca="1" si="1474"/>
        <v>48</v>
      </c>
      <c r="J8815" s="14">
        <f t="shared" ca="1" si="1475"/>
        <v>54.911999999999999</v>
      </c>
      <c r="K8815" s="14">
        <f t="shared" ca="1" si="1482"/>
        <v>7.7836405962212529</v>
      </c>
      <c r="L8815" s="14" t="str">
        <f t="shared" ca="1" si="1476"/>
        <v>above</v>
      </c>
      <c r="N8815">
        <f t="shared" si="1481"/>
        <v>8807</v>
      </c>
      <c r="O8815" s="14">
        <f t="shared" ca="1" si="1477"/>
        <v>164.31021872222345</v>
      </c>
      <c r="P8815" s="14">
        <f t="shared" ca="1" si="1478"/>
        <v>245.30376265185819</v>
      </c>
      <c r="Q8815" s="14">
        <f t="shared" ca="1" si="1479"/>
        <v>10.215647644334895</v>
      </c>
      <c r="R8815" s="14" t="str">
        <f t="shared" ca="1" si="1480"/>
        <v>above</v>
      </c>
    </row>
    <row r="8816" spans="8:18">
      <c r="H8816">
        <v>3000</v>
      </c>
      <c r="I8816">
        <f t="shared" ca="1" si="1474"/>
        <v>41</v>
      </c>
      <c r="J8816" s="14">
        <f t="shared" ca="1" si="1475"/>
        <v>46.042999999999999</v>
      </c>
      <c r="K8816" s="14">
        <f t="shared" ca="1" si="1482"/>
        <v>7.4753392365667368</v>
      </c>
      <c r="L8816" s="14" t="str">
        <f t="shared" ca="1" si="1476"/>
        <v>above</v>
      </c>
      <c r="N8816">
        <f t="shared" si="1481"/>
        <v>8808</v>
      </c>
      <c r="O8816" s="14">
        <f t="shared" ca="1" si="1477"/>
        <v>158.21508499047889</v>
      </c>
      <c r="P8816" s="14">
        <f t="shared" ca="1" si="1478"/>
        <v>233.31112434611225</v>
      </c>
      <c r="Q8816" s="14">
        <f t="shared" ca="1" si="1479"/>
        <v>10.140512047773269</v>
      </c>
      <c r="R8816" s="14" t="str">
        <f t="shared" ca="1" si="1480"/>
        <v>above</v>
      </c>
    </row>
    <row r="8817" spans="8:18">
      <c r="H8817">
        <v>3000</v>
      </c>
      <c r="I8817">
        <f t="shared" ca="1" si="1474"/>
        <v>79</v>
      </c>
      <c r="J8817" s="14">
        <f t="shared" ca="1" si="1475"/>
        <v>97.722999999999999</v>
      </c>
      <c r="K8817" s="14">
        <f t="shared" ca="1" si="1482"/>
        <v>8.7640532693477624</v>
      </c>
      <c r="L8817" s="14" t="str">
        <f t="shared" ca="1" si="1476"/>
        <v>above</v>
      </c>
      <c r="N8817">
        <f t="shared" si="1481"/>
        <v>8809</v>
      </c>
      <c r="O8817" s="14">
        <f t="shared" ca="1" si="1477"/>
        <v>185.63022058130463</v>
      </c>
      <c r="P8817" s="14">
        <f t="shared" ca="1" si="1478"/>
        <v>289.00595696049606</v>
      </c>
      <c r="Q8817" s="14">
        <f t="shared" ca="1" si="1479"/>
        <v>10.458258458224124</v>
      </c>
      <c r="R8817" s="14" t="str">
        <f t="shared" ca="1" si="1480"/>
        <v>above</v>
      </c>
    </row>
    <row r="8818" spans="8:18">
      <c r="H8818">
        <v>3000</v>
      </c>
      <c r="I8818">
        <f t="shared" ca="1" si="1474"/>
        <v>53</v>
      </c>
      <c r="J8818" s="14">
        <f t="shared" ca="1" si="1475"/>
        <v>61.427</v>
      </c>
      <c r="K8818" s="14">
        <f t="shared" ca="1" si="1482"/>
        <v>7.977968093128549</v>
      </c>
      <c r="L8818" s="14" t="str">
        <f t="shared" ca="1" si="1476"/>
        <v>above</v>
      </c>
      <c r="N8818">
        <f t="shared" si="1481"/>
        <v>8810</v>
      </c>
      <c r="O8818" s="14">
        <f t="shared" ca="1" si="1477"/>
        <v>183.11285795691381</v>
      </c>
      <c r="P8818" s="14">
        <f t="shared" ca="1" si="1478"/>
        <v>283.70381420436047</v>
      </c>
      <c r="Q8818" s="14">
        <f t="shared" ca="1" si="1479"/>
        <v>10.431097856086108</v>
      </c>
      <c r="R8818" s="14" t="str">
        <f t="shared" ca="1" si="1480"/>
        <v>above</v>
      </c>
    </row>
    <row r="8819" spans="8:18">
      <c r="H8819">
        <v>3000</v>
      </c>
      <c r="I8819">
        <f t="shared" ca="1" si="1474"/>
        <v>22</v>
      </c>
      <c r="J8819" s="14">
        <f t="shared" ca="1" si="1475"/>
        <v>23.451999999999998</v>
      </c>
      <c r="K8819" s="14">
        <f t="shared" ca="1" si="1482"/>
        <v>6.2709884318582994</v>
      </c>
      <c r="L8819" s="14" t="str">
        <f t="shared" ca="1" si="1476"/>
        <v>above</v>
      </c>
      <c r="N8819">
        <f t="shared" si="1481"/>
        <v>8811</v>
      </c>
      <c r="O8819" s="14">
        <f t="shared" ca="1" si="1477"/>
        <v>206.420208967511</v>
      </c>
      <c r="P8819" s="14">
        <f t="shared" ca="1" si="1478"/>
        <v>334.24811697808377</v>
      </c>
      <c r="Q8819" s="14">
        <f t="shared" ca="1" si="1479"/>
        <v>10.669493461243682</v>
      </c>
      <c r="R8819" s="14" t="str">
        <f t="shared" ca="1" si="1480"/>
        <v>above</v>
      </c>
    </row>
    <row r="8820" spans="8:18">
      <c r="H8820">
        <v>3000</v>
      </c>
      <c r="I8820">
        <f t="shared" ca="1" si="1474"/>
        <v>23</v>
      </c>
      <c r="J8820" s="14">
        <f t="shared" ca="1" si="1475"/>
        <v>24.587</v>
      </c>
      <c r="K8820" s="14">
        <f t="shared" ca="1" si="1482"/>
        <v>6.3561076606958915</v>
      </c>
      <c r="L8820" s="14" t="str">
        <f t="shared" ca="1" si="1476"/>
        <v>above</v>
      </c>
      <c r="N8820">
        <f t="shared" si="1481"/>
        <v>8812</v>
      </c>
      <c r="O8820" s="14">
        <f t="shared" ca="1" si="1477"/>
        <v>181.45501533630693</v>
      </c>
      <c r="P8820" s="14">
        <f t="shared" ca="1" si="1478"/>
        <v>280.2327831084051</v>
      </c>
      <c r="Q8820" s="14">
        <f t="shared" ca="1" si="1479"/>
        <v>10.413007302661327</v>
      </c>
      <c r="R8820" s="14" t="str">
        <f t="shared" ca="1" si="1480"/>
        <v>above</v>
      </c>
    </row>
    <row r="8821" spans="8:18">
      <c r="H8821">
        <v>3000</v>
      </c>
      <c r="I8821">
        <f t="shared" ca="1" si="1474"/>
        <v>34</v>
      </c>
      <c r="J8821" s="14">
        <f t="shared" ca="1" si="1475"/>
        <v>37.468000000000004</v>
      </c>
      <c r="K8821" s="14">
        <f t="shared" ca="1" si="1482"/>
        <v>7.110696122978827</v>
      </c>
      <c r="L8821" s="14" t="str">
        <f t="shared" ca="1" si="1476"/>
        <v>above</v>
      </c>
      <c r="N8821">
        <f t="shared" si="1481"/>
        <v>8813</v>
      </c>
      <c r="O8821" s="14">
        <f t="shared" ca="1" si="1477"/>
        <v>147.84423342422477</v>
      </c>
      <c r="P8821" s="14">
        <f t="shared" ca="1" si="1478"/>
        <v>213.41798549461475</v>
      </c>
      <c r="Q8821" s="14">
        <f t="shared" ca="1" si="1479"/>
        <v>10.005800691719283</v>
      </c>
      <c r="R8821" s="14" t="str">
        <f t="shared" ca="1" si="1480"/>
        <v>above</v>
      </c>
    </row>
    <row r="8822" spans="8:18">
      <c r="H8822">
        <v>3000</v>
      </c>
      <c r="I8822">
        <f t="shared" ca="1" si="1474"/>
        <v>86</v>
      </c>
      <c r="J8822" s="14">
        <f t="shared" ca="1" si="1475"/>
        <v>108.188</v>
      </c>
      <c r="K8822" s="14">
        <f t="shared" ca="1" si="1482"/>
        <v>8.9318162373091674</v>
      </c>
      <c r="L8822" s="14" t="str">
        <f t="shared" ca="1" si="1476"/>
        <v>above</v>
      </c>
      <c r="N8822">
        <f t="shared" si="1481"/>
        <v>8814</v>
      </c>
      <c r="O8822" s="14">
        <f t="shared" ca="1" si="1477"/>
        <v>112.84211981100711</v>
      </c>
      <c r="P8822" s="14">
        <f t="shared" ca="1" si="1478"/>
        <v>151.04215182133217</v>
      </c>
      <c r="Q8822" s="14">
        <f t="shared" ca="1" si="1479"/>
        <v>9.469625149152634</v>
      </c>
      <c r="R8822" s="14">
        <f t="shared" ca="1" si="1480"/>
        <v>112.84211981100711</v>
      </c>
    </row>
    <row r="8823" spans="8:18">
      <c r="H8823">
        <v>3000</v>
      </c>
      <c r="I8823">
        <f t="shared" ca="1" si="1474"/>
        <v>15</v>
      </c>
      <c r="J8823" s="14">
        <f t="shared" ca="1" si="1475"/>
        <v>15.675000000000001</v>
      </c>
      <c r="K8823" s="14">
        <f t="shared" ca="1" si="1482"/>
        <v>5.5451774444795623</v>
      </c>
      <c r="L8823" s="14">
        <f t="shared" ca="1" si="1476"/>
        <v>15</v>
      </c>
      <c r="N8823">
        <f t="shared" si="1481"/>
        <v>8815</v>
      </c>
      <c r="O8823" s="14">
        <f t="shared" ca="1" si="1477"/>
        <v>157.89015469117297</v>
      </c>
      <c r="P8823" s="14">
        <f t="shared" ca="1" si="1478"/>
        <v>232.67805753638055</v>
      </c>
      <c r="Q8823" s="14">
        <f t="shared" ca="1" si="1479"/>
        <v>10.136426224947606</v>
      </c>
      <c r="R8823" s="14" t="str">
        <f t="shared" ca="1" si="1480"/>
        <v>above</v>
      </c>
    </row>
    <row r="8824" spans="8:18">
      <c r="H8824">
        <v>3000</v>
      </c>
      <c r="I8824">
        <f t="shared" ca="1" si="1474"/>
        <v>57</v>
      </c>
      <c r="J8824" s="14">
        <f t="shared" ca="1" si="1475"/>
        <v>66.747</v>
      </c>
      <c r="K8824" s="14">
        <f t="shared" ca="1" si="1482"/>
        <v>8.1208860210928382</v>
      </c>
      <c r="L8824" s="14" t="str">
        <f t="shared" ca="1" si="1476"/>
        <v>above</v>
      </c>
      <c r="N8824">
        <f t="shared" si="1481"/>
        <v>8816</v>
      </c>
      <c r="O8824" s="14">
        <f t="shared" ca="1" si="1477"/>
        <v>170.85448718524833</v>
      </c>
      <c r="P8824" s="14">
        <f t="shared" ca="1" si="1478"/>
        <v>258.42825455925089</v>
      </c>
      <c r="Q8824" s="14">
        <f t="shared" ca="1" si="1479"/>
        <v>10.293296228025108</v>
      </c>
      <c r="R8824" s="14" t="str">
        <f t="shared" ca="1" si="1480"/>
        <v>above</v>
      </c>
    </row>
    <row r="8825" spans="8:18">
      <c r="H8825">
        <v>3000</v>
      </c>
      <c r="I8825">
        <f t="shared" ca="1" si="1474"/>
        <v>70</v>
      </c>
      <c r="J8825" s="14">
        <f t="shared" ca="1" si="1475"/>
        <v>84.7</v>
      </c>
      <c r="K8825" s="14">
        <f t="shared" ca="1" si="1482"/>
        <v>8.5253597540826309</v>
      </c>
      <c r="L8825" s="14" t="str">
        <f t="shared" ca="1" si="1476"/>
        <v>above</v>
      </c>
      <c r="N8825">
        <f t="shared" si="1481"/>
        <v>8817</v>
      </c>
      <c r="O8825" s="14">
        <f t="shared" ca="1" si="1477"/>
        <v>141.37326721814847</v>
      </c>
      <c r="P8825" s="14">
        <f t="shared" ca="1" si="1478"/>
        <v>201.33246926995051</v>
      </c>
      <c r="Q8825" s="14">
        <f t="shared" ca="1" si="1479"/>
        <v>9.9169045022894444</v>
      </c>
      <c r="R8825" s="14" t="str">
        <f t="shared" ca="1" si="1480"/>
        <v>above</v>
      </c>
    </row>
    <row r="8826" spans="8:18">
      <c r="H8826">
        <v>3000</v>
      </c>
      <c r="I8826">
        <f t="shared" ca="1" si="1474"/>
        <v>29</v>
      </c>
      <c r="J8826" s="14">
        <f t="shared" ca="1" si="1475"/>
        <v>31.523</v>
      </c>
      <c r="K8826" s="14">
        <f t="shared" ca="1" si="1482"/>
        <v>6.8023947633243109</v>
      </c>
      <c r="L8826" s="14" t="str">
        <f t="shared" ca="1" si="1476"/>
        <v>above</v>
      </c>
      <c r="N8826">
        <f t="shared" si="1481"/>
        <v>8818</v>
      </c>
      <c r="O8826" s="14">
        <f t="shared" ca="1" si="1477"/>
        <v>169.89984231624967</v>
      </c>
      <c r="P8826" s="14">
        <f t="shared" ca="1" si="1478"/>
        <v>256.49771157350915</v>
      </c>
      <c r="Q8826" s="14">
        <f t="shared" ca="1" si="1479"/>
        <v>10.282155334908706</v>
      </c>
      <c r="R8826" s="14" t="str">
        <f t="shared" ca="1" si="1480"/>
        <v>above</v>
      </c>
    </row>
    <row r="8827" spans="8:18">
      <c r="H8827">
        <v>3000</v>
      </c>
      <c r="I8827">
        <f t="shared" ca="1" si="1474"/>
        <v>87</v>
      </c>
      <c r="J8827" s="14">
        <f t="shared" ca="1" si="1475"/>
        <v>109.70699999999999</v>
      </c>
      <c r="K8827" s="14">
        <f t="shared" ca="1" si="1482"/>
        <v>8.9546736289564137</v>
      </c>
      <c r="L8827" s="14" t="str">
        <f t="shared" ca="1" si="1476"/>
        <v>above</v>
      </c>
      <c r="N8827">
        <f t="shared" si="1481"/>
        <v>8819</v>
      </c>
      <c r="O8827" s="14">
        <f t="shared" ca="1" si="1477"/>
        <v>141.03530680384117</v>
      </c>
      <c r="P8827" s="14">
        <f t="shared" ca="1" si="1478"/>
        <v>200.70818009960198</v>
      </c>
      <c r="Q8827" s="14">
        <f t="shared" ca="1" si="1479"/>
        <v>9.9121513323185244</v>
      </c>
      <c r="R8827" s="14" t="str">
        <f t="shared" ca="1" si="1480"/>
        <v>above</v>
      </c>
    </row>
    <row r="8828" spans="8:18">
      <c r="H8828">
        <v>3000</v>
      </c>
      <c r="I8828">
        <f t="shared" ca="1" si="1474"/>
        <v>23</v>
      </c>
      <c r="J8828" s="14">
        <f t="shared" ca="1" si="1475"/>
        <v>24.587</v>
      </c>
      <c r="K8828" s="14">
        <f t="shared" ca="1" si="1482"/>
        <v>6.3561076606958915</v>
      </c>
      <c r="L8828" s="14" t="str">
        <f t="shared" ca="1" si="1476"/>
        <v>above</v>
      </c>
      <c r="N8828">
        <f t="shared" si="1481"/>
        <v>8820</v>
      </c>
      <c r="O8828" s="14">
        <f t="shared" ca="1" si="1477"/>
        <v>176.58185108769862</v>
      </c>
      <c r="P8828" s="14">
        <f t="shared" ca="1" si="1478"/>
        <v>270.12530148837311</v>
      </c>
      <c r="Q8828" s="14">
        <f t="shared" ca="1" si="1479"/>
        <v>10.358863271029636</v>
      </c>
      <c r="R8828" s="14" t="str">
        <f t="shared" ca="1" si="1480"/>
        <v>above</v>
      </c>
    </row>
    <row r="8829" spans="8:18">
      <c r="H8829">
        <v>3000</v>
      </c>
      <c r="I8829">
        <f t="shared" ca="1" si="1474"/>
        <v>74</v>
      </c>
      <c r="J8829" s="14">
        <f t="shared" ca="1" si="1475"/>
        <v>90.427999999999997</v>
      </c>
      <c r="K8829" s="14">
        <f t="shared" ca="1" si="1482"/>
        <v>8.6349762270726202</v>
      </c>
      <c r="L8829" s="14" t="str">
        <f t="shared" ca="1" si="1476"/>
        <v>above</v>
      </c>
      <c r="N8829">
        <f t="shared" si="1481"/>
        <v>8821</v>
      </c>
      <c r="O8829" s="14">
        <f t="shared" ca="1" si="1477"/>
        <v>105.62481806497365</v>
      </c>
      <c r="P8829" s="14">
        <f t="shared" ca="1" si="1478"/>
        <v>139.09462463875002</v>
      </c>
      <c r="Q8829" s="14">
        <f t="shared" ca="1" si="1479"/>
        <v>9.3386325990059778</v>
      </c>
      <c r="R8829" s="14">
        <f t="shared" ca="1" si="1480"/>
        <v>105.62481806497365</v>
      </c>
    </row>
    <row r="8830" spans="8:18">
      <c r="H8830">
        <v>3000</v>
      </c>
      <c r="I8830">
        <f t="shared" ca="1" si="1474"/>
        <v>71</v>
      </c>
      <c r="J8830" s="14">
        <f t="shared" ca="1" si="1475"/>
        <v>86.123000000000005</v>
      </c>
      <c r="K8830" s="14">
        <f t="shared" ca="1" si="1482"/>
        <v>8.5533322380321106</v>
      </c>
      <c r="L8830" s="14" t="str">
        <f t="shared" ca="1" si="1476"/>
        <v>above</v>
      </c>
      <c r="N8830">
        <f t="shared" si="1481"/>
        <v>8822</v>
      </c>
      <c r="O8830" s="14">
        <f t="shared" ca="1" si="1477"/>
        <v>148.11164407079212</v>
      </c>
      <c r="P8830" s="14">
        <f t="shared" ca="1" si="1478"/>
        <v>213.92282139885117</v>
      </c>
      <c r="Q8830" s="14">
        <f t="shared" ca="1" si="1479"/>
        <v>10.009390628868546</v>
      </c>
      <c r="R8830" s="14" t="str">
        <f t="shared" ca="1" si="1480"/>
        <v>above</v>
      </c>
    </row>
    <row r="8831" spans="8:18">
      <c r="H8831">
        <v>3000</v>
      </c>
      <c r="I8831">
        <f t="shared" ca="1" si="1474"/>
        <v>79</v>
      </c>
      <c r="J8831" s="14">
        <f t="shared" ca="1" si="1475"/>
        <v>97.722999999999999</v>
      </c>
      <c r="K8831" s="14">
        <f t="shared" ca="1" si="1482"/>
        <v>8.7640532693477624</v>
      </c>
      <c r="L8831" s="14" t="str">
        <f t="shared" ca="1" si="1476"/>
        <v>above</v>
      </c>
      <c r="N8831">
        <f t="shared" si="1481"/>
        <v>8823</v>
      </c>
      <c r="O8831" s="14">
        <f t="shared" ca="1" si="1477"/>
        <v>165.88916553173371</v>
      </c>
      <c r="P8831" s="14">
        <f t="shared" ca="1" si="1478"/>
        <v>248.44681125417856</v>
      </c>
      <c r="Q8831" s="14">
        <f t="shared" ca="1" si="1479"/>
        <v>10.23465982526672</v>
      </c>
      <c r="R8831" s="14" t="str">
        <f t="shared" ca="1" si="1480"/>
        <v>above</v>
      </c>
    </row>
    <row r="8832" spans="8:18">
      <c r="H8832">
        <v>3000</v>
      </c>
      <c r="I8832">
        <f t="shared" ca="1" si="1474"/>
        <v>96</v>
      </c>
      <c r="J8832" s="14">
        <f t="shared" ca="1" si="1475"/>
        <v>123.648</v>
      </c>
      <c r="K8832" s="14">
        <f t="shared" ca="1" si="1482"/>
        <v>9.1494219570067656</v>
      </c>
      <c r="L8832" s="14" t="str">
        <f t="shared" ca="1" si="1476"/>
        <v>above</v>
      </c>
      <c r="N8832">
        <f t="shared" si="1481"/>
        <v>8824</v>
      </c>
      <c r="O8832" s="14">
        <f t="shared" ca="1" si="1477"/>
        <v>91.271455270896524</v>
      </c>
      <c r="P8832" s="14">
        <f t="shared" ca="1" si="1478"/>
        <v>116.26289091269831</v>
      </c>
      <c r="Q8832" s="14">
        <f t="shared" ca="1" si="1479"/>
        <v>9.0494696666819685</v>
      </c>
      <c r="R8832" s="14">
        <f t="shared" ca="1" si="1480"/>
        <v>91.271455270896524</v>
      </c>
    </row>
    <row r="8833" spans="8:18">
      <c r="H8833">
        <v>3000</v>
      </c>
      <c r="I8833">
        <f t="shared" ca="1" si="1474"/>
        <v>42</v>
      </c>
      <c r="J8833" s="14">
        <f t="shared" ca="1" si="1475"/>
        <v>47.292000000000002</v>
      </c>
      <c r="K8833" s="14">
        <f t="shared" ca="1" si="1482"/>
        <v>7.5224002313871248</v>
      </c>
      <c r="L8833" s="14" t="str">
        <f t="shared" ca="1" si="1476"/>
        <v>above</v>
      </c>
      <c r="N8833">
        <f t="shared" si="1481"/>
        <v>8825</v>
      </c>
      <c r="O8833" s="14">
        <f t="shared" ca="1" si="1477"/>
        <v>174.89109898567355</v>
      </c>
      <c r="P8833" s="14">
        <f t="shared" ca="1" si="1478"/>
        <v>266.65178849892357</v>
      </c>
      <c r="Q8833" s="14">
        <f t="shared" ca="1" si="1479"/>
        <v>10.339730095533168</v>
      </c>
      <c r="R8833" s="14" t="str">
        <f t="shared" ca="1" si="1480"/>
        <v>above</v>
      </c>
    </row>
    <row r="8834" spans="8:18">
      <c r="H8834">
        <v>3000</v>
      </c>
      <c r="I8834">
        <f t="shared" ca="1" si="1474"/>
        <v>22</v>
      </c>
      <c r="J8834" s="14">
        <f t="shared" ca="1" si="1475"/>
        <v>23.451999999999998</v>
      </c>
      <c r="K8834" s="14">
        <f t="shared" ca="1" si="1482"/>
        <v>6.2709884318582994</v>
      </c>
      <c r="L8834" s="14" t="str">
        <f t="shared" ca="1" si="1476"/>
        <v>above</v>
      </c>
      <c r="N8834">
        <f t="shared" si="1481"/>
        <v>8826</v>
      </c>
      <c r="O8834" s="14">
        <f t="shared" ca="1" si="1477"/>
        <v>118.24432185792301</v>
      </c>
      <c r="P8834" s="14">
        <f t="shared" ca="1" si="1478"/>
        <v>160.18948081284327</v>
      </c>
      <c r="Q8834" s="14">
        <f t="shared" ca="1" si="1479"/>
        <v>9.5623490263752249</v>
      </c>
      <c r="R8834" s="14" t="str">
        <f t="shared" ca="1" si="1480"/>
        <v>above</v>
      </c>
    </row>
    <row r="8835" spans="8:18">
      <c r="H8835">
        <v>3000</v>
      </c>
      <c r="I8835">
        <f t="shared" ca="1" si="1474"/>
        <v>34</v>
      </c>
      <c r="J8835" s="14">
        <f t="shared" ca="1" si="1475"/>
        <v>37.468000000000004</v>
      </c>
      <c r="K8835" s="14">
        <f t="shared" ca="1" si="1482"/>
        <v>7.110696122978827</v>
      </c>
      <c r="L8835" s="14" t="str">
        <f t="shared" ca="1" si="1476"/>
        <v>above</v>
      </c>
      <c r="N8835">
        <f t="shared" si="1481"/>
        <v>8827</v>
      </c>
      <c r="O8835" s="14">
        <f t="shared" ca="1" si="1477"/>
        <v>73.465557212713435</v>
      </c>
      <c r="P8835" s="14">
        <f t="shared" ca="1" si="1478"/>
        <v>89.657121502436851</v>
      </c>
      <c r="Q8835" s="14">
        <f t="shared" ca="1" si="1479"/>
        <v>8.6206733983811255</v>
      </c>
      <c r="R8835" s="14">
        <f t="shared" ca="1" si="1480"/>
        <v>73.465557212713435</v>
      </c>
    </row>
    <row r="8836" spans="8:18">
      <c r="H8836">
        <v>3000</v>
      </c>
      <c r="I8836">
        <f t="shared" ca="1" si="1474"/>
        <v>98</v>
      </c>
      <c r="J8836" s="14">
        <f t="shared" ca="1" si="1475"/>
        <v>126.812</v>
      </c>
      <c r="K8836" s="14">
        <f t="shared" ca="1" si="1482"/>
        <v>9.1902397002691796</v>
      </c>
      <c r="L8836" s="14" t="str">
        <f t="shared" ca="1" si="1476"/>
        <v>above</v>
      </c>
      <c r="N8836">
        <f t="shared" si="1481"/>
        <v>8828</v>
      </c>
      <c r="O8836" s="14">
        <f t="shared" ca="1" si="1477"/>
        <v>114.55016518727166</v>
      </c>
      <c r="P8836" s="14">
        <f t="shared" ca="1" si="1478"/>
        <v>153.91538622056532</v>
      </c>
      <c r="Q8836" s="14">
        <f t="shared" ca="1" si="1479"/>
        <v>9.4994095325866663</v>
      </c>
      <c r="R8836" s="14">
        <f t="shared" ca="1" si="1480"/>
        <v>114.55016518727166</v>
      </c>
    </row>
    <row r="8837" spans="8:18">
      <c r="H8837">
        <v>3000</v>
      </c>
      <c r="I8837">
        <f t="shared" ca="1" si="1474"/>
        <v>90</v>
      </c>
      <c r="J8837" s="14">
        <f t="shared" ca="1" si="1475"/>
        <v>114.3</v>
      </c>
      <c r="K8837" s="14">
        <f t="shared" ca="1" si="1482"/>
        <v>9.0217190130336995</v>
      </c>
      <c r="L8837" s="14" t="str">
        <f t="shared" ca="1" si="1476"/>
        <v>above</v>
      </c>
      <c r="N8837">
        <f t="shared" si="1481"/>
        <v>8829</v>
      </c>
      <c r="O8837" s="14">
        <f t="shared" ca="1" si="1477"/>
        <v>132.23248352698079</v>
      </c>
      <c r="P8837" s="14">
        <f t="shared" ca="1" si="1478"/>
        <v>184.68877262612051</v>
      </c>
      <c r="Q8837" s="14">
        <f t="shared" ca="1" si="1479"/>
        <v>9.7841911973948683</v>
      </c>
      <c r="R8837" s="14" t="str">
        <f t="shared" ca="1" si="1480"/>
        <v>above</v>
      </c>
    </row>
    <row r="8838" spans="8:18">
      <c r="H8838">
        <v>3000</v>
      </c>
      <c r="I8838">
        <f t="shared" ca="1" si="1474"/>
        <v>46</v>
      </c>
      <c r="J8838" s="14">
        <f t="shared" ca="1" si="1475"/>
        <v>52.347999999999999</v>
      </c>
      <c r="K8838" s="14">
        <f t="shared" ca="1" si="1482"/>
        <v>7.7002952034201169</v>
      </c>
      <c r="L8838" s="14" t="str">
        <f t="shared" ca="1" si="1476"/>
        <v>above</v>
      </c>
      <c r="N8838">
        <f t="shared" si="1481"/>
        <v>8830</v>
      </c>
      <c r="O8838" s="14">
        <f t="shared" ca="1" si="1477"/>
        <v>180.51121316031373</v>
      </c>
      <c r="P8838" s="14">
        <f t="shared" ca="1" si="1478"/>
        <v>278.26410739013841</v>
      </c>
      <c r="Q8838" s="14">
        <f t="shared" ca="1" si="1479"/>
        <v>10.402634864588331</v>
      </c>
      <c r="R8838" s="14" t="str">
        <f t="shared" ca="1" si="1480"/>
        <v>above</v>
      </c>
    </row>
    <row r="8839" spans="8:18">
      <c r="H8839">
        <v>3000</v>
      </c>
      <c r="I8839">
        <f t="shared" ca="1" si="1474"/>
        <v>74</v>
      </c>
      <c r="J8839" s="14">
        <f t="shared" ca="1" si="1475"/>
        <v>90.427999999999997</v>
      </c>
      <c r="K8839" s="14">
        <f t="shared" ca="1" si="1482"/>
        <v>8.6349762270726202</v>
      </c>
      <c r="L8839" s="14" t="str">
        <f t="shared" ca="1" si="1476"/>
        <v>above</v>
      </c>
      <c r="N8839">
        <f t="shared" si="1481"/>
        <v>8831</v>
      </c>
      <c r="O8839" s="14">
        <f t="shared" ca="1" si="1477"/>
        <v>146.00683805772053</v>
      </c>
      <c r="P8839" s="14">
        <f t="shared" ca="1" si="1478"/>
        <v>209.96082833656081</v>
      </c>
      <c r="Q8839" s="14">
        <f t="shared" ca="1" si="1479"/>
        <v>9.9809582061925894</v>
      </c>
      <c r="R8839" s="14" t="str">
        <f t="shared" ca="1" si="1480"/>
        <v>above</v>
      </c>
    </row>
    <row r="8840" spans="8:18">
      <c r="H8840">
        <v>3000</v>
      </c>
      <c r="I8840">
        <f t="shared" ca="1" si="1474"/>
        <v>65</v>
      </c>
      <c r="J8840" s="14">
        <f t="shared" ca="1" si="1475"/>
        <v>77.674999999999997</v>
      </c>
      <c r="K8840" s="14">
        <f t="shared" ca="1" si="1482"/>
        <v>8.3793094840528504</v>
      </c>
      <c r="L8840" s="14" t="str">
        <f t="shared" ca="1" si="1476"/>
        <v>above</v>
      </c>
      <c r="N8840">
        <f t="shared" si="1481"/>
        <v>8832</v>
      </c>
      <c r="O8840" s="14">
        <f t="shared" ca="1" si="1477"/>
        <v>167.65066881507241</v>
      </c>
      <c r="P8840" s="14">
        <f t="shared" ca="1" si="1478"/>
        <v>251.97090907749569</v>
      </c>
      <c r="Q8840" s="14">
        <f t="shared" ca="1" si="1479"/>
        <v>10.255659054396833</v>
      </c>
      <c r="R8840" s="14" t="str">
        <f t="shared" ca="1" si="1480"/>
        <v>above</v>
      </c>
    </row>
    <row r="8841" spans="8:18">
      <c r="H8841">
        <v>3000</v>
      </c>
      <c r="I8841">
        <f t="shared" ca="1" si="1474"/>
        <v>56</v>
      </c>
      <c r="J8841" s="14">
        <f t="shared" ca="1" si="1475"/>
        <v>65.408000000000001</v>
      </c>
      <c r="K8841" s="14">
        <f t="shared" ca="1" si="1482"/>
        <v>8.0861025356691005</v>
      </c>
      <c r="L8841" s="14" t="str">
        <f t="shared" ca="1" si="1476"/>
        <v>above</v>
      </c>
      <c r="N8841">
        <f t="shared" si="1481"/>
        <v>8833</v>
      </c>
      <c r="O8841" s="14">
        <f t="shared" ca="1" si="1477"/>
        <v>156.20238131540987</v>
      </c>
      <c r="P8841" s="14">
        <f t="shared" ca="1" si="1478"/>
        <v>229.39993310122401</v>
      </c>
      <c r="Q8841" s="14">
        <f t="shared" ca="1" si="1479"/>
        <v>10.115068056394456</v>
      </c>
      <c r="R8841" s="14" t="str">
        <f t="shared" ca="1" si="1480"/>
        <v>above</v>
      </c>
    </row>
    <row r="8842" spans="8:18">
      <c r="H8842">
        <v>3000</v>
      </c>
      <c r="I8842">
        <f t="shared" ref="I8842:I8905" ca="1" si="1483">RANDBETWEEN(10,100)</f>
        <v>10</v>
      </c>
      <c r="J8842" s="14">
        <f t="shared" ref="J8842:J8905" ca="1" si="1484">0.003*(I8842^2)+I8842</f>
        <v>10.3</v>
      </c>
      <c r="K8842" s="14">
        <f t="shared" ca="1" si="1482"/>
        <v>4.7957905455967413</v>
      </c>
      <c r="L8842" s="14">
        <f t="shared" ref="L8842:L8905" ca="1" si="1485">IF(I8842&lt;$B$19,I8842,"above")</f>
        <v>10</v>
      </c>
      <c r="N8842">
        <f t="shared" si="1481"/>
        <v>8834</v>
      </c>
      <c r="O8842" s="14">
        <f t="shared" ref="O8842:O8905" ca="1" si="1486">_xlfn.NORM.INV(RAND(),150,25)</f>
        <v>122.89934234079061</v>
      </c>
      <c r="P8842" s="14">
        <f t="shared" ref="P8842:P8905" ca="1" si="1487">0.003*(O8842^2)+O8842</f>
        <v>168.21208738418716</v>
      </c>
      <c r="Q8842" s="14">
        <f t="shared" ref="Q8842:Q8905" ca="1" si="1488">2*LN(O8842+1)</f>
        <v>9.6389389612741514</v>
      </c>
      <c r="R8842" s="14" t="str">
        <f t="shared" ref="R8842:R8905" ca="1" si="1489">IF(O8842&lt;=$B$20,O8842,"above")</f>
        <v>above</v>
      </c>
    </row>
    <row r="8843" spans="8:18">
      <c r="H8843">
        <v>3000</v>
      </c>
      <c r="I8843">
        <f t="shared" ca="1" si="1483"/>
        <v>63</v>
      </c>
      <c r="J8843" s="14">
        <f t="shared" ca="1" si="1484"/>
        <v>74.906999999999996</v>
      </c>
      <c r="K8843" s="14">
        <f t="shared" ca="1" si="1482"/>
        <v>8.317766166719343</v>
      </c>
      <c r="L8843" s="14" t="str">
        <f t="shared" ca="1" si="1485"/>
        <v>above</v>
      </c>
      <c r="N8843">
        <f t="shared" ref="N8843:N8906" si="1490">N8842+1</f>
        <v>8835</v>
      </c>
      <c r="O8843" s="14">
        <f t="shared" ca="1" si="1486"/>
        <v>106.92296294676768</v>
      </c>
      <c r="P8843" s="14">
        <f t="shared" ca="1" si="1487"/>
        <v>141.22052296271525</v>
      </c>
      <c r="Q8843" s="14">
        <f t="shared" ca="1" si="1488"/>
        <v>9.3628353331039396</v>
      </c>
      <c r="R8843" s="14">
        <f t="shared" ca="1" si="1489"/>
        <v>106.92296294676768</v>
      </c>
    </row>
    <row r="8844" spans="8:18">
      <c r="H8844">
        <v>3000</v>
      </c>
      <c r="I8844">
        <f t="shared" ca="1" si="1483"/>
        <v>74</v>
      </c>
      <c r="J8844" s="14">
        <f t="shared" ca="1" si="1484"/>
        <v>90.427999999999997</v>
      </c>
      <c r="K8844" s="14">
        <f t="shared" ca="1" si="1482"/>
        <v>8.6349762270726202</v>
      </c>
      <c r="L8844" s="14" t="str">
        <f t="shared" ca="1" si="1485"/>
        <v>above</v>
      </c>
      <c r="N8844">
        <f t="shared" si="1490"/>
        <v>8836</v>
      </c>
      <c r="O8844" s="14">
        <f t="shared" ca="1" si="1486"/>
        <v>166.69005869972477</v>
      </c>
      <c r="P8844" s="14">
        <f t="shared" ca="1" si="1487"/>
        <v>250.04678570767786</v>
      </c>
      <c r="Q8844" s="14">
        <f t="shared" ca="1" si="1488"/>
        <v>10.244234773616009</v>
      </c>
      <c r="R8844" s="14" t="str">
        <f t="shared" ca="1" si="1489"/>
        <v>above</v>
      </c>
    </row>
    <row r="8845" spans="8:18">
      <c r="H8845">
        <v>3000</v>
      </c>
      <c r="I8845">
        <f t="shared" ca="1" si="1483"/>
        <v>86</v>
      </c>
      <c r="J8845" s="14">
        <f t="shared" ca="1" si="1484"/>
        <v>108.188</v>
      </c>
      <c r="K8845" s="14">
        <f t="shared" ca="1" si="1482"/>
        <v>8.9318162373091674</v>
      </c>
      <c r="L8845" s="14" t="str">
        <f t="shared" ca="1" si="1485"/>
        <v>above</v>
      </c>
      <c r="N8845">
        <f t="shared" si="1490"/>
        <v>8837</v>
      </c>
      <c r="O8845" s="14">
        <f t="shared" ca="1" si="1486"/>
        <v>120.44241949678694</v>
      </c>
      <c r="P8845" s="14">
        <f t="shared" ca="1" si="1487"/>
        <v>163.96154873950695</v>
      </c>
      <c r="Q8845" s="14">
        <f t="shared" ca="1" si="1488"/>
        <v>9.5988804736827316</v>
      </c>
      <c r="R8845" s="14" t="str">
        <f t="shared" ca="1" si="1489"/>
        <v>above</v>
      </c>
    </row>
    <row r="8846" spans="8:18">
      <c r="H8846">
        <v>3000</v>
      </c>
      <c r="I8846">
        <f t="shared" ca="1" si="1483"/>
        <v>81</v>
      </c>
      <c r="J8846" s="14">
        <f t="shared" ca="1" si="1484"/>
        <v>100.68299999999999</v>
      </c>
      <c r="K8846" s="14">
        <f t="shared" ca="1" si="1482"/>
        <v>8.8134384945285067</v>
      </c>
      <c r="L8846" s="14" t="str">
        <f t="shared" ca="1" si="1485"/>
        <v>above</v>
      </c>
      <c r="N8846">
        <f t="shared" si="1490"/>
        <v>8838</v>
      </c>
      <c r="O8846" s="14">
        <f t="shared" ca="1" si="1486"/>
        <v>146.89187131172147</v>
      </c>
      <c r="P8846" s="14">
        <f t="shared" ca="1" si="1487"/>
        <v>211.62353688409951</v>
      </c>
      <c r="Q8846" s="14">
        <f t="shared" ca="1" si="1488"/>
        <v>9.9929628150025955</v>
      </c>
      <c r="R8846" s="14" t="str">
        <f t="shared" ca="1" si="1489"/>
        <v>above</v>
      </c>
    </row>
    <row r="8847" spans="8:18">
      <c r="H8847">
        <v>3000</v>
      </c>
      <c r="I8847">
        <f t="shared" ca="1" si="1483"/>
        <v>93</v>
      </c>
      <c r="J8847" s="14">
        <f t="shared" ca="1" si="1484"/>
        <v>118.947</v>
      </c>
      <c r="K8847" s="14">
        <f t="shared" ca="1" si="1482"/>
        <v>9.0865895645400077</v>
      </c>
      <c r="L8847" s="14" t="str">
        <f t="shared" ca="1" si="1485"/>
        <v>above</v>
      </c>
      <c r="N8847">
        <f t="shared" si="1490"/>
        <v>8839</v>
      </c>
      <c r="O8847" s="14">
        <f t="shared" ca="1" si="1486"/>
        <v>124.89493413211133</v>
      </c>
      <c r="P8847" s="14">
        <f t="shared" ca="1" si="1487"/>
        <v>171.69116784770461</v>
      </c>
      <c r="Q8847" s="14">
        <f t="shared" ca="1" si="1488"/>
        <v>9.6708954060114891</v>
      </c>
      <c r="R8847" s="14" t="str">
        <f t="shared" ca="1" si="1489"/>
        <v>above</v>
      </c>
    </row>
    <row r="8848" spans="8:18">
      <c r="H8848">
        <v>3000</v>
      </c>
      <c r="I8848">
        <f t="shared" ca="1" si="1483"/>
        <v>42</v>
      </c>
      <c r="J8848" s="14">
        <f t="shared" ca="1" si="1484"/>
        <v>47.292000000000002</v>
      </c>
      <c r="K8848" s="14">
        <f t="shared" ca="1" si="1482"/>
        <v>7.5224002313871248</v>
      </c>
      <c r="L8848" s="14" t="str">
        <f t="shared" ca="1" si="1485"/>
        <v>above</v>
      </c>
      <c r="N8848">
        <f t="shared" si="1490"/>
        <v>8840</v>
      </c>
      <c r="O8848" s="14">
        <f t="shared" ca="1" si="1486"/>
        <v>164.41503956196209</v>
      </c>
      <c r="P8848" s="14">
        <f t="shared" ca="1" si="1487"/>
        <v>245.51195526444678</v>
      </c>
      <c r="Q8848" s="14">
        <f t="shared" ca="1" si="1488"/>
        <v>10.216915413767351</v>
      </c>
      <c r="R8848" s="14" t="str">
        <f t="shared" ca="1" si="1489"/>
        <v>above</v>
      </c>
    </row>
    <row r="8849" spans="8:18">
      <c r="H8849">
        <v>3000</v>
      </c>
      <c r="I8849">
        <f t="shared" ca="1" si="1483"/>
        <v>60</v>
      </c>
      <c r="J8849" s="14">
        <f t="shared" ca="1" si="1484"/>
        <v>70.8</v>
      </c>
      <c r="K8849" s="14">
        <f t="shared" ca="1" si="1482"/>
        <v>8.2217477283466227</v>
      </c>
      <c r="L8849" s="14" t="str">
        <f t="shared" ca="1" si="1485"/>
        <v>above</v>
      </c>
      <c r="N8849">
        <f t="shared" si="1490"/>
        <v>8841</v>
      </c>
      <c r="O8849" s="14">
        <f t="shared" ca="1" si="1486"/>
        <v>184.38327926890099</v>
      </c>
      <c r="P8849" s="14">
        <f t="shared" ca="1" si="1487"/>
        <v>286.3748602907616</v>
      </c>
      <c r="Q8849" s="14">
        <f t="shared" ca="1" si="1488"/>
        <v>10.444850923468003</v>
      </c>
      <c r="R8849" s="14" t="str">
        <f t="shared" ca="1" si="1489"/>
        <v>above</v>
      </c>
    </row>
    <row r="8850" spans="8:18">
      <c r="H8850">
        <v>3000</v>
      </c>
      <c r="I8850">
        <f t="shared" ca="1" si="1483"/>
        <v>86</v>
      </c>
      <c r="J8850" s="14">
        <f t="shared" ca="1" si="1484"/>
        <v>108.188</v>
      </c>
      <c r="K8850" s="14">
        <f t="shared" ca="1" si="1482"/>
        <v>8.9318162373091674</v>
      </c>
      <c r="L8850" s="14" t="str">
        <f t="shared" ca="1" si="1485"/>
        <v>above</v>
      </c>
      <c r="N8850">
        <f t="shared" si="1490"/>
        <v>8842</v>
      </c>
      <c r="O8850" s="14">
        <f t="shared" ca="1" si="1486"/>
        <v>173.33569378344248</v>
      </c>
      <c r="P8850" s="14">
        <f t="shared" ca="1" si="1487"/>
        <v>263.4714820016045</v>
      </c>
      <c r="Q8850" s="14">
        <f t="shared" ca="1" si="1488"/>
        <v>10.321965430343866</v>
      </c>
      <c r="R8850" s="14" t="str">
        <f t="shared" ca="1" si="1489"/>
        <v>above</v>
      </c>
    </row>
    <row r="8851" spans="8:18">
      <c r="H8851">
        <v>3000</v>
      </c>
      <c r="I8851">
        <f t="shared" ca="1" si="1483"/>
        <v>47</v>
      </c>
      <c r="J8851" s="14">
        <f t="shared" ca="1" si="1484"/>
        <v>53.627000000000002</v>
      </c>
      <c r="K8851" s="14">
        <f t="shared" ca="1" si="1482"/>
        <v>7.7424020218157823</v>
      </c>
      <c r="L8851" s="14" t="str">
        <f t="shared" ca="1" si="1485"/>
        <v>above</v>
      </c>
      <c r="N8851">
        <f t="shared" si="1490"/>
        <v>8843</v>
      </c>
      <c r="O8851" s="14">
        <f t="shared" ca="1" si="1486"/>
        <v>112.40582735107573</v>
      </c>
      <c r="P8851" s="14">
        <f t="shared" ca="1" si="1487"/>
        <v>150.31103741851527</v>
      </c>
      <c r="Q8851" s="14">
        <f t="shared" ca="1" si="1488"/>
        <v>9.4619455550979588</v>
      </c>
      <c r="R8851" s="14">
        <f t="shared" ca="1" si="1489"/>
        <v>112.40582735107573</v>
      </c>
    </row>
    <row r="8852" spans="8:18">
      <c r="H8852">
        <v>3000</v>
      </c>
      <c r="I8852">
        <f t="shared" ca="1" si="1483"/>
        <v>22</v>
      </c>
      <c r="J8852" s="14">
        <f t="shared" ca="1" si="1484"/>
        <v>23.451999999999998</v>
      </c>
      <c r="K8852" s="14">
        <f t="shared" ca="1" si="1482"/>
        <v>6.2709884318582994</v>
      </c>
      <c r="L8852" s="14" t="str">
        <f t="shared" ca="1" si="1485"/>
        <v>above</v>
      </c>
      <c r="N8852">
        <f t="shared" si="1490"/>
        <v>8844</v>
      </c>
      <c r="O8852" s="14">
        <f t="shared" ca="1" si="1486"/>
        <v>142.72750710297206</v>
      </c>
      <c r="P8852" s="14">
        <f t="shared" ca="1" si="1487"/>
        <v>203.84093095445888</v>
      </c>
      <c r="Q8852" s="14">
        <f t="shared" ca="1" si="1488"/>
        <v>9.9358383902144745</v>
      </c>
      <c r="R8852" s="14" t="str">
        <f t="shared" ca="1" si="1489"/>
        <v>above</v>
      </c>
    </row>
    <row r="8853" spans="8:18">
      <c r="H8853">
        <v>3000</v>
      </c>
      <c r="I8853">
        <f t="shared" ca="1" si="1483"/>
        <v>63</v>
      </c>
      <c r="J8853" s="14">
        <f t="shared" ca="1" si="1484"/>
        <v>74.906999999999996</v>
      </c>
      <c r="K8853" s="14">
        <f t="shared" ca="1" si="1482"/>
        <v>8.317766166719343</v>
      </c>
      <c r="L8853" s="14" t="str">
        <f t="shared" ca="1" si="1485"/>
        <v>above</v>
      </c>
      <c r="N8853">
        <f t="shared" si="1490"/>
        <v>8845</v>
      </c>
      <c r="O8853" s="14">
        <f t="shared" ca="1" si="1486"/>
        <v>167.1972167633329</v>
      </c>
      <c r="P8853" s="14">
        <f t="shared" ca="1" si="1487"/>
        <v>251.06194464354769</v>
      </c>
      <c r="Q8853" s="14">
        <f t="shared" ca="1" si="1488"/>
        <v>10.250274400432097</v>
      </c>
      <c r="R8853" s="14" t="str">
        <f t="shared" ca="1" si="1489"/>
        <v>above</v>
      </c>
    </row>
    <row r="8854" spans="8:18">
      <c r="H8854">
        <v>3000</v>
      </c>
      <c r="I8854">
        <f t="shared" ca="1" si="1483"/>
        <v>73</v>
      </c>
      <c r="J8854" s="14">
        <f t="shared" ca="1" si="1484"/>
        <v>88.986999999999995</v>
      </c>
      <c r="K8854" s="14">
        <f t="shared" ca="1" si="1482"/>
        <v>8.6081301864083404</v>
      </c>
      <c r="L8854" s="14" t="str">
        <f t="shared" ca="1" si="1485"/>
        <v>above</v>
      </c>
      <c r="N8854">
        <f t="shared" si="1490"/>
        <v>8846</v>
      </c>
      <c r="O8854" s="14">
        <f t="shared" ca="1" si="1486"/>
        <v>117.34092843308751</v>
      </c>
      <c r="P8854" s="14">
        <f t="shared" ca="1" si="1487"/>
        <v>158.6476088897044</v>
      </c>
      <c r="Q8854" s="14">
        <f t="shared" ca="1" si="1488"/>
        <v>9.5471393653783796</v>
      </c>
      <c r="R8854" s="14">
        <f t="shared" ca="1" si="1489"/>
        <v>117.34092843308751</v>
      </c>
    </row>
    <row r="8855" spans="8:18">
      <c r="H8855">
        <v>3000</v>
      </c>
      <c r="I8855">
        <f t="shared" ca="1" si="1483"/>
        <v>91</v>
      </c>
      <c r="J8855" s="14">
        <f t="shared" ca="1" si="1484"/>
        <v>115.843</v>
      </c>
      <c r="K8855" s="14">
        <f t="shared" ca="1" si="1482"/>
        <v>9.0435771540980809</v>
      </c>
      <c r="L8855" s="14" t="str">
        <f t="shared" ca="1" si="1485"/>
        <v>above</v>
      </c>
      <c r="N8855">
        <f t="shared" si="1490"/>
        <v>8847</v>
      </c>
      <c r="O8855" s="14">
        <f t="shared" ca="1" si="1486"/>
        <v>167.66074232178877</v>
      </c>
      <c r="P8855" s="14">
        <f t="shared" ca="1" si="1487"/>
        <v>251.99111586946856</v>
      </c>
      <c r="Q8855" s="14">
        <f t="shared" ca="1" si="1488"/>
        <v>10.255778510856198</v>
      </c>
      <c r="R8855" s="14" t="str">
        <f t="shared" ca="1" si="1489"/>
        <v>above</v>
      </c>
    </row>
    <row r="8856" spans="8:18">
      <c r="H8856">
        <v>3000</v>
      </c>
      <c r="I8856">
        <f t="shared" ca="1" si="1483"/>
        <v>84</v>
      </c>
      <c r="J8856" s="14">
        <f t="shared" ca="1" si="1484"/>
        <v>105.16800000000001</v>
      </c>
      <c r="K8856" s="14">
        <f t="shared" ca="1" si="1482"/>
        <v>8.8853025129806333</v>
      </c>
      <c r="L8856" s="14" t="str">
        <f t="shared" ca="1" si="1485"/>
        <v>above</v>
      </c>
      <c r="N8856">
        <f t="shared" si="1490"/>
        <v>8848</v>
      </c>
      <c r="O8856" s="14">
        <f t="shared" ca="1" si="1486"/>
        <v>130.79112245784333</v>
      </c>
      <c r="P8856" s="14">
        <f t="shared" ca="1" si="1487"/>
        <v>182.11007559919105</v>
      </c>
      <c r="Q8856" s="14">
        <f t="shared" ca="1" si="1488"/>
        <v>9.7624365272756801</v>
      </c>
      <c r="R8856" s="14" t="str">
        <f t="shared" ca="1" si="1489"/>
        <v>above</v>
      </c>
    </row>
    <row r="8857" spans="8:18">
      <c r="H8857">
        <v>3000</v>
      </c>
      <c r="I8857">
        <f t="shared" ca="1" si="1483"/>
        <v>51</v>
      </c>
      <c r="J8857" s="14">
        <f t="shared" ca="1" si="1484"/>
        <v>58.802999999999997</v>
      </c>
      <c r="K8857" s="14">
        <f t="shared" ref="K8857:K8920" ca="1" si="1491">2*LN(I8857+1)</f>
        <v>7.9024874371628551</v>
      </c>
      <c r="L8857" s="14" t="str">
        <f t="shared" ca="1" si="1485"/>
        <v>above</v>
      </c>
      <c r="N8857">
        <f t="shared" si="1490"/>
        <v>8849</v>
      </c>
      <c r="O8857" s="14">
        <f t="shared" ca="1" si="1486"/>
        <v>157.75690591859308</v>
      </c>
      <c r="P8857" s="14">
        <f t="shared" ca="1" si="1487"/>
        <v>232.41863001361656</v>
      </c>
      <c r="Q8857" s="14">
        <f t="shared" ca="1" si="1488"/>
        <v>10.134748277352056</v>
      </c>
      <c r="R8857" s="14" t="str">
        <f t="shared" ca="1" si="1489"/>
        <v>above</v>
      </c>
    </row>
    <row r="8858" spans="8:18">
      <c r="H8858">
        <v>3000</v>
      </c>
      <c r="I8858">
        <f t="shared" ca="1" si="1483"/>
        <v>43</v>
      </c>
      <c r="J8858" s="14">
        <f t="shared" ca="1" si="1484"/>
        <v>48.546999999999997</v>
      </c>
      <c r="K8858" s="14">
        <f t="shared" ca="1" si="1491"/>
        <v>7.568379267836522</v>
      </c>
      <c r="L8858" s="14" t="str">
        <f t="shared" ca="1" si="1485"/>
        <v>above</v>
      </c>
      <c r="N8858">
        <f t="shared" si="1490"/>
        <v>8850</v>
      </c>
      <c r="O8858" s="14">
        <f t="shared" ca="1" si="1486"/>
        <v>111.8344718671346</v>
      </c>
      <c r="P8858" s="14">
        <f t="shared" ca="1" si="1487"/>
        <v>149.35531916053736</v>
      </c>
      <c r="Q8858" s="14">
        <f t="shared" ca="1" si="1488"/>
        <v>9.451843788072555</v>
      </c>
      <c r="R8858" s="14">
        <f t="shared" ca="1" si="1489"/>
        <v>111.8344718671346</v>
      </c>
    </row>
    <row r="8859" spans="8:18">
      <c r="H8859">
        <v>3000</v>
      </c>
      <c r="I8859">
        <f t="shared" ca="1" si="1483"/>
        <v>92</v>
      </c>
      <c r="J8859" s="14">
        <f t="shared" ca="1" si="1484"/>
        <v>117.392</v>
      </c>
      <c r="K8859" s="14">
        <f t="shared" ca="1" si="1491"/>
        <v>9.0651989863065126</v>
      </c>
      <c r="L8859" s="14" t="str">
        <f t="shared" ca="1" si="1485"/>
        <v>above</v>
      </c>
      <c r="N8859">
        <f t="shared" si="1490"/>
        <v>8851</v>
      </c>
      <c r="O8859" s="14">
        <f t="shared" ca="1" si="1486"/>
        <v>146.90931225822095</v>
      </c>
      <c r="P8859" s="14">
        <f t="shared" ca="1" si="1487"/>
        <v>211.65635034277136</v>
      </c>
      <c r="Q8859" s="14">
        <f t="shared" ca="1" si="1488"/>
        <v>9.9931986618820332</v>
      </c>
      <c r="R8859" s="14" t="str">
        <f t="shared" ca="1" si="1489"/>
        <v>above</v>
      </c>
    </row>
    <row r="8860" spans="8:18">
      <c r="H8860">
        <v>3000</v>
      </c>
      <c r="I8860">
        <f t="shared" ca="1" si="1483"/>
        <v>83</v>
      </c>
      <c r="J8860" s="14">
        <f t="shared" ca="1" si="1484"/>
        <v>103.667</v>
      </c>
      <c r="K8860" s="14">
        <f t="shared" ca="1" si="1491"/>
        <v>8.8616335976866267</v>
      </c>
      <c r="L8860" s="14" t="str">
        <f t="shared" ca="1" si="1485"/>
        <v>above</v>
      </c>
      <c r="N8860">
        <f t="shared" si="1490"/>
        <v>8852</v>
      </c>
      <c r="O8860" s="14">
        <f t="shared" ca="1" si="1486"/>
        <v>167.84871983358423</v>
      </c>
      <c r="P8860" s="14">
        <f t="shared" ca="1" si="1487"/>
        <v>252.36829808290338</v>
      </c>
      <c r="Q8860" s="14">
        <f t="shared" ca="1" si="1488"/>
        <v>10.258006330248659</v>
      </c>
      <c r="R8860" s="14" t="str">
        <f t="shared" ca="1" si="1489"/>
        <v>above</v>
      </c>
    </row>
    <row r="8861" spans="8:18">
      <c r="H8861">
        <v>3000</v>
      </c>
      <c r="I8861">
        <f t="shared" ca="1" si="1483"/>
        <v>70</v>
      </c>
      <c r="J8861" s="14">
        <f t="shared" ca="1" si="1484"/>
        <v>84.7</v>
      </c>
      <c r="K8861" s="14">
        <f t="shared" ca="1" si="1491"/>
        <v>8.5253597540826309</v>
      </c>
      <c r="L8861" s="14" t="str">
        <f t="shared" ca="1" si="1485"/>
        <v>above</v>
      </c>
      <c r="N8861">
        <f t="shared" si="1490"/>
        <v>8853</v>
      </c>
      <c r="O8861" s="14">
        <f t="shared" ca="1" si="1486"/>
        <v>152.86350966463672</v>
      </c>
      <c r="P8861" s="14">
        <f t="shared" ca="1" si="1487"/>
        <v>222.96526742560818</v>
      </c>
      <c r="Q8861" s="14">
        <f t="shared" ca="1" si="1488"/>
        <v>10.072131817075594</v>
      </c>
      <c r="R8861" s="14" t="str">
        <f t="shared" ca="1" si="1489"/>
        <v>above</v>
      </c>
    </row>
    <row r="8862" spans="8:18">
      <c r="H8862">
        <v>3000</v>
      </c>
      <c r="I8862">
        <f t="shared" ca="1" si="1483"/>
        <v>16</v>
      </c>
      <c r="J8862" s="14">
        <f t="shared" ca="1" si="1484"/>
        <v>16.768000000000001</v>
      </c>
      <c r="K8862" s="14">
        <f t="shared" ca="1" si="1491"/>
        <v>5.6664266881124323</v>
      </c>
      <c r="L8862" s="14">
        <f t="shared" ca="1" si="1485"/>
        <v>16</v>
      </c>
      <c r="N8862">
        <f t="shared" si="1490"/>
        <v>8854</v>
      </c>
      <c r="O8862" s="14">
        <f t="shared" ca="1" si="1486"/>
        <v>165.64028507484664</v>
      </c>
      <c r="P8862" s="14">
        <f t="shared" ca="1" si="1487"/>
        <v>247.95039719387603</v>
      </c>
      <c r="Q8862" s="14">
        <f t="shared" ca="1" si="1488"/>
        <v>10.231675015348097</v>
      </c>
      <c r="R8862" s="14" t="str">
        <f t="shared" ca="1" si="1489"/>
        <v>above</v>
      </c>
    </row>
    <row r="8863" spans="8:18">
      <c r="H8863">
        <v>3000</v>
      </c>
      <c r="I8863">
        <f t="shared" ca="1" si="1483"/>
        <v>80</v>
      </c>
      <c r="J8863" s="14">
        <f t="shared" ca="1" si="1484"/>
        <v>99.2</v>
      </c>
      <c r="K8863" s="14">
        <f t="shared" ca="1" si="1491"/>
        <v>8.7888983093448783</v>
      </c>
      <c r="L8863" s="14" t="str">
        <f t="shared" ca="1" si="1485"/>
        <v>above</v>
      </c>
      <c r="N8863">
        <f t="shared" si="1490"/>
        <v>8855</v>
      </c>
      <c r="O8863" s="14">
        <f t="shared" ca="1" si="1486"/>
        <v>155.31668708681414</v>
      </c>
      <c r="P8863" s="14">
        <f t="shared" ca="1" si="1487"/>
        <v>227.68650694968414</v>
      </c>
      <c r="Q8863" s="14">
        <f t="shared" ca="1" si="1488"/>
        <v>10.103767989840073</v>
      </c>
      <c r="R8863" s="14" t="str">
        <f t="shared" ca="1" si="1489"/>
        <v>above</v>
      </c>
    </row>
    <row r="8864" spans="8:18">
      <c r="H8864">
        <v>3000</v>
      </c>
      <c r="I8864">
        <f t="shared" ca="1" si="1483"/>
        <v>76</v>
      </c>
      <c r="J8864" s="14">
        <f t="shared" ca="1" si="1484"/>
        <v>93.328000000000003</v>
      </c>
      <c r="K8864" s="14">
        <f t="shared" ca="1" si="1491"/>
        <v>8.6876108437073682</v>
      </c>
      <c r="L8864" s="14" t="str">
        <f t="shared" ca="1" si="1485"/>
        <v>above</v>
      </c>
      <c r="N8864">
        <f t="shared" si="1490"/>
        <v>8856</v>
      </c>
      <c r="O8864" s="14">
        <f t="shared" ca="1" si="1486"/>
        <v>166.25568852793984</v>
      </c>
      <c r="P8864" s="14">
        <f t="shared" ca="1" si="1487"/>
        <v>249.17855043163786</v>
      </c>
      <c r="Q8864" s="14">
        <f t="shared" ca="1" si="1488"/>
        <v>10.239047421110278</v>
      </c>
      <c r="R8864" s="14" t="str">
        <f t="shared" ca="1" si="1489"/>
        <v>above</v>
      </c>
    </row>
    <row r="8865" spans="8:18">
      <c r="H8865">
        <v>3000</v>
      </c>
      <c r="I8865">
        <f t="shared" ca="1" si="1483"/>
        <v>78</v>
      </c>
      <c r="J8865" s="14">
        <f t="shared" ca="1" si="1484"/>
        <v>96.251999999999995</v>
      </c>
      <c r="K8865" s="14">
        <f t="shared" ca="1" si="1491"/>
        <v>8.738895704934043</v>
      </c>
      <c r="L8865" s="14" t="str">
        <f t="shared" ca="1" si="1485"/>
        <v>above</v>
      </c>
      <c r="N8865">
        <f t="shared" si="1490"/>
        <v>8857</v>
      </c>
      <c r="O8865" s="14">
        <f t="shared" ca="1" si="1486"/>
        <v>147.88201948253678</v>
      </c>
      <c r="P8865" s="14">
        <f t="shared" ca="1" si="1487"/>
        <v>213.48929454123694</v>
      </c>
      <c r="Q8865" s="14">
        <f t="shared" ca="1" si="1488"/>
        <v>10.006308353480998</v>
      </c>
      <c r="R8865" s="14" t="str">
        <f t="shared" ca="1" si="1489"/>
        <v>above</v>
      </c>
    </row>
    <row r="8866" spans="8:18">
      <c r="H8866">
        <v>3000</v>
      </c>
      <c r="I8866">
        <f t="shared" ca="1" si="1483"/>
        <v>49</v>
      </c>
      <c r="J8866" s="14">
        <f t="shared" ca="1" si="1484"/>
        <v>56.203000000000003</v>
      </c>
      <c r="K8866" s="14">
        <f t="shared" ca="1" si="1491"/>
        <v>7.8240460108562919</v>
      </c>
      <c r="L8866" s="14" t="str">
        <f t="shared" ca="1" si="1485"/>
        <v>above</v>
      </c>
      <c r="N8866">
        <f t="shared" si="1490"/>
        <v>8858</v>
      </c>
      <c r="O8866" s="14">
        <f t="shared" ca="1" si="1486"/>
        <v>130.15039316802503</v>
      </c>
      <c r="P8866" s="14">
        <f t="shared" ca="1" si="1487"/>
        <v>180.96776769339954</v>
      </c>
      <c r="Q8866" s="14">
        <f t="shared" ca="1" si="1488"/>
        <v>9.7526894083167406</v>
      </c>
      <c r="R8866" s="14" t="str">
        <f t="shared" ca="1" si="1489"/>
        <v>above</v>
      </c>
    </row>
    <row r="8867" spans="8:18">
      <c r="H8867">
        <v>3000</v>
      </c>
      <c r="I8867">
        <f t="shared" ca="1" si="1483"/>
        <v>50</v>
      </c>
      <c r="J8867" s="14">
        <f t="shared" ca="1" si="1484"/>
        <v>57.5</v>
      </c>
      <c r="K8867" s="14">
        <f t="shared" ca="1" si="1491"/>
        <v>7.8636512654486515</v>
      </c>
      <c r="L8867" s="14" t="str">
        <f t="shared" ca="1" si="1485"/>
        <v>above</v>
      </c>
      <c r="N8867">
        <f t="shared" si="1490"/>
        <v>8859</v>
      </c>
      <c r="O8867" s="14">
        <f t="shared" ca="1" si="1486"/>
        <v>131.06042236617469</v>
      </c>
      <c r="P8867" s="14">
        <f t="shared" ca="1" si="1487"/>
        <v>182.590925298575</v>
      </c>
      <c r="Q8867" s="14">
        <f t="shared" ca="1" si="1488"/>
        <v>9.7665191261025797</v>
      </c>
      <c r="R8867" s="14" t="str">
        <f t="shared" ca="1" si="1489"/>
        <v>above</v>
      </c>
    </row>
    <row r="8868" spans="8:18">
      <c r="H8868">
        <v>3000</v>
      </c>
      <c r="I8868">
        <f t="shared" ca="1" si="1483"/>
        <v>50</v>
      </c>
      <c r="J8868" s="14">
        <f t="shared" ca="1" si="1484"/>
        <v>57.5</v>
      </c>
      <c r="K8868" s="14">
        <f t="shared" ca="1" si="1491"/>
        <v>7.8636512654486515</v>
      </c>
      <c r="L8868" s="14" t="str">
        <f t="shared" ca="1" si="1485"/>
        <v>above</v>
      </c>
      <c r="N8868">
        <f t="shared" si="1490"/>
        <v>8860</v>
      </c>
      <c r="O8868" s="14">
        <f t="shared" ca="1" si="1486"/>
        <v>126.24854058789506</v>
      </c>
      <c r="P8868" s="14">
        <f t="shared" ca="1" si="1487"/>
        <v>174.06462258961523</v>
      </c>
      <c r="Q8868" s="14">
        <f t="shared" ca="1" si="1488"/>
        <v>9.6922843730149157</v>
      </c>
      <c r="R8868" s="14" t="str">
        <f t="shared" ca="1" si="1489"/>
        <v>above</v>
      </c>
    </row>
    <row r="8869" spans="8:18">
      <c r="H8869">
        <v>3000</v>
      </c>
      <c r="I8869">
        <f t="shared" ca="1" si="1483"/>
        <v>68</v>
      </c>
      <c r="J8869" s="14">
        <f t="shared" ca="1" si="1484"/>
        <v>81.872</v>
      </c>
      <c r="K8869" s="14">
        <f t="shared" ca="1" si="1491"/>
        <v>8.4682130091945194</v>
      </c>
      <c r="L8869" s="14" t="str">
        <f t="shared" ca="1" si="1485"/>
        <v>above</v>
      </c>
      <c r="N8869">
        <f t="shared" si="1490"/>
        <v>8861</v>
      </c>
      <c r="O8869" s="14">
        <f t="shared" ca="1" si="1486"/>
        <v>152.718133997954</v>
      </c>
      <c r="P8869" s="14">
        <f t="shared" ca="1" si="1487"/>
        <v>222.68661935340509</v>
      </c>
      <c r="Q8869" s="14">
        <f t="shared" ca="1" si="1488"/>
        <v>10.070241253311426</v>
      </c>
      <c r="R8869" s="14" t="str">
        <f t="shared" ca="1" si="1489"/>
        <v>above</v>
      </c>
    </row>
    <row r="8870" spans="8:18">
      <c r="H8870">
        <v>3000</v>
      </c>
      <c r="I8870">
        <f t="shared" ca="1" si="1483"/>
        <v>80</v>
      </c>
      <c r="J8870" s="14">
        <f t="shared" ca="1" si="1484"/>
        <v>99.2</v>
      </c>
      <c r="K8870" s="14">
        <f t="shared" ca="1" si="1491"/>
        <v>8.7888983093448783</v>
      </c>
      <c r="L8870" s="14" t="str">
        <f t="shared" ca="1" si="1485"/>
        <v>above</v>
      </c>
      <c r="N8870">
        <f t="shared" si="1490"/>
        <v>8862</v>
      </c>
      <c r="O8870" s="14">
        <f t="shared" ca="1" si="1486"/>
        <v>133.66468722431981</v>
      </c>
      <c r="P8870" s="14">
        <f t="shared" ca="1" si="1487"/>
        <v>187.26343305664554</v>
      </c>
      <c r="Q8870" s="14">
        <f t="shared" ca="1" si="1488"/>
        <v>9.8055757807114059</v>
      </c>
      <c r="R8870" s="14" t="str">
        <f t="shared" ca="1" si="1489"/>
        <v>above</v>
      </c>
    </row>
    <row r="8871" spans="8:18">
      <c r="H8871">
        <v>3000</v>
      </c>
      <c r="I8871">
        <f t="shared" ca="1" si="1483"/>
        <v>44</v>
      </c>
      <c r="J8871" s="14">
        <f t="shared" ca="1" si="1484"/>
        <v>49.808</v>
      </c>
      <c r="K8871" s="14">
        <f t="shared" ca="1" si="1491"/>
        <v>7.6133249795406392</v>
      </c>
      <c r="L8871" s="14" t="str">
        <f t="shared" ca="1" si="1485"/>
        <v>above</v>
      </c>
      <c r="N8871">
        <f t="shared" si="1490"/>
        <v>8863</v>
      </c>
      <c r="O8871" s="14">
        <f t="shared" ca="1" si="1486"/>
        <v>109.57241967345212</v>
      </c>
      <c r="P8871" s="14">
        <f t="shared" ca="1" si="1487"/>
        <v>145.59076513273749</v>
      </c>
      <c r="Q8871" s="14">
        <f t="shared" ca="1" si="1488"/>
        <v>9.4113413758984716</v>
      </c>
      <c r="R8871" s="14">
        <f t="shared" ca="1" si="1489"/>
        <v>109.57241967345212</v>
      </c>
    </row>
    <row r="8872" spans="8:18">
      <c r="H8872">
        <v>3000</v>
      </c>
      <c r="I8872">
        <f t="shared" ca="1" si="1483"/>
        <v>20</v>
      </c>
      <c r="J8872" s="14">
        <f t="shared" ca="1" si="1484"/>
        <v>21.2</v>
      </c>
      <c r="K8872" s="14">
        <f t="shared" ca="1" si="1491"/>
        <v>6.089044875446846</v>
      </c>
      <c r="L8872" s="14" t="str">
        <f t="shared" ca="1" si="1485"/>
        <v>above</v>
      </c>
      <c r="N8872">
        <f t="shared" si="1490"/>
        <v>8864</v>
      </c>
      <c r="O8872" s="14">
        <f t="shared" ca="1" si="1486"/>
        <v>162.44268088687201</v>
      </c>
      <c r="P8872" s="14">
        <f t="shared" ca="1" si="1487"/>
        <v>241.60555460801442</v>
      </c>
      <c r="Q8872" s="14">
        <f t="shared" ca="1" si="1488"/>
        <v>10.192924706511699</v>
      </c>
      <c r="R8872" s="14" t="str">
        <f t="shared" ca="1" si="1489"/>
        <v>above</v>
      </c>
    </row>
    <row r="8873" spans="8:18">
      <c r="H8873">
        <v>3000</v>
      </c>
      <c r="I8873">
        <f t="shared" ca="1" si="1483"/>
        <v>23</v>
      </c>
      <c r="J8873" s="14">
        <f t="shared" ca="1" si="1484"/>
        <v>24.587</v>
      </c>
      <c r="K8873" s="14">
        <f t="shared" ca="1" si="1491"/>
        <v>6.3561076606958915</v>
      </c>
      <c r="L8873" s="14" t="str">
        <f t="shared" ca="1" si="1485"/>
        <v>above</v>
      </c>
      <c r="N8873">
        <f t="shared" si="1490"/>
        <v>8865</v>
      </c>
      <c r="O8873" s="14">
        <f t="shared" ca="1" si="1486"/>
        <v>148.72616670762983</v>
      </c>
      <c r="P8873" s="14">
        <f t="shared" ca="1" si="1487"/>
        <v>215.08458469826695</v>
      </c>
      <c r="Q8873" s="14">
        <f t="shared" ca="1" si="1488"/>
        <v>10.017616140913965</v>
      </c>
      <c r="R8873" s="14" t="str">
        <f t="shared" ca="1" si="1489"/>
        <v>above</v>
      </c>
    </row>
    <row r="8874" spans="8:18">
      <c r="H8874">
        <v>3000</v>
      </c>
      <c r="I8874">
        <f t="shared" ca="1" si="1483"/>
        <v>60</v>
      </c>
      <c r="J8874" s="14">
        <f t="shared" ca="1" si="1484"/>
        <v>70.8</v>
      </c>
      <c r="K8874" s="14">
        <f t="shared" ca="1" si="1491"/>
        <v>8.2217477283466227</v>
      </c>
      <c r="L8874" s="14" t="str">
        <f t="shared" ca="1" si="1485"/>
        <v>above</v>
      </c>
      <c r="N8874">
        <f t="shared" si="1490"/>
        <v>8866</v>
      </c>
      <c r="O8874" s="14">
        <f t="shared" ca="1" si="1486"/>
        <v>110.52418753304471</v>
      </c>
      <c r="P8874" s="14">
        <f t="shared" ca="1" si="1487"/>
        <v>147.17097562256362</v>
      </c>
      <c r="Q8874" s="14">
        <f t="shared" ca="1" si="1488"/>
        <v>9.4284829918441293</v>
      </c>
      <c r="R8874" s="14">
        <f t="shared" ca="1" si="1489"/>
        <v>110.52418753304471</v>
      </c>
    </row>
    <row r="8875" spans="8:18">
      <c r="H8875">
        <v>3000</v>
      </c>
      <c r="I8875">
        <f t="shared" ca="1" si="1483"/>
        <v>46</v>
      </c>
      <c r="J8875" s="14">
        <f t="shared" ca="1" si="1484"/>
        <v>52.347999999999999</v>
      </c>
      <c r="K8875" s="14">
        <f t="shared" ca="1" si="1491"/>
        <v>7.7002952034201169</v>
      </c>
      <c r="L8875" s="14" t="str">
        <f t="shared" ca="1" si="1485"/>
        <v>above</v>
      </c>
      <c r="N8875">
        <f t="shared" si="1490"/>
        <v>8867</v>
      </c>
      <c r="O8875" s="14">
        <f t="shared" ca="1" si="1486"/>
        <v>125.64938332160551</v>
      </c>
      <c r="P8875" s="14">
        <f t="shared" ca="1" si="1487"/>
        <v>173.01268590890479</v>
      </c>
      <c r="Q8875" s="14">
        <f t="shared" ca="1" si="1488"/>
        <v>9.6828450145630214</v>
      </c>
      <c r="R8875" s="14" t="str">
        <f t="shared" ca="1" si="1489"/>
        <v>above</v>
      </c>
    </row>
    <row r="8876" spans="8:18">
      <c r="H8876">
        <v>3000</v>
      </c>
      <c r="I8876">
        <f t="shared" ca="1" si="1483"/>
        <v>14</v>
      </c>
      <c r="J8876" s="14">
        <f t="shared" ca="1" si="1484"/>
        <v>14.587999999999999</v>
      </c>
      <c r="K8876" s="14">
        <f t="shared" ca="1" si="1491"/>
        <v>5.4161004022044201</v>
      </c>
      <c r="L8876" s="14">
        <f t="shared" ca="1" si="1485"/>
        <v>14</v>
      </c>
      <c r="N8876">
        <f t="shared" si="1490"/>
        <v>8868</v>
      </c>
      <c r="O8876" s="14">
        <f t="shared" ca="1" si="1486"/>
        <v>168.28397432991778</v>
      </c>
      <c r="P8876" s="14">
        <f t="shared" ca="1" si="1487"/>
        <v>253.24246237873507</v>
      </c>
      <c r="Q8876" s="14">
        <f t="shared" ca="1" si="1488"/>
        <v>10.263155252482404</v>
      </c>
      <c r="R8876" s="14" t="str">
        <f t="shared" ca="1" si="1489"/>
        <v>above</v>
      </c>
    </row>
    <row r="8877" spans="8:18">
      <c r="H8877">
        <v>3000</v>
      </c>
      <c r="I8877">
        <f t="shared" ca="1" si="1483"/>
        <v>50</v>
      </c>
      <c r="J8877" s="14">
        <f t="shared" ca="1" si="1484"/>
        <v>57.5</v>
      </c>
      <c r="K8877" s="14">
        <f t="shared" ca="1" si="1491"/>
        <v>7.8636512654486515</v>
      </c>
      <c r="L8877" s="14" t="str">
        <f t="shared" ca="1" si="1485"/>
        <v>above</v>
      </c>
      <c r="N8877">
        <f t="shared" si="1490"/>
        <v>8869</v>
      </c>
      <c r="O8877" s="14">
        <f t="shared" ca="1" si="1486"/>
        <v>145.86030933621143</v>
      </c>
      <c r="P8877" s="14">
        <f t="shared" ca="1" si="1487"/>
        <v>209.68599885517727</v>
      </c>
      <c r="Q8877" s="14">
        <f t="shared" ca="1" si="1488"/>
        <v>9.9789637167104956</v>
      </c>
      <c r="R8877" s="14" t="str">
        <f t="shared" ca="1" si="1489"/>
        <v>above</v>
      </c>
    </row>
    <row r="8878" spans="8:18">
      <c r="H8878">
        <v>3000</v>
      </c>
      <c r="I8878">
        <f t="shared" ca="1" si="1483"/>
        <v>27</v>
      </c>
      <c r="J8878" s="14">
        <f t="shared" ca="1" si="1484"/>
        <v>29.187000000000001</v>
      </c>
      <c r="K8878" s="14">
        <f t="shared" ca="1" si="1491"/>
        <v>6.6644090203504076</v>
      </c>
      <c r="L8878" s="14" t="str">
        <f t="shared" ca="1" si="1485"/>
        <v>above</v>
      </c>
      <c r="N8878">
        <f t="shared" si="1490"/>
        <v>8870</v>
      </c>
      <c r="O8878" s="14">
        <f t="shared" ca="1" si="1486"/>
        <v>159.88368747314806</v>
      </c>
      <c r="P8878" s="14">
        <f t="shared" ca="1" si="1487"/>
        <v>236.57206803318189</v>
      </c>
      <c r="Q8878" s="14">
        <f t="shared" ca="1" si="1488"/>
        <v>10.161363331690715</v>
      </c>
      <c r="R8878" s="14" t="str">
        <f t="shared" ca="1" si="1489"/>
        <v>above</v>
      </c>
    </row>
    <row r="8879" spans="8:18">
      <c r="H8879">
        <v>3000</v>
      </c>
      <c r="I8879">
        <f t="shared" ca="1" si="1483"/>
        <v>26</v>
      </c>
      <c r="J8879" s="14">
        <f t="shared" ca="1" si="1484"/>
        <v>28.027999999999999</v>
      </c>
      <c r="K8879" s="14">
        <f t="shared" ca="1" si="1491"/>
        <v>6.5916737320086582</v>
      </c>
      <c r="L8879" s="14" t="str">
        <f t="shared" ca="1" si="1485"/>
        <v>above</v>
      </c>
      <c r="N8879">
        <f t="shared" si="1490"/>
        <v>8871</v>
      </c>
      <c r="O8879" s="14">
        <f t="shared" ca="1" si="1486"/>
        <v>172.22480912944454</v>
      </c>
      <c r="P8879" s="14">
        <f t="shared" ca="1" si="1487"/>
        <v>261.20896376846531</v>
      </c>
      <c r="Q8879" s="14">
        <f t="shared" ca="1" si="1488"/>
        <v>10.309180451295781</v>
      </c>
      <c r="R8879" s="14" t="str">
        <f t="shared" ca="1" si="1489"/>
        <v>above</v>
      </c>
    </row>
    <row r="8880" spans="8:18">
      <c r="H8880">
        <v>3000</v>
      </c>
      <c r="I8880">
        <f t="shared" ca="1" si="1483"/>
        <v>30</v>
      </c>
      <c r="J8880" s="14">
        <f t="shared" ca="1" si="1484"/>
        <v>32.700000000000003</v>
      </c>
      <c r="K8880" s="14">
        <f t="shared" ca="1" si="1491"/>
        <v>6.8679744089702925</v>
      </c>
      <c r="L8880" s="14" t="str">
        <f t="shared" ca="1" si="1485"/>
        <v>above</v>
      </c>
      <c r="N8880">
        <f t="shared" si="1490"/>
        <v>8872</v>
      </c>
      <c r="O8880" s="14">
        <f t="shared" ca="1" si="1486"/>
        <v>162.19211774091116</v>
      </c>
      <c r="P8880" s="14">
        <f t="shared" ca="1" si="1487"/>
        <v>241.11096691275594</v>
      </c>
      <c r="Q8880" s="14">
        <f t="shared" ca="1" si="1488"/>
        <v>10.189856286414862</v>
      </c>
      <c r="R8880" s="14" t="str">
        <f t="shared" ca="1" si="1489"/>
        <v>above</v>
      </c>
    </row>
    <row r="8881" spans="8:18">
      <c r="H8881">
        <v>3000</v>
      </c>
      <c r="I8881">
        <f t="shared" ca="1" si="1483"/>
        <v>19</v>
      </c>
      <c r="J8881" s="14">
        <f t="shared" ca="1" si="1484"/>
        <v>20.082999999999998</v>
      </c>
      <c r="K8881" s="14">
        <f t="shared" ca="1" si="1491"/>
        <v>5.9914645471079817</v>
      </c>
      <c r="L8881" s="14" t="str">
        <f t="shared" ca="1" si="1485"/>
        <v>above</v>
      </c>
      <c r="N8881">
        <f t="shared" si="1490"/>
        <v>8873</v>
      </c>
      <c r="O8881" s="14">
        <f t="shared" ca="1" si="1486"/>
        <v>166.34308560884446</v>
      </c>
      <c r="P8881" s="14">
        <f t="shared" ca="1" si="1487"/>
        <v>249.35315199845854</v>
      </c>
      <c r="Q8881" s="14">
        <f t="shared" ca="1" si="1488"/>
        <v>10.240092219712636</v>
      </c>
      <c r="R8881" s="14" t="str">
        <f t="shared" ca="1" si="1489"/>
        <v>above</v>
      </c>
    </row>
    <row r="8882" spans="8:18">
      <c r="H8882">
        <v>3000</v>
      </c>
      <c r="I8882">
        <f t="shared" ca="1" si="1483"/>
        <v>64</v>
      </c>
      <c r="J8882" s="14">
        <f t="shared" ca="1" si="1484"/>
        <v>76.287999999999997</v>
      </c>
      <c r="K8882" s="14">
        <f t="shared" ca="1" si="1491"/>
        <v>8.3487745397912736</v>
      </c>
      <c r="L8882" s="14" t="str">
        <f t="shared" ca="1" si="1485"/>
        <v>above</v>
      </c>
      <c r="N8882">
        <f t="shared" si="1490"/>
        <v>8874</v>
      </c>
      <c r="O8882" s="14">
        <f t="shared" ca="1" si="1486"/>
        <v>170.82064733726719</v>
      </c>
      <c r="P8882" s="14">
        <f t="shared" ca="1" si="1487"/>
        <v>258.35972800743622</v>
      </c>
      <c r="Q8882" s="14">
        <f t="shared" ca="1" si="1488"/>
        <v>10.292902369468683</v>
      </c>
      <c r="R8882" s="14" t="str">
        <f t="shared" ca="1" si="1489"/>
        <v>above</v>
      </c>
    </row>
    <row r="8883" spans="8:18">
      <c r="H8883">
        <v>3000</v>
      </c>
      <c r="I8883">
        <f t="shared" ca="1" si="1483"/>
        <v>85</v>
      </c>
      <c r="J8883" s="14">
        <f t="shared" ca="1" si="1484"/>
        <v>106.675</v>
      </c>
      <c r="K8883" s="14">
        <f t="shared" ca="1" si="1491"/>
        <v>8.9086945925070147</v>
      </c>
      <c r="L8883" s="14" t="str">
        <f t="shared" ca="1" si="1485"/>
        <v>above</v>
      </c>
      <c r="N8883">
        <f t="shared" si="1490"/>
        <v>8875</v>
      </c>
      <c r="O8883" s="14">
        <f t="shared" ca="1" si="1486"/>
        <v>181.48522419224068</v>
      </c>
      <c r="P8883" s="14">
        <f t="shared" ca="1" si="1487"/>
        <v>280.29588399256426</v>
      </c>
      <c r="Q8883" s="14">
        <f t="shared" ca="1" si="1488"/>
        <v>10.413338412829301</v>
      </c>
      <c r="R8883" s="14" t="str">
        <f t="shared" ca="1" si="1489"/>
        <v>above</v>
      </c>
    </row>
    <row r="8884" spans="8:18">
      <c r="H8884">
        <v>3000</v>
      </c>
      <c r="I8884">
        <f t="shared" ca="1" si="1483"/>
        <v>18</v>
      </c>
      <c r="J8884" s="14">
        <f t="shared" ca="1" si="1484"/>
        <v>18.972000000000001</v>
      </c>
      <c r="K8884" s="14">
        <f t="shared" ca="1" si="1491"/>
        <v>5.8888779583328805</v>
      </c>
      <c r="L8884" s="14">
        <f t="shared" ca="1" si="1485"/>
        <v>18</v>
      </c>
      <c r="N8884">
        <f t="shared" si="1490"/>
        <v>8876</v>
      </c>
      <c r="O8884" s="14">
        <f t="shared" ca="1" si="1486"/>
        <v>142.72523548505256</v>
      </c>
      <c r="P8884" s="14">
        <f t="shared" ca="1" si="1487"/>
        <v>203.83671401784369</v>
      </c>
      <c r="Q8884" s="14">
        <f t="shared" ca="1" si="1488"/>
        <v>9.9358067798996927</v>
      </c>
      <c r="R8884" s="14" t="str">
        <f t="shared" ca="1" si="1489"/>
        <v>above</v>
      </c>
    </row>
    <row r="8885" spans="8:18">
      <c r="H8885">
        <v>3000</v>
      </c>
      <c r="I8885">
        <f t="shared" ca="1" si="1483"/>
        <v>66</v>
      </c>
      <c r="J8885" s="14">
        <f t="shared" ca="1" si="1484"/>
        <v>79.067999999999998</v>
      </c>
      <c r="K8885" s="14">
        <f t="shared" ca="1" si="1491"/>
        <v>8.4093852387819314</v>
      </c>
      <c r="L8885" s="14" t="str">
        <f t="shared" ca="1" si="1485"/>
        <v>above</v>
      </c>
      <c r="N8885">
        <f t="shared" si="1490"/>
        <v>8877</v>
      </c>
      <c r="O8885" s="14">
        <f t="shared" ca="1" si="1486"/>
        <v>178.5163507662736</v>
      </c>
      <c r="P8885" s="14">
        <f t="shared" ca="1" si="1487"/>
        <v>274.1206132389953</v>
      </c>
      <c r="Q8885" s="14">
        <f t="shared" ca="1" si="1488"/>
        <v>10.380532588799488</v>
      </c>
      <c r="R8885" s="14" t="str">
        <f t="shared" ca="1" si="1489"/>
        <v>above</v>
      </c>
    </row>
    <row r="8886" spans="8:18">
      <c r="H8886">
        <v>3000</v>
      </c>
      <c r="I8886">
        <f t="shared" ca="1" si="1483"/>
        <v>96</v>
      </c>
      <c r="J8886" s="14">
        <f t="shared" ca="1" si="1484"/>
        <v>123.648</v>
      </c>
      <c r="K8886" s="14">
        <f t="shared" ca="1" si="1491"/>
        <v>9.1494219570067656</v>
      </c>
      <c r="L8886" s="14" t="str">
        <f t="shared" ca="1" si="1485"/>
        <v>above</v>
      </c>
      <c r="N8886">
        <f t="shared" si="1490"/>
        <v>8878</v>
      </c>
      <c r="O8886" s="14">
        <f t="shared" ca="1" si="1486"/>
        <v>133.01080290598836</v>
      </c>
      <c r="P8886" s="14">
        <f t="shared" ca="1" si="1487"/>
        <v>186.08642397507541</v>
      </c>
      <c r="Q8886" s="14">
        <f t="shared" ca="1" si="1488"/>
        <v>9.7958408308056075</v>
      </c>
      <c r="R8886" s="14" t="str">
        <f t="shared" ca="1" si="1489"/>
        <v>above</v>
      </c>
    </row>
    <row r="8887" spans="8:18">
      <c r="H8887">
        <v>3000</v>
      </c>
      <c r="I8887">
        <f t="shared" ca="1" si="1483"/>
        <v>69</v>
      </c>
      <c r="J8887" s="14">
        <f t="shared" ca="1" si="1484"/>
        <v>83.283000000000001</v>
      </c>
      <c r="K8887" s="14">
        <f t="shared" ca="1" si="1491"/>
        <v>8.4969904840987187</v>
      </c>
      <c r="L8887" s="14" t="str">
        <f t="shared" ca="1" si="1485"/>
        <v>above</v>
      </c>
      <c r="N8887">
        <f t="shared" si="1490"/>
        <v>8879</v>
      </c>
      <c r="O8887" s="14">
        <f t="shared" ca="1" si="1486"/>
        <v>163.78795623449162</v>
      </c>
      <c r="P8887" s="14">
        <f t="shared" ca="1" si="1487"/>
        <v>244.26744005690682</v>
      </c>
      <c r="Q8887" s="14">
        <f t="shared" ca="1" si="1488"/>
        <v>10.209319067406863</v>
      </c>
      <c r="R8887" s="14" t="str">
        <f t="shared" ca="1" si="1489"/>
        <v>above</v>
      </c>
    </row>
    <row r="8888" spans="8:18">
      <c r="H8888">
        <v>3000</v>
      </c>
      <c r="I8888">
        <f t="shared" ca="1" si="1483"/>
        <v>24</v>
      </c>
      <c r="J8888" s="14">
        <f t="shared" ca="1" si="1484"/>
        <v>25.728000000000002</v>
      </c>
      <c r="K8888" s="14">
        <f t="shared" ca="1" si="1491"/>
        <v>6.4377516497364011</v>
      </c>
      <c r="L8888" s="14" t="str">
        <f t="shared" ca="1" si="1485"/>
        <v>above</v>
      </c>
      <c r="N8888">
        <f t="shared" si="1490"/>
        <v>8880</v>
      </c>
      <c r="O8888" s="14">
        <f t="shared" ca="1" si="1486"/>
        <v>224.63495508749028</v>
      </c>
      <c r="P8888" s="14">
        <f t="shared" ca="1" si="1487"/>
        <v>376.01754422896659</v>
      </c>
      <c r="Q8888" s="14">
        <f t="shared" ca="1" si="1488"/>
        <v>10.837836900770423</v>
      </c>
      <c r="R8888" s="14" t="str">
        <f t="shared" ca="1" si="1489"/>
        <v>above</v>
      </c>
    </row>
    <row r="8889" spans="8:18">
      <c r="H8889">
        <v>3000</v>
      </c>
      <c r="I8889">
        <f t="shared" ca="1" si="1483"/>
        <v>78</v>
      </c>
      <c r="J8889" s="14">
        <f t="shared" ca="1" si="1484"/>
        <v>96.251999999999995</v>
      </c>
      <c r="K8889" s="14">
        <f t="shared" ca="1" si="1491"/>
        <v>8.738895704934043</v>
      </c>
      <c r="L8889" s="14" t="str">
        <f t="shared" ca="1" si="1485"/>
        <v>above</v>
      </c>
      <c r="N8889">
        <f t="shared" si="1490"/>
        <v>8881</v>
      </c>
      <c r="O8889" s="14">
        <f t="shared" ca="1" si="1486"/>
        <v>143.55236596477454</v>
      </c>
      <c r="P8889" s="14">
        <f t="shared" ca="1" si="1487"/>
        <v>205.37421128702823</v>
      </c>
      <c r="Q8889" s="14">
        <f t="shared" ca="1" si="1488"/>
        <v>9.9472836722469093</v>
      </c>
      <c r="R8889" s="14" t="str">
        <f t="shared" ca="1" si="1489"/>
        <v>above</v>
      </c>
    </row>
    <row r="8890" spans="8:18">
      <c r="H8890">
        <v>3000</v>
      </c>
      <c r="I8890">
        <f t="shared" ca="1" si="1483"/>
        <v>96</v>
      </c>
      <c r="J8890" s="14">
        <f t="shared" ca="1" si="1484"/>
        <v>123.648</v>
      </c>
      <c r="K8890" s="14">
        <f t="shared" ca="1" si="1491"/>
        <v>9.1494219570067656</v>
      </c>
      <c r="L8890" s="14" t="str">
        <f t="shared" ca="1" si="1485"/>
        <v>above</v>
      </c>
      <c r="N8890">
        <f t="shared" si="1490"/>
        <v>8882</v>
      </c>
      <c r="O8890" s="14">
        <f t="shared" ca="1" si="1486"/>
        <v>119.47837814073443</v>
      </c>
      <c r="P8890" s="14">
        <f t="shared" ca="1" si="1487"/>
        <v>162.30362667015541</v>
      </c>
      <c r="Q8890" s="14">
        <f t="shared" ca="1" si="1488"/>
        <v>9.5829406046273675</v>
      </c>
      <c r="R8890" s="14" t="str">
        <f t="shared" ca="1" si="1489"/>
        <v>above</v>
      </c>
    </row>
    <row r="8891" spans="8:18">
      <c r="H8891">
        <v>3000</v>
      </c>
      <c r="I8891">
        <f t="shared" ca="1" si="1483"/>
        <v>94</v>
      </c>
      <c r="J8891" s="14">
        <f t="shared" ca="1" si="1484"/>
        <v>120.508</v>
      </c>
      <c r="K8891" s="14">
        <f t="shared" ca="1" si="1491"/>
        <v>9.1077537832010815</v>
      </c>
      <c r="L8891" s="14" t="str">
        <f t="shared" ca="1" si="1485"/>
        <v>above</v>
      </c>
      <c r="N8891">
        <f t="shared" si="1490"/>
        <v>8883</v>
      </c>
      <c r="O8891" s="14">
        <f t="shared" ca="1" si="1486"/>
        <v>137.05978291099007</v>
      </c>
      <c r="P8891" s="14">
        <f t="shared" ca="1" si="1487"/>
        <v>193.41593518581323</v>
      </c>
      <c r="Q8891" s="14">
        <f t="shared" ca="1" si="1488"/>
        <v>9.8553736016979769</v>
      </c>
      <c r="R8891" s="14" t="str">
        <f t="shared" ca="1" si="1489"/>
        <v>above</v>
      </c>
    </row>
    <row r="8892" spans="8:18">
      <c r="H8892">
        <v>3000</v>
      </c>
      <c r="I8892">
        <f t="shared" ca="1" si="1483"/>
        <v>100</v>
      </c>
      <c r="J8892" s="14">
        <f t="shared" ca="1" si="1484"/>
        <v>130</v>
      </c>
      <c r="K8892" s="14">
        <f t="shared" ca="1" si="1491"/>
        <v>9.2302410336825194</v>
      </c>
      <c r="L8892" s="14" t="str">
        <f t="shared" ca="1" si="1485"/>
        <v>above</v>
      </c>
      <c r="N8892">
        <f t="shared" si="1490"/>
        <v>8884</v>
      </c>
      <c r="O8892" s="14">
        <f t="shared" ca="1" si="1486"/>
        <v>185.63423100856201</v>
      </c>
      <c r="P8892" s="14">
        <f t="shared" ca="1" si="1487"/>
        <v>289.01443417498251</v>
      </c>
      <c r="Q8892" s="14">
        <f t="shared" ca="1" si="1488"/>
        <v>10.458301435017018</v>
      </c>
      <c r="R8892" s="14" t="str">
        <f t="shared" ca="1" si="1489"/>
        <v>above</v>
      </c>
    </row>
    <row r="8893" spans="8:18">
      <c r="H8893">
        <v>3000</v>
      </c>
      <c r="I8893">
        <f t="shared" ca="1" si="1483"/>
        <v>96</v>
      </c>
      <c r="J8893" s="14">
        <f t="shared" ca="1" si="1484"/>
        <v>123.648</v>
      </c>
      <c r="K8893" s="14">
        <f t="shared" ca="1" si="1491"/>
        <v>9.1494219570067656</v>
      </c>
      <c r="L8893" s="14" t="str">
        <f t="shared" ca="1" si="1485"/>
        <v>above</v>
      </c>
      <c r="N8893">
        <f t="shared" si="1490"/>
        <v>8885</v>
      </c>
      <c r="O8893" s="14">
        <f t="shared" ca="1" si="1486"/>
        <v>144.06773595093091</v>
      </c>
      <c r="P8893" s="14">
        <f t="shared" ca="1" si="1487"/>
        <v>206.33427357701237</v>
      </c>
      <c r="Q8893" s="14">
        <f t="shared" ca="1" si="1488"/>
        <v>9.9544015556634697</v>
      </c>
      <c r="R8893" s="14" t="str">
        <f t="shared" ca="1" si="1489"/>
        <v>above</v>
      </c>
    </row>
    <row r="8894" spans="8:18">
      <c r="H8894">
        <v>3000</v>
      </c>
      <c r="I8894">
        <f t="shared" ca="1" si="1483"/>
        <v>11</v>
      </c>
      <c r="J8894" s="14">
        <f t="shared" ca="1" si="1484"/>
        <v>11.363</v>
      </c>
      <c r="K8894" s="14">
        <f t="shared" ca="1" si="1491"/>
        <v>4.9698132995760007</v>
      </c>
      <c r="L8894" s="14">
        <f t="shared" ca="1" si="1485"/>
        <v>11</v>
      </c>
      <c r="N8894">
        <f t="shared" si="1490"/>
        <v>8886</v>
      </c>
      <c r="O8894" s="14">
        <f t="shared" ca="1" si="1486"/>
        <v>116.7721975429855</v>
      </c>
      <c r="P8894" s="14">
        <f t="shared" ca="1" si="1487"/>
        <v>157.67943590003958</v>
      </c>
      <c r="Q8894" s="14">
        <f t="shared" ca="1" si="1488"/>
        <v>9.5375044585908935</v>
      </c>
      <c r="R8894" s="14">
        <f t="shared" ca="1" si="1489"/>
        <v>116.7721975429855</v>
      </c>
    </row>
    <row r="8895" spans="8:18">
      <c r="H8895">
        <v>3000</v>
      </c>
      <c r="I8895">
        <f t="shared" ca="1" si="1483"/>
        <v>18</v>
      </c>
      <c r="J8895" s="14">
        <f t="shared" ca="1" si="1484"/>
        <v>18.972000000000001</v>
      </c>
      <c r="K8895" s="14">
        <f t="shared" ca="1" si="1491"/>
        <v>5.8888779583328805</v>
      </c>
      <c r="L8895" s="14">
        <f t="shared" ca="1" si="1485"/>
        <v>18</v>
      </c>
      <c r="N8895">
        <f t="shared" si="1490"/>
        <v>8887</v>
      </c>
      <c r="O8895" s="14">
        <f t="shared" ca="1" si="1486"/>
        <v>141.36910026924039</v>
      </c>
      <c r="P8895" s="14">
        <f t="shared" ca="1" si="1487"/>
        <v>201.32476780204402</v>
      </c>
      <c r="Q8895" s="14">
        <f t="shared" ca="1" si="1488"/>
        <v>9.9168459658806185</v>
      </c>
      <c r="R8895" s="14" t="str">
        <f t="shared" ca="1" si="1489"/>
        <v>above</v>
      </c>
    </row>
    <row r="8896" spans="8:18">
      <c r="H8896">
        <v>3000</v>
      </c>
      <c r="I8896">
        <f t="shared" ca="1" si="1483"/>
        <v>42</v>
      </c>
      <c r="J8896" s="14">
        <f t="shared" ca="1" si="1484"/>
        <v>47.292000000000002</v>
      </c>
      <c r="K8896" s="14">
        <f t="shared" ca="1" si="1491"/>
        <v>7.5224002313871248</v>
      </c>
      <c r="L8896" s="14" t="str">
        <f t="shared" ca="1" si="1485"/>
        <v>above</v>
      </c>
      <c r="N8896">
        <f t="shared" si="1490"/>
        <v>8888</v>
      </c>
      <c r="O8896" s="14">
        <f t="shared" ca="1" si="1486"/>
        <v>136.29047346574271</v>
      </c>
      <c r="P8896" s="14">
        <f t="shared" ca="1" si="1487"/>
        <v>192.01575293829166</v>
      </c>
      <c r="Q8896" s="14">
        <f t="shared" ca="1" si="1488"/>
        <v>9.8441978511156449</v>
      </c>
      <c r="R8896" s="14" t="str">
        <f t="shared" ca="1" si="1489"/>
        <v>above</v>
      </c>
    </row>
    <row r="8897" spans="8:18">
      <c r="H8897">
        <v>3000</v>
      </c>
      <c r="I8897">
        <f t="shared" ca="1" si="1483"/>
        <v>40</v>
      </c>
      <c r="J8897" s="14">
        <f t="shared" ca="1" si="1484"/>
        <v>44.8</v>
      </c>
      <c r="K8897" s="14">
        <f t="shared" ca="1" si="1491"/>
        <v>7.4271441334086159</v>
      </c>
      <c r="L8897" s="14" t="str">
        <f t="shared" ca="1" si="1485"/>
        <v>above</v>
      </c>
      <c r="N8897">
        <f t="shared" si="1490"/>
        <v>8889</v>
      </c>
      <c r="O8897" s="14">
        <f t="shared" ca="1" si="1486"/>
        <v>135.20985878472644</v>
      </c>
      <c r="P8897" s="14">
        <f t="shared" ca="1" si="1487"/>
        <v>190.05497652248343</v>
      </c>
      <c r="Q8897" s="14">
        <f t="shared" ca="1" si="1488"/>
        <v>9.8283935514239449</v>
      </c>
      <c r="R8897" s="14" t="str">
        <f t="shared" ca="1" si="1489"/>
        <v>above</v>
      </c>
    </row>
    <row r="8898" spans="8:18">
      <c r="H8898">
        <v>3000</v>
      </c>
      <c r="I8898">
        <f t="shared" ca="1" si="1483"/>
        <v>85</v>
      </c>
      <c r="J8898" s="14">
        <f t="shared" ca="1" si="1484"/>
        <v>106.675</v>
      </c>
      <c r="K8898" s="14">
        <f t="shared" ca="1" si="1491"/>
        <v>8.9086945925070147</v>
      </c>
      <c r="L8898" s="14" t="str">
        <f t="shared" ca="1" si="1485"/>
        <v>above</v>
      </c>
      <c r="N8898">
        <f t="shared" si="1490"/>
        <v>8890</v>
      </c>
      <c r="O8898" s="14">
        <f t="shared" ca="1" si="1486"/>
        <v>116.26004104878074</v>
      </c>
      <c r="P8898" s="14">
        <f t="shared" ca="1" si="1487"/>
        <v>156.80923248277327</v>
      </c>
      <c r="Q8898" s="14">
        <f t="shared" ca="1" si="1488"/>
        <v>9.5287880832047254</v>
      </c>
      <c r="R8898" s="14">
        <f t="shared" ca="1" si="1489"/>
        <v>116.26004104878074</v>
      </c>
    </row>
    <row r="8899" spans="8:18">
      <c r="H8899">
        <v>3000</v>
      </c>
      <c r="I8899">
        <f t="shared" ca="1" si="1483"/>
        <v>26</v>
      </c>
      <c r="J8899" s="14">
        <f t="shared" ca="1" si="1484"/>
        <v>28.027999999999999</v>
      </c>
      <c r="K8899" s="14">
        <f t="shared" ca="1" si="1491"/>
        <v>6.5916737320086582</v>
      </c>
      <c r="L8899" s="14" t="str">
        <f t="shared" ca="1" si="1485"/>
        <v>above</v>
      </c>
      <c r="N8899">
        <f t="shared" si="1490"/>
        <v>8891</v>
      </c>
      <c r="O8899" s="14">
        <f t="shared" ca="1" si="1486"/>
        <v>170.26130629337476</v>
      </c>
      <c r="P8899" s="14">
        <f t="shared" ca="1" si="1487"/>
        <v>257.22804355555388</v>
      </c>
      <c r="Q8899" s="14">
        <f t="shared" ca="1" si="1488"/>
        <v>10.286380994228123</v>
      </c>
      <c r="R8899" s="14" t="str">
        <f t="shared" ca="1" si="1489"/>
        <v>above</v>
      </c>
    </row>
    <row r="8900" spans="8:18">
      <c r="H8900">
        <v>3000</v>
      </c>
      <c r="I8900">
        <f t="shared" ca="1" si="1483"/>
        <v>79</v>
      </c>
      <c r="J8900" s="14">
        <f t="shared" ca="1" si="1484"/>
        <v>97.722999999999999</v>
      </c>
      <c r="K8900" s="14">
        <f t="shared" ca="1" si="1491"/>
        <v>8.7640532693477624</v>
      </c>
      <c r="L8900" s="14" t="str">
        <f t="shared" ca="1" si="1485"/>
        <v>above</v>
      </c>
      <c r="N8900">
        <f t="shared" si="1490"/>
        <v>8892</v>
      </c>
      <c r="O8900" s="14">
        <f t="shared" ca="1" si="1486"/>
        <v>149.41215354266959</v>
      </c>
      <c r="P8900" s="14">
        <f t="shared" ca="1" si="1487"/>
        <v>216.38412842144442</v>
      </c>
      <c r="Q8900" s="14">
        <f t="shared" ca="1" si="1488"/>
        <v>10.026758432760781</v>
      </c>
      <c r="R8900" s="14" t="str">
        <f t="shared" ca="1" si="1489"/>
        <v>above</v>
      </c>
    </row>
    <row r="8901" spans="8:18">
      <c r="H8901">
        <v>3000</v>
      </c>
      <c r="I8901">
        <f t="shared" ca="1" si="1483"/>
        <v>69</v>
      </c>
      <c r="J8901" s="14">
        <f t="shared" ca="1" si="1484"/>
        <v>83.283000000000001</v>
      </c>
      <c r="K8901" s="14">
        <f t="shared" ca="1" si="1491"/>
        <v>8.4969904840987187</v>
      </c>
      <c r="L8901" s="14" t="str">
        <f t="shared" ca="1" si="1485"/>
        <v>above</v>
      </c>
      <c r="N8901">
        <f t="shared" si="1490"/>
        <v>8893</v>
      </c>
      <c r="O8901" s="14">
        <f t="shared" ca="1" si="1486"/>
        <v>162.08939106644684</v>
      </c>
      <c r="P8901" s="14">
        <f t="shared" ca="1" si="1487"/>
        <v>240.90830315532145</v>
      </c>
      <c r="Q8901" s="14">
        <f t="shared" ca="1" si="1488"/>
        <v>10.188596923869508</v>
      </c>
      <c r="R8901" s="14" t="str">
        <f t="shared" ca="1" si="1489"/>
        <v>above</v>
      </c>
    </row>
    <row r="8902" spans="8:18">
      <c r="H8902">
        <v>3000</v>
      </c>
      <c r="I8902">
        <f t="shared" ca="1" si="1483"/>
        <v>82</v>
      </c>
      <c r="J8902" s="14">
        <f t="shared" ca="1" si="1484"/>
        <v>102.172</v>
      </c>
      <c r="K8902" s="14">
        <f t="shared" ca="1" si="1491"/>
        <v>8.8376812155931965</v>
      </c>
      <c r="L8902" s="14" t="str">
        <f t="shared" ca="1" si="1485"/>
        <v>above</v>
      </c>
      <c r="N8902">
        <f t="shared" si="1490"/>
        <v>8894</v>
      </c>
      <c r="O8902" s="14">
        <f t="shared" ca="1" si="1486"/>
        <v>112.17764410651836</v>
      </c>
      <c r="P8902" s="14">
        <f t="shared" ca="1" si="1487"/>
        <v>149.92911561838443</v>
      </c>
      <c r="Q8902" s="14">
        <f t="shared" ca="1" si="1488"/>
        <v>9.4579173120804345</v>
      </c>
      <c r="R8902" s="14">
        <f t="shared" ca="1" si="1489"/>
        <v>112.17764410651836</v>
      </c>
    </row>
    <row r="8903" spans="8:18">
      <c r="H8903">
        <v>3000</v>
      </c>
      <c r="I8903">
        <f t="shared" ca="1" si="1483"/>
        <v>69</v>
      </c>
      <c r="J8903" s="14">
        <f t="shared" ca="1" si="1484"/>
        <v>83.283000000000001</v>
      </c>
      <c r="K8903" s="14">
        <f t="shared" ca="1" si="1491"/>
        <v>8.4969904840987187</v>
      </c>
      <c r="L8903" s="14" t="str">
        <f t="shared" ca="1" si="1485"/>
        <v>above</v>
      </c>
      <c r="N8903">
        <f t="shared" si="1490"/>
        <v>8895</v>
      </c>
      <c r="O8903" s="14">
        <f t="shared" ca="1" si="1486"/>
        <v>136.61149263411144</v>
      </c>
      <c r="P8903" s="14">
        <f t="shared" ca="1" si="1487"/>
        <v>192.59959239327111</v>
      </c>
      <c r="Q8903" s="14">
        <f t="shared" ca="1" si="1488"/>
        <v>9.8488688881233983</v>
      </c>
      <c r="R8903" s="14" t="str">
        <f t="shared" ca="1" si="1489"/>
        <v>above</v>
      </c>
    </row>
    <row r="8904" spans="8:18">
      <c r="H8904">
        <v>3000</v>
      </c>
      <c r="I8904">
        <f t="shared" ca="1" si="1483"/>
        <v>86</v>
      </c>
      <c r="J8904" s="14">
        <f t="shared" ca="1" si="1484"/>
        <v>108.188</v>
      </c>
      <c r="K8904" s="14">
        <f t="shared" ca="1" si="1491"/>
        <v>8.9318162373091674</v>
      </c>
      <c r="L8904" s="14" t="str">
        <f t="shared" ca="1" si="1485"/>
        <v>above</v>
      </c>
      <c r="N8904">
        <f t="shared" si="1490"/>
        <v>8896</v>
      </c>
      <c r="O8904" s="14">
        <f t="shared" ca="1" si="1486"/>
        <v>160.33449627621752</v>
      </c>
      <c r="P8904" s="14">
        <f t="shared" ca="1" si="1487"/>
        <v>237.45594836466276</v>
      </c>
      <c r="Q8904" s="14">
        <f t="shared" ca="1" si="1488"/>
        <v>10.166959652692409</v>
      </c>
      <c r="R8904" s="14" t="str">
        <f t="shared" ca="1" si="1489"/>
        <v>above</v>
      </c>
    </row>
    <row r="8905" spans="8:18">
      <c r="H8905">
        <v>3000</v>
      </c>
      <c r="I8905">
        <f t="shared" ca="1" si="1483"/>
        <v>24</v>
      </c>
      <c r="J8905" s="14">
        <f t="shared" ca="1" si="1484"/>
        <v>25.728000000000002</v>
      </c>
      <c r="K8905" s="14">
        <f t="shared" ca="1" si="1491"/>
        <v>6.4377516497364011</v>
      </c>
      <c r="L8905" s="14" t="str">
        <f t="shared" ca="1" si="1485"/>
        <v>above</v>
      </c>
      <c r="N8905">
        <f t="shared" si="1490"/>
        <v>8897</v>
      </c>
      <c r="O8905" s="14">
        <f t="shared" ca="1" si="1486"/>
        <v>151.22395285462744</v>
      </c>
      <c r="P8905" s="14">
        <f t="shared" ca="1" si="1487"/>
        <v>219.8300046055632</v>
      </c>
      <c r="Q8905" s="14">
        <f t="shared" ca="1" si="1488"/>
        <v>10.050705621078627</v>
      </c>
      <c r="R8905" s="14" t="str">
        <f t="shared" ca="1" si="1489"/>
        <v>above</v>
      </c>
    </row>
    <row r="8906" spans="8:18">
      <c r="H8906">
        <v>3000</v>
      </c>
      <c r="I8906">
        <f t="shared" ref="I8906:I8969" ca="1" si="1492">RANDBETWEEN(10,100)</f>
        <v>90</v>
      </c>
      <c r="J8906" s="14">
        <f t="shared" ref="J8906:J8969" ca="1" si="1493">0.003*(I8906^2)+I8906</f>
        <v>114.3</v>
      </c>
      <c r="K8906" s="14">
        <f t="shared" ca="1" si="1491"/>
        <v>9.0217190130336995</v>
      </c>
      <c r="L8906" s="14" t="str">
        <f t="shared" ref="L8906:L8969" ca="1" si="1494">IF(I8906&lt;$B$19,I8906,"above")</f>
        <v>above</v>
      </c>
      <c r="N8906">
        <f t="shared" si="1490"/>
        <v>8898</v>
      </c>
      <c r="O8906" s="14">
        <f t="shared" ref="O8906:O8969" ca="1" si="1495">_xlfn.NORM.INV(RAND(),150,25)</f>
        <v>141.17053995500677</v>
      </c>
      <c r="P8906" s="14">
        <f t="shared" ref="P8906:P8969" ca="1" si="1496">0.003*(O8906^2)+O8906</f>
        <v>200.95790400857126</v>
      </c>
      <c r="Q8906" s="14">
        <f t="shared" ref="Q8906:Q8969" ca="1" si="1497">2*LN(O8906+1)</f>
        <v>9.9140546451871927</v>
      </c>
      <c r="R8906" s="14" t="str">
        <f t="shared" ref="R8906:R8969" ca="1" si="1498">IF(O8906&lt;=$B$20,O8906,"above")</f>
        <v>above</v>
      </c>
    </row>
    <row r="8907" spans="8:18">
      <c r="H8907">
        <v>3000</v>
      </c>
      <c r="I8907">
        <f t="shared" ca="1" si="1492"/>
        <v>17</v>
      </c>
      <c r="J8907" s="14">
        <f t="shared" ca="1" si="1493"/>
        <v>17.867000000000001</v>
      </c>
      <c r="K8907" s="14">
        <f t="shared" ca="1" si="1491"/>
        <v>5.780743515792329</v>
      </c>
      <c r="L8907" s="14">
        <f t="shared" ca="1" si="1494"/>
        <v>17</v>
      </c>
      <c r="N8907">
        <f t="shared" ref="N8907:N8970" si="1499">N8906+1</f>
        <v>8899</v>
      </c>
      <c r="O8907" s="14">
        <f t="shared" ca="1" si="1495"/>
        <v>158.02119842770219</v>
      </c>
      <c r="P8907" s="14">
        <f t="shared" ca="1" si="1496"/>
        <v>232.93329588528388</v>
      </c>
      <c r="Q8907" s="14">
        <f t="shared" ca="1" si="1497"/>
        <v>10.138075033556238</v>
      </c>
      <c r="R8907" s="14" t="str">
        <f t="shared" ca="1" si="1498"/>
        <v>above</v>
      </c>
    </row>
    <row r="8908" spans="8:18">
      <c r="H8908">
        <v>3000</v>
      </c>
      <c r="I8908">
        <f t="shared" ca="1" si="1492"/>
        <v>75</v>
      </c>
      <c r="J8908" s="14">
        <f t="shared" ca="1" si="1493"/>
        <v>91.875</v>
      </c>
      <c r="K8908" s="14">
        <f t="shared" ca="1" si="1491"/>
        <v>8.6614666805726621</v>
      </c>
      <c r="L8908" s="14" t="str">
        <f t="shared" ca="1" si="1494"/>
        <v>above</v>
      </c>
      <c r="N8908">
        <f t="shared" si="1499"/>
        <v>8900</v>
      </c>
      <c r="O8908" s="14">
        <f t="shared" ca="1" si="1495"/>
        <v>173.70588967646259</v>
      </c>
      <c r="P8908" s="14">
        <f t="shared" ca="1" si="1496"/>
        <v>264.2270980013368</v>
      </c>
      <c r="Q8908" s="14">
        <f t="shared" ca="1" si="1497"/>
        <v>10.326207859319348</v>
      </c>
      <c r="R8908" s="14" t="str">
        <f t="shared" ca="1" si="1498"/>
        <v>above</v>
      </c>
    </row>
    <row r="8909" spans="8:18">
      <c r="H8909">
        <v>3000</v>
      </c>
      <c r="I8909">
        <f t="shared" ca="1" si="1492"/>
        <v>72</v>
      </c>
      <c r="J8909" s="14">
        <f t="shared" ca="1" si="1493"/>
        <v>87.551999999999992</v>
      </c>
      <c r="K8909" s="14">
        <f t="shared" ca="1" si="1491"/>
        <v>8.5809188822967819</v>
      </c>
      <c r="L8909" s="14" t="str">
        <f t="shared" ca="1" si="1494"/>
        <v>above</v>
      </c>
      <c r="N8909">
        <f t="shared" si="1499"/>
        <v>8901</v>
      </c>
      <c r="O8909" s="14">
        <f t="shared" ca="1" si="1495"/>
        <v>116.54026921571216</v>
      </c>
      <c r="P8909" s="14">
        <f t="shared" ca="1" si="1496"/>
        <v>157.28517226232415</v>
      </c>
      <c r="Q8909" s="14">
        <f t="shared" ca="1" si="1497"/>
        <v>9.53356198319943</v>
      </c>
      <c r="R8909" s="14">
        <f t="shared" ca="1" si="1498"/>
        <v>116.54026921571216</v>
      </c>
    </row>
    <row r="8910" spans="8:18">
      <c r="H8910">
        <v>3000</v>
      </c>
      <c r="I8910">
        <f t="shared" ca="1" si="1492"/>
        <v>36</v>
      </c>
      <c r="J8910" s="14">
        <f t="shared" ca="1" si="1493"/>
        <v>39.887999999999998</v>
      </c>
      <c r="K8910" s="14">
        <f t="shared" ca="1" si="1491"/>
        <v>7.2218358252884487</v>
      </c>
      <c r="L8910" s="14" t="str">
        <f t="shared" ca="1" si="1494"/>
        <v>above</v>
      </c>
      <c r="N8910">
        <f t="shared" si="1499"/>
        <v>8902</v>
      </c>
      <c r="O8910" s="14">
        <f t="shared" ca="1" si="1495"/>
        <v>144.6364503319036</v>
      </c>
      <c r="P8910" s="14">
        <f t="shared" ca="1" si="1496"/>
        <v>207.39555862574326</v>
      </c>
      <c r="Q8910" s="14">
        <f t="shared" ca="1" si="1497"/>
        <v>9.9622269002349686</v>
      </c>
      <c r="R8910" s="14" t="str">
        <f t="shared" ca="1" si="1498"/>
        <v>above</v>
      </c>
    </row>
    <row r="8911" spans="8:18">
      <c r="H8911">
        <v>3000</v>
      </c>
      <c r="I8911">
        <f t="shared" ca="1" si="1492"/>
        <v>44</v>
      </c>
      <c r="J8911" s="14">
        <f t="shared" ca="1" si="1493"/>
        <v>49.808</v>
      </c>
      <c r="K8911" s="14">
        <f t="shared" ca="1" si="1491"/>
        <v>7.6133249795406392</v>
      </c>
      <c r="L8911" s="14" t="str">
        <f t="shared" ca="1" si="1494"/>
        <v>above</v>
      </c>
      <c r="N8911">
        <f t="shared" si="1499"/>
        <v>8903</v>
      </c>
      <c r="O8911" s="14">
        <f t="shared" ca="1" si="1495"/>
        <v>154.63336310900993</v>
      </c>
      <c r="P8911" s="14">
        <f t="shared" ca="1" si="1496"/>
        <v>226.3677940682187</v>
      </c>
      <c r="Q8911" s="14">
        <f t="shared" ca="1" si="1497"/>
        <v>10.095006009256336</v>
      </c>
      <c r="R8911" s="14" t="str">
        <f t="shared" ca="1" si="1498"/>
        <v>above</v>
      </c>
    </row>
    <row r="8912" spans="8:18">
      <c r="H8912">
        <v>3000</v>
      </c>
      <c r="I8912">
        <f t="shared" ca="1" si="1492"/>
        <v>64</v>
      </c>
      <c r="J8912" s="14">
        <f t="shared" ca="1" si="1493"/>
        <v>76.287999999999997</v>
      </c>
      <c r="K8912" s="14">
        <f t="shared" ca="1" si="1491"/>
        <v>8.3487745397912736</v>
      </c>
      <c r="L8912" s="14" t="str">
        <f t="shared" ca="1" si="1494"/>
        <v>above</v>
      </c>
      <c r="N8912">
        <f t="shared" si="1499"/>
        <v>8904</v>
      </c>
      <c r="O8912" s="14">
        <f t="shared" ca="1" si="1495"/>
        <v>150.65385473643755</v>
      </c>
      <c r="P8912" s="14">
        <f t="shared" ca="1" si="1496"/>
        <v>218.74360657728045</v>
      </c>
      <c r="Q8912" s="14">
        <f t="shared" ca="1" si="1497"/>
        <v>10.043201304898885</v>
      </c>
      <c r="R8912" s="14" t="str">
        <f t="shared" ca="1" si="1498"/>
        <v>above</v>
      </c>
    </row>
    <row r="8913" spans="8:18">
      <c r="H8913">
        <v>3000</v>
      </c>
      <c r="I8913">
        <f t="shared" ca="1" si="1492"/>
        <v>59</v>
      </c>
      <c r="J8913" s="14">
        <f t="shared" ca="1" si="1493"/>
        <v>69.442999999999998</v>
      </c>
      <c r="K8913" s="14">
        <f t="shared" ca="1" si="1491"/>
        <v>8.1886891244442008</v>
      </c>
      <c r="L8913" s="14" t="str">
        <f t="shared" ca="1" si="1494"/>
        <v>above</v>
      </c>
      <c r="N8913">
        <f t="shared" si="1499"/>
        <v>8905</v>
      </c>
      <c r="O8913" s="14">
        <f t="shared" ca="1" si="1495"/>
        <v>184.80717015670047</v>
      </c>
      <c r="P8913" s="14">
        <f t="shared" ca="1" si="1496"/>
        <v>287.26824058068337</v>
      </c>
      <c r="Q8913" s="14">
        <f t="shared" ca="1" si="1497"/>
        <v>10.449418832720221</v>
      </c>
      <c r="R8913" s="14" t="str">
        <f t="shared" ca="1" si="1498"/>
        <v>above</v>
      </c>
    </row>
    <row r="8914" spans="8:18">
      <c r="H8914">
        <v>3000</v>
      </c>
      <c r="I8914">
        <f t="shared" ca="1" si="1492"/>
        <v>23</v>
      </c>
      <c r="J8914" s="14">
        <f t="shared" ca="1" si="1493"/>
        <v>24.587</v>
      </c>
      <c r="K8914" s="14">
        <f t="shared" ca="1" si="1491"/>
        <v>6.3561076606958915</v>
      </c>
      <c r="L8914" s="14" t="str">
        <f t="shared" ca="1" si="1494"/>
        <v>above</v>
      </c>
      <c r="N8914">
        <f t="shared" si="1499"/>
        <v>8906</v>
      </c>
      <c r="O8914" s="14">
        <f t="shared" ca="1" si="1495"/>
        <v>130.34926601391777</v>
      </c>
      <c r="P8914" s="14">
        <f t="shared" ca="1" si="1496"/>
        <v>181.32205946501907</v>
      </c>
      <c r="Q8914" s="14">
        <f t="shared" ca="1" si="1497"/>
        <v>9.7557198561971212</v>
      </c>
      <c r="R8914" s="14" t="str">
        <f t="shared" ca="1" si="1498"/>
        <v>above</v>
      </c>
    </row>
    <row r="8915" spans="8:18">
      <c r="H8915">
        <v>3000</v>
      </c>
      <c r="I8915">
        <f t="shared" ca="1" si="1492"/>
        <v>15</v>
      </c>
      <c r="J8915" s="14">
        <f t="shared" ca="1" si="1493"/>
        <v>15.675000000000001</v>
      </c>
      <c r="K8915" s="14">
        <f t="shared" ca="1" si="1491"/>
        <v>5.5451774444795623</v>
      </c>
      <c r="L8915" s="14">
        <f t="shared" ca="1" si="1494"/>
        <v>15</v>
      </c>
      <c r="N8915">
        <f t="shared" si="1499"/>
        <v>8907</v>
      </c>
      <c r="O8915" s="14">
        <f t="shared" ca="1" si="1495"/>
        <v>128.35924759238324</v>
      </c>
      <c r="P8915" s="14">
        <f t="shared" ca="1" si="1496"/>
        <v>177.78753691983147</v>
      </c>
      <c r="Q8915" s="14">
        <f t="shared" ca="1" si="1497"/>
        <v>9.7251867977330502</v>
      </c>
      <c r="R8915" s="14" t="str">
        <f t="shared" ca="1" si="1498"/>
        <v>above</v>
      </c>
    </row>
    <row r="8916" spans="8:18">
      <c r="H8916">
        <v>3000</v>
      </c>
      <c r="I8916">
        <f t="shared" ca="1" si="1492"/>
        <v>52</v>
      </c>
      <c r="J8916" s="14">
        <f t="shared" ca="1" si="1493"/>
        <v>60.112000000000002</v>
      </c>
      <c r="K8916" s="14">
        <f t="shared" ca="1" si="1491"/>
        <v>7.9405838271042439</v>
      </c>
      <c r="L8916" s="14" t="str">
        <f t="shared" ca="1" si="1494"/>
        <v>above</v>
      </c>
      <c r="N8916">
        <f t="shared" si="1499"/>
        <v>8908</v>
      </c>
      <c r="O8916" s="14">
        <f t="shared" ca="1" si="1495"/>
        <v>168.77940837731313</v>
      </c>
      <c r="P8916" s="14">
        <f t="shared" ca="1" si="1496"/>
        <v>254.23887445390065</v>
      </c>
      <c r="Q8916" s="14">
        <f t="shared" ca="1" si="1497"/>
        <v>10.26899999332152</v>
      </c>
      <c r="R8916" s="14" t="str">
        <f t="shared" ca="1" si="1498"/>
        <v>above</v>
      </c>
    </row>
    <row r="8917" spans="8:18">
      <c r="H8917">
        <v>3000</v>
      </c>
      <c r="I8917">
        <f t="shared" ca="1" si="1492"/>
        <v>32</v>
      </c>
      <c r="J8917" s="14">
        <f t="shared" ca="1" si="1493"/>
        <v>35.072000000000003</v>
      </c>
      <c r="K8917" s="14">
        <f t="shared" ca="1" si="1491"/>
        <v>6.9930151229329605</v>
      </c>
      <c r="L8917" s="14" t="str">
        <f t="shared" ca="1" si="1494"/>
        <v>above</v>
      </c>
      <c r="N8917">
        <f t="shared" si="1499"/>
        <v>8909</v>
      </c>
      <c r="O8917" s="14">
        <f t="shared" ca="1" si="1495"/>
        <v>172.14388321344973</v>
      </c>
      <c r="P8917" s="14">
        <f t="shared" ca="1" si="1496"/>
        <v>261.04443279686717</v>
      </c>
      <c r="Q8917" s="14">
        <f t="shared" ca="1" si="1497"/>
        <v>10.308245887413348</v>
      </c>
      <c r="R8917" s="14" t="str">
        <f t="shared" ca="1" si="1498"/>
        <v>above</v>
      </c>
    </row>
    <row r="8918" spans="8:18">
      <c r="H8918">
        <v>3000</v>
      </c>
      <c r="I8918">
        <f t="shared" ca="1" si="1492"/>
        <v>86</v>
      </c>
      <c r="J8918" s="14">
        <f t="shared" ca="1" si="1493"/>
        <v>108.188</v>
      </c>
      <c r="K8918" s="14">
        <f t="shared" ca="1" si="1491"/>
        <v>8.9318162373091674</v>
      </c>
      <c r="L8918" s="14" t="str">
        <f t="shared" ca="1" si="1494"/>
        <v>above</v>
      </c>
      <c r="N8918">
        <f t="shared" si="1499"/>
        <v>8910</v>
      </c>
      <c r="O8918" s="14">
        <f t="shared" ca="1" si="1495"/>
        <v>127.63914309473755</v>
      </c>
      <c r="P8918" s="14">
        <f t="shared" ca="1" si="1496"/>
        <v>176.51439564461421</v>
      </c>
      <c r="Q8918" s="14">
        <f t="shared" ca="1" si="1497"/>
        <v>9.714022288284875</v>
      </c>
      <c r="R8918" s="14" t="str">
        <f t="shared" ca="1" si="1498"/>
        <v>above</v>
      </c>
    </row>
    <row r="8919" spans="8:18">
      <c r="H8919">
        <v>3000</v>
      </c>
      <c r="I8919">
        <f t="shared" ca="1" si="1492"/>
        <v>16</v>
      </c>
      <c r="J8919" s="14">
        <f t="shared" ca="1" si="1493"/>
        <v>16.768000000000001</v>
      </c>
      <c r="K8919" s="14">
        <f t="shared" ca="1" si="1491"/>
        <v>5.6664266881124323</v>
      </c>
      <c r="L8919" s="14">
        <f t="shared" ca="1" si="1494"/>
        <v>16</v>
      </c>
      <c r="N8919">
        <f t="shared" si="1499"/>
        <v>8911</v>
      </c>
      <c r="O8919" s="14">
        <f t="shared" ca="1" si="1495"/>
        <v>152.12525903627073</v>
      </c>
      <c r="P8919" s="14">
        <f t="shared" ca="1" si="1496"/>
        <v>221.55154234682814</v>
      </c>
      <c r="Q8919" s="14">
        <f t="shared" ca="1" si="1497"/>
        <v>10.062512545926005</v>
      </c>
      <c r="R8919" s="14" t="str">
        <f t="shared" ca="1" si="1498"/>
        <v>above</v>
      </c>
    </row>
    <row r="8920" spans="8:18">
      <c r="H8920">
        <v>3000</v>
      </c>
      <c r="I8920">
        <f t="shared" ca="1" si="1492"/>
        <v>54</v>
      </c>
      <c r="J8920" s="14">
        <f t="shared" ca="1" si="1493"/>
        <v>62.747999999999998</v>
      </c>
      <c r="K8920" s="14">
        <f t="shared" ca="1" si="1491"/>
        <v>8.0146663704649423</v>
      </c>
      <c r="L8920" s="14" t="str">
        <f t="shared" ca="1" si="1494"/>
        <v>above</v>
      </c>
      <c r="N8920">
        <f t="shared" si="1499"/>
        <v>8912</v>
      </c>
      <c r="O8920" s="14">
        <f t="shared" ca="1" si="1495"/>
        <v>159.2558843439873</v>
      </c>
      <c r="P8920" s="14">
        <f t="shared" ca="1" si="1496"/>
        <v>235.34319443854369</v>
      </c>
      <c r="Q8920" s="14">
        <f t="shared" ca="1" si="1497"/>
        <v>10.153543629803794</v>
      </c>
      <c r="R8920" s="14" t="str">
        <f t="shared" ca="1" si="1498"/>
        <v>above</v>
      </c>
    </row>
    <row r="8921" spans="8:18">
      <c r="H8921">
        <v>3000</v>
      </c>
      <c r="I8921">
        <f t="shared" ca="1" si="1492"/>
        <v>92</v>
      </c>
      <c r="J8921" s="14">
        <f t="shared" ca="1" si="1493"/>
        <v>117.392</v>
      </c>
      <c r="K8921" s="14">
        <f t="shared" ref="K8921:K8984" ca="1" si="1500">2*LN(I8921+1)</f>
        <v>9.0651989863065126</v>
      </c>
      <c r="L8921" s="14" t="str">
        <f t="shared" ca="1" si="1494"/>
        <v>above</v>
      </c>
      <c r="N8921">
        <f t="shared" si="1499"/>
        <v>8913</v>
      </c>
      <c r="O8921" s="14">
        <f t="shared" ca="1" si="1495"/>
        <v>116.87912016279603</v>
      </c>
      <c r="P8921" s="14">
        <f t="shared" ca="1" si="1496"/>
        <v>157.86130635288396</v>
      </c>
      <c r="Q8921" s="14">
        <f t="shared" ca="1" si="1497"/>
        <v>9.539319388007609</v>
      </c>
      <c r="R8921" s="14">
        <f t="shared" ca="1" si="1498"/>
        <v>116.87912016279603</v>
      </c>
    </row>
    <row r="8922" spans="8:18">
      <c r="H8922">
        <v>3000</v>
      </c>
      <c r="I8922">
        <f t="shared" ca="1" si="1492"/>
        <v>90</v>
      </c>
      <c r="J8922" s="14">
        <f t="shared" ca="1" si="1493"/>
        <v>114.3</v>
      </c>
      <c r="K8922" s="14">
        <f t="shared" ca="1" si="1500"/>
        <v>9.0217190130336995</v>
      </c>
      <c r="L8922" s="14" t="str">
        <f t="shared" ca="1" si="1494"/>
        <v>above</v>
      </c>
      <c r="N8922">
        <f t="shared" si="1499"/>
        <v>8914</v>
      </c>
      <c r="O8922" s="14">
        <f t="shared" ca="1" si="1495"/>
        <v>147.06521783013494</v>
      </c>
      <c r="P8922" s="14">
        <f t="shared" ca="1" si="1496"/>
        <v>211.94975271641005</v>
      </c>
      <c r="Q8922" s="14">
        <f t="shared" ca="1" si="1497"/>
        <v>9.9953056754319771</v>
      </c>
      <c r="R8922" s="14" t="str">
        <f t="shared" ca="1" si="1498"/>
        <v>above</v>
      </c>
    </row>
    <row r="8923" spans="8:18">
      <c r="H8923">
        <v>3000</v>
      </c>
      <c r="I8923">
        <f t="shared" ca="1" si="1492"/>
        <v>18</v>
      </c>
      <c r="J8923" s="14">
        <f t="shared" ca="1" si="1493"/>
        <v>18.972000000000001</v>
      </c>
      <c r="K8923" s="14">
        <f t="shared" ca="1" si="1500"/>
        <v>5.8888779583328805</v>
      </c>
      <c r="L8923" s="14">
        <f t="shared" ca="1" si="1494"/>
        <v>18</v>
      </c>
      <c r="N8923">
        <f t="shared" si="1499"/>
        <v>8915</v>
      </c>
      <c r="O8923" s="14">
        <f t="shared" ca="1" si="1495"/>
        <v>123.03778699500958</v>
      </c>
      <c r="P8923" s="14">
        <f t="shared" ca="1" si="1496"/>
        <v>168.45267808089764</v>
      </c>
      <c r="Q8923" s="14">
        <f t="shared" ca="1" si="1497"/>
        <v>9.6411725060276723</v>
      </c>
      <c r="R8923" s="14" t="str">
        <f t="shared" ca="1" si="1498"/>
        <v>above</v>
      </c>
    </row>
    <row r="8924" spans="8:18">
      <c r="H8924">
        <v>3000</v>
      </c>
      <c r="I8924">
        <f t="shared" ca="1" si="1492"/>
        <v>78</v>
      </c>
      <c r="J8924" s="14">
        <f t="shared" ca="1" si="1493"/>
        <v>96.251999999999995</v>
      </c>
      <c r="K8924" s="14">
        <f t="shared" ca="1" si="1500"/>
        <v>8.738895704934043</v>
      </c>
      <c r="L8924" s="14" t="str">
        <f t="shared" ca="1" si="1494"/>
        <v>above</v>
      </c>
      <c r="N8924">
        <f t="shared" si="1499"/>
        <v>8916</v>
      </c>
      <c r="O8924" s="14">
        <f t="shared" ca="1" si="1495"/>
        <v>152.36181956882623</v>
      </c>
      <c r="P8924" s="14">
        <f t="shared" ca="1" si="1496"/>
        <v>222.00419175579691</v>
      </c>
      <c r="Q8924" s="14">
        <f t="shared" ca="1" si="1497"/>
        <v>10.065599926713588</v>
      </c>
      <c r="R8924" s="14" t="str">
        <f t="shared" ca="1" si="1498"/>
        <v>above</v>
      </c>
    </row>
    <row r="8925" spans="8:18">
      <c r="H8925">
        <v>3000</v>
      </c>
      <c r="I8925">
        <f t="shared" ca="1" si="1492"/>
        <v>22</v>
      </c>
      <c r="J8925" s="14">
        <f t="shared" ca="1" si="1493"/>
        <v>23.451999999999998</v>
      </c>
      <c r="K8925" s="14">
        <f t="shared" ca="1" si="1500"/>
        <v>6.2709884318582994</v>
      </c>
      <c r="L8925" s="14" t="str">
        <f t="shared" ca="1" si="1494"/>
        <v>above</v>
      </c>
      <c r="N8925">
        <f t="shared" si="1499"/>
        <v>8917</v>
      </c>
      <c r="O8925" s="14">
        <f t="shared" ca="1" si="1495"/>
        <v>147.11553169325032</v>
      </c>
      <c r="P8925" s="14">
        <f t="shared" ca="1" si="1496"/>
        <v>212.04447068941352</v>
      </c>
      <c r="Q8925" s="14">
        <f t="shared" ca="1" si="1497"/>
        <v>9.995985177576264</v>
      </c>
      <c r="R8925" s="14" t="str">
        <f t="shared" ca="1" si="1498"/>
        <v>above</v>
      </c>
    </row>
    <row r="8926" spans="8:18">
      <c r="H8926">
        <v>3000</v>
      </c>
      <c r="I8926">
        <f t="shared" ca="1" si="1492"/>
        <v>80</v>
      </c>
      <c r="J8926" s="14">
        <f t="shared" ca="1" si="1493"/>
        <v>99.2</v>
      </c>
      <c r="K8926" s="14">
        <f t="shared" ca="1" si="1500"/>
        <v>8.7888983093448783</v>
      </c>
      <c r="L8926" s="14" t="str">
        <f t="shared" ca="1" si="1494"/>
        <v>above</v>
      </c>
      <c r="N8926">
        <f t="shared" si="1499"/>
        <v>8918</v>
      </c>
      <c r="O8926" s="14">
        <f t="shared" ca="1" si="1495"/>
        <v>141.44010482531684</v>
      </c>
      <c r="P8926" s="14">
        <f t="shared" ca="1" si="1496"/>
        <v>201.45601458430667</v>
      </c>
      <c r="Q8926" s="14">
        <f t="shared" ca="1" si="1497"/>
        <v>9.9178431886708562</v>
      </c>
      <c r="R8926" s="14" t="str">
        <f t="shared" ca="1" si="1498"/>
        <v>above</v>
      </c>
    </row>
    <row r="8927" spans="8:18">
      <c r="H8927">
        <v>3000</v>
      </c>
      <c r="I8927">
        <f t="shared" ca="1" si="1492"/>
        <v>59</v>
      </c>
      <c r="J8927" s="14">
        <f t="shared" ca="1" si="1493"/>
        <v>69.442999999999998</v>
      </c>
      <c r="K8927" s="14">
        <f t="shared" ca="1" si="1500"/>
        <v>8.1886891244442008</v>
      </c>
      <c r="L8927" s="14" t="str">
        <f t="shared" ca="1" si="1494"/>
        <v>above</v>
      </c>
      <c r="N8927">
        <f t="shared" si="1499"/>
        <v>8919</v>
      </c>
      <c r="O8927" s="14">
        <f t="shared" ca="1" si="1495"/>
        <v>172.42906649547291</v>
      </c>
      <c r="P8927" s="14">
        <f t="shared" ca="1" si="1496"/>
        <v>261.62441541297358</v>
      </c>
      <c r="Q8927" s="14">
        <f t="shared" ca="1" si="1497"/>
        <v>10.311537354293606</v>
      </c>
      <c r="R8927" s="14" t="str">
        <f t="shared" ca="1" si="1498"/>
        <v>above</v>
      </c>
    </row>
    <row r="8928" spans="8:18">
      <c r="H8928">
        <v>3000</v>
      </c>
      <c r="I8928">
        <f t="shared" ca="1" si="1492"/>
        <v>56</v>
      </c>
      <c r="J8928" s="14">
        <f t="shared" ca="1" si="1493"/>
        <v>65.408000000000001</v>
      </c>
      <c r="K8928" s="14">
        <f t="shared" ca="1" si="1500"/>
        <v>8.0861025356691005</v>
      </c>
      <c r="L8928" s="14" t="str">
        <f t="shared" ca="1" si="1494"/>
        <v>above</v>
      </c>
      <c r="N8928">
        <f t="shared" si="1499"/>
        <v>8920</v>
      </c>
      <c r="O8928" s="14">
        <f t="shared" ca="1" si="1495"/>
        <v>129.51352901721941</v>
      </c>
      <c r="P8928" s="14">
        <f t="shared" ca="1" si="1496"/>
        <v>179.83479161270182</v>
      </c>
      <c r="Q8928" s="14">
        <f t="shared" ca="1" si="1497"/>
        <v>9.7429537840387077</v>
      </c>
      <c r="R8928" s="14" t="str">
        <f t="shared" ca="1" si="1498"/>
        <v>above</v>
      </c>
    </row>
    <row r="8929" spans="8:18">
      <c r="H8929">
        <v>3000</v>
      </c>
      <c r="I8929">
        <f t="shared" ca="1" si="1492"/>
        <v>45</v>
      </c>
      <c r="J8929" s="14">
        <f t="shared" ca="1" si="1493"/>
        <v>51.075000000000003</v>
      </c>
      <c r="K8929" s="14">
        <f t="shared" ca="1" si="1500"/>
        <v>7.6572827929781901</v>
      </c>
      <c r="L8929" s="14" t="str">
        <f t="shared" ca="1" si="1494"/>
        <v>above</v>
      </c>
      <c r="N8929">
        <f t="shared" si="1499"/>
        <v>8921</v>
      </c>
      <c r="O8929" s="14">
        <f t="shared" ca="1" si="1495"/>
        <v>123.97495956825898</v>
      </c>
      <c r="P8929" s="14">
        <f t="shared" ca="1" si="1496"/>
        <v>170.08433136811334</v>
      </c>
      <c r="Q8929" s="14">
        <f t="shared" ca="1" si="1497"/>
        <v>9.6562267875619003</v>
      </c>
      <c r="R8929" s="14" t="str">
        <f t="shared" ca="1" si="1498"/>
        <v>above</v>
      </c>
    </row>
    <row r="8930" spans="8:18">
      <c r="H8930">
        <v>3000</v>
      </c>
      <c r="I8930">
        <f t="shared" ca="1" si="1492"/>
        <v>20</v>
      </c>
      <c r="J8930" s="14">
        <f t="shared" ca="1" si="1493"/>
        <v>21.2</v>
      </c>
      <c r="K8930" s="14">
        <f t="shared" ca="1" si="1500"/>
        <v>6.089044875446846</v>
      </c>
      <c r="L8930" s="14" t="str">
        <f t="shared" ca="1" si="1494"/>
        <v>above</v>
      </c>
      <c r="N8930">
        <f t="shared" si="1499"/>
        <v>8922</v>
      </c>
      <c r="O8930" s="14">
        <f t="shared" ca="1" si="1495"/>
        <v>187.42579859137345</v>
      </c>
      <c r="P8930" s="14">
        <f t="shared" ca="1" si="1496"/>
        <v>292.81108852421573</v>
      </c>
      <c r="Q8930" s="14">
        <f t="shared" ca="1" si="1497"/>
        <v>10.477408575931735</v>
      </c>
      <c r="R8930" s="14" t="str">
        <f t="shared" ca="1" si="1498"/>
        <v>above</v>
      </c>
    </row>
    <row r="8931" spans="8:18">
      <c r="H8931">
        <v>3000</v>
      </c>
      <c r="I8931">
        <f t="shared" ca="1" si="1492"/>
        <v>78</v>
      </c>
      <c r="J8931" s="14">
        <f t="shared" ca="1" si="1493"/>
        <v>96.251999999999995</v>
      </c>
      <c r="K8931" s="14">
        <f t="shared" ca="1" si="1500"/>
        <v>8.738895704934043</v>
      </c>
      <c r="L8931" s="14" t="str">
        <f t="shared" ca="1" si="1494"/>
        <v>above</v>
      </c>
      <c r="N8931">
        <f t="shared" si="1499"/>
        <v>8923</v>
      </c>
      <c r="O8931" s="14">
        <f t="shared" ca="1" si="1495"/>
        <v>144.08139802054464</v>
      </c>
      <c r="P8931" s="14">
        <f t="shared" ca="1" si="1496"/>
        <v>206.35974578720845</v>
      </c>
      <c r="Q8931" s="14">
        <f t="shared" ca="1" si="1497"/>
        <v>9.9545899011454893</v>
      </c>
      <c r="R8931" s="14" t="str">
        <f t="shared" ca="1" si="1498"/>
        <v>above</v>
      </c>
    </row>
    <row r="8932" spans="8:18">
      <c r="H8932">
        <v>3000</v>
      </c>
      <c r="I8932">
        <f t="shared" ca="1" si="1492"/>
        <v>68</v>
      </c>
      <c r="J8932" s="14">
        <f t="shared" ca="1" si="1493"/>
        <v>81.872</v>
      </c>
      <c r="K8932" s="14">
        <f t="shared" ca="1" si="1500"/>
        <v>8.4682130091945194</v>
      </c>
      <c r="L8932" s="14" t="str">
        <f t="shared" ca="1" si="1494"/>
        <v>above</v>
      </c>
      <c r="N8932">
        <f t="shared" si="1499"/>
        <v>8924</v>
      </c>
      <c r="O8932" s="14">
        <f t="shared" ca="1" si="1495"/>
        <v>150.22766921528739</v>
      </c>
      <c r="P8932" s="14">
        <f t="shared" ca="1" si="1496"/>
        <v>217.93272700886081</v>
      </c>
      <c r="Q8932" s="14">
        <f t="shared" ca="1" si="1497"/>
        <v>10.03757288891809</v>
      </c>
      <c r="R8932" s="14" t="str">
        <f t="shared" ca="1" si="1498"/>
        <v>above</v>
      </c>
    </row>
    <row r="8933" spans="8:18">
      <c r="H8933">
        <v>3000</v>
      </c>
      <c r="I8933">
        <f t="shared" ca="1" si="1492"/>
        <v>78</v>
      </c>
      <c r="J8933" s="14">
        <f t="shared" ca="1" si="1493"/>
        <v>96.251999999999995</v>
      </c>
      <c r="K8933" s="14">
        <f t="shared" ca="1" si="1500"/>
        <v>8.738895704934043</v>
      </c>
      <c r="L8933" s="14" t="str">
        <f t="shared" ca="1" si="1494"/>
        <v>above</v>
      </c>
      <c r="N8933">
        <f t="shared" si="1499"/>
        <v>8925</v>
      </c>
      <c r="O8933" s="14">
        <f t="shared" ca="1" si="1495"/>
        <v>115.55151175951192</v>
      </c>
      <c r="P8933" s="14">
        <f t="shared" ca="1" si="1496"/>
        <v>155.6079673692378</v>
      </c>
      <c r="Q8933" s="14">
        <f t="shared" ca="1" si="1497"/>
        <v>9.5166666726144555</v>
      </c>
      <c r="R8933" s="14">
        <f t="shared" ca="1" si="1498"/>
        <v>115.55151175951192</v>
      </c>
    </row>
    <row r="8934" spans="8:18">
      <c r="H8934">
        <v>3000</v>
      </c>
      <c r="I8934">
        <f t="shared" ca="1" si="1492"/>
        <v>71</v>
      </c>
      <c r="J8934" s="14">
        <f t="shared" ca="1" si="1493"/>
        <v>86.123000000000005</v>
      </c>
      <c r="K8934" s="14">
        <f t="shared" ca="1" si="1500"/>
        <v>8.5533322380321106</v>
      </c>
      <c r="L8934" s="14" t="str">
        <f t="shared" ca="1" si="1494"/>
        <v>above</v>
      </c>
      <c r="N8934">
        <f t="shared" si="1499"/>
        <v>8926</v>
      </c>
      <c r="O8934" s="14">
        <f t="shared" ca="1" si="1495"/>
        <v>155.56942840806741</v>
      </c>
      <c r="P8934" s="14">
        <f t="shared" ca="1" si="1496"/>
        <v>228.17496957370585</v>
      </c>
      <c r="Q8934" s="14">
        <f t="shared" ca="1" si="1497"/>
        <v>10.106999087210113</v>
      </c>
      <c r="R8934" s="14" t="str">
        <f t="shared" ca="1" si="1498"/>
        <v>above</v>
      </c>
    </row>
    <row r="8935" spans="8:18">
      <c r="H8935">
        <v>3000</v>
      </c>
      <c r="I8935">
        <f t="shared" ca="1" si="1492"/>
        <v>35</v>
      </c>
      <c r="J8935" s="14">
        <f t="shared" ca="1" si="1493"/>
        <v>38.674999999999997</v>
      </c>
      <c r="K8935" s="14">
        <f t="shared" ca="1" si="1500"/>
        <v>7.1670378769122198</v>
      </c>
      <c r="L8935" s="14" t="str">
        <f t="shared" ca="1" si="1494"/>
        <v>above</v>
      </c>
      <c r="N8935">
        <f t="shared" si="1499"/>
        <v>8927</v>
      </c>
      <c r="O8935" s="14">
        <f t="shared" ca="1" si="1495"/>
        <v>142.84977683925456</v>
      </c>
      <c r="P8935" s="14">
        <f t="shared" ca="1" si="1496"/>
        <v>204.06795306832905</v>
      </c>
      <c r="Q8935" s="14">
        <f t="shared" ca="1" si="1497"/>
        <v>9.937539077305944</v>
      </c>
      <c r="R8935" s="14" t="str">
        <f t="shared" ca="1" si="1498"/>
        <v>above</v>
      </c>
    </row>
    <row r="8936" spans="8:18">
      <c r="H8936">
        <v>3000</v>
      </c>
      <c r="I8936">
        <f t="shared" ca="1" si="1492"/>
        <v>15</v>
      </c>
      <c r="J8936" s="14">
        <f t="shared" ca="1" si="1493"/>
        <v>15.675000000000001</v>
      </c>
      <c r="K8936" s="14">
        <f t="shared" ca="1" si="1500"/>
        <v>5.5451774444795623</v>
      </c>
      <c r="L8936" s="14">
        <f t="shared" ca="1" si="1494"/>
        <v>15</v>
      </c>
      <c r="N8936">
        <f t="shared" si="1499"/>
        <v>8928</v>
      </c>
      <c r="O8936" s="14">
        <f t="shared" ca="1" si="1495"/>
        <v>152.72271222418368</v>
      </c>
      <c r="P8936" s="14">
        <f t="shared" ca="1" si="1496"/>
        <v>222.69539271151615</v>
      </c>
      <c r="Q8936" s="14">
        <f t="shared" ca="1" si="1497"/>
        <v>10.070300818932408</v>
      </c>
      <c r="R8936" s="14" t="str">
        <f t="shared" ca="1" si="1498"/>
        <v>above</v>
      </c>
    </row>
    <row r="8937" spans="8:18">
      <c r="H8937">
        <v>3000</v>
      </c>
      <c r="I8937">
        <f t="shared" ca="1" si="1492"/>
        <v>94</v>
      </c>
      <c r="J8937" s="14">
        <f t="shared" ca="1" si="1493"/>
        <v>120.508</v>
      </c>
      <c r="K8937" s="14">
        <f t="shared" ca="1" si="1500"/>
        <v>9.1077537832010815</v>
      </c>
      <c r="L8937" s="14" t="str">
        <f t="shared" ca="1" si="1494"/>
        <v>above</v>
      </c>
      <c r="N8937">
        <f t="shared" si="1499"/>
        <v>8929</v>
      </c>
      <c r="O8937" s="14">
        <f t="shared" ca="1" si="1495"/>
        <v>152.59632258623412</v>
      </c>
      <c r="P8937" s="14">
        <f t="shared" ca="1" si="1496"/>
        <v>222.4532355867602</v>
      </c>
      <c r="Q8937" s="14">
        <f t="shared" ca="1" si="1497"/>
        <v>10.068655757862196</v>
      </c>
      <c r="R8937" s="14" t="str">
        <f t="shared" ca="1" si="1498"/>
        <v>above</v>
      </c>
    </row>
    <row r="8938" spans="8:18">
      <c r="H8938">
        <v>3000</v>
      </c>
      <c r="I8938">
        <f t="shared" ca="1" si="1492"/>
        <v>57</v>
      </c>
      <c r="J8938" s="14">
        <f t="shared" ca="1" si="1493"/>
        <v>66.747</v>
      </c>
      <c r="K8938" s="14">
        <f t="shared" ca="1" si="1500"/>
        <v>8.1208860210928382</v>
      </c>
      <c r="L8938" s="14" t="str">
        <f t="shared" ca="1" si="1494"/>
        <v>above</v>
      </c>
      <c r="N8938">
        <f t="shared" si="1499"/>
        <v>8930</v>
      </c>
      <c r="O8938" s="14">
        <f t="shared" ca="1" si="1495"/>
        <v>133.09609332983433</v>
      </c>
      <c r="P8938" s="14">
        <f t="shared" ca="1" si="1496"/>
        <v>186.23980350882624</v>
      </c>
      <c r="Q8938" s="14">
        <f t="shared" ca="1" si="1497"/>
        <v>9.7971133146979756</v>
      </c>
      <c r="R8938" s="14" t="str">
        <f t="shared" ca="1" si="1498"/>
        <v>above</v>
      </c>
    </row>
    <row r="8939" spans="8:18">
      <c r="H8939">
        <v>3000</v>
      </c>
      <c r="I8939">
        <f t="shared" ca="1" si="1492"/>
        <v>47</v>
      </c>
      <c r="J8939" s="14">
        <f t="shared" ca="1" si="1493"/>
        <v>53.627000000000002</v>
      </c>
      <c r="K8939" s="14">
        <f t="shared" ca="1" si="1500"/>
        <v>7.7424020218157823</v>
      </c>
      <c r="L8939" s="14" t="str">
        <f t="shared" ca="1" si="1494"/>
        <v>above</v>
      </c>
      <c r="N8939">
        <f t="shared" si="1499"/>
        <v>8931</v>
      </c>
      <c r="O8939" s="14">
        <f t="shared" ca="1" si="1495"/>
        <v>115.03380200099429</v>
      </c>
      <c r="P8939" s="14">
        <f t="shared" ca="1" si="1496"/>
        <v>154.73212880940616</v>
      </c>
      <c r="Q8939" s="14">
        <f t="shared" ca="1" si="1497"/>
        <v>9.5077630904378569</v>
      </c>
      <c r="R8939" s="14">
        <f t="shared" ca="1" si="1498"/>
        <v>115.03380200099429</v>
      </c>
    </row>
    <row r="8940" spans="8:18">
      <c r="H8940">
        <v>3000</v>
      </c>
      <c r="I8940">
        <f t="shared" ca="1" si="1492"/>
        <v>64</v>
      </c>
      <c r="J8940" s="14">
        <f t="shared" ca="1" si="1493"/>
        <v>76.287999999999997</v>
      </c>
      <c r="K8940" s="14">
        <f t="shared" ca="1" si="1500"/>
        <v>8.3487745397912736</v>
      </c>
      <c r="L8940" s="14" t="str">
        <f t="shared" ca="1" si="1494"/>
        <v>above</v>
      </c>
      <c r="N8940">
        <f t="shared" si="1499"/>
        <v>8932</v>
      </c>
      <c r="O8940" s="14">
        <f t="shared" ca="1" si="1495"/>
        <v>141.28566352428479</v>
      </c>
      <c r="P8940" s="14">
        <f t="shared" ca="1" si="1496"/>
        <v>201.17057967677704</v>
      </c>
      <c r="Q8940" s="14">
        <f t="shared" ca="1" si="1497"/>
        <v>9.9156735035443742</v>
      </c>
      <c r="R8940" s="14" t="str">
        <f t="shared" ca="1" si="1498"/>
        <v>above</v>
      </c>
    </row>
    <row r="8941" spans="8:18">
      <c r="H8941">
        <v>3000</v>
      </c>
      <c r="I8941">
        <f t="shared" ca="1" si="1492"/>
        <v>90</v>
      </c>
      <c r="J8941" s="14">
        <f t="shared" ca="1" si="1493"/>
        <v>114.3</v>
      </c>
      <c r="K8941" s="14">
        <f t="shared" ca="1" si="1500"/>
        <v>9.0217190130336995</v>
      </c>
      <c r="L8941" s="14" t="str">
        <f t="shared" ca="1" si="1494"/>
        <v>above</v>
      </c>
      <c r="N8941">
        <f t="shared" si="1499"/>
        <v>8933</v>
      </c>
      <c r="O8941" s="14">
        <f t="shared" ca="1" si="1495"/>
        <v>177.06760466226282</v>
      </c>
      <c r="P8941" s="14">
        <f t="shared" ca="1" si="1496"/>
        <v>271.12641452475702</v>
      </c>
      <c r="Q8941" s="14">
        <f t="shared" ca="1" si="1497"/>
        <v>10.364326559318298</v>
      </c>
      <c r="R8941" s="14" t="str">
        <f t="shared" ca="1" si="1498"/>
        <v>above</v>
      </c>
    </row>
    <row r="8942" spans="8:18">
      <c r="H8942">
        <v>3000</v>
      </c>
      <c r="I8942">
        <f t="shared" ca="1" si="1492"/>
        <v>27</v>
      </c>
      <c r="J8942" s="14">
        <f t="shared" ca="1" si="1493"/>
        <v>29.187000000000001</v>
      </c>
      <c r="K8942" s="14">
        <f t="shared" ca="1" si="1500"/>
        <v>6.6644090203504076</v>
      </c>
      <c r="L8942" s="14" t="str">
        <f t="shared" ca="1" si="1494"/>
        <v>above</v>
      </c>
      <c r="N8942">
        <f t="shared" si="1499"/>
        <v>8934</v>
      </c>
      <c r="O8942" s="14">
        <f t="shared" ca="1" si="1495"/>
        <v>174.28440934504468</v>
      </c>
      <c r="P8942" s="14">
        <f t="shared" ca="1" si="1496"/>
        <v>265.40957536729798</v>
      </c>
      <c r="Q8942" s="14">
        <f t="shared" ca="1" si="1497"/>
        <v>10.332819701957179</v>
      </c>
      <c r="R8942" s="14" t="str">
        <f t="shared" ca="1" si="1498"/>
        <v>above</v>
      </c>
    </row>
    <row r="8943" spans="8:18">
      <c r="H8943">
        <v>3000</v>
      </c>
      <c r="I8943">
        <f t="shared" ca="1" si="1492"/>
        <v>80</v>
      </c>
      <c r="J8943" s="14">
        <f t="shared" ca="1" si="1493"/>
        <v>99.2</v>
      </c>
      <c r="K8943" s="14">
        <f t="shared" ca="1" si="1500"/>
        <v>8.7888983093448783</v>
      </c>
      <c r="L8943" s="14" t="str">
        <f t="shared" ca="1" si="1494"/>
        <v>above</v>
      </c>
      <c r="N8943">
        <f t="shared" si="1499"/>
        <v>8935</v>
      </c>
      <c r="O8943" s="14">
        <f t="shared" ca="1" si="1495"/>
        <v>161.63305578771235</v>
      </c>
      <c r="P8943" s="14">
        <f t="shared" ca="1" si="1496"/>
        <v>240.00878995753357</v>
      </c>
      <c r="Q8943" s="14">
        <f t="shared" ca="1" si="1497"/>
        <v>10.182992943158876</v>
      </c>
      <c r="R8943" s="14" t="str">
        <f t="shared" ca="1" si="1498"/>
        <v>above</v>
      </c>
    </row>
    <row r="8944" spans="8:18">
      <c r="H8944">
        <v>3000</v>
      </c>
      <c r="I8944">
        <f t="shared" ca="1" si="1492"/>
        <v>55</v>
      </c>
      <c r="J8944" s="14">
        <f t="shared" ca="1" si="1493"/>
        <v>64.075000000000003</v>
      </c>
      <c r="K8944" s="14">
        <f t="shared" ca="1" si="1500"/>
        <v>8.0507033814702993</v>
      </c>
      <c r="L8944" s="14" t="str">
        <f t="shared" ca="1" si="1494"/>
        <v>above</v>
      </c>
      <c r="N8944">
        <f t="shared" si="1499"/>
        <v>8936</v>
      </c>
      <c r="O8944" s="14">
        <f t="shared" ca="1" si="1495"/>
        <v>148.98000903242652</v>
      </c>
      <c r="P8944" s="14">
        <f t="shared" ca="1" si="1496"/>
        <v>215.56513830633219</v>
      </c>
      <c r="Q8944" s="14">
        <f t="shared" ca="1" si="1497"/>
        <v>10.021004024194896</v>
      </c>
      <c r="R8944" s="14" t="str">
        <f t="shared" ca="1" si="1498"/>
        <v>above</v>
      </c>
    </row>
    <row r="8945" spans="8:18">
      <c r="H8945">
        <v>3000</v>
      </c>
      <c r="I8945">
        <f t="shared" ca="1" si="1492"/>
        <v>73</v>
      </c>
      <c r="J8945" s="14">
        <f t="shared" ca="1" si="1493"/>
        <v>88.986999999999995</v>
      </c>
      <c r="K8945" s="14">
        <f t="shared" ca="1" si="1500"/>
        <v>8.6081301864083404</v>
      </c>
      <c r="L8945" s="14" t="str">
        <f t="shared" ca="1" si="1494"/>
        <v>above</v>
      </c>
      <c r="N8945">
        <f t="shared" si="1499"/>
        <v>8937</v>
      </c>
      <c r="O8945" s="14">
        <f t="shared" ca="1" si="1495"/>
        <v>173.25801652704965</v>
      </c>
      <c r="P8945" s="14">
        <f t="shared" ca="1" si="1496"/>
        <v>263.3130373997119</v>
      </c>
      <c r="Q8945" s="14">
        <f t="shared" ca="1" si="1497"/>
        <v>10.32107410895302</v>
      </c>
      <c r="R8945" s="14" t="str">
        <f t="shared" ca="1" si="1498"/>
        <v>above</v>
      </c>
    </row>
    <row r="8946" spans="8:18">
      <c r="H8946">
        <v>3000</v>
      </c>
      <c r="I8946">
        <f t="shared" ca="1" si="1492"/>
        <v>94</v>
      </c>
      <c r="J8946" s="14">
        <f t="shared" ca="1" si="1493"/>
        <v>120.508</v>
      </c>
      <c r="K8946" s="14">
        <f t="shared" ca="1" si="1500"/>
        <v>9.1077537832010815</v>
      </c>
      <c r="L8946" s="14" t="str">
        <f t="shared" ca="1" si="1494"/>
        <v>above</v>
      </c>
      <c r="N8946">
        <f t="shared" si="1499"/>
        <v>8938</v>
      </c>
      <c r="O8946" s="14">
        <f t="shared" ca="1" si="1495"/>
        <v>154.68709937455338</v>
      </c>
      <c r="P8946" s="14">
        <f t="shared" ca="1" si="1496"/>
        <v>226.47139551329224</v>
      </c>
      <c r="Q8946" s="14">
        <f t="shared" ca="1" si="1497"/>
        <v>10.095696439504941</v>
      </c>
      <c r="R8946" s="14" t="str">
        <f t="shared" ca="1" si="1498"/>
        <v>above</v>
      </c>
    </row>
    <row r="8947" spans="8:18">
      <c r="H8947">
        <v>3000</v>
      </c>
      <c r="I8947">
        <f t="shared" ca="1" si="1492"/>
        <v>51</v>
      </c>
      <c r="J8947" s="14">
        <f t="shared" ca="1" si="1493"/>
        <v>58.802999999999997</v>
      </c>
      <c r="K8947" s="14">
        <f t="shared" ca="1" si="1500"/>
        <v>7.9024874371628551</v>
      </c>
      <c r="L8947" s="14" t="str">
        <f t="shared" ca="1" si="1494"/>
        <v>above</v>
      </c>
      <c r="N8947">
        <f t="shared" si="1499"/>
        <v>8939</v>
      </c>
      <c r="O8947" s="14">
        <f t="shared" ca="1" si="1495"/>
        <v>202.21963863376305</v>
      </c>
      <c r="P8947" s="14">
        <f t="shared" ca="1" si="1496"/>
        <v>324.89798538127218</v>
      </c>
      <c r="Q8947" s="14">
        <f t="shared" ca="1" si="1497"/>
        <v>10.628574715708048</v>
      </c>
      <c r="R8947" s="14" t="str">
        <f t="shared" ca="1" si="1498"/>
        <v>above</v>
      </c>
    </row>
    <row r="8948" spans="8:18">
      <c r="H8948">
        <v>3000</v>
      </c>
      <c r="I8948">
        <f t="shared" ca="1" si="1492"/>
        <v>84</v>
      </c>
      <c r="J8948" s="14">
        <f t="shared" ca="1" si="1493"/>
        <v>105.16800000000001</v>
      </c>
      <c r="K8948" s="14">
        <f t="shared" ca="1" si="1500"/>
        <v>8.8853025129806333</v>
      </c>
      <c r="L8948" s="14" t="str">
        <f t="shared" ca="1" si="1494"/>
        <v>above</v>
      </c>
      <c r="N8948">
        <f t="shared" si="1499"/>
        <v>8940</v>
      </c>
      <c r="O8948" s="14">
        <f t="shared" ca="1" si="1495"/>
        <v>204.29677826703133</v>
      </c>
      <c r="P8948" s="14">
        <f t="shared" ca="1" si="1496"/>
        <v>329.50829909789701</v>
      </c>
      <c r="Q8948" s="14">
        <f t="shared" ca="1" si="1497"/>
        <v>10.648913262192513</v>
      </c>
      <c r="R8948" s="14" t="str">
        <f t="shared" ca="1" si="1498"/>
        <v>above</v>
      </c>
    </row>
    <row r="8949" spans="8:18">
      <c r="H8949">
        <v>3000</v>
      </c>
      <c r="I8949">
        <f t="shared" ca="1" si="1492"/>
        <v>10</v>
      </c>
      <c r="J8949" s="14">
        <f t="shared" ca="1" si="1493"/>
        <v>10.3</v>
      </c>
      <c r="K8949" s="14">
        <f t="shared" ca="1" si="1500"/>
        <v>4.7957905455967413</v>
      </c>
      <c r="L8949" s="14">
        <f t="shared" ca="1" si="1494"/>
        <v>10</v>
      </c>
      <c r="N8949">
        <f t="shared" si="1499"/>
        <v>8941</v>
      </c>
      <c r="O8949" s="14">
        <f t="shared" ca="1" si="1495"/>
        <v>144.51395793274841</v>
      </c>
      <c r="P8949" s="14">
        <f t="shared" ca="1" si="1496"/>
        <v>207.16681004491295</v>
      </c>
      <c r="Q8949" s="14">
        <f t="shared" ca="1" si="1497"/>
        <v>9.9605440256394981</v>
      </c>
      <c r="R8949" s="14" t="str">
        <f t="shared" ca="1" si="1498"/>
        <v>above</v>
      </c>
    </row>
    <row r="8950" spans="8:18">
      <c r="H8950">
        <v>3000</v>
      </c>
      <c r="I8950">
        <f t="shared" ca="1" si="1492"/>
        <v>74</v>
      </c>
      <c r="J8950" s="14">
        <f t="shared" ca="1" si="1493"/>
        <v>90.427999999999997</v>
      </c>
      <c r="K8950" s="14">
        <f t="shared" ca="1" si="1500"/>
        <v>8.6349762270726202</v>
      </c>
      <c r="L8950" s="14" t="str">
        <f t="shared" ca="1" si="1494"/>
        <v>above</v>
      </c>
      <c r="N8950">
        <f t="shared" si="1499"/>
        <v>8942</v>
      </c>
      <c r="O8950" s="14">
        <f t="shared" ca="1" si="1495"/>
        <v>155.72000417478492</v>
      </c>
      <c r="P8950" s="14">
        <f t="shared" ca="1" si="1496"/>
        <v>228.46616327537004</v>
      </c>
      <c r="Q8950" s="14">
        <f t="shared" ca="1" si="1497"/>
        <v>10.108921600549559</v>
      </c>
      <c r="R8950" s="14" t="str">
        <f t="shared" ca="1" si="1498"/>
        <v>above</v>
      </c>
    </row>
    <row r="8951" spans="8:18">
      <c r="H8951">
        <v>3000</v>
      </c>
      <c r="I8951">
        <f t="shared" ca="1" si="1492"/>
        <v>30</v>
      </c>
      <c r="J8951" s="14">
        <f t="shared" ca="1" si="1493"/>
        <v>32.700000000000003</v>
      </c>
      <c r="K8951" s="14">
        <f t="shared" ca="1" si="1500"/>
        <v>6.8679744089702925</v>
      </c>
      <c r="L8951" s="14" t="str">
        <f t="shared" ca="1" si="1494"/>
        <v>above</v>
      </c>
      <c r="N8951">
        <f t="shared" si="1499"/>
        <v>8943</v>
      </c>
      <c r="O8951" s="14">
        <f t="shared" ca="1" si="1495"/>
        <v>178.27552561954894</v>
      </c>
      <c r="P8951" s="14">
        <f t="shared" ca="1" si="1496"/>
        <v>273.62201472432832</v>
      </c>
      <c r="Q8951" s="14">
        <f t="shared" ca="1" si="1497"/>
        <v>10.377847743364118</v>
      </c>
      <c r="R8951" s="14" t="str">
        <f t="shared" ca="1" si="1498"/>
        <v>above</v>
      </c>
    </row>
    <row r="8952" spans="8:18">
      <c r="H8952">
        <v>3000</v>
      </c>
      <c r="I8952">
        <f t="shared" ca="1" si="1492"/>
        <v>36</v>
      </c>
      <c r="J8952" s="14">
        <f t="shared" ca="1" si="1493"/>
        <v>39.887999999999998</v>
      </c>
      <c r="K8952" s="14">
        <f t="shared" ca="1" si="1500"/>
        <v>7.2218358252884487</v>
      </c>
      <c r="L8952" s="14" t="str">
        <f t="shared" ca="1" si="1494"/>
        <v>above</v>
      </c>
      <c r="N8952">
        <f t="shared" si="1499"/>
        <v>8944</v>
      </c>
      <c r="O8952" s="14">
        <f t="shared" ca="1" si="1495"/>
        <v>147.0809320409148</v>
      </c>
      <c r="P8952" s="14">
        <f t="shared" ca="1" si="1496"/>
        <v>211.97933375098739</v>
      </c>
      <c r="Q8952" s="14">
        <f t="shared" ca="1" si="1497"/>
        <v>9.9955179248338553</v>
      </c>
      <c r="R8952" s="14" t="str">
        <f t="shared" ca="1" si="1498"/>
        <v>above</v>
      </c>
    </row>
    <row r="8953" spans="8:18">
      <c r="H8953">
        <v>3000</v>
      </c>
      <c r="I8953">
        <f t="shared" ca="1" si="1492"/>
        <v>37</v>
      </c>
      <c r="J8953" s="14">
        <f t="shared" ca="1" si="1493"/>
        <v>41.106999999999999</v>
      </c>
      <c r="K8953" s="14">
        <f t="shared" ca="1" si="1500"/>
        <v>7.2751723194527713</v>
      </c>
      <c r="L8953" s="14" t="str">
        <f t="shared" ca="1" si="1494"/>
        <v>above</v>
      </c>
      <c r="N8953">
        <f t="shared" si="1499"/>
        <v>8945</v>
      </c>
      <c r="O8953" s="14">
        <f t="shared" ca="1" si="1495"/>
        <v>160.08918431819399</v>
      </c>
      <c r="P8953" s="14">
        <f t="shared" ca="1" si="1496"/>
        <v>236.97482512518803</v>
      </c>
      <c r="Q8953" s="14">
        <f t="shared" ca="1" si="1497"/>
        <v>10.16391630296194</v>
      </c>
      <c r="R8953" s="14" t="str">
        <f t="shared" ca="1" si="1498"/>
        <v>above</v>
      </c>
    </row>
    <row r="8954" spans="8:18">
      <c r="H8954">
        <v>3000</v>
      </c>
      <c r="I8954">
        <f t="shared" ca="1" si="1492"/>
        <v>28</v>
      </c>
      <c r="J8954" s="14">
        <f t="shared" ca="1" si="1493"/>
        <v>30.352</v>
      </c>
      <c r="K8954" s="14">
        <f t="shared" ca="1" si="1500"/>
        <v>6.7345916599729483</v>
      </c>
      <c r="L8954" s="14" t="str">
        <f t="shared" ca="1" si="1494"/>
        <v>above</v>
      </c>
      <c r="N8954">
        <f t="shared" si="1499"/>
        <v>8946</v>
      </c>
      <c r="O8954" s="14">
        <f t="shared" ca="1" si="1495"/>
        <v>95.977321354082193</v>
      </c>
      <c r="P8954" s="14">
        <f t="shared" ca="1" si="1496"/>
        <v>123.61225999699647</v>
      </c>
      <c r="Q8954" s="14">
        <f t="shared" ca="1" si="1497"/>
        <v>9.148954301388823</v>
      </c>
      <c r="R8954" s="14">
        <f t="shared" ca="1" si="1498"/>
        <v>95.977321354082193</v>
      </c>
    </row>
    <row r="8955" spans="8:18">
      <c r="H8955">
        <v>3000</v>
      </c>
      <c r="I8955">
        <f t="shared" ca="1" si="1492"/>
        <v>42</v>
      </c>
      <c r="J8955" s="14">
        <f t="shared" ca="1" si="1493"/>
        <v>47.292000000000002</v>
      </c>
      <c r="K8955" s="14">
        <f t="shared" ca="1" si="1500"/>
        <v>7.5224002313871248</v>
      </c>
      <c r="L8955" s="14" t="str">
        <f t="shared" ca="1" si="1494"/>
        <v>above</v>
      </c>
      <c r="N8955">
        <f t="shared" si="1499"/>
        <v>8947</v>
      </c>
      <c r="O8955" s="14">
        <f t="shared" ca="1" si="1495"/>
        <v>124.54006748599687</v>
      </c>
      <c r="P8955" s="14">
        <f t="shared" ca="1" si="1496"/>
        <v>171.07075271424685</v>
      </c>
      <c r="Q8955" s="14">
        <f t="shared" ca="1" si="1497"/>
        <v>9.6652499409098649</v>
      </c>
      <c r="R8955" s="14" t="str">
        <f t="shared" ca="1" si="1498"/>
        <v>above</v>
      </c>
    </row>
    <row r="8956" spans="8:18">
      <c r="H8956">
        <v>3000</v>
      </c>
      <c r="I8956">
        <f t="shared" ca="1" si="1492"/>
        <v>86</v>
      </c>
      <c r="J8956" s="14">
        <f t="shared" ca="1" si="1493"/>
        <v>108.188</v>
      </c>
      <c r="K8956" s="14">
        <f t="shared" ca="1" si="1500"/>
        <v>8.9318162373091674</v>
      </c>
      <c r="L8956" s="14" t="str">
        <f t="shared" ca="1" si="1494"/>
        <v>above</v>
      </c>
      <c r="N8956">
        <f t="shared" si="1499"/>
        <v>8948</v>
      </c>
      <c r="O8956" s="14">
        <f t="shared" ca="1" si="1495"/>
        <v>150.73787407720471</v>
      </c>
      <c r="P8956" s="14">
        <f t="shared" ca="1" si="1496"/>
        <v>218.90359412115038</v>
      </c>
      <c r="Q8956" s="14">
        <f t="shared" ca="1" si="1497"/>
        <v>10.044309039025237</v>
      </c>
      <c r="R8956" s="14" t="str">
        <f t="shared" ca="1" si="1498"/>
        <v>above</v>
      </c>
    </row>
    <row r="8957" spans="8:18">
      <c r="H8957">
        <v>3000</v>
      </c>
      <c r="I8957">
        <f t="shared" ca="1" si="1492"/>
        <v>37</v>
      </c>
      <c r="J8957" s="14">
        <f t="shared" ca="1" si="1493"/>
        <v>41.106999999999999</v>
      </c>
      <c r="K8957" s="14">
        <f t="shared" ca="1" si="1500"/>
        <v>7.2751723194527713</v>
      </c>
      <c r="L8957" s="14" t="str">
        <f t="shared" ca="1" si="1494"/>
        <v>above</v>
      </c>
      <c r="N8957">
        <f t="shared" si="1499"/>
        <v>8949</v>
      </c>
      <c r="O8957" s="14">
        <f t="shared" ca="1" si="1495"/>
        <v>145.01059128492756</v>
      </c>
      <c r="P8957" s="14">
        <f t="shared" ca="1" si="1496"/>
        <v>208.09480603934048</v>
      </c>
      <c r="Q8957" s="14">
        <f t="shared" ca="1" si="1497"/>
        <v>9.9673583242493322</v>
      </c>
      <c r="R8957" s="14" t="str">
        <f t="shared" ca="1" si="1498"/>
        <v>above</v>
      </c>
    </row>
    <row r="8958" spans="8:18">
      <c r="H8958">
        <v>3000</v>
      </c>
      <c r="I8958">
        <f t="shared" ca="1" si="1492"/>
        <v>48</v>
      </c>
      <c r="J8958" s="14">
        <f t="shared" ca="1" si="1493"/>
        <v>54.911999999999999</v>
      </c>
      <c r="K8958" s="14">
        <f t="shared" ca="1" si="1500"/>
        <v>7.7836405962212529</v>
      </c>
      <c r="L8958" s="14" t="str">
        <f t="shared" ca="1" si="1494"/>
        <v>above</v>
      </c>
      <c r="N8958">
        <f t="shared" si="1499"/>
        <v>8950</v>
      </c>
      <c r="O8958" s="14">
        <f t="shared" ca="1" si="1495"/>
        <v>148.26130851471842</v>
      </c>
      <c r="P8958" s="14">
        <f t="shared" ca="1" si="1496"/>
        <v>214.20555532220797</v>
      </c>
      <c r="Q8958" s="14">
        <f t="shared" ca="1" si="1497"/>
        <v>10.011397036690454</v>
      </c>
      <c r="R8958" s="14" t="str">
        <f t="shared" ca="1" si="1498"/>
        <v>above</v>
      </c>
    </row>
    <row r="8959" spans="8:18">
      <c r="H8959">
        <v>3000</v>
      </c>
      <c r="I8959">
        <f t="shared" ca="1" si="1492"/>
        <v>43</v>
      </c>
      <c r="J8959" s="14">
        <f t="shared" ca="1" si="1493"/>
        <v>48.546999999999997</v>
      </c>
      <c r="K8959" s="14">
        <f t="shared" ca="1" si="1500"/>
        <v>7.568379267836522</v>
      </c>
      <c r="L8959" s="14" t="str">
        <f t="shared" ca="1" si="1494"/>
        <v>above</v>
      </c>
      <c r="N8959">
        <f t="shared" si="1499"/>
        <v>8951</v>
      </c>
      <c r="O8959" s="14">
        <f t="shared" ca="1" si="1495"/>
        <v>150.64527323816779</v>
      </c>
      <c r="P8959" s="14">
        <f t="shared" ca="1" si="1496"/>
        <v>218.72726828517449</v>
      </c>
      <c r="Q8959" s="14">
        <f t="shared" ca="1" si="1497"/>
        <v>10.043088129522095</v>
      </c>
      <c r="R8959" s="14" t="str">
        <f t="shared" ca="1" si="1498"/>
        <v>above</v>
      </c>
    </row>
    <row r="8960" spans="8:18">
      <c r="H8960">
        <v>3000</v>
      </c>
      <c r="I8960">
        <f t="shared" ca="1" si="1492"/>
        <v>69</v>
      </c>
      <c r="J8960" s="14">
        <f t="shared" ca="1" si="1493"/>
        <v>83.283000000000001</v>
      </c>
      <c r="K8960" s="14">
        <f t="shared" ca="1" si="1500"/>
        <v>8.4969904840987187</v>
      </c>
      <c r="L8960" s="14" t="str">
        <f t="shared" ca="1" si="1494"/>
        <v>above</v>
      </c>
      <c r="N8960">
        <f t="shared" si="1499"/>
        <v>8952</v>
      </c>
      <c r="O8960" s="14">
        <f t="shared" ca="1" si="1495"/>
        <v>151.34110849345487</v>
      </c>
      <c r="P8960" s="14">
        <f t="shared" ca="1" si="1496"/>
        <v>220.05350185353791</v>
      </c>
      <c r="Q8960" s="14">
        <f t="shared" ca="1" si="1497"/>
        <v>10.052244282724022</v>
      </c>
      <c r="R8960" s="14" t="str">
        <f t="shared" ca="1" si="1498"/>
        <v>above</v>
      </c>
    </row>
    <row r="8961" spans="8:18">
      <c r="H8961">
        <v>3000</v>
      </c>
      <c r="I8961">
        <f t="shared" ca="1" si="1492"/>
        <v>81</v>
      </c>
      <c r="J8961" s="14">
        <f t="shared" ca="1" si="1493"/>
        <v>100.68299999999999</v>
      </c>
      <c r="K8961" s="14">
        <f t="shared" ca="1" si="1500"/>
        <v>8.8134384945285067</v>
      </c>
      <c r="L8961" s="14" t="str">
        <f t="shared" ca="1" si="1494"/>
        <v>above</v>
      </c>
      <c r="N8961">
        <f t="shared" si="1499"/>
        <v>8953</v>
      </c>
      <c r="O8961" s="14">
        <f t="shared" ca="1" si="1495"/>
        <v>149.97316465131951</v>
      </c>
      <c r="P8961" s="14">
        <f t="shared" ca="1" si="1496"/>
        <v>217.4490149979149</v>
      </c>
      <c r="Q8961" s="14">
        <f t="shared" ca="1" si="1497"/>
        <v>10.034204206960721</v>
      </c>
      <c r="R8961" s="14" t="str">
        <f t="shared" ca="1" si="1498"/>
        <v>above</v>
      </c>
    </row>
    <row r="8962" spans="8:18">
      <c r="H8962">
        <v>3000</v>
      </c>
      <c r="I8962">
        <f t="shared" ca="1" si="1492"/>
        <v>19</v>
      </c>
      <c r="J8962" s="14">
        <f t="shared" ca="1" si="1493"/>
        <v>20.082999999999998</v>
      </c>
      <c r="K8962" s="14">
        <f t="shared" ca="1" si="1500"/>
        <v>5.9914645471079817</v>
      </c>
      <c r="L8962" s="14" t="str">
        <f t="shared" ca="1" si="1494"/>
        <v>above</v>
      </c>
      <c r="N8962">
        <f t="shared" si="1499"/>
        <v>8954</v>
      </c>
      <c r="O8962" s="14">
        <f t="shared" ca="1" si="1495"/>
        <v>140.35116355079117</v>
      </c>
      <c r="P8962" s="14">
        <f t="shared" ca="1" si="1496"/>
        <v>199.44651088097396</v>
      </c>
      <c r="Q8962" s="14">
        <f t="shared" ca="1" si="1497"/>
        <v>9.9024946316113844</v>
      </c>
      <c r="R8962" s="14" t="str">
        <f t="shared" ca="1" si="1498"/>
        <v>above</v>
      </c>
    </row>
    <row r="8963" spans="8:18">
      <c r="H8963">
        <v>3000</v>
      </c>
      <c r="I8963">
        <f t="shared" ca="1" si="1492"/>
        <v>78</v>
      </c>
      <c r="J8963" s="14">
        <f t="shared" ca="1" si="1493"/>
        <v>96.251999999999995</v>
      </c>
      <c r="K8963" s="14">
        <f t="shared" ca="1" si="1500"/>
        <v>8.738895704934043</v>
      </c>
      <c r="L8963" s="14" t="str">
        <f t="shared" ca="1" si="1494"/>
        <v>above</v>
      </c>
      <c r="N8963">
        <f t="shared" si="1499"/>
        <v>8955</v>
      </c>
      <c r="O8963" s="14">
        <f t="shared" ca="1" si="1495"/>
        <v>136.92472596265458</v>
      </c>
      <c r="P8963" s="14">
        <f t="shared" ca="1" si="1496"/>
        <v>193.16986770249872</v>
      </c>
      <c r="Q8963" s="14">
        <f t="shared" ca="1" si="1497"/>
        <v>9.8534161445976824</v>
      </c>
      <c r="R8963" s="14" t="str">
        <f t="shared" ca="1" si="1498"/>
        <v>above</v>
      </c>
    </row>
    <row r="8964" spans="8:18">
      <c r="H8964">
        <v>3000</v>
      </c>
      <c r="I8964">
        <f t="shared" ca="1" si="1492"/>
        <v>29</v>
      </c>
      <c r="J8964" s="14">
        <f t="shared" ca="1" si="1493"/>
        <v>31.523</v>
      </c>
      <c r="K8964" s="14">
        <f t="shared" ca="1" si="1500"/>
        <v>6.8023947633243109</v>
      </c>
      <c r="L8964" s="14" t="str">
        <f t="shared" ca="1" si="1494"/>
        <v>above</v>
      </c>
      <c r="N8964">
        <f t="shared" si="1499"/>
        <v>8956</v>
      </c>
      <c r="O8964" s="14">
        <f t="shared" ca="1" si="1495"/>
        <v>160.24006324748908</v>
      </c>
      <c r="P8964" s="14">
        <f t="shared" ca="1" si="1496"/>
        <v>237.27069685616698</v>
      </c>
      <c r="Q8964" s="14">
        <f t="shared" ca="1" si="1497"/>
        <v>10.165788661011408</v>
      </c>
      <c r="R8964" s="14" t="str">
        <f t="shared" ca="1" si="1498"/>
        <v>above</v>
      </c>
    </row>
    <row r="8965" spans="8:18">
      <c r="H8965">
        <v>3000</v>
      </c>
      <c r="I8965">
        <f t="shared" ca="1" si="1492"/>
        <v>74</v>
      </c>
      <c r="J8965" s="14">
        <f t="shared" ca="1" si="1493"/>
        <v>90.427999999999997</v>
      </c>
      <c r="K8965" s="14">
        <f t="shared" ca="1" si="1500"/>
        <v>8.6349762270726202</v>
      </c>
      <c r="L8965" s="14" t="str">
        <f t="shared" ca="1" si="1494"/>
        <v>above</v>
      </c>
      <c r="N8965">
        <f t="shared" si="1499"/>
        <v>8957</v>
      </c>
      <c r="O8965" s="14">
        <f t="shared" ca="1" si="1495"/>
        <v>126.53019887546498</v>
      </c>
      <c r="P8965" s="14">
        <f t="shared" ca="1" si="1496"/>
        <v>174.55987255785914</v>
      </c>
      <c r="Q8965" s="14">
        <f t="shared" ca="1" si="1497"/>
        <v>9.6967063809564671</v>
      </c>
      <c r="R8965" s="14" t="str">
        <f t="shared" ca="1" si="1498"/>
        <v>above</v>
      </c>
    </row>
    <row r="8966" spans="8:18">
      <c r="H8966">
        <v>3000</v>
      </c>
      <c r="I8966">
        <f t="shared" ca="1" si="1492"/>
        <v>30</v>
      </c>
      <c r="J8966" s="14">
        <f t="shared" ca="1" si="1493"/>
        <v>32.700000000000003</v>
      </c>
      <c r="K8966" s="14">
        <f t="shared" ca="1" si="1500"/>
        <v>6.8679744089702925</v>
      </c>
      <c r="L8966" s="14" t="str">
        <f t="shared" ca="1" si="1494"/>
        <v>above</v>
      </c>
      <c r="N8966">
        <f t="shared" si="1499"/>
        <v>8958</v>
      </c>
      <c r="O8966" s="14">
        <f t="shared" ca="1" si="1495"/>
        <v>187.90584473005464</v>
      </c>
      <c r="P8966" s="14">
        <f t="shared" ca="1" si="1496"/>
        <v>293.83166418120084</v>
      </c>
      <c r="Q8966" s="14">
        <f t="shared" ca="1" si="1497"/>
        <v>10.482497429794558</v>
      </c>
      <c r="R8966" s="14" t="str">
        <f t="shared" ca="1" si="1498"/>
        <v>above</v>
      </c>
    </row>
    <row r="8967" spans="8:18">
      <c r="H8967">
        <v>3000</v>
      </c>
      <c r="I8967">
        <f t="shared" ca="1" si="1492"/>
        <v>76</v>
      </c>
      <c r="J8967" s="14">
        <f t="shared" ca="1" si="1493"/>
        <v>93.328000000000003</v>
      </c>
      <c r="K8967" s="14">
        <f t="shared" ca="1" si="1500"/>
        <v>8.6876108437073682</v>
      </c>
      <c r="L8967" s="14" t="str">
        <f t="shared" ca="1" si="1494"/>
        <v>above</v>
      </c>
      <c r="N8967">
        <f t="shared" si="1499"/>
        <v>8959</v>
      </c>
      <c r="O8967" s="14">
        <f t="shared" ca="1" si="1495"/>
        <v>147.35976601174431</v>
      </c>
      <c r="P8967" s="14">
        <f t="shared" ca="1" si="1496"/>
        <v>212.50446792885242</v>
      </c>
      <c r="Q8967" s="14">
        <f t="shared" ca="1" si="1497"/>
        <v>9.9992803509095332</v>
      </c>
      <c r="R8967" s="14" t="str">
        <f t="shared" ca="1" si="1498"/>
        <v>above</v>
      </c>
    </row>
    <row r="8968" spans="8:18">
      <c r="H8968">
        <v>3000</v>
      </c>
      <c r="I8968">
        <f t="shared" ca="1" si="1492"/>
        <v>79</v>
      </c>
      <c r="J8968" s="14">
        <f t="shared" ca="1" si="1493"/>
        <v>97.722999999999999</v>
      </c>
      <c r="K8968" s="14">
        <f t="shared" ca="1" si="1500"/>
        <v>8.7640532693477624</v>
      </c>
      <c r="L8968" s="14" t="str">
        <f t="shared" ca="1" si="1494"/>
        <v>above</v>
      </c>
      <c r="N8968">
        <f t="shared" si="1499"/>
        <v>8960</v>
      </c>
      <c r="O8968" s="14">
        <f t="shared" ca="1" si="1495"/>
        <v>160.30803071247658</v>
      </c>
      <c r="P8968" s="14">
        <f t="shared" ca="1" si="1496"/>
        <v>237.4040248452136</v>
      </c>
      <c r="Q8968" s="14">
        <f t="shared" ca="1" si="1497"/>
        <v>10.166631542643838</v>
      </c>
      <c r="R8968" s="14" t="str">
        <f t="shared" ca="1" si="1498"/>
        <v>above</v>
      </c>
    </row>
    <row r="8969" spans="8:18">
      <c r="H8969">
        <v>3000</v>
      </c>
      <c r="I8969">
        <f t="shared" ca="1" si="1492"/>
        <v>38</v>
      </c>
      <c r="J8969" s="14">
        <f t="shared" ca="1" si="1493"/>
        <v>42.332000000000001</v>
      </c>
      <c r="K8969" s="14">
        <f t="shared" ca="1" si="1500"/>
        <v>7.3271232922592926</v>
      </c>
      <c r="L8969" s="14" t="str">
        <f t="shared" ca="1" si="1494"/>
        <v>above</v>
      </c>
      <c r="N8969">
        <f t="shared" si="1499"/>
        <v>8961</v>
      </c>
      <c r="O8969" s="14">
        <f t="shared" ca="1" si="1495"/>
        <v>119.1253991780557</v>
      </c>
      <c r="P8969" s="14">
        <f t="shared" ca="1" si="1496"/>
        <v>161.69798136604905</v>
      </c>
      <c r="Q8969" s="14">
        <f t="shared" ca="1" si="1497"/>
        <v>9.5770723806145028</v>
      </c>
      <c r="R8969" s="14" t="str">
        <f t="shared" ca="1" si="1498"/>
        <v>above</v>
      </c>
    </row>
    <row r="8970" spans="8:18">
      <c r="H8970">
        <v>3000</v>
      </c>
      <c r="I8970">
        <f t="shared" ref="I8970:I9033" ca="1" si="1501">RANDBETWEEN(10,100)</f>
        <v>23</v>
      </c>
      <c r="J8970" s="14">
        <f t="shared" ref="J8970:J9033" ca="1" si="1502">0.003*(I8970^2)+I8970</f>
        <v>24.587</v>
      </c>
      <c r="K8970" s="14">
        <f t="shared" ca="1" si="1500"/>
        <v>6.3561076606958915</v>
      </c>
      <c r="L8970" s="14" t="str">
        <f t="shared" ref="L8970:L9033" ca="1" si="1503">IF(I8970&lt;$B$19,I8970,"above")</f>
        <v>above</v>
      </c>
      <c r="N8970">
        <f t="shared" si="1499"/>
        <v>8962</v>
      </c>
      <c r="O8970" s="14">
        <f t="shared" ref="O8970:O9033" ca="1" si="1504">_xlfn.NORM.INV(RAND(),150,25)</f>
        <v>134.00247181373877</v>
      </c>
      <c r="P8970" s="14">
        <f t="shared" ref="P8970:P9033" ca="1" si="1505">0.003*(O8970^2)+O8970</f>
        <v>187.87245917031433</v>
      </c>
      <c r="Q8970" s="14">
        <f t="shared" ref="Q8970:Q9033" ca="1" si="1506">2*LN(O8970+1)</f>
        <v>9.8105861760044135</v>
      </c>
      <c r="R8970" s="14" t="str">
        <f t="shared" ref="R8970:R9033" ca="1" si="1507">IF(O8970&lt;=$B$20,O8970,"above")</f>
        <v>above</v>
      </c>
    </row>
    <row r="8971" spans="8:18">
      <c r="H8971">
        <v>3000</v>
      </c>
      <c r="I8971">
        <f t="shared" ca="1" si="1501"/>
        <v>100</v>
      </c>
      <c r="J8971" s="14">
        <f t="shared" ca="1" si="1502"/>
        <v>130</v>
      </c>
      <c r="K8971" s="14">
        <f t="shared" ca="1" si="1500"/>
        <v>9.2302410336825194</v>
      </c>
      <c r="L8971" s="14" t="str">
        <f t="shared" ca="1" si="1503"/>
        <v>above</v>
      </c>
      <c r="N8971">
        <f t="shared" ref="N8971:N9034" si="1508">N8970+1</f>
        <v>8963</v>
      </c>
      <c r="O8971" s="14">
        <f t="shared" ca="1" si="1504"/>
        <v>139.62817400175277</v>
      </c>
      <c r="P8971" s="14">
        <f t="shared" ca="1" si="1505"/>
        <v>198.11625492694401</v>
      </c>
      <c r="Q8971" s="14">
        <f t="shared" ca="1" si="1506"/>
        <v>9.892238686766202</v>
      </c>
      <c r="R8971" s="14" t="str">
        <f t="shared" ca="1" si="1507"/>
        <v>above</v>
      </c>
    </row>
    <row r="8972" spans="8:18">
      <c r="H8972">
        <v>3000</v>
      </c>
      <c r="I8972">
        <f t="shared" ca="1" si="1501"/>
        <v>16</v>
      </c>
      <c r="J8972" s="14">
        <f t="shared" ca="1" si="1502"/>
        <v>16.768000000000001</v>
      </c>
      <c r="K8972" s="14">
        <f t="shared" ca="1" si="1500"/>
        <v>5.6664266881124323</v>
      </c>
      <c r="L8972" s="14">
        <f t="shared" ca="1" si="1503"/>
        <v>16</v>
      </c>
      <c r="N8972">
        <f t="shared" si="1508"/>
        <v>8964</v>
      </c>
      <c r="O8972" s="14">
        <f t="shared" ca="1" si="1504"/>
        <v>149.72904179423276</v>
      </c>
      <c r="P8972" s="14">
        <f t="shared" ca="1" si="1505"/>
        <v>216.98539966409004</v>
      </c>
      <c r="Q8972" s="14">
        <f t="shared" ca="1" si="1506"/>
        <v>10.030967599403345</v>
      </c>
      <c r="R8972" s="14" t="str">
        <f t="shared" ca="1" si="1507"/>
        <v>above</v>
      </c>
    </row>
    <row r="8973" spans="8:18">
      <c r="H8973">
        <v>3000</v>
      </c>
      <c r="I8973">
        <f t="shared" ca="1" si="1501"/>
        <v>41</v>
      </c>
      <c r="J8973" s="14">
        <f t="shared" ca="1" si="1502"/>
        <v>46.042999999999999</v>
      </c>
      <c r="K8973" s="14">
        <f t="shared" ca="1" si="1500"/>
        <v>7.4753392365667368</v>
      </c>
      <c r="L8973" s="14" t="str">
        <f t="shared" ca="1" si="1503"/>
        <v>above</v>
      </c>
      <c r="N8973">
        <f t="shared" si="1508"/>
        <v>8965</v>
      </c>
      <c r="O8973" s="14">
        <f t="shared" ca="1" si="1504"/>
        <v>120.0268882373234</v>
      </c>
      <c r="P8973" s="14">
        <f t="shared" ca="1" si="1505"/>
        <v>163.24624993712817</v>
      </c>
      <c r="Q8973" s="14">
        <f t="shared" ca="1" si="1506"/>
        <v>9.592025475495241</v>
      </c>
      <c r="R8973" s="14" t="str">
        <f t="shared" ca="1" si="1507"/>
        <v>above</v>
      </c>
    </row>
    <row r="8974" spans="8:18">
      <c r="H8974">
        <v>3000</v>
      </c>
      <c r="I8974">
        <f t="shared" ca="1" si="1501"/>
        <v>42</v>
      </c>
      <c r="J8974" s="14">
        <f t="shared" ca="1" si="1502"/>
        <v>47.292000000000002</v>
      </c>
      <c r="K8974" s="14">
        <f t="shared" ca="1" si="1500"/>
        <v>7.5224002313871248</v>
      </c>
      <c r="L8974" s="14" t="str">
        <f t="shared" ca="1" si="1503"/>
        <v>above</v>
      </c>
      <c r="N8974">
        <f t="shared" si="1508"/>
        <v>8966</v>
      </c>
      <c r="O8974" s="14">
        <f t="shared" ca="1" si="1504"/>
        <v>152.14883149802196</v>
      </c>
      <c r="P8974" s="14">
        <f t="shared" ca="1" si="1505"/>
        <v>221.5966322766624</v>
      </c>
      <c r="Q8974" s="14">
        <f t="shared" ca="1" si="1506"/>
        <v>10.062820406924061</v>
      </c>
      <c r="R8974" s="14" t="str">
        <f t="shared" ca="1" si="1507"/>
        <v>above</v>
      </c>
    </row>
    <row r="8975" spans="8:18">
      <c r="H8975">
        <v>3000</v>
      </c>
      <c r="I8975">
        <f t="shared" ca="1" si="1501"/>
        <v>26</v>
      </c>
      <c r="J8975" s="14">
        <f t="shared" ca="1" si="1502"/>
        <v>28.027999999999999</v>
      </c>
      <c r="K8975" s="14">
        <f t="shared" ca="1" si="1500"/>
        <v>6.5916737320086582</v>
      </c>
      <c r="L8975" s="14" t="str">
        <f t="shared" ca="1" si="1503"/>
        <v>above</v>
      </c>
      <c r="N8975">
        <f t="shared" si="1508"/>
        <v>8967</v>
      </c>
      <c r="O8975" s="14">
        <f t="shared" ca="1" si="1504"/>
        <v>223.04919502111261</v>
      </c>
      <c r="P8975" s="14">
        <f t="shared" ca="1" si="1505"/>
        <v>372.30202521981158</v>
      </c>
      <c r="Q8975" s="14">
        <f t="shared" ca="1" si="1506"/>
        <v>10.823731296743853</v>
      </c>
      <c r="R8975" s="14" t="str">
        <f t="shared" ca="1" si="1507"/>
        <v>above</v>
      </c>
    </row>
    <row r="8976" spans="8:18">
      <c r="H8976">
        <v>3000</v>
      </c>
      <c r="I8976">
        <f t="shared" ca="1" si="1501"/>
        <v>79</v>
      </c>
      <c r="J8976" s="14">
        <f t="shared" ca="1" si="1502"/>
        <v>97.722999999999999</v>
      </c>
      <c r="K8976" s="14">
        <f t="shared" ca="1" si="1500"/>
        <v>8.7640532693477624</v>
      </c>
      <c r="L8976" s="14" t="str">
        <f t="shared" ca="1" si="1503"/>
        <v>above</v>
      </c>
      <c r="N8976">
        <f t="shared" si="1508"/>
        <v>8968</v>
      </c>
      <c r="O8976" s="14">
        <f t="shared" ca="1" si="1504"/>
        <v>129.5376170915136</v>
      </c>
      <c r="P8976" s="14">
        <f t="shared" ca="1" si="1505"/>
        <v>179.87759981675637</v>
      </c>
      <c r="Q8976" s="14">
        <f t="shared" ca="1" si="1506"/>
        <v>9.7433228776009706</v>
      </c>
      <c r="R8976" s="14" t="str">
        <f t="shared" ca="1" si="1507"/>
        <v>above</v>
      </c>
    </row>
    <row r="8977" spans="8:18">
      <c r="H8977">
        <v>3000</v>
      </c>
      <c r="I8977">
        <f t="shared" ca="1" si="1501"/>
        <v>47</v>
      </c>
      <c r="J8977" s="14">
        <f t="shared" ca="1" si="1502"/>
        <v>53.627000000000002</v>
      </c>
      <c r="K8977" s="14">
        <f t="shared" ca="1" si="1500"/>
        <v>7.7424020218157823</v>
      </c>
      <c r="L8977" s="14" t="str">
        <f t="shared" ca="1" si="1503"/>
        <v>above</v>
      </c>
      <c r="N8977">
        <f t="shared" si="1508"/>
        <v>8969</v>
      </c>
      <c r="O8977" s="14">
        <f t="shared" ca="1" si="1504"/>
        <v>130.15889535553367</v>
      </c>
      <c r="P8977" s="14">
        <f t="shared" ca="1" si="1505"/>
        <v>180.98290947605199</v>
      </c>
      <c r="Q8977" s="14">
        <f t="shared" ca="1" si="1506"/>
        <v>9.7528190596540529</v>
      </c>
      <c r="R8977" s="14" t="str">
        <f t="shared" ca="1" si="1507"/>
        <v>above</v>
      </c>
    </row>
    <row r="8978" spans="8:18">
      <c r="H8978">
        <v>3000</v>
      </c>
      <c r="I8978">
        <f t="shared" ca="1" si="1501"/>
        <v>56</v>
      </c>
      <c r="J8978" s="14">
        <f t="shared" ca="1" si="1502"/>
        <v>65.408000000000001</v>
      </c>
      <c r="K8978" s="14">
        <f t="shared" ca="1" si="1500"/>
        <v>8.0861025356691005</v>
      </c>
      <c r="L8978" s="14" t="str">
        <f t="shared" ca="1" si="1503"/>
        <v>above</v>
      </c>
      <c r="N8978">
        <f t="shared" si="1508"/>
        <v>8970</v>
      </c>
      <c r="O8978" s="14">
        <f t="shared" ca="1" si="1504"/>
        <v>129.33412373445529</v>
      </c>
      <c r="P8978" s="14">
        <f t="shared" ca="1" si="1505"/>
        <v>179.51607042093346</v>
      </c>
      <c r="Q8978" s="14">
        <f t="shared" ca="1" si="1506"/>
        <v>9.7402026715152079</v>
      </c>
      <c r="R8978" s="14" t="str">
        <f t="shared" ca="1" si="1507"/>
        <v>above</v>
      </c>
    </row>
    <row r="8979" spans="8:18">
      <c r="H8979">
        <v>3000</v>
      </c>
      <c r="I8979">
        <f t="shared" ca="1" si="1501"/>
        <v>94</v>
      </c>
      <c r="J8979" s="14">
        <f t="shared" ca="1" si="1502"/>
        <v>120.508</v>
      </c>
      <c r="K8979" s="14">
        <f t="shared" ca="1" si="1500"/>
        <v>9.1077537832010815</v>
      </c>
      <c r="L8979" s="14" t="str">
        <f t="shared" ca="1" si="1503"/>
        <v>above</v>
      </c>
      <c r="N8979">
        <f t="shared" si="1508"/>
        <v>8971</v>
      </c>
      <c r="O8979" s="14">
        <f t="shared" ca="1" si="1504"/>
        <v>145.86228353752435</v>
      </c>
      <c r="P8979" s="14">
        <f t="shared" ca="1" si="1505"/>
        <v>209.68970081386777</v>
      </c>
      <c r="Q8979" s="14">
        <f t="shared" ca="1" si="1506"/>
        <v>9.9789906019601951</v>
      </c>
      <c r="R8979" s="14" t="str">
        <f t="shared" ca="1" si="1507"/>
        <v>above</v>
      </c>
    </row>
    <row r="8980" spans="8:18">
      <c r="H8980">
        <v>3000</v>
      </c>
      <c r="I8980">
        <f t="shared" ca="1" si="1501"/>
        <v>92</v>
      </c>
      <c r="J8980" s="14">
        <f t="shared" ca="1" si="1502"/>
        <v>117.392</v>
      </c>
      <c r="K8980" s="14">
        <f t="shared" ca="1" si="1500"/>
        <v>9.0651989863065126</v>
      </c>
      <c r="L8980" s="14" t="str">
        <f t="shared" ca="1" si="1503"/>
        <v>above</v>
      </c>
      <c r="N8980">
        <f t="shared" si="1508"/>
        <v>8972</v>
      </c>
      <c r="O8980" s="14">
        <f t="shared" ca="1" si="1504"/>
        <v>136.7565237549814</v>
      </c>
      <c r="P8980" s="14">
        <f t="shared" ca="1" si="1505"/>
        <v>192.86356412362179</v>
      </c>
      <c r="Q8980" s="14">
        <f t="shared" ca="1" si="1506"/>
        <v>9.850975612588817</v>
      </c>
      <c r="R8980" s="14" t="str">
        <f t="shared" ca="1" si="1507"/>
        <v>above</v>
      </c>
    </row>
    <row r="8981" spans="8:18">
      <c r="H8981">
        <v>3000</v>
      </c>
      <c r="I8981">
        <f t="shared" ca="1" si="1501"/>
        <v>86</v>
      </c>
      <c r="J8981" s="14">
        <f t="shared" ca="1" si="1502"/>
        <v>108.188</v>
      </c>
      <c r="K8981" s="14">
        <f t="shared" ca="1" si="1500"/>
        <v>8.9318162373091674</v>
      </c>
      <c r="L8981" s="14" t="str">
        <f t="shared" ca="1" si="1503"/>
        <v>above</v>
      </c>
      <c r="N8981">
        <f t="shared" si="1508"/>
        <v>8973</v>
      </c>
      <c r="O8981" s="14">
        <f t="shared" ca="1" si="1504"/>
        <v>113.9772576914111</v>
      </c>
      <c r="P8981" s="14">
        <f t="shared" ca="1" si="1505"/>
        <v>152.94970350397409</v>
      </c>
      <c r="Q8981" s="14">
        <f t="shared" ca="1" si="1506"/>
        <v>9.4894686992023978</v>
      </c>
      <c r="R8981" s="14">
        <f t="shared" ca="1" si="1507"/>
        <v>113.9772576914111</v>
      </c>
    </row>
    <row r="8982" spans="8:18">
      <c r="H8982">
        <v>3000</v>
      </c>
      <c r="I8982">
        <f t="shared" ca="1" si="1501"/>
        <v>27</v>
      </c>
      <c r="J8982" s="14">
        <f t="shared" ca="1" si="1502"/>
        <v>29.187000000000001</v>
      </c>
      <c r="K8982" s="14">
        <f t="shared" ca="1" si="1500"/>
        <v>6.6644090203504076</v>
      </c>
      <c r="L8982" s="14" t="str">
        <f t="shared" ca="1" si="1503"/>
        <v>above</v>
      </c>
      <c r="N8982">
        <f t="shared" si="1508"/>
        <v>8974</v>
      </c>
      <c r="O8982" s="14">
        <f t="shared" ca="1" si="1504"/>
        <v>172.81693859275831</v>
      </c>
      <c r="P8982" s="14">
        <f t="shared" ca="1" si="1505"/>
        <v>262.41402138647788</v>
      </c>
      <c r="Q8982" s="14">
        <f t="shared" ca="1" si="1506"/>
        <v>10.316005336679753</v>
      </c>
      <c r="R8982" s="14" t="str">
        <f t="shared" ca="1" si="1507"/>
        <v>above</v>
      </c>
    </row>
    <row r="8983" spans="8:18">
      <c r="H8983">
        <v>3000</v>
      </c>
      <c r="I8983">
        <f t="shared" ca="1" si="1501"/>
        <v>51</v>
      </c>
      <c r="J8983" s="14">
        <f t="shared" ca="1" si="1502"/>
        <v>58.802999999999997</v>
      </c>
      <c r="K8983" s="14">
        <f t="shared" ca="1" si="1500"/>
        <v>7.9024874371628551</v>
      </c>
      <c r="L8983" s="14" t="str">
        <f t="shared" ca="1" si="1503"/>
        <v>above</v>
      </c>
      <c r="N8983">
        <f t="shared" si="1508"/>
        <v>8975</v>
      </c>
      <c r="O8983" s="14">
        <f t="shared" ca="1" si="1504"/>
        <v>104.10921820711965</v>
      </c>
      <c r="P8983" s="14">
        <f t="shared" ca="1" si="1505"/>
        <v>136.62540615421261</v>
      </c>
      <c r="Q8983" s="14">
        <f t="shared" ca="1" si="1506"/>
        <v>9.3099999659063215</v>
      </c>
      <c r="R8983" s="14">
        <f t="shared" ca="1" si="1507"/>
        <v>104.10921820711965</v>
      </c>
    </row>
    <row r="8984" spans="8:18">
      <c r="H8984">
        <v>3000</v>
      </c>
      <c r="I8984">
        <f t="shared" ca="1" si="1501"/>
        <v>42</v>
      </c>
      <c r="J8984" s="14">
        <f t="shared" ca="1" si="1502"/>
        <v>47.292000000000002</v>
      </c>
      <c r="K8984" s="14">
        <f t="shared" ca="1" si="1500"/>
        <v>7.5224002313871248</v>
      </c>
      <c r="L8984" s="14" t="str">
        <f t="shared" ca="1" si="1503"/>
        <v>above</v>
      </c>
      <c r="N8984">
        <f t="shared" si="1508"/>
        <v>8976</v>
      </c>
      <c r="O8984" s="14">
        <f t="shared" ca="1" si="1504"/>
        <v>140.92885047031314</v>
      </c>
      <c r="P8984" s="14">
        <f t="shared" ca="1" si="1505"/>
        <v>200.51167315496477</v>
      </c>
      <c r="Q8984" s="14">
        <f t="shared" ca="1" si="1506"/>
        <v>9.9106517580125661</v>
      </c>
      <c r="R8984" s="14" t="str">
        <f t="shared" ca="1" si="1507"/>
        <v>above</v>
      </c>
    </row>
    <row r="8985" spans="8:18">
      <c r="H8985">
        <v>3000</v>
      </c>
      <c r="I8985">
        <f t="shared" ca="1" si="1501"/>
        <v>69</v>
      </c>
      <c r="J8985" s="14">
        <f t="shared" ca="1" si="1502"/>
        <v>83.283000000000001</v>
      </c>
      <c r="K8985" s="14">
        <f t="shared" ref="K8985:K9048" ca="1" si="1509">2*LN(I8985+1)</f>
        <v>8.4969904840987187</v>
      </c>
      <c r="L8985" s="14" t="str">
        <f t="shared" ca="1" si="1503"/>
        <v>above</v>
      </c>
      <c r="N8985">
        <f t="shared" si="1508"/>
        <v>8977</v>
      </c>
      <c r="O8985" s="14">
        <f t="shared" ca="1" si="1504"/>
        <v>198.18370387373142</v>
      </c>
      <c r="P8985" s="14">
        <f t="shared" ca="1" si="1505"/>
        <v>316.01404531706402</v>
      </c>
      <c r="Q8985" s="14">
        <f t="shared" ca="1" si="1506"/>
        <v>10.588455067882515</v>
      </c>
      <c r="R8985" s="14" t="str">
        <f t="shared" ca="1" si="1507"/>
        <v>above</v>
      </c>
    </row>
    <row r="8986" spans="8:18">
      <c r="H8986">
        <v>3000</v>
      </c>
      <c r="I8986">
        <f t="shared" ca="1" si="1501"/>
        <v>75</v>
      </c>
      <c r="J8986" s="14">
        <f t="shared" ca="1" si="1502"/>
        <v>91.875</v>
      </c>
      <c r="K8986" s="14">
        <f t="shared" ca="1" si="1509"/>
        <v>8.6614666805726621</v>
      </c>
      <c r="L8986" s="14" t="str">
        <f t="shared" ca="1" si="1503"/>
        <v>above</v>
      </c>
      <c r="N8986">
        <f t="shared" si="1508"/>
        <v>8978</v>
      </c>
      <c r="O8986" s="14">
        <f t="shared" ca="1" si="1504"/>
        <v>133.55835459522004</v>
      </c>
      <c r="P8986" s="14">
        <f t="shared" ca="1" si="1505"/>
        <v>187.07185684176764</v>
      </c>
      <c r="Q8986" s="14">
        <f t="shared" ca="1" si="1506"/>
        <v>9.8039959362239468</v>
      </c>
      <c r="R8986" s="14" t="str">
        <f t="shared" ca="1" si="1507"/>
        <v>above</v>
      </c>
    </row>
    <row r="8987" spans="8:18">
      <c r="H8987">
        <v>3000</v>
      </c>
      <c r="I8987">
        <f t="shared" ca="1" si="1501"/>
        <v>89</v>
      </c>
      <c r="J8987" s="14">
        <f t="shared" ca="1" si="1502"/>
        <v>112.76300000000001</v>
      </c>
      <c r="K8987" s="14">
        <f t="shared" ca="1" si="1509"/>
        <v>8.99961934066053</v>
      </c>
      <c r="L8987" s="14" t="str">
        <f t="shared" ca="1" si="1503"/>
        <v>above</v>
      </c>
      <c r="N8987">
        <f t="shared" si="1508"/>
        <v>8979</v>
      </c>
      <c r="O8987" s="14">
        <f t="shared" ca="1" si="1504"/>
        <v>142.9610786411003</v>
      </c>
      <c r="P8987" s="14">
        <f t="shared" ca="1" si="1505"/>
        <v>204.27468865978091</v>
      </c>
      <c r="Q8987" s="14">
        <f t="shared" ca="1" si="1506"/>
        <v>9.9390859516544943</v>
      </c>
      <c r="R8987" s="14" t="str">
        <f t="shared" ca="1" si="1507"/>
        <v>above</v>
      </c>
    </row>
    <row r="8988" spans="8:18">
      <c r="H8988">
        <v>3000</v>
      </c>
      <c r="I8988">
        <f t="shared" ca="1" si="1501"/>
        <v>70</v>
      </c>
      <c r="J8988" s="14">
        <f t="shared" ca="1" si="1502"/>
        <v>84.7</v>
      </c>
      <c r="K8988" s="14">
        <f t="shared" ca="1" si="1509"/>
        <v>8.5253597540826309</v>
      </c>
      <c r="L8988" s="14" t="str">
        <f t="shared" ca="1" si="1503"/>
        <v>above</v>
      </c>
      <c r="N8988">
        <f t="shared" si="1508"/>
        <v>8980</v>
      </c>
      <c r="O8988" s="14">
        <f t="shared" ca="1" si="1504"/>
        <v>142.26837317804419</v>
      </c>
      <c r="P8988" s="14">
        <f t="shared" ca="1" si="1505"/>
        <v>202.98924319822592</v>
      </c>
      <c r="Q8988" s="14">
        <f t="shared" ca="1" si="1506"/>
        <v>9.9294392138057859</v>
      </c>
      <c r="R8988" s="14" t="str">
        <f t="shared" ca="1" si="1507"/>
        <v>above</v>
      </c>
    </row>
    <row r="8989" spans="8:18">
      <c r="H8989">
        <v>3000</v>
      </c>
      <c r="I8989">
        <f t="shared" ca="1" si="1501"/>
        <v>54</v>
      </c>
      <c r="J8989" s="14">
        <f t="shared" ca="1" si="1502"/>
        <v>62.747999999999998</v>
      </c>
      <c r="K8989" s="14">
        <f t="shared" ca="1" si="1509"/>
        <v>8.0146663704649423</v>
      </c>
      <c r="L8989" s="14" t="str">
        <f t="shared" ca="1" si="1503"/>
        <v>above</v>
      </c>
      <c r="N8989">
        <f t="shared" si="1508"/>
        <v>8981</v>
      </c>
      <c r="O8989" s="14">
        <f t="shared" ca="1" si="1504"/>
        <v>140.38010766745151</v>
      </c>
      <c r="P8989" s="14">
        <f t="shared" ca="1" si="1505"/>
        <v>199.49983155362736</v>
      </c>
      <c r="Q8989" s="14">
        <f t="shared" ca="1" si="1506"/>
        <v>9.9029041245781393</v>
      </c>
      <c r="R8989" s="14" t="str">
        <f t="shared" ca="1" si="1507"/>
        <v>above</v>
      </c>
    </row>
    <row r="8990" spans="8:18">
      <c r="H8990">
        <v>3000</v>
      </c>
      <c r="I8990">
        <f t="shared" ca="1" si="1501"/>
        <v>30</v>
      </c>
      <c r="J8990" s="14">
        <f t="shared" ca="1" si="1502"/>
        <v>32.700000000000003</v>
      </c>
      <c r="K8990" s="14">
        <f t="shared" ca="1" si="1509"/>
        <v>6.8679744089702925</v>
      </c>
      <c r="L8990" s="14" t="str">
        <f t="shared" ca="1" si="1503"/>
        <v>above</v>
      </c>
      <c r="N8990">
        <f t="shared" si="1508"/>
        <v>8982</v>
      </c>
      <c r="O8990" s="14">
        <f t="shared" ca="1" si="1504"/>
        <v>124.20057067117399</v>
      </c>
      <c r="P8990" s="14">
        <f t="shared" ca="1" si="1505"/>
        <v>170.47791593630984</v>
      </c>
      <c r="Q8990" s="14">
        <f t="shared" ca="1" si="1506"/>
        <v>9.6598340334641595</v>
      </c>
      <c r="R8990" s="14" t="str">
        <f t="shared" ca="1" si="1507"/>
        <v>above</v>
      </c>
    </row>
    <row r="8991" spans="8:18">
      <c r="H8991">
        <v>3000</v>
      </c>
      <c r="I8991">
        <f t="shared" ca="1" si="1501"/>
        <v>57</v>
      </c>
      <c r="J8991" s="14">
        <f t="shared" ca="1" si="1502"/>
        <v>66.747</v>
      </c>
      <c r="K8991" s="14">
        <f t="shared" ca="1" si="1509"/>
        <v>8.1208860210928382</v>
      </c>
      <c r="L8991" s="14" t="str">
        <f t="shared" ca="1" si="1503"/>
        <v>above</v>
      </c>
      <c r="N8991">
        <f t="shared" si="1508"/>
        <v>8983</v>
      </c>
      <c r="O8991" s="14">
        <f t="shared" ca="1" si="1504"/>
        <v>124.29677996219741</v>
      </c>
      <c r="P8991" s="14">
        <f t="shared" ca="1" si="1505"/>
        <v>170.64584848911016</v>
      </c>
      <c r="Q8991" s="14">
        <f t="shared" ca="1" si="1506"/>
        <v>9.661370325892177</v>
      </c>
      <c r="R8991" s="14" t="str">
        <f t="shared" ca="1" si="1507"/>
        <v>above</v>
      </c>
    </row>
    <row r="8992" spans="8:18">
      <c r="H8992">
        <v>3000</v>
      </c>
      <c r="I8992">
        <f t="shared" ca="1" si="1501"/>
        <v>51</v>
      </c>
      <c r="J8992" s="14">
        <f t="shared" ca="1" si="1502"/>
        <v>58.802999999999997</v>
      </c>
      <c r="K8992" s="14">
        <f t="shared" ca="1" si="1509"/>
        <v>7.9024874371628551</v>
      </c>
      <c r="L8992" s="14" t="str">
        <f t="shared" ca="1" si="1503"/>
        <v>above</v>
      </c>
      <c r="N8992">
        <f t="shared" si="1508"/>
        <v>8984</v>
      </c>
      <c r="O8992" s="14">
        <f t="shared" ca="1" si="1504"/>
        <v>138.4070455271164</v>
      </c>
      <c r="P8992" s="14">
        <f t="shared" ca="1" si="1505"/>
        <v>195.87657628175219</v>
      </c>
      <c r="Q8992" s="14">
        <f t="shared" ca="1" si="1506"/>
        <v>9.8747960777012764</v>
      </c>
      <c r="R8992" s="14" t="str">
        <f t="shared" ca="1" si="1507"/>
        <v>above</v>
      </c>
    </row>
    <row r="8993" spans="8:18">
      <c r="H8993">
        <v>3000</v>
      </c>
      <c r="I8993">
        <f t="shared" ca="1" si="1501"/>
        <v>100</v>
      </c>
      <c r="J8993" s="14">
        <f t="shared" ca="1" si="1502"/>
        <v>130</v>
      </c>
      <c r="K8993" s="14">
        <f t="shared" ca="1" si="1509"/>
        <v>9.2302410336825194</v>
      </c>
      <c r="L8993" s="14" t="str">
        <f t="shared" ca="1" si="1503"/>
        <v>above</v>
      </c>
      <c r="N8993">
        <f t="shared" si="1508"/>
        <v>8985</v>
      </c>
      <c r="O8993" s="14">
        <f t="shared" ca="1" si="1504"/>
        <v>170.55708158195381</v>
      </c>
      <c r="P8993" s="14">
        <f t="shared" ca="1" si="1505"/>
        <v>257.82623581521352</v>
      </c>
      <c r="Q8993" s="14">
        <f t="shared" ca="1" si="1506"/>
        <v>10.289832096881071</v>
      </c>
      <c r="R8993" s="14" t="str">
        <f t="shared" ca="1" si="1507"/>
        <v>above</v>
      </c>
    </row>
    <row r="8994" spans="8:18">
      <c r="H8994">
        <v>3000</v>
      </c>
      <c r="I8994">
        <f t="shared" ca="1" si="1501"/>
        <v>18</v>
      </c>
      <c r="J8994" s="14">
        <f t="shared" ca="1" si="1502"/>
        <v>18.972000000000001</v>
      </c>
      <c r="K8994" s="14">
        <f t="shared" ca="1" si="1509"/>
        <v>5.8888779583328805</v>
      </c>
      <c r="L8994" s="14">
        <f t="shared" ca="1" si="1503"/>
        <v>18</v>
      </c>
      <c r="N8994">
        <f t="shared" si="1508"/>
        <v>8986</v>
      </c>
      <c r="O8994" s="14">
        <f t="shared" ca="1" si="1504"/>
        <v>106.29319485356844</v>
      </c>
      <c r="P8994" s="14">
        <f t="shared" ca="1" si="1505"/>
        <v>140.18792467010445</v>
      </c>
      <c r="Q8994" s="14">
        <f t="shared" ca="1" si="1506"/>
        <v>9.3511304518877019</v>
      </c>
      <c r="R8994" s="14">
        <f t="shared" ca="1" si="1507"/>
        <v>106.29319485356844</v>
      </c>
    </row>
    <row r="8995" spans="8:18">
      <c r="H8995">
        <v>3000</v>
      </c>
      <c r="I8995">
        <f t="shared" ca="1" si="1501"/>
        <v>10</v>
      </c>
      <c r="J8995" s="14">
        <f t="shared" ca="1" si="1502"/>
        <v>10.3</v>
      </c>
      <c r="K8995" s="14">
        <f t="shared" ca="1" si="1509"/>
        <v>4.7957905455967413</v>
      </c>
      <c r="L8995" s="14">
        <f t="shared" ca="1" si="1503"/>
        <v>10</v>
      </c>
      <c r="N8995">
        <f t="shared" si="1508"/>
        <v>8987</v>
      </c>
      <c r="O8995" s="14">
        <f t="shared" ca="1" si="1504"/>
        <v>112.5839823666841</v>
      </c>
      <c r="P8995" s="14">
        <f t="shared" ca="1" si="1505"/>
        <v>150.60944162330961</v>
      </c>
      <c r="Q8995" s="14">
        <f t="shared" ca="1" si="1506"/>
        <v>9.4650849921046021</v>
      </c>
      <c r="R8995" s="14">
        <f t="shared" ca="1" si="1507"/>
        <v>112.5839823666841</v>
      </c>
    </row>
    <row r="8996" spans="8:18">
      <c r="H8996">
        <v>3000</v>
      </c>
      <c r="I8996">
        <f t="shared" ca="1" si="1501"/>
        <v>37</v>
      </c>
      <c r="J8996" s="14">
        <f t="shared" ca="1" si="1502"/>
        <v>41.106999999999999</v>
      </c>
      <c r="K8996" s="14">
        <f t="shared" ca="1" si="1509"/>
        <v>7.2751723194527713</v>
      </c>
      <c r="L8996" s="14" t="str">
        <f t="shared" ca="1" si="1503"/>
        <v>above</v>
      </c>
      <c r="N8996">
        <f t="shared" si="1508"/>
        <v>8988</v>
      </c>
      <c r="O8996" s="14">
        <f t="shared" ca="1" si="1504"/>
        <v>135.76931525979231</v>
      </c>
      <c r="P8996" s="14">
        <f t="shared" ca="1" si="1505"/>
        <v>191.06923615813093</v>
      </c>
      <c r="Q8996" s="14">
        <f t="shared" ca="1" si="1506"/>
        <v>9.8365913527442679</v>
      </c>
      <c r="R8996" s="14" t="str">
        <f t="shared" ca="1" si="1507"/>
        <v>above</v>
      </c>
    </row>
    <row r="8997" spans="8:18">
      <c r="H8997">
        <v>3000</v>
      </c>
      <c r="I8997">
        <f t="shared" ca="1" si="1501"/>
        <v>91</v>
      </c>
      <c r="J8997" s="14">
        <f t="shared" ca="1" si="1502"/>
        <v>115.843</v>
      </c>
      <c r="K8997" s="14">
        <f t="shared" ca="1" si="1509"/>
        <v>9.0435771540980809</v>
      </c>
      <c r="L8997" s="14" t="str">
        <f t="shared" ca="1" si="1503"/>
        <v>above</v>
      </c>
      <c r="N8997">
        <f t="shared" si="1508"/>
        <v>8989</v>
      </c>
      <c r="O8997" s="14">
        <f t="shared" ca="1" si="1504"/>
        <v>114.62543906004564</v>
      </c>
      <c r="P8997" s="14">
        <f t="shared" ca="1" si="1505"/>
        <v>154.04241289917036</v>
      </c>
      <c r="Q8997" s="14">
        <f t="shared" ca="1" si="1506"/>
        <v>9.5007119862028997</v>
      </c>
      <c r="R8997" s="14">
        <f t="shared" ca="1" si="1507"/>
        <v>114.62543906004564</v>
      </c>
    </row>
    <row r="8998" spans="8:18">
      <c r="H8998">
        <v>3000</v>
      </c>
      <c r="I8998">
        <f t="shared" ca="1" si="1501"/>
        <v>67</v>
      </c>
      <c r="J8998" s="14">
        <f t="shared" ca="1" si="1502"/>
        <v>80.466999999999999</v>
      </c>
      <c r="K8998" s="14">
        <f t="shared" ca="1" si="1509"/>
        <v>8.4390154103522139</v>
      </c>
      <c r="L8998" s="14" t="str">
        <f t="shared" ca="1" si="1503"/>
        <v>above</v>
      </c>
      <c r="N8998">
        <f t="shared" si="1508"/>
        <v>8990</v>
      </c>
      <c r="O8998" s="14">
        <f t="shared" ca="1" si="1504"/>
        <v>116.84548640922732</v>
      </c>
      <c r="P8998" s="14">
        <f t="shared" ca="1" si="1505"/>
        <v>157.80408949185409</v>
      </c>
      <c r="Q8998" s="14">
        <f t="shared" ca="1" si="1506"/>
        <v>9.5387486583873784</v>
      </c>
      <c r="R8998" s="14">
        <f t="shared" ca="1" si="1507"/>
        <v>116.84548640922732</v>
      </c>
    </row>
    <row r="8999" spans="8:18">
      <c r="H8999">
        <v>3000</v>
      </c>
      <c r="I8999">
        <f t="shared" ca="1" si="1501"/>
        <v>73</v>
      </c>
      <c r="J8999" s="14">
        <f t="shared" ca="1" si="1502"/>
        <v>88.986999999999995</v>
      </c>
      <c r="K8999" s="14">
        <f t="shared" ca="1" si="1509"/>
        <v>8.6081301864083404</v>
      </c>
      <c r="L8999" s="14" t="str">
        <f t="shared" ca="1" si="1503"/>
        <v>above</v>
      </c>
      <c r="N8999">
        <f t="shared" si="1508"/>
        <v>8991</v>
      </c>
      <c r="O8999" s="14">
        <f t="shared" ca="1" si="1504"/>
        <v>184.38633836584921</v>
      </c>
      <c r="P8999" s="14">
        <f t="shared" ca="1" si="1505"/>
        <v>286.38130369374551</v>
      </c>
      <c r="Q8999" s="14">
        <f t="shared" ca="1" si="1506"/>
        <v>10.444883926139234</v>
      </c>
      <c r="R8999" s="14" t="str">
        <f t="shared" ca="1" si="1507"/>
        <v>above</v>
      </c>
    </row>
    <row r="9000" spans="8:18">
      <c r="H9000">
        <v>3000</v>
      </c>
      <c r="I9000">
        <f t="shared" ca="1" si="1501"/>
        <v>21</v>
      </c>
      <c r="J9000" s="14">
        <f t="shared" ca="1" si="1502"/>
        <v>22.323</v>
      </c>
      <c r="K9000" s="14">
        <f t="shared" ca="1" si="1509"/>
        <v>6.1820849067166321</v>
      </c>
      <c r="L9000" s="14" t="str">
        <f t="shared" ca="1" si="1503"/>
        <v>above</v>
      </c>
      <c r="N9000">
        <f t="shared" si="1508"/>
        <v>8992</v>
      </c>
      <c r="O9000" s="14">
        <f t="shared" ca="1" si="1504"/>
        <v>151.08064218749305</v>
      </c>
      <c r="P9000" s="14">
        <f t="shared" ca="1" si="1505"/>
        <v>219.55672351884897</v>
      </c>
      <c r="Q9000" s="14">
        <f t="shared" ca="1" si="1506"/>
        <v>10.048821841733009</v>
      </c>
      <c r="R9000" s="14" t="str">
        <f t="shared" ca="1" si="1507"/>
        <v>above</v>
      </c>
    </row>
    <row r="9001" spans="8:18">
      <c r="H9001">
        <v>3000</v>
      </c>
      <c r="I9001">
        <f t="shared" ca="1" si="1501"/>
        <v>12</v>
      </c>
      <c r="J9001" s="14">
        <f t="shared" ca="1" si="1502"/>
        <v>12.432</v>
      </c>
      <c r="K9001" s="14">
        <f t="shared" ca="1" si="1509"/>
        <v>5.1298987149230735</v>
      </c>
      <c r="L9001" s="14">
        <f t="shared" ca="1" si="1503"/>
        <v>12</v>
      </c>
      <c r="N9001">
        <f t="shared" si="1508"/>
        <v>8993</v>
      </c>
      <c r="O9001" s="14">
        <f t="shared" ca="1" si="1504"/>
        <v>137.89240772138876</v>
      </c>
      <c r="P9001" s="14">
        <f t="shared" ca="1" si="1505"/>
        <v>194.93535604299393</v>
      </c>
      <c r="Q9001" s="14">
        <f t="shared" ca="1" si="1506"/>
        <v>9.8673991764663711</v>
      </c>
      <c r="R9001" s="14" t="str">
        <f t="shared" ca="1" si="1507"/>
        <v>above</v>
      </c>
    </row>
    <row r="9002" spans="8:18">
      <c r="H9002">
        <v>3000</v>
      </c>
      <c r="I9002">
        <f t="shared" ca="1" si="1501"/>
        <v>98</v>
      </c>
      <c r="J9002" s="14">
        <f t="shared" ca="1" si="1502"/>
        <v>126.812</v>
      </c>
      <c r="K9002" s="14">
        <f t="shared" ca="1" si="1509"/>
        <v>9.1902397002691796</v>
      </c>
      <c r="L9002" s="14" t="str">
        <f t="shared" ca="1" si="1503"/>
        <v>above</v>
      </c>
      <c r="N9002">
        <f t="shared" si="1508"/>
        <v>8994</v>
      </c>
      <c r="O9002" s="14">
        <f t="shared" ca="1" si="1504"/>
        <v>99.890283448929651</v>
      </c>
      <c r="P9002" s="14">
        <f t="shared" ca="1" si="1505"/>
        <v>129.82448963145217</v>
      </c>
      <c r="Q9002" s="14">
        <f t="shared" ca="1" si="1506"/>
        <v>9.2280672478024446</v>
      </c>
      <c r="R9002" s="14">
        <f t="shared" ca="1" si="1507"/>
        <v>99.890283448929651</v>
      </c>
    </row>
    <row r="9003" spans="8:18">
      <c r="H9003">
        <v>3000</v>
      </c>
      <c r="I9003">
        <f t="shared" ca="1" si="1501"/>
        <v>70</v>
      </c>
      <c r="J9003" s="14">
        <f t="shared" ca="1" si="1502"/>
        <v>84.7</v>
      </c>
      <c r="K9003" s="14">
        <f t="shared" ca="1" si="1509"/>
        <v>8.5253597540826309</v>
      </c>
      <c r="L9003" s="14" t="str">
        <f t="shared" ca="1" si="1503"/>
        <v>above</v>
      </c>
      <c r="N9003">
        <f t="shared" si="1508"/>
        <v>8995</v>
      </c>
      <c r="O9003" s="14">
        <f t="shared" ca="1" si="1504"/>
        <v>137.68517641453587</v>
      </c>
      <c r="P9003" s="14">
        <f t="shared" ca="1" si="1505"/>
        <v>194.55679982744147</v>
      </c>
      <c r="Q9003" s="14">
        <f t="shared" ca="1" si="1506"/>
        <v>9.8644128928873229</v>
      </c>
      <c r="R9003" s="14" t="str">
        <f t="shared" ca="1" si="1507"/>
        <v>above</v>
      </c>
    </row>
    <row r="9004" spans="8:18">
      <c r="H9004">
        <v>3000</v>
      </c>
      <c r="I9004">
        <f t="shared" ca="1" si="1501"/>
        <v>44</v>
      </c>
      <c r="J9004" s="14">
        <f t="shared" ca="1" si="1502"/>
        <v>49.808</v>
      </c>
      <c r="K9004" s="14">
        <f t="shared" ca="1" si="1509"/>
        <v>7.6133249795406392</v>
      </c>
      <c r="L9004" s="14" t="str">
        <f t="shared" ca="1" si="1503"/>
        <v>above</v>
      </c>
      <c r="N9004">
        <f t="shared" si="1508"/>
        <v>8996</v>
      </c>
      <c r="O9004" s="14">
        <f t="shared" ca="1" si="1504"/>
        <v>179.97206389087472</v>
      </c>
      <c r="P9004" s="14">
        <f t="shared" ca="1" si="1505"/>
        <v>277.14189523429798</v>
      </c>
      <c r="Q9004" s="14">
        <f t="shared" ca="1" si="1506"/>
        <v>10.396685352418716</v>
      </c>
      <c r="R9004" s="14" t="str">
        <f t="shared" ca="1" si="1507"/>
        <v>above</v>
      </c>
    </row>
    <row r="9005" spans="8:18">
      <c r="H9005">
        <v>3000</v>
      </c>
      <c r="I9005">
        <f t="shared" ca="1" si="1501"/>
        <v>52</v>
      </c>
      <c r="J9005" s="14">
        <f t="shared" ca="1" si="1502"/>
        <v>60.112000000000002</v>
      </c>
      <c r="K9005" s="14">
        <f t="shared" ca="1" si="1509"/>
        <v>7.9405838271042439</v>
      </c>
      <c r="L9005" s="14" t="str">
        <f t="shared" ca="1" si="1503"/>
        <v>above</v>
      </c>
      <c r="N9005">
        <f t="shared" si="1508"/>
        <v>8997</v>
      </c>
      <c r="O9005" s="14">
        <f t="shared" ca="1" si="1504"/>
        <v>129.57695766662931</v>
      </c>
      <c r="P9005" s="14">
        <f t="shared" ca="1" si="1505"/>
        <v>179.94752154104765</v>
      </c>
      <c r="Q9005" s="14">
        <f t="shared" ca="1" si="1506"/>
        <v>9.7439255337407094</v>
      </c>
      <c r="R9005" s="14" t="str">
        <f t="shared" ca="1" si="1507"/>
        <v>above</v>
      </c>
    </row>
    <row r="9006" spans="8:18">
      <c r="H9006">
        <v>3000</v>
      </c>
      <c r="I9006">
        <f t="shared" ca="1" si="1501"/>
        <v>41</v>
      </c>
      <c r="J9006" s="14">
        <f t="shared" ca="1" si="1502"/>
        <v>46.042999999999999</v>
      </c>
      <c r="K9006" s="14">
        <f t="shared" ca="1" si="1509"/>
        <v>7.4753392365667368</v>
      </c>
      <c r="L9006" s="14" t="str">
        <f t="shared" ca="1" si="1503"/>
        <v>above</v>
      </c>
      <c r="N9006">
        <f t="shared" si="1508"/>
        <v>8998</v>
      </c>
      <c r="O9006" s="14">
        <f t="shared" ca="1" si="1504"/>
        <v>144.66946635038991</v>
      </c>
      <c r="P9006" s="14">
        <f t="shared" ca="1" si="1505"/>
        <v>207.45722983270969</v>
      </c>
      <c r="Q9006" s="14">
        <f t="shared" ca="1" si="1506"/>
        <v>9.9626802520790196</v>
      </c>
      <c r="R9006" s="14" t="str">
        <f t="shared" ca="1" si="1507"/>
        <v>above</v>
      </c>
    </row>
    <row r="9007" spans="8:18">
      <c r="H9007">
        <v>3000</v>
      </c>
      <c r="I9007">
        <f t="shared" ca="1" si="1501"/>
        <v>74</v>
      </c>
      <c r="J9007" s="14">
        <f t="shared" ca="1" si="1502"/>
        <v>90.427999999999997</v>
      </c>
      <c r="K9007" s="14">
        <f t="shared" ca="1" si="1509"/>
        <v>8.6349762270726202</v>
      </c>
      <c r="L9007" s="14" t="str">
        <f t="shared" ca="1" si="1503"/>
        <v>above</v>
      </c>
      <c r="N9007">
        <f t="shared" si="1508"/>
        <v>8999</v>
      </c>
      <c r="O9007" s="14">
        <f t="shared" ca="1" si="1504"/>
        <v>123.70720248340274</v>
      </c>
      <c r="P9007" s="14">
        <f t="shared" ca="1" si="1505"/>
        <v>169.61761832221157</v>
      </c>
      <c r="Q9007" s="14">
        <f t="shared" ca="1" si="1506"/>
        <v>9.651937219011252</v>
      </c>
      <c r="R9007" s="14" t="str">
        <f t="shared" ca="1" si="1507"/>
        <v>above</v>
      </c>
    </row>
    <row r="9008" spans="8:18">
      <c r="H9008">
        <v>3000</v>
      </c>
      <c r="I9008">
        <f t="shared" ca="1" si="1501"/>
        <v>46</v>
      </c>
      <c r="J9008" s="14">
        <f t="shared" ca="1" si="1502"/>
        <v>52.347999999999999</v>
      </c>
      <c r="K9008" s="14">
        <f t="shared" ca="1" si="1509"/>
        <v>7.7002952034201169</v>
      </c>
      <c r="L9008" s="14" t="str">
        <f t="shared" ca="1" si="1503"/>
        <v>above</v>
      </c>
      <c r="N9008">
        <f t="shared" si="1508"/>
        <v>9000</v>
      </c>
      <c r="O9008" s="14">
        <f t="shared" ca="1" si="1504"/>
        <v>104.89556328254707</v>
      </c>
      <c r="P9008" s="14">
        <f t="shared" ca="1" si="1505"/>
        <v>137.90480087163559</v>
      </c>
      <c r="Q9008" s="14">
        <f t="shared" ca="1" si="1506"/>
        <v>9.3249067127615692</v>
      </c>
      <c r="R9008" s="14">
        <f t="shared" ca="1" si="1507"/>
        <v>104.89556328254707</v>
      </c>
    </row>
    <row r="9009" spans="8:18">
      <c r="H9009">
        <v>3000</v>
      </c>
      <c r="I9009">
        <f t="shared" ca="1" si="1501"/>
        <v>18</v>
      </c>
      <c r="J9009" s="14">
        <f t="shared" ca="1" si="1502"/>
        <v>18.972000000000001</v>
      </c>
      <c r="K9009" s="14">
        <f t="shared" ca="1" si="1509"/>
        <v>5.8888779583328805</v>
      </c>
      <c r="L9009" s="14">
        <f t="shared" ca="1" si="1503"/>
        <v>18</v>
      </c>
      <c r="N9009">
        <f t="shared" si="1508"/>
        <v>9001</v>
      </c>
      <c r="O9009" s="14">
        <f t="shared" ca="1" si="1504"/>
        <v>137.81522396387163</v>
      </c>
      <c r="P9009" s="14">
        <f t="shared" ca="1" si="1505"/>
        <v>194.79433183250791</v>
      </c>
      <c r="Q9009" s="14">
        <f t="shared" ca="1" si="1506"/>
        <v>9.86628744958964</v>
      </c>
      <c r="R9009" s="14" t="str">
        <f t="shared" ca="1" si="1507"/>
        <v>above</v>
      </c>
    </row>
    <row r="9010" spans="8:18">
      <c r="H9010">
        <v>3000</v>
      </c>
      <c r="I9010">
        <f t="shared" ca="1" si="1501"/>
        <v>15</v>
      </c>
      <c r="J9010" s="14">
        <f t="shared" ca="1" si="1502"/>
        <v>15.675000000000001</v>
      </c>
      <c r="K9010" s="14">
        <f t="shared" ca="1" si="1509"/>
        <v>5.5451774444795623</v>
      </c>
      <c r="L9010" s="14">
        <f t="shared" ca="1" si="1503"/>
        <v>15</v>
      </c>
      <c r="N9010">
        <f t="shared" si="1508"/>
        <v>9002</v>
      </c>
      <c r="O9010" s="14">
        <f t="shared" ca="1" si="1504"/>
        <v>146.19122350595751</v>
      </c>
      <c r="P9010" s="14">
        <f t="shared" ca="1" si="1505"/>
        <v>210.30684499646398</v>
      </c>
      <c r="Q9010" s="14">
        <f t="shared" ca="1" si="1506"/>
        <v>9.9834651631915499</v>
      </c>
      <c r="R9010" s="14" t="str">
        <f t="shared" ca="1" si="1507"/>
        <v>above</v>
      </c>
    </row>
    <row r="9011" spans="8:18">
      <c r="H9011">
        <v>3000</v>
      </c>
      <c r="I9011">
        <f t="shared" ca="1" si="1501"/>
        <v>64</v>
      </c>
      <c r="J9011" s="14">
        <f t="shared" ca="1" si="1502"/>
        <v>76.287999999999997</v>
      </c>
      <c r="K9011" s="14">
        <f t="shared" ca="1" si="1509"/>
        <v>8.3487745397912736</v>
      </c>
      <c r="L9011" s="14" t="str">
        <f t="shared" ca="1" si="1503"/>
        <v>above</v>
      </c>
      <c r="N9011">
        <f t="shared" si="1508"/>
        <v>9003</v>
      </c>
      <c r="O9011" s="14">
        <f t="shared" ca="1" si="1504"/>
        <v>152.79613289748241</v>
      </c>
      <c r="P9011" s="14">
        <f t="shared" ca="1" si="1505"/>
        <v>222.83610758275773</v>
      </c>
      <c r="Q9011" s="14">
        <f t="shared" ca="1" si="1506"/>
        <v>10.071255826091916</v>
      </c>
      <c r="R9011" s="14" t="str">
        <f t="shared" ca="1" si="1507"/>
        <v>above</v>
      </c>
    </row>
    <row r="9012" spans="8:18">
      <c r="H9012">
        <v>3000</v>
      </c>
      <c r="I9012">
        <f t="shared" ca="1" si="1501"/>
        <v>59</v>
      </c>
      <c r="J9012" s="14">
        <f t="shared" ca="1" si="1502"/>
        <v>69.442999999999998</v>
      </c>
      <c r="K9012" s="14">
        <f t="shared" ca="1" si="1509"/>
        <v>8.1886891244442008</v>
      </c>
      <c r="L9012" s="14" t="str">
        <f t="shared" ca="1" si="1503"/>
        <v>above</v>
      </c>
      <c r="N9012">
        <f t="shared" si="1508"/>
        <v>9004</v>
      </c>
      <c r="O9012" s="14">
        <f t="shared" ca="1" si="1504"/>
        <v>172.20922447148081</v>
      </c>
      <c r="P9012" s="14">
        <f t="shared" ca="1" si="1505"/>
        <v>261.17727545068738</v>
      </c>
      <c r="Q9012" s="14">
        <f t="shared" ca="1" si="1506"/>
        <v>10.309000507566671</v>
      </c>
      <c r="R9012" s="14" t="str">
        <f t="shared" ca="1" si="1507"/>
        <v>above</v>
      </c>
    </row>
    <row r="9013" spans="8:18">
      <c r="H9013">
        <v>3000</v>
      </c>
      <c r="I9013">
        <f t="shared" ca="1" si="1501"/>
        <v>40</v>
      </c>
      <c r="J9013" s="14">
        <f t="shared" ca="1" si="1502"/>
        <v>44.8</v>
      </c>
      <c r="K9013" s="14">
        <f t="shared" ca="1" si="1509"/>
        <v>7.4271441334086159</v>
      </c>
      <c r="L9013" s="14" t="str">
        <f t="shared" ca="1" si="1503"/>
        <v>above</v>
      </c>
      <c r="N9013">
        <f t="shared" si="1508"/>
        <v>9005</v>
      </c>
      <c r="O9013" s="14">
        <f t="shared" ca="1" si="1504"/>
        <v>168.35613984781995</v>
      </c>
      <c r="P9013" s="14">
        <f t="shared" ca="1" si="1505"/>
        <v>253.38750932119609</v>
      </c>
      <c r="Q9013" s="14">
        <f t="shared" ca="1" si="1506"/>
        <v>10.264007667963893</v>
      </c>
      <c r="R9013" s="14" t="str">
        <f t="shared" ca="1" si="1507"/>
        <v>above</v>
      </c>
    </row>
    <row r="9014" spans="8:18">
      <c r="H9014">
        <v>3000</v>
      </c>
      <c r="I9014">
        <f t="shared" ca="1" si="1501"/>
        <v>44</v>
      </c>
      <c r="J9014" s="14">
        <f t="shared" ca="1" si="1502"/>
        <v>49.808</v>
      </c>
      <c r="K9014" s="14">
        <f t="shared" ca="1" si="1509"/>
        <v>7.6133249795406392</v>
      </c>
      <c r="L9014" s="14" t="str">
        <f t="shared" ca="1" si="1503"/>
        <v>above</v>
      </c>
      <c r="N9014">
        <f t="shared" si="1508"/>
        <v>9006</v>
      </c>
      <c r="O9014" s="14">
        <f t="shared" ca="1" si="1504"/>
        <v>148.72063142526511</v>
      </c>
      <c r="P9014" s="14">
        <f t="shared" ca="1" si="1505"/>
        <v>215.07411005985375</v>
      </c>
      <c r="Q9014" s="14">
        <f t="shared" ca="1" si="1506"/>
        <v>10.017542200803069</v>
      </c>
      <c r="R9014" s="14" t="str">
        <f t="shared" ca="1" si="1507"/>
        <v>above</v>
      </c>
    </row>
    <row r="9015" spans="8:18">
      <c r="H9015">
        <v>3000</v>
      </c>
      <c r="I9015">
        <f t="shared" ca="1" si="1501"/>
        <v>46</v>
      </c>
      <c r="J9015" s="14">
        <f t="shared" ca="1" si="1502"/>
        <v>52.347999999999999</v>
      </c>
      <c r="K9015" s="14">
        <f t="shared" ca="1" si="1509"/>
        <v>7.7002952034201169</v>
      </c>
      <c r="L9015" s="14" t="str">
        <f t="shared" ca="1" si="1503"/>
        <v>above</v>
      </c>
      <c r="N9015">
        <f t="shared" si="1508"/>
        <v>9007</v>
      </c>
      <c r="O9015" s="14">
        <f t="shared" ca="1" si="1504"/>
        <v>172.50561069952727</v>
      </c>
      <c r="P9015" s="14">
        <f t="shared" ca="1" si="1505"/>
        <v>261.78016786797787</v>
      </c>
      <c r="Q9015" s="14">
        <f t="shared" ca="1" si="1506"/>
        <v>10.312419874379694</v>
      </c>
      <c r="R9015" s="14" t="str">
        <f t="shared" ca="1" si="1507"/>
        <v>above</v>
      </c>
    </row>
    <row r="9016" spans="8:18">
      <c r="H9016">
        <v>3000</v>
      </c>
      <c r="I9016">
        <f t="shared" ca="1" si="1501"/>
        <v>12</v>
      </c>
      <c r="J9016" s="14">
        <f t="shared" ca="1" si="1502"/>
        <v>12.432</v>
      </c>
      <c r="K9016" s="14">
        <f t="shared" ca="1" si="1509"/>
        <v>5.1298987149230735</v>
      </c>
      <c r="L9016" s="14">
        <f t="shared" ca="1" si="1503"/>
        <v>12</v>
      </c>
      <c r="N9016">
        <f t="shared" si="1508"/>
        <v>9008</v>
      </c>
      <c r="O9016" s="14">
        <f t="shared" ca="1" si="1504"/>
        <v>151.19440267130821</v>
      </c>
      <c r="P9016" s="14">
        <f t="shared" ca="1" si="1505"/>
        <v>219.77364486870928</v>
      </c>
      <c r="Q9016" s="14">
        <f t="shared" ca="1" si="1506"/>
        <v>10.050317337220237</v>
      </c>
      <c r="R9016" s="14" t="str">
        <f t="shared" ca="1" si="1507"/>
        <v>above</v>
      </c>
    </row>
    <row r="9017" spans="8:18">
      <c r="H9017">
        <v>3000</v>
      </c>
      <c r="I9017">
        <f t="shared" ca="1" si="1501"/>
        <v>86</v>
      </c>
      <c r="J9017" s="14">
        <f t="shared" ca="1" si="1502"/>
        <v>108.188</v>
      </c>
      <c r="K9017" s="14">
        <f t="shared" ca="1" si="1509"/>
        <v>8.9318162373091674</v>
      </c>
      <c r="L9017" s="14" t="str">
        <f t="shared" ca="1" si="1503"/>
        <v>above</v>
      </c>
      <c r="N9017">
        <f t="shared" si="1508"/>
        <v>9009</v>
      </c>
      <c r="O9017" s="14">
        <f t="shared" ca="1" si="1504"/>
        <v>179.15489324233096</v>
      </c>
      <c r="P9017" s="14">
        <f t="shared" ca="1" si="1505"/>
        <v>275.44432056034395</v>
      </c>
      <c r="Q9017" s="14">
        <f t="shared" ca="1" si="1506"/>
        <v>10.3876339977396</v>
      </c>
      <c r="R9017" s="14" t="str">
        <f t="shared" ca="1" si="1507"/>
        <v>above</v>
      </c>
    </row>
    <row r="9018" spans="8:18">
      <c r="H9018">
        <v>3000</v>
      </c>
      <c r="I9018">
        <f t="shared" ca="1" si="1501"/>
        <v>60</v>
      </c>
      <c r="J9018" s="14">
        <f t="shared" ca="1" si="1502"/>
        <v>70.8</v>
      </c>
      <c r="K9018" s="14">
        <f t="shared" ca="1" si="1509"/>
        <v>8.2217477283466227</v>
      </c>
      <c r="L9018" s="14" t="str">
        <f t="shared" ca="1" si="1503"/>
        <v>above</v>
      </c>
      <c r="N9018">
        <f t="shared" si="1508"/>
        <v>9010</v>
      </c>
      <c r="O9018" s="14">
        <f t="shared" ca="1" si="1504"/>
        <v>185.3385416160242</v>
      </c>
      <c r="P9018" s="14">
        <f t="shared" ca="1" si="1505"/>
        <v>288.38966664108841</v>
      </c>
      <c r="Q9018" s="14">
        <f t="shared" ca="1" si="1506"/>
        <v>10.45513027104807</v>
      </c>
      <c r="R9018" s="14" t="str">
        <f t="shared" ca="1" si="1507"/>
        <v>above</v>
      </c>
    </row>
    <row r="9019" spans="8:18">
      <c r="H9019">
        <v>3000</v>
      </c>
      <c r="I9019">
        <f t="shared" ca="1" si="1501"/>
        <v>47</v>
      </c>
      <c r="J9019" s="14">
        <f t="shared" ca="1" si="1502"/>
        <v>53.627000000000002</v>
      </c>
      <c r="K9019" s="14">
        <f t="shared" ca="1" si="1509"/>
        <v>7.7424020218157823</v>
      </c>
      <c r="L9019" s="14" t="str">
        <f t="shared" ca="1" si="1503"/>
        <v>above</v>
      </c>
      <c r="N9019">
        <f t="shared" si="1508"/>
        <v>9011</v>
      </c>
      <c r="O9019" s="14">
        <f t="shared" ca="1" si="1504"/>
        <v>178.64075538724248</v>
      </c>
      <c r="P9019" s="14">
        <f t="shared" ca="1" si="1505"/>
        <v>274.37831384321629</v>
      </c>
      <c r="Q9019" s="14">
        <f t="shared" ca="1" si="1506"/>
        <v>10.381918106432998</v>
      </c>
      <c r="R9019" s="14" t="str">
        <f t="shared" ca="1" si="1507"/>
        <v>above</v>
      </c>
    </row>
    <row r="9020" spans="8:18">
      <c r="H9020">
        <v>3000</v>
      </c>
      <c r="I9020">
        <f t="shared" ca="1" si="1501"/>
        <v>29</v>
      </c>
      <c r="J9020" s="14">
        <f t="shared" ca="1" si="1502"/>
        <v>31.523</v>
      </c>
      <c r="K9020" s="14">
        <f t="shared" ca="1" si="1509"/>
        <v>6.8023947633243109</v>
      </c>
      <c r="L9020" s="14" t="str">
        <f t="shared" ca="1" si="1503"/>
        <v>above</v>
      </c>
      <c r="N9020">
        <f t="shared" si="1508"/>
        <v>9012</v>
      </c>
      <c r="O9020" s="14">
        <f t="shared" ca="1" si="1504"/>
        <v>161.96505039450705</v>
      </c>
      <c r="P9020" s="14">
        <f t="shared" ca="1" si="1505"/>
        <v>240.66308304239266</v>
      </c>
      <c r="Q9020" s="14">
        <f t="shared" ca="1" si="1506"/>
        <v>10.187071526118013</v>
      </c>
      <c r="R9020" s="14" t="str">
        <f t="shared" ca="1" si="1507"/>
        <v>above</v>
      </c>
    </row>
    <row r="9021" spans="8:18">
      <c r="H9021">
        <v>3000</v>
      </c>
      <c r="I9021">
        <f t="shared" ca="1" si="1501"/>
        <v>51</v>
      </c>
      <c r="J9021" s="14">
        <f t="shared" ca="1" si="1502"/>
        <v>58.802999999999997</v>
      </c>
      <c r="K9021" s="14">
        <f t="shared" ca="1" si="1509"/>
        <v>7.9024874371628551</v>
      </c>
      <c r="L9021" s="14" t="str">
        <f t="shared" ca="1" si="1503"/>
        <v>above</v>
      </c>
      <c r="N9021">
        <f t="shared" si="1508"/>
        <v>9013</v>
      </c>
      <c r="O9021" s="14">
        <f t="shared" ca="1" si="1504"/>
        <v>169.57316535674568</v>
      </c>
      <c r="P9021" s="14">
        <f t="shared" ca="1" si="1505"/>
        <v>255.83834058406433</v>
      </c>
      <c r="Q9021" s="14">
        <f t="shared" ca="1" si="1506"/>
        <v>10.278328654007744</v>
      </c>
      <c r="R9021" s="14" t="str">
        <f t="shared" ca="1" si="1507"/>
        <v>above</v>
      </c>
    </row>
    <row r="9022" spans="8:18">
      <c r="H9022">
        <v>3000</v>
      </c>
      <c r="I9022">
        <f t="shared" ca="1" si="1501"/>
        <v>28</v>
      </c>
      <c r="J9022" s="14">
        <f t="shared" ca="1" si="1502"/>
        <v>30.352</v>
      </c>
      <c r="K9022" s="14">
        <f t="shared" ca="1" si="1509"/>
        <v>6.7345916599729483</v>
      </c>
      <c r="L9022" s="14" t="str">
        <f t="shared" ca="1" si="1503"/>
        <v>above</v>
      </c>
      <c r="N9022">
        <f t="shared" si="1508"/>
        <v>9014</v>
      </c>
      <c r="O9022" s="14">
        <f t="shared" ca="1" si="1504"/>
        <v>115.81663461789427</v>
      </c>
      <c r="P9022" s="14">
        <f t="shared" ca="1" si="1505"/>
        <v>156.05711318053875</v>
      </c>
      <c r="Q9022" s="14">
        <f t="shared" ca="1" si="1506"/>
        <v>9.5212109598543204</v>
      </c>
      <c r="R9022" s="14">
        <f t="shared" ca="1" si="1507"/>
        <v>115.81663461789427</v>
      </c>
    </row>
    <row r="9023" spans="8:18">
      <c r="H9023">
        <v>3000</v>
      </c>
      <c r="I9023">
        <f t="shared" ca="1" si="1501"/>
        <v>29</v>
      </c>
      <c r="J9023" s="14">
        <f t="shared" ca="1" si="1502"/>
        <v>31.523</v>
      </c>
      <c r="K9023" s="14">
        <f t="shared" ca="1" si="1509"/>
        <v>6.8023947633243109</v>
      </c>
      <c r="L9023" s="14" t="str">
        <f t="shared" ca="1" si="1503"/>
        <v>above</v>
      </c>
      <c r="N9023">
        <f t="shared" si="1508"/>
        <v>9015</v>
      </c>
      <c r="O9023" s="14">
        <f t="shared" ca="1" si="1504"/>
        <v>151.47406544276899</v>
      </c>
      <c r="P9023" s="14">
        <f t="shared" ca="1" si="1505"/>
        <v>220.30724294804978</v>
      </c>
      <c r="Q9023" s="14">
        <f t="shared" ca="1" si="1506"/>
        <v>10.053989037829608</v>
      </c>
      <c r="R9023" s="14" t="str">
        <f t="shared" ca="1" si="1507"/>
        <v>above</v>
      </c>
    </row>
    <row r="9024" spans="8:18">
      <c r="H9024">
        <v>3000</v>
      </c>
      <c r="I9024">
        <f t="shared" ca="1" si="1501"/>
        <v>16</v>
      </c>
      <c r="J9024" s="14">
        <f t="shared" ca="1" si="1502"/>
        <v>16.768000000000001</v>
      </c>
      <c r="K9024" s="14">
        <f t="shared" ca="1" si="1509"/>
        <v>5.6664266881124323</v>
      </c>
      <c r="L9024" s="14">
        <f t="shared" ca="1" si="1503"/>
        <v>16</v>
      </c>
      <c r="N9024">
        <f t="shared" si="1508"/>
        <v>9016</v>
      </c>
      <c r="O9024" s="14">
        <f t="shared" ca="1" si="1504"/>
        <v>84.881330386707376</v>
      </c>
      <c r="P9024" s="14">
        <f t="shared" ca="1" si="1505"/>
        <v>106.4958511313595</v>
      </c>
      <c r="Q9024" s="14">
        <f t="shared" ca="1" si="1506"/>
        <v>8.9059329282382738</v>
      </c>
      <c r="R9024" s="14">
        <f t="shared" ca="1" si="1507"/>
        <v>84.881330386707376</v>
      </c>
    </row>
    <row r="9025" spans="8:18">
      <c r="H9025">
        <v>3000</v>
      </c>
      <c r="I9025">
        <f t="shared" ca="1" si="1501"/>
        <v>96</v>
      </c>
      <c r="J9025" s="14">
        <f t="shared" ca="1" si="1502"/>
        <v>123.648</v>
      </c>
      <c r="K9025" s="14">
        <f t="shared" ca="1" si="1509"/>
        <v>9.1494219570067656</v>
      </c>
      <c r="L9025" s="14" t="str">
        <f t="shared" ca="1" si="1503"/>
        <v>above</v>
      </c>
      <c r="N9025">
        <f t="shared" si="1508"/>
        <v>9017</v>
      </c>
      <c r="O9025" s="14">
        <f t="shared" ca="1" si="1504"/>
        <v>160.67338586502069</v>
      </c>
      <c r="P9025" s="14">
        <f t="shared" ca="1" si="1505"/>
        <v>238.12119664101019</v>
      </c>
      <c r="Q9025" s="14">
        <f t="shared" ca="1" si="1506"/>
        <v>10.171156326914739</v>
      </c>
      <c r="R9025" s="14" t="str">
        <f t="shared" ca="1" si="1507"/>
        <v>above</v>
      </c>
    </row>
    <row r="9026" spans="8:18">
      <c r="H9026">
        <v>3000</v>
      </c>
      <c r="I9026">
        <f t="shared" ca="1" si="1501"/>
        <v>40</v>
      </c>
      <c r="J9026" s="14">
        <f t="shared" ca="1" si="1502"/>
        <v>44.8</v>
      </c>
      <c r="K9026" s="14">
        <f t="shared" ca="1" si="1509"/>
        <v>7.4271441334086159</v>
      </c>
      <c r="L9026" s="14" t="str">
        <f t="shared" ca="1" si="1503"/>
        <v>above</v>
      </c>
      <c r="N9026">
        <f t="shared" si="1508"/>
        <v>9018</v>
      </c>
      <c r="O9026" s="14">
        <f t="shared" ca="1" si="1504"/>
        <v>130.39781097527751</v>
      </c>
      <c r="P9026" s="14">
        <f t="shared" ca="1" si="1505"/>
        <v>181.40857829671012</v>
      </c>
      <c r="Q9026" s="14">
        <f t="shared" ca="1" si="1506"/>
        <v>9.7564588933345604</v>
      </c>
      <c r="R9026" s="14" t="str">
        <f t="shared" ca="1" si="1507"/>
        <v>above</v>
      </c>
    </row>
    <row r="9027" spans="8:18">
      <c r="H9027">
        <v>3000</v>
      </c>
      <c r="I9027">
        <f t="shared" ca="1" si="1501"/>
        <v>83</v>
      </c>
      <c r="J9027" s="14">
        <f t="shared" ca="1" si="1502"/>
        <v>103.667</v>
      </c>
      <c r="K9027" s="14">
        <f t="shared" ca="1" si="1509"/>
        <v>8.8616335976866267</v>
      </c>
      <c r="L9027" s="14" t="str">
        <f t="shared" ca="1" si="1503"/>
        <v>above</v>
      </c>
      <c r="N9027">
        <f t="shared" si="1508"/>
        <v>9019</v>
      </c>
      <c r="O9027" s="14">
        <f t="shared" ca="1" si="1504"/>
        <v>186.33786830185494</v>
      </c>
      <c r="P9027" s="14">
        <f t="shared" ca="1" si="1505"/>
        <v>290.50327179169324</v>
      </c>
      <c r="Q9027" s="14">
        <f t="shared" ca="1" si="1506"/>
        <v>10.465827537899182</v>
      </c>
      <c r="R9027" s="14" t="str">
        <f t="shared" ca="1" si="1507"/>
        <v>above</v>
      </c>
    </row>
    <row r="9028" spans="8:18">
      <c r="H9028">
        <v>3000</v>
      </c>
      <c r="I9028">
        <f t="shared" ca="1" si="1501"/>
        <v>63</v>
      </c>
      <c r="J9028" s="14">
        <f t="shared" ca="1" si="1502"/>
        <v>74.906999999999996</v>
      </c>
      <c r="K9028" s="14">
        <f t="shared" ca="1" si="1509"/>
        <v>8.317766166719343</v>
      </c>
      <c r="L9028" s="14" t="str">
        <f t="shared" ca="1" si="1503"/>
        <v>above</v>
      </c>
      <c r="N9028">
        <f t="shared" si="1508"/>
        <v>9020</v>
      </c>
      <c r="O9028" s="14">
        <f t="shared" ca="1" si="1504"/>
        <v>131.42369467546675</v>
      </c>
      <c r="P9028" s="14">
        <f t="shared" ca="1" si="1505"/>
        <v>183.24025724191767</v>
      </c>
      <c r="Q9028" s="14">
        <f t="shared" ca="1" si="1506"/>
        <v>9.7720131805932304</v>
      </c>
      <c r="R9028" s="14" t="str">
        <f t="shared" ca="1" si="1507"/>
        <v>above</v>
      </c>
    </row>
    <row r="9029" spans="8:18">
      <c r="H9029">
        <v>3000</v>
      </c>
      <c r="I9029">
        <f t="shared" ca="1" si="1501"/>
        <v>17</v>
      </c>
      <c r="J9029" s="14">
        <f t="shared" ca="1" si="1502"/>
        <v>17.867000000000001</v>
      </c>
      <c r="K9029" s="14">
        <f t="shared" ca="1" si="1509"/>
        <v>5.780743515792329</v>
      </c>
      <c r="L9029" s="14">
        <f t="shared" ca="1" si="1503"/>
        <v>17</v>
      </c>
      <c r="N9029">
        <f t="shared" si="1508"/>
        <v>9021</v>
      </c>
      <c r="O9029" s="14">
        <f t="shared" ca="1" si="1504"/>
        <v>137.77554070106731</v>
      </c>
      <c r="P9029" s="14">
        <f t="shared" ca="1" si="1505"/>
        <v>194.72183954748169</v>
      </c>
      <c r="Q9029" s="14">
        <f t="shared" ca="1" si="1506"/>
        <v>9.8657156256224763</v>
      </c>
      <c r="R9029" s="14" t="str">
        <f t="shared" ca="1" si="1507"/>
        <v>above</v>
      </c>
    </row>
    <row r="9030" spans="8:18">
      <c r="H9030">
        <v>3000</v>
      </c>
      <c r="I9030">
        <f t="shared" ca="1" si="1501"/>
        <v>90</v>
      </c>
      <c r="J9030" s="14">
        <f t="shared" ca="1" si="1502"/>
        <v>114.3</v>
      </c>
      <c r="K9030" s="14">
        <f t="shared" ca="1" si="1509"/>
        <v>9.0217190130336995</v>
      </c>
      <c r="L9030" s="14" t="str">
        <f t="shared" ca="1" si="1503"/>
        <v>above</v>
      </c>
      <c r="N9030">
        <f t="shared" si="1508"/>
        <v>9022</v>
      </c>
      <c r="O9030" s="14">
        <f t="shared" ca="1" si="1504"/>
        <v>144.42017424061629</v>
      </c>
      <c r="P9030" s="14">
        <f t="shared" ca="1" si="1505"/>
        <v>206.99173442368618</v>
      </c>
      <c r="Q9030" s="14">
        <f t="shared" ca="1" si="1506"/>
        <v>9.9592546108200004</v>
      </c>
      <c r="R9030" s="14" t="str">
        <f t="shared" ca="1" si="1507"/>
        <v>above</v>
      </c>
    </row>
    <row r="9031" spans="8:18">
      <c r="H9031">
        <v>3000</v>
      </c>
      <c r="I9031">
        <f t="shared" ca="1" si="1501"/>
        <v>19</v>
      </c>
      <c r="J9031" s="14">
        <f t="shared" ca="1" si="1502"/>
        <v>20.082999999999998</v>
      </c>
      <c r="K9031" s="14">
        <f t="shared" ca="1" si="1509"/>
        <v>5.9914645471079817</v>
      </c>
      <c r="L9031" s="14" t="str">
        <f t="shared" ca="1" si="1503"/>
        <v>above</v>
      </c>
      <c r="N9031">
        <f t="shared" si="1508"/>
        <v>9023</v>
      </c>
      <c r="O9031" s="14">
        <f t="shared" ca="1" si="1504"/>
        <v>134.92196255082575</v>
      </c>
      <c r="P9031" s="14">
        <f t="shared" ca="1" si="1505"/>
        <v>189.53377048652504</v>
      </c>
      <c r="Q9031" s="14">
        <f t="shared" ca="1" si="1506"/>
        <v>9.8241618325475013</v>
      </c>
      <c r="R9031" s="14" t="str">
        <f t="shared" ca="1" si="1507"/>
        <v>above</v>
      </c>
    </row>
    <row r="9032" spans="8:18">
      <c r="H9032">
        <v>3000</v>
      </c>
      <c r="I9032">
        <f t="shared" ca="1" si="1501"/>
        <v>61</v>
      </c>
      <c r="J9032" s="14">
        <f t="shared" ca="1" si="1502"/>
        <v>72.162999999999997</v>
      </c>
      <c r="K9032" s="14">
        <f t="shared" ca="1" si="1509"/>
        <v>8.2542687700901833</v>
      </c>
      <c r="L9032" s="14" t="str">
        <f t="shared" ca="1" si="1503"/>
        <v>above</v>
      </c>
      <c r="N9032">
        <f t="shared" si="1508"/>
        <v>9024</v>
      </c>
      <c r="O9032" s="14">
        <f t="shared" ca="1" si="1504"/>
        <v>149.37684361734384</v>
      </c>
      <c r="P9032" s="14">
        <f t="shared" ca="1" si="1505"/>
        <v>216.31716784458501</v>
      </c>
      <c r="Q9032" s="14">
        <f t="shared" ca="1" si="1506"/>
        <v>10.0262888687033</v>
      </c>
      <c r="R9032" s="14" t="str">
        <f t="shared" ca="1" si="1507"/>
        <v>above</v>
      </c>
    </row>
    <row r="9033" spans="8:18">
      <c r="H9033">
        <v>3000</v>
      </c>
      <c r="I9033">
        <f t="shared" ca="1" si="1501"/>
        <v>19</v>
      </c>
      <c r="J9033" s="14">
        <f t="shared" ca="1" si="1502"/>
        <v>20.082999999999998</v>
      </c>
      <c r="K9033" s="14">
        <f t="shared" ca="1" si="1509"/>
        <v>5.9914645471079817</v>
      </c>
      <c r="L9033" s="14" t="str">
        <f t="shared" ca="1" si="1503"/>
        <v>above</v>
      </c>
      <c r="N9033">
        <f t="shared" si="1508"/>
        <v>9025</v>
      </c>
      <c r="O9033" s="14">
        <f t="shared" ca="1" si="1504"/>
        <v>158.35729281897147</v>
      </c>
      <c r="P9033" s="14">
        <f t="shared" ca="1" si="1505"/>
        <v>233.5883893858319</v>
      </c>
      <c r="Q9033" s="14">
        <f t="shared" ca="1" si="1506"/>
        <v>10.142297611718467</v>
      </c>
      <c r="R9033" s="14" t="str">
        <f t="shared" ca="1" si="1507"/>
        <v>above</v>
      </c>
    </row>
    <row r="9034" spans="8:18">
      <c r="H9034">
        <v>3000</v>
      </c>
      <c r="I9034">
        <f t="shared" ref="I9034:I9097" ca="1" si="1510">RANDBETWEEN(10,100)</f>
        <v>73</v>
      </c>
      <c r="J9034" s="14">
        <f t="shared" ref="J9034:J9097" ca="1" si="1511">0.003*(I9034^2)+I9034</f>
        <v>88.986999999999995</v>
      </c>
      <c r="K9034" s="14">
        <f t="shared" ca="1" si="1509"/>
        <v>8.6081301864083404</v>
      </c>
      <c r="L9034" s="14" t="str">
        <f t="shared" ref="L9034:L9097" ca="1" si="1512">IF(I9034&lt;$B$19,I9034,"above")</f>
        <v>above</v>
      </c>
      <c r="N9034">
        <f t="shared" si="1508"/>
        <v>9026</v>
      </c>
      <c r="O9034" s="14">
        <f t="shared" ref="O9034:O9097" ca="1" si="1513">_xlfn.NORM.INV(RAND(),150,25)</f>
        <v>143.2543311944392</v>
      </c>
      <c r="P9034" s="14">
        <f t="shared" ref="P9034:P9097" ca="1" si="1514">0.003*(O9034^2)+O9034</f>
        <v>204.81974141233744</v>
      </c>
      <c r="Q9034" s="14">
        <f t="shared" ref="Q9034:Q9097" ca="1" si="1515">2*LN(O9034+1)</f>
        <v>9.9431558610976261</v>
      </c>
      <c r="R9034" s="14" t="str">
        <f t="shared" ref="R9034:R9097" ca="1" si="1516">IF(O9034&lt;=$B$20,O9034,"above")</f>
        <v>above</v>
      </c>
    </row>
    <row r="9035" spans="8:18">
      <c r="H9035">
        <v>3000</v>
      </c>
      <c r="I9035">
        <f t="shared" ca="1" si="1510"/>
        <v>90</v>
      </c>
      <c r="J9035" s="14">
        <f t="shared" ca="1" si="1511"/>
        <v>114.3</v>
      </c>
      <c r="K9035" s="14">
        <f t="shared" ca="1" si="1509"/>
        <v>9.0217190130336995</v>
      </c>
      <c r="L9035" s="14" t="str">
        <f t="shared" ca="1" si="1512"/>
        <v>above</v>
      </c>
      <c r="N9035">
        <f t="shared" ref="N9035:N9098" si="1517">N9034+1</f>
        <v>9027</v>
      </c>
      <c r="O9035" s="14">
        <f t="shared" ca="1" si="1513"/>
        <v>151.11517401253801</v>
      </c>
      <c r="P9035" s="14">
        <f t="shared" ca="1" si="1514"/>
        <v>219.62256146305694</v>
      </c>
      <c r="Q9035" s="14">
        <f t="shared" ca="1" si="1515"/>
        <v>10.049275915370504</v>
      </c>
      <c r="R9035" s="14" t="str">
        <f t="shared" ca="1" si="1516"/>
        <v>above</v>
      </c>
    </row>
    <row r="9036" spans="8:18">
      <c r="H9036">
        <v>3000</v>
      </c>
      <c r="I9036">
        <f t="shared" ca="1" si="1510"/>
        <v>78</v>
      </c>
      <c r="J9036" s="14">
        <f t="shared" ca="1" si="1511"/>
        <v>96.251999999999995</v>
      </c>
      <c r="K9036" s="14">
        <f t="shared" ca="1" si="1509"/>
        <v>8.738895704934043</v>
      </c>
      <c r="L9036" s="14" t="str">
        <f t="shared" ca="1" si="1512"/>
        <v>above</v>
      </c>
      <c r="N9036">
        <f t="shared" si="1517"/>
        <v>9028</v>
      </c>
      <c r="O9036" s="14">
        <f t="shared" ca="1" si="1513"/>
        <v>170.34349111548829</v>
      </c>
      <c r="P9036" s="14">
        <f t="shared" ca="1" si="1514"/>
        <v>257.3942060117256</v>
      </c>
      <c r="Q9036" s="14">
        <f t="shared" ca="1" si="1515"/>
        <v>10.287340523391888</v>
      </c>
      <c r="R9036" s="14" t="str">
        <f t="shared" ca="1" si="1516"/>
        <v>above</v>
      </c>
    </row>
    <row r="9037" spans="8:18">
      <c r="H9037">
        <v>3000</v>
      </c>
      <c r="I9037">
        <f t="shared" ca="1" si="1510"/>
        <v>63</v>
      </c>
      <c r="J9037" s="14">
        <f t="shared" ca="1" si="1511"/>
        <v>74.906999999999996</v>
      </c>
      <c r="K9037" s="14">
        <f t="shared" ca="1" si="1509"/>
        <v>8.317766166719343</v>
      </c>
      <c r="L9037" s="14" t="str">
        <f t="shared" ca="1" si="1512"/>
        <v>above</v>
      </c>
      <c r="N9037">
        <f t="shared" si="1517"/>
        <v>9029</v>
      </c>
      <c r="O9037" s="14">
        <f t="shared" ca="1" si="1513"/>
        <v>184.49941741503585</v>
      </c>
      <c r="P9037" s="14">
        <f t="shared" ca="1" si="1514"/>
        <v>286.61952249449877</v>
      </c>
      <c r="Q9037" s="14">
        <f t="shared" ca="1" si="1515"/>
        <v>10.44610348284561</v>
      </c>
      <c r="R9037" s="14" t="str">
        <f t="shared" ca="1" si="1516"/>
        <v>above</v>
      </c>
    </row>
    <row r="9038" spans="8:18">
      <c r="H9038">
        <v>3000</v>
      </c>
      <c r="I9038">
        <f t="shared" ca="1" si="1510"/>
        <v>23</v>
      </c>
      <c r="J9038" s="14">
        <f t="shared" ca="1" si="1511"/>
        <v>24.587</v>
      </c>
      <c r="K9038" s="14">
        <f t="shared" ca="1" si="1509"/>
        <v>6.3561076606958915</v>
      </c>
      <c r="L9038" s="14" t="str">
        <f t="shared" ca="1" si="1512"/>
        <v>above</v>
      </c>
      <c r="N9038">
        <f t="shared" si="1517"/>
        <v>9030</v>
      </c>
      <c r="O9038" s="14">
        <f t="shared" ca="1" si="1513"/>
        <v>152.21672259117693</v>
      </c>
      <c r="P9038" s="14">
        <f t="shared" ca="1" si="1514"/>
        <v>221.72651450037489</v>
      </c>
      <c r="Q9038" s="14">
        <f t="shared" ca="1" si="1515"/>
        <v>10.063706813288748</v>
      </c>
      <c r="R9038" s="14" t="str">
        <f t="shared" ca="1" si="1516"/>
        <v>above</v>
      </c>
    </row>
    <row r="9039" spans="8:18">
      <c r="H9039">
        <v>3000</v>
      </c>
      <c r="I9039">
        <f t="shared" ca="1" si="1510"/>
        <v>78</v>
      </c>
      <c r="J9039" s="14">
        <f t="shared" ca="1" si="1511"/>
        <v>96.251999999999995</v>
      </c>
      <c r="K9039" s="14">
        <f t="shared" ca="1" si="1509"/>
        <v>8.738895704934043</v>
      </c>
      <c r="L9039" s="14" t="str">
        <f t="shared" ca="1" si="1512"/>
        <v>above</v>
      </c>
      <c r="N9039">
        <f t="shared" si="1517"/>
        <v>9031</v>
      </c>
      <c r="O9039" s="14">
        <f t="shared" ca="1" si="1513"/>
        <v>165.82803892748879</v>
      </c>
      <c r="P9039" s="14">
        <f t="shared" ca="1" si="1514"/>
        <v>248.32485441109901</v>
      </c>
      <c r="Q9039" s="14">
        <f t="shared" ca="1" si="1515"/>
        <v>10.233927149766485</v>
      </c>
      <c r="R9039" s="14" t="str">
        <f t="shared" ca="1" si="1516"/>
        <v>above</v>
      </c>
    </row>
    <row r="9040" spans="8:18">
      <c r="H9040">
        <v>3000</v>
      </c>
      <c r="I9040">
        <f t="shared" ca="1" si="1510"/>
        <v>18</v>
      </c>
      <c r="J9040" s="14">
        <f t="shared" ca="1" si="1511"/>
        <v>18.972000000000001</v>
      </c>
      <c r="K9040" s="14">
        <f t="shared" ca="1" si="1509"/>
        <v>5.8888779583328805</v>
      </c>
      <c r="L9040" s="14">
        <f t="shared" ca="1" si="1512"/>
        <v>18</v>
      </c>
      <c r="N9040">
        <f t="shared" si="1517"/>
        <v>9032</v>
      </c>
      <c r="O9040" s="14">
        <f t="shared" ca="1" si="1513"/>
        <v>159.9787322057723</v>
      </c>
      <c r="P9040" s="14">
        <f t="shared" ca="1" si="1514"/>
        <v>236.75831648027093</v>
      </c>
      <c r="Q9040" s="14">
        <f t="shared" ca="1" si="1515"/>
        <v>10.162544516315895</v>
      </c>
      <c r="R9040" s="14" t="str">
        <f t="shared" ca="1" si="1516"/>
        <v>above</v>
      </c>
    </row>
    <row r="9041" spans="8:18">
      <c r="H9041">
        <v>3000</v>
      </c>
      <c r="I9041">
        <f t="shared" ca="1" si="1510"/>
        <v>65</v>
      </c>
      <c r="J9041" s="14">
        <f t="shared" ca="1" si="1511"/>
        <v>77.674999999999997</v>
      </c>
      <c r="K9041" s="14">
        <f t="shared" ca="1" si="1509"/>
        <v>8.3793094840528504</v>
      </c>
      <c r="L9041" s="14" t="str">
        <f t="shared" ca="1" si="1512"/>
        <v>above</v>
      </c>
      <c r="N9041">
        <f t="shared" si="1517"/>
        <v>9033</v>
      </c>
      <c r="O9041" s="14">
        <f t="shared" ca="1" si="1513"/>
        <v>126.4339910986677</v>
      </c>
      <c r="P9041" s="14">
        <f t="shared" ca="1" si="1514"/>
        <v>174.39065341408167</v>
      </c>
      <c r="Q9041" s="14">
        <f t="shared" ca="1" si="1515"/>
        <v>9.6951970273272661</v>
      </c>
      <c r="R9041" s="14" t="str">
        <f t="shared" ca="1" si="1516"/>
        <v>above</v>
      </c>
    </row>
    <row r="9042" spans="8:18">
      <c r="H9042">
        <v>3000</v>
      </c>
      <c r="I9042">
        <f t="shared" ca="1" si="1510"/>
        <v>52</v>
      </c>
      <c r="J9042" s="14">
        <f t="shared" ca="1" si="1511"/>
        <v>60.112000000000002</v>
      </c>
      <c r="K9042" s="14">
        <f t="shared" ca="1" si="1509"/>
        <v>7.9405838271042439</v>
      </c>
      <c r="L9042" s="14" t="str">
        <f t="shared" ca="1" si="1512"/>
        <v>above</v>
      </c>
      <c r="N9042">
        <f t="shared" si="1517"/>
        <v>9034</v>
      </c>
      <c r="O9042" s="14">
        <f t="shared" ca="1" si="1513"/>
        <v>146.26257335030633</v>
      </c>
      <c r="P9042" s="14">
        <f t="shared" ca="1" si="1514"/>
        <v>210.44079443946754</v>
      </c>
      <c r="Q9042" s="14">
        <f t="shared" ca="1" si="1515"/>
        <v>9.9844344133286782</v>
      </c>
      <c r="R9042" s="14" t="str">
        <f t="shared" ca="1" si="1516"/>
        <v>above</v>
      </c>
    </row>
    <row r="9043" spans="8:18">
      <c r="H9043">
        <v>3000</v>
      </c>
      <c r="I9043">
        <f t="shared" ca="1" si="1510"/>
        <v>47</v>
      </c>
      <c r="J9043" s="14">
        <f t="shared" ca="1" si="1511"/>
        <v>53.627000000000002</v>
      </c>
      <c r="K9043" s="14">
        <f t="shared" ca="1" si="1509"/>
        <v>7.7424020218157823</v>
      </c>
      <c r="L9043" s="14" t="str">
        <f t="shared" ca="1" si="1512"/>
        <v>above</v>
      </c>
      <c r="N9043">
        <f t="shared" si="1517"/>
        <v>9035</v>
      </c>
      <c r="O9043" s="14">
        <f t="shared" ca="1" si="1513"/>
        <v>120.57481446936973</v>
      </c>
      <c r="P9043" s="14">
        <f t="shared" ca="1" si="1514"/>
        <v>164.18967212233852</v>
      </c>
      <c r="Q9043" s="14">
        <f t="shared" ca="1" si="1515"/>
        <v>9.6010596604592493</v>
      </c>
      <c r="R9043" s="14" t="str">
        <f t="shared" ca="1" si="1516"/>
        <v>above</v>
      </c>
    </row>
    <row r="9044" spans="8:18">
      <c r="H9044">
        <v>3000</v>
      </c>
      <c r="I9044">
        <f t="shared" ca="1" si="1510"/>
        <v>75</v>
      </c>
      <c r="J9044" s="14">
        <f t="shared" ca="1" si="1511"/>
        <v>91.875</v>
      </c>
      <c r="K9044" s="14">
        <f t="shared" ca="1" si="1509"/>
        <v>8.6614666805726621</v>
      </c>
      <c r="L9044" s="14" t="str">
        <f t="shared" ca="1" si="1512"/>
        <v>above</v>
      </c>
      <c r="N9044">
        <f t="shared" si="1517"/>
        <v>9036</v>
      </c>
      <c r="O9044" s="14">
        <f t="shared" ca="1" si="1513"/>
        <v>179.21461522881623</v>
      </c>
      <c r="P9044" s="14">
        <f t="shared" ca="1" si="1514"/>
        <v>275.56825016365417</v>
      </c>
      <c r="Q9044" s="14">
        <f t="shared" ca="1" si="1515"/>
        <v>10.388296894967342</v>
      </c>
      <c r="R9044" s="14" t="str">
        <f t="shared" ca="1" si="1516"/>
        <v>above</v>
      </c>
    </row>
    <row r="9045" spans="8:18">
      <c r="H9045">
        <v>3000</v>
      </c>
      <c r="I9045">
        <f t="shared" ca="1" si="1510"/>
        <v>70</v>
      </c>
      <c r="J9045" s="14">
        <f t="shared" ca="1" si="1511"/>
        <v>84.7</v>
      </c>
      <c r="K9045" s="14">
        <f t="shared" ca="1" si="1509"/>
        <v>8.5253597540826309</v>
      </c>
      <c r="L9045" s="14" t="str">
        <f t="shared" ca="1" si="1512"/>
        <v>above</v>
      </c>
      <c r="N9045">
        <f t="shared" si="1517"/>
        <v>9037</v>
      </c>
      <c r="O9045" s="14">
        <f t="shared" ca="1" si="1513"/>
        <v>170.24145194244178</v>
      </c>
      <c r="P9045" s="14">
        <f t="shared" ca="1" si="1514"/>
        <v>257.18790782085392</v>
      </c>
      <c r="Q9045" s="14">
        <f t="shared" ca="1" si="1515"/>
        <v>10.286149120463866</v>
      </c>
      <c r="R9045" s="14" t="str">
        <f t="shared" ca="1" si="1516"/>
        <v>above</v>
      </c>
    </row>
    <row r="9046" spans="8:18">
      <c r="H9046">
        <v>3000</v>
      </c>
      <c r="I9046">
        <f t="shared" ca="1" si="1510"/>
        <v>54</v>
      </c>
      <c r="J9046" s="14">
        <f t="shared" ca="1" si="1511"/>
        <v>62.747999999999998</v>
      </c>
      <c r="K9046" s="14">
        <f t="shared" ca="1" si="1509"/>
        <v>8.0146663704649423</v>
      </c>
      <c r="L9046" s="14" t="str">
        <f t="shared" ca="1" si="1512"/>
        <v>above</v>
      </c>
      <c r="N9046">
        <f t="shared" si="1517"/>
        <v>9038</v>
      </c>
      <c r="O9046" s="14">
        <f t="shared" ca="1" si="1513"/>
        <v>144.65166971343581</v>
      </c>
      <c r="P9046" s="14">
        <f t="shared" ca="1" si="1514"/>
        <v>207.42398636609059</v>
      </c>
      <c r="Q9046" s="14">
        <f t="shared" ca="1" si="1515"/>
        <v>9.9624358944300457</v>
      </c>
      <c r="R9046" s="14" t="str">
        <f t="shared" ca="1" si="1516"/>
        <v>above</v>
      </c>
    </row>
    <row r="9047" spans="8:18">
      <c r="H9047">
        <v>3000</v>
      </c>
      <c r="I9047">
        <f t="shared" ca="1" si="1510"/>
        <v>57</v>
      </c>
      <c r="J9047" s="14">
        <f t="shared" ca="1" si="1511"/>
        <v>66.747</v>
      </c>
      <c r="K9047" s="14">
        <f t="shared" ca="1" si="1509"/>
        <v>8.1208860210928382</v>
      </c>
      <c r="L9047" s="14" t="str">
        <f t="shared" ca="1" si="1512"/>
        <v>above</v>
      </c>
      <c r="N9047">
        <f t="shared" si="1517"/>
        <v>9039</v>
      </c>
      <c r="O9047" s="14">
        <f t="shared" ca="1" si="1513"/>
        <v>172.60149949322013</v>
      </c>
      <c r="P9047" s="14">
        <f t="shared" ca="1" si="1514"/>
        <v>261.97533237514438</v>
      </c>
      <c r="Q9047" s="14">
        <f t="shared" ca="1" si="1515"/>
        <v>10.313524879645405</v>
      </c>
      <c r="R9047" s="14" t="str">
        <f t="shared" ca="1" si="1516"/>
        <v>above</v>
      </c>
    </row>
    <row r="9048" spans="8:18">
      <c r="H9048">
        <v>3000</v>
      </c>
      <c r="I9048">
        <f t="shared" ca="1" si="1510"/>
        <v>73</v>
      </c>
      <c r="J9048" s="14">
        <f t="shared" ca="1" si="1511"/>
        <v>88.986999999999995</v>
      </c>
      <c r="K9048" s="14">
        <f t="shared" ca="1" si="1509"/>
        <v>8.6081301864083404</v>
      </c>
      <c r="L9048" s="14" t="str">
        <f t="shared" ca="1" si="1512"/>
        <v>above</v>
      </c>
      <c r="N9048">
        <f t="shared" si="1517"/>
        <v>9040</v>
      </c>
      <c r="O9048" s="14">
        <f t="shared" ca="1" si="1513"/>
        <v>141.50211994935501</v>
      </c>
      <c r="P9048" s="14">
        <f t="shared" ca="1" si="1514"/>
        <v>201.57066979983998</v>
      </c>
      <c r="Q9048" s="14">
        <f t="shared" ca="1" si="1515"/>
        <v>9.9187137528712501</v>
      </c>
      <c r="R9048" s="14" t="str">
        <f t="shared" ca="1" si="1516"/>
        <v>above</v>
      </c>
    </row>
    <row r="9049" spans="8:18">
      <c r="H9049">
        <v>3000</v>
      </c>
      <c r="I9049">
        <f t="shared" ca="1" si="1510"/>
        <v>39</v>
      </c>
      <c r="J9049" s="14">
        <f t="shared" ca="1" si="1511"/>
        <v>43.563000000000002</v>
      </c>
      <c r="K9049" s="14">
        <f t="shared" ref="K9049:K9112" ca="1" si="1518">2*LN(I9049+1)</f>
        <v>7.3777589082278725</v>
      </c>
      <c r="L9049" s="14" t="str">
        <f t="shared" ca="1" si="1512"/>
        <v>above</v>
      </c>
      <c r="N9049">
        <f t="shared" si="1517"/>
        <v>9041</v>
      </c>
      <c r="O9049" s="14">
        <f t="shared" ca="1" si="1513"/>
        <v>142.01193411574573</v>
      </c>
      <c r="P9049" s="14">
        <f t="shared" ca="1" si="1514"/>
        <v>202.51410240963045</v>
      </c>
      <c r="Q9049" s="14">
        <f t="shared" ca="1" si="1515"/>
        <v>9.9258561642651362</v>
      </c>
      <c r="R9049" s="14" t="str">
        <f t="shared" ca="1" si="1516"/>
        <v>above</v>
      </c>
    </row>
    <row r="9050" spans="8:18">
      <c r="H9050">
        <v>3000</v>
      </c>
      <c r="I9050">
        <f t="shared" ca="1" si="1510"/>
        <v>32</v>
      </c>
      <c r="J9050" s="14">
        <f t="shared" ca="1" si="1511"/>
        <v>35.072000000000003</v>
      </c>
      <c r="K9050" s="14">
        <f t="shared" ca="1" si="1518"/>
        <v>6.9930151229329605</v>
      </c>
      <c r="L9050" s="14" t="str">
        <f t="shared" ca="1" si="1512"/>
        <v>above</v>
      </c>
      <c r="N9050">
        <f t="shared" si="1517"/>
        <v>9042</v>
      </c>
      <c r="O9050" s="14">
        <f t="shared" ca="1" si="1513"/>
        <v>150.5081618339</v>
      </c>
      <c r="P9050" s="14">
        <f t="shared" ca="1" si="1514"/>
        <v>218.4662821697583</v>
      </c>
      <c r="Q9050" s="14">
        <f t="shared" ca="1" si="1515"/>
        <v>10.041278993978777</v>
      </c>
      <c r="R9050" s="14" t="str">
        <f t="shared" ca="1" si="1516"/>
        <v>above</v>
      </c>
    </row>
    <row r="9051" spans="8:18">
      <c r="H9051">
        <v>3000</v>
      </c>
      <c r="I9051">
        <f t="shared" ca="1" si="1510"/>
        <v>19</v>
      </c>
      <c r="J9051" s="14">
        <f t="shared" ca="1" si="1511"/>
        <v>20.082999999999998</v>
      </c>
      <c r="K9051" s="14">
        <f t="shared" ca="1" si="1518"/>
        <v>5.9914645471079817</v>
      </c>
      <c r="L9051" s="14" t="str">
        <f t="shared" ca="1" si="1512"/>
        <v>above</v>
      </c>
      <c r="N9051">
        <f t="shared" si="1517"/>
        <v>9043</v>
      </c>
      <c r="O9051" s="14">
        <f t="shared" ca="1" si="1513"/>
        <v>149.09924480782684</v>
      </c>
      <c r="P9051" s="14">
        <f t="shared" ca="1" si="1514"/>
        <v>215.79099921461966</v>
      </c>
      <c r="Q9051" s="14">
        <f t="shared" ca="1" si="1515"/>
        <v>10.02259341473289</v>
      </c>
      <c r="R9051" s="14" t="str">
        <f t="shared" ca="1" si="1516"/>
        <v>above</v>
      </c>
    </row>
    <row r="9052" spans="8:18">
      <c r="H9052">
        <v>3000</v>
      </c>
      <c r="I9052">
        <f t="shared" ca="1" si="1510"/>
        <v>57</v>
      </c>
      <c r="J9052" s="14">
        <f t="shared" ca="1" si="1511"/>
        <v>66.747</v>
      </c>
      <c r="K9052" s="14">
        <f t="shared" ca="1" si="1518"/>
        <v>8.1208860210928382</v>
      </c>
      <c r="L9052" s="14" t="str">
        <f t="shared" ca="1" si="1512"/>
        <v>above</v>
      </c>
      <c r="N9052">
        <f t="shared" si="1517"/>
        <v>9044</v>
      </c>
      <c r="O9052" s="14">
        <f t="shared" ca="1" si="1513"/>
        <v>149.55272682780031</v>
      </c>
      <c r="P9052" s="14">
        <f t="shared" ca="1" si="1514"/>
        <v>216.65078113269232</v>
      </c>
      <c r="Q9052" s="14">
        <f t="shared" ca="1" si="1515"/>
        <v>10.028626734406876</v>
      </c>
      <c r="R9052" s="14" t="str">
        <f t="shared" ca="1" si="1516"/>
        <v>above</v>
      </c>
    </row>
    <row r="9053" spans="8:18">
      <c r="H9053">
        <v>3000</v>
      </c>
      <c r="I9053">
        <f t="shared" ca="1" si="1510"/>
        <v>54</v>
      </c>
      <c r="J9053" s="14">
        <f t="shared" ca="1" si="1511"/>
        <v>62.747999999999998</v>
      </c>
      <c r="K9053" s="14">
        <f t="shared" ca="1" si="1518"/>
        <v>8.0146663704649423</v>
      </c>
      <c r="L9053" s="14" t="str">
        <f t="shared" ca="1" si="1512"/>
        <v>above</v>
      </c>
      <c r="N9053">
        <f t="shared" si="1517"/>
        <v>9045</v>
      </c>
      <c r="O9053" s="14">
        <f t="shared" ca="1" si="1513"/>
        <v>163.95664189274936</v>
      </c>
      <c r="P9053" s="14">
        <f t="shared" ca="1" si="1514"/>
        <v>244.60198315499113</v>
      </c>
      <c r="Q9053" s="14">
        <f t="shared" ca="1" si="1515"/>
        <v>10.211365325922463</v>
      </c>
      <c r="R9053" s="14" t="str">
        <f t="shared" ca="1" si="1516"/>
        <v>above</v>
      </c>
    </row>
    <row r="9054" spans="8:18">
      <c r="H9054">
        <v>3000</v>
      </c>
      <c r="I9054">
        <f t="shared" ca="1" si="1510"/>
        <v>59</v>
      </c>
      <c r="J9054" s="14">
        <f t="shared" ca="1" si="1511"/>
        <v>69.442999999999998</v>
      </c>
      <c r="K9054" s="14">
        <f t="shared" ca="1" si="1518"/>
        <v>8.1886891244442008</v>
      </c>
      <c r="L9054" s="14" t="str">
        <f t="shared" ca="1" si="1512"/>
        <v>above</v>
      </c>
      <c r="N9054">
        <f t="shared" si="1517"/>
        <v>9046</v>
      </c>
      <c r="O9054" s="14">
        <f t="shared" ca="1" si="1513"/>
        <v>144.7671044073571</v>
      </c>
      <c r="P9054" s="14">
        <f t="shared" ca="1" si="1514"/>
        <v>207.63964796282897</v>
      </c>
      <c r="Q9054" s="14">
        <f t="shared" ca="1" si="1515"/>
        <v>9.9640203455390317</v>
      </c>
      <c r="R9054" s="14" t="str">
        <f t="shared" ca="1" si="1516"/>
        <v>above</v>
      </c>
    </row>
    <row r="9055" spans="8:18">
      <c r="H9055">
        <v>3000</v>
      </c>
      <c r="I9055">
        <f t="shared" ca="1" si="1510"/>
        <v>97</v>
      </c>
      <c r="J9055" s="14">
        <f t="shared" ca="1" si="1511"/>
        <v>125.227</v>
      </c>
      <c r="K9055" s="14">
        <f t="shared" ca="1" si="1518"/>
        <v>9.1699349573411446</v>
      </c>
      <c r="L9055" s="14" t="str">
        <f t="shared" ca="1" si="1512"/>
        <v>above</v>
      </c>
      <c r="N9055">
        <f t="shared" si="1517"/>
        <v>9047</v>
      </c>
      <c r="O9055" s="14">
        <f t="shared" ca="1" si="1513"/>
        <v>158.28661574654183</v>
      </c>
      <c r="P9055" s="14">
        <f t="shared" ca="1" si="1514"/>
        <v>233.45057392002198</v>
      </c>
      <c r="Q9055" s="14">
        <f t="shared" ca="1" si="1515"/>
        <v>10.141410388436443</v>
      </c>
      <c r="R9055" s="14" t="str">
        <f t="shared" ca="1" si="1516"/>
        <v>above</v>
      </c>
    </row>
    <row r="9056" spans="8:18">
      <c r="H9056">
        <v>3000</v>
      </c>
      <c r="I9056">
        <f t="shared" ca="1" si="1510"/>
        <v>49</v>
      </c>
      <c r="J9056" s="14">
        <f t="shared" ca="1" si="1511"/>
        <v>56.203000000000003</v>
      </c>
      <c r="K9056" s="14">
        <f t="shared" ca="1" si="1518"/>
        <v>7.8240460108562919</v>
      </c>
      <c r="L9056" s="14" t="str">
        <f t="shared" ca="1" si="1512"/>
        <v>above</v>
      </c>
      <c r="N9056">
        <f t="shared" si="1517"/>
        <v>9048</v>
      </c>
      <c r="O9056" s="14">
        <f t="shared" ca="1" si="1513"/>
        <v>137.61419011535938</v>
      </c>
      <c r="P9056" s="14">
        <f t="shared" ca="1" si="1514"/>
        <v>194.4271860786782</v>
      </c>
      <c r="Q9056" s="14">
        <f t="shared" ca="1" si="1515"/>
        <v>9.8633889265996899</v>
      </c>
      <c r="R9056" s="14" t="str">
        <f t="shared" ca="1" si="1516"/>
        <v>above</v>
      </c>
    </row>
    <row r="9057" spans="8:18">
      <c r="H9057">
        <v>3000</v>
      </c>
      <c r="I9057">
        <f t="shared" ca="1" si="1510"/>
        <v>98</v>
      </c>
      <c r="J9057" s="14">
        <f t="shared" ca="1" si="1511"/>
        <v>126.812</v>
      </c>
      <c r="K9057" s="14">
        <f t="shared" ca="1" si="1518"/>
        <v>9.1902397002691796</v>
      </c>
      <c r="L9057" s="14" t="str">
        <f t="shared" ca="1" si="1512"/>
        <v>above</v>
      </c>
      <c r="N9057">
        <f t="shared" si="1517"/>
        <v>9049</v>
      </c>
      <c r="O9057" s="14">
        <f t="shared" ca="1" si="1513"/>
        <v>166.27960502025911</v>
      </c>
      <c r="P9057" s="14">
        <f t="shared" ca="1" si="1514"/>
        <v>249.22632615733926</v>
      </c>
      <c r="Q9057" s="14">
        <f t="shared" ca="1" si="1515"/>
        <v>10.239333387856643</v>
      </c>
      <c r="R9057" s="14" t="str">
        <f t="shared" ca="1" si="1516"/>
        <v>above</v>
      </c>
    </row>
    <row r="9058" spans="8:18">
      <c r="H9058">
        <v>3000</v>
      </c>
      <c r="I9058">
        <f t="shared" ca="1" si="1510"/>
        <v>41</v>
      </c>
      <c r="J9058" s="14">
        <f t="shared" ca="1" si="1511"/>
        <v>46.042999999999999</v>
      </c>
      <c r="K9058" s="14">
        <f t="shared" ca="1" si="1518"/>
        <v>7.4753392365667368</v>
      </c>
      <c r="L9058" s="14" t="str">
        <f t="shared" ca="1" si="1512"/>
        <v>above</v>
      </c>
      <c r="N9058">
        <f t="shared" si="1517"/>
        <v>9050</v>
      </c>
      <c r="O9058" s="14">
        <f t="shared" ca="1" si="1513"/>
        <v>140.34609045404773</v>
      </c>
      <c r="P9058" s="14">
        <f t="shared" ca="1" si="1514"/>
        <v>199.43716577125497</v>
      </c>
      <c r="Q9058" s="14">
        <f t="shared" ca="1" si="1515"/>
        <v>9.90242285027397</v>
      </c>
      <c r="R9058" s="14" t="str">
        <f t="shared" ca="1" si="1516"/>
        <v>above</v>
      </c>
    </row>
    <row r="9059" spans="8:18">
      <c r="H9059">
        <v>3000</v>
      </c>
      <c r="I9059">
        <f t="shared" ca="1" si="1510"/>
        <v>49</v>
      </c>
      <c r="J9059" s="14">
        <f t="shared" ca="1" si="1511"/>
        <v>56.203000000000003</v>
      </c>
      <c r="K9059" s="14">
        <f t="shared" ca="1" si="1518"/>
        <v>7.8240460108562919</v>
      </c>
      <c r="L9059" s="14" t="str">
        <f t="shared" ca="1" si="1512"/>
        <v>above</v>
      </c>
      <c r="N9059">
        <f t="shared" si="1517"/>
        <v>9051</v>
      </c>
      <c r="O9059" s="14">
        <f t="shared" ca="1" si="1513"/>
        <v>155.72706749420209</v>
      </c>
      <c r="P9059" s="14">
        <f t="shared" ca="1" si="1514"/>
        <v>228.4798261452334</v>
      </c>
      <c r="Q9059" s="14">
        <f t="shared" ca="1" si="1515"/>
        <v>10.109011737865321</v>
      </c>
      <c r="R9059" s="14" t="str">
        <f t="shared" ca="1" si="1516"/>
        <v>above</v>
      </c>
    </row>
    <row r="9060" spans="8:18">
      <c r="H9060">
        <v>3000</v>
      </c>
      <c r="I9060">
        <f t="shared" ca="1" si="1510"/>
        <v>89</v>
      </c>
      <c r="J9060" s="14">
        <f t="shared" ca="1" si="1511"/>
        <v>112.76300000000001</v>
      </c>
      <c r="K9060" s="14">
        <f t="shared" ca="1" si="1518"/>
        <v>8.99961934066053</v>
      </c>
      <c r="L9060" s="14" t="str">
        <f t="shared" ca="1" si="1512"/>
        <v>above</v>
      </c>
      <c r="N9060">
        <f t="shared" si="1517"/>
        <v>9052</v>
      </c>
      <c r="O9060" s="14">
        <f t="shared" ca="1" si="1513"/>
        <v>188.22464181451394</v>
      </c>
      <c r="P9060" s="14">
        <f t="shared" ca="1" si="1514"/>
        <v>294.51018917312018</v>
      </c>
      <c r="Q9060" s="14">
        <f t="shared" ca="1" si="1515"/>
        <v>10.485869780571198</v>
      </c>
      <c r="R9060" s="14" t="str">
        <f t="shared" ca="1" si="1516"/>
        <v>above</v>
      </c>
    </row>
    <row r="9061" spans="8:18">
      <c r="H9061">
        <v>3000</v>
      </c>
      <c r="I9061">
        <f t="shared" ca="1" si="1510"/>
        <v>31</v>
      </c>
      <c r="J9061" s="14">
        <f t="shared" ca="1" si="1511"/>
        <v>33.883000000000003</v>
      </c>
      <c r="K9061" s="14">
        <f t="shared" ca="1" si="1518"/>
        <v>6.9314718055994531</v>
      </c>
      <c r="L9061" s="14" t="str">
        <f t="shared" ca="1" si="1512"/>
        <v>above</v>
      </c>
      <c r="N9061">
        <f t="shared" si="1517"/>
        <v>9053</v>
      </c>
      <c r="O9061" s="14">
        <f t="shared" ca="1" si="1513"/>
        <v>158.93573388380278</v>
      </c>
      <c r="P9061" s="14">
        <f t="shared" ca="1" si="1514"/>
        <v>234.7174363993517</v>
      </c>
      <c r="Q9061" s="14">
        <f t="shared" ca="1" si="1515"/>
        <v>10.149544142638627</v>
      </c>
      <c r="R9061" s="14" t="str">
        <f t="shared" ca="1" si="1516"/>
        <v>above</v>
      </c>
    </row>
    <row r="9062" spans="8:18">
      <c r="H9062">
        <v>3000</v>
      </c>
      <c r="I9062">
        <f t="shared" ca="1" si="1510"/>
        <v>10</v>
      </c>
      <c r="J9062" s="14">
        <f t="shared" ca="1" si="1511"/>
        <v>10.3</v>
      </c>
      <c r="K9062" s="14">
        <f t="shared" ca="1" si="1518"/>
        <v>4.7957905455967413</v>
      </c>
      <c r="L9062" s="14">
        <f t="shared" ca="1" si="1512"/>
        <v>10</v>
      </c>
      <c r="N9062">
        <f t="shared" si="1517"/>
        <v>9054</v>
      </c>
      <c r="O9062" s="14">
        <f t="shared" ca="1" si="1513"/>
        <v>153.17527248476938</v>
      </c>
      <c r="P9062" s="14">
        <f t="shared" ca="1" si="1514"/>
        <v>223.56326478711941</v>
      </c>
      <c r="Q9062" s="14">
        <f t="shared" ca="1" si="1515"/>
        <v>10.07618017649847</v>
      </c>
      <c r="R9062" s="14" t="str">
        <f t="shared" ca="1" si="1516"/>
        <v>above</v>
      </c>
    </row>
    <row r="9063" spans="8:18">
      <c r="H9063">
        <v>3000</v>
      </c>
      <c r="I9063">
        <f t="shared" ca="1" si="1510"/>
        <v>16</v>
      </c>
      <c r="J9063" s="14">
        <f t="shared" ca="1" si="1511"/>
        <v>16.768000000000001</v>
      </c>
      <c r="K9063" s="14">
        <f t="shared" ca="1" si="1518"/>
        <v>5.6664266881124323</v>
      </c>
      <c r="L9063" s="14">
        <f t="shared" ca="1" si="1512"/>
        <v>16</v>
      </c>
      <c r="N9063">
        <f t="shared" si="1517"/>
        <v>9055</v>
      </c>
      <c r="O9063" s="14">
        <f t="shared" ca="1" si="1513"/>
        <v>180.93932305850186</v>
      </c>
      <c r="P9063" s="14">
        <f t="shared" ca="1" si="1514"/>
        <v>279.15643894510856</v>
      </c>
      <c r="Q9063" s="14">
        <f t="shared" ca="1" si="1515"/>
        <v>10.407346483403227</v>
      </c>
      <c r="R9063" s="14" t="str">
        <f t="shared" ca="1" si="1516"/>
        <v>above</v>
      </c>
    </row>
    <row r="9064" spans="8:18">
      <c r="H9064">
        <v>3000</v>
      </c>
      <c r="I9064">
        <f t="shared" ca="1" si="1510"/>
        <v>51</v>
      </c>
      <c r="J9064" s="14">
        <f t="shared" ca="1" si="1511"/>
        <v>58.802999999999997</v>
      </c>
      <c r="K9064" s="14">
        <f t="shared" ca="1" si="1518"/>
        <v>7.9024874371628551</v>
      </c>
      <c r="L9064" s="14" t="str">
        <f t="shared" ca="1" si="1512"/>
        <v>above</v>
      </c>
      <c r="N9064">
        <f t="shared" si="1517"/>
        <v>9056</v>
      </c>
      <c r="O9064" s="14">
        <f t="shared" ca="1" si="1513"/>
        <v>155.67426567930494</v>
      </c>
      <c r="P9064" s="14">
        <f t="shared" ca="1" si="1514"/>
        <v>228.3776966636774</v>
      </c>
      <c r="Q9064" s="14">
        <f t="shared" ca="1" si="1515"/>
        <v>10.108337818391373</v>
      </c>
      <c r="R9064" s="14" t="str">
        <f t="shared" ca="1" si="1516"/>
        <v>above</v>
      </c>
    </row>
    <row r="9065" spans="8:18">
      <c r="H9065">
        <v>3000</v>
      </c>
      <c r="I9065">
        <f t="shared" ca="1" si="1510"/>
        <v>23</v>
      </c>
      <c r="J9065" s="14">
        <f t="shared" ca="1" si="1511"/>
        <v>24.587</v>
      </c>
      <c r="K9065" s="14">
        <f t="shared" ca="1" si="1518"/>
        <v>6.3561076606958915</v>
      </c>
      <c r="L9065" s="14" t="str">
        <f t="shared" ca="1" si="1512"/>
        <v>above</v>
      </c>
      <c r="N9065">
        <f t="shared" si="1517"/>
        <v>9057</v>
      </c>
      <c r="O9065" s="14">
        <f t="shared" ca="1" si="1513"/>
        <v>126.81445853721004</v>
      </c>
      <c r="P9065" s="14">
        <f t="shared" ca="1" si="1514"/>
        <v>175.06017921946733</v>
      </c>
      <c r="Q9065" s="14">
        <f t="shared" ca="1" si="1515"/>
        <v>9.7011593392764617</v>
      </c>
      <c r="R9065" s="14" t="str">
        <f t="shared" ca="1" si="1516"/>
        <v>above</v>
      </c>
    </row>
    <row r="9066" spans="8:18">
      <c r="H9066">
        <v>3000</v>
      </c>
      <c r="I9066">
        <f t="shared" ca="1" si="1510"/>
        <v>46</v>
      </c>
      <c r="J9066" s="14">
        <f t="shared" ca="1" si="1511"/>
        <v>52.347999999999999</v>
      </c>
      <c r="K9066" s="14">
        <f t="shared" ca="1" si="1518"/>
        <v>7.7002952034201169</v>
      </c>
      <c r="L9066" s="14" t="str">
        <f t="shared" ca="1" si="1512"/>
        <v>above</v>
      </c>
      <c r="N9066">
        <f t="shared" si="1517"/>
        <v>9058</v>
      </c>
      <c r="O9066" s="14">
        <f t="shared" ca="1" si="1513"/>
        <v>155.89239370881188</v>
      </c>
      <c r="P9066" s="14">
        <f t="shared" ca="1" si="1514"/>
        <v>228.79970895760152</v>
      </c>
      <c r="Q9066" s="14">
        <f t="shared" ca="1" si="1515"/>
        <v>10.111120359942406</v>
      </c>
      <c r="R9066" s="14" t="str">
        <f t="shared" ca="1" si="1516"/>
        <v>above</v>
      </c>
    </row>
    <row r="9067" spans="8:18">
      <c r="H9067">
        <v>3000</v>
      </c>
      <c r="I9067">
        <f t="shared" ca="1" si="1510"/>
        <v>20</v>
      </c>
      <c r="J9067" s="14">
        <f t="shared" ca="1" si="1511"/>
        <v>21.2</v>
      </c>
      <c r="K9067" s="14">
        <f t="shared" ca="1" si="1518"/>
        <v>6.089044875446846</v>
      </c>
      <c r="L9067" s="14" t="str">
        <f t="shared" ca="1" si="1512"/>
        <v>above</v>
      </c>
      <c r="N9067">
        <f t="shared" si="1517"/>
        <v>9059</v>
      </c>
      <c r="O9067" s="14">
        <f t="shared" ca="1" si="1513"/>
        <v>188.47812636356849</v>
      </c>
      <c r="P9067" s="14">
        <f t="shared" ca="1" si="1514"/>
        <v>295.05013871613238</v>
      </c>
      <c r="Q9067" s="14">
        <f t="shared" ca="1" si="1515"/>
        <v>10.488547179399099</v>
      </c>
      <c r="R9067" s="14" t="str">
        <f t="shared" ca="1" si="1516"/>
        <v>above</v>
      </c>
    </row>
    <row r="9068" spans="8:18">
      <c r="H9068">
        <v>3000</v>
      </c>
      <c r="I9068">
        <f t="shared" ca="1" si="1510"/>
        <v>10</v>
      </c>
      <c r="J9068" s="14">
        <f t="shared" ca="1" si="1511"/>
        <v>10.3</v>
      </c>
      <c r="K9068" s="14">
        <f t="shared" ca="1" si="1518"/>
        <v>4.7957905455967413</v>
      </c>
      <c r="L9068" s="14">
        <f t="shared" ca="1" si="1512"/>
        <v>10</v>
      </c>
      <c r="N9068">
        <f t="shared" si="1517"/>
        <v>9060</v>
      </c>
      <c r="O9068" s="14">
        <f t="shared" ca="1" si="1513"/>
        <v>146.43006226850304</v>
      </c>
      <c r="P9068" s="14">
        <f t="shared" ca="1" si="1514"/>
        <v>210.75535167637605</v>
      </c>
      <c r="Q9068" s="14">
        <f t="shared" ca="1" si="1515"/>
        <v>9.9867078184428468</v>
      </c>
      <c r="R9068" s="14" t="str">
        <f t="shared" ca="1" si="1516"/>
        <v>above</v>
      </c>
    </row>
    <row r="9069" spans="8:18">
      <c r="H9069">
        <v>3000</v>
      </c>
      <c r="I9069">
        <f t="shared" ca="1" si="1510"/>
        <v>49</v>
      </c>
      <c r="J9069" s="14">
        <f t="shared" ca="1" si="1511"/>
        <v>56.203000000000003</v>
      </c>
      <c r="K9069" s="14">
        <f t="shared" ca="1" si="1518"/>
        <v>7.8240460108562919</v>
      </c>
      <c r="L9069" s="14" t="str">
        <f t="shared" ca="1" si="1512"/>
        <v>above</v>
      </c>
      <c r="N9069">
        <f t="shared" si="1517"/>
        <v>9061</v>
      </c>
      <c r="O9069" s="14">
        <f t="shared" ca="1" si="1513"/>
        <v>200.98137539340416</v>
      </c>
      <c r="P9069" s="14">
        <f t="shared" ca="1" si="1514"/>
        <v>322.16191515847748</v>
      </c>
      <c r="Q9069" s="14">
        <f t="shared" ca="1" si="1515"/>
        <v>10.616350984255355</v>
      </c>
      <c r="R9069" s="14" t="str">
        <f t="shared" ca="1" si="1516"/>
        <v>above</v>
      </c>
    </row>
    <row r="9070" spans="8:18">
      <c r="H9070">
        <v>3000</v>
      </c>
      <c r="I9070">
        <f t="shared" ca="1" si="1510"/>
        <v>22</v>
      </c>
      <c r="J9070" s="14">
        <f t="shared" ca="1" si="1511"/>
        <v>23.451999999999998</v>
      </c>
      <c r="K9070" s="14">
        <f t="shared" ca="1" si="1518"/>
        <v>6.2709884318582994</v>
      </c>
      <c r="L9070" s="14" t="str">
        <f t="shared" ca="1" si="1512"/>
        <v>above</v>
      </c>
      <c r="N9070">
        <f t="shared" si="1517"/>
        <v>9062</v>
      </c>
      <c r="O9070" s="14">
        <f t="shared" ca="1" si="1513"/>
        <v>129.44487538429865</v>
      </c>
      <c r="P9070" s="14">
        <f t="shared" ca="1" si="1514"/>
        <v>179.71280267406848</v>
      </c>
      <c r="Q9070" s="14">
        <f t="shared" ca="1" si="1515"/>
        <v>9.7419014533477366</v>
      </c>
      <c r="R9070" s="14" t="str">
        <f t="shared" ca="1" si="1516"/>
        <v>above</v>
      </c>
    </row>
    <row r="9071" spans="8:18">
      <c r="H9071">
        <v>3000</v>
      </c>
      <c r="I9071">
        <f t="shared" ca="1" si="1510"/>
        <v>95</v>
      </c>
      <c r="J9071" s="14">
        <f t="shared" ca="1" si="1511"/>
        <v>122.075</v>
      </c>
      <c r="K9071" s="14">
        <f t="shared" ca="1" si="1518"/>
        <v>9.1286963829356722</v>
      </c>
      <c r="L9071" s="14" t="str">
        <f t="shared" ca="1" si="1512"/>
        <v>above</v>
      </c>
      <c r="N9071">
        <f t="shared" si="1517"/>
        <v>9063</v>
      </c>
      <c r="O9071" s="14">
        <f t="shared" ca="1" si="1513"/>
        <v>102.97621672174822</v>
      </c>
      <c r="P9071" s="14">
        <f t="shared" ca="1" si="1514"/>
        <v>134.7885203527216</v>
      </c>
      <c r="Q9071" s="14">
        <f t="shared" ca="1" si="1515"/>
        <v>9.288324375242162</v>
      </c>
      <c r="R9071" s="14">
        <f t="shared" ca="1" si="1516"/>
        <v>102.97621672174822</v>
      </c>
    </row>
    <row r="9072" spans="8:18">
      <c r="H9072">
        <v>3000</v>
      </c>
      <c r="I9072">
        <f t="shared" ca="1" si="1510"/>
        <v>52</v>
      </c>
      <c r="J9072" s="14">
        <f t="shared" ca="1" si="1511"/>
        <v>60.112000000000002</v>
      </c>
      <c r="K9072" s="14">
        <f t="shared" ca="1" si="1518"/>
        <v>7.9405838271042439</v>
      </c>
      <c r="L9072" s="14" t="str">
        <f t="shared" ca="1" si="1512"/>
        <v>above</v>
      </c>
      <c r="N9072">
        <f t="shared" si="1517"/>
        <v>9064</v>
      </c>
      <c r="O9072" s="14">
        <f t="shared" ca="1" si="1513"/>
        <v>216.08650416954214</v>
      </c>
      <c r="P9072" s="14">
        <f t="shared" ca="1" si="1514"/>
        <v>356.16663602218279</v>
      </c>
      <c r="Q9072" s="14">
        <f t="shared" ca="1" si="1515"/>
        <v>10.760591821663901</v>
      </c>
      <c r="R9072" s="14" t="str">
        <f t="shared" ca="1" si="1516"/>
        <v>above</v>
      </c>
    </row>
    <row r="9073" spans="8:18">
      <c r="H9073">
        <v>3000</v>
      </c>
      <c r="I9073">
        <f t="shared" ca="1" si="1510"/>
        <v>42</v>
      </c>
      <c r="J9073" s="14">
        <f t="shared" ca="1" si="1511"/>
        <v>47.292000000000002</v>
      </c>
      <c r="K9073" s="14">
        <f t="shared" ca="1" si="1518"/>
        <v>7.5224002313871248</v>
      </c>
      <c r="L9073" s="14" t="str">
        <f t="shared" ca="1" si="1512"/>
        <v>above</v>
      </c>
      <c r="N9073">
        <f t="shared" si="1517"/>
        <v>9065</v>
      </c>
      <c r="O9073" s="14">
        <f t="shared" ca="1" si="1513"/>
        <v>145.70441319249528</v>
      </c>
      <c r="P9073" s="14">
        <f t="shared" ca="1" si="1514"/>
        <v>209.39374126380346</v>
      </c>
      <c r="Q9073" s="14">
        <f t="shared" ca="1" si="1515"/>
        <v>9.976839535616417</v>
      </c>
      <c r="R9073" s="14" t="str">
        <f t="shared" ca="1" si="1516"/>
        <v>above</v>
      </c>
    </row>
    <row r="9074" spans="8:18">
      <c r="H9074">
        <v>3000</v>
      </c>
      <c r="I9074">
        <f t="shared" ca="1" si="1510"/>
        <v>37</v>
      </c>
      <c r="J9074" s="14">
        <f t="shared" ca="1" si="1511"/>
        <v>41.106999999999999</v>
      </c>
      <c r="K9074" s="14">
        <f t="shared" ca="1" si="1518"/>
        <v>7.2751723194527713</v>
      </c>
      <c r="L9074" s="14" t="str">
        <f t="shared" ca="1" si="1512"/>
        <v>above</v>
      </c>
      <c r="N9074">
        <f t="shared" si="1517"/>
        <v>9066</v>
      </c>
      <c r="O9074" s="14">
        <f t="shared" ca="1" si="1513"/>
        <v>159.71158268659229</v>
      </c>
      <c r="P9074" s="14">
        <f t="shared" ca="1" si="1514"/>
        <v>236.23495161936091</v>
      </c>
      <c r="Q9074" s="14">
        <f t="shared" ca="1" si="1515"/>
        <v>10.159222693205574</v>
      </c>
      <c r="R9074" s="14" t="str">
        <f t="shared" ca="1" si="1516"/>
        <v>above</v>
      </c>
    </row>
    <row r="9075" spans="8:18">
      <c r="H9075">
        <v>3000</v>
      </c>
      <c r="I9075">
        <f t="shared" ca="1" si="1510"/>
        <v>71</v>
      </c>
      <c r="J9075" s="14">
        <f t="shared" ca="1" si="1511"/>
        <v>86.123000000000005</v>
      </c>
      <c r="K9075" s="14">
        <f t="shared" ca="1" si="1518"/>
        <v>8.5533322380321106</v>
      </c>
      <c r="L9075" s="14" t="str">
        <f t="shared" ca="1" si="1512"/>
        <v>above</v>
      </c>
      <c r="N9075">
        <f t="shared" si="1517"/>
        <v>9067</v>
      </c>
      <c r="O9075" s="14">
        <f t="shared" ca="1" si="1513"/>
        <v>125.80217912567369</v>
      </c>
      <c r="P9075" s="14">
        <f t="shared" ca="1" si="1514"/>
        <v>173.28074394397797</v>
      </c>
      <c r="Q9075" s="14">
        <f t="shared" ca="1" si="1515"/>
        <v>9.6852564547783206</v>
      </c>
      <c r="R9075" s="14" t="str">
        <f t="shared" ca="1" si="1516"/>
        <v>above</v>
      </c>
    </row>
    <row r="9076" spans="8:18">
      <c r="H9076">
        <v>3000</v>
      </c>
      <c r="I9076">
        <f t="shared" ca="1" si="1510"/>
        <v>41</v>
      </c>
      <c r="J9076" s="14">
        <f t="shared" ca="1" si="1511"/>
        <v>46.042999999999999</v>
      </c>
      <c r="K9076" s="14">
        <f t="shared" ca="1" si="1518"/>
        <v>7.4753392365667368</v>
      </c>
      <c r="L9076" s="14" t="str">
        <f t="shared" ca="1" si="1512"/>
        <v>above</v>
      </c>
      <c r="N9076">
        <f t="shared" si="1517"/>
        <v>9068</v>
      </c>
      <c r="O9076" s="14">
        <f t="shared" ca="1" si="1513"/>
        <v>173.01843308942756</v>
      </c>
      <c r="P9076" s="14">
        <f t="shared" ca="1" si="1514"/>
        <v>262.8245676555897</v>
      </c>
      <c r="Q9076" s="14">
        <f t="shared" ca="1" si="1515"/>
        <v>10.318322461798262</v>
      </c>
      <c r="R9076" s="14" t="str">
        <f t="shared" ca="1" si="1516"/>
        <v>above</v>
      </c>
    </row>
    <row r="9077" spans="8:18">
      <c r="H9077">
        <v>3000</v>
      </c>
      <c r="I9077">
        <f t="shared" ca="1" si="1510"/>
        <v>13</v>
      </c>
      <c r="J9077" s="14">
        <f t="shared" ca="1" si="1511"/>
        <v>13.507</v>
      </c>
      <c r="K9077" s="14">
        <f t="shared" ca="1" si="1518"/>
        <v>5.2781146592305168</v>
      </c>
      <c r="L9077" s="14">
        <f t="shared" ca="1" si="1512"/>
        <v>13</v>
      </c>
      <c r="N9077">
        <f t="shared" si="1517"/>
        <v>9069</v>
      </c>
      <c r="O9077" s="14">
        <f t="shared" ca="1" si="1513"/>
        <v>172.02026223695808</v>
      </c>
      <c r="P9077" s="14">
        <f t="shared" ca="1" si="1514"/>
        <v>260.79317409717356</v>
      </c>
      <c r="Q9077" s="14">
        <f t="shared" ca="1" si="1515"/>
        <v>10.306817420792855</v>
      </c>
      <c r="R9077" s="14" t="str">
        <f t="shared" ca="1" si="1516"/>
        <v>above</v>
      </c>
    </row>
    <row r="9078" spans="8:18">
      <c r="H9078">
        <v>3000</v>
      </c>
      <c r="I9078">
        <f t="shared" ca="1" si="1510"/>
        <v>41</v>
      </c>
      <c r="J9078" s="14">
        <f t="shared" ca="1" si="1511"/>
        <v>46.042999999999999</v>
      </c>
      <c r="K9078" s="14">
        <f t="shared" ca="1" si="1518"/>
        <v>7.4753392365667368</v>
      </c>
      <c r="L9078" s="14" t="str">
        <f t="shared" ca="1" si="1512"/>
        <v>above</v>
      </c>
      <c r="N9078">
        <f t="shared" si="1517"/>
        <v>9070</v>
      </c>
      <c r="O9078" s="14">
        <f t="shared" ca="1" si="1513"/>
        <v>152.20593745125763</v>
      </c>
      <c r="P9078" s="14">
        <f t="shared" ca="1" si="1514"/>
        <v>221.70587963750609</v>
      </c>
      <c r="Q9078" s="14">
        <f t="shared" ca="1" si="1515"/>
        <v>10.063566025529484</v>
      </c>
      <c r="R9078" s="14" t="str">
        <f t="shared" ca="1" si="1516"/>
        <v>above</v>
      </c>
    </row>
    <row r="9079" spans="8:18">
      <c r="H9079">
        <v>3000</v>
      </c>
      <c r="I9079">
        <f t="shared" ca="1" si="1510"/>
        <v>65</v>
      </c>
      <c r="J9079" s="14">
        <f t="shared" ca="1" si="1511"/>
        <v>77.674999999999997</v>
      </c>
      <c r="K9079" s="14">
        <f t="shared" ca="1" si="1518"/>
        <v>8.3793094840528504</v>
      </c>
      <c r="L9079" s="14" t="str">
        <f t="shared" ca="1" si="1512"/>
        <v>above</v>
      </c>
      <c r="N9079">
        <f t="shared" si="1517"/>
        <v>9071</v>
      </c>
      <c r="O9079" s="14">
        <f t="shared" ca="1" si="1513"/>
        <v>138.57699122458342</v>
      </c>
      <c r="P9079" s="14">
        <f t="shared" ca="1" si="1514"/>
        <v>196.18773871515825</v>
      </c>
      <c r="Q9079" s="14">
        <f t="shared" ca="1" si="1515"/>
        <v>9.8772327148718713</v>
      </c>
      <c r="R9079" s="14" t="str">
        <f t="shared" ca="1" si="1516"/>
        <v>above</v>
      </c>
    </row>
    <row r="9080" spans="8:18">
      <c r="H9080">
        <v>3000</v>
      </c>
      <c r="I9080">
        <f t="shared" ca="1" si="1510"/>
        <v>75</v>
      </c>
      <c r="J9080" s="14">
        <f t="shared" ca="1" si="1511"/>
        <v>91.875</v>
      </c>
      <c r="K9080" s="14">
        <f t="shared" ca="1" si="1518"/>
        <v>8.6614666805726621</v>
      </c>
      <c r="L9080" s="14" t="str">
        <f t="shared" ca="1" si="1512"/>
        <v>above</v>
      </c>
      <c r="N9080">
        <f t="shared" si="1517"/>
        <v>9072</v>
      </c>
      <c r="O9080" s="14">
        <f t="shared" ca="1" si="1513"/>
        <v>162.32508433810526</v>
      </c>
      <c r="P9080" s="14">
        <f t="shared" ca="1" si="1514"/>
        <v>241.37338335422419</v>
      </c>
      <c r="Q9080" s="14">
        <f t="shared" ca="1" si="1515"/>
        <v>10.191485194217547</v>
      </c>
      <c r="R9080" s="14" t="str">
        <f t="shared" ca="1" si="1516"/>
        <v>above</v>
      </c>
    </row>
    <row r="9081" spans="8:18">
      <c r="H9081">
        <v>3000</v>
      </c>
      <c r="I9081">
        <f t="shared" ca="1" si="1510"/>
        <v>38</v>
      </c>
      <c r="J9081" s="14">
        <f t="shared" ca="1" si="1511"/>
        <v>42.332000000000001</v>
      </c>
      <c r="K9081" s="14">
        <f t="shared" ca="1" si="1518"/>
        <v>7.3271232922592926</v>
      </c>
      <c r="L9081" s="14" t="str">
        <f t="shared" ca="1" si="1512"/>
        <v>above</v>
      </c>
      <c r="N9081">
        <f t="shared" si="1517"/>
        <v>9073</v>
      </c>
      <c r="O9081" s="14">
        <f t="shared" ca="1" si="1513"/>
        <v>128.33839873161122</v>
      </c>
      <c r="P9081" s="14">
        <f t="shared" ca="1" si="1514"/>
        <v>177.75063249859329</v>
      </c>
      <c r="Q9081" s="14">
        <f t="shared" ca="1" si="1515"/>
        <v>9.7248644312776396</v>
      </c>
      <c r="R9081" s="14" t="str">
        <f t="shared" ca="1" si="1516"/>
        <v>above</v>
      </c>
    </row>
    <row r="9082" spans="8:18">
      <c r="H9082">
        <v>3000</v>
      </c>
      <c r="I9082">
        <f t="shared" ca="1" si="1510"/>
        <v>24</v>
      </c>
      <c r="J9082" s="14">
        <f t="shared" ca="1" si="1511"/>
        <v>25.728000000000002</v>
      </c>
      <c r="K9082" s="14">
        <f t="shared" ca="1" si="1518"/>
        <v>6.4377516497364011</v>
      </c>
      <c r="L9082" s="14" t="str">
        <f t="shared" ca="1" si="1512"/>
        <v>above</v>
      </c>
      <c r="N9082">
        <f t="shared" si="1517"/>
        <v>9074</v>
      </c>
      <c r="O9082" s="14">
        <f t="shared" ca="1" si="1513"/>
        <v>122.30130770093015</v>
      </c>
      <c r="P9082" s="14">
        <f t="shared" ca="1" si="1514"/>
        <v>167.17413729700294</v>
      </c>
      <c r="Q9082" s="14">
        <f t="shared" ca="1" si="1515"/>
        <v>9.6292620319220337</v>
      </c>
      <c r="R9082" s="14" t="str">
        <f t="shared" ca="1" si="1516"/>
        <v>above</v>
      </c>
    </row>
    <row r="9083" spans="8:18">
      <c r="H9083">
        <v>3000</v>
      </c>
      <c r="I9083">
        <f t="shared" ca="1" si="1510"/>
        <v>49</v>
      </c>
      <c r="J9083" s="14">
        <f t="shared" ca="1" si="1511"/>
        <v>56.203000000000003</v>
      </c>
      <c r="K9083" s="14">
        <f t="shared" ca="1" si="1518"/>
        <v>7.8240460108562919</v>
      </c>
      <c r="L9083" s="14" t="str">
        <f t="shared" ca="1" si="1512"/>
        <v>above</v>
      </c>
      <c r="N9083">
        <f t="shared" si="1517"/>
        <v>9075</v>
      </c>
      <c r="O9083" s="14">
        <f t="shared" ca="1" si="1513"/>
        <v>149.03548341491094</v>
      </c>
      <c r="P9083" s="14">
        <f t="shared" ca="1" si="1514"/>
        <v>215.67020936505952</v>
      </c>
      <c r="Q9083" s="14">
        <f t="shared" ca="1" si="1515"/>
        <v>10.02174364444136</v>
      </c>
      <c r="R9083" s="14" t="str">
        <f t="shared" ca="1" si="1516"/>
        <v>above</v>
      </c>
    </row>
    <row r="9084" spans="8:18">
      <c r="H9084">
        <v>3000</v>
      </c>
      <c r="I9084">
        <f t="shared" ca="1" si="1510"/>
        <v>19</v>
      </c>
      <c r="J9084" s="14">
        <f t="shared" ca="1" si="1511"/>
        <v>20.082999999999998</v>
      </c>
      <c r="K9084" s="14">
        <f t="shared" ca="1" si="1518"/>
        <v>5.9914645471079817</v>
      </c>
      <c r="L9084" s="14" t="str">
        <f t="shared" ca="1" si="1512"/>
        <v>above</v>
      </c>
      <c r="N9084">
        <f t="shared" si="1517"/>
        <v>9076</v>
      </c>
      <c r="O9084" s="14">
        <f t="shared" ca="1" si="1513"/>
        <v>157.67117872849445</v>
      </c>
      <c r="P9084" s="14">
        <f t="shared" ca="1" si="1514"/>
        <v>232.25178053339297</v>
      </c>
      <c r="Q9084" s="14">
        <f t="shared" ca="1" si="1515"/>
        <v>10.133668005046873</v>
      </c>
      <c r="R9084" s="14" t="str">
        <f t="shared" ca="1" si="1516"/>
        <v>above</v>
      </c>
    </row>
    <row r="9085" spans="8:18">
      <c r="H9085">
        <v>3000</v>
      </c>
      <c r="I9085">
        <f t="shared" ca="1" si="1510"/>
        <v>75</v>
      </c>
      <c r="J9085" s="14">
        <f t="shared" ca="1" si="1511"/>
        <v>91.875</v>
      </c>
      <c r="K9085" s="14">
        <f t="shared" ca="1" si="1518"/>
        <v>8.6614666805726621</v>
      </c>
      <c r="L9085" s="14" t="str">
        <f t="shared" ca="1" si="1512"/>
        <v>above</v>
      </c>
      <c r="N9085">
        <f t="shared" si="1517"/>
        <v>9077</v>
      </c>
      <c r="O9085" s="14">
        <f t="shared" ca="1" si="1513"/>
        <v>151.69124648044757</v>
      </c>
      <c r="P9085" s="14">
        <f t="shared" ca="1" si="1514"/>
        <v>220.72194925682328</v>
      </c>
      <c r="Q9085" s="14">
        <f t="shared" ca="1" si="1515"/>
        <v>10.056835771266993</v>
      </c>
      <c r="R9085" s="14" t="str">
        <f t="shared" ca="1" si="1516"/>
        <v>above</v>
      </c>
    </row>
    <row r="9086" spans="8:18">
      <c r="H9086">
        <v>3000</v>
      </c>
      <c r="I9086">
        <f t="shared" ca="1" si="1510"/>
        <v>58</v>
      </c>
      <c r="J9086" s="14">
        <f t="shared" ca="1" si="1511"/>
        <v>68.091999999999999</v>
      </c>
      <c r="K9086" s="14">
        <f t="shared" ca="1" si="1518"/>
        <v>8.1550748878114394</v>
      </c>
      <c r="L9086" s="14" t="str">
        <f t="shared" ca="1" si="1512"/>
        <v>above</v>
      </c>
      <c r="N9086">
        <f t="shared" si="1517"/>
        <v>9078</v>
      </c>
      <c r="O9086" s="14">
        <f t="shared" ca="1" si="1513"/>
        <v>144.33761829370269</v>
      </c>
      <c r="P9086" s="14">
        <f t="shared" ca="1" si="1514"/>
        <v>206.83766245779856</v>
      </c>
      <c r="Q9086" s="14">
        <f t="shared" ca="1" si="1515"/>
        <v>9.958118875837112</v>
      </c>
      <c r="R9086" s="14" t="str">
        <f t="shared" ca="1" si="1516"/>
        <v>above</v>
      </c>
    </row>
    <row r="9087" spans="8:18">
      <c r="H9087">
        <v>3000</v>
      </c>
      <c r="I9087">
        <f t="shared" ca="1" si="1510"/>
        <v>47</v>
      </c>
      <c r="J9087" s="14">
        <f t="shared" ca="1" si="1511"/>
        <v>53.627000000000002</v>
      </c>
      <c r="K9087" s="14">
        <f t="shared" ca="1" si="1518"/>
        <v>7.7424020218157823</v>
      </c>
      <c r="L9087" s="14" t="str">
        <f t="shared" ca="1" si="1512"/>
        <v>above</v>
      </c>
      <c r="N9087">
        <f t="shared" si="1517"/>
        <v>9079</v>
      </c>
      <c r="O9087" s="14">
        <f t="shared" ca="1" si="1513"/>
        <v>176.82426943408819</v>
      </c>
      <c r="P9087" s="14">
        <f t="shared" ca="1" si="1514"/>
        <v>270.62473621678527</v>
      </c>
      <c r="Q9087" s="14">
        <f t="shared" ca="1" si="1515"/>
        <v>10.361591624538327</v>
      </c>
      <c r="R9087" s="14" t="str">
        <f t="shared" ca="1" si="1516"/>
        <v>above</v>
      </c>
    </row>
    <row r="9088" spans="8:18">
      <c r="H9088">
        <v>3000</v>
      </c>
      <c r="I9088">
        <f t="shared" ca="1" si="1510"/>
        <v>27</v>
      </c>
      <c r="J9088" s="14">
        <f t="shared" ca="1" si="1511"/>
        <v>29.187000000000001</v>
      </c>
      <c r="K9088" s="14">
        <f t="shared" ca="1" si="1518"/>
        <v>6.6644090203504076</v>
      </c>
      <c r="L9088" s="14" t="str">
        <f t="shared" ca="1" si="1512"/>
        <v>above</v>
      </c>
      <c r="N9088">
        <f t="shared" si="1517"/>
        <v>9080</v>
      </c>
      <c r="O9088" s="14">
        <f t="shared" ca="1" si="1513"/>
        <v>130.78222914460338</v>
      </c>
      <c r="P9088" s="14">
        <f t="shared" ca="1" si="1514"/>
        <v>182.094203524698</v>
      </c>
      <c r="Q9088" s="14">
        <f t="shared" ca="1" si="1515"/>
        <v>9.7623015619889504</v>
      </c>
      <c r="R9088" s="14" t="str">
        <f t="shared" ca="1" si="1516"/>
        <v>above</v>
      </c>
    </row>
    <row r="9089" spans="8:18">
      <c r="H9089">
        <v>3000</v>
      </c>
      <c r="I9089">
        <f t="shared" ca="1" si="1510"/>
        <v>40</v>
      </c>
      <c r="J9089" s="14">
        <f t="shared" ca="1" si="1511"/>
        <v>44.8</v>
      </c>
      <c r="K9089" s="14">
        <f t="shared" ca="1" si="1518"/>
        <v>7.4271441334086159</v>
      </c>
      <c r="L9089" s="14" t="str">
        <f t="shared" ca="1" si="1512"/>
        <v>above</v>
      </c>
      <c r="N9089">
        <f t="shared" si="1517"/>
        <v>9081</v>
      </c>
      <c r="O9089" s="14">
        <f t="shared" ca="1" si="1513"/>
        <v>150.92957196590083</v>
      </c>
      <c r="P9089" s="14">
        <f t="shared" ca="1" si="1514"/>
        <v>219.26877904733095</v>
      </c>
      <c r="Q9089" s="14">
        <f t="shared" ca="1" si="1515"/>
        <v>10.0468341422809</v>
      </c>
      <c r="R9089" s="14" t="str">
        <f t="shared" ca="1" si="1516"/>
        <v>above</v>
      </c>
    </row>
    <row r="9090" spans="8:18">
      <c r="H9090">
        <v>3000</v>
      </c>
      <c r="I9090">
        <f t="shared" ca="1" si="1510"/>
        <v>66</v>
      </c>
      <c r="J9090" s="14">
        <f t="shared" ca="1" si="1511"/>
        <v>79.067999999999998</v>
      </c>
      <c r="K9090" s="14">
        <f t="shared" ca="1" si="1518"/>
        <v>8.4093852387819314</v>
      </c>
      <c r="L9090" s="14" t="str">
        <f t="shared" ca="1" si="1512"/>
        <v>above</v>
      </c>
      <c r="N9090">
        <f t="shared" si="1517"/>
        <v>9082</v>
      </c>
      <c r="O9090" s="14">
        <f t="shared" ca="1" si="1513"/>
        <v>159.94732142637966</v>
      </c>
      <c r="P9090" s="14">
        <f t="shared" ca="1" si="1514"/>
        <v>236.69675832080048</v>
      </c>
      <c r="Q9090" s="14">
        <f t="shared" ca="1" si="1515"/>
        <v>10.162154230669387</v>
      </c>
      <c r="R9090" s="14" t="str">
        <f t="shared" ca="1" si="1516"/>
        <v>above</v>
      </c>
    </row>
    <row r="9091" spans="8:18">
      <c r="H9091">
        <v>3000</v>
      </c>
      <c r="I9091">
        <f t="shared" ca="1" si="1510"/>
        <v>85</v>
      </c>
      <c r="J9091" s="14">
        <f t="shared" ca="1" si="1511"/>
        <v>106.675</v>
      </c>
      <c r="K9091" s="14">
        <f t="shared" ca="1" si="1518"/>
        <v>8.9086945925070147</v>
      </c>
      <c r="L9091" s="14" t="str">
        <f t="shared" ca="1" si="1512"/>
        <v>above</v>
      </c>
      <c r="N9091">
        <f t="shared" si="1517"/>
        <v>9083</v>
      </c>
      <c r="O9091" s="14">
        <f t="shared" ca="1" si="1513"/>
        <v>159.05881876740355</v>
      </c>
      <c r="P9091" s="14">
        <f t="shared" ca="1" si="1514"/>
        <v>234.95794225044875</v>
      </c>
      <c r="Q9091" s="14">
        <f t="shared" ca="1" si="1515"/>
        <v>10.151082729950833</v>
      </c>
      <c r="R9091" s="14" t="str">
        <f t="shared" ca="1" si="1516"/>
        <v>above</v>
      </c>
    </row>
    <row r="9092" spans="8:18">
      <c r="H9092">
        <v>3000</v>
      </c>
      <c r="I9092">
        <f t="shared" ca="1" si="1510"/>
        <v>36</v>
      </c>
      <c r="J9092" s="14">
        <f t="shared" ca="1" si="1511"/>
        <v>39.887999999999998</v>
      </c>
      <c r="K9092" s="14">
        <f t="shared" ca="1" si="1518"/>
        <v>7.2218358252884487</v>
      </c>
      <c r="L9092" s="14" t="str">
        <f t="shared" ca="1" si="1512"/>
        <v>above</v>
      </c>
      <c r="N9092">
        <f t="shared" si="1517"/>
        <v>9084</v>
      </c>
      <c r="O9092" s="14">
        <f t="shared" ca="1" si="1513"/>
        <v>131.03549619781904</v>
      </c>
      <c r="P9092" s="14">
        <f t="shared" ca="1" si="1514"/>
        <v>182.546399989245</v>
      </c>
      <c r="Q9092" s="14">
        <f t="shared" ca="1" si="1515"/>
        <v>9.7661415940518737</v>
      </c>
      <c r="R9092" s="14" t="str">
        <f t="shared" ca="1" si="1516"/>
        <v>above</v>
      </c>
    </row>
    <row r="9093" spans="8:18">
      <c r="H9093">
        <v>3000</v>
      </c>
      <c r="I9093">
        <f t="shared" ca="1" si="1510"/>
        <v>21</v>
      </c>
      <c r="J9093" s="14">
        <f t="shared" ca="1" si="1511"/>
        <v>22.323</v>
      </c>
      <c r="K9093" s="14">
        <f t="shared" ca="1" si="1518"/>
        <v>6.1820849067166321</v>
      </c>
      <c r="L9093" s="14" t="str">
        <f t="shared" ca="1" si="1512"/>
        <v>above</v>
      </c>
      <c r="N9093">
        <f t="shared" si="1517"/>
        <v>9085</v>
      </c>
      <c r="O9093" s="14">
        <f t="shared" ca="1" si="1513"/>
        <v>128.48662999122575</v>
      </c>
      <c r="P9093" s="14">
        <f t="shared" ca="1" si="1514"/>
        <v>178.01307225073222</v>
      </c>
      <c r="Q9093" s="14">
        <f t="shared" ca="1" si="1515"/>
        <v>9.7271552649972737</v>
      </c>
      <c r="R9093" s="14" t="str">
        <f t="shared" ca="1" si="1516"/>
        <v>above</v>
      </c>
    </row>
    <row r="9094" spans="8:18">
      <c r="H9094">
        <v>3000</v>
      </c>
      <c r="I9094">
        <f t="shared" ca="1" si="1510"/>
        <v>15</v>
      </c>
      <c r="J9094" s="14">
        <f t="shared" ca="1" si="1511"/>
        <v>15.675000000000001</v>
      </c>
      <c r="K9094" s="14">
        <f t="shared" ca="1" si="1518"/>
        <v>5.5451774444795623</v>
      </c>
      <c r="L9094" s="14">
        <f t="shared" ca="1" si="1512"/>
        <v>15</v>
      </c>
      <c r="N9094">
        <f t="shared" si="1517"/>
        <v>9086</v>
      </c>
      <c r="O9094" s="14">
        <f t="shared" ca="1" si="1513"/>
        <v>162.3909482685155</v>
      </c>
      <c r="P9094" s="14">
        <f t="shared" ca="1" si="1514"/>
        <v>241.50340850715855</v>
      </c>
      <c r="Q9094" s="14">
        <f t="shared" ca="1" si="1515"/>
        <v>10.192291569475927</v>
      </c>
      <c r="R9094" s="14" t="str">
        <f t="shared" ca="1" si="1516"/>
        <v>above</v>
      </c>
    </row>
    <row r="9095" spans="8:18">
      <c r="H9095">
        <v>3000</v>
      </c>
      <c r="I9095">
        <f t="shared" ca="1" si="1510"/>
        <v>84</v>
      </c>
      <c r="J9095" s="14">
        <f t="shared" ca="1" si="1511"/>
        <v>105.16800000000001</v>
      </c>
      <c r="K9095" s="14">
        <f t="shared" ca="1" si="1518"/>
        <v>8.8853025129806333</v>
      </c>
      <c r="L9095" s="14" t="str">
        <f t="shared" ca="1" si="1512"/>
        <v>above</v>
      </c>
      <c r="N9095">
        <f t="shared" si="1517"/>
        <v>9087</v>
      </c>
      <c r="O9095" s="14">
        <f t="shared" ca="1" si="1513"/>
        <v>165.15284206863089</v>
      </c>
      <c r="P9095" s="14">
        <f t="shared" ca="1" si="1514"/>
        <v>246.97922579866929</v>
      </c>
      <c r="Q9095" s="14">
        <f t="shared" ca="1" si="1515"/>
        <v>10.225816200185903</v>
      </c>
      <c r="R9095" s="14" t="str">
        <f t="shared" ca="1" si="1516"/>
        <v>above</v>
      </c>
    </row>
    <row r="9096" spans="8:18">
      <c r="H9096">
        <v>3000</v>
      </c>
      <c r="I9096">
        <f t="shared" ca="1" si="1510"/>
        <v>64</v>
      </c>
      <c r="J9096" s="14">
        <f t="shared" ca="1" si="1511"/>
        <v>76.287999999999997</v>
      </c>
      <c r="K9096" s="14">
        <f t="shared" ca="1" si="1518"/>
        <v>8.3487745397912736</v>
      </c>
      <c r="L9096" s="14" t="str">
        <f t="shared" ca="1" si="1512"/>
        <v>above</v>
      </c>
      <c r="N9096">
        <f t="shared" si="1517"/>
        <v>9088</v>
      </c>
      <c r="O9096" s="14">
        <f t="shared" ca="1" si="1513"/>
        <v>159.99348041139615</v>
      </c>
      <c r="P9096" s="14">
        <f t="shared" ca="1" si="1514"/>
        <v>236.78722173385154</v>
      </c>
      <c r="Q9096" s="14">
        <f t="shared" ca="1" si="1515"/>
        <v>10.162727739650782</v>
      </c>
      <c r="R9096" s="14" t="str">
        <f t="shared" ca="1" si="1516"/>
        <v>above</v>
      </c>
    </row>
    <row r="9097" spans="8:18">
      <c r="H9097">
        <v>3000</v>
      </c>
      <c r="I9097">
        <f t="shared" ca="1" si="1510"/>
        <v>14</v>
      </c>
      <c r="J9097" s="14">
        <f t="shared" ca="1" si="1511"/>
        <v>14.587999999999999</v>
      </c>
      <c r="K9097" s="14">
        <f t="shared" ca="1" si="1518"/>
        <v>5.4161004022044201</v>
      </c>
      <c r="L9097" s="14">
        <f t="shared" ca="1" si="1512"/>
        <v>14</v>
      </c>
      <c r="N9097">
        <f t="shared" si="1517"/>
        <v>9089</v>
      </c>
      <c r="O9097" s="14">
        <f t="shared" ca="1" si="1513"/>
        <v>194.60359137456925</v>
      </c>
      <c r="P9097" s="14">
        <f t="shared" ca="1" si="1514"/>
        <v>308.21526470221022</v>
      </c>
      <c r="Q9097" s="14">
        <f t="shared" ca="1" si="1515"/>
        <v>10.552180236485681</v>
      </c>
      <c r="R9097" s="14" t="str">
        <f t="shared" ca="1" si="1516"/>
        <v>above</v>
      </c>
    </row>
    <row r="9098" spans="8:18">
      <c r="H9098">
        <v>3000</v>
      </c>
      <c r="I9098">
        <f t="shared" ref="I9098:I9161" ca="1" si="1519">RANDBETWEEN(10,100)</f>
        <v>13</v>
      </c>
      <c r="J9098" s="14">
        <f t="shared" ref="J9098:J9161" ca="1" si="1520">0.003*(I9098^2)+I9098</f>
        <v>13.507</v>
      </c>
      <c r="K9098" s="14">
        <f t="shared" ca="1" si="1518"/>
        <v>5.2781146592305168</v>
      </c>
      <c r="L9098" s="14">
        <f t="shared" ref="L9098:L9161" ca="1" si="1521">IF(I9098&lt;$B$19,I9098,"above")</f>
        <v>13</v>
      </c>
      <c r="N9098">
        <f t="shared" si="1517"/>
        <v>9090</v>
      </c>
      <c r="O9098" s="14">
        <f t="shared" ref="O9098:O9161" ca="1" si="1522">_xlfn.NORM.INV(RAND(),150,25)</f>
        <v>144.42108755652518</v>
      </c>
      <c r="P9098" s="14">
        <f t="shared" ref="P9098:P9161" ca="1" si="1523">0.003*(O9098^2)+O9098</f>
        <v>206.99343914955372</v>
      </c>
      <c r="Q9098" s="14">
        <f t="shared" ref="Q9098:Q9161" ca="1" si="1524">2*LN(O9098+1)</f>
        <v>9.959267171842507</v>
      </c>
      <c r="R9098" s="14" t="str">
        <f t="shared" ref="R9098:R9161" ca="1" si="1525">IF(O9098&lt;=$B$20,O9098,"above")</f>
        <v>above</v>
      </c>
    </row>
    <row r="9099" spans="8:18">
      <c r="H9099">
        <v>3000</v>
      </c>
      <c r="I9099">
        <f t="shared" ca="1" si="1519"/>
        <v>81</v>
      </c>
      <c r="J9099" s="14">
        <f t="shared" ca="1" si="1520"/>
        <v>100.68299999999999</v>
      </c>
      <c r="K9099" s="14">
        <f t="shared" ca="1" si="1518"/>
        <v>8.8134384945285067</v>
      </c>
      <c r="L9099" s="14" t="str">
        <f t="shared" ca="1" si="1521"/>
        <v>above</v>
      </c>
      <c r="N9099">
        <f t="shared" ref="N9099:N9162" si="1526">N9098+1</f>
        <v>9091</v>
      </c>
      <c r="O9099" s="14">
        <f t="shared" ca="1" si="1522"/>
        <v>200.31702067583166</v>
      </c>
      <c r="P9099" s="14">
        <f t="shared" ca="1" si="1523"/>
        <v>320.69774699315633</v>
      </c>
      <c r="Q9099" s="14">
        <f t="shared" ca="1" si="1524"/>
        <v>10.609761765701736</v>
      </c>
      <c r="R9099" s="14" t="str">
        <f t="shared" ca="1" si="1525"/>
        <v>above</v>
      </c>
    </row>
    <row r="9100" spans="8:18">
      <c r="H9100">
        <v>3000</v>
      </c>
      <c r="I9100">
        <f t="shared" ca="1" si="1519"/>
        <v>10</v>
      </c>
      <c r="J9100" s="14">
        <f t="shared" ca="1" si="1520"/>
        <v>10.3</v>
      </c>
      <c r="K9100" s="14">
        <f t="shared" ca="1" si="1518"/>
        <v>4.7957905455967413</v>
      </c>
      <c r="L9100" s="14">
        <f t="shared" ca="1" si="1521"/>
        <v>10</v>
      </c>
      <c r="N9100">
        <f t="shared" si="1526"/>
        <v>9092</v>
      </c>
      <c r="O9100" s="14">
        <f t="shared" ca="1" si="1522"/>
        <v>169.19037034537578</v>
      </c>
      <c r="P9100" s="14">
        <f t="shared" ca="1" si="1523"/>
        <v>255.06651459819204</v>
      </c>
      <c r="Q9100" s="14">
        <f t="shared" ca="1" si="1524"/>
        <v>10.2738352721487</v>
      </c>
      <c r="R9100" s="14" t="str">
        <f t="shared" ca="1" si="1525"/>
        <v>above</v>
      </c>
    </row>
    <row r="9101" spans="8:18">
      <c r="H9101">
        <v>3000</v>
      </c>
      <c r="I9101">
        <f t="shared" ca="1" si="1519"/>
        <v>77</v>
      </c>
      <c r="J9101" s="14">
        <f t="shared" ca="1" si="1520"/>
        <v>94.787000000000006</v>
      </c>
      <c r="K9101" s="14">
        <f t="shared" ca="1" si="1518"/>
        <v>8.7134176533791834</v>
      </c>
      <c r="L9101" s="14" t="str">
        <f t="shared" ca="1" si="1521"/>
        <v>above</v>
      </c>
      <c r="N9101">
        <f t="shared" si="1526"/>
        <v>9093</v>
      </c>
      <c r="O9101" s="14">
        <f t="shared" ca="1" si="1522"/>
        <v>185.25304752594272</v>
      </c>
      <c r="P9101" s="14">
        <f t="shared" ca="1" si="1523"/>
        <v>288.2091223788903</v>
      </c>
      <c r="Q9101" s="14">
        <f t="shared" ca="1" si="1524"/>
        <v>10.454212439362403</v>
      </c>
      <c r="R9101" s="14" t="str">
        <f t="shared" ca="1" si="1525"/>
        <v>above</v>
      </c>
    </row>
    <row r="9102" spans="8:18">
      <c r="H9102">
        <v>3000</v>
      </c>
      <c r="I9102">
        <f t="shared" ca="1" si="1519"/>
        <v>88</v>
      </c>
      <c r="J9102" s="14">
        <f t="shared" ca="1" si="1520"/>
        <v>111.232</v>
      </c>
      <c r="K9102" s="14">
        <f t="shared" ca="1" si="1518"/>
        <v>8.9772727394642793</v>
      </c>
      <c r="L9102" s="14" t="str">
        <f t="shared" ca="1" si="1521"/>
        <v>above</v>
      </c>
      <c r="N9102">
        <f t="shared" si="1526"/>
        <v>9094</v>
      </c>
      <c r="O9102" s="14">
        <f t="shared" ca="1" si="1522"/>
        <v>108.91202962316827</v>
      </c>
      <c r="P9102" s="14">
        <f t="shared" ca="1" si="1523"/>
        <v>144.49752021308191</v>
      </c>
      <c r="Q9102" s="14">
        <f t="shared" ca="1" si="1524"/>
        <v>9.3993606302775081</v>
      </c>
      <c r="R9102" s="14">
        <f t="shared" ca="1" si="1525"/>
        <v>108.91202962316827</v>
      </c>
    </row>
    <row r="9103" spans="8:18">
      <c r="H9103">
        <v>3000</v>
      </c>
      <c r="I9103">
        <f t="shared" ca="1" si="1519"/>
        <v>73</v>
      </c>
      <c r="J9103" s="14">
        <f t="shared" ca="1" si="1520"/>
        <v>88.986999999999995</v>
      </c>
      <c r="K9103" s="14">
        <f t="shared" ca="1" si="1518"/>
        <v>8.6081301864083404</v>
      </c>
      <c r="L9103" s="14" t="str">
        <f t="shared" ca="1" si="1521"/>
        <v>above</v>
      </c>
      <c r="N9103">
        <f t="shared" si="1526"/>
        <v>9095</v>
      </c>
      <c r="O9103" s="14">
        <f t="shared" ca="1" si="1522"/>
        <v>161.34110172254037</v>
      </c>
      <c r="P9103" s="14">
        <f t="shared" ca="1" si="1523"/>
        <v>239.43395503766973</v>
      </c>
      <c r="Q9103" s="14">
        <f t="shared" ca="1" si="1524"/>
        <v>10.179399375646248</v>
      </c>
      <c r="R9103" s="14" t="str">
        <f t="shared" ca="1" si="1525"/>
        <v>above</v>
      </c>
    </row>
    <row r="9104" spans="8:18">
      <c r="H9104">
        <v>3000</v>
      </c>
      <c r="I9104">
        <f t="shared" ca="1" si="1519"/>
        <v>14</v>
      </c>
      <c r="J9104" s="14">
        <f t="shared" ca="1" si="1520"/>
        <v>14.587999999999999</v>
      </c>
      <c r="K9104" s="14">
        <f t="shared" ca="1" si="1518"/>
        <v>5.4161004022044201</v>
      </c>
      <c r="L9104" s="14">
        <f t="shared" ca="1" si="1521"/>
        <v>14</v>
      </c>
      <c r="N9104">
        <f t="shared" si="1526"/>
        <v>9096</v>
      </c>
      <c r="O9104" s="14">
        <f t="shared" ca="1" si="1522"/>
        <v>167.4003838336165</v>
      </c>
      <c r="P9104" s="14">
        <f t="shared" ca="1" si="1523"/>
        <v>251.46904935654288</v>
      </c>
      <c r="Q9104" s="14">
        <f t="shared" ca="1" si="1524"/>
        <v>10.252688762205278</v>
      </c>
      <c r="R9104" s="14" t="str">
        <f t="shared" ca="1" si="1525"/>
        <v>above</v>
      </c>
    </row>
    <row r="9105" spans="8:18">
      <c r="H9105">
        <v>3000</v>
      </c>
      <c r="I9105">
        <f t="shared" ca="1" si="1519"/>
        <v>95</v>
      </c>
      <c r="J9105" s="14">
        <f t="shared" ca="1" si="1520"/>
        <v>122.075</v>
      </c>
      <c r="K9105" s="14">
        <f t="shared" ca="1" si="1518"/>
        <v>9.1286963829356722</v>
      </c>
      <c r="L9105" s="14" t="str">
        <f t="shared" ca="1" si="1521"/>
        <v>above</v>
      </c>
      <c r="N9105">
        <f t="shared" si="1526"/>
        <v>9097</v>
      </c>
      <c r="O9105" s="14">
        <f t="shared" ca="1" si="1522"/>
        <v>113.64045370653994</v>
      </c>
      <c r="P9105" s="14">
        <f t="shared" ca="1" si="1523"/>
        <v>152.38291186242469</v>
      </c>
      <c r="Q9105" s="14">
        <f t="shared" ca="1" si="1524"/>
        <v>9.483601482351105</v>
      </c>
      <c r="R9105" s="14">
        <f t="shared" ca="1" si="1525"/>
        <v>113.64045370653994</v>
      </c>
    </row>
    <row r="9106" spans="8:18">
      <c r="H9106">
        <v>3000</v>
      </c>
      <c r="I9106">
        <f t="shared" ca="1" si="1519"/>
        <v>58</v>
      </c>
      <c r="J9106" s="14">
        <f t="shared" ca="1" si="1520"/>
        <v>68.091999999999999</v>
      </c>
      <c r="K9106" s="14">
        <f t="shared" ca="1" si="1518"/>
        <v>8.1550748878114394</v>
      </c>
      <c r="L9106" s="14" t="str">
        <f t="shared" ca="1" si="1521"/>
        <v>above</v>
      </c>
      <c r="N9106">
        <f t="shared" si="1526"/>
        <v>9098</v>
      </c>
      <c r="O9106" s="14">
        <f t="shared" ca="1" si="1522"/>
        <v>129.8350224845812</v>
      </c>
      <c r="P9106" s="14">
        <f t="shared" ca="1" si="1523"/>
        <v>180.40642167529631</v>
      </c>
      <c r="Q9106" s="14">
        <f t="shared" ca="1" si="1524"/>
        <v>9.7478743183623706</v>
      </c>
      <c r="R9106" s="14" t="str">
        <f t="shared" ca="1" si="1525"/>
        <v>above</v>
      </c>
    </row>
    <row r="9107" spans="8:18">
      <c r="H9107">
        <v>3000</v>
      </c>
      <c r="I9107">
        <f t="shared" ca="1" si="1519"/>
        <v>97</v>
      </c>
      <c r="J9107" s="14">
        <f t="shared" ca="1" si="1520"/>
        <v>125.227</v>
      </c>
      <c r="K9107" s="14">
        <f t="shared" ca="1" si="1518"/>
        <v>9.1699349573411446</v>
      </c>
      <c r="L9107" s="14" t="str">
        <f t="shared" ca="1" si="1521"/>
        <v>above</v>
      </c>
      <c r="N9107">
        <f t="shared" si="1526"/>
        <v>9099</v>
      </c>
      <c r="O9107" s="14">
        <f t="shared" ca="1" si="1522"/>
        <v>139.46285525592447</v>
      </c>
      <c r="P9107" s="14">
        <f t="shared" ca="1" si="1523"/>
        <v>197.81251924432928</v>
      </c>
      <c r="Q9107" s="14">
        <f t="shared" ca="1" si="1524"/>
        <v>9.8898861568355798</v>
      </c>
      <c r="R9107" s="14" t="str">
        <f t="shared" ca="1" si="1525"/>
        <v>above</v>
      </c>
    </row>
    <row r="9108" spans="8:18">
      <c r="H9108">
        <v>3000</v>
      </c>
      <c r="I9108">
        <f t="shared" ca="1" si="1519"/>
        <v>82</v>
      </c>
      <c r="J9108" s="14">
        <f t="shared" ca="1" si="1520"/>
        <v>102.172</v>
      </c>
      <c r="K9108" s="14">
        <f t="shared" ca="1" si="1518"/>
        <v>8.8376812155931965</v>
      </c>
      <c r="L9108" s="14" t="str">
        <f t="shared" ca="1" si="1521"/>
        <v>above</v>
      </c>
      <c r="N9108">
        <f t="shared" si="1526"/>
        <v>9100</v>
      </c>
      <c r="O9108" s="14">
        <f t="shared" ca="1" si="1522"/>
        <v>131.37190309284659</v>
      </c>
      <c r="P9108" s="14">
        <f t="shared" ca="1" si="1523"/>
        <v>183.14763385955541</v>
      </c>
      <c r="Q9108" s="14">
        <f t="shared" ca="1" si="1524"/>
        <v>9.7712308173860318</v>
      </c>
      <c r="R9108" s="14" t="str">
        <f t="shared" ca="1" si="1525"/>
        <v>above</v>
      </c>
    </row>
    <row r="9109" spans="8:18">
      <c r="H9109">
        <v>3000</v>
      </c>
      <c r="I9109">
        <f t="shared" ca="1" si="1519"/>
        <v>28</v>
      </c>
      <c r="J9109" s="14">
        <f t="shared" ca="1" si="1520"/>
        <v>30.352</v>
      </c>
      <c r="K9109" s="14">
        <f t="shared" ca="1" si="1518"/>
        <v>6.7345916599729483</v>
      </c>
      <c r="L9109" s="14" t="str">
        <f t="shared" ca="1" si="1521"/>
        <v>above</v>
      </c>
      <c r="N9109">
        <f t="shared" si="1526"/>
        <v>9101</v>
      </c>
      <c r="O9109" s="14">
        <f t="shared" ca="1" si="1522"/>
        <v>174.86899589403987</v>
      </c>
      <c r="P9109" s="14">
        <f t="shared" ca="1" si="1523"/>
        <v>266.60649306900905</v>
      </c>
      <c r="Q9109" s="14">
        <f t="shared" ca="1" si="1524"/>
        <v>10.339478752734658</v>
      </c>
      <c r="R9109" s="14" t="str">
        <f t="shared" ca="1" si="1525"/>
        <v>above</v>
      </c>
    </row>
    <row r="9110" spans="8:18">
      <c r="H9110">
        <v>3000</v>
      </c>
      <c r="I9110">
        <f t="shared" ca="1" si="1519"/>
        <v>50</v>
      </c>
      <c r="J9110" s="14">
        <f t="shared" ca="1" si="1520"/>
        <v>57.5</v>
      </c>
      <c r="K9110" s="14">
        <f t="shared" ca="1" si="1518"/>
        <v>7.8636512654486515</v>
      </c>
      <c r="L9110" s="14" t="str">
        <f t="shared" ca="1" si="1521"/>
        <v>above</v>
      </c>
      <c r="N9110">
        <f t="shared" si="1526"/>
        <v>9102</v>
      </c>
      <c r="O9110" s="14">
        <f t="shared" ca="1" si="1522"/>
        <v>150.12018895997474</v>
      </c>
      <c r="P9110" s="14">
        <f t="shared" ca="1" si="1523"/>
        <v>217.72840236011029</v>
      </c>
      <c r="Q9110" s="14">
        <f t="shared" ca="1" si="1524"/>
        <v>10.036150947178681</v>
      </c>
      <c r="R9110" s="14" t="str">
        <f t="shared" ca="1" si="1525"/>
        <v>above</v>
      </c>
    </row>
    <row r="9111" spans="8:18">
      <c r="H9111">
        <v>3000</v>
      </c>
      <c r="I9111">
        <f t="shared" ca="1" si="1519"/>
        <v>62</v>
      </c>
      <c r="J9111" s="14">
        <f t="shared" ca="1" si="1520"/>
        <v>73.531999999999996</v>
      </c>
      <c r="K9111" s="14">
        <f t="shared" ca="1" si="1518"/>
        <v>8.2862694527830651</v>
      </c>
      <c r="L9111" s="14" t="str">
        <f t="shared" ca="1" si="1521"/>
        <v>above</v>
      </c>
      <c r="N9111">
        <f t="shared" si="1526"/>
        <v>9103</v>
      </c>
      <c r="O9111" s="14">
        <f t="shared" ca="1" si="1522"/>
        <v>153.96526288919307</v>
      </c>
      <c r="P9111" s="14">
        <f t="shared" ca="1" si="1523"/>
        <v>225.08116941880809</v>
      </c>
      <c r="Q9111" s="14">
        <f t="shared" ca="1" si="1524"/>
        <v>10.086401962820915</v>
      </c>
      <c r="R9111" s="14" t="str">
        <f t="shared" ca="1" si="1525"/>
        <v>above</v>
      </c>
    </row>
    <row r="9112" spans="8:18">
      <c r="H9112">
        <v>3000</v>
      </c>
      <c r="I9112">
        <f t="shared" ca="1" si="1519"/>
        <v>55</v>
      </c>
      <c r="J9112" s="14">
        <f t="shared" ca="1" si="1520"/>
        <v>64.075000000000003</v>
      </c>
      <c r="K9112" s="14">
        <f t="shared" ca="1" si="1518"/>
        <v>8.0507033814702993</v>
      </c>
      <c r="L9112" s="14" t="str">
        <f t="shared" ca="1" si="1521"/>
        <v>above</v>
      </c>
      <c r="N9112">
        <f t="shared" si="1526"/>
        <v>9104</v>
      </c>
      <c r="O9112" s="14">
        <f t="shared" ca="1" si="1522"/>
        <v>156.28985177879488</v>
      </c>
      <c r="P9112" s="14">
        <f t="shared" ca="1" si="1523"/>
        <v>229.5694050859079</v>
      </c>
      <c r="Q9112" s="14">
        <f t="shared" ca="1" si="1524"/>
        <v>10.116180585817265</v>
      </c>
      <c r="R9112" s="14" t="str">
        <f t="shared" ca="1" si="1525"/>
        <v>above</v>
      </c>
    </row>
    <row r="9113" spans="8:18">
      <c r="H9113">
        <v>3000</v>
      </c>
      <c r="I9113">
        <f t="shared" ca="1" si="1519"/>
        <v>77</v>
      </c>
      <c r="J9113" s="14">
        <f t="shared" ca="1" si="1520"/>
        <v>94.787000000000006</v>
      </c>
      <c r="K9113" s="14">
        <f t="shared" ref="K9113:K9176" ca="1" si="1527">2*LN(I9113+1)</f>
        <v>8.7134176533791834</v>
      </c>
      <c r="L9113" s="14" t="str">
        <f t="shared" ca="1" si="1521"/>
        <v>above</v>
      </c>
      <c r="N9113">
        <f t="shared" si="1526"/>
        <v>9105</v>
      </c>
      <c r="O9113" s="14">
        <f t="shared" ca="1" si="1522"/>
        <v>96.590026771006436</v>
      </c>
      <c r="P9113" s="14">
        <f t="shared" ca="1" si="1523"/>
        <v>124.57892658587765</v>
      </c>
      <c r="Q9113" s="14">
        <f t="shared" ca="1" si="1524"/>
        <v>9.161550606949076</v>
      </c>
      <c r="R9113" s="14">
        <f t="shared" ca="1" si="1525"/>
        <v>96.590026771006436</v>
      </c>
    </row>
    <row r="9114" spans="8:18">
      <c r="H9114">
        <v>3000</v>
      </c>
      <c r="I9114">
        <f t="shared" ca="1" si="1519"/>
        <v>81</v>
      </c>
      <c r="J9114" s="14">
        <f t="shared" ca="1" si="1520"/>
        <v>100.68299999999999</v>
      </c>
      <c r="K9114" s="14">
        <f t="shared" ca="1" si="1527"/>
        <v>8.8134384945285067</v>
      </c>
      <c r="L9114" s="14" t="str">
        <f t="shared" ca="1" si="1521"/>
        <v>above</v>
      </c>
      <c r="N9114">
        <f t="shared" si="1526"/>
        <v>9106</v>
      </c>
      <c r="O9114" s="14">
        <f t="shared" ca="1" si="1522"/>
        <v>124.61990902313131</v>
      </c>
      <c r="P9114" s="14">
        <f t="shared" ca="1" si="1523"/>
        <v>171.21027419793188</v>
      </c>
      <c r="Q9114" s="14">
        <f t="shared" ca="1" si="1524"/>
        <v>9.6665215056063367</v>
      </c>
      <c r="R9114" s="14" t="str">
        <f t="shared" ca="1" si="1525"/>
        <v>above</v>
      </c>
    </row>
    <row r="9115" spans="8:18">
      <c r="H9115">
        <v>3000</v>
      </c>
      <c r="I9115">
        <f t="shared" ca="1" si="1519"/>
        <v>43</v>
      </c>
      <c r="J9115" s="14">
        <f t="shared" ca="1" si="1520"/>
        <v>48.546999999999997</v>
      </c>
      <c r="K9115" s="14">
        <f t="shared" ca="1" si="1527"/>
        <v>7.568379267836522</v>
      </c>
      <c r="L9115" s="14" t="str">
        <f t="shared" ca="1" si="1521"/>
        <v>above</v>
      </c>
      <c r="N9115">
        <f t="shared" si="1526"/>
        <v>9107</v>
      </c>
      <c r="O9115" s="14">
        <f t="shared" ca="1" si="1522"/>
        <v>110.96807212233179</v>
      </c>
      <c r="P9115" s="14">
        <f t="shared" ca="1" si="1523"/>
        <v>147.90981121397289</v>
      </c>
      <c r="Q9115" s="14">
        <f t="shared" ca="1" si="1524"/>
        <v>9.4364275206369985</v>
      </c>
      <c r="R9115" s="14">
        <f t="shared" ca="1" si="1525"/>
        <v>110.96807212233179</v>
      </c>
    </row>
    <row r="9116" spans="8:18">
      <c r="H9116">
        <v>3000</v>
      </c>
      <c r="I9116">
        <f t="shared" ca="1" si="1519"/>
        <v>75</v>
      </c>
      <c r="J9116" s="14">
        <f t="shared" ca="1" si="1520"/>
        <v>91.875</v>
      </c>
      <c r="K9116" s="14">
        <f t="shared" ca="1" si="1527"/>
        <v>8.6614666805726621</v>
      </c>
      <c r="L9116" s="14" t="str">
        <f t="shared" ca="1" si="1521"/>
        <v>above</v>
      </c>
      <c r="N9116">
        <f t="shared" si="1526"/>
        <v>9108</v>
      </c>
      <c r="O9116" s="14">
        <f t="shared" ca="1" si="1522"/>
        <v>113.26188994244711</v>
      </c>
      <c r="P9116" s="14">
        <f t="shared" ca="1" si="1523"/>
        <v>151.74665708245212</v>
      </c>
      <c r="Q9116" s="14">
        <f t="shared" ca="1" si="1524"/>
        <v>9.4769861877551875</v>
      </c>
      <c r="R9116" s="14">
        <f t="shared" ca="1" si="1525"/>
        <v>113.26188994244711</v>
      </c>
    </row>
    <row r="9117" spans="8:18">
      <c r="H9117">
        <v>3000</v>
      </c>
      <c r="I9117">
        <f t="shared" ca="1" si="1519"/>
        <v>32</v>
      </c>
      <c r="J9117" s="14">
        <f t="shared" ca="1" si="1520"/>
        <v>35.072000000000003</v>
      </c>
      <c r="K9117" s="14">
        <f t="shared" ca="1" si="1527"/>
        <v>6.9930151229329605</v>
      </c>
      <c r="L9117" s="14" t="str">
        <f t="shared" ca="1" si="1521"/>
        <v>above</v>
      </c>
      <c r="N9117">
        <f t="shared" si="1526"/>
        <v>9109</v>
      </c>
      <c r="O9117" s="14">
        <f t="shared" ca="1" si="1522"/>
        <v>122.03753065988849</v>
      </c>
      <c r="P9117" s="14">
        <f t="shared" ca="1" si="1523"/>
        <v>166.71700732857818</v>
      </c>
      <c r="Q9117" s="14">
        <f t="shared" ca="1" si="1524"/>
        <v>9.6249788722934237</v>
      </c>
      <c r="R9117" s="14" t="str">
        <f t="shared" ca="1" si="1525"/>
        <v>above</v>
      </c>
    </row>
    <row r="9118" spans="8:18">
      <c r="H9118">
        <v>3000</v>
      </c>
      <c r="I9118">
        <f t="shared" ca="1" si="1519"/>
        <v>22</v>
      </c>
      <c r="J9118" s="14">
        <f t="shared" ca="1" si="1520"/>
        <v>23.451999999999998</v>
      </c>
      <c r="K9118" s="14">
        <f t="shared" ca="1" si="1527"/>
        <v>6.2709884318582994</v>
      </c>
      <c r="L9118" s="14" t="str">
        <f t="shared" ca="1" si="1521"/>
        <v>above</v>
      </c>
      <c r="N9118">
        <f t="shared" si="1526"/>
        <v>9110</v>
      </c>
      <c r="O9118" s="14">
        <f t="shared" ca="1" si="1522"/>
        <v>118.44234452402215</v>
      </c>
      <c r="P9118" s="14">
        <f t="shared" ca="1" si="1523"/>
        <v>160.52811145306362</v>
      </c>
      <c r="Q9118" s="14">
        <f t="shared" ca="1" si="1524"/>
        <v>9.5656675646837677</v>
      </c>
      <c r="R9118" s="14" t="str">
        <f t="shared" ca="1" si="1525"/>
        <v>above</v>
      </c>
    </row>
    <row r="9119" spans="8:18">
      <c r="H9119">
        <v>3000</v>
      </c>
      <c r="I9119">
        <f t="shared" ca="1" si="1519"/>
        <v>76</v>
      </c>
      <c r="J9119" s="14">
        <f t="shared" ca="1" si="1520"/>
        <v>93.328000000000003</v>
      </c>
      <c r="K9119" s="14">
        <f t="shared" ca="1" si="1527"/>
        <v>8.6876108437073682</v>
      </c>
      <c r="L9119" s="14" t="str">
        <f t="shared" ca="1" si="1521"/>
        <v>above</v>
      </c>
      <c r="N9119">
        <f t="shared" si="1526"/>
        <v>9111</v>
      </c>
      <c r="O9119" s="14">
        <f t="shared" ca="1" si="1522"/>
        <v>143.59881129648141</v>
      </c>
      <c r="P9119" s="14">
        <f t="shared" ca="1" si="1523"/>
        <v>205.46066711376886</v>
      </c>
      <c r="Q9119" s="14">
        <f t="shared" ca="1" si="1524"/>
        <v>9.9479261781159316</v>
      </c>
      <c r="R9119" s="14" t="str">
        <f t="shared" ca="1" si="1525"/>
        <v>above</v>
      </c>
    </row>
    <row r="9120" spans="8:18">
      <c r="H9120">
        <v>3000</v>
      </c>
      <c r="I9120">
        <f t="shared" ca="1" si="1519"/>
        <v>76</v>
      </c>
      <c r="J9120" s="14">
        <f t="shared" ca="1" si="1520"/>
        <v>93.328000000000003</v>
      </c>
      <c r="K9120" s="14">
        <f t="shared" ca="1" si="1527"/>
        <v>8.6876108437073682</v>
      </c>
      <c r="L9120" s="14" t="str">
        <f t="shared" ca="1" si="1521"/>
        <v>above</v>
      </c>
      <c r="N9120">
        <f t="shared" si="1526"/>
        <v>9112</v>
      </c>
      <c r="O9120" s="14">
        <f t="shared" ca="1" si="1522"/>
        <v>157.75667830445084</v>
      </c>
      <c r="P9120" s="14">
        <f t="shared" ca="1" si="1523"/>
        <v>232.41818695341283</v>
      </c>
      <c r="Q9120" s="14">
        <f t="shared" ca="1" si="1524"/>
        <v>10.134745409894995</v>
      </c>
      <c r="R9120" s="14" t="str">
        <f t="shared" ca="1" si="1525"/>
        <v>above</v>
      </c>
    </row>
    <row r="9121" spans="8:18">
      <c r="H9121">
        <v>3000</v>
      </c>
      <c r="I9121">
        <f t="shared" ca="1" si="1519"/>
        <v>40</v>
      </c>
      <c r="J9121" s="14">
        <f t="shared" ca="1" si="1520"/>
        <v>44.8</v>
      </c>
      <c r="K9121" s="14">
        <f t="shared" ca="1" si="1527"/>
        <v>7.4271441334086159</v>
      </c>
      <c r="L9121" s="14" t="str">
        <f t="shared" ca="1" si="1521"/>
        <v>above</v>
      </c>
      <c r="N9121">
        <f t="shared" si="1526"/>
        <v>9113</v>
      </c>
      <c r="O9121" s="14">
        <f t="shared" ca="1" si="1522"/>
        <v>143.15019794643081</v>
      </c>
      <c r="P9121" s="14">
        <f t="shared" ca="1" si="1523"/>
        <v>204.62613546273778</v>
      </c>
      <c r="Q9121" s="14">
        <f t="shared" ca="1" si="1524"/>
        <v>9.9417115945620917</v>
      </c>
      <c r="R9121" s="14" t="str">
        <f t="shared" ca="1" si="1525"/>
        <v>above</v>
      </c>
    </row>
    <row r="9122" spans="8:18">
      <c r="H9122">
        <v>3000</v>
      </c>
      <c r="I9122">
        <f t="shared" ca="1" si="1519"/>
        <v>83</v>
      </c>
      <c r="J9122" s="14">
        <f t="shared" ca="1" si="1520"/>
        <v>103.667</v>
      </c>
      <c r="K9122" s="14">
        <f t="shared" ca="1" si="1527"/>
        <v>8.8616335976866267</v>
      </c>
      <c r="L9122" s="14" t="str">
        <f t="shared" ca="1" si="1521"/>
        <v>above</v>
      </c>
      <c r="N9122">
        <f t="shared" si="1526"/>
        <v>9114</v>
      </c>
      <c r="O9122" s="14">
        <f t="shared" ca="1" si="1522"/>
        <v>186.03863378402485</v>
      </c>
      <c r="P9122" s="14">
        <f t="shared" ca="1" si="1523"/>
        <v>289.86975356470441</v>
      </c>
      <c r="Q9122" s="14">
        <f t="shared" ca="1" si="1524"/>
        <v>10.462630386583479</v>
      </c>
      <c r="R9122" s="14" t="str">
        <f t="shared" ca="1" si="1525"/>
        <v>above</v>
      </c>
    </row>
    <row r="9123" spans="8:18">
      <c r="H9123">
        <v>3000</v>
      </c>
      <c r="I9123">
        <f t="shared" ca="1" si="1519"/>
        <v>94</v>
      </c>
      <c r="J9123" s="14">
        <f t="shared" ca="1" si="1520"/>
        <v>120.508</v>
      </c>
      <c r="K9123" s="14">
        <f t="shared" ca="1" si="1527"/>
        <v>9.1077537832010815</v>
      </c>
      <c r="L9123" s="14" t="str">
        <f t="shared" ca="1" si="1521"/>
        <v>above</v>
      </c>
      <c r="N9123">
        <f t="shared" si="1526"/>
        <v>9115</v>
      </c>
      <c r="O9123" s="14">
        <f t="shared" ca="1" si="1522"/>
        <v>160.5599943828899</v>
      </c>
      <c r="P9123" s="14">
        <f t="shared" ca="1" si="1523"/>
        <v>237.8985297715908</v>
      </c>
      <c r="Q9123" s="14">
        <f t="shared" ca="1" si="1524"/>
        <v>10.169753111854522</v>
      </c>
      <c r="R9123" s="14" t="str">
        <f t="shared" ca="1" si="1525"/>
        <v>above</v>
      </c>
    </row>
    <row r="9124" spans="8:18">
      <c r="H9124">
        <v>3000</v>
      </c>
      <c r="I9124">
        <f t="shared" ca="1" si="1519"/>
        <v>60</v>
      </c>
      <c r="J9124" s="14">
        <f t="shared" ca="1" si="1520"/>
        <v>70.8</v>
      </c>
      <c r="K9124" s="14">
        <f t="shared" ca="1" si="1527"/>
        <v>8.2217477283466227</v>
      </c>
      <c r="L9124" s="14" t="str">
        <f t="shared" ca="1" si="1521"/>
        <v>above</v>
      </c>
      <c r="N9124">
        <f t="shared" si="1526"/>
        <v>9116</v>
      </c>
      <c r="O9124" s="14">
        <f t="shared" ca="1" si="1522"/>
        <v>150.64999831034848</v>
      </c>
      <c r="P9124" s="14">
        <f t="shared" ca="1" si="1523"/>
        <v>218.73626428307247</v>
      </c>
      <c r="Q9124" s="14">
        <f t="shared" ca="1" si="1524"/>
        <v>10.043150445985612</v>
      </c>
      <c r="R9124" s="14" t="str">
        <f t="shared" ca="1" si="1525"/>
        <v>above</v>
      </c>
    </row>
    <row r="9125" spans="8:18">
      <c r="H9125">
        <v>3000</v>
      </c>
      <c r="I9125">
        <f t="shared" ca="1" si="1519"/>
        <v>44</v>
      </c>
      <c r="J9125" s="14">
        <f t="shared" ca="1" si="1520"/>
        <v>49.808</v>
      </c>
      <c r="K9125" s="14">
        <f t="shared" ca="1" si="1527"/>
        <v>7.6133249795406392</v>
      </c>
      <c r="L9125" s="14" t="str">
        <f t="shared" ca="1" si="1521"/>
        <v>above</v>
      </c>
      <c r="N9125">
        <f t="shared" si="1526"/>
        <v>9117</v>
      </c>
      <c r="O9125" s="14">
        <f t="shared" ca="1" si="1522"/>
        <v>200.58214628337367</v>
      </c>
      <c r="P9125" s="14">
        <f t="shared" ca="1" si="1523"/>
        <v>321.28173850630782</v>
      </c>
      <c r="Q9125" s="14">
        <f t="shared" ca="1" si="1524"/>
        <v>10.612393944346445</v>
      </c>
      <c r="R9125" s="14" t="str">
        <f t="shared" ca="1" si="1525"/>
        <v>above</v>
      </c>
    </row>
    <row r="9126" spans="8:18">
      <c r="H9126">
        <v>3000</v>
      </c>
      <c r="I9126">
        <f t="shared" ca="1" si="1519"/>
        <v>33</v>
      </c>
      <c r="J9126" s="14">
        <f t="shared" ca="1" si="1520"/>
        <v>36.267000000000003</v>
      </c>
      <c r="K9126" s="14">
        <f t="shared" ca="1" si="1527"/>
        <v>7.0527210492323231</v>
      </c>
      <c r="L9126" s="14" t="str">
        <f t="shared" ca="1" si="1521"/>
        <v>above</v>
      </c>
      <c r="N9126">
        <f t="shared" si="1526"/>
        <v>9118</v>
      </c>
      <c r="O9126" s="14">
        <f t="shared" ca="1" si="1522"/>
        <v>148.11085323177198</v>
      </c>
      <c r="P9126" s="14">
        <f t="shared" ca="1" si="1523"/>
        <v>213.92132776690249</v>
      </c>
      <c r="Q9126" s="14">
        <f t="shared" ca="1" si="1524"/>
        <v>10.009380021499521</v>
      </c>
      <c r="R9126" s="14" t="str">
        <f t="shared" ca="1" si="1525"/>
        <v>above</v>
      </c>
    </row>
    <row r="9127" spans="8:18">
      <c r="H9127">
        <v>3000</v>
      </c>
      <c r="I9127">
        <f t="shared" ca="1" si="1519"/>
        <v>48</v>
      </c>
      <c r="J9127" s="14">
        <f t="shared" ca="1" si="1520"/>
        <v>54.911999999999999</v>
      </c>
      <c r="K9127" s="14">
        <f t="shared" ca="1" si="1527"/>
        <v>7.7836405962212529</v>
      </c>
      <c r="L9127" s="14" t="str">
        <f t="shared" ca="1" si="1521"/>
        <v>above</v>
      </c>
      <c r="N9127">
        <f t="shared" si="1526"/>
        <v>9119</v>
      </c>
      <c r="O9127" s="14">
        <f t="shared" ca="1" si="1522"/>
        <v>167.41712257394636</v>
      </c>
      <c r="P9127" s="14">
        <f t="shared" ca="1" si="1523"/>
        <v>251.5026013667657</v>
      </c>
      <c r="Q9127" s="14">
        <f t="shared" ca="1" si="1524"/>
        <v>10.25288754926385</v>
      </c>
      <c r="R9127" s="14" t="str">
        <f t="shared" ca="1" si="1525"/>
        <v>above</v>
      </c>
    </row>
    <row r="9128" spans="8:18">
      <c r="H9128">
        <v>3000</v>
      </c>
      <c r="I9128">
        <f t="shared" ca="1" si="1519"/>
        <v>72</v>
      </c>
      <c r="J9128" s="14">
        <f t="shared" ca="1" si="1520"/>
        <v>87.551999999999992</v>
      </c>
      <c r="K9128" s="14">
        <f t="shared" ca="1" si="1527"/>
        <v>8.5809188822967819</v>
      </c>
      <c r="L9128" s="14" t="str">
        <f t="shared" ca="1" si="1521"/>
        <v>above</v>
      </c>
      <c r="N9128">
        <f t="shared" si="1526"/>
        <v>9120</v>
      </c>
      <c r="O9128" s="14">
        <f t="shared" ca="1" si="1522"/>
        <v>153.24743398549066</v>
      </c>
      <c r="P9128" s="14">
        <f t="shared" ca="1" si="1523"/>
        <v>223.70176205490262</v>
      </c>
      <c r="Q9128" s="14">
        <f t="shared" ca="1" si="1524"/>
        <v>10.077116054441621</v>
      </c>
      <c r="R9128" s="14" t="str">
        <f t="shared" ca="1" si="1525"/>
        <v>above</v>
      </c>
    </row>
    <row r="9129" spans="8:18">
      <c r="H9129">
        <v>3000</v>
      </c>
      <c r="I9129">
        <f t="shared" ca="1" si="1519"/>
        <v>65</v>
      </c>
      <c r="J9129" s="14">
        <f t="shared" ca="1" si="1520"/>
        <v>77.674999999999997</v>
      </c>
      <c r="K9129" s="14">
        <f t="shared" ca="1" si="1527"/>
        <v>8.3793094840528504</v>
      </c>
      <c r="L9129" s="14" t="str">
        <f t="shared" ca="1" si="1521"/>
        <v>above</v>
      </c>
      <c r="N9129">
        <f t="shared" si="1526"/>
        <v>9121</v>
      </c>
      <c r="O9129" s="14">
        <f t="shared" ca="1" si="1522"/>
        <v>169.05501880490223</v>
      </c>
      <c r="P9129" s="14">
        <f t="shared" ca="1" si="1523"/>
        <v>254.79381695427978</v>
      </c>
      <c r="Q9129" s="14">
        <f t="shared" ca="1" si="1524"/>
        <v>10.272244049437923</v>
      </c>
      <c r="R9129" s="14" t="str">
        <f t="shared" ca="1" si="1525"/>
        <v>above</v>
      </c>
    </row>
    <row r="9130" spans="8:18">
      <c r="H9130">
        <v>3000</v>
      </c>
      <c r="I9130">
        <f t="shared" ca="1" si="1519"/>
        <v>52</v>
      </c>
      <c r="J9130" s="14">
        <f t="shared" ca="1" si="1520"/>
        <v>60.112000000000002</v>
      </c>
      <c r="K9130" s="14">
        <f t="shared" ca="1" si="1527"/>
        <v>7.9405838271042439</v>
      </c>
      <c r="L9130" s="14" t="str">
        <f t="shared" ca="1" si="1521"/>
        <v>above</v>
      </c>
      <c r="N9130">
        <f t="shared" si="1526"/>
        <v>9122</v>
      </c>
      <c r="O9130" s="14">
        <f t="shared" ca="1" si="1522"/>
        <v>103.65515163234897</v>
      </c>
      <c r="P9130" s="14">
        <f t="shared" ca="1" si="1523"/>
        <v>135.88832301212474</v>
      </c>
      <c r="Q9130" s="14">
        <f t="shared" ca="1" si="1524"/>
        <v>9.3013413498729385</v>
      </c>
      <c r="R9130" s="14">
        <f t="shared" ca="1" si="1525"/>
        <v>103.65515163234897</v>
      </c>
    </row>
    <row r="9131" spans="8:18">
      <c r="H9131">
        <v>3000</v>
      </c>
      <c r="I9131">
        <f t="shared" ca="1" si="1519"/>
        <v>73</v>
      </c>
      <c r="J9131" s="14">
        <f t="shared" ca="1" si="1520"/>
        <v>88.986999999999995</v>
      </c>
      <c r="K9131" s="14">
        <f t="shared" ca="1" si="1527"/>
        <v>8.6081301864083404</v>
      </c>
      <c r="L9131" s="14" t="str">
        <f t="shared" ca="1" si="1521"/>
        <v>above</v>
      </c>
      <c r="N9131">
        <f t="shared" si="1526"/>
        <v>9123</v>
      </c>
      <c r="O9131" s="14">
        <f t="shared" ca="1" si="1522"/>
        <v>130.70760926954117</v>
      </c>
      <c r="P9131" s="14">
        <f t="shared" ca="1" si="1523"/>
        <v>181.96104663241829</v>
      </c>
      <c r="Q9131" s="14">
        <f t="shared" ca="1" si="1524"/>
        <v>9.76116876874719</v>
      </c>
      <c r="R9131" s="14" t="str">
        <f t="shared" ca="1" si="1525"/>
        <v>above</v>
      </c>
    </row>
    <row r="9132" spans="8:18">
      <c r="H9132">
        <v>3000</v>
      </c>
      <c r="I9132">
        <f t="shared" ca="1" si="1519"/>
        <v>13</v>
      </c>
      <c r="J9132" s="14">
        <f t="shared" ca="1" si="1520"/>
        <v>13.507</v>
      </c>
      <c r="K9132" s="14">
        <f t="shared" ca="1" si="1527"/>
        <v>5.2781146592305168</v>
      </c>
      <c r="L9132" s="14">
        <f t="shared" ca="1" si="1521"/>
        <v>13</v>
      </c>
      <c r="N9132">
        <f t="shared" si="1526"/>
        <v>9124</v>
      </c>
      <c r="O9132" s="14">
        <f t="shared" ca="1" si="1522"/>
        <v>160.98727822422137</v>
      </c>
      <c r="P9132" s="14">
        <f t="shared" ca="1" si="1523"/>
        <v>238.73798947434994</v>
      </c>
      <c r="Q9132" s="14">
        <f t="shared" ca="1" si="1524"/>
        <v>10.175035605337335</v>
      </c>
      <c r="R9132" s="14" t="str">
        <f t="shared" ca="1" si="1525"/>
        <v>above</v>
      </c>
    </row>
    <row r="9133" spans="8:18">
      <c r="H9133">
        <v>3000</v>
      </c>
      <c r="I9133">
        <f t="shared" ca="1" si="1519"/>
        <v>45</v>
      </c>
      <c r="J9133" s="14">
        <f t="shared" ca="1" si="1520"/>
        <v>51.075000000000003</v>
      </c>
      <c r="K9133" s="14">
        <f t="shared" ca="1" si="1527"/>
        <v>7.6572827929781901</v>
      </c>
      <c r="L9133" s="14" t="str">
        <f t="shared" ca="1" si="1521"/>
        <v>above</v>
      </c>
      <c r="N9133">
        <f t="shared" si="1526"/>
        <v>9125</v>
      </c>
      <c r="O9133" s="14">
        <f t="shared" ca="1" si="1522"/>
        <v>115.29493266549072</v>
      </c>
      <c r="P9133" s="14">
        <f t="shared" ca="1" si="1523"/>
        <v>155.17369716051084</v>
      </c>
      <c r="Q9133" s="14">
        <f t="shared" ca="1" si="1524"/>
        <v>9.5122589746828137</v>
      </c>
      <c r="R9133" s="14">
        <f t="shared" ca="1" si="1525"/>
        <v>115.29493266549072</v>
      </c>
    </row>
    <row r="9134" spans="8:18">
      <c r="H9134">
        <v>3000</v>
      </c>
      <c r="I9134">
        <f t="shared" ca="1" si="1519"/>
        <v>90</v>
      </c>
      <c r="J9134" s="14">
        <f t="shared" ca="1" si="1520"/>
        <v>114.3</v>
      </c>
      <c r="K9134" s="14">
        <f t="shared" ca="1" si="1527"/>
        <v>9.0217190130336995</v>
      </c>
      <c r="L9134" s="14" t="str">
        <f t="shared" ca="1" si="1521"/>
        <v>above</v>
      </c>
      <c r="N9134">
        <f t="shared" si="1526"/>
        <v>9126</v>
      </c>
      <c r="O9134" s="14">
        <f t="shared" ca="1" si="1522"/>
        <v>147.83142376018353</v>
      </c>
      <c r="P9134" s="14">
        <f t="shared" ca="1" si="1523"/>
        <v>213.3938133130724</v>
      </c>
      <c r="Q9134" s="14">
        <f t="shared" ca="1" si="1524"/>
        <v>10.005628562574826</v>
      </c>
      <c r="R9134" s="14" t="str">
        <f t="shared" ca="1" si="1525"/>
        <v>above</v>
      </c>
    </row>
    <row r="9135" spans="8:18">
      <c r="H9135">
        <v>3000</v>
      </c>
      <c r="I9135">
        <f t="shared" ca="1" si="1519"/>
        <v>50</v>
      </c>
      <c r="J9135" s="14">
        <f t="shared" ca="1" si="1520"/>
        <v>57.5</v>
      </c>
      <c r="K9135" s="14">
        <f t="shared" ca="1" si="1527"/>
        <v>7.8636512654486515</v>
      </c>
      <c r="L9135" s="14" t="str">
        <f t="shared" ca="1" si="1521"/>
        <v>above</v>
      </c>
      <c r="N9135">
        <f t="shared" si="1526"/>
        <v>9127</v>
      </c>
      <c r="O9135" s="14">
        <f t="shared" ca="1" si="1522"/>
        <v>195.32829761017561</v>
      </c>
      <c r="P9135" s="14">
        <f t="shared" ca="1" si="1523"/>
        <v>309.78772915204365</v>
      </c>
      <c r="Q9135" s="14">
        <f t="shared" ca="1" si="1524"/>
        <v>10.559576491619866</v>
      </c>
      <c r="R9135" s="14" t="str">
        <f t="shared" ca="1" si="1525"/>
        <v>above</v>
      </c>
    </row>
    <row r="9136" spans="8:18">
      <c r="H9136">
        <v>3000</v>
      </c>
      <c r="I9136">
        <f t="shared" ca="1" si="1519"/>
        <v>84</v>
      </c>
      <c r="J9136" s="14">
        <f t="shared" ca="1" si="1520"/>
        <v>105.16800000000001</v>
      </c>
      <c r="K9136" s="14">
        <f t="shared" ca="1" si="1527"/>
        <v>8.8853025129806333</v>
      </c>
      <c r="L9136" s="14" t="str">
        <f t="shared" ca="1" si="1521"/>
        <v>above</v>
      </c>
      <c r="N9136">
        <f t="shared" si="1526"/>
        <v>9128</v>
      </c>
      <c r="O9136" s="14">
        <f t="shared" ca="1" si="1522"/>
        <v>141.22729717478265</v>
      </c>
      <c r="P9136" s="14">
        <f t="shared" ca="1" si="1523"/>
        <v>201.06274557666575</v>
      </c>
      <c r="Q9136" s="14">
        <f t="shared" ca="1" si="1524"/>
        <v>9.9148529244020036</v>
      </c>
      <c r="R9136" s="14" t="str">
        <f t="shared" ca="1" si="1525"/>
        <v>above</v>
      </c>
    </row>
    <row r="9137" spans="8:18">
      <c r="H9137">
        <v>3000</v>
      </c>
      <c r="I9137">
        <f t="shared" ca="1" si="1519"/>
        <v>87</v>
      </c>
      <c r="J9137" s="14">
        <f t="shared" ca="1" si="1520"/>
        <v>109.70699999999999</v>
      </c>
      <c r="K9137" s="14">
        <f t="shared" ca="1" si="1527"/>
        <v>8.9546736289564137</v>
      </c>
      <c r="L9137" s="14" t="str">
        <f t="shared" ca="1" si="1521"/>
        <v>above</v>
      </c>
      <c r="N9137">
        <f t="shared" si="1526"/>
        <v>9129</v>
      </c>
      <c r="O9137" s="14">
        <f t="shared" ca="1" si="1522"/>
        <v>165.0783253328604</v>
      </c>
      <c r="P9137" s="14">
        <f t="shared" ca="1" si="1523"/>
        <v>246.83088581696552</v>
      </c>
      <c r="Q9137" s="14">
        <f t="shared" ca="1" si="1524"/>
        <v>10.224919032859878</v>
      </c>
      <c r="R9137" s="14" t="str">
        <f t="shared" ca="1" si="1525"/>
        <v>above</v>
      </c>
    </row>
    <row r="9138" spans="8:18">
      <c r="H9138">
        <v>3000</v>
      </c>
      <c r="I9138">
        <f t="shared" ca="1" si="1519"/>
        <v>22</v>
      </c>
      <c r="J9138" s="14">
        <f t="shared" ca="1" si="1520"/>
        <v>23.451999999999998</v>
      </c>
      <c r="K9138" s="14">
        <f t="shared" ca="1" si="1527"/>
        <v>6.2709884318582994</v>
      </c>
      <c r="L9138" s="14" t="str">
        <f t="shared" ca="1" si="1521"/>
        <v>above</v>
      </c>
      <c r="N9138">
        <f t="shared" si="1526"/>
        <v>9130</v>
      </c>
      <c r="O9138" s="14">
        <f t="shared" ca="1" si="1522"/>
        <v>166.90861748749322</v>
      </c>
      <c r="P9138" s="14">
        <f t="shared" ca="1" si="1523"/>
        <v>250.48407726225219</v>
      </c>
      <c r="Q9138" s="14">
        <f t="shared" ca="1" si="1524"/>
        <v>10.246839775770969</v>
      </c>
      <c r="R9138" s="14" t="str">
        <f t="shared" ca="1" si="1525"/>
        <v>above</v>
      </c>
    </row>
    <row r="9139" spans="8:18">
      <c r="H9139">
        <v>3000</v>
      </c>
      <c r="I9139">
        <f t="shared" ca="1" si="1519"/>
        <v>44</v>
      </c>
      <c r="J9139" s="14">
        <f t="shared" ca="1" si="1520"/>
        <v>49.808</v>
      </c>
      <c r="K9139" s="14">
        <f t="shared" ca="1" si="1527"/>
        <v>7.6133249795406392</v>
      </c>
      <c r="L9139" s="14" t="str">
        <f t="shared" ca="1" si="1521"/>
        <v>above</v>
      </c>
      <c r="N9139">
        <f t="shared" si="1526"/>
        <v>9131</v>
      </c>
      <c r="O9139" s="14">
        <f t="shared" ca="1" si="1522"/>
        <v>114.1635448050714</v>
      </c>
      <c r="P9139" s="14">
        <f t="shared" ca="1" si="1523"/>
        <v>153.26348969245004</v>
      </c>
      <c r="Q9139" s="14">
        <f t="shared" ca="1" si="1524"/>
        <v>9.492706493671264</v>
      </c>
      <c r="R9139" s="14">
        <f t="shared" ca="1" si="1525"/>
        <v>114.1635448050714</v>
      </c>
    </row>
    <row r="9140" spans="8:18">
      <c r="H9140">
        <v>3000</v>
      </c>
      <c r="I9140">
        <f t="shared" ca="1" si="1519"/>
        <v>91</v>
      </c>
      <c r="J9140" s="14">
        <f t="shared" ca="1" si="1520"/>
        <v>115.843</v>
      </c>
      <c r="K9140" s="14">
        <f t="shared" ca="1" si="1527"/>
        <v>9.0435771540980809</v>
      </c>
      <c r="L9140" s="14" t="str">
        <f t="shared" ca="1" si="1521"/>
        <v>above</v>
      </c>
      <c r="N9140">
        <f t="shared" si="1526"/>
        <v>9132</v>
      </c>
      <c r="O9140" s="14">
        <f t="shared" ca="1" si="1522"/>
        <v>205.19538763655146</v>
      </c>
      <c r="P9140" s="14">
        <f t="shared" ca="1" si="1523"/>
        <v>331.51082895849532</v>
      </c>
      <c r="Q9140" s="14">
        <f t="shared" ca="1" si="1524"/>
        <v>10.657648405871491</v>
      </c>
      <c r="R9140" s="14" t="str">
        <f t="shared" ca="1" si="1525"/>
        <v>above</v>
      </c>
    </row>
    <row r="9141" spans="8:18">
      <c r="H9141">
        <v>3000</v>
      </c>
      <c r="I9141">
        <f t="shared" ca="1" si="1519"/>
        <v>46</v>
      </c>
      <c r="J9141" s="14">
        <f t="shared" ca="1" si="1520"/>
        <v>52.347999999999999</v>
      </c>
      <c r="K9141" s="14">
        <f t="shared" ca="1" si="1527"/>
        <v>7.7002952034201169</v>
      </c>
      <c r="L9141" s="14" t="str">
        <f t="shared" ca="1" si="1521"/>
        <v>above</v>
      </c>
      <c r="N9141">
        <f t="shared" si="1526"/>
        <v>9133</v>
      </c>
      <c r="O9141" s="14">
        <f t="shared" ca="1" si="1522"/>
        <v>137.6385817463165</v>
      </c>
      <c r="P9141" s="14">
        <f t="shared" ca="1" si="1523"/>
        <v>194.47171930172885</v>
      </c>
      <c r="Q9141" s="14">
        <f t="shared" ca="1" si="1524"/>
        <v>9.8637408311935566</v>
      </c>
      <c r="R9141" s="14" t="str">
        <f t="shared" ca="1" si="1525"/>
        <v>above</v>
      </c>
    </row>
    <row r="9142" spans="8:18">
      <c r="H9142">
        <v>3000</v>
      </c>
      <c r="I9142">
        <f t="shared" ca="1" si="1519"/>
        <v>50</v>
      </c>
      <c r="J9142" s="14">
        <f t="shared" ca="1" si="1520"/>
        <v>57.5</v>
      </c>
      <c r="K9142" s="14">
        <f t="shared" ca="1" si="1527"/>
        <v>7.8636512654486515</v>
      </c>
      <c r="L9142" s="14" t="str">
        <f t="shared" ca="1" si="1521"/>
        <v>above</v>
      </c>
      <c r="N9142">
        <f t="shared" si="1526"/>
        <v>9134</v>
      </c>
      <c r="O9142" s="14">
        <f t="shared" ca="1" si="1522"/>
        <v>147.82800066663049</v>
      </c>
      <c r="P9142" s="14">
        <f t="shared" ca="1" si="1523"/>
        <v>213.38735400991038</v>
      </c>
      <c r="Q9142" s="14">
        <f t="shared" ca="1" si="1524"/>
        <v>10.00558256243813</v>
      </c>
      <c r="R9142" s="14" t="str">
        <f t="shared" ca="1" si="1525"/>
        <v>above</v>
      </c>
    </row>
    <row r="9143" spans="8:18">
      <c r="H9143">
        <v>3000</v>
      </c>
      <c r="I9143">
        <f t="shared" ca="1" si="1519"/>
        <v>58</v>
      </c>
      <c r="J9143" s="14">
        <f t="shared" ca="1" si="1520"/>
        <v>68.091999999999999</v>
      </c>
      <c r="K9143" s="14">
        <f t="shared" ca="1" si="1527"/>
        <v>8.1550748878114394</v>
      </c>
      <c r="L9143" s="14" t="str">
        <f t="shared" ca="1" si="1521"/>
        <v>above</v>
      </c>
      <c r="N9143">
        <f t="shared" si="1526"/>
        <v>9135</v>
      </c>
      <c r="O9143" s="14">
        <f t="shared" ca="1" si="1522"/>
        <v>151.86926847001388</v>
      </c>
      <c r="P9143" s="14">
        <f t="shared" ca="1" si="1523"/>
        <v>221.06209258686533</v>
      </c>
      <c r="Q9143" s="14">
        <f t="shared" ca="1" si="1524"/>
        <v>10.059166203387612</v>
      </c>
      <c r="R9143" s="14" t="str">
        <f t="shared" ca="1" si="1525"/>
        <v>above</v>
      </c>
    </row>
    <row r="9144" spans="8:18">
      <c r="H9144">
        <v>3000</v>
      </c>
      <c r="I9144">
        <f t="shared" ca="1" si="1519"/>
        <v>12</v>
      </c>
      <c r="J9144" s="14">
        <f t="shared" ca="1" si="1520"/>
        <v>12.432</v>
      </c>
      <c r="K9144" s="14">
        <f t="shared" ca="1" si="1527"/>
        <v>5.1298987149230735</v>
      </c>
      <c r="L9144" s="14">
        <f t="shared" ca="1" si="1521"/>
        <v>12</v>
      </c>
      <c r="N9144">
        <f t="shared" si="1526"/>
        <v>9136</v>
      </c>
      <c r="O9144" s="14">
        <f t="shared" ca="1" si="1522"/>
        <v>166.29812901310709</v>
      </c>
      <c r="P9144" s="14">
        <f t="shared" ca="1" si="1523"/>
        <v>249.26333215288713</v>
      </c>
      <c r="Q9144" s="14">
        <f t="shared" ca="1" si="1524"/>
        <v>10.239554849011796</v>
      </c>
      <c r="R9144" s="14" t="str">
        <f t="shared" ca="1" si="1525"/>
        <v>above</v>
      </c>
    </row>
    <row r="9145" spans="8:18">
      <c r="H9145">
        <v>3000</v>
      </c>
      <c r="I9145">
        <f t="shared" ca="1" si="1519"/>
        <v>74</v>
      </c>
      <c r="J9145" s="14">
        <f t="shared" ca="1" si="1520"/>
        <v>90.427999999999997</v>
      </c>
      <c r="K9145" s="14">
        <f t="shared" ca="1" si="1527"/>
        <v>8.6349762270726202</v>
      </c>
      <c r="L9145" s="14" t="str">
        <f t="shared" ca="1" si="1521"/>
        <v>above</v>
      </c>
      <c r="N9145">
        <f t="shared" si="1526"/>
        <v>9137</v>
      </c>
      <c r="O9145" s="14">
        <f t="shared" ca="1" si="1522"/>
        <v>130.88116037596134</v>
      </c>
      <c r="P9145" s="14">
        <f t="shared" ca="1" si="1523"/>
        <v>182.27079480003567</v>
      </c>
      <c r="Q9145" s="14">
        <f t="shared" ca="1" si="1524"/>
        <v>9.7638024337812865</v>
      </c>
      <c r="R9145" s="14" t="str">
        <f t="shared" ca="1" si="1525"/>
        <v>above</v>
      </c>
    </row>
    <row r="9146" spans="8:18">
      <c r="H9146">
        <v>3000</v>
      </c>
      <c r="I9146">
        <f t="shared" ca="1" si="1519"/>
        <v>50</v>
      </c>
      <c r="J9146" s="14">
        <f t="shared" ca="1" si="1520"/>
        <v>57.5</v>
      </c>
      <c r="K9146" s="14">
        <f t="shared" ca="1" si="1527"/>
        <v>7.8636512654486515</v>
      </c>
      <c r="L9146" s="14" t="str">
        <f t="shared" ca="1" si="1521"/>
        <v>above</v>
      </c>
      <c r="N9146">
        <f t="shared" si="1526"/>
        <v>9138</v>
      </c>
      <c r="O9146" s="14">
        <f t="shared" ca="1" si="1522"/>
        <v>94.12772735403712</v>
      </c>
      <c r="P9146" s="14">
        <f t="shared" ca="1" si="1523"/>
        <v>120.70781452454497</v>
      </c>
      <c r="Q9146" s="14">
        <f t="shared" ca="1" si="1524"/>
        <v>9.1104409740707073</v>
      </c>
      <c r="R9146" s="14">
        <f t="shared" ca="1" si="1525"/>
        <v>94.12772735403712</v>
      </c>
    </row>
    <row r="9147" spans="8:18">
      <c r="H9147">
        <v>3000</v>
      </c>
      <c r="I9147">
        <f t="shared" ca="1" si="1519"/>
        <v>94</v>
      </c>
      <c r="J9147" s="14">
        <f t="shared" ca="1" si="1520"/>
        <v>120.508</v>
      </c>
      <c r="K9147" s="14">
        <f t="shared" ca="1" si="1527"/>
        <v>9.1077537832010815</v>
      </c>
      <c r="L9147" s="14" t="str">
        <f t="shared" ca="1" si="1521"/>
        <v>above</v>
      </c>
      <c r="N9147">
        <f t="shared" si="1526"/>
        <v>9139</v>
      </c>
      <c r="O9147" s="14">
        <f t="shared" ca="1" si="1522"/>
        <v>149.40923375662189</v>
      </c>
      <c r="P9147" s="14">
        <f t="shared" ca="1" si="1523"/>
        <v>216.37859115184455</v>
      </c>
      <c r="Q9147" s="14">
        <f t="shared" ca="1" si="1524"/>
        <v>10.026719608579109</v>
      </c>
      <c r="R9147" s="14" t="str">
        <f t="shared" ca="1" si="1525"/>
        <v>above</v>
      </c>
    </row>
    <row r="9148" spans="8:18">
      <c r="H9148">
        <v>3000</v>
      </c>
      <c r="I9148">
        <f t="shared" ca="1" si="1519"/>
        <v>53</v>
      </c>
      <c r="J9148" s="14">
        <f t="shared" ca="1" si="1520"/>
        <v>61.427</v>
      </c>
      <c r="K9148" s="14">
        <f t="shared" ca="1" si="1527"/>
        <v>7.977968093128549</v>
      </c>
      <c r="L9148" s="14" t="str">
        <f t="shared" ca="1" si="1521"/>
        <v>above</v>
      </c>
      <c r="N9148">
        <f t="shared" si="1526"/>
        <v>9140</v>
      </c>
      <c r="O9148" s="14">
        <f t="shared" ca="1" si="1522"/>
        <v>171.70150957579904</v>
      </c>
      <c r="P9148" s="14">
        <f t="shared" ca="1" si="1523"/>
        <v>260.14573474762369</v>
      </c>
      <c r="Q9148" s="14">
        <f t="shared" ca="1" si="1524"/>
        <v>10.303129452287912</v>
      </c>
      <c r="R9148" s="14" t="str">
        <f t="shared" ca="1" si="1525"/>
        <v>above</v>
      </c>
    </row>
    <row r="9149" spans="8:18">
      <c r="H9149">
        <v>3000</v>
      </c>
      <c r="I9149">
        <f t="shared" ca="1" si="1519"/>
        <v>59</v>
      </c>
      <c r="J9149" s="14">
        <f t="shared" ca="1" si="1520"/>
        <v>69.442999999999998</v>
      </c>
      <c r="K9149" s="14">
        <f t="shared" ca="1" si="1527"/>
        <v>8.1886891244442008</v>
      </c>
      <c r="L9149" s="14" t="str">
        <f t="shared" ca="1" si="1521"/>
        <v>above</v>
      </c>
      <c r="N9149">
        <f t="shared" si="1526"/>
        <v>9141</v>
      </c>
      <c r="O9149" s="14">
        <f t="shared" ca="1" si="1522"/>
        <v>163.95437406662359</v>
      </c>
      <c r="P9149" s="14">
        <f t="shared" ca="1" si="1523"/>
        <v>244.59748439335857</v>
      </c>
      <c r="Q9149" s="14">
        <f t="shared" ca="1" si="1524"/>
        <v>10.211337829706622</v>
      </c>
      <c r="R9149" s="14" t="str">
        <f t="shared" ca="1" si="1525"/>
        <v>above</v>
      </c>
    </row>
    <row r="9150" spans="8:18">
      <c r="H9150">
        <v>3000</v>
      </c>
      <c r="I9150">
        <f t="shared" ca="1" si="1519"/>
        <v>83</v>
      </c>
      <c r="J9150" s="14">
        <f t="shared" ca="1" si="1520"/>
        <v>103.667</v>
      </c>
      <c r="K9150" s="14">
        <f t="shared" ca="1" si="1527"/>
        <v>8.8616335976866267</v>
      </c>
      <c r="L9150" s="14" t="str">
        <f t="shared" ca="1" si="1521"/>
        <v>above</v>
      </c>
      <c r="N9150">
        <f t="shared" si="1526"/>
        <v>9142</v>
      </c>
      <c r="O9150" s="14">
        <f t="shared" ca="1" si="1522"/>
        <v>142.42584810393103</v>
      </c>
      <c r="P9150" s="14">
        <f t="shared" ca="1" si="1523"/>
        <v>203.28121472830313</v>
      </c>
      <c r="Q9150" s="14">
        <f t="shared" ca="1" si="1524"/>
        <v>9.931636327385819</v>
      </c>
      <c r="R9150" s="14" t="str">
        <f t="shared" ca="1" si="1525"/>
        <v>above</v>
      </c>
    </row>
    <row r="9151" spans="8:18">
      <c r="H9151">
        <v>3000</v>
      </c>
      <c r="I9151">
        <f t="shared" ca="1" si="1519"/>
        <v>73</v>
      </c>
      <c r="J9151" s="14">
        <f t="shared" ca="1" si="1520"/>
        <v>88.986999999999995</v>
      </c>
      <c r="K9151" s="14">
        <f t="shared" ca="1" si="1527"/>
        <v>8.6081301864083404</v>
      </c>
      <c r="L9151" s="14" t="str">
        <f t="shared" ca="1" si="1521"/>
        <v>above</v>
      </c>
      <c r="N9151">
        <f t="shared" si="1526"/>
        <v>9143</v>
      </c>
      <c r="O9151" s="14">
        <f t="shared" ca="1" si="1522"/>
        <v>158.1483613784805</v>
      </c>
      <c r="P9151" s="14">
        <f t="shared" ca="1" si="1523"/>
        <v>233.18107399857587</v>
      </c>
      <c r="Q9151" s="14">
        <f t="shared" ca="1" si="1524"/>
        <v>10.139673715185324</v>
      </c>
      <c r="R9151" s="14" t="str">
        <f t="shared" ca="1" si="1525"/>
        <v>above</v>
      </c>
    </row>
    <row r="9152" spans="8:18">
      <c r="H9152">
        <v>3000</v>
      </c>
      <c r="I9152">
        <f t="shared" ca="1" si="1519"/>
        <v>23</v>
      </c>
      <c r="J9152" s="14">
        <f t="shared" ca="1" si="1520"/>
        <v>24.587</v>
      </c>
      <c r="K9152" s="14">
        <f t="shared" ca="1" si="1527"/>
        <v>6.3561076606958915</v>
      </c>
      <c r="L9152" s="14" t="str">
        <f t="shared" ca="1" si="1521"/>
        <v>above</v>
      </c>
      <c r="N9152">
        <f t="shared" si="1526"/>
        <v>9144</v>
      </c>
      <c r="O9152" s="14">
        <f t="shared" ca="1" si="1522"/>
        <v>120.24006289677459</v>
      </c>
      <c r="P9152" s="14">
        <f t="shared" ca="1" si="1523"/>
        <v>163.61308107303552</v>
      </c>
      <c r="Q9152" s="14">
        <f t="shared" ca="1" si="1524"/>
        <v>9.5955451419370785</v>
      </c>
      <c r="R9152" s="14" t="str">
        <f t="shared" ca="1" si="1525"/>
        <v>above</v>
      </c>
    </row>
    <row r="9153" spans="8:18">
      <c r="H9153">
        <v>3000</v>
      </c>
      <c r="I9153">
        <f t="shared" ca="1" si="1519"/>
        <v>91</v>
      </c>
      <c r="J9153" s="14">
        <f t="shared" ca="1" si="1520"/>
        <v>115.843</v>
      </c>
      <c r="K9153" s="14">
        <f t="shared" ca="1" si="1527"/>
        <v>9.0435771540980809</v>
      </c>
      <c r="L9153" s="14" t="str">
        <f t="shared" ca="1" si="1521"/>
        <v>above</v>
      </c>
      <c r="N9153">
        <f t="shared" si="1526"/>
        <v>9145</v>
      </c>
      <c r="O9153" s="14">
        <f t="shared" ca="1" si="1522"/>
        <v>140.87109408198319</v>
      </c>
      <c r="P9153" s="14">
        <f t="shared" ca="1" si="1523"/>
        <v>200.40508952554808</v>
      </c>
      <c r="Q9153" s="14">
        <f t="shared" ca="1" si="1524"/>
        <v>9.9098377143140244</v>
      </c>
      <c r="R9153" s="14" t="str">
        <f t="shared" ca="1" si="1525"/>
        <v>above</v>
      </c>
    </row>
    <row r="9154" spans="8:18">
      <c r="H9154">
        <v>3000</v>
      </c>
      <c r="I9154">
        <f t="shared" ca="1" si="1519"/>
        <v>61</v>
      </c>
      <c r="J9154" s="14">
        <f t="shared" ca="1" si="1520"/>
        <v>72.162999999999997</v>
      </c>
      <c r="K9154" s="14">
        <f t="shared" ca="1" si="1527"/>
        <v>8.2542687700901833</v>
      </c>
      <c r="L9154" s="14" t="str">
        <f t="shared" ca="1" si="1521"/>
        <v>above</v>
      </c>
      <c r="N9154">
        <f t="shared" si="1526"/>
        <v>9146</v>
      </c>
      <c r="O9154" s="14">
        <f t="shared" ca="1" si="1522"/>
        <v>169.91490947500537</v>
      </c>
      <c r="P9154" s="14">
        <f t="shared" ca="1" si="1523"/>
        <v>256.52813886070317</v>
      </c>
      <c r="Q9154" s="14">
        <f t="shared" ca="1" si="1524"/>
        <v>10.282331654493353</v>
      </c>
      <c r="R9154" s="14" t="str">
        <f t="shared" ca="1" si="1525"/>
        <v>above</v>
      </c>
    </row>
    <row r="9155" spans="8:18">
      <c r="H9155">
        <v>3000</v>
      </c>
      <c r="I9155">
        <f t="shared" ca="1" si="1519"/>
        <v>19</v>
      </c>
      <c r="J9155" s="14">
        <f t="shared" ca="1" si="1520"/>
        <v>20.082999999999998</v>
      </c>
      <c r="K9155" s="14">
        <f t="shared" ca="1" si="1527"/>
        <v>5.9914645471079817</v>
      </c>
      <c r="L9155" s="14" t="str">
        <f t="shared" ca="1" si="1521"/>
        <v>above</v>
      </c>
      <c r="N9155">
        <f t="shared" si="1526"/>
        <v>9147</v>
      </c>
      <c r="O9155" s="14">
        <f t="shared" ca="1" si="1522"/>
        <v>169.49913969570375</v>
      </c>
      <c r="P9155" s="14">
        <f t="shared" ca="1" si="1523"/>
        <v>255.68901476845485</v>
      </c>
      <c r="Q9155" s="14">
        <f t="shared" ca="1" si="1524"/>
        <v>10.277460501875685</v>
      </c>
      <c r="R9155" s="14" t="str">
        <f t="shared" ca="1" si="1525"/>
        <v>above</v>
      </c>
    </row>
    <row r="9156" spans="8:18">
      <c r="H9156">
        <v>3000</v>
      </c>
      <c r="I9156">
        <f t="shared" ca="1" si="1519"/>
        <v>50</v>
      </c>
      <c r="J9156" s="14">
        <f t="shared" ca="1" si="1520"/>
        <v>57.5</v>
      </c>
      <c r="K9156" s="14">
        <f t="shared" ca="1" si="1527"/>
        <v>7.8636512654486515</v>
      </c>
      <c r="L9156" s="14" t="str">
        <f t="shared" ca="1" si="1521"/>
        <v>above</v>
      </c>
      <c r="N9156">
        <f t="shared" si="1526"/>
        <v>9148</v>
      </c>
      <c r="O9156" s="14">
        <f t="shared" ca="1" si="1522"/>
        <v>158.51340359038463</v>
      </c>
      <c r="P9156" s="14">
        <f t="shared" ca="1" si="1523"/>
        <v>233.89290094380911</v>
      </c>
      <c r="Q9156" s="14">
        <f t="shared" ca="1" si="1524"/>
        <v>10.144255907487171</v>
      </c>
      <c r="R9156" s="14" t="str">
        <f t="shared" ca="1" si="1525"/>
        <v>above</v>
      </c>
    </row>
    <row r="9157" spans="8:18">
      <c r="H9157">
        <v>3000</v>
      </c>
      <c r="I9157">
        <f t="shared" ca="1" si="1519"/>
        <v>43</v>
      </c>
      <c r="J9157" s="14">
        <f t="shared" ca="1" si="1520"/>
        <v>48.546999999999997</v>
      </c>
      <c r="K9157" s="14">
        <f t="shared" ca="1" si="1527"/>
        <v>7.568379267836522</v>
      </c>
      <c r="L9157" s="14" t="str">
        <f t="shared" ca="1" si="1521"/>
        <v>above</v>
      </c>
      <c r="N9157">
        <f t="shared" si="1526"/>
        <v>9149</v>
      </c>
      <c r="O9157" s="14">
        <f t="shared" ca="1" si="1522"/>
        <v>149.50327010189267</v>
      </c>
      <c r="P9157" s="14">
        <f t="shared" ca="1" si="1523"/>
        <v>216.55695341537108</v>
      </c>
      <c r="Q9157" s="14">
        <f t="shared" ca="1" si="1524"/>
        <v>10.027969624409307</v>
      </c>
      <c r="R9157" s="14" t="str">
        <f t="shared" ca="1" si="1525"/>
        <v>above</v>
      </c>
    </row>
    <row r="9158" spans="8:18">
      <c r="H9158">
        <v>3000</v>
      </c>
      <c r="I9158">
        <f t="shared" ca="1" si="1519"/>
        <v>49</v>
      </c>
      <c r="J9158" s="14">
        <f t="shared" ca="1" si="1520"/>
        <v>56.203000000000003</v>
      </c>
      <c r="K9158" s="14">
        <f t="shared" ca="1" si="1527"/>
        <v>7.8240460108562919</v>
      </c>
      <c r="L9158" s="14" t="str">
        <f t="shared" ca="1" si="1521"/>
        <v>above</v>
      </c>
      <c r="N9158">
        <f t="shared" si="1526"/>
        <v>9150</v>
      </c>
      <c r="O9158" s="14">
        <f t="shared" ca="1" si="1522"/>
        <v>139.50639724956952</v>
      </c>
      <c r="P9158" s="14">
        <f t="shared" ca="1" si="1523"/>
        <v>197.89250187023362</v>
      </c>
      <c r="Q9158" s="14">
        <f t="shared" ca="1" si="1524"/>
        <v>9.8905060395253095</v>
      </c>
      <c r="R9158" s="14" t="str">
        <f t="shared" ca="1" si="1525"/>
        <v>above</v>
      </c>
    </row>
    <row r="9159" spans="8:18">
      <c r="H9159">
        <v>3000</v>
      </c>
      <c r="I9159">
        <f t="shared" ca="1" si="1519"/>
        <v>62</v>
      </c>
      <c r="J9159" s="14">
        <f t="shared" ca="1" si="1520"/>
        <v>73.531999999999996</v>
      </c>
      <c r="K9159" s="14">
        <f t="shared" ca="1" si="1527"/>
        <v>8.2862694527830651</v>
      </c>
      <c r="L9159" s="14" t="str">
        <f t="shared" ca="1" si="1521"/>
        <v>above</v>
      </c>
      <c r="N9159">
        <f t="shared" si="1526"/>
        <v>9151</v>
      </c>
      <c r="O9159" s="14">
        <f t="shared" ca="1" si="1522"/>
        <v>183.67434555516192</v>
      </c>
      <c r="P9159" s="14">
        <f t="shared" ca="1" si="1523"/>
        <v>284.88314120051302</v>
      </c>
      <c r="Q9159" s="14">
        <f t="shared" ca="1" si="1524"/>
        <v>10.437187959286646</v>
      </c>
      <c r="R9159" s="14" t="str">
        <f t="shared" ca="1" si="1525"/>
        <v>above</v>
      </c>
    </row>
    <row r="9160" spans="8:18">
      <c r="H9160">
        <v>3000</v>
      </c>
      <c r="I9160">
        <f t="shared" ca="1" si="1519"/>
        <v>81</v>
      </c>
      <c r="J9160" s="14">
        <f t="shared" ca="1" si="1520"/>
        <v>100.68299999999999</v>
      </c>
      <c r="K9160" s="14">
        <f t="shared" ca="1" si="1527"/>
        <v>8.8134384945285067</v>
      </c>
      <c r="L9160" s="14" t="str">
        <f t="shared" ca="1" si="1521"/>
        <v>above</v>
      </c>
      <c r="N9160">
        <f t="shared" si="1526"/>
        <v>9152</v>
      </c>
      <c r="O9160" s="14">
        <f t="shared" ca="1" si="1522"/>
        <v>119.56826836523288</v>
      </c>
      <c r="P9160" s="14">
        <f t="shared" ca="1" si="1523"/>
        <v>162.45798076481393</v>
      </c>
      <c r="Q9160" s="14">
        <f t="shared" ca="1" si="1524"/>
        <v>9.5844322699123801</v>
      </c>
      <c r="R9160" s="14" t="str">
        <f t="shared" ca="1" si="1525"/>
        <v>above</v>
      </c>
    </row>
    <row r="9161" spans="8:18">
      <c r="H9161">
        <v>3000</v>
      </c>
      <c r="I9161">
        <f t="shared" ca="1" si="1519"/>
        <v>55</v>
      </c>
      <c r="J9161" s="14">
        <f t="shared" ca="1" si="1520"/>
        <v>64.075000000000003</v>
      </c>
      <c r="K9161" s="14">
        <f t="shared" ca="1" si="1527"/>
        <v>8.0507033814702993</v>
      </c>
      <c r="L9161" s="14" t="str">
        <f t="shared" ca="1" si="1521"/>
        <v>above</v>
      </c>
      <c r="N9161">
        <f t="shared" si="1526"/>
        <v>9153</v>
      </c>
      <c r="O9161" s="14">
        <f t="shared" ca="1" si="1522"/>
        <v>99.560937196544415</v>
      </c>
      <c r="P9161" s="14">
        <f t="shared" ca="1" si="1523"/>
        <v>129.29807784290719</v>
      </c>
      <c r="Q9161" s="14">
        <f t="shared" ca="1" si="1524"/>
        <v>9.2215277680265384</v>
      </c>
      <c r="R9161" s="14">
        <f t="shared" ca="1" si="1525"/>
        <v>99.560937196544415</v>
      </c>
    </row>
    <row r="9162" spans="8:18">
      <c r="H9162">
        <v>3000</v>
      </c>
      <c r="I9162">
        <f t="shared" ref="I9162:I9225" ca="1" si="1528">RANDBETWEEN(10,100)</f>
        <v>17</v>
      </c>
      <c r="J9162" s="14">
        <f t="shared" ref="J9162:J9225" ca="1" si="1529">0.003*(I9162^2)+I9162</f>
        <v>17.867000000000001</v>
      </c>
      <c r="K9162" s="14">
        <f t="shared" ca="1" si="1527"/>
        <v>5.780743515792329</v>
      </c>
      <c r="L9162" s="14">
        <f t="shared" ref="L9162:L9225" ca="1" si="1530">IF(I9162&lt;$B$19,I9162,"above")</f>
        <v>17</v>
      </c>
      <c r="N9162">
        <f t="shared" si="1526"/>
        <v>9154</v>
      </c>
      <c r="O9162" s="14">
        <f t="shared" ref="O9162:O9225" ca="1" si="1531">_xlfn.NORM.INV(RAND(),150,25)</f>
        <v>153.48603228918481</v>
      </c>
      <c r="P9162" s="14">
        <f t="shared" ref="P9162:P9225" ca="1" si="1532">0.003*(O9162^2)+O9162</f>
        <v>224.15991861281486</v>
      </c>
      <c r="Q9162" s="14">
        <f t="shared" ref="Q9162:Q9225" ca="1" si="1533">2*LN(O9162+1)</f>
        <v>10.080207372711394</v>
      </c>
      <c r="R9162" s="14" t="str">
        <f t="shared" ref="R9162:R9225" ca="1" si="1534">IF(O9162&lt;=$B$20,O9162,"above")</f>
        <v>above</v>
      </c>
    </row>
    <row r="9163" spans="8:18">
      <c r="H9163">
        <v>3000</v>
      </c>
      <c r="I9163">
        <f t="shared" ca="1" si="1528"/>
        <v>67</v>
      </c>
      <c r="J9163" s="14">
        <f t="shared" ca="1" si="1529"/>
        <v>80.466999999999999</v>
      </c>
      <c r="K9163" s="14">
        <f t="shared" ca="1" si="1527"/>
        <v>8.4390154103522139</v>
      </c>
      <c r="L9163" s="14" t="str">
        <f t="shared" ca="1" si="1530"/>
        <v>above</v>
      </c>
      <c r="N9163">
        <f t="shared" ref="N9163:N9226" si="1535">N9162+1</f>
        <v>9155</v>
      </c>
      <c r="O9163" s="14">
        <f t="shared" ca="1" si="1531"/>
        <v>172.9657162521404</v>
      </c>
      <c r="P9163" s="14">
        <f t="shared" ca="1" si="1532"/>
        <v>262.71713324798822</v>
      </c>
      <c r="Q9163" s="14">
        <f t="shared" ca="1" si="1533"/>
        <v>10.31771649353459</v>
      </c>
      <c r="R9163" s="14" t="str">
        <f t="shared" ca="1" si="1534"/>
        <v>above</v>
      </c>
    </row>
    <row r="9164" spans="8:18">
      <c r="H9164">
        <v>3000</v>
      </c>
      <c r="I9164">
        <f t="shared" ca="1" si="1528"/>
        <v>45</v>
      </c>
      <c r="J9164" s="14">
        <f t="shared" ca="1" si="1529"/>
        <v>51.075000000000003</v>
      </c>
      <c r="K9164" s="14">
        <f t="shared" ca="1" si="1527"/>
        <v>7.6572827929781901</v>
      </c>
      <c r="L9164" s="14" t="str">
        <f t="shared" ca="1" si="1530"/>
        <v>above</v>
      </c>
      <c r="N9164">
        <f t="shared" si="1535"/>
        <v>9156</v>
      </c>
      <c r="O9164" s="14">
        <f t="shared" ca="1" si="1531"/>
        <v>139.58503884664793</v>
      </c>
      <c r="P9164" s="14">
        <f t="shared" ca="1" si="1532"/>
        <v>198.03698805610858</v>
      </c>
      <c r="Q9164" s="14">
        <f t="shared" ca="1" si="1533"/>
        <v>9.8916251287472718</v>
      </c>
      <c r="R9164" s="14" t="str">
        <f t="shared" ca="1" si="1534"/>
        <v>above</v>
      </c>
    </row>
    <row r="9165" spans="8:18">
      <c r="H9165">
        <v>3000</v>
      </c>
      <c r="I9165">
        <f t="shared" ca="1" si="1528"/>
        <v>95</v>
      </c>
      <c r="J9165" s="14">
        <f t="shared" ca="1" si="1529"/>
        <v>122.075</v>
      </c>
      <c r="K9165" s="14">
        <f t="shared" ca="1" si="1527"/>
        <v>9.1286963829356722</v>
      </c>
      <c r="L9165" s="14" t="str">
        <f t="shared" ca="1" si="1530"/>
        <v>above</v>
      </c>
      <c r="N9165">
        <f t="shared" si="1535"/>
        <v>9157</v>
      </c>
      <c r="O9165" s="14">
        <f t="shared" ca="1" si="1531"/>
        <v>165.19574581071794</v>
      </c>
      <c r="P9165" s="14">
        <f t="shared" ca="1" si="1532"/>
        <v>247.06464911259593</v>
      </c>
      <c r="Q9165" s="14">
        <f t="shared" ca="1" si="1533"/>
        <v>10.226332570573986</v>
      </c>
      <c r="R9165" s="14" t="str">
        <f t="shared" ca="1" si="1534"/>
        <v>above</v>
      </c>
    </row>
    <row r="9166" spans="8:18">
      <c r="H9166">
        <v>3000</v>
      </c>
      <c r="I9166">
        <f t="shared" ca="1" si="1528"/>
        <v>14</v>
      </c>
      <c r="J9166" s="14">
        <f t="shared" ca="1" si="1529"/>
        <v>14.587999999999999</v>
      </c>
      <c r="K9166" s="14">
        <f t="shared" ca="1" si="1527"/>
        <v>5.4161004022044201</v>
      </c>
      <c r="L9166" s="14">
        <f t="shared" ca="1" si="1530"/>
        <v>14</v>
      </c>
      <c r="N9166">
        <f t="shared" si="1535"/>
        <v>9158</v>
      </c>
      <c r="O9166" s="14">
        <f t="shared" ca="1" si="1531"/>
        <v>151.49473816654069</v>
      </c>
      <c r="P9166" s="14">
        <f t="shared" ca="1" si="1532"/>
        <v>220.34670524298684</v>
      </c>
      <c r="Q9166" s="14">
        <f t="shared" ca="1" si="1533"/>
        <v>10.054260183252465</v>
      </c>
      <c r="R9166" s="14" t="str">
        <f t="shared" ca="1" si="1534"/>
        <v>above</v>
      </c>
    </row>
    <row r="9167" spans="8:18">
      <c r="H9167">
        <v>3000</v>
      </c>
      <c r="I9167">
        <f t="shared" ca="1" si="1528"/>
        <v>100</v>
      </c>
      <c r="J9167" s="14">
        <f t="shared" ca="1" si="1529"/>
        <v>130</v>
      </c>
      <c r="K9167" s="14">
        <f t="shared" ca="1" si="1527"/>
        <v>9.2302410336825194</v>
      </c>
      <c r="L9167" s="14" t="str">
        <f t="shared" ca="1" si="1530"/>
        <v>above</v>
      </c>
      <c r="N9167">
        <f t="shared" si="1535"/>
        <v>9159</v>
      </c>
      <c r="O9167" s="14">
        <f t="shared" ca="1" si="1531"/>
        <v>123.25584679282692</v>
      </c>
      <c r="P9167" s="14">
        <f t="shared" ca="1" si="1532"/>
        <v>168.83185809867737</v>
      </c>
      <c r="Q9167" s="14">
        <f t="shared" ca="1" si="1533"/>
        <v>9.6446854411046381</v>
      </c>
      <c r="R9167" s="14" t="str">
        <f t="shared" ca="1" si="1534"/>
        <v>above</v>
      </c>
    </row>
    <row r="9168" spans="8:18">
      <c r="H9168">
        <v>3000</v>
      </c>
      <c r="I9168">
        <f t="shared" ca="1" si="1528"/>
        <v>69</v>
      </c>
      <c r="J9168" s="14">
        <f t="shared" ca="1" si="1529"/>
        <v>83.283000000000001</v>
      </c>
      <c r="K9168" s="14">
        <f t="shared" ca="1" si="1527"/>
        <v>8.4969904840987187</v>
      </c>
      <c r="L9168" s="14" t="str">
        <f t="shared" ca="1" si="1530"/>
        <v>above</v>
      </c>
      <c r="N9168">
        <f t="shared" si="1535"/>
        <v>9160</v>
      </c>
      <c r="O9168" s="14">
        <f t="shared" ca="1" si="1531"/>
        <v>161.19514074878805</v>
      </c>
      <c r="P9168" s="14">
        <f t="shared" ca="1" si="1532"/>
        <v>239.1467609518528</v>
      </c>
      <c r="Q9168" s="14">
        <f t="shared" ca="1" si="1533"/>
        <v>10.177600365680737</v>
      </c>
      <c r="R9168" s="14" t="str">
        <f t="shared" ca="1" si="1534"/>
        <v>above</v>
      </c>
    </row>
    <row r="9169" spans="8:18">
      <c r="H9169">
        <v>3000</v>
      </c>
      <c r="I9169">
        <f t="shared" ca="1" si="1528"/>
        <v>10</v>
      </c>
      <c r="J9169" s="14">
        <f t="shared" ca="1" si="1529"/>
        <v>10.3</v>
      </c>
      <c r="K9169" s="14">
        <f t="shared" ca="1" si="1527"/>
        <v>4.7957905455967413</v>
      </c>
      <c r="L9169" s="14">
        <f t="shared" ca="1" si="1530"/>
        <v>10</v>
      </c>
      <c r="N9169">
        <f t="shared" si="1535"/>
        <v>9161</v>
      </c>
      <c r="O9169" s="14">
        <f t="shared" ca="1" si="1531"/>
        <v>152.50364610514296</v>
      </c>
      <c r="P9169" s="14">
        <f t="shared" ca="1" si="1532"/>
        <v>222.27573233123104</v>
      </c>
      <c r="Q9169" s="14">
        <f t="shared" ca="1" si="1533"/>
        <v>10.067448639746235</v>
      </c>
      <c r="R9169" s="14" t="str">
        <f t="shared" ca="1" si="1534"/>
        <v>above</v>
      </c>
    </row>
    <row r="9170" spans="8:18">
      <c r="H9170">
        <v>3000</v>
      </c>
      <c r="I9170">
        <f t="shared" ca="1" si="1528"/>
        <v>22</v>
      </c>
      <c r="J9170" s="14">
        <f t="shared" ca="1" si="1529"/>
        <v>23.451999999999998</v>
      </c>
      <c r="K9170" s="14">
        <f t="shared" ca="1" si="1527"/>
        <v>6.2709884318582994</v>
      </c>
      <c r="L9170" s="14" t="str">
        <f t="shared" ca="1" si="1530"/>
        <v>above</v>
      </c>
      <c r="N9170">
        <f t="shared" si="1535"/>
        <v>9162</v>
      </c>
      <c r="O9170" s="14">
        <f t="shared" ca="1" si="1531"/>
        <v>202.82637011578234</v>
      </c>
      <c r="P9170" s="14">
        <f t="shared" ca="1" si="1532"/>
        <v>326.24197935881534</v>
      </c>
      <c r="Q9170" s="14">
        <f t="shared" ca="1" si="1533"/>
        <v>10.634537009093311</v>
      </c>
      <c r="R9170" s="14" t="str">
        <f t="shared" ca="1" si="1534"/>
        <v>above</v>
      </c>
    </row>
    <row r="9171" spans="8:18">
      <c r="H9171">
        <v>3000</v>
      </c>
      <c r="I9171">
        <f t="shared" ca="1" si="1528"/>
        <v>19</v>
      </c>
      <c r="J9171" s="14">
        <f t="shared" ca="1" si="1529"/>
        <v>20.082999999999998</v>
      </c>
      <c r="K9171" s="14">
        <f t="shared" ca="1" si="1527"/>
        <v>5.9914645471079817</v>
      </c>
      <c r="L9171" s="14" t="str">
        <f t="shared" ca="1" si="1530"/>
        <v>above</v>
      </c>
      <c r="N9171">
        <f t="shared" si="1535"/>
        <v>9163</v>
      </c>
      <c r="O9171" s="14">
        <f t="shared" ca="1" si="1531"/>
        <v>163.60430495300852</v>
      </c>
      <c r="P9171" s="14">
        <f t="shared" ca="1" si="1532"/>
        <v>243.90341075047957</v>
      </c>
      <c r="Q9171" s="14">
        <f t="shared" ca="1" si="1533"/>
        <v>10.207088883857914</v>
      </c>
      <c r="R9171" s="14" t="str">
        <f t="shared" ca="1" si="1534"/>
        <v>above</v>
      </c>
    </row>
    <row r="9172" spans="8:18">
      <c r="H9172">
        <v>3000</v>
      </c>
      <c r="I9172">
        <f t="shared" ca="1" si="1528"/>
        <v>60</v>
      </c>
      <c r="J9172" s="14">
        <f t="shared" ca="1" si="1529"/>
        <v>70.8</v>
      </c>
      <c r="K9172" s="14">
        <f t="shared" ca="1" si="1527"/>
        <v>8.2217477283466227</v>
      </c>
      <c r="L9172" s="14" t="str">
        <f t="shared" ca="1" si="1530"/>
        <v>above</v>
      </c>
      <c r="N9172">
        <f t="shared" si="1535"/>
        <v>9164</v>
      </c>
      <c r="O9172" s="14">
        <f t="shared" ca="1" si="1531"/>
        <v>150.52290938917616</v>
      </c>
      <c r="P9172" s="14">
        <f t="shared" ca="1" si="1532"/>
        <v>218.49434814212259</v>
      </c>
      <c r="Q9172" s="14">
        <f t="shared" ca="1" si="1533"/>
        <v>10.041473661215088</v>
      </c>
      <c r="R9172" s="14" t="str">
        <f t="shared" ca="1" si="1534"/>
        <v>above</v>
      </c>
    </row>
    <row r="9173" spans="8:18">
      <c r="H9173">
        <v>3000</v>
      </c>
      <c r="I9173">
        <f t="shared" ca="1" si="1528"/>
        <v>82</v>
      </c>
      <c r="J9173" s="14">
        <f t="shared" ca="1" si="1529"/>
        <v>102.172</v>
      </c>
      <c r="K9173" s="14">
        <f t="shared" ca="1" si="1527"/>
        <v>8.8376812155931965</v>
      </c>
      <c r="L9173" s="14" t="str">
        <f t="shared" ca="1" si="1530"/>
        <v>above</v>
      </c>
      <c r="N9173">
        <f t="shared" si="1535"/>
        <v>9165</v>
      </c>
      <c r="O9173" s="14">
        <f t="shared" ca="1" si="1531"/>
        <v>130.46421069769207</v>
      </c>
      <c r="P9173" s="14">
        <f t="shared" ca="1" si="1532"/>
        <v>181.52694151660745</v>
      </c>
      <c r="Q9173" s="14">
        <f t="shared" ca="1" si="1533"/>
        <v>9.757469305160571</v>
      </c>
      <c r="R9173" s="14" t="str">
        <f t="shared" ca="1" si="1534"/>
        <v>above</v>
      </c>
    </row>
    <row r="9174" spans="8:18">
      <c r="H9174">
        <v>3000</v>
      </c>
      <c r="I9174">
        <f t="shared" ca="1" si="1528"/>
        <v>26</v>
      </c>
      <c r="J9174" s="14">
        <f t="shared" ca="1" si="1529"/>
        <v>28.027999999999999</v>
      </c>
      <c r="K9174" s="14">
        <f t="shared" ca="1" si="1527"/>
        <v>6.5916737320086582</v>
      </c>
      <c r="L9174" s="14" t="str">
        <f t="shared" ca="1" si="1530"/>
        <v>above</v>
      </c>
      <c r="N9174">
        <f t="shared" si="1535"/>
        <v>9166</v>
      </c>
      <c r="O9174" s="14">
        <f t="shared" ca="1" si="1531"/>
        <v>174.4386160904069</v>
      </c>
      <c r="P9174" s="14">
        <f t="shared" ca="1" si="1532"/>
        <v>265.725108441016</v>
      </c>
      <c r="Q9174" s="14">
        <f t="shared" ca="1" si="1533"/>
        <v>10.334578431713892</v>
      </c>
      <c r="R9174" s="14" t="str">
        <f t="shared" ca="1" si="1534"/>
        <v>above</v>
      </c>
    </row>
    <row r="9175" spans="8:18">
      <c r="H9175">
        <v>3000</v>
      </c>
      <c r="I9175">
        <f t="shared" ca="1" si="1528"/>
        <v>61</v>
      </c>
      <c r="J9175" s="14">
        <f t="shared" ca="1" si="1529"/>
        <v>72.162999999999997</v>
      </c>
      <c r="K9175" s="14">
        <f t="shared" ca="1" si="1527"/>
        <v>8.2542687700901833</v>
      </c>
      <c r="L9175" s="14" t="str">
        <f t="shared" ca="1" si="1530"/>
        <v>above</v>
      </c>
      <c r="N9175">
        <f t="shared" si="1535"/>
        <v>9167</v>
      </c>
      <c r="O9175" s="14">
        <f t="shared" ca="1" si="1531"/>
        <v>182.2949690312638</v>
      </c>
      <c r="P9175" s="14">
        <f t="shared" ca="1" si="1532"/>
        <v>281.9893362335921</v>
      </c>
      <c r="Q9175" s="14">
        <f t="shared" ca="1" si="1533"/>
        <v>10.422193415662088</v>
      </c>
      <c r="R9175" s="14" t="str">
        <f t="shared" ca="1" si="1534"/>
        <v>above</v>
      </c>
    </row>
    <row r="9176" spans="8:18">
      <c r="H9176">
        <v>3000</v>
      </c>
      <c r="I9176">
        <f t="shared" ca="1" si="1528"/>
        <v>50</v>
      </c>
      <c r="J9176" s="14">
        <f t="shared" ca="1" si="1529"/>
        <v>57.5</v>
      </c>
      <c r="K9176" s="14">
        <f t="shared" ca="1" si="1527"/>
        <v>7.8636512654486515</v>
      </c>
      <c r="L9176" s="14" t="str">
        <f t="shared" ca="1" si="1530"/>
        <v>above</v>
      </c>
      <c r="N9176">
        <f t="shared" si="1535"/>
        <v>9168</v>
      </c>
      <c r="O9176" s="14">
        <f t="shared" ca="1" si="1531"/>
        <v>178.90852436734224</v>
      </c>
      <c r="P9176" s="14">
        <f t="shared" ca="1" si="1532"/>
        <v>274.93330464124193</v>
      </c>
      <c r="Q9176" s="14">
        <f t="shared" ca="1" si="1533"/>
        <v>10.384897047509302</v>
      </c>
      <c r="R9176" s="14" t="str">
        <f t="shared" ca="1" si="1534"/>
        <v>above</v>
      </c>
    </row>
    <row r="9177" spans="8:18">
      <c r="H9177">
        <v>3000</v>
      </c>
      <c r="I9177">
        <f t="shared" ca="1" si="1528"/>
        <v>73</v>
      </c>
      <c r="J9177" s="14">
        <f t="shared" ca="1" si="1529"/>
        <v>88.986999999999995</v>
      </c>
      <c r="K9177" s="14">
        <f t="shared" ref="K9177:K9240" ca="1" si="1536">2*LN(I9177+1)</f>
        <v>8.6081301864083404</v>
      </c>
      <c r="L9177" s="14" t="str">
        <f t="shared" ca="1" si="1530"/>
        <v>above</v>
      </c>
      <c r="N9177">
        <f t="shared" si="1535"/>
        <v>9169</v>
      </c>
      <c r="O9177" s="14">
        <f t="shared" ca="1" si="1531"/>
        <v>167.20559052549893</v>
      </c>
      <c r="P9177" s="14">
        <f t="shared" ca="1" si="1532"/>
        <v>251.07871903444141</v>
      </c>
      <c r="Q9177" s="14">
        <f t="shared" ca="1" si="1533"/>
        <v>10.250373968711392</v>
      </c>
      <c r="R9177" s="14" t="str">
        <f t="shared" ca="1" si="1534"/>
        <v>above</v>
      </c>
    </row>
    <row r="9178" spans="8:18">
      <c r="H9178">
        <v>3000</v>
      </c>
      <c r="I9178">
        <f t="shared" ca="1" si="1528"/>
        <v>30</v>
      </c>
      <c r="J9178" s="14">
        <f t="shared" ca="1" si="1529"/>
        <v>32.700000000000003</v>
      </c>
      <c r="K9178" s="14">
        <f t="shared" ca="1" si="1536"/>
        <v>6.8679744089702925</v>
      </c>
      <c r="L9178" s="14" t="str">
        <f t="shared" ca="1" si="1530"/>
        <v>above</v>
      </c>
      <c r="N9178">
        <f t="shared" si="1535"/>
        <v>9170</v>
      </c>
      <c r="O9178" s="14">
        <f t="shared" ca="1" si="1531"/>
        <v>162.96958115938278</v>
      </c>
      <c r="P9178" s="14">
        <f t="shared" ca="1" si="1532"/>
        <v>242.64683430917674</v>
      </c>
      <c r="Q9178" s="14">
        <f t="shared" ca="1" si="1533"/>
        <v>10.199361859770097</v>
      </c>
      <c r="R9178" s="14" t="str">
        <f t="shared" ca="1" si="1534"/>
        <v>above</v>
      </c>
    </row>
    <row r="9179" spans="8:18">
      <c r="H9179">
        <v>3000</v>
      </c>
      <c r="I9179">
        <f t="shared" ca="1" si="1528"/>
        <v>68</v>
      </c>
      <c r="J9179" s="14">
        <f t="shared" ca="1" si="1529"/>
        <v>81.872</v>
      </c>
      <c r="K9179" s="14">
        <f t="shared" ca="1" si="1536"/>
        <v>8.4682130091945194</v>
      </c>
      <c r="L9179" s="14" t="str">
        <f t="shared" ca="1" si="1530"/>
        <v>above</v>
      </c>
      <c r="N9179">
        <f t="shared" si="1535"/>
        <v>9171</v>
      </c>
      <c r="O9179" s="14">
        <f t="shared" ca="1" si="1531"/>
        <v>119.95687453416804</v>
      </c>
      <c r="P9179" s="14">
        <f t="shared" ca="1" si="1532"/>
        <v>163.12582977818644</v>
      </c>
      <c r="Q9179" s="14">
        <f t="shared" ca="1" si="1533"/>
        <v>9.5908681465189964</v>
      </c>
      <c r="R9179" s="14" t="str">
        <f t="shared" ca="1" si="1534"/>
        <v>above</v>
      </c>
    </row>
    <row r="9180" spans="8:18">
      <c r="H9180">
        <v>3000</v>
      </c>
      <c r="I9180">
        <f t="shared" ca="1" si="1528"/>
        <v>51</v>
      </c>
      <c r="J9180" s="14">
        <f t="shared" ca="1" si="1529"/>
        <v>58.802999999999997</v>
      </c>
      <c r="K9180" s="14">
        <f t="shared" ca="1" si="1536"/>
        <v>7.9024874371628551</v>
      </c>
      <c r="L9180" s="14" t="str">
        <f t="shared" ca="1" si="1530"/>
        <v>above</v>
      </c>
      <c r="N9180">
        <f t="shared" si="1535"/>
        <v>9172</v>
      </c>
      <c r="O9180" s="14">
        <f t="shared" ca="1" si="1531"/>
        <v>169.27641709303361</v>
      </c>
      <c r="P9180" s="14">
        <f t="shared" ca="1" si="1532"/>
        <v>255.23993324459767</v>
      </c>
      <c r="Q9180" s="14">
        <f t="shared" ca="1" si="1533"/>
        <v>10.274846198942909</v>
      </c>
      <c r="R9180" s="14" t="str">
        <f t="shared" ca="1" si="1534"/>
        <v>above</v>
      </c>
    </row>
    <row r="9181" spans="8:18">
      <c r="H9181">
        <v>3000</v>
      </c>
      <c r="I9181">
        <f t="shared" ca="1" si="1528"/>
        <v>32</v>
      </c>
      <c r="J9181" s="14">
        <f t="shared" ca="1" si="1529"/>
        <v>35.072000000000003</v>
      </c>
      <c r="K9181" s="14">
        <f t="shared" ca="1" si="1536"/>
        <v>6.9930151229329605</v>
      </c>
      <c r="L9181" s="14" t="str">
        <f t="shared" ca="1" si="1530"/>
        <v>above</v>
      </c>
      <c r="N9181">
        <f t="shared" si="1535"/>
        <v>9173</v>
      </c>
      <c r="O9181" s="14">
        <f t="shared" ca="1" si="1531"/>
        <v>151.77354631402258</v>
      </c>
      <c r="P9181" s="14">
        <f t="shared" ca="1" si="1532"/>
        <v>220.87917439622686</v>
      </c>
      <c r="Q9181" s="14">
        <f t="shared" ca="1" si="1533"/>
        <v>10.057913471054434</v>
      </c>
      <c r="R9181" s="14" t="str">
        <f t="shared" ca="1" si="1534"/>
        <v>above</v>
      </c>
    </row>
    <row r="9182" spans="8:18">
      <c r="H9182">
        <v>3000</v>
      </c>
      <c r="I9182">
        <f t="shared" ca="1" si="1528"/>
        <v>43</v>
      </c>
      <c r="J9182" s="14">
        <f t="shared" ca="1" si="1529"/>
        <v>48.546999999999997</v>
      </c>
      <c r="K9182" s="14">
        <f t="shared" ca="1" si="1536"/>
        <v>7.568379267836522</v>
      </c>
      <c r="L9182" s="14" t="str">
        <f t="shared" ca="1" si="1530"/>
        <v>above</v>
      </c>
      <c r="N9182">
        <f t="shared" si="1535"/>
        <v>9174</v>
      </c>
      <c r="O9182" s="14">
        <f t="shared" ca="1" si="1531"/>
        <v>192.74557195564881</v>
      </c>
      <c r="P9182" s="14">
        <f t="shared" ca="1" si="1532"/>
        <v>304.1981384811794</v>
      </c>
      <c r="Q9182" s="14">
        <f t="shared" ca="1" si="1533"/>
        <v>10.533091627099665</v>
      </c>
      <c r="R9182" s="14" t="str">
        <f t="shared" ca="1" si="1534"/>
        <v>above</v>
      </c>
    </row>
    <row r="9183" spans="8:18">
      <c r="H9183">
        <v>3000</v>
      </c>
      <c r="I9183">
        <f t="shared" ca="1" si="1528"/>
        <v>86</v>
      </c>
      <c r="J9183" s="14">
        <f t="shared" ca="1" si="1529"/>
        <v>108.188</v>
      </c>
      <c r="K9183" s="14">
        <f t="shared" ca="1" si="1536"/>
        <v>8.9318162373091674</v>
      </c>
      <c r="L9183" s="14" t="str">
        <f t="shared" ca="1" si="1530"/>
        <v>above</v>
      </c>
      <c r="N9183">
        <f t="shared" si="1535"/>
        <v>9175</v>
      </c>
      <c r="O9183" s="14">
        <f t="shared" ca="1" si="1531"/>
        <v>104.16014589425824</v>
      </c>
      <c r="P9183" s="14">
        <f t="shared" ca="1" si="1532"/>
        <v>136.7081538723977</v>
      </c>
      <c r="Q9183" s="14">
        <f t="shared" ca="1" si="1533"/>
        <v>9.3109687744315579</v>
      </c>
      <c r="R9183" s="14">
        <f t="shared" ca="1" si="1534"/>
        <v>104.16014589425824</v>
      </c>
    </row>
    <row r="9184" spans="8:18">
      <c r="H9184">
        <v>3000</v>
      </c>
      <c r="I9184">
        <f t="shared" ca="1" si="1528"/>
        <v>60</v>
      </c>
      <c r="J9184" s="14">
        <f t="shared" ca="1" si="1529"/>
        <v>70.8</v>
      </c>
      <c r="K9184" s="14">
        <f t="shared" ca="1" si="1536"/>
        <v>8.2217477283466227</v>
      </c>
      <c r="L9184" s="14" t="str">
        <f t="shared" ca="1" si="1530"/>
        <v>above</v>
      </c>
      <c r="N9184">
        <f t="shared" si="1535"/>
        <v>9176</v>
      </c>
      <c r="O9184" s="14">
        <f t="shared" ca="1" si="1531"/>
        <v>171.33207329553616</v>
      </c>
      <c r="P9184" s="14">
        <f t="shared" ca="1" si="1532"/>
        <v>259.3961113147771</v>
      </c>
      <c r="Q9184" s="14">
        <f t="shared" ca="1" si="1533"/>
        <v>10.298846548364542</v>
      </c>
      <c r="R9184" s="14" t="str">
        <f t="shared" ca="1" si="1534"/>
        <v>above</v>
      </c>
    </row>
    <row r="9185" spans="8:18">
      <c r="H9185">
        <v>3000</v>
      </c>
      <c r="I9185">
        <f t="shared" ca="1" si="1528"/>
        <v>27</v>
      </c>
      <c r="J9185" s="14">
        <f t="shared" ca="1" si="1529"/>
        <v>29.187000000000001</v>
      </c>
      <c r="K9185" s="14">
        <f t="shared" ca="1" si="1536"/>
        <v>6.6644090203504076</v>
      </c>
      <c r="L9185" s="14" t="str">
        <f t="shared" ca="1" si="1530"/>
        <v>above</v>
      </c>
      <c r="N9185">
        <f t="shared" si="1535"/>
        <v>9177</v>
      </c>
      <c r="O9185" s="14">
        <f t="shared" ca="1" si="1531"/>
        <v>138.50758312264421</v>
      </c>
      <c r="P9185" s="14">
        <f t="shared" ca="1" si="1532"/>
        <v>196.06063487007279</v>
      </c>
      <c r="Q9185" s="14">
        <f t="shared" ca="1" si="1533"/>
        <v>9.8762379181722313</v>
      </c>
      <c r="R9185" s="14" t="str">
        <f t="shared" ca="1" si="1534"/>
        <v>above</v>
      </c>
    </row>
    <row r="9186" spans="8:18">
      <c r="H9186">
        <v>3000</v>
      </c>
      <c r="I9186">
        <f t="shared" ca="1" si="1528"/>
        <v>76</v>
      </c>
      <c r="J9186" s="14">
        <f t="shared" ca="1" si="1529"/>
        <v>93.328000000000003</v>
      </c>
      <c r="K9186" s="14">
        <f t="shared" ca="1" si="1536"/>
        <v>8.6876108437073682</v>
      </c>
      <c r="L9186" s="14" t="str">
        <f t="shared" ca="1" si="1530"/>
        <v>above</v>
      </c>
      <c r="N9186">
        <f t="shared" si="1535"/>
        <v>9178</v>
      </c>
      <c r="O9186" s="14">
        <f t="shared" ca="1" si="1531"/>
        <v>126.93405711408465</v>
      </c>
      <c r="P9186" s="14">
        <f t="shared" ca="1" si="1532"/>
        <v>175.27082168040977</v>
      </c>
      <c r="Q9186" s="14">
        <f t="shared" ca="1" si="1533"/>
        <v>9.7030299047464244</v>
      </c>
      <c r="R9186" s="14" t="str">
        <f t="shared" ca="1" si="1534"/>
        <v>above</v>
      </c>
    </row>
    <row r="9187" spans="8:18">
      <c r="H9187">
        <v>3000</v>
      </c>
      <c r="I9187">
        <f t="shared" ca="1" si="1528"/>
        <v>34</v>
      </c>
      <c r="J9187" s="14">
        <f t="shared" ca="1" si="1529"/>
        <v>37.468000000000004</v>
      </c>
      <c r="K9187" s="14">
        <f t="shared" ca="1" si="1536"/>
        <v>7.110696122978827</v>
      </c>
      <c r="L9187" s="14" t="str">
        <f t="shared" ca="1" si="1530"/>
        <v>above</v>
      </c>
      <c r="N9187">
        <f t="shared" si="1535"/>
        <v>9179</v>
      </c>
      <c r="O9187" s="14">
        <f t="shared" ca="1" si="1531"/>
        <v>175.77895119364084</v>
      </c>
      <c r="P9187" s="14">
        <f t="shared" ca="1" si="1532"/>
        <v>268.47367024184996</v>
      </c>
      <c r="Q9187" s="14">
        <f t="shared" ca="1" si="1533"/>
        <v>10.349800177562805</v>
      </c>
      <c r="R9187" s="14" t="str">
        <f t="shared" ca="1" si="1534"/>
        <v>above</v>
      </c>
    </row>
    <row r="9188" spans="8:18">
      <c r="H9188">
        <v>3000</v>
      </c>
      <c r="I9188">
        <f t="shared" ca="1" si="1528"/>
        <v>32</v>
      </c>
      <c r="J9188" s="14">
        <f t="shared" ca="1" si="1529"/>
        <v>35.072000000000003</v>
      </c>
      <c r="K9188" s="14">
        <f t="shared" ca="1" si="1536"/>
        <v>6.9930151229329605</v>
      </c>
      <c r="L9188" s="14" t="str">
        <f t="shared" ca="1" si="1530"/>
        <v>above</v>
      </c>
      <c r="N9188">
        <f t="shared" si="1535"/>
        <v>9180</v>
      </c>
      <c r="O9188" s="14">
        <f t="shared" ca="1" si="1531"/>
        <v>187.15715914108873</v>
      </c>
      <c r="P9188" s="14">
        <f t="shared" ca="1" si="1532"/>
        <v>292.24056579437718</v>
      </c>
      <c r="Q9188" s="14">
        <f t="shared" ca="1" si="1533"/>
        <v>10.474555132988154</v>
      </c>
      <c r="R9188" s="14" t="str">
        <f t="shared" ca="1" si="1534"/>
        <v>above</v>
      </c>
    </row>
    <row r="9189" spans="8:18">
      <c r="H9189">
        <v>3000</v>
      </c>
      <c r="I9189">
        <f t="shared" ca="1" si="1528"/>
        <v>32</v>
      </c>
      <c r="J9189" s="14">
        <f t="shared" ca="1" si="1529"/>
        <v>35.072000000000003</v>
      </c>
      <c r="K9189" s="14">
        <f t="shared" ca="1" si="1536"/>
        <v>6.9930151229329605</v>
      </c>
      <c r="L9189" s="14" t="str">
        <f t="shared" ca="1" si="1530"/>
        <v>above</v>
      </c>
      <c r="N9189">
        <f t="shared" si="1535"/>
        <v>9181</v>
      </c>
      <c r="O9189" s="14">
        <f t="shared" ca="1" si="1531"/>
        <v>185.95315853133928</v>
      </c>
      <c r="P9189" s="14">
        <f t="shared" ca="1" si="1532"/>
        <v>289.68889003468348</v>
      </c>
      <c r="Q9189" s="14">
        <f t="shared" ca="1" si="1533"/>
        <v>10.46171619267944</v>
      </c>
      <c r="R9189" s="14" t="str">
        <f t="shared" ca="1" si="1534"/>
        <v>above</v>
      </c>
    </row>
    <row r="9190" spans="8:18">
      <c r="H9190">
        <v>3000</v>
      </c>
      <c r="I9190">
        <f t="shared" ca="1" si="1528"/>
        <v>35</v>
      </c>
      <c r="J9190" s="14">
        <f t="shared" ca="1" si="1529"/>
        <v>38.674999999999997</v>
      </c>
      <c r="K9190" s="14">
        <f t="shared" ca="1" si="1536"/>
        <v>7.1670378769122198</v>
      </c>
      <c r="L9190" s="14" t="str">
        <f t="shared" ca="1" si="1530"/>
        <v>above</v>
      </c>
      <c r="N9190">
        <f t="shared" si="1535"/>
        <v>9182</v>
      </c>
      <c r="O9190" s="14">
        <f t="shared" ca="1" si="1531"/>
        <v>111.39103818600461</v>
      </c>
      <c r="P9190" s="14">
        <f t="shared" ca="1" si="1532"/>
        <v>148.61492835047241</v>
      </c>
      <c r="Q9190" s="14">
        <f t="shared" ca="1" si="1533"/>
        <v>9.4439684056792608</v>
      </c>
      <c r="R9190" s="14">
        <f t="shared" ca="1" si="1534"/>
        <v>111.39103818600461</v>
      </c>
    </row>
    <row r="9191" spans="8:18">
      <c r="H9191">
        <v>3000</v>
      </c>
      <c r="I9191">
        <f t="shared" ca="1" si="1528"/>
        <v>11</v>
      </c>
      <c r="J9191" s="14">
        <f t="shared" ca="1" si="1529"/>
        <v>11.363</v>
      </c>
      <c r="K9191" s="14">
        <f t="shared" ca="1" si="1536"/>
        <v>4.9698132995760007</v>
      </c>
      <c r="L9191" s="14">
        <f t="shared" ca="1" si="1530"/>
        <v>11</v>
      </c>
      <c r="N9191">
        <f t="shared" si="1535"/>
        <v>9183</v>
      </c>
      <c r="O9191" s="14">
        <f t="shared" ca="1" si="1531"/>
        <v>150.22613767121325</v>
      </c>
      <c r="P9191" s="14">
        <f t="shared" ca="1" si="1532"/>
        <v>217.92981499004421</v>
      </c>
      <c r="Q9191" s="14">
        <f t="shared" ca="1" si="1533"/>
        <v>10.037552634002605</v>
      </c>
      <c r="R9191" s="14" t="str">
        <f t="shared" ca="1" si="1534"/>
        <v>above</v>
      </c>
    </row>
    <row r="9192" spans="8:18">
      <c r="H9192">
        <v>3000</v>
      </c>
      <c r="I9192">
        <f t="shared" ca="1" si="1528"/>
        <v>11</v>
      </c>
      <c r="J9192" s="14">
        <f t="shared" ca="1" si="1529"/>
        <v>11.363</v>
      </c>
      <c r="K9192" s="14">
        <f t="shared" ca="1" si="1536"/>
        <v>4.9698132995760007</v>
      </c>
      <c r="L9192" s="14">
        <f t="shared" ca="1" si="1530"/>
        <v>11</v>
      </c>
      <c r="N9192">
        <f t="shared" si="1535"/>
        <v>9184</v>
      </c>
      <c r="O9192" s="14">
        <f t="shared" ca="1" si="1531"/>
        <v>152.86696406485001</v>
      </c>
      <c r="P9192" s="14">
        <f t="shared" ca="1" si="1532"/>
        <v>222.97189017206244</v>
      </c>
      <c r="Q9192" s="14">
        <f t="shared" ca="1" si="1533"/>
        <v>10.072176718708786</v>
      </c>
      <c r="R9192" s="14" t="str">
        <f t="shared" ca="1" si="1534"/>
        <v>above</v>
      </c>
    </row>
    <row r="9193" spans="8:18">
      <c r="H9193">
        <v>3000</v>
      </c>
      <c r="I9193">
        <f t="shared" ca="1" si="1528"/>
        <v>98</v>
      </c>
      <c r="J9193" s="14">
        <f t="shared" ca="1" si="1529"/>
        <v>126.812</v>
      </c>
      <c r="K9193" s="14">
        <f t="shared" ca="1" si="1536"/>
        <v>9.1902397002691796</v>
      </c>
      <c r="L9193" s="14" t="str">
        <f t="shared" ca="1" si="1530"/>
        <v>above</v>
      </c>
      <c r="N9193">
        <f t="shared" si="1535"/>
        <v>9185</v>
      </c>
      <c r="O9193" s="14">
        <f t="shared" ca="1" si="1531"/>
        <v>127.80772710591826</v>
      </c>
      <c r="P9193" s="14">
        <f t="shared" ca="1" si="1532"/>
        <v>176.81217242986088</v>
      </c>
      <c r="Q9193" s="14">
        <f t="shared" ca="1" si="1533"/>
        <v>9.7166416098582271</v>
      </c>
      <c r="R9193" s="14" t="str">
        <f t="shared" ca="1" si="1534"/>
        <v>above</v>
      </c>
    </row>
    <row r="9194" spans="8:18">
      <c r="H9194">
        <v>3000</v>
      </c>
      <c r="I9194">
        <f t="shared" ca="1" si="1528"/>
        <v>82</v>
      </c>
      <c r="J9194" s="14">
        <f t="shared" ca="1" si="1529"/>
        <v>102.172</v>
      </c>
      <c r="K9194" s="14">
        <f t="shared" ca="1" si="1536"/>
        <v>8.8376812155931965</v>
      </c>
      <c r="L9194" s="14" t="str">
        <f t="shared" ca="1" si="1530"/>
        <v>above</v>
      </c>
      <c r="N9194">
        <f t="shared" si="1535"/>
        <v>9186</v>
      </c>
      <c r="O9194" s="14">
        <f t="shared" ca="1" si="1531"/>
        <v>131.77313323117764</v>
      </c>
      <c r="P9194" s="14">
        <f t="shared" ca="1" si="1532"/>
        <v>183.86560915586273</v>
      </c>
      <c r="Q9194" s="14">
        <f t="shared" ca="1" si="1533"/>
        <v>9.7772838131374229</v>
      </c>
      <c r="R9194" s="14" t="str">
        <f t="shared" ca="1" si="1534"/>
        <v>above</v>
      </c>
    </row>
    <row r="9195" spans="8:18">
      <c r="H9195">
        <v>3000</v>
      </c>
      <c r="I9195">
        <f t="shared" ca="1" si="1528"/>
        <v>40</v>
      </c>
      <c r="J9195" s="14">
        <f t="shared" ca="1" si="1529"/>
        <v>44.8</v>
      </c>
      <c r="K9195" s="14">
        <f t="shared" ca="1" si="1536"/>
        <v>7.4271441334086159</v>
      </c>
      <c r="L9195" s="14" t="str">
        <f t="shared" ca="1" si="1530"/>
        <v>above</v>
      </c>
      <c r="N9195">
        <f t="shared" si="1535"/>
        <v>9187</v>
      </c>
      <c r="O9195" s="14">
        <f t="shared" ca="1" si="1531"/>
        <v>151.68978343417538</v>
      </c>
      <c r="P9195" s="14">
        <f t="shared" ca="1" si="1532"/>
        <v>220.71915462909647</v>
      </c>
      <c r="Q9195" s="14">
        <f t="shared" ca="1" si="1533"/>
        <v>10.056816607715509</v>
      </c>
      <c r="R9195" s="14" t="str">
        <f t="shared" ca="1" si="1534"/>
        <v>above</v>
      </c>
    </row>
    <row r="9196" spans="8:18">
      <c r="H9196">
        <v>3000</v>
      </c>
      <c r="I9196">
        <f t="shared" ca="1" si="1528"/>
        <v>10</v>
      </c>
      <c r="J9196" s="14">
        <f t="shared" ca="1" si="1529"/>
        <v>10.3</v>
      </c>
      <c r="K9196" s="14">
        <f t="shared" ca="1" si="1536"/>
        <v>4.7957905455967413</v>
      </c>
      <c r="L9196" s="14">
        <f t="shared" ca="1" si="1530"/>
        <v>10</v>
      </c>
      <c r="N9196">
        <f t="shared" si="1535"/>
        <v>9188</v>
      </c>
      <c r="O9196" s="14">
        <f t="shared" ca="1" si="1531"/>
        <v>137.40805463556345</v>
      </c>
      <c r="P9196" s="14">
        <f t="shared" ca="1" si="1532"/>
        <v>194.05097507175341</v>
      </c>
      <c r="Q9196" s="14">
        <f t="shared" ca="1" si="1533"/>
        <v>9.8604124794479144</v>
      </c>
      <c r="R9196" s="14" t="str">
        <f t="shared" ca="1" si="1534"/>
        <v>above</v>
      </c>
    </row>
    <row r="9197" spans="8:18">
      <c r="H9197">
        <v>3000</v>
      </c>
      <c r="I9197">
        <f t="shared" ca="1" si="1528"/>
        <v>21</v>
      </c>
      <c r="J9197" s="14">
        <f t="shared" ca="1" si="1529"/>
        <v>22.323</v>
      </c>
      <c r="K9197" s="14">
        <f t="shared" ca="1" si="1536"/>
        <v>6.1820849067166321</v>
      </c>
      <c r="L9197" s="14" t="str">
        <f t="shared" ca="1" si="1530"/>
        <v>above</v>
      </c>
      <c r="N9197">
        <f t="shared" si="1535"/>
        <v>9189</v>
      </c>
      <c r="O9197" s="14">
        <f t="shared" ca="1" si="1531"/>
        <v>163.31636898867657</v>
      </c>
      <c r="P9197" s="14">
        <f t="shared" ca="1" si="1532"/>
        <v>243.33307812761325</v>
      </c>
      <c r="Q9197" s="14">
        <f t="shared" ca="1" si="1533"/>
        <v>10.203587297479269</v>
      </c>
      <c r="R9197" s="14" t="str">
        <f t="shared" ca="1" si="1534"/>
        <v>above</v>
      </c>
    </row>
    <row r="9198" spans="8:18">
      <c r="H9198">
        <v>3000</v>
      </c>
      <c r="I9198">
        <f t="shared" ca="1" si="1528"/>
        <v>33</v>
      </c>
      <c r="J9198" s="14">
        <f t="shared" ca="1" si="1529"/>
        <v>36.267000000000003</v>
      </c>
      <c r="K9198" s="14">
        <f t="shared" ca="1" si="1536"/>
        <v>7.0527210492323231</v>
      </c>
      <c r="L9198" s="14" t="str">
        <f t="shared" ca="1" si="1530"/>
        <v>above</v>
      </c>
      <c r="N9198">
        <f t="shared" si="1535"/>
        <v>9190</v>
      </c>
      <c r="O9198" s="14">
        <f t="shared" ca="1" si="1531"/>
        <v>168.65954806982887</v>
      </c>
      <c r="P9198" s="14">
        <f t="shared" ca="1" si="1532"/>
        <v>253.99767753518563</v>
      </c>
      <c r="Q9198" s="14">
        <f t="shared" ca="1" si="1533"/>
        <v>10.267587541271578</v>
      </c>
      <c r="R9198" s="14" t="str">
        <f t="shared" ca="1" si="1534"/>
        <v>above</v>
      </c>
    </row>
    <row r="9199" spans="8:18">
      <c r="H9199">
        <v>3000</v>
      </c>
      <c r="I9199">
        <f t="shared" ca="1" si="1528"/>
        <v>62</v>
      </c>
      <c r="J9199" s="14">
        <f t="shared" ca="1" si="1529"/>
        <v>73.531999999999996</v>
      </c>
      <c r="K9199" s="14">
        <f t="shared" ca="1" si="1536"/>
        <v>8.2862694527830651</v>
      </c>
      <c r="L9199" s="14" t="str">
        <f t="shared" ca="1" si="1530"/>
        <v>above</v>
      </c>
      <c r="N9199">
        <f t="shared" si="1535"/>
        <v>9191</v>
      </c>
      <c r="O9199" s="14">
        <f t="shared" ca="1" si="1531"/>
        <v>130.38346735888931</v>
      </c>
      <c r="P9199" s="14">
        <f t="shared" ca="1" si="1532"/>
        <v>181.38301304046897</v>
      </c>
      <c r="Q9199" s="14">
        <f t="shared" ca="1" si="1533"/>
        <v>9.7562405578961542</v>
      </c>
      <c r="R9199" s="14" t="str">
        <f t="shared" ca="1" si="1534"/>
        <v>above</v>
      </c>
    </row>
    <row r="9200" spans="8:18">
      <c r="H9200">
        <v>3000</v>
      </c>
      <c r="I9200">
        <f t="shared" ca="1" si="1528"/>
        <v>23</v>
      </c>
      <c r="J9200" s="14">
        <f t="shared" ca="1" si="1529"/>
        <v>24.587</v>
      </c>
      <c r="K9200" s="14">
        <f t="shared" ca="1" si="1536"/>
        <v>6.3561076606958915</v>
      </c>
      <c r="L9200" s="14" t="str">
        <f t="shared" ca="1" si="1530"/>
        <v>above</v>
      </c>
      <c r="N9200">
        <f t="shared" si="1535"/>
        <v>9192</v>
      </c>
      <c r="O9200" s="14">
        <f t="shared" ca="1" si="1531"/>
        <v>101.4235129811423</v>
      </c>
      <c r="P9200" s="14">
        <f t="shared" ca="1" si="1532"/>
        <v>132.28369993745011</v>
      </c>
      <c r="Q9200" s="14">
        <f t="shared" ca="1" si="1533"/>
        <v>9.2582326104069548</v>
      </c>
      <c r="R9200" s="14">
        <f t="shared" ca="1" si="1534"/>
        <v>101.4235129811423</v>
      </c>
    </row>
    <row r="9201" spans="8:18">
      <c r="H9201">
        <v>3000</v>
      </c>
      <c r="I9201">
        <f t="shared" ca="1" si="1528"/>
        <v>97</v>
      </c>
      <c r="J9201" s="14">
        <f t="shared" ca="1" si="1529"/>
        <v>125.227</v>
      </c>
      <c r="K9201" s="14">
        <f t="shared" ca="1" si="1536"/>
        <v>9.1699349573411446</v>
      </c>
      <c r="L9201" s="14" t="str">
        <f t="shared" ca="1" si="1530"/>
        <v>above</v>
      </c>
      <c r="N9201">
        <f t="shared" si="1535"/>
        <v>9193</v>
      </c>
      <c r="O9201" s="14">
        <f t="shared" ca="1" si="1531"/>
        <v>220.95327621392113</v>
      </c>
      <c r="P9201" s="14">
        <f t="shared" ca="1" si="1532"/>
        <v>367.41432702291706</v>
      </c>
      <c r="Q9201" s="14">
        <f t="shared" ca="1" si="1533"/>
        <v>10.804933784432052</v>
      </c>
      <c r="R9201" s="14" t="str">
        <f t="shared" ca="1" si="1534"/>
        <v>above</v>
      </c>
    </row>
    <row r="9202" spans="8:18">
      <c r="H9202">
        <v>3000</v>
      </c>
      <c r="I9202">
        <f t="shared" ca="1" si="1528"/>
        <v>26</v>
      </c>
      <c r="J9202" s="14">
        <f t="shared" ca="1" si="1529"/>
        <v>28.027999999999999</v>
      </c>
      <c r="K9202" s="14">
        <f t="shared" ca="1" si="1536"/>
        <v>6.5916737320086582</v>
      </c>
      <c r="L9202" s="14" t="str">
        <f t="shared" ca="1" si="1530"/>
        <v>above</v>
      </c>
      <c r="N9202">
        <f t="shared" si="1535"/>
        <v>9194</v>
      </c>
      <c r="O9202" s="14">
        <f t="shared" ca="1" si="1531"/>
        <v>90.607059522577657</v>
      </c>
      <c r="P9202" s="14">
        <f t="shared" ca="1" si="1532"/>
        <v>115.23597722856144</v>
      </c>
      <c r="Q9202" s="14">
        <f t="shared" ca="1" si="1533"/>
        <v>9.0350166754683876</v>
      </c>
      <c r="R9202" s="14">
        <f t="shared" ca="1" si="1534"/>
        <v>90.607059522577657</v>
      </c>
    </row>
    <row r="9203" spans="8:18">
      <c r="H9203">
        <v>3000</v>
      </c>
      <c r="I9203">
        <f t="shared" ca="1" si="1528"/>
        <v>26</v>
      </c>
      <c r="J9203" s="14">
        <f t="shared" ca="1" si="1529"/>
        <v>28.027999999999999</v>
      </c>
      <c r="K9203" s="14">
        <f t="shared" ca="1" si="1536"/>
        <v>6.5916737320086582</v>
      </c>
      <c r="L9203" s="14" t="str">
        <f t="shared" ca="1" si="1530"/>
        <v>above</v>
      </c>
      <c r="N9203">
        <f t="shared" si="1535"/>
        <v>9195</v>
      </c>
      <c r="O9203" s="14">
        <f t="shared" ca="1" si="1531"/>
        <v>147.71572027955403</v>
      </c>
      <c r="P9203" s="14">
        <f t="shared" ca="1" si="1532"/>
        <v>213.17552233267639</v>
      </c>
      <c r="Q9203" s="14">
        <f t="shared" ca="1" si="1533"/>
        <v>10.004073131930923</v>
      </c>
      <c r="R9203" s="14" t="str">
        <f t="shared" ca="1" si="1534"/>
        <v>above</v>
      </c>
    </row>
    <row r="9204" spans="8:18">
      <c r="H9204">
        <v>3000</v>
      </c>
      <c r="I9204">
        <f t="shared" ca="1" si="1528"/>
        <v>66</v>
      </c>
      <c r="J9204" s="14">
        <f t="shared" ca="1" si="1529"/>
        <v>79.067999999999998</v>
      </c>
      <c r="K9204" s="14">
        <f t="shared" ca="1" si="1536"/>
        <v>8.4093852387819314</v>
      </c>
      <c r="L9204" s="14" t="str">
        <f t="shared" ca="1" si="1530"/>
        <v>above</v>
      </c>
      <c r="N9204">
        <f t="shared" si="1535"/>
        <v>9196</v>
      </c>
      <c r="O9204" s="14">
        <f t="shared" ca="1" si="1531"/>
        <v>153.11368801291493</v>
      </c>
      <c r="P9204" s="14">
        <f t="shared" ca="1" si="1532"/>
        <v>223.44509238366368</v>
      </c>
      <c r="Q9204" s="14">
        <f t="shared" ca="1" si="1533"/>
        <v>10.075381127806306</v>
      </c>
      <c r="R9204" s="14" t="str">
        <f t="shared" ca="1" si="1534"/>
        <v>above</v>
      </c>
    </row>
    <row r="9205" spans="8:18">
      <c r="H9205">
        <v>3000</v>
      </c>
      <c r="I9205">
        <f t="shared" ca="1" si="1528"/>
        <v>65</v>
      </c>
      <c r="J9205" s="14">
        <f t="shared" ca="1" si="1529"/>
        <v>77.674999999999997</v>
      </c>
      <c r="K9205" s="14">
        <f t="shared" ca="1" si="1536"/>
        <v>8.3793094840528504</v>
      </c>
      <c r="L9205" s="14" t="str">
        <f t="shared" ca="1" si="1530"/>
        <v>above</v>
      </c>
      <c r="N9205">
        <f t="shared" si="1535"/>
        <v>9197</v>
      </c>
      <c r="O9205" s="14">
        <f t="shared" ca="1" si="1531"/>
        <v>155.08735132106514</v>
      </c>
      <c r="P9205" s="14">
        <f t="shared" ca="1" si="1532"/>
        <v>227.24361094041561</v>
      </c>
      <c r="Q9205" s="14">
        <f t="shared" ca="1" si="1533"/>
        <v>10.10083158980998</v>
      </c>
      <c r="R9205" s="14" t="str">
        <f t="shared" ca="1" si="1534"/>
        <v>above</v>
      </c>
    </row>
    <row r="9206" spans="8:18">
      <c r="H9206">
        <v>3000</v>
      </c>
      <c r="I9206">
        <f t="shared" ca="1" si="1528"/>
        <v>45</v>
      </c>
      <c r="J9206" s="14">
        <f t="shared" ca="1" si="1529"/>
        <v>51.075000000000003</v>
      </c>
      <c r="K9206" s="14">
        <f t="shared" ca="1" si="1536"/>
        <v>7.6572827929781901</v>
      </c>
      <c r="L9206" s="14" t="str">
        <f t="shared" ca="1" si="1530"/>
        <v>above</v>
      </c>
      <c r="N9206">
        <f t="shared" si="1535"/>
        <v>9198</v>
      </c>
      <c r="O9206" s="14">
        <f t="shared" ca="1" si="1531"/>
        <v>171.05881851331915</v>
      </c>
      <c r="P9206" s="14">
        <f t="shared" ca="1" si="1532"/>
        <v>258.84217668683715</v>
      </c>
      <c r="Q9206" s="14">
        <f t="shared" ca="1" si="1533"/>
        <v>10.295672772912763</v>
      </c>
      <c r="R9206" s="14" t="str">
        <f t="shared" ca="1" si="1534"/>
        <v>above</v>
      </c>
    </row>
    <row r="9207" spans="8:18">
      <c r="H9207">
        <v>3000</v>
      </c>
      <c r="I9207">
        <f t="shared" ca="1" si="1528"/>
        <v>11</v>
      </c>
      <c r="J9207" s="14">
        <f t="shared" ca="1" si="1529"/>
        <v>11.363</v>
      </c>
      <c r="K9207" s="14">
        <f t="shared" ca="1" si="1536"/>
        <v>4.9698132995760007</v>
      </c>
      <c r="L9207" s="14">
        <f t="shared" ca="1" si="1530"/>
        <v>11</v>
      </c>
      <c r="N9207">
        <f t="shared" si="1535"/>
        <v>9199</v>
      </c>
      <c r="O9207" s="14">
        <f t="shared" ca="1" si="1531"/>
        <v>149.56408138942624</v>
      </c>
      <c r="P9207" s="14">
        <f t="shared" ca="1" si="1532"/>
        <v>216.67232471501498</v>
      </c>
      <c r="Q9207" s="14">
        <f t="shared" ca="1" si="1533"/>
        <v>10.028777567058144</v>
      </c>
      <c r="R9207" s="14" t="str">
        <f t="shared" ca="1" si="1534"/>
        <v>above</v>
      </c>
    </row>
    <row r="9208" spans="8:18">
      <c r="H9208">
        <v>3000</v>
      </c>
      <c r="I9208">
        <f t="shared" ca="1" si="1528"/>
        <v>47</v>
      </c>
      <c r="J9208" s="14">
        <f t="shared" ca="1" si="1529"/>
        <v>53.627000000000002</v>
      </c>
      <c r="K9208" s="14">
        <f t="shared" ca="1" si="1536"/>
        <v>7.7424020218157823</v>
      </c>
      <c r="L9208" s="14" t="str">
        <f t="shared" ca="1" si="1530"/>
        <v>above</v>
      </c>
      <c r="N9208">
        <f t="shared" si="1535"/>
        <v>9200</v>
      </c>
      <c r="O9208" s="14">
        <f t="shared" ca="1" si="1531"/>
        <v>155.91066580362053</v>
      </c>
      <c r="P9208" s="14">
        <f t="shared" ca="1" si="1532"/>
        <v>228.83507293760528</v>
      </c>
      <c r="Q9208" s="14">
        <f t="shared" ca="1" si="1533"/>
        <v>10.111353271563571</v>
      </c>
      <c r="R9208" s="14" t="str">
        <f t="shared" ca="1" si="1534"/>
        <v>above</v>
      </c>
    </row>
    <row r="9209" spans="8:18">
      <c r="H9209">
        <v>3000</v>
      </c>
      <c r="I9209">
        <f t="shared" ca="1" si="1528"/>
        <v>42</v>
      </c>
      <c r="J9209" s="14">
        <f t="shared" ca="1" si="1529"/>
        <v>47.292000000000002</v>
      </c>
      <c r="K9209" s="14">
        <f t="shared" ca="1" si="1536"/>
        <v>7.5224002313871248</v>
      </c>
      <c r="L9209" s="14" t="str">
        <f t="shared" ca="1" si="1530"/>
        <v>above</v>
      </c>
      <c r="N9209">
        <f t="shared" si="1535"/>
        <v>9201</v>
      </c>
      <c r="O9209" s="14">
        <f t="shared" ca="1" si="1531"/>
        <v>145.08535077711417</v>
      </c>
      <c r="P9209" s="14">
        <f t="shared" ca="1" si="1532"/>
        <v>208.23462780746897</v>
      </c>
      <c r="Q9209" s="14">
        <f t="shared" ca="1" si="1533"/>
        <v>9.9683820905268252</v>
      </c>
      <c r="R9209" s="14" t="str">
        <f t="shared" ca="1" si="1534"/>
        <v>above</v>
      </c>
    </row>
    <row r="9210" spans="8:18">
      <c r="H9210">
        <v>3000</v>
      </c>
      <c r="I9210">
        <f t="shared" ca="1" si="1528"/>
        <v>26</v>
      </c>
      <c r="J9210" s="14">
        <f t="shared" ca="1" si="1529"/>
        <v>28.027999999999999</v>
      </c>
      <c r="K9210" s="14">
        <f t="shared" ca="1" si="1536"/>
        <v>6.5916737320086582</v>
      </c>
      <c r="L9210" s="14" t="str">
        <f t="shared" ca="1" si="1530"/>
        <v>above</v>
      </c>
      <c r="N9210">
        <f t="shared" si="1535"/>
        <v>9202</v>
      </c>
      <c r="O9210" s="14">
        <f t="shared" ca="1" si="1531"/>
        <v>103.09279510764256</v>
      </c>
      <c r="P9210" s="14">
        <f t="shared" ca="1" si="1532"/>
        <v>134.97716831696167</v>
      </c>
      <c r="Q9210" s="14">
        <f t="shared" ca="1" si="1533"/>
        <v>9.2905655239277483</v>
      </c>
      <c r="R9210" s="14">
        <f t="shared" ca="1" si="1534"/>
        <v>103.09279510764256</v>
      </c>
    </row>
    <row r="9211" spans="8:18">
      <c r="H9211">
        <v>3000</v>
      </c>
      <c r="I9211">
        <f t="shared" ca="1" si="1528"/>
        <v>18</v>
      </c>
      <c r="J9211" s="14">
        <f t="shared" ca="1" si="1529"/>
        <v>18.972000000000001</v>
      </c>
      <c r="K9211" s="14">
        <f t="shared" ca="1" si="1536"/>
        <v>5.8888779583328805</v>
      </c>
      <c r="L9211" s="14">
        <f t="shared" ca="1" si="1530"/>
        <v>18</v>
      </c>
      <c r="N9211">
        <f t="shared" si="1535"/>
        <v>9203</v>
      </c>
      <c r="O9211" s="14">
        <f t="shared" ca="1" si="1531"/>
        <v>135.84641796614815</v>
      </c>
      <c r="P9211" s="14">
        <f t="shared" ca="1" si="1532"/>
        <v>191.2091657888484</v>
      </c>
      <c r="Q9211" s="14">
        <f t="shared" ca="1" si="1533"/>
        <v>9.8377185205059696</v>
      </c>
      <c r="R9211" s="14" t="str">
        <f t="shared" ca="1" si="1534"/>
        <v>above</v>
      </c>
    </row>
    <row r="9212" spans="8:18">
      <c r="H9212">
        <v>3000</v>
      </c>
      <c r="I9212">
        <f t="shared" ca="1" si="1528"/>
        <v>60</v>
      </c>
      <c r="J9212" s="14">
        <f t="shared" ca="1" si="1529"/>
        <v>70.8</v>
      </c>
      <c r="K9212" s="14">
        <f t="shared" ca="1" si="1536"/>
        <v>8.2217477283466227</v>
      </c>
      <c r="L9212" s="14" t="str">
        <f t="shared" ca="1" si="1530"/>
        <v>above</v>
      </c>
      <c r="N9212">
        <f t="shared" si="1535"/>
        <v>9204</v>
      </c>
      <c r="O9212" s="14">
        <f t="shared" ca="1" si="1531"/>
        <v>93.331181735109169</v>
      </c>
      <c r="P9212" s="14">
        <f t="shared" ca="1" si="1532"/>
        <v>119.46331018732509</v>
      </c>
      <c r="Q9212" s="14">
        <f t="shared" ca="1" si="1533"/>
        <v>9.0936236005065414</v>
      </c>
      <c r="R9212" s="14">
        <f t="shared" ca="1" si="1534"/>
        <v>93.331181735109169</v>
      </c>
    </row>
    <row r="9213" spans="8:18">
      <c r="H9213">
        <v>3000</v>
      </c>
      <c r="I9213">
        <f t="shared" ca="1" si="1528"/>
        <v>22</v>
      </c>
      <c r="J9213" s="14">
        <f t="shared" ca="1" si="1529"/>
        <v>23.451999999999998</v>
      </c>
      <c r="K9213" s="14">
        <f t="shared" ca="1" si="1536"/>
        <v>6.2709884318582994</v>
      </c>
      <c r="L9213" s="14" t="str">
        <f t="shared" ca="1" si="1530"/>
        <v>above</v>
      </c>
      <c r="N9213">
        <f t="shared" si="1535"/>
        <v>9205</v>
      </c>
      <c r="O9213" s="14">
        <f t="shared" ca="1" si="1531"/>
        <v>150.03683495478421</v>
      </c>
      <c r="P9213" s="14">
        <f t="shared" ca="1" si="1532"/>
        <v>217.56999048453167</v>
      </c>
      <c r="Q9213" s="14">
        <f t="shared" ca="1" si="1533"/>
        <v>10.03504749432857</v>
      </c>
      <c r="R9213" s="14" t="str">
        <f t="shared" ca="1" si="1534"/>
        <v>above</v>
      </c>
    </row>
    <row r="9214" spans="8:18">
      <c r="H9214">
        <v>3000</v>
      </c>
      <c r="I9214">
        <f t="shared" ca="1" si="1528"/>
        <v>89</v>
      </c>
      <c r="J9214" s="14">
        <f t="shared" ca="1" si="1529"/>
        <v>112.76300000000001</v>
      </c>
      <c r="K9214" s="14">
        <f t="shared" ca="1" si="1536"/>
        <v>8.99961934066053</v>
      </c>
      <c r="L9214" s="14" t="str">
        <f t="shared" ca="1" si="1530"/>
        <v>above</v>
      </c>
      <c r="N9214">
        <f t="shared" si="1535"/>
        <v>9206</v>
      </c>
      <c r="O9214" s="14">
        <f t="shared" ca="1" si="1531"/>
        <v>129.47653791562081</v>
      </c>
      <c r="P9214" s="14">
        <f t="shared" ca="1" si="1532"/>
        <v>179.7690595274664</v>
      </c>
      <c r="Q9214" s="14">
        <f t="shared" ca="1" si="1533"/>
        <v>9.7423868490241912</v>
      </c>
      <c r="R9214" s="14" t="str">
        <f t="shared" ca="1" si="1534"/>
        <v>above</v>
      </c>
    </row>
    <row r="9215" spans="8:18">
      <c r="H9215">
        <v>3000</v>
      </c>
      <c r="I9215">
        <f t="shared" ca="1" si="1528"/>
        <v>92</v>
      </c>
      <c r="J9215" s="14">
        <f t="shared" ca="1" si="1529"/>
        <v>117.392</v>
      </c>
      <c r="K9215" s="14">
        <f t="shared" ca="1" si="1536"/>
        <v>9.0651989863065126</v>
      </c>
      <c r="L9215" s="14" t="str">
        <f t="shared" ca="1" si="1530"/>
        <v>above</v>
      </c>
      <c r="N9215">
        <f t="shared" si="1535"/>
        <v>9207</v>
      </c>
      <c r="O9215" s="14">
        <f t="shared" ca="1" si="1531"/>
        <v>131.62245612294515</v>
      </c>
      <c r="P9215" s="14">
        <f t="shared" ca="1" si="1532"/>
        <v>183.59586899045502</v>
      </c>
      <c r="Q9215" s="14">
        <f t="shared" ca="1" si="1533"/>
        <v>9.7750128315466789</v>
      </c>
      <c r="R9215" s="14" t="str">
        <f t="shared" ca="1" si="1534"/>
        <v>above</v>
      </c>
    </row>
    <row r="9216" spans="8:18">
      <c r="H9216">
        <v>3000</v>
      </c>
      <c r="I9216">
        <f t="shared" ca="1" si="1528"/>
        <v>53</v>
      </c>
      <c r="J9216" s="14">
        <f t="shared" ca="1" si="1529"/>
        <v>61.427</v>
      </c>
      <c r="K9216" s="14">
        <f t="shared" ca="1" si="1536"/>
        <v>7.977968093128549</v>
      </c>
      <c r="L9216" s="14" t="str">
        <f t="shared" ca="1" si="1530"/>
        <v>above</v>
      </c>
      <c r="N9216">
        <f t="shared" si="1535"/>
        <v>9208</v>
      </c>
      <c r="O9216" s="14">
        <f t="shared" ca="1" si="1531"/>
        <v>156.0249324041535</v>
      </c>
      <c r="P9216" s="14">
        <f t="shared" ca="1" si="1532"/>
        <v>229.05627099931553</v>
      </c>
      <c r="Q9216" s="14">
        <f t="shared" ca="1" si="1533"/>
        <v>10.112809195724212</v>
      </c>
      <c r="R9216" s="14" t="str">
        <f t="shared" ca="1" si="1534"/>
        <v>above</v>
      </c>
    </row>
    <row r="9217" spans="8:18">
      <c r="H9217">
        <v>3000</v>
      </c>
      <c r="I9217">
        <f t="shared" ca="1" si="1528"/>
        <v>58</v>
      </c>
      <c r="J9217" s="14">
        <f t="shared" ca="1" si="1529"/>
        <v>68.091999999999999</v>
      </c>
      <c r="K9217" s="14">
        <f t="shared" ca="1" si="1536"/>
        <v>8.1550748878114394</v>
      </c>
      <c r="L9217" s="14" t="str">
        <f t="shared" ca="1" si="1530"/>
        <v>above</v>
      </c>
      <c r="N9217">
        <f t="shared" si="1535"/>
        <v>9209</v>
      </c>
      <c r="O9217" s="14">
        <f t="shared" ca="1" si="1531"/>
        <v>163.26642788142507</v>
      </c>
      <c r="P9217" s="14">
        <f t="shared" ca="1" si="1532"/>
        <v>243.2342073009068</v>
      </c>
      <c r="Q9217" s="14">
        <f t="shared" ca="1" si="1533"/>
        <v>10.202979339812444</v>
      </c>
      <c r="R9217" s="14" t="str">
        <f t="shared" ca="1" si="1534"/>
        <v>above</v>
      </c>
    </row>
    <row r="9218" spans="8:18">
      <c r="H9218">
        <v>3000</v>
      </c>
      <c r="I9218">
        <f t="shared" ca="1" si="1528"/>
        <v>32</v>
      </c>
      <c r="J9218" s="14">
        <f t="shared" ca="1" si="1529"/>
        <v>35.072000000000003</v>
      </c>
      <c r="K9218" s="14">
        <f t="shared" ca="1" si="1536"/>
        <v>6.9930151229329605</v>
      </c>
      <c r="L9218" s="14" t="str">
        <f t="shared" ca="1" si="1530"/>
        <v>above</v>
      </c>
      <c r="N9218">
        <f t="shared" si="1535"/>
        <v>9210</v>
      </c>
      <c r="O9218" s="14">
        <f t="shared" ca="1" si="1531"/>
        <v>136.69327350581986</v>
      </c>
      <c r="P9218" s="14">
        <f t="shared" ca="1" si="1532"/>
        <v>192.74842657103048</v>
      </c>
      <c r="Q9218" s="14">
        <f t="shared" ca="1" si="1533"/>
        <v>9.8500571112734825</v>
      </c>
      <c r="R9218" s="14" t="str">
        <f t="shared" ca="1" si="1534"/>
        <v>above</v>
      </c>
    </row>
    <row r="9219" spans="8:18">
      <c r="H9219">
        <v>3000</v>
      </c>
      <c r="I9219">
        <f t="shared" ca="1" si="1528"/>
        <v>86</v>
      </c>
      <c r="J9219" s="14">
        <f t="shared" ca="1" si="1529"/>
        <v>108.188</v>
      </c>
      <c r="K9219" s="14">
        <f t="shared" ca="1" si="1536"/>
        <v>8.9318162373091674</v>
      </c>
      <c r="L9219" s="14" t="str">
        <f t="shared" ca="1" si="1530"/>
        <v>above</v>
      </c>
      <c r="N9219">
        <f t="shared" si="1535"/>
        <v>9211</v>
      </c>
      <c r="O9219" s="14">
        <f t="shared" ca="1" si="1531"/>
        <v>96.536149745143817</v>
      </c>
      <c r="P9219" s="14">
        <f t="shared" ca="1" si="1532"/>
        <v>124.49383436799431</v>
      </c>
      <c r="Q9219" s="14">
        <f t="shared" ca="1" si="1533"/>
        <v>9.1604461518074078</v>
      </c>
      <c r="R9219" s="14">
        <f t="shared" ca="1" si="1534"/>
        <v>96.536149745143817</v>
      </c>
    </row>
    <row r="9220" spans="8:18">
      <c r="H9220">
        <v>3000</v>
      </c>
      <c r="I9220">
        <f t="shared" ca="1" si="1528"/>
        <v>97</v>
      </c>
      <c r="J9220" s="14">
        <f t="shared" ca="1" si="1529"/>
        <v>125.227</v>
      </c>
      <c r="K9220" s="14">
        <f t="shared" ca="1" si="1536"/>
        <v>9.1699349573411446</v>
      </c>
      <c r="L9220" s="14" t="str">
        <f t="shared" ca="1" si="1530"/>
        <v>above</v>
      </c>
      <c r="N9220">
        <f t="shared" si="1535"/>
        <v>9212</v>
      </c>
      <c r="O9220" s="14">
        <f t="shared" ca="1" si="1531"/>
        <v>161.04734753788838</v>
      </c>
      <c r="P9220" s="14">
        <f t="shared" ca="1" si="1532"/>
        <v>238.85609198485662</v>
      </c>
      <c r="Q9220" s="14">
        <f t="shared" ca="1" si="1533"/>
        <v>10.175777122565179</v>
      </c>
      <c r="R9220" s="14" t="str">
        <f t="shared" ca="1" si="1534"/>
        <v>above</v>
      </c>
    </row>
    <row r="9221" spans="8:18">
      <c r="H9221">
        <v>3000</v>
      </c>
      <c r="I9221">
        <f t="shared" ca="1" si="1528"/>
        <v>34</v>
      </c>
      <c r="J9221" s="14">
        <f t="shared" ca="1" si="1529"/>
        <v>37.468000000000004</v>
      </c>
      <c r="K9221" s="14">
        <f t="shared" ca="1" si="1536"/>
        <v>7.110696122978827</v>
      </c>
      <c r="L9221" s="14" t="str">
        <f t="shared" ca="1" si="1530"/>
        <v>above</v>
      </c>
      <c r="N9221">
        <f t="shared" si="1535"/>
        <v>9213</v>
      </c>
      <c r="O9221" s="14">
        <f t="shared" ca="1" si="1531"/>
        <v>168.52061641575906</v>
      </c>
      <c r="P9221" s="14">
        <f t="shared" ca="1" si="1532"/>
        <v>253.71821088720128</v>
      </c>
      <c r="Q9221" s="14">
        <f t="shared" ca="1" si="1533"/>
        <v>10.265949100391044</v>
      </c>
      <c r="R9221" s="14" t="str">
        <f t="shared" ca="1" si="1534"/>
        <v>above</v>
      </c>
    </row>
    <row r="9222" spans="8:18">
      <c r="H9222">
        <v>3000</v>
      </c>
      <c r="I9222">
        <f t="shared" ca="1" si="1528"/>
        <v>19</v>
      </c>
      <c r="J9222" s="14">
        <f t="shared" ca="1" si="1529"/>
        <v>20.082999999999998</v>
      </c>
      <c r="K9222" s="14">
        <f t="shared" ca="1" si="1536"/>
        <v>5.9914645471079817</v>
      </c>
      <c r="L9222" s="14" t="str">
        <f t="shared" ca="1" si="1530"/>
        <v>above</v>
      </c>
      <c r="N9222">
        <f t="shared" si="1535"/>
        <v>9214</v>
      </c>
      <c r="O9222" s="14">
        <f t="shared" ca="1" si="1531"/>
        <v>134.00812773934413</v>
      </c>
      <c r="P9222" s="14">
        <f t="shared" ca="1" si="1532"/>
        <v>187.88266263995726</v>
      </c>
      <c r="Q9222" s="14">
        <f t="shared" ca="1" si="1533"/>
        <v>9.8106699642055517</v>
      </c>
      <c r="R9222" s="14" t="str">
        <f t="shared" ca="1" si="1534"/>
        <v>above</v>
      </c>
    </row>
    <row r="9223" spans="8:18">
      <c r="H9223">
        <v>3000</v>
      </c>
      <c r="I9223">
        <f t="shared" ca="1" si="1528"/>
        <v>25</v>
      </c>
      <c r="J9223" s="14">
        <f t="shared" ca="1" si="1529"/>
        <v>26.875</v>
      </c>
      <c r="K9223" s="14">
        <f t="shared" ca="1" si="1536"/>
        <v>6.5161930760429643</v>
      </c>
      <c r="L9223" s="14" t="str">
        <f t="shared" ca="1" si="1530"/>
        <v>above</v>
      </c>
      <c r="N9223">
        <f t="shared" si="1535"/>
        <v>9215</v>
      </c>
      <c r="O9223" s="14">
        <f t="shared" ca="1" si="1531"/>
        <v>183.85524941469137</v>
      </c>
      <c r="P9223" s="14">
        <f t="shared" ca="1" si="1532"/>
        <v>285.26350762670648</v>
      </c>
      <c r="Q9223" s="14">
        <f t="shared" ca="1" si="1533"/>
        <v>10.439146166439134</v>
      </c>
      <c r="R9223" s="14" t="str">
        <f t="shared" ca="1" si="1534"/>
        <v>above</v>
      </c>
    </row>
    <row r="9224" spans="8:18">
      <c r="H9224">
        <v>3000</v>
      </c>
      <c r="I9224">
        <f t="shared" ca="1" si="1528"/>
        <v>23</v>
      </c>
      <c r="J9224" s="14">
        <f t="shared" ca="1" si="1529"/>
        <v>24.587</v>
      </c>
      <c r="K9224" s="14">
        <f t="shared" ca="1" si="1536"/>
        <v>6.3561076606958915</v>
      </c>
      <c r="L9224" s="14" t="str">
        <f t="shared" ca="1" si="1530"/>
        <v>above</v>
      </c>
      <c r="N9224">
        <f t="shared" si="1535"/>
        <v>9216</v>
      </c>
      <c r="O9224" s="14">
        <f t="shared" ca="1" si="1531"/>
        <v>104.64709216769342</v>
      </c>
      <c r="P9224" s="14">
        <f t="shared" ca="1" si="1532"/>
        <v>137.50013386515457</v>
      </c>
      <c r="Q9224" s="14">
        <f t="shared" ca="1" si="1533"/>
        <v>9.3202084408487149</v>
      </c>
      <c r="R9224" s="14">
        <f t="shared" ca="1" si="1534"/>
        <v>104.64709216769342</v>
      </c>
    </row>
    <row r="9225" spans="8:18">
      <c r="H9225">
        <v>3000</v>
      </c>
      <c r="I9225">
        <f t="shared" ca="1" si="1528"/>
        <v>96</v>
      </c>
      <c r="J9225" s="14">
        <f t="shared" ca="1" si="1529"/>
        <v>123.648</v>
      </c>
      <c r="K9225" s="14">
        <f t="shared" ca="1" si="1536"/>
        <v>9.1494219570067656</v>
      </c>
      <c r="L9225" s="14" t="str">
        <f t="shared" ca="1" si="1530"/>
        <v>above</v>
      </c>
      <c r="N9225">
        <f t="shared" si="1535"/>
        <v>9217</v>
      </c>
      <c r="O9225" s="14">
        <f t="shared" ca="1" si="1531"/>
        <v>119.03051134812627</v>
      </c>
      <c r="P9225" s="14">
        <f t="shared" ca="1" si="1532"/>
        <v>161.53529924351551</v>
      </c>
      <c r="Q9225" s="14">
        <f t="shared" ca="1" si="1533"/>
        <v>9.5754919433950434</v>
      </c>
      <c r="R9225" s="14" t="str">
        <f t="shared" ca="1" si="1534"/>
        <v>above</v>
      </c>
    </row>
    <row r="9226" spans="8:18">
      <c r="H9226">
        <v>3000</v>
      </c>
      <c r="I9226">
        <f t="shared" ref="I9226:I9289" ca="1" si="1537">RANDBETWEEN(10,100)</f>
        <v>24</v>
      </c>
      <c r="J9226" s="14">
        <f t="shared" ref="J9226:J9289" ca="1" si="1538">0.003*(I9226^2)+I9226</f>
        <v>25.728000000000002</v>
      </c>
      <c r="K9226" s="14">
        <f t="shared" ca="1" si="1536"/>
        <v>6.4377516497364011</v>
      </c>
      <c r="L9226" s="14" t="str">
        <f t="shared" ref="L9226:L9289" ca="1" si="1539">IF(I9226&lt;$B$19,I9226,"above")</f>
        <v>above</v>
      </c>
      <c r="N9226">
        <f t="shared" si="1535"/>
        <v>9218</v>
      </c>
      <c r="O9226" s="14">
        <f t="shared" ref="O9226:O9289" ca="1" si="1540">_xlfn.NORM.INV(RAND(),150,25)</f>
        <v>175.38332613784604</v>
      </c>
      <c r="P9226" s="14">
        <f t="shared" ref="P9226:P9289" ca="1" si="1541">0.003*(O9226^2)+O9226</f>
        <v>267.66125939936825</v>
      </c>
      <c r="Q9226" s="14">
        <f t="shared" ref="Q9226:Q9289" ca="1" si="1542">2*LN(O9226+1)</f>
        <v>10.345319232154049</v>
      </c>
      <c r="R9226" s="14" t="str">
        <f t="shared" ref="R9226:R9289" ca="1" si="1543">IF(O9226&lt;=$B$20,O9226,"above")</f>
        <v>above</v>
      </c>
    </row>
    <row r="9227" spans="8:18">
      <c r="H9227">
        <v>3000</v>
      </c>
      <c r="I9227">
        <f t="shared" ca="1" si="1537"/>
        <v>45</v>
      </c>
      <c r="J9227" s="14">
        <f t="shared" ca="1" si="1538"/>
        <v>51.075000000000003</v>
      </c>
      <c r="K9227" s="14">
        <f t="shared" ca="1" si="1536"/>
        <v>7.6572827929781901</v>
      </c>
      <c r="L9227" s="14" t="str">
        <f t="shared" ca="1" si="1539"/>
        <v>above</v>
      </c>
      <c r="N9227">
        <f t="shared" ref="N9227:N9290" si="1544">N9226+1</f>
        <v>9219</v>
      </c>
      <c r="O9227" s="14">
        <f t="shared" ca="1" si="1540"/>
        <v>194.51220211797923</v>
      </c>
      <c r="P9227" s="14">
        <f t="shared" ca="1" si="1541"/>
        <v>308.01719243633602</v>
      </c>
      <c r="Q9227" s="14">
        <f t="shared" ca="1" si="1542"/>
        <v>10.55124558480683</v>
      </c>
      <c r="R9227" s="14" t="str">
        <f t="shared" ca="1" si="1543"/>
        <v>above</v>
      </c>
    </row>
    <row r="9228" spans="8:18">
      <c r="H9228">
        <v>3000</v>
      </c>
      <c r="I9228">
        <f t="shared" ca="1" si="1537"/>
        <v>87</v>
      </c>
      <c r="J9228" s="14">
        <f t="shared" ca="1" si="1538"/>
        <v>109.70699999999999</v>
      </c>
      <c r="K9228" s="14">
        <f t="shared" ca="1" si="1536"/>
        <v>8.9546736289564137</v>
      </c>
      <c r="L9228" s="14" t="str">
        <f t="shared" ca="1" si="1539"/>
        <v>above</v>
      </c>
      <c r="N9228">
        <f t="shared" si="1544"/>
        <v>9220</v>
      </c>
      <c r="O9228" s="14">
        <f t="shared" ca="1" si="1540"/>
        <v>118.27974801722341</v>
      </c>
      <c r="P9228" s="14">
        <f t="shared" ca="1" si="1541"/>
        <v>160.25004439027703</v>
      </c>
      <c r="Q9228" s="14">
        <f t="shared" ca="1" si="1542"/>
        <v>9.5629431158451794</v>
      </c>
      <c r="R9228" s="14" t="str">
        <f t="shared" ca="1" si="1543"/>
        <v>above</v>
      </c>
    </row>
    <row r="9229" spans="8:18">
      <c r="H9229">
        <v>3000</v>
      </c>
      <c r="I9229">
        <f t="shared" ca="1" si="1537"/>
        <v>56</v>
      </c>
      <c r="J9229" s="14">
        <f t="shared" ca="1" si="1538"/>
        <v>65.408000000000001</v>
      </c>
      <c r="K9229" s="14">
        <f t="shared" ca="1" si="1536"/>
        <v>8.0861025356691005</v>
      </c>
      <c r="L9229" s="14" t="str">
        <f t="shared" ca="1" si="1539"/>
        <v>above</v>
      </c>
      <c r="N9229">
        <f t="shared" si="1544"/>
        <v>9221</v>
      </c>
      <c r="O9229" s="14">
        <f t="shared" ca="1" si="1540"/>
        <v>167.79565958541073</v>
      </c>
      <c r="P9229" s="14">
        <f t="shared" ca="1" si="1541"/>
        <v>252.26180971251983</v>
      </c>
      <c r="Q9229" s="14">
        <f t="shared" ca="1" si="1542"/>
        <v>10.257377736949383</v>
      </c>
      <c r="R9229" s="14" t="str">
        <f t="shared" ca="1" si="1543"/>
        <v>above</v>
      </c>
    </row>
    <row r="9230" spans="8:18">
      <c r="H9230">
        <v>3000</v>
      </c>
      <c r="I9230">
        <f t="shared" ca="1" si="1537"/>
        <v>96</v>
      </c>
      <c r="J9230" s="14">
        <f t="shared" ca="1" si="1538"/>
        <v>123.648</v>
      </c>
      <c r="K9230" s="14">
        <f t="shared" ca="1" si="1536"/>
        <v>9.1494219570067656</v>
      </c>
      <c r="L9230" s="14" t="str">
        <f t="shared" ca="1" si="1539"/>
        <v>above</v>
      </c>
      <c r="N9230">
        <f t="shared" si="1544"/>
        <v>9222</v>
      </c>
      <c r="O9230" s="14">
        <f t="shared" ca="1" si="1540"/>
        <v>168.02947296448804</v>
      </c>
      <c r="P9230" s="14">
        <f t="shared" ca="1" si="1541"/>
        <v>252.7311843186589</v>
      </c>
      <c r="Q9230" s="14">
        <f t="shared" ca="1" si="1542"/>
        <v>10.260146191914783</v>
      </c>
      <c r="R9230" s="14" t="str">
        <f t="shared" ca="1" si="1543"/>
        <v>above</v>
      </c>
    </row>
    <row r="9231" spans="8:18">
      <c r="H9231">
        <v>3000</v>
      </c>
      <c r="I9231">
        <f t="shared" ca="1" si="1537"/>
        <v>18</v>
      </c>
      <c r="J9231" s="14">
        <f t="shared" ca="1" si="1538"/>
        <v>18.972000000000001</v>
      </c>
      <c r="K9231" s="14">
        <f t="shared" ca="1" si="1536"/>
        <v>5.8888779583328805</v>
      </c>
      <c r="L9231" s="14">
        <f t="shared" ca="1" si="1539"/>
        <v>18</v>
      </c>
      <c r="N9231">
        <f t="shared" si="1544"/>
        <v>9223</v>
      </c>
      <c r="O9231" s="14">
        <f t="shared" ca="1" si="1540"/>
        <v>125.98237503547651</v>
      </c>
      <c r="P9231" s="14">
        <f t="shared" ca="1" si="1541"/>
        <v>173.59705149421487</v>
      </c>
      <c r="Q9231" s="14">
        <f t="shared" ca="1" si="1542"/>
        <v>9.688096595159287</v>
      </c>
      <c r="R9231" s="14" t="str">
        <f t="shared" ca="1" si="1543"/>
        <v>above</v>
      </c>
    </row>
    <row r="9232" spans="8:18">
      <c r="H9232">
        <v>3000</v>
      </c>
      <c r="I9232">
        <f t="shared" ca="1" si="1537"/>
        <v>32</v>
      </c>
      <c r="J9232" s="14">
        <f t="shared" ca="1" si="1538"/>
        <v>35.072000000000003</v>
      </c>
      <c r="K9232" s="14">
        <f t="shared" ca="1" si="1536"/>
        <v>6.9930151229329605</v>
      </c>
      <c r="L9232" s="14" t="str">
        <f t="shared" ca="1" si="1539"/>
        <v>above</v>
      </c>
      <c r="N9232">
        <f t="shared" si="1544"/>
        <v>9224</v>
      </c>
      <c r="O9232" s="14">
        <f t="shared" ca="1" si="1540"/>
        <v>154.71655109583216</v>
      </c>
      <c r="P9232" s="14">
        <f t="shared" ca="1" si="1541"/>
        <v>226.52818464479989</v>
      </c>
      <c r="Q9232" s="14">
        <f t="shared" ca="1" si="1542"/>
        <v>10.096074748767816</v>
      </c>
      <c r="R9232" s="14" t="str">
        <f t="shared" ca="1" si="1543"/>
        <v>above</v>
      </c>
    </row>
    <row r="9233" spans="8:18">
      <c r="H9233">
        <v>3000</v>
      </c>
      <c r="I9233">
        <f t="shared" ca="1" si="1537"/>
        <v>97</v>
      </c>
      <c r="J9233" s="14">
        <f t="shared" ca="1" si="1538"/>
        <v>125.227</v>
      </c>
      <c r="K9233" s="14">
        <f t="shared" ca="1" si="1536"/>
        <v>9.1699349573411446</v>
      </c>
      <c r="L9233" s="14" t="str">
        <f t="shared" ca="1" si="1539"/>
        <v>above</v>
      </c>
      <c r="N9233">
        <f t="shared" si="1544"/>
        <v>9225</v>
      </c>
      <c r="O9233" s="14">
        <f t="shared" ca="1" si="1540"/>
        <v>161.65337904929663</v>
      </c>
      <c r="P9233" s="14">
        <f t="shared" ca="1" si="1541"/>
        <v>240.04882392346337</v>
      </c>
      <c r="Q9233" s="14">
        <f t="shared" ca="1" si="1542"/>
        <v>10.183242855352367</v>
      </c>
      <c r="R9233" s="14" t="str">
        <f t="shared" ca="1" si="1543"/>
        <v>above</v>
      </c>
    </row>
    <row r="9234" spans="8:18">
      <c r="H9234">
        <v>3000</v>
      </c>
      <c r="I9234">
        <f t="shared" ca="1" si="1537"/>
        <v>99</v>
      </c>
      <c r="J9234" s="14">
        <f t="shared" ca="1" si="1538"/>
        <v>128.40299999999999</v>
      </c>
      <c r="K9234" s="14">
        <f t="shared" ca="1" si="1536"/>
        <v>9.2103403719761836</v>
      </c>
      <c r="L9234" s="14" t="str">
        <f t="shared" ca="1" si="1539"/>
        <v>above</v>
      </c>
      <c r="N9234">
        <f t="shared" si="1544"/>
        <v>9226</v>
      </c>
      <c r="O9234" s="14">
        <f t="shared" ca="1" si="1540"/>
        <v>195.85649576698529</v>
      </c>
      <c r="P9234" s="14">
        <f t="shared" ca="1" si="1541"/>
        <v>310.93579656935469</v>
      </c>
      <c r="Q9234" s="14">
        <f t="shared" ca="1" si="1542"/>
        <v>10.564950030815176</v>
      </c>
      <c r="R9234" s="14" t="str">
        <f t="shared" ca="1" si="1543"/>
        <v>above</v>
      </c>
    </row>
    <row r="9235" spans="8:18">
      <c r="H9235">
        <v>3000</v>
      </c>
      <c r="I9235">
        <f t="shared" ca="1" si="1537"/>
        <v>24</v>
      </c>
      <c r="J9235" s="14">
        <f t="shared" ca="1" si="1538"/>
        <v>25.728000000000002</v>
      </c>
      <c r="K9235" s="14">
        <f t="shared" ca="1" si="1536"/>
        <v>6.4377516497364011</v>
      </c>
      <c r="L9235" s="14" t="str">
        <f t="shared" ca="1" si="1539"/>
        <v>above</v>
      </c>
      <c r="N9235">
        <f t="shared" si="1544"/>
        <v>9227</v>
      </c>
      <c r="O9235" s="14">
        <f t="shared" ca="1" si="1540"/>
        <v>157.19236032490093</v>
      </c>
      <c r="P9235" s="14">
        <f t="shared" ca="1" si="1541"/>
        <v>231.32067475844138</v>
      </c>
      <c r="Q9235" s="14">
        <f t="shared" ca="1" si="1542"/>
        <v>10.127623525843216</v>
      </c>
      <c r="R9235" s="14" t="str">
        <f t="shared" ca="1" si="1543"/>
        <v>above</v>
      </c>
    </row>
    <row r="9236" spans="8:18">
      <c r="H9236">
        <v>3000</v>
      </c>
      <c r="I9236">
        <f t="shared" ca="1" si="1537"/>
        <v>20</v>
      </c>
      <c r="J9236" s="14">
        <f t="shared" ca="1" si="1538"/>
        <v>21.2</v>
      </c>
      <c r="K9236" s="14">
        <f t="shared" ca="1" si="1536"/>
        <v>6.089044875446846</v>
      </c>
      <c r="L9236" s="14" t="str">
        <f t="shared" ca="1" si="1539"/>
        <v>above</v>
      </c>
      <c r="N9236">
        <f t="shared" si="1544"/>
        <v>9228</v>
      </c>
      <c r="O9236" s="14">
        <f t="shared" ca="1" si="1540"/>
        <v>138.83291224713443</v>
      </c>
      <c r="P9236" s="14">
        <f t="shared" ca="1" si="1541"/>
        <v>196.65664481619604</v>
      </c>
      <c r="Q9236" s="14">
        <f t="shared" ca="1" si="1542"/>
        <v>9.8808964517822417</v>
      </c>
      <c r="R9236" s="14" t="str">
        <f t="shared" ca="1" si="1543"/>
        <v>above</v>
      </c>
    </row>
    <row r="9237" spans="8:18">
      <c r="H9237">
        <v>3000</v>
      </c>
      <c r="I9237">
        <f t="shared" ca="1" si="1537"/>
        <v>31</v>
      </c>
      <c r="J9237" s="14">
        <f t="shared" ca="1" si="1538"/>
        <v>33.883000000000003</v>
      </c>
      <c r="K9237" s="14">
        <f t="shared" ca="1" si="1536"/>
        <v>6.9314718055994531</v>
      </c>
      <c r="L9237" s="14" t="str">
        <f t="shared" ca="1" si="1539"/>
        <v>above</v>
      </c>
      <c r="N9237">
        <f t="shared" si="1544"/>
        <v>9229</v>
      </c>
      <c r="O9237" s="14">
        <f t="shared" ca="1" si="1540"/>
        <v>149.44782511073916</v>
      </c>
      <c r="P9237" s="14">
        <f t="shared" ca="1" si="1541"/>
        <v>216.45178240172942</v>
      </c>
      <c r="Q9237" s="14">
        <f t="shared" ca="1" si="1542"/>
        <v>10.027232694155019</v>
      </c>
      <c r="R9237" s="14" t="str">
        <f t="shared" ca="1" si="1543"/>
        <v>above</v>
      </c>
    </row>
    <row r="9238" spans="8:18">
      <c r="H9238">
        <v>3000</v>
      </c>
      <c r="I9238">
        <f t="shared" ca="1" si="1537"/>
        <v>53</v>
      </c>
      <c r="J9238" s="14">
        <f t="shared" ca="1" si="1538"/>
        <v>61.427</v>
      </c>
      <c r="K9238" s="14">
        <f t="shared" ca="1" si="1536"/>
        <v>7.977968093128549</v>
      </c>
      <c r="L9238" s="14" t="str">
        <f t="shared" ca="1" si="1539"/>
        <v>above</v>
      </c>
      <c r="N9238">
        <f t="shared" si="1544"/>
        <v>9230</v>
      </c>
      <c r="O9238" s="14">
        <f t="shared" ca="1" si="1540"/>
        <v>107.56541245011118</v>
      </c>
      <c r="P9238" s="14">
        <f t="shared" ca="1" si="1541"/>
        <v>142.27636631679877</v>
      </c>
      <c r="Q9238" s="14">
        <f t="shared" ca="1" si="1542"/>
        <v>9.3747057420921376</v>
      </c>
      <c r="R9238" s="14">
        <f t="shared" ca="1" si="1543"/>
        <v>107.56541245011118</v>
      </c>
    </row>
    <row r="9239" spans="8:18">
      <c r="H9239">
        <v>3000</v>
      </c>
      <c r="I9239">
        <f t="shared" ca="1" si="1537"/>
        <v>49</v>
      </c>
      <c r="J9239" s="14">
        <f t="shared" ca="1" si="1538"/>
        <v>56.203000000000003</v>
      </c>
      <c r="K9239" s="14">
        <f t="shared" ca="1" si="1536"/>
        <v>7.8240460108562919</v>
      </c>
      <c r="L9239" s="14" t="str">
        <f t="shared" ca="1" si="1539"/>
        <v>above</v>
      </c>
      <c r="N9239">
        <f t="shared" si="1544"/>
        <v>9231</v>
      </c>
      <c r="O9239" s="14">
        <f t="shared" ca="1" si="1540"/>
        <v>191.07446414547445</v>
      </c>
      <c r="P9239" s="14">
        <f t="shared" ca="1" si="1541"/>
        <v>300.60281669091506</v>
      </c>
      <c r="Q9239" s="14">
        <f t="shared" ca="1" si="1542"/>
        <v>10.515766261861186</v>
      </c>
      <c r="R9239" s="14" t="str">
        <f t="shared" ca="1" si="1543"/>
        <v>above</v>
      </c>
    </row>
    <row r="9240" spans="8:18">
      <c r="H9240">
        <v>3000</v>
      </c>
      <c r="I9240">
        <f t="shared" ca="1" si="1537"/>
        <v>10</v>
      </c>
      <c r="J9240" s="14">
        <f t="shared" ca="1" si="1538"/>
        <v>10.3</v>
      </c>
      <c r="K9240" s="14">
        <f t="shared" ca="1" si="1536"/>
        <v>4.7957905455967413</v>
      </c>
      <c r="L9240" s="14">
        <f t="shared" ca="1" si="1539"/>
        <v>10</v>
      </c>
      <c r="N9240">
        <f t="shared" si="1544"/>
        <v>9232</v>
      </c>
      <c r="O9240" s="14">
        <f t="shared" ca="1" si="1540"/>
        <v>151.23413350918275</v>
      </c>
      <c r="P9240" s="14">
        <f t="shared" ca="1" si="1541"/>
        <v>219.84942292400268</v>
      </c>
      <c r="Q9240" s="14">
        <f t="shared" ca="1" si="1542"/>
        <v>10.05083937551006</v>
      </c>
      <c r="R9240" s="14" t="str">
        <f t="shared" ca="1" si="1543"/>
        <v>above</v>
      </c>
    </row>
    <row r="9241" spans="8:18">
      <c r="H9241">
        <v>3000</v>
      </c>
      <c r="I9241">
        <f t="shared" ca="1" si="1537"/>
        <v>44</v>
      </c>
      <c r="J9241" s="14">
        <f t="shared" ca="1" si="1538"/>
        <v>49.808</v>
      </c>
      <c r="K9241" s="14">
        <f t="shared" ref="K9241:K9304" ca="1" si="1545">2*LN(I9241+1)</f>
        <v>7.6133249795406392</v>
      </c>
      <c r="L9241" s="14" t="str">
        <f t="shared" ca="1" si="1539"/>
        <v>above</v>
      </c>
      <c r="N9241">
        <f t="shared" si="1544"/>
        <v>9233</v>
      </c>
      <c r="O9241" s="14">
        <f t="shared" ca="1" si="1540"/>
        <v>123.92027176219725</v>
      </c>
      <c r="P9241" s="14">
        <f t="shared" ca="1" si="1541"/>
        <v>169.98897302304772</v>
      </c>
      <c r="Q9241" s="14">
        <f t="shared" ca="1" si="1542"/>
        <v>9.6553514158048053</v>
      </c>
      <c r="R9241" s="14" t="str">
        <f t="shared" ca="1" si="1543"/>
        <v>above</v>
      </c>
    </row>
    <row r="9242" spans="8:18">
      <c r="H9242">
        <v>3000</v>
      </c>
      <c r="I9242">
        <f t="shared" ca="1" si="1537"/>
        <v>39</v>
      </c>
      <c r="J9242" s="14">
        <f t="shared" ca="1" si="1538"/>
        <v>43.563000000000002</v>
      </c>
      <c r="K9242" s="14">
        <f t="shared" ca="1" si="1545"/>
        <v>7.3777589082278725</v>
      </c>
      <c r="L9242" s="14" t="str">
        <f t="shared" ca="1" si="1539"/>
        <v>above</v>
      </c>
      <c r="N9242">
        <f t="shared" si="1544"/>
        <v>9234</v>
      </c>
      <c r="O9242" s="14">
        <f t="shared" ca="1" si="1540"/>
        <v>108.81654770564316</v>
      </c>
      <c r="P9242" s="14">
        <f t="shared" ca="1" si="1541"/>
        <v>144.3396708693667</v>
      </c>
      <c r="Q9242" s="14">
        <f t="shared" ca="1" si="1542"/>
        <v>9.3976224508436665</v>
      </c>
      <c r="R9242" s="14">
        <f t="shared" ca="1" si="1543"/>
        <v>108.81654770564316</v>
      </c>
    </row>
    <row r="9243" spans="8:18">
      <c r="H9243">
        <v>3000</v>
      </c>
      <c r="I9243">
        <f t="shared" ca="1" si="1537"/>
        <v>32</v>
      </c>
      <c r="J9243" s="14">
        <f t="shared" ca="1" si="1538"/>
        <v>35.072000000000003</v>
      </c>
      <c r="K9243" s="14">
        <f t="shared" ca="1" si="1545"/>
        <v>6.9930151229329605</v>
      </c>
      <c r="L9243" s="14" t="str">
        <f t="shared" ca="1" si="1539"/>
        <v>above</v>
      </c>
      <c r="N9243">
        <f t="shared" si="1544"/>
        <v>9235</v>
      </c>
      <c r="O9243" s="14">
        <f t="shared" ca="1" si="1540"/>
        <v>162.26034093994281</v>
      </c>
      <c r="P9243" s="14">
        <f t="shared" ca="1" si="1541"/>
        <v>241.24559566578225</v>
      </c>
      <c r="Q9243" s="14">
        <f t="shared" ca="1" si="1542"/>
        <v>10.1906922206921</v>
      </c>
      <c r="R9243" s="14" t="str">
        <f t="shared" ca="1" si="1543"/>
        <v>above</v>
      </c>
    </row>
    <row r="9244" spans="8:18">
      <c r="H9244">
        <v>3000</v>
      </c>
      <c r="I9244">
        <f t="shared" ca="1" si="1537"/>
        <v>16</v>
      </c>
      <c r="J9244" s="14">
        <f t="shared" ca="1" si="1538"/>
        <v>16.768000000000001</v>
      </c>
      <c r="K9244" s="14">
        <f t="shared" ca="1" si="1545"/>
        <v>5.6664266881124323</v>
      </c>
      <c r="L9244" s="14">
        <f t="shared" ca="1" si="1539"/>
        <v>16</v>
      </c>
      <c r="N9244">
        <f t="shared" si="1544"/>
        <v>9236</v>
      </c>
      <c r="O9244" s="14">
        <f t="shared" ca="1" si="1540"/>
        <v>151.56745292788872</v>
      </c>
      <c r="P9244" s="14">
        <f t="shared" ca="1" si="1541"/>
        <v>220.485531289032</v>
      </c>
      <c r="Q9244" s="14">
        <f t="shared" ca="1" si="1542"/>
        <v>10.055213625073156</v>
      </c>
      <c r="R9244" s="14" t="str">
        <f t="shared" ca="1" si="1543"/>
        <v>above</v>
      </c>
    </row>
    <row r="9245" spans="8:18">
      <c r="H9245">
        <v>3000</v>
      </c>
      <c r="I9245">
        <f t="shared" ca="1" si="1537"/>
        <v>63</v>
      </c>
      <c r="J9245" s="14">
        <f t="shared" ca="1" si="1538"/>
        <v>74.906999999999996</v>
      </c>
      <c r="K9245" s="14">
        <f t="shared" ca="1" si="1545"/>
        <v>8.317766166719343</v>
      </c>
      <c r="L9245" s="14" t="str">
        <f t="shared" ca="1" si="1539"/>
        <v>above</v>
      </c>
      <c r="N9245">
        <f t="shared" si="1544"/>
        <v>9237</v>
      </c>
      <c r="O9245" s="14">
        <f t="shared" ca="1" si="1540"/>
        <v>147.77770935994903</v>
      </c>
      <c r="P9245" s="14">
        <f t="shared" ca="1" si="1541"/>
        <v>213.29246351096972</v>
      </c>
      <c r="Q9245" s="14">
        <f t="shared" ca="1" si="1542"/>
        <v>10.004906616977866</v>
      </c>
      <c r="R9245" s="14" t="str">
        <f t="shared" ca="1" si="1543"/>
        <v>above</v>
      </c>
    </row>
    <row r="9246" spans="8:18">
      <c r="H9246">
        <v>3000</v>
      </c>
      <c r="I9246">
        <f t="shared" ca="1" si="1537"/>
        <v>91</v>
      </c>
      <c r="J9246" s="14">
        <f t="shared" ca="1" si="1538"/>
        <v>115.843</v>
      </c>
      <c r="K9246" s="14">
        <f t="shared" ca="1" si="1545"/>
        <v>9.0435771540980809</v>
      </c>
      <c r="L9246" s="14" t="str">
        <f t="shared" ca="1" si="1539"/>
        <v>above</v>
      </c>
      <c r="N9246">
        <f t="shared" si="1544"/>
        <v>9238</v>
      </c>
      <c r="O9246" s="14">
        <f t="shared" ca="1" si="1540"/>
        <v>169.74667557734358</v>
      </c>
      <c r="P9246" s="14">
        <f t="shared" ca="1" si="1541"/>
        <v>256.18847718602336</v>
      </c>
      <c r="Q9246" s="14">
        <f t="shared" ca="1" si="1542"/>
        <v>10.280362057457941</v>
      </c>
      <c r="R9246" s="14" t="str">
        <f t="shared" ca="1" si="1543"/>
        <v>above</v>
      </c>
    </row>
    <row r="9247" spans="8:18">
      <c r="H9247">
        <v>3000</v>
      </c>
      <c r="I9247">
        <f t="shared" ca="1" si="1537"/>
        <v>68</v>
      </c>
      <c r="J9247" s="14">
        <f t="shared" ca="1" si="1538"/>
        <v>81.872</v>
      </c>
      <c r="K9247" s="14">
        <f t="shared" ca="1" si="1545"/>
        <v>8.4682130091945194</v>
      </c>
      <c r="L9247" s="14" t="str">
        <f t="shared" ca="1" si="1539"/>
        <v>above</v>
      </c>
      <c r="N9247">
        <f t="shared" si="1544"/>
        <v>9239</v>
      </c>
      <c r="O9247" s="14">
        <f t="shared" ca="1" si="1540"/>
        <v>147.28233006794159</v>
      </c>
      <c r="P9247" s="14">
        <f t="shared" ca="1" si="1541"/>
        <v>212.35858431866785</v>
      </c>
      <c r="Q9247" s="14">
        <f t="shared" ca="1" si="1542"/>
        <v>9.998236184264476</v>
      </c>
      <c r="R9247" s="14" t="str">
        <f t="shared" ca="1" si="1543"/>
        <v>above</v>
      </c>
    </row>
    <row r="9248" spans="8:18">
      <c r="H9248">
        <v>3000</v>
      </c>
      <c r="I9248">
        <f t="shared" ca="1" si="1537"/>
        <v>36</v>
      </c>
      <c r="J9248" s="14">
        <f t="shared" ca="1" si="1538"/>
        <v>39.887999999999998</v>
      </c>
      <c r="K9248" s="14">
        <f t="shared" ca="1" si="1545"/>
        <v>7.2218358252884487</v>
      </c>
      <c r="L9248" s="14" t="str">
        <f t="shared" ca="1" si="1539"/>
        <v>above</v>
      </c>
      <c r="N9248">
        <f t="shared" si="1544"/>
        <v>9240</v>
      </c>
      <c r="O9248" s="14">
        <f t="shared" ca="1" si="1540"/>
        <v>138.64672235797738</v>
      </c>
      <c r="P9248" s="14">
        <f t="shared" ca="1" si="1541"/>
        <v>196.31546321980758</v>
      </c>
      <c r="Q9248" s="14">
        <f t="shared" ca="1" si="1542"/>
        <v>9.8782316434220139</v>
      </c>
      <c r="R9248" s="14" t="str">
        <f t="shared" ca="1" si="1543"/>
        <v>above</v>
      </c>
    </row>
    <row r="9249" spans="8:18">
      <c r="H9249">
        <v>3000</v>
      </c>
      <c r="I9249">
        <f t="shared" ca="1" si="1537"/>
        <v>48</v>
      </c>
      <c r="J9249" s="14">
        <f t="shared" ca="1" si="1538"/>
        <v>54.911999999999999</v>
      </c>
      <c r="K9249" s="14">
        <f t="shared" ca="1" si="1545"/>
        <v>7.7836405962212529</v>
      </c>
      <c r="L9249" s="14" t="str">
        <f t="shared" ca="1" si="1539"/>
        <v>above</v>
      </c>
      <c r="N9249">
        <f t="shared" si="1544"/>
        <v>9241</v>
      </c>
      <c r="O9249" s="14">
        <f t="shared" ca="1" si="1540"/>
        <v>154.13411766587095</v>
      </c>
      <c r="P9249" s="14">
        <f t="shared" ca="1" si="1541"/>
        <v>225.4060963517806</v>
      </c>
      <c r="Q9249" s="14">
        <f t="shared" ca="1" si="1542"/>
        <v>10.088580036096186</v>
      </c>
      <c r="R9249" s="14" t="str">
        <f t="shared" ca="1" si="1543"/>
        <v>above</v>
      </c>
    </row>
    <row r="9250" spans="8:18">
      <c r="H9250">
        <v>3000</v>
      </c>
      <c r="I9250">
        <f t="shared" ca="1" si="1537"/>
        <v>83</v>
      </c>
      <c r="J9250" s="14">
        <f t="shared" ca="1" si="1538"/>
        <v>103.667</v>
      </c>
      <c r="K9250" s="14">
        <f t="shared" ca="1" si="1545"/>
        <v>8.8616335976866267</v>
      </c>
      <c r="L9250" s="14" t="str">
        <f t="shared" ca="1" si="1539"/>
        <v>above</v>
      </c>
      <c r="N9250">
        <f t="shared" si="1544"/>
        <v>9242</v>
      </c>
      <c r="O9250" s="14">
        <f t="shared" ca="1" si="1540"/>
        <v>148.0150392540412</v>
      </c>
      <c r="P9250" s="14">
        <f t="shared" ca="1" si="1541"/>
        <v>213.74039479016727</v>
      </c>
      <c r="Q9250" s="14">
        <f t="shared" ca="1" si="1542"/>
        <v>10.008094470885574</v>
      </c>
      <c r="R9250" s="14" t="str">
        <f t="shared" ca="1" si="1543"/>
        <v>above</v>
      </c>
    </row>
    <row r="9251" spans="8:18">
      <c r="H9251">
        <v>3000</v>
      </c>
      <c r="I9251">
        <f t="shared" ca="1" si="1537"/>
        <v>38</v>
      </c>
      <c r="J9251" s="14">
        <f t="shared" ca="1" si="1538"/>
        <v>42.332000000000001</v>
      </c>
      <c r="K9251" s="14">
        <f t="shared" ca="1" si="1545"/>
        <v>7.3271232922592926</v>
      </c>
      <c r="L9251" s="14" t="str">
        <f t="shared" ca="1" si="1539"/>
        <v>above</v>
      </c>
      <c r="N9251">
        <f t="shared" si="1544"/>
        <v>9243</v>
      </c>
      <c r="O9251" s="14">
        <f t="shared" ca="1" si="1540"/>
        <v>205.36796314139133</v>
      </c>
      <c r="P9251" s="14">
        <f t="shared" ca="1" si="1541"/>
        <v>331.8959639959229</v>
      </c>
      <c r="Q9251" s="14">
        <f t="shared" ca="1" si="1542"/>
        <v>10.659321608443459</v>
      </c>
      <c r="R9251" s="14" t="str">
        <f t="shared" ca="1" si="1543"/>
        <v>above</v>
      </c>
    </row>
    <row r="9252" spans="8:18">
      <c r="H9252">
        <v>3000</v>
      </c>
      <c r="I9252">
        <f t="shared" ca="1" si="1537"/>
        <v>31</v>
      </c>
      <c r="J9252" s="14">
        <f t="shared" ca="1" si="1538"/>
        <v>33.883000000000003</v>
      </c>
      <c r="K9252" s="14">
        <f t="shared" ca="1" si="1545"/>
        <v>6.9314718055994531</v>
      </c>
      <c r="L9252" s="14" t="str">
        <f t="shared" ca="1" si="1539"/>
        <v>above</v>
      </c>
      <c r="N9252">
        <f t="shared" si="1544"/>
        <v>9244</v>
      </c>
      <c r="O9252" s="14">
        <f t="shared" ca="1" si="1540"/>
        <v>99.907092364871005</v>
      </c>
      <c r="P9252" s="14">
        <f t="shared" ca="1" si="1541"/>
        <v>129.85137367927962</v>
      </c>
      <c r="Q9252" s="14">
        <f t="shared" ca="1" si="1542"/>
        <v>9.2284004318374198</v>
      </c>
      <c r="R9252" s="14">
        <f t="shared" ca="1" si="1543"/>
        <v>99.907092364871005</v>
      </c>
    </row>
    <row r="9253" spans="8:18">
      <c r="H9253">
        <v>3000</v>
      </c>
      <c r="I9253">
        <f t="shared" ca="1" si="1537"/>
        <v>16</v>
      </c>
      <c r="J9253" s="14">
        <f t="shared" ca="1" si="1538"/>
        <v>16.768000000000001</v>
      </c>
      <c r="K9253" s="14">
        <f t="shared" ca="1" si="1545"/>
        <v>5.6664266881124323</v>
      </c>
      <c r="L9253" s="14">
        <f t="shared" ca="1" si="1539"/>
        <v>16</v>
      </c>
      <c r="N9253">
        <f t="shared" si="1544"/>
        <v>9245</v>
      </c>
      <c r="O9253" s="14">
        <f t="shared" ca="1" si="1540"/>
        <v>174.58207033800636</v>
      </c>
      <c r="P9253" s="14">
        <f t="shared" ca="1" si="1541"/>
        <v>266.0187681885202</v>
      </c>
      <c r="Q9253" s="14">
        <f t="shared" ca="1" si="1542"/>
        <v>10.336213141702588</v>
      </c>
      <c r="R9253" s="14" t="str">
        <f t="shared" ca="1" si="1543"/>
        <v>above</v>
      </c>
    </row>
    <row r="9254" spans="8:18">
      <c r="H9254">
        <v>3000</v>
      </c>
      <c r="I9254">
        <f t="shared" ca="1" si="1537"/>
        <v>32</v>
      </c>
      <c r="J9254" s="14">
        <f t="shared" ca="1" si="1538"/>
        <v>35.072000000000003</v>
      </c>
      <c r="K9254" s="14">
        <f t="shared" ca="1" si="1545"/>
        <v>6.9930151229329605</v>
      </c>
      <c r="L9254" s="14" t="str">
        <f t="shared" ca="1" si="1539"/>
        <v>above</v>
      </c>
      <c r="N9254">
        <f t="shared" si="1544"/>
        <v>9246</v>
      </c>
      <c r="O9254" s="14">
        <f t="shared" ca="1" si="1540"/>
        <v>179.49161193183636</v>
      </c>
      <c r="P9254" s="14">
        <f t="shared" ca="1" si="1541"/>
        <v>276.14332819350318</v>
      </c>
      <c r="Q9254" s="14">
        <f t="shared" ca="1" si="1542"/>
        <v>10.391368610802692</v>
      </c>
      <c r="R9254" s="14" t="str">
        <f t="shared" ca="1" si="1543"/>
        <v>above</v>
      </c>
    </row>
    <row r="9255" spans="8:18">
      <c r="H9255">
        <v>3000</v>
      </c>
      <c r="I9255">
        <f t="shared" ca="1" si="1537"/>
        <v>93</v>
      </c>
      <c r="J9255" s="14">
        <f t="shared" ca="1" si="1538"/>
        <v>118.947</v>
      </c>
      <c r="K9255" s="14">
        <f t="shared" ca="1" si="1545"/>
        <v>9.0865895645400077</v>
      </c>
      <c r="L9255" s="14" t="str">
        <f t="shared" ca="1" si="1539"/>
        <v>above</v>
      </c>
      <c r="N9255">
        <f t="shared" si="1544"/>
        <v>9247</v>
      </c>
      <c r="O9255" s="14">
        <f t="shared" ca="1" si="1540"/>
        <v>155.3600966617964</v>
      </c>
      <c r="P9255" s="14">
        <f t="shared" ca="1" si="1541"/>
        <v>227.77037556608457</v>
      </c>
      <c r="Q9255" s="14">
        <f t="shared" ca="1" si="1542"/>
        <v>10.104323318249694</v>
      </c>
      <c r="R9255" s="14" t="str">
        <f t="shared" ca="1" si="1543"/>
        <v>above</v>
      </c>
    </row>
    <row r="9256" spans="8:18">
      <c r="H9256">
        <v>3000</v>
      </c>
      <c r="I9256">
        <f t="shared" ca="1" si="1537"/>
        <v>43</v>
      </c>
      <c r="J9256" s="14">
        <f t="shared" ca="1" si="1538"/>
        <v>48.546999999999997</v>
      </c>
      <c r="K9256" s="14">
        <f t="shared" ca="1" si="1545"/>
        <v>7.568379267836522</v>
      </c>
      <c r="L9256" s="14" t="str">
        <f t="shared" ca="1" si="1539"/>
        <v>above</v>
      </c>
      <c r="N9256">
        <f t="shared" si="1544"/>
        <v>9248</v>
      </c>
      <c r="O9256" s="14">
        <f t="shared" ca="1" si="1540"/>
        <v>153.01573899647147</v>
      </c>
      <c r="P9256" s="14">
        <f t="shared" ca="1" si="1541"/>
        <v>223.25718813838031</v>
      </c>
      <c r="Q9256" s="14">
        <f t="shared" ca="1" si="1542"/>
        <v>10.074109596934447</v>
      </c>
      <c r="R9256" s="14" t="str">
        <f t="shared" ca="1" si="1543"/>
        <v>above</v>
      </c>
    </row>
    <row r="9257" spans="8:18">
      <c r="H9257">
        <v>3000</v>
      </c>
      <c r="I9257">
        <f t="shared" ca="1" si="1537"/>
        <v>69</v>
      </c>
      <c r="J9257" s="14">
        <f t="shared" ca="1" si="1538"/>
        <v>83.283000000000001</v>
      </c>
      <c r="K9257" s="14">
        <f t="shared" ca="1" si="1545"/>
        <v>8.4969904840987187</v>
      </c>
      <c r="L9257" s="14" t="str">
        <f t="shared" ca="1" si="1539"/>
        <v>above</v>
      </c>
      <c r="N9257">
        <f t="shared" si="1544"/>
        <v>9249</v>
      </c>
      <c r="O9257" s="14">
        <f t="shared" ca="1" si="1540"/>
        <v>155.7944930087657</v>
      </c>
      <c r="P9257" s="14">
        <f t="shared" ca="1" si="1541"/>
        <v>228.61026516434072</v>
      </c>
      <c r="Q9257" s="14">
        <f t="shared" ca="1" si="1542"/>
        <v>10.109871972363962</v>
      </c>
      <c r="R9257" s="14" t="str">
        <f t="shared" ca="1" si="1543"/>
        <v>above</v>
      </c>
    </row>
    <row r="9258" spans="8:18">
      <c r="H9258">
        <v>3000</v>
      </c>
      <c r="I9258">
        <f t="shared" ca="1" si="1537"/>
        <v>17</v>
      </c>
      <c r="J9258" s="14">
        <f t="shared" ca="1" si="1538"/>
        <v>17.867000000000001</v>
      </c>
      <c r="K9258" s="14">
        <f t="shared" ca="1" si="1545"/>
        <v>5.780743515792329</v>
      </c>
      <c r="L9258" s="14">
        <f t="shared" ca="1" si="1539"/>
        <v>17</v>
      </c>
      <c r="N9258">
        <f t="shared" si="1544"/>
        <v>9250</v>
      </c>
      <c r="O9258" s="14">
        <f t="shared" ca="1" si="1540"/>
        <v>115.20574674845159</v>
      </c>
      <c r="P9258" s="14">
        <f t="shared" ca="1" si="1541"/>
        <v>155.02283900005668</v>
      </c>
      <c r="Q9258" s="14">
        <f t="shared" ca="1" si="1542"/>
        <v>9.5107245977229127</v>
      </c>
      <c r="R9258" s="14">
        <f t="shared" ca="1" si="1543"/>
        <v>115.20574674845159</v>
      </c>
    </row>
    <row r="9259" spans="8:18">
      <c r="H9259">
        <v>3000</v>
      </c>
      <c r="I9259">
        <f t="shared" ca="1" si="1537"/>
        <v>17</v>
      </c>
      <c r="J9259" s="14">
        <f t="shared" ca="1" si="1538"/>
        <v>17.867000000000001</v>
      </c>
      <c r="K9259" s="14">
        <f t="shared" ca="1" si="1545"/>
        <v>5.780743515792329</v>
      </c>
      <c r="L9259" s="14">
        <f t="shared" ca="1" si="1539"/>
        <v>17</v>
      </c>
      <c r="N9259">
        <f t="shared" si="1544"/>
        <v>9251</v>
      </c>
      <c r="O9259" s="14">
        <f t="shared" ca="1" si="1540"/>
        <v>155.31282395577699</v>
      </c>
      <c r="P9259" s="14">
        <f t="shared" ca="1" si="1541"/>
        <v>227.67904381113152</v>
      </c>
      <c r="Q9259" s="14">
        <f t="shared" ca="1" si="1542"/>
        <v>10.103718562247336</v>
      </c>
      <c r="R9259" s="14" t="str">
        <f t="shared" ca="1" si="1543"/>
        <v>above</v>
      </c>
    </row>
    <row r="9260" spans="8:18">
      <c r="H9260">
        <v>3000</v>
      </c>
      <c r="I9260">
        <f t="shared" ca="1" si="1537"/>
        <v>18</v>
      </c>
      <c r="J9260" s="14">
        <f t="shared" ca="1" si="1538"/>
        <v>18.972000000000001</v>
      </c>
      <c r="K9260" s="14">
        <f t="shared" ca="1" si="1545"/>
        <v>5.8888779583328805</v>
      </c>
      <c r="L9260" s="14">
        <f t="shared" ca="1" si="1539"/>
        <v>18</v>
      </c>
      <c r="N9260">
        <f t="shared" si="1544"/>
        <v>9252</v>
      </c>
      <c r="O9260" s="14">
        <f t="shared" ca="1" si="1540"/>
        <v>195.2441477981148</v>
      </c>
      <c r="P9260" s="14">
        <f t="shared" ca="1" si="1541"/>
        <v>309.60497954635105</v>
      </c>
      <c r="Q9260" s="14">
        <f t="shared" ca="1" si="1542"/>
        <v>10.558719072161788</v>
      </c>
      <c r="R9260" s="14" t="str">
        <f t="shared" ca="1" si="1543"/>
        <v>above</v>
      </c>
    </row>
    <row r="9261" spans="8:18">
      <c r="H9261">
        <v>3000</v>
      </c>
      <c r="I9261">
        <f t="shared" ca="1" si="1537"/>
        <v>98</v>
      </c>
      <c r="J9261" s="14">
        <f t="shared" ca="1" si="1538"/>
        <v>126.812</v>
      </c>
      <c r="K9261" s="14">
        <f t="shared" ca="1" si="1545"/>
        <v>9.1902397002691796</v>
      </c>
      <c r="L9261" s="14" t="str">
        <f t="shared" ca="1" si="1539"/>
        <v>above</v>
      </c>
      <c r="N9261">
        <f t="shared" si="1544"/>
        <v>9253</v>
      </c>
      <c r="O9261" s="14">
        <f t="shared" ca="1" si="1540"/>
        <v>217.92679446332824</v>
      </c>
      <c r="P9261" s="14">
        <f t="shared" ca="1" si="1541"/>
        <v>360.40305769851341</v>
      </c>
      <c r="Q9261" s="14">
        <f t="shared" ca="1" si="1542"/>
        <v>10.777474804156522</v>
      </c>
      <c r="R9261" s="14" t="str">
        <f t="shared" ca="1" si="1543"/>
        <v>above</v>
      </c>
    </row>
    <row r="9262" spans="8:18">
      <c r="H9262">
        <v>3000</v>
      </c>
      <c r="I9262">
        <f t="shared" ca="1" si="1537"/>
        <v>18</v>
      </c>
      <c r="J9262" s="14">
        <f t="shared" ca="1" si="1538"/>
        <v>18.972000000000001</v>
      </c>
      <c r="K9262" s="14">
        <f t="shared" ca="1" si="1545"/>
        <v>5.8888779583328805</v>
      </c>
      <c r="L9262" s="14">
        <f t="shared" ca="1" si="1539"/>
        <v>18</v>
      </c>
      <c r="N9262">
        <f t="shared" si="1544"/>
        <v>9254</v>
      </c>
      <c r="O9262" s="14">
        <f t="shared" ca="1" si="1540"/>
        <v>161.54697192566871</v>
      </c>
      <c r="P9262" s="14">
        <f t="shared" ca="1" si="1541"/>
        <v>239.83924434072711</v>
      </c>
      <c r="Q9262" s="14">
        <f t="shared" ca="1" si="1542"/>
        <v>10.181934036009382</v>
      </c>
      <c r="R9262" s="14" t="str">
        <f t="shared" ca="1" si="1543"/>
        <v>above</v>
      </c>
    </row>
    <row r="9263" spans="8:18">
      <c r="H9263">
        <v>3000</v>
      </c>
      <c r="I9263">
        <f t="shared" ca="1" si="1537"/>
        <v>41</v>
      </c>
      <c r="J9263" s="14">
        <f t="shared" ca="1" si="1538"/>
        <v>46.042999999999999</v>
      </c>
      <c r="K9263" s="14">
        <f t="shared" ca="1" si="1545"/>
        <v>7.4753392365667368</v>
      </c>
      <c r="L9263" s="14" t="str">
        <f t="shared" ca="1" si="1539"/>
        <v>above</v>
      </c>
      <c r="N9263">
        <f t="shared" si="1544"/>
        <v>9255</v>
      </c>
      <c r="O9263" s="14">
        <f t="shared" ca="1" si="1540"/>
        <v>158.39647699540276</v>
      </c>
      <c r="P9263" s="14">
        <f t="shared" ca="1" si="1541"/>
        <v>233.66480876906826</v>
      </c>
      <c r="Q9263" s="14">
        <f t="shared" ca="1" si="1542"/>
        <v>10.142789328903824</v>
      </c>
      <c r="R9263" s="14" t="str">
        <f t="shared" ca="1" si="1543"/>
        <v>above</v>
      </c>
    </row>
    <row r="9264" spans="8:18">
      <c r="H9264">
        <v>3000</v>
      </c>
      <c r="I9264">
        <f t="shared" ca="1" si="1537"/>
        <v>30</v>
      </c>
      <c r="J9264" s="14">
        <f t="shared" ca="1" si="1538"/>
        <v>32.700000000000003</v>
      </c>
      <c r="K9264" s="14">
        <f t="shared" ca="1" si="1545"/>
        <v>6.8679744089702925</v>
      </c>
      <c r="L9264" s="14" t="str">
        <f t="shared" ca="1" si="1539"/>
        <v>above</v>
      </c>
      <c r="N9264">
        <f t="shared" si="1544"/>
        <v>9256</v>
      </c>
      <c r="O9264" s="14">
        <f t="shared" ca="1" si="1540"/>
        <v>132.73099015570006</v>
      </c>
      <c r="P9264" s="14">
        <f t="shared" ca="1" si="1541"/>
        <v>185.58353739883771</v>
      </c>
      <c r="Q9264" s="14">
        <f t="shared" ca="1" si="1542"/>
        <v>9.7916604919954544</v>
      </c>
      <c r="R9264" s="14" t="str">
        <f t="shared" ca="1" si="1543"/>
        <v>above</v>
      </c>
    </row>
    <row r="9265" spans="8:18">
      <c r="H9265">
        <v>3000</v>
      </c>
      <c r="I9265">
        <f t="shared" ca="1" si="1537"/>
        <v>19</v>
      </c>
      <c r="J9265" s="14">
        <f t="shared" ca="1" si="1538"/>
        <v>20.082999999999998</v>
      </c>
      <c r="K9265" s="14">
        <f t="shared" ca="1" si="1545"/>
        <v>5.9914645471079817</v>
      </c>
      <c r="L9265" s="14" t="str">
        <f t="shared" ca="1" si="1539"/>
        <v>above</v>
      </c>
      <c r="N9265">
        <f t="shared" si="1544"/>
        <v>9257</v>
      </c>
      <c r="O9265" s="14">
        <f t="shared" ca="1" si="1540"/>
        <v>192.34892830455664</v>
      </c>
      <c r="P9265" s="14">
        <f t="shared" ca="1" si="1541"/>
        <v>303.34325896429107</v>
      </c>
      <c r="Q9265" s="14">
        <f t="shared" ca="1" si="1542"/>
        <v>10.528992950526954</v>
      </c>
      <c r="R9265" s="14" t="str">
        <f t="shared" ca="1" si="1543"/>
        <v>above</v>
      </c>
    </row>
    <row r="9266" spans="8:18">
      <c r="H9266">
        <v>3000</v>
      </c>
      <c r="I9266">
        <f t="shared" ca="1" si="1537"/>
        <v>61</v>
      </c>
      <c r="J9266" s="14">
        <f t="shared" ca="1" si="1538"/>
        <v>72.162999999999997</v>
      </c>
      <c r="K9266" s="14">
        <f t="shared" ca="1" si="1545"/>
        <v>8.2542687700901833</v>
      </c>
      <c r="L9266" s="14" t="str">
        <f t="shared" ca="1" si="1539"/>
        <v>above</v>
      </c>
      <c r="N9266">
        <f t="shared" si="1544"/>
        <v>9258</v>
      </c>
      <c r="O9266" s="14">
        <f t="shared" ca="1" si="1540"/>
        <v>135.31602217800517</v>
      </c>
      <c r="P9266" s="14">
        <f t="shared" ca="1" si="1541"/>
        <v>190.24729975224034</v>
      </c>
      <c r="Q9266" s="14">
        <f t="shared" ca="1" si="1542"/>
        <v>9.829951765246042</v>
      </c>
      <c r="R9266" s="14" t="str">
        <f t="shared" ca="1" si="1543"/>
        <v>above</v>
      </c>
    </row>
    <row r="9267" spans="8:18">
      <c r="H9267">
        <v>3000</v>
      </c>
      <c r="I9267">
        <f t="shared" ca="1" si="1537"/>
        <v>92</v>
      </c>
      <c r="J9267" s="14">
        <f t="shared" ca="1" si="1538"/>
        <v>117.392</v>
      </c>
      <c r="K9267" s="14">
        <f t="shared" ca="1" si="1545"/>
        <v>9.0651989863065126</v>
      </c>
      <c r="L9267" s="14" t="str">
        <f t="shared" ca="1" si="1539"/>
        <v>above</v>
      </c>
      <c r="N9267">
        <f t="shared" si="1544"/>
        <v>9259</v>
      </c>
      <c r="O9267" s="14">
        <f t="shared" ca="1" si="1540"/>
        <v>132.36971586101356</v>
      </c>
      <c r="P9267" s="14">
        <f t="shared" ca="1" si="1541"/>
        <v>184.93494089238996</v>
      </c>
      <c r="Q9267" s="14">
        <f t="shared" ca="1" si="1542"/>
        <v>9.786250180351022</v>
      </c>
      <c r="R9267" s="14" t="str">
        <f t="shared" ca="1" si="1543"/>
        <v>above</v>
      </c>
    </row>
    <row r="9268" spans="8:18">
      <c r="H9268">
        <v>3000</v>
      </c>
      <c r="I9268">
        <f t="shared" ca="1" si="1537"/>
        <v>67</v>
      </c>
      <c r="J9268" s="14">
        <f t="shared" ca="1" si="1538"/>
        <v>80.466999999999999</v>
      </c>
      <c r="K9268" s="14">
        <f t="shared" ca="1" si="1545"/>
        <v>8.4390154103522139</v>
      </c>
      <c r="L9268" s="14" t="str">
        <f t="shared" ca="1" si="1539"/>
        <v>above</v>
      </c>
      <c r="N9268">
        <f t="shared" si="1544"/>
        <v>9260</v>
      </c>
      <c r="O9268" s="14">
        <f t="shared" ca="1" si="1540"/>
        <v>158.63595340950957</v>
      </c>
      <c r="P9268" s="14">
        <f t="shared" ca="1" si="1541"/>
        <v>234.13205055194183</v>
      </c>
      <c r="Q9268" s="14">
        <f t="shared" ca="1" si="1542"/>
        <v>10.145791863270384</v>
      </c>
      <c r="R9268" s="14" t="str">
        <f t="shared" ca="1" si="1543"/>
        <v>above</v>
      </c>
    </row>
    <row r="9269" spans="8:18">
      <c r="H9269">
        <v>3000</v>
      </c>
      <c r="I9269">
        <f t="shared" ca="1" si="1537"/>
        <v>87</v>
      </c>
      <c r="J9269" s="14">
        <f t="shared" ca="1" si="1538"/>
        <v>109.70699999999999</v>
      </c>
      <c r="K9269" s="14">
        <f t="shared" ca="1" si="1545"/>
        <v>8.9546736289564137</v>
      </c>
      <c r="L9269" s="14" t="str">
        <f t="shared" ca="1" si="1539"/>
        <v>above</v>
      </c>
      <c r="N9269">
        <f t="shared" si="1544"/>
        <v>9261</v>
      </c>
      <c r="O9269" s="14">
        <f t="shared" ca="1" si="1540"/>
        <v>138.73835558641036</v>
      </c>
      <c r="P9269" s="14">
        <f t="shared" ca="1" si="1541"/>
        <v>196.48334951887409</v>
      </c>
      <c r="Q9269" s="14">
        <f t="shared" ca="1" si="1542"/>
        <v>9.8795435707789494</v>
      </c>
      <c r="R9269" s="14" t="str">
        <f t="shared" ca="1" si="1543"/>
        <v>above</v>
      </c>
    </row>
    <row r="9270" spans="8:18">
      <c r="H9270">
        <v>3000</v>
      </c>
      <c r="I9270">
        <f t="shared" ca="1" si="1537"/>
        <v>86</v>
      </c>
      <c r="J9270" s="14">
        <f t="shared" ca="1" si="1538"/>
        <v>108.188</v>
      </c>
      <c r="K9270" s="14">
        <f t="shared" ca="1" si="1545"/>
        <v>8.9318162373091674</v>
      </c>
      <c r="L9270" s="14" t="str">
        <f t="shared" ca="1" si="1539"/>
        <v>above</v>
      </c>
      <c r="N9270">
        <f t="shared" si="1544"/>
        <v>9262</v>
      </c>
      <c r="O9270" s="14">
        <f t="shared" ca="1" si="1540"/>
        <v>163.83617186203367</v>
      </c>
      <c r="P9270" s="14">
        <f t="shared" ca="1" si="1541"/>
        <v>244.36304549325115</v>
      </c>
      <c r="Q9270" s="14">
        <f t="shared" ca="1" si="1542"/>
        <v>10.209904165690347</v>
      </c>
      <c r="R9270" s="14" t="str">
        <f t="shared" ca="1" si="1543"/>
        <v>above</v>
      </c>
    </row>
    <row r="9271" spans="8:18">
      <c r="H9271">
        <v>3000</v>
      </c>
      <c r="I9271">
        <f t="shared" ca="1" si="1537"/>
        <v>20</v>
      </c>
      <c r="J9271" s="14">
        <f t="shared" ca="1" si="1538"/>
        <v>21.2</v>
      </c>
      <c r="K9271" s="14">
        <f t="shared" ca="1" si="1545"/>
        <v>6.089044875446846</v>
      </c>
      <c r="L9271" s="14" t="str">
        <f t="shared" ca="1" si="1539"/>
        <v>above</v>
      </c>
      <c r="N9271">
        <f t="shared" si="1544"/>
        <v>9263</v>
      </c>
      <c r="O9271" s="14">
        <f t="shared" ca="1" si="1540"/>
        <v>144.58642243710702</v>
      </c>
      <c r="P9271" s="14">
        <f t="shared" ca="1" si="1541"/>
        <v>207.30212309659171</v>
      </c>
      <c r="Q9271" s="14">
        <f t="shared" ca="1" si="1542"/>
        <v>9.9615397578438092</v>
      </c>
      <c r="R9271" s="14" t="str">
        <f t="shared" ca="1" si="1543"/>
        <v>above</v>
      </c>
    </row>
    <row r="9272" spans="8:18">
      <c r="H9272">
        <v>3000</v>
      </c>
      <c r="I9272">
        <f t="shared" ca="1" si="1537"/>
        <v>56</v>
      </c>
      <c r="J9272" s="14">
        <f t="shared" ca="1" si="1538"/>
        <v>65.408000000000001</v>
      </c>
      <c r="K9272" s="14">
        <f t="shared" ca="1" si="1545"/>
        <v>8.0861025356691005</v>
      </c>
      <c r="L9272" s="14" t="str">
        <f t="shared" ca="1" si="1539"/>
        <v>above</v>
      </c>
      <c r="N9272">
        <f t="shared" si="1544"/>
        <v>9264</v>
      </c>
      <c r="O9272" s="14">
        <f t="shared" ca="1" si="1540"/>
        <v>118.81279062505735</v>
      </c>
      <c r="P9272" s="14">
        <f t="shared" ca="1" si="1541"/>
        <v>161.16222827339851</v>
      </c>
      <c r="Q9272" s="14">
        <f t="shared" ca="1" si="1542"/>
        <v>9.5718608929370035</v>
      </c>
      <c r="R9272" s="14" t="str">
        <f t="shared" ca="1" si="1543"/>
        <v>above</v>
      </c>
    </row>
    <row r="9273" spans="8:18">
      <c r="H9273">
        <v>3000</v>
      </c>
      <c r="I9273">
        <f t="shared" ca="1" si="1537"/>
        <v>56</v>
      </c>
      <c r="J9273" s="14">
        <f t="shared" ca="1" si="1538"/>
        <v>65.408000000000001</v>
      </c>
      <c r="K9273" s="14">
        <f t="shared" ca="1" si="1545"/>
        <v>8.0861025356691005</v>
      </c>
      <c r="L9273" s="14" t="str">
        <f t="shared" ca="1" si="1539"/>
        <v>above</v>
      </c>
      <c r="N9273">
        <f t="shared" si="1544"/>
        <v>9265</v>
      </c>
      <c r="O9273" s="14">
        <f t="shared" ca="1" si="1540"/>
        <v>170.5121214302639</v>
      </c>
      <c r="P9273" s="14">
        <f t="shared" ca="1" si="1541"/>
        <v>257.7352720942111</v>
      </c>
      <c r="Q9273" s="14">
        <f t="shared" ca="1" si="1542"/>
        <v>10.289307886004053</v>
      </c>
      <c r="R9273" s="14" t="str">
        <f t="shared" ca="1" si="1543"/>
        <v>above</v>
      </c>
    </row>
    <row r="9274" spans="8:18">
      <c r="H9274">
        <v>3000</v>
      </c>
      <c r="I9274">
        <f t="shared" ca="1" si="1537"/>
        <v>20</v>
      </c>
      <c r="J9274" s="14">
        <f t="shared" ca="1" si="1538"/>
        <v>21.2</v>
      </c>
      <c r="K9274" s="14">
        <f t="shared" ca="1" si="1545"/>
        <v>6.089044875446846</v>
      </c>
      <c r="L9274" s="14" t="str">
        <f t="shared" ca="1" si="1539"/>
        <v>above</v>
      </c>
      <c r="N9274">
        <f t="shared" si="1544"/>
        <v>9266</v>
      </c>
      <c r="O9274" s="14">
        <f t="shared" ca="1" si="1540"/>
        <v>121.63359552391006</v>
      </c>
      <c r="P9274" s="14">
        <f t="shared" ca="1" si="1541"/>
        <v>166.01779020413252</v>
      </c>
      <c r="Q9274" s="14">
        <f t="shared" ca="1" si="1542"/>
        <v>9.6184020228889846</v>
      </c>
      <c r="R9274" s="14" t="str">
        <f t="shared" ca="1" si="1543"/>
        <v>above</v>
      </c>
    </row>
    <row r="9275" spans="8:18">
      <c r="H9275">
        <v>3000</v>
      </c>
      <c r="I9275">
        <f t="shared" ca="1" si="1537"/>
        <v>44</v>
      </c>
      <c r="J9275" s="14">
        <f t="shared" ca="1" si="1538"/>
        <v>49.808</v>
      </c>
      <c r="K9275" s="14">
        <f t="shared" ca="1" si="1545"/>
        <v>7.6133249795406392</v>
      </c>
      <c r="L9275" s="14" t="str">
        <f t="shared" ca="1" si="1539"/>
        <v>above</v>
      </c>
      <c r="N9275">
        <f t="shared" si="1544"/>
        <v>9267</v>
      </c>
      <c r="O9275" s="14">
        <f t="shared" ca="1" si="1540"/>
        <v>123.1350100546632</v>
      </c>
      <c r="P9275" s="14">
        <f t="shared" ca="1" si="1541"/>
        <v>168.62170215814922</v>
      </c>
      <c r="Q9275" s="14">
        <f t="shared" ca="1" si="1542"/>
        <v>9.6427395281313526</v>
      </c>
      <c r="R9275" s="14" t="str">
        <f t="shared" ca="1" si="1543"/>
        <v>above</v>
      </c>
    </row>
    <row r="9276" spans="8:18">
      <c r="H9276">
        <v>3000</v>
      </c>
      <c r="I9276">
        <f t="shared" ca="1" si="1537"/>
        <v>86</v>
      </c>
      <c r="J9276" s="14">
        <f t="shared" ca="1" si="1538"/>
        <v>108.188</v>
      </c>
      <c r="K9276" s="14">
        <f t="shared" ca="1" si="1545"/>
        <v>8.9318162373091674</v>
      </c>
      <c r="L9276" s="14" t="str">
        <f t="shared" ca="1" si="1539"/>
        <v>above</v>
      </c>
      <c r="N9276">
        <f t="shared" si="1544"/>
        <v>9268</v>
      </c>
      <c r="O9276" s="14">
        <f t="shared" ca="1" si="1540"/>
        <v>111.07366585562741</v>
      </c>
      <c r="P9276" s="14">
        <f t="shared" ca="1" si="1541"/>
        <v>148.08574359545011</v>
      </c>
      <c r="Q9276" s="14">
        <f t="shared" ca="1" si="1542"/>
        <v>9.4383127718775466</v>
      </c>
      <c r="R9276" s="14">
        <f t="shared" ca="1" si="1543"/>
        <v>111.07366585562741</v>
      </c>
    </row>
    <row r="9277" spans="8:18">
      <c r="H9277">
        <v>3000</v>
      </c>
      <c r="I9277">
        <f t="shared" ca="1" si="1537"/>
        <v>11</v>
      </c>
      <c r="J9277" s="14">
        <f t="shared" ca="1" si="1538"/>
        <v>11.363</v>
      </c>
      <c r="K9277" s="14">
        <f t="shared" ca="1" si="1545"/>
        <v>4.9698132995760007</v>
      </c>
      <c r="L9277" s="14">
        <f t="shared" ca="1" si="1539"/>
        <v>11</v>
      </c>
      <c r="N9277">
        <f t="shared" si="1544"/>
        <v>9269</v>
      </c>
      <c r="O9277" s="14">
        <f t="shared" ca="1" si="1540"/>
        <v>178.87407610282315</v>
      </c>
      <c r="P9277" s="14">
        <f t="shared" ca="1" si="1541"/>
        <v>274.86188140773885</v>
      </c>
      <c r="Q9277" s="14">
        <f t="shared" ca="1" si="1542"/>
        <v>10.384514057730705</v>
      </c>
      <c r="R9277" s="14" t="str">
        <f t="shared" ca="1" si="1543"/>
        <v>above</v>
      </c>
    </row>
    <row r="9278" spans="8:18">
      <c r="H9278">
        <v>3000</v>
      </c>
      <c r="I9278">
        <f t="shared" ca="1" si="1537"/>
        <v>19</v>
      </c>
      <c r="J9278" s="14">
        <f t="shared" ca="1" si="1538"/>
        <v>20.082999999999998</v>
      </c>
      <c r="K9278" s="14">
        <f t="shared" ca="1" si="1545"/>
        <v>5.9914645471079817</v>
      </c>
      <c r="L9278" s="14" t="str">
        <f t="shared" ca="1" si="1539"/>
        <v>above</v>
      </c>
      <c r="N9278">
        <f t="shared" si="1544"/>
        <v>9270</v>
      </c>
      <c r="O9278" s="14">
        <f t="shared" ca="1" si="1540"/>
        <v>151.51927707059485</v>
      </c>
      <c r="P9278" s="14">
        <f t="shared" ca="1" si="1541"/>
        <v>220.39355104258192</v>
      </c>
      <c r="Q9278" s="14">
        <f t="shared" ca="1" si="1542"/>
        <v>10.054581990158132</v>
      </c>
      <c r="R9278" s="14" t="str">
        <f t="shared" ca="1" si="1543"/>
        <v>above</v>
      </c>
    </row>
    <row r="9279" spans="8:18">
      <c r="H9279">
        <v>3000</v>
      </c>
      <c r="I9279">
        <f t="shared" ca="1" si="1537"/>
        <v>21</v>
      </c>
      <c r="J9279" s="14">
        <f t="shared" ca="1" si="1538"/>
        <v>22.323</v>
      </c>
      <c r="K9279" s="14">
        <f t="shared" ca="1" si="1545"/>
        <v>6.1820849067166321</v>
      </c>
      <c r="L9279" s="14" t="str">
        <f t="shared" ca="1" si="1539"/>
        <v>above</v>
      </c>
      <c r="N9279">
        <f t="shared" si="1544"/>
        <v>9271</v>
      </c>
      <c r="O9279" s="14">
        <f t="shared" ca="1" si="1540"/>
        <v>187.37602220304512</v>
      </c>
      <c r="P9279" s="14">
        <f t="shared" ca="1" si="1541"/>
        <v>292.70534329295333</v>
      </c>
      <c r="Q9279" s="14">
        <f t="shared" ca="1" si="1542"/>
        <v>10.476880166716375</v>
      </c>
      <c r="R9279" s="14" t="str">
        <f t="shared" ca="1" si="1543"/>
        <v>above</v>
      </c>
    </row>
    <row r="9280" spans="8:18">
      <c r="H9280">
        <v>3000</v>
      </c>
      <c r="I9280">
        <f t="shared" ca="1" si="1537"/>
        <v>45</v>
      </c>
      <c r="J9280" s="14">
        <f t="shared" ca="1" si="1538"/>
        <v>51.075000000000003</v>
      </c>
      <c r="K9280" s="14">
        <f t="shared" ca="1" si="1545"/>
        <v>7.6572827929781901</v>
      </c>
      <c r="L9280" s="14" t="str">
        <f t="shared" ca="1" si="1539"/>
        <v>above</v>
      </c>
      <c r="N9280">
        <f t="shared" si="1544"/>
        <v>9272</v>
      </c>
      <c r="O9280" s="14">
        <f t="shared" ca="1" si="1540"/>
        <v>126.39309665968366</v>
      </c>
      <c r="P9280" s="14">
        <f t="shared" ca="1" si="1541"/>
        <v>174.31874130935608</v>
      </c>
      <c r="Q9280" s="14">
        <f t="shared" ca="1" si="1542"/>
        <v>9.6945551106504357</v>
      </c>
      <c r="R9280" s="14" t="str">
        <f t="shared" ca="1" si="1543"/>
        <v>above</v>
      </c>
    </row>
    <row r="9281" spans="8:18">
      <c r="H9281">
        <v>3000</v>
      </c>
      <c r="I9281">
        <f t="shared" ca="1" si="1537"/>
        <v>47</v>
      </c>
      <c r="J9281" s="14">
        <f t="shared" ca="1" si="1538"/>
        <v>53.627000000000002</v>
      </c>
      <c r="K9281" s="14">
        <f t="shared" ca="1" si="1545"/>
        <v>7.7424020218157823</v>
      </c>
      <c r="L9281" s="14" t="str">
        <f t="shared" ca="1" si="1539"/>
        <v>above</v>
      </c>
      <c r="N9281">
        <f t="shared" si="1544"/>
        <v>9273</v>
      </c>
      <c r="O9281" s="14">
        <f t="shared" ca="1" si="1540"/>
        <v>106.47075792477244</v>
      </c>
      <c r="P9281" s="14">
        <f t="shared" ca="1" si="1541"/>
        <v>140.47882480399892</v>
      </c>
      <c r="Q9281" s="14">
        <f t="shared" ca="1" si="1542"/>
        <v>9.3544375825186261</v>
      </c>
      <c r="R9281" s="14">
        <f t="shared" ca="1" si="1543"/>
        <v>106.47075792477244</v>
      </c>
    </row>
    <row r="9282" spans="8:18">
      <c r="H9282">
        <v>3000</v>
      </c>
      <c r="I9282">
        <f t="shared" ca="1" si="1537"/>
        <v>57</v>
      </c>
      <c r="J9282" s="14">
        <f t="shared" ca="1" si="1538"/>
        <v>66.747</v>
      </c>
      <c r="K9282" s="14">
        <f t="shared" ca="1" si="1545"/>
        <v>8.1208860210928382</v>
      </c>
      <c r="L9282" s="14" t="str">
        <f t="shared" ca="1" si="1539"/>
        <v>above</v>
      </c>
      <c r="N9282">
        <f t="shared" si="1544"/>
        <v>9274</v>
      </c>
      <c r="O9282" s="14">
        <f t="shared" ca="1" si="1540"/>
        <v>182.72514062835114</v>
      </c>
      <c r="P9282" s="14">
        <f t="shared" ca="1" si="1541"/>
        <v>282.89057168130324</v>
      </c>
      <c r="Q9282" s="14">
        <f t="shared" ca="1" si="1542"/>
        <v>10.426881679686284</v>
      </c>
      <c r="R9282" s="14" t="str">
        <f t="shared" ca="1" si="1543"/>
        <v>above</v>
      </c>
    </row>
    <row r="9283" spans="8:18">
      <c r="H9283">
        <v>3000</v>
      </c>
      <c r="I9283">
        <f t="shared" ca="1" si="1537"/>
        <v>72</v>
      </c>
      <c r="J9283" s="14">
        <f t="shared" ca="1" si="1538"/>
        <v>87.551999999999992</v>
      </c>
      <c r="K9283" s="14">
        <f t="shared" ca="1" si="1545"/>
        <v>8.5809188822967819</v>
      </c>
      <c r="L9283" s="14" t="str">
        <f t="shared" ca="1" si="1539"/>
        <v>above</v>
      </c>
      <c r="N9283">
        <f t="shared" si="1544"/>
        <v>9275</v>
      </c>
      <c r="O9283" s="14">
        <f t="shared" ca="1" si="1540"/>
        <v>149.93590603861583</v>
      </c>
      <c r="P9283" s="14">
        <f t="shared" ca="1" si="1541"/>
        <v>217.37823379747772</v>
      </c>
      <c r="Q9283" s="14">
        <f t="shared" ca="1" si="1542"/>
        <v>10.033710566768889</v>
      </c>
      <c r="R9283" s="14" t="str">
        <f t="shared" ca="1" si="1543"/>
        <v>above</v>
      </c>
    </row>
    <row r="9284" spans="8:18">
      <c r="H9284">
        <v>3000</v>
      </c>
      <c r="I9284">
        <f t="shared" ca="1" si="1537"/>
        <v>56</v>
      </c>
      <c r="J9284" s="14">
        <f t="shared" ca="1" si="1538"/>
        <v>65.408000000000001</v>
      </c>
      <c r="K9284" s="14">
        <f t="shared" ca="1" si="1545"/>
        <v>8.0861025356691005</v>
      </c>
      <c r="L9284" s="14" t="str">
        <f t="shared" ca="1" si="1539"/>
        <v>above</v>
      </c>
      <c r="N9284">
        <f t="shared" si="1544"/>
        <v>9276</v>
      </c>
      <c r="O9284" s="14">
        <f t="shared" ca="1" si="1540"/>
        <v>149.99778750624722</v>
      </c>
      <c r="P9284" s="14">
        <f t="shared" ca="1" si="1541"/>
        <v>217.4957962765551</v>
      </c>
      <c r="Q9284" s="14">
        <f t="shared" ca="1" si="1542"/>
        <v>10.034530368862141</v>
      </c>
      <c r="R9284" s="14" t="str">
        <f t="shared" ca="1" si="1543"/>
        <v>above</v>
      </c>
    </row>
    <row r="9285" spans="8:18">
      <c r="H9285">
        <v>3000</v>
      </c>
      <c r="I9285">
        <f t="shared" ca="1" si="1537"/>
        <v>95</v>
      </c>
      <c r="J9285" s="14">
        <f t="shared" ca="1" si="1538"/>
        <v>122.075</v>
      </c>
      <c r="K9285" s="14">
        <f t="shared" ca="1" si="1545"/>
        <v>9.1286963829356722</v>
      </c>
      <c r="L9285" s="14" t="str">
        <f t="shared" ca="1" si="1539"/>
        <v>above</v>
      </c>
      <c r="N9285">
        <f t="shared" si="1544"/>
        <v>9277</v>
      </c>
      <c r="O9285" s="14">
        <f t="shared" ca="1" si="1540"/>
        <v>161.25111421609103</v>
      </c>
      <c r="P9285" s="14">
        <f t="shared" ca="1" si="1541"/>
        <v>239.25687972388351</v>
      </c>
      <c r="Q9285" s="14">
        <f t="shared" ca="1" si="1542"/>
        <v>10.178290445680142</v>
      </c>
      <c r="R9285" s="14" t="str">
        <f t="shared" ca="1" si="1543"/>
        <v>above</v>
      </c>
    </row>
    <row r="9286" spans="8:18">
      <c r="H9286">
        <v>3000</v>
      </c>
      <c r="I9286">
        <f t="shared" ca="1" si="1537"/>
        <v>99</v>
      </c>
      <c r="J9286" s="14">
        <f t="shared" ca="1" si="1538"/>
        <v>128.40299999999999</v>
      </c>
      <c r="K9286" s="14">
        <f t="shared" ca="1" si="1545"/>
        <v>9.2103403719761836</v>
      </c>
      <c r="L9286" s="14" t="str">
        <f t="shared" ca="1" si="1539"/>
        <v>above</v>
      </c>
      <c r="N9286">
        <f t="shared" si="1544"/>
        <v>9278</v>
      </c>
      <c r="O9286" s="14">
        <f t="shared" ca="1" si="1540"/>
        <v>127.41624141715057</v>
      </c>
      <c r="P9286" s="14">
        <f t="shared" ca="1" si="1541"/>
        <v>176.12093714777137</v>
      </c>
      <c r="Q9286" s="14">
        <f t="shared" ca="1" si="1542"/>
        <v>9.7105537480887048</v>
      </c>
      <c r="R9286" s="14" t="str">
        <f t="shared" ca="1" si="1543"/>
        <v>above</v>
      </c>
    </row>
    <row r="9287" spans="8:18">
      <c r="H9287">
        <v>3000</v>
      </c>
      <c r="I9287">
        <f t="shared" ca="1" si="1537"/>
        <v>86</v>
      </c>
      <c r="J9287" s="14">
        <f t="shared" ca="1" si="1538"/>
        <v>108.188</v>
      </c>
      <c r="K9287" s="14">
        <f t="shared" ca="1" si="1545"/>
        <v>8.9318162373091674</v>
      </c>
      <c r="L9287" s="14" t="str">
        <f t="shared" ca="1" si="1539"/>
        <v>above</v>
      </c>
      <c r="N9287">
        <f t="shared" si="1544"/>
        <v>9279</v>
      </c>
      <c r="O9287" s="14">
        <f t="shared" ca="1" si="1540"/>
        <v>150.28601419939656</v>
      </c>
      <c r="P9287" s="14">
        <f t="shared" ca="1" si="1541"/>
        <v>218.04367239122024</v>
      </c>
      <c r="Q9287" s="14">
        <f t="shared" ca="1" si="1542"/>
        <v>10.0383443579528</v>
      </c>
      <c r="R9287" s="14" t="str">
        <f t="shared" ca="1" si="1543"/>
        <v>above</v>
      </c>
    </row>
    <row r="9288" spans="8:18">
      <c r="H9288">
        <v>3000</v>
      </c>
      <c r="I9288">
        <f t="shared" ca="1" si="1537"/>
        <v>39</v>
      </c>
      <c r="J9288" s="14">
        <f t="shared" ca="1" si="1538"/>
        <v>43.563000000000002</v>
      </c>
      <c r="K9288" s="14">
        <f t="shared" ca="1" si="1545"/>
        <v>7.3777589082278725</v>
      </c>
      <c r="L9288" s="14" t="str">
        <f t="shared" ca="1" si="1539"/>
        <v>above</v>
      </c>
      <c r="N9288">
        <f t="shared" si="1544"/>
        <v>9280</v>
      </c>
      <c r="O9288" s="14">
        <f t="shared" ca="1" si="1540"/>
        <v>143.18559895883001</v>
      </c>
      <c r="P9288" s="14">
        <f t="shared" ca="1" si="1541"/>
        <v>204.69194620642673</v>
      </c>
      <c r="Q9288" s="14">
        <f t="shared" ca="1" si="1542"/>
        <v>9.9422027026791842</v>
      </c>
      <c r="R9288" s="14" t="str">
        <f t="shared" ca="1" si="1543"/>
        <v>above</v>
      </c>
    </row>
    <row r="9289" spans="8:18">
      <c r="H9289">
        <v>3000</v>
      </c>
      <c r="I9289">
        <f t="shared" ca="1" si="1537"/>
        <v>100</v>
      </c>
      <c r="J9289" s="14">
        <f t="shared" ca="1" si="1538"/>
        <v>130</v>
      </c>
      <c r="K9289" s="14">
        <f t="shared" ca="1" si="1545"/>
        <v>9.2302410336825194</v>
      </c>
      <c r="L9289" s="14" t="str">
        <f t="shared" ca="1" si="1539"/>
        <v>above</v>
      </c>
      <c r="N9289">
        <f t="shared" si="1544"/>
        <v>9281</v>
      </c>
      <c r="O9289" s="14">
        <f t="shared" ca="1" si="1540"/>
        <v>128.0597721173433</v>
      </c>
      <c r="P9289" s="14">
        <f t="shared" ca="1" si="1541"/>
        <v>177.25768782158099</v>
      </c>
      <c r="Q9289" s="14">
        <f t="shared" ca="1" si="1542"/>
        <v>9.7205512935903471</v>
      </c>
      <c r="R9289" s="14" t="str">
        <f t="shared" ca="1" si="1543"/>
        <v>above</v>
      </c>
    </row>
    <row r="9290" spans="8:18">
      <c r="H9290">
        <v>3000</v>
      </c>
      <c r="I9290">
        <f t="shared" ref="I9290:I9353" ca="1" si="1546">RANDBETWEEN(10,100)</f>
        <v>36</v>
      </c>
      <c r="J9290" s="14">
        <f t="shared" ref="J9290:J9353" ca="1" si="1547">0.003*(I9290^2)+I9290</f>
        <v>39.887999999999998</v>
      </c>
      <c r="K9290" s="14">
        <f t="shared" ca="1" si="1545"/>
        <v>7.2218358252884487</v>
      </c>
      <c r="L9290" s="14" t="str">
        <f t="shared" ref="L9290:L9353" ca="1" si="1548">IF(I9290&lt;$B$19,I9290,"above")</f>
        <v>above</v>
      </c>
      <c r="N9290">
        <f t="shared" si="1544"/>
        <v>9282</v>
      </c>
      <c r="O9290" s="14">
        <f t="shared" ref="O9290:O9353" ca="1" si="1549">_xlfn.NORM.INV(RAND(),150,25)</f>
        <v>183.50977585255396</v>
      </c>
      <c r="P9290" s="14">
        <f t="shared" ref="P9290:P9353" ca="1" si="1550">0.003*(O9290^2)+O9290</f>
        <v>284.53728935291775</v>
      </c>
      <c r="Q9290" s="14">
        <f t="shared" ref="Q9290:Q9353" ca="1" si="1551">2*LN(O9290+1)</f>
        <v>10.435404895455182</v>
      </c>
      <c r="R9290" s="14" t="str">
        <f t="shared" ref="R9290:R9353" ca="1" si="1552">IF(O9290&lt;=$B$20,O9290,"above")</f>
        <v>above</v>
      </c>
    </row>
    <row r="9291" spans="8:18">
      <c r="H9291">
        <v>3000</v>
      </c>
      <c r="I9291">
        <f t="shared" ca="1" si="1546"/>
        <v>20</v>
      </c>
      <c r="J9291" s="14">
        <f t="shared" ca="1" si="1547"/>
        <v>21.2</v>
      </c>
      <c r="K9291" s="14">
        <f t="shared" ca="1" si="1545"/>
        <v>6.089044875446846</v>
      </c>
      <c r="L9291" s="14" t="str">
        <f t="shared" ca="1" si="1548"/>
        <v>above</v>
      </c>
      <c r="N9291">
        <f t="shared" ref="N9291:N9354" si="1553">N9290+1</f>
        <v>9283</v>
      </c>
      <c r="O9291" s="14">
        <f t="shared" ca="1" si="1549"/>
        <v>141.65678554064058</v>
      </c>
      <c r="P9291" s="14">
        <f t="shared" ca="1" si="1550"/>
        <v>201.8567202097617</v>
      </c>
      <c r="Q9291" s="14">
        <f t="shared" ca="1" si="1551"/>
        <v>9.9208832885718632</v>
      </c>
      <c r="R9291" s="14" t="str">
        <f t="shared" ca="1" si="1552"/>
        <v>above</v>
      </c>
    </row>
    <row r="9292" spans="8:18">
      <c r="H9292">
        <v>3000</v>
      </c>
      <c r="I9292">
        <f t="shared" ca="1" si="1546"/>
        <v>57</v>
      </c>
      <c r="J9292" s="14">
        <f t="shared" ca="1" si="1547"/>
        <v>66.747</v>
      </c>
      <c r="K9292" s="14">
        <f t="shared" ca="1" si="1545"/>
        <v>8.1208860210928382</v>
      </c>
      <c r="L9292" s="14" t="str">
        <f t="shared" ca="1" si="1548"/>
        <v>above</v>
      </c>
      <c r="N9292">
        <f t="shared" si="1553"/>
        <v>9284</v>
      </c>
      <c r="O9292" s="14">
        <f t="shared" ca="1" si="1549"/>
        <v>163.60103382986827</v>
      </c>
      <c r="P9292" s="14">
        <f t="shared" ca="1" si="1550"/>
        <v>243.89692864047339</v>
      </c>
      <c r="Q9292" s="14">
        <f t="shared" ca="1" si="1551"/>
        <v>10.207049138170284</v>
      </c>
      <c r="R9292" s="14" t="str">
        <f t="shared" ca="1" si="1552"/>
        <v>above</v>
      </c>
    </row>
    <row r="9293" spans="8:18">
      <c r="H9293">
        <v>3000</v>
      </c>
      <c r="I9293">
        <f t="shared" ca="1" si="1546"/>
        <v>83</v>
      </c>
      <c r="J9293" s="14">
        <f t="shared" ca="1" si="1547"/>
        <v>103.667</v>
      </c>
      <c r="K9293" s="14">
        <f t="shared" ca="1" si="1545"/>
        <v>8.8616335976866267</v>
      </c>
      <c r="L9293" s="14" t="str">
        <f t="shared" ca="1" si="1548"/>
        <v>above</v>
      </c>
      <c r="N9293">
        <f t="shared" si="1553"/>
        <v>9285</v>
      </c>
      <c r="O9293" s="14">
        <f t="shared" ca="1" si="1549"/>
        <v>168.89860403924376</v>
      </c>
      <c r="P9293" s="14">
        <f t="shared" ca="1" si="1550"/>
        <v>254.47881937845949</v>
      </c>
      <c r="Q9293" s="14">
        <f t="shared" ca="1" si="1551"/>
        <v>10.270403624554229</v>
      </c>
      <c r="R9293" s="14" t="str">
        <f t="shared" ca="1" si="1552"/>
        <v>above</v>
      </c>
    </row>
    <row r="9294" spans="8:18">
      <c r="H9294">
        <v>3000</v>
      </c>
      <c r="I9294">
        <f t="shared" ca="1" si="1546"/>
        <v>47</v>
      </c>
      <c r="J9294" s="14">
        <f t="shared" ca="1" si="1547"/>
        <v>53.627000000000002</v>
      </c>
      <c r="K9294" s="14">
        <f t="shared" ca="1" si="1545"/>
        <v>7.7424020218157823</v>
      </c>
      <c r="L9294" s="14" t="str">
        <f t="shared" ca="1" si="1548"/>
        <v>above</v>
      </c>
      <c r="N9294">
        <f t="shared" si="1553"/>
        <v>9286</v>
      </c>
      <c r="O9294" s="14">
        <f t="shared" ca="1" si="1549"/>
        <v>140.44506379813924</v>
      </c>
      <c r="P9294" s="14">
        <f t="shared" ca="1" si="1550"/>
        <v>199.61951163392945</v>
      </c>
      <c r="Q9294" s="14">
        <f t="shared" ca="1" si="1551"/>
        <v>9.9038227999774087</v>
      </c>
      <c r="R9294" s="14" t="str">
        <f t="shared" ca="1" si="1552"/>
        <v>above</v>
      </c>
    </row>
    <row r="9295" spans="8:18">
      <c r="H9295">
        <v>3000</v>
      </c>
      <c r="I9295">
        <f t="shared" ca="1" si="1546"/>
        <v>18</v>
      </c>
      <c r="J9295" s="14">
        <f t="shared" ca="1" si="1547"/>
        <v>18.972000000000001</v>
      </c>
      <c r="K9295" s="14">
        <f t="shared" ca="1" si="1545"/>
        <v>5.8888779583328805</v>
      </c>
      <c r="L9295" s="14">
        <f t="shared" ca="1" si="1548"/>
        <v>18</v>
      </c>
      <c r="N9295">
        <f t="shared" si="1553"/>
        <v>9287</v>
      </c>
      <c r="O9295" s="14">
        <f t="shared" ca="1" si="1549"/>
        <v>167.70307808479978</v>
      </c>
      <c r="P9295" s="14">
        <f t="shared" ca="1" si="1550"/>
        <v>252.07604528214915</v>
      </c>
      <c r="Q9295" s="14">
        <f t="shared" ca="1" si="1551"/>
        <v>10.256280470588361</v>
      </c>
      <c r="R9295" s="14" t="str">
        <f t="shared" ca="1" si="1552"/>
        <v>above</v>
      </c>
    </row>
    <row r="9296" spans="8:18">
      <c r="H9296">
        <v>3000</v>
      </c>
      <c r="I9296">
        <f t="shared" ca="1" si="1546"/>
        <v>37</v>
      </c>
      <c r="J9296" s="14">
        <f t="shared" ca="1" si="1547"/>
        <v>41.106999999999999</v>
      </c>
      <c r="K9296" s="14">
        <f t="shared" ca="1" si="1545"/>
        <v>7.2751723194527713</v>
      </c>
      <c r="L9296" s="14" t="str">
        <f t="shared" ca="1" si="1548"/>
        <v>above</v>
      </c>
      <c r="N9296">
        <f t="shared" si="1553"/>
        <v>9288</v>
      </c>
      <c r="O9296" s="14">
        <f t="shared" ca="1" si="1549"/>
        <v>117.11740299771733</v>
      </c>
      <c r="P9296" s="14">
        <f t="shared" ca="1" si="1550"/>
        <v>158.26686125250652</v>
      </c>
      <c r="Q9296" s="14">
        <f t="shared" ca="1" si="1551"/>
        <v>9.5433581409977677</v>
      </c>
      <c r="R9296" s="14">
        <f t="shared" ca="1" si="1552"/>
        <v>117.11740299771733</v>
      </c>
    </row>
    <row r="9297" spans="8:18">
      <c r="H9297">
        <v>3000</v>
      </c>
      <c r="I9297">
        <f t="shared" ca="1" si="1546"/>
        <v>13</v>
      </c>
      <c r="J9297" s="14">
        <f t="shared" ca="1" si="1547"/>
        <v>13.507</v>
      </c>
      <c r="K9297" s="14">
        <f t="shared" ca="1" si="1545"/>
        <v>5.2781146592305168</v>
      </c>
      <c r="L9297" s="14">
        <f t="shared" ca="1" si="1548"/>
        <v>13</v>
      </c>
      <c r="N9297">
        <f t="shared" si="1553"/>
        <v>9289</v>
      </c>
      <c r="O9297" s="14">
        <f t="shared" ca="1" si="1549"/>
        <v>221.17898850818216</v>
      </c>
      <c r="P9297" s="14">
        <f t="shared" ca="1" si="1550"/>
        <v>367.9394233806899</v>
      </c>
      <c r="Q9297" s="14">
        <f t="shared" ca="1" si="1551"/>
        <v>10.806966623130087</v>
      </c>
      <c r="R9297" s="14" t="str">
        <f t="shared" ca="1" si="1552"/>
        <v>above</v>
      </c>
    </row>
    <row r="9298" spans="8:18">
      <c r="H9298">
        <v>3000</v>
      </c>
      <c r="I9298">
        <f t="shared" ca="1" si="1546"/>
        <v>52</v>
      </c>
      <c r="J9298" s="14">
        <f t="shared" ca="1" si="1547"/>
        <v>60.112000000000002</v>
      </c>
      <c r="K9298" s="14">
        <f t="shared" ca="1" si="1545"/>
        <v>7.9405838271042439</v>
      </c>
      <c r="L9298" s="14" t="str">
        <f t="shared" ca="1" si="1548"/>
        <v>above</v>
      </c>
      <c r="N9298">
        <f t="shared" si="1553"/>
        <v>9290</v>
      </c>
      <c r="O9298" s="14">
        <f t="shared" ca="1" si="1549"/>
        <v>154.30292654363373</v>
      </c>
      <c r="P9298" s="14">
        <f t="shared" ca="1" si="1550"/>
        <v>225.73110596342383</v>
      </c>
      <c r="Q9298" s="14">
        <f t="shared" ca="1" si="1551"/>
        <v>10.090755148861241</v>
      </c>
      <c r="R9298" s="14" t="str">
        <f t="shared" ca="1" si="1552"/>
        <v>above</v>
      </c>
    </row>
    <row r="9299" spans="8:18">
      <c r="H9299">
        <v>3000</v>
      </c>
      <c r="I9299">
        <f t="shared" ca="1" si="1546"/>
        <v>52</v>
      </c>
      <c r="J9299" s="14">
        <f t="shared" ca="1" si="1547"/>
        <v>60.112000000000002</v>
      </c>
      <c r="K9299" s="14">
        <f t="shared" ca="1" si="1545"/>
        <v>7.9405838271042439</v>
      </c>
      <c r="L9299" s="14" t="str">
        <f t="shared" ca="1" si="1548"/>
        <v>above</v>
      </c>
      <c r="N9299">
        <f t="shared" si="1553"/>
        <v>9291</v>
      </c>
      <c r="O9299" s="14">
        <f t="shared" ca="1" si="1549"/>
        <v>155.28814449648061</v>
      </c>
      <c r="P9299" s="14">
        <f t="shared" ca="1" si="1550"/>
        <v>227.63136795996013</v>
      </c>
      <c r="Q9299" s="14">
        <f t="shared" ca="1" si="1551"/>
        <v>10.103402767200764</v>
      </c>
      <c r="R9299" s="14" t="str">
        <f t="shared" ca="1" si="1552"/>
        <v>above</v>
      </c>
    </row>
    <row r="9300" spans="8:18">
      <c r="H9300">
        <v>3000</v>
      </c>
      <c r="I9300">
        <f t="shared" ca="1" si="1546"/>
        <v>33</v>
      </c>
      <c r="J9300" s="14">
        <f t="shared" ca="1" si="1547"/>
        <v>36.267000000000003</v>
      </c>
      <c r="K9300" s="14">
        <f t="shared" ca="1" si="1545"/>
        <v>7.0527210492323231</v>
      </c>
      <c r="L9300" s="14" t="str">
        <f t="shared" ca="1" si="1548"/>
        <v>above</v>
      </c>
      <c r="N9300">
        <f t="shared" si="1553"/>
        <v>9292</v>
      </c>
      <c r="O9300" s="14">
        <f t="shared" ca="1" si="1549"/>
        <v>173.05270865277217</v>
      </c>
      <c r="P9300" s="14">
        <f t="shared" ca="1" si="1550"/>
        <v>262.8944285689559</v>
      </c>
      <c r="Q9300" s="14">
        <f t="shared" ca="1" si="1551"/>
        <v>10.318716353268652</v>
      </c>
      <c r="R9300" s="14" t="str">
        <f t="shared" ca="1" si="1552"/>
        <v>above</v>
      </c>
    </row>
    <row r="9301" spans="8:18">
      <c r="H9301">
        <v>3000</v>
      </c>
      <c r="I9301">
        <f t="shared" ca="1" si="1546"/>
        <v>86</v>
      </c>
      <c r="J9301" s="14">
        <f t="shared" ca="1" si="1547"/>
        <v>108.188</v>
      </c>
      <c r="K9301" s="14">
        <f t="shared" ca="1" si="1545"/>
        <v>8.9318162373091674</v>
      </c>
      <c r="L9301" s="14" t="str">
        <f t="shared" ca="1" si="1548"/>
        <v>above</v>
      </c>
      <c r="N9301">
        <f t="shared" si="1553"/>
        <v>9293</v>
      </c>
      <c r="O9301" s="14">
        <f t="shared" ca="1" si="1549"/>
        <v>163.23205661889673</v>
      </c>
      <c r="P9301" s="14">
        <f t="shared" ca="1" si="1550"/>
        <v>243.16616954300088</v>
      </c>
      <c r="Q9301" s="14">
        <f t="shared" ca="1" si="1551"/>
        <v>10.202560814135456</v>
      </c>
      <c r="R9301" s="14" t="str">
        <f t="shared" ca="1" si="1552"/>
        <v>above</v>
      </c>
    </row>
    <row r="9302" spans="8:18">
      <c r="H9302">
        <v>3000</v>
      </c>
      <c r="I9302">
        <f t="shared" ca="1" si="1546"/>
        <v>46</v>
      </c>
      <c r="J9302" s="14">
        <f t="shared" ca="1" si="1547"/>
        <v>52.347999999999999</v>
      </c>
      <c r="K9302" s="14">
        <f t="shared" ca="1" si="1545"/>
        <v>7.7002952034201169</v>
      </c>
      <c r="L9302" s="14" t="str">
        <f t="shared" ca="1" si="1548"/>
        <v>above</v>
      </c>
      <c r="N9302">
        <f t="shared" si="1553"/>
        <v>9294</v>
      </c>
      <c r="O9302" s="14">
        <f t="shared" ca="1" si="1549"/>
        <v>133.24043286975026</v>
      </c>
      <c r="P9302" s="14">
        <f t="shared" ca="1" si="1550"/>
        <v>186.49947172370554</v>
      </c>
      <c r="Q9302" s="14">
        <f t="shared" ca="1" si="1551"/>
        <v>9.7992649346191438</v>
      </c>
      <c r="R9302" s="14" t="str">
        <f t="shared" ca="1" si="1552"/>
        <v>above</v>
      </c>
    </row>
    <row r="9303" spans="8:18">
      <c r="H9303">
        <v>3000</v>
      </c>
      <c r="I9303">
        <f t="shared" ca="1" si="1546"/>
        <v>46</v>
      </c>
      <c r="J9303" s="14">
        <f t="shared" ca="1" si="1547"/>
        <v>52.347999999999999</v>
      </c>
      <c r="K9303" s="14">
        <f t="shared" ca="1" si="1545"/>
        <v>7.7002952034201169</v>
      </c>
      <c r="L9303" s="14" t="str">
        <f t="shared" ca="1" si="1548"/>
        <v>above</v>
      </c>
      <c r="N9303">
        <f t="shared" si="1553"/>
        <v>9295</v>
      </c>
      <c r="O9303" s="14">
        <f t="shared" ca="1" si="1549"/>
        <v>149.08950403984866</v>
      </c>
      <c r="P9303" s="14">
        <f t="shared" ca="1" si="1550"/>
        <v>215.77254468439281</v>
      </c>
      <c r="Q9303" s="14">
        <f t="shared" ca="1" si="1551"/>
        <v>10.022463619488812</v>
      </c>
      <c r="R9303" s="14" t="str">
        <f t="shared" ca="1" si="1552"/>
        <v>above</v>
      </c>
    </row>
    <row r="9304" spans="8:18">
      <c r="H9304">
        <v>3000</v>
      </c>
      <c r="I9304">
        <f t="shared" ca="1" si="1546"/>
        <v>41</v>
      </c>
      <c r="J9304" s="14">
        <f t="shared" ca="1" si="1547"/>
        <v>46.042999999999999</v>
      </c>
      <c r="K9304" s="14">
        <f t="shared" ca="1" si="1545"/>
        <v>7.4753392365667368</v>
      </c>
      <c r="L9304" s="14" t="str">
        <f t="shared" ca="1" si="1548"/>
        <v>above</v>
      </c>
      <c r="N9304">
        <f t="shared" si="1553"/>
        <v>9296</v>
      </c>
      <c r="O9304" s="14">
        <f t="shared" ca="1" si="1549"/>
        <v>159.28671740740921</v>
      </c>
      <c r="P9304" s="14">
        <f t="shared" ca="1" si="1550"/>
        <v>235.40349243469274</v>
      </c>
      <c r="Q9304" s="14">
        <f t="shared" ca="1" si="1551"/>
        <v>10.153928390685481</v>
      </c>
      <c r="R9304" s="14" t="str">
        <f t="shared" ca="1" si="1552"/>
        <v>above</v>
      </c>
    </row>
    <row r="9305" spans="8:18">
      <c r="H9305">
        <v>3000</v>
      </c>
      <c r="I9305">
        <f t="shared" ca="1" si="1546"/>
        <v>95</v>
      </c>
      <c r="J9305" s="14">
        <f t="shared" ca="1" si="1547"/>
        <v>122.075</v>
      </c>
      <c r="K9305" s="14">
        <f t="shared" ref="K9305:K9368" ca="1" si="1554">2*LN(I9305+1)</f>
        <v>9.1286963829356722</v>
      </c>
      <c r="L9305" s="14" t="str">
        <f t="shared" ca="1" si="1548"/>
        <v>above</v>
      </c>
      <c r="N9305">
        <f t="shared" si="1553"/>
        <v>9297</v>
      </c>
      <c r="O9305" s="14">
        <f t="shared" ca="1" si="1549"/>
        <v>125.93155042702138</v>
      </c>
      <c r="P9305" s="14">
        <f t="shared" ca="1" si="1550"/>
        <v>173.50781660588166</v>
      </c>
      <c r="Q9305" s="14">
        <f t="shared" ca="1" si="1551"/>
        <v>9.6872959362896918</v>
      </c>
      <c r="R9305" s="14" t="str">
        <f t="shared" ca="1" si="1552"/>
        <v>above</v>
      </c>
    </row>
    <row r="9306" spans="8:18">
      <c r="H9306">
        <v>3000</v>
      </c>
      <c r="I9306">
        <f t="shared" ca="1" si="1546"/>
        <v>11</v>
      </c>
      <c r="J9306" s="14">
        <f t="shared" ca="1" si="1547"/>
        <v>11.363</v>
      </c>
      <c r="K9306" s="14">
        <f t="shared" ca="1" si="1554"/>
        <v>4.9698132995760007</v>
      </c>
      <c r="L9306" s="14">
        <f t="shared" ca="1" si="1548"/>
        <v>11</v>
      </c>
      <c r="N9306">
        <f t="shared" si="1553"/>
        <v>9298</v>
      </c>
      <c r="O9306" s="14">
        <f t="shared" ca="1" si="1549"/>
        <v>158.59124055697345</v>
      </c>
      <c r="P9306" s="14">
        <f t="shared" ca="1" si="1550"/>
        <v>234.04478530117291</v>
      </c>
      <c r="Q9306" s="14">
        <f t="shared" ca="1" si="1551"/>
        <v>10.14523159956261</v>
      </c>
      <c r="R9306" s="14" t="str">
        <f t="shared" ca="1" si="1552"/>
        <v>above</v>
      </c>
    </row>
    <row r="9307" spans="8:18">
      <c r="H9307">
        <v>3000</v>
      </c>
      <c r="I9307">
        <f t="shared" ca="1" si="1546"/>
        <v>83</v>
      </c>
      <c r="J9307" s="14">
        <f t="shared" ca="1" si="1547"/>
        <v>103.667</v>
      </c>
      <c r="K9307" s="14">
        <f t="shared" ca="1" si="1554"/>
        <v>8.8616335976866267</v>
      </c>
      <c r="L9307" s="14" t="str">
        <f t="shared" ca="1" si="1548"/>
        <v>above</v>
      </c>
      <c r="N9307">
        <f t="shared" si="1553"/>
        <v>9299</v>
      </c>
      <c r="O9307" s="14">
        <f t="shared" ca="1" si="1549"/>
        <v>183.42647461780876</v>
      </c>
      <c r="P9307" s="14">
        <f t="shared" ca="1" si="1550"/>
        <v>284.36228938996169</v>
      </c>
      <c r="Q9307" s="14">
        <f t="shared" ca="1" si="1551"/>
        <v>10.434501744994314</v>
      </c>
      <c r="R9307" s="14" t="str">
        <f t="shared" ca="1" si="1552"/>
        <v>above</v>
      </c>
    </row>
    <row r="9308" spans="8:18">
      <c r="H9308">
        <v>3000</v>
      </c>
      <c r="I9308">
        <f t="shared" ca="1" si="1546"/>
        <v>79</v>
      </c>
      <c r="J9308" s="14">
        <f t="shared" ca="1" si="1547"/>
        <v>97.722999999999999</v>
      </c>
      <c r="K9308" s="14">
        <f t="shared" ca="1" si="1554"/>
        <v>8.7640532693477624</v>
      </c>
      <c r="L9308" s="14" t="str">
        <f t="shared" ca="1" si="1548"/>
        <v>above</v>
      </c>
      <c r="N9308">
        <f t="shared" si="1553"/>
        <v>9300</v>
      </c>
      <c r="O9308" s="14">
        <f t="shared" ca="1" si="1549"/>
        <v>128.02707158444761</v>
      </c>
      <c r="P9308" s="14">
        <f t="shared" ca="1" si="1550"/>
        <v>177.19986475991544</v>
      </c>
      <c r="Q9308" s="14">
        <f t="shared" ca="1" si="1551"/>
        <v>9.7200444791770018</v>
      </c>
      <c r="R9308" s="14" t="str">
        <f t="shared" ca="1" si="1552"/>
        <v>above</v>
      </c>
    </row>
    <row r="9309" spans="8:18">
      <c r="H9309">
        <v>3000</v>
      </c>
      <c r="I9309">
        <f t="shared" ca="1" si="1546"/>
        <v>23</v>
      </c>
      <c r="J9309" s="14">
        <f t="shared" ca="1" si="1547"/>
        <v>24.587</v>
      </c>
      <c r="K9309" s="14">
        <f t="shared" ca="1" si="1554"/>
        <v>6.3561076606958915</v>
      </c>
      <c r="L9309" s="14" t="str">
        <f t="shared" ca="1" si="1548"/>
        <v>above</v>
      </c>
      <c r="N9309">
        <f t="shared" si="1553"/>
        <v>9301</v>
      </c>
      <c r="O9309" s="14">
        <f t="shared" ca="1" si="1549"/>
        <v>145.60419374089901</v>
      </c>
      <c r="P9309" s="14">
        <f t="shared" ca="1" si="1550"/>
        <v>209.20593744571076</v>
      </c>
      <c r="Q9309" s="14">
        <f t="shared" ca="1" si="1551"/>
        <v>9.9754727914687535</v>
      </c>
      <c r="R9309" s="14" t="str">
        <f t="shared" ca="1" si="1552"/>
        <v>above</v>
      </c>
    </row>
    <row r="9310" spans="8:18">
      <c r="H9310">
        <v>3000</v>
      </c>
      <c r="I9310">
        <f t="shared" ca="1" si="1546"/>
        <v>51</v>
      </c>
      <c r="J9310" s="14">
        <f t="shared" ca="1" si="1547"/>
        <v>58.802999999999997</v>
      </c>
      <c r="K9310" s="14">
        <f t="shared" ca="1" si="1554"/>
        <v>7.9024874371628551</v>
      </c>
      <c r="L9310" s="14" t="str">
        <f t="shared" ca="1" si="1548"/>
        <v>above</v>
      </c>
      <c r="N9310">
        <f t="shared" si="1553"/>
        <v>9302</v>
      </c>
      <c r="O9310" s="14">
        <f t="shared" ca="1" si="1549"/>
        <v>139.73799822449649</v>
      </c>
      <c r="P9310" s="14">
        <f t="shared" ca="1" si="1550"/>
        <v>198.31812266786466</v>
      </c>
      <c r="Q9310" s="14">
        <f t="shared" ca="1" si="1551"/>
        <v>9.8937999864413158</v>
      </c>
      <c r="R9310" s="14" t="str">
        <f t="shared" ca="1" si="1552"/>
        <v>above</v>
      </c>
    </row>
    <row r="9311" spans="8:18">
      <c r="H9311">
        <v>3000</v>
      </c>
      <c r="I9311">
        <f t="shared" ca="1" si="1546"/>
        <v>78</v>
      </c>
      <c r="J9311" s="14">
        <f t="shared" ca="1" si="1547"/>
        <v>96.251999999999995</v>
      </c>
      <c r="K9311" s="14">
        <f t="shared" ca="1" si="1554"/>
        <v>8.738895704934043</v>
      </c>
      <c r="L9311" s="14" t="str">
        <f t="shared" ca="1" si="1548"/>
        <v>above</v>
      </c>
      <c r="N9311">
        <f t="shared" si="1553"/>
        <v>9303</v>
      </c>
      <c r="O9311" s="14">
        <f t="shared" ca="1" si="1549"/>
        <v>112.32334451731276</v>
      </c>
      <c r="P9311" s="14">
        <f t="shared" ca="1" si="1550"/>
        <v>150.17294568797757</v>
      </c>
      <c r="Q9311" s="14">
        <f t="shared" ca="1" si="1551"/>
        <v>9.4604903768917836</v>
      </c>
      <c r="R9311" s="14">
        <f t="shared" ca="1" si="1552"/>
        <v>112.32334451731276</v>
      </c>
    </row>
    <row r="9312" spans="8:18">
      <c r="H9312">
        <v>3000</v>
      </c>
      <c r="I9312">
        <f t="shared" ca="1" si="1546"/>
        <v>97</v>
      </c>
      <c r="J9312" s="14">
        <f t="shared" ca="1" si="1547"/>
        <v>125.227</v>
      </c>
      <c r="K9312" s="14">
        <f t="shared" ca="1" si="1554"/>
        <v>9.1699349573411446</v>
      </c>
      <c r="L9312" s="14" t="str">
        <f t="shared" ca="1" si="1548"/>
        <v>above</v>
      </c>
      <c r="N9312">
        <f t="shared" si="1553"/>
        <v>9304</v>
      </c>
      <c r="O9312" s="14">
        <f t="shared" ca="1" si="1549"/>
        <v>174.75153141090294</v>
      </c>
      <c r="P9312" s="14">
        <f t="shared" ca="1" si="1550"/>
        <v>266.36582460227032</v>
      </c>
      <c r="Q9312" s="14">
        <f t="shared" ca="1" si="1551"/>
        <v>10.338142488456723</v>
      </c>
      <c r="R9312" s="14" t="str">
        <f t="shared" ca="1" si="1552"/>
        <v>above</v>
      </c>
    </row>
    <row r="9313" spans="8:18">
      <c r="H9313">
        <v>3000</v>
      </c>
      <c r="I9313">
        <f t="shared" ca="1" si="1546"/>
        <v>27</v>
      </c>
      <c r="J9313" s="14">
        <f t="shared" ca="1" si="1547"/>
        <v>29.187000000000001</v>
      </c>
      <c r="K9313" s="14">
        <f t="shared" ca="1" si="1554"/>
        <v>6.6644090203504076</v>
      </c>
      <c r="L9313" s="14" t="str">
        <f t="shared" ca="1" si="1548"/>
        <v>above</v>
      </c>
      <c r="N9313">
        <f t="shared" si="1553"/>
        <v>9305</v>
      </c>
      <c r="O9313" s="14">
        <f t="shared" ca="1" si="1549"/>
        <v>186.77142508916614</v>
      </c>
      <c r="P9313" s="14">
        <f t="shared" ca="1" si="1550"/>
        <v>291.42212077868015</v>
      </c>
      <c r="Q9313" s="14">
        <f t="shared" ca="1" si="1551"/>
        <v>10.47045079824505</v>
      </c>
      <c r="R9313" s="14" t="str">
        <f t="shared" ca="1" si="1552"/>
        <v>above</v>
      </c>
    </row>
    <row r="9314" spans="8:18">
      <c r="H9314">
        <v>3000</v>
      </c>
      <c r="I9314">
        <f t="shared" ca="1" si="1546"/>
        <v>84</v>
      </c>
      <c r="J9314" s="14">
        <f t="shared" ca="1" si="1547"/>
        <v>105.16800000000001</v>
      </c>
      <c r="K9314" s="14">
        <f t="shared" ca="1" si="1554"/>
        <v>8.8853025129806333</v>
      </c>
      <c r="L9314" s="14" t="str">
        <f t="shared" ca="1" si="1548"/>
        <v>above</v>
      </c>
      <c r="N9314">
        <f t="shared" si="1553"/>
        <v>9306</v>
      </c>
      <c r="O9314" s="14">
        <f t="shared" ca="1" si="1549"/>
        <v>117.63698635949353</v>
      </c>
      <c r="P9314" s="14">
        <f t="shared" ca="1" si="1550"/>
        <v>159.15236803872455</v>
      </c>
      <c r="Q9314" s="14">
        <f t="shared" ca="1" si="1551"/>
        <v>9.5521365919037446</v>
      </c>
      <c r="R9314" s="14">
        <f t="shared" ca="1" si="1552"/>
        <v>117.63698635949353</v>
      </c>
    </row>
    <row r="9315" spans="8:18">
      <c r="H9315">
        <v>3000</v>
      </c>
      <c r="I9315">
        <f t="shared" ca="1" si="1546"/>
        <v>58</v>
      </c>
      <c r="J9315" s="14">
        <f t="shared" ca="1" si="1547"/>
        <v>68.091999999999999</v>
      </c>
      <c r="K9315" s="14">
        <f t="shared" ca="1" si="1554"/>
        <v>8.1550748878114394</v>
      </c>
      <c r="L9315" s="14" t="str">
        <f t="shared" ca="1" si="1548"/>
        <v>above</v>
      </c>
      <c r="N9315">
        <f t="shared" si="1553"/>
        <v>9307</v>
      </c>
      <c r="O9315" s="14">
        <f t="shared" ca="1" si="1549"/>
        <v>139.73051920070151</v>
      </c>
      <c r="P9315" s="14">
        <f t="shared" ca="1" si="1550"/>
        <v>198.30437318899433</v>
      </c>
      <c r="Q9315" s="14">
        <f t="shared" ca="1" si="1551"/>
        <v>9.8936937006816823</v>
      </c>
      <c r="R9315" s="14" t="str">
        <f t="shared" ca="1" si="1552"/>
        <v>above</v>
      </c>
    </row>
    <row r="9316" spans="8:18">
      <c r="H9316">
        <v>3000</v>
      </c>
      <c r="I9316">
        <f t="shared" ca="1" si="1546"/>
        <v>63</v>
      </c>
      <c r="J9316" s="14">
        <f t="shared" ca="1" si="1547"/>
        <v>74.906999999999996</v>
      </c>
      <c r="K9316" s="14">
        <f t="shared" ca="1" si="1554"/>
        <v>8.317766166719343</v>
      </c>
      <c r="L9316" s="14" t="str">
        <f t="shared" ca="1" si="1548"/>
        <v>above</v>
      </c>
      <c r="N9316">
        <f t="shared" si="1553"/>
        <v>9308</v>
      </c>
      <c r="O9316" s="14">
        <f t="shared" ca="1" si="1549"/>
        <v>166.69320855384623</v>
      </c>
      <c r="P9316" s="14">
        <f t="shared" ca="1" si="1550"/>
        <v>250.05308588777444</v>
      </c>
      <c r="Q9316" s="14">
        <f t="shared" ca="1" si="1551"/>
        <v>10.24427234083452</v>
      </c>
      <c r="R9316" s="14" t="str">
        <f t="shared" ca="1" si="1552"/>
        <v>above</v>
      </c>
    </row>
    <row r="9317" spans="8:18">
      <c r="H9317">
        <v>3000</v>
      </c>
      <c r="I9317">
        <f t="shared" ca="1" si="1546"/>
        <v>68</v>
      </c>
      <c r="J9317" s="14">
        <f t="shared" ca="1" si="1547"/>
        <v>81.872</v>
      </c>
      <c r="K9317" s="14">
        <f t="shared" ca="1" si="1554"/>
        <v>8.4682130091945194</v>
      </c>
      <c r="L9317" s="14" t="str">
        <f t="shared" ca="1" si="1548"/>
        <v>above</v>
      </c>
      <c r="N9317">
        <f t="shared" si="1553"/>
        <v>9309</v>
      </c>
      <c r="O9317" s="14">
        <f t="shared" ca="1" si="1549"/>
        <v>155.06952666384504</v>
      </c>
      <c r="P9317" s="14">
        <f t="shared" ca="1" si="1550"/>
        <v>227.20920096309189</v>
      </c>
      <c r="Q9317" s="14">
        <f t="shared" ca="1" si="1551"/>
        <v>10.100603183409268</v>
      </c>
      <c r="R9317" s="14" t="str">
        <f t="shared" ca="1" si="1552"/>
        <v>above</v>
      </c>
    </row>
    <row r="9318" spans="8:18">
      <c r="H9318">
        <v>3000</v>
      </c>
      <c r="I9318">
        <f t="shared" ca="1" si="1546"/>
        <v>52</v>
      </c>
      <c r="J9318" s="14">
        <f t="shared" ca="1" si="1547"/>
        <v>60.112000000000002</v>
      </c>
      <c r="K9318" s="14">
        <f t="shared" ca="1" si="1554"/>
        <v>7.9405838271042439</v>
      </c>
      <c r="L9318" s="14" t="str">
        <f t="shared" ca="1" si="1548"/>
        <v>above</v>
      </c>
      <c r="N9318">
        <f t="shared" si="1553"/>
        <v>9310</v>
      </c>
      <c r="O9318" s="14">
        <f t="shared" ca="1" si="1549"/>
        <v>164.56619753107896</v>
      </c>
      <c r="P9318" s="14">
        <f t="shared" ca="1" si="1550"/>
        <v>245.81229764059324</v>
      </c>
      <c r="Q9318" s="14">
        <f t="shared" ca="1" si="1551"/>
        <v>10.218742199852915</v>
      </c>
      <c r="R9318" s="14" t="str">
        <f t="shared" ca="1" si="1552"/>
        <v>above</v>
      </c>
    </row>
    <row r="9319" spans="8:18">
      <c r="H9319">
        <v>3000</v>
      </c>
      <c r="I9319">
        <f t="shared" ca="1" si="1546"/>
        <v>77</v>
      </c>
      <c r="J9319" s="14">
        <f t="shared" ca="1" si="1547"/>
        <v>94.787000000000006</v>
      </c>
      <c r="K9319" s="14">
        <f t="shared" ca="1" si="1554"/>
        <v>8.7134176533791834</v>
      </c>
      <c r="L9319" s="14" t="str">
        <f t="shared" ca="1" si="1548"/>
        <v>above</v>
      </c>
      <c r="N9319">
        <f t="shared" si="1553"/>
        <v>9311</v>
      </c>
      <c r="O9319" s="14">
        <f t="shared" ca="1" si="1549"/>
        <v>156.00239199589444</v>
      </c>
      <c r="P9319" s="14">
        <f t="shared" ca="1" si="1550"/>
        <v>229.01263092121656</v>
      </c>
      <c r="Q9319" s="14">
        <f t="shared" ca="1" si="1551"/>
        <v>10.112522081749773</v>
      </c>
      <c r="R9319" s="14" t="str">
        <f t="shared" ca="1" si="1552"/>
        <v>above</v>
      </c>
    </row>
    <row r="9320" spans="8:18">
      <c r="H9320">
        <v>3000</v>
      </c>
      <c r="I9320">
        <f t="shared" ca="1" si="1546"/>
        <v>41</v>
      </c>
      <c r="J9320" s="14">
        <f t="shared" ca="1" si="1547"/>
        <v>46.042999999999999</v>
      </c>
      <c r="K9320" s="14">
        <f t="shared" ca="1" si="1554"/>
        <v>7.4753392365667368</v>
      </c>
      <c r="L9320" s="14" t="str">
        <f t="shared" ca="1" si="1548"/>
        <v>above</v>
      </c>
      <c r="N9320">
        <f t="shared" si="1553"/>
        <v>9312</v>
      </c>
      <c r="O9320" s="14">
        <f t="shared" ca="1" si="1549"/>
        <v>185.53376326077324</v>
      </c>
      <c r="P9320" s="14">
        <f t="shared" ca="1" si="1550"/>
        <v>288.80209518988721</v>
      </c>
      <c r="Q9320" s="14">
        <f t="shared" ca="1" si="1551"/>
        <v>10.457224517899162</v>
      </c>
      <c r="R9320" s="14" t="str">
        <f t="shared" ca="1" si="1552"/>
        <v>above</v>
      </c>
    </row>
    <row r="9321" spans="8:18">
      <c r="H9321">
        <v>3000</v>
      </c>
      <c r="I9321">
        <f t="shared" ca="1" si="1546"/>
        <v>91</v>
      </c>
      <c r="J9321" s="14">
        <f t="shared" ca="1" si="1547"/>
        <v>115.843</v>
      </c>
      <c r="K9321" s="14">
        <f t="shared" ca="1" si="1554"/>
        <v>9.0435771540980809</v>
      </c>
      <c r="L9321" s="14" t="str">
        <f t="shared" ca="1" si="1548"/>
        <v>above</v>
      </c>
      <c r="N9321">
        <f t="shared" si="1553"/>
        <v>9313</v>
      </c>
      <c r="O9321" s="14">
        <f t="shared" ca="1" si="1549"/>
        <v>156.06484727882079</v>
      </c>
      <c r="P9321" s="14">
        <f t="shared" ca="1" si="1550"/>
        <v>229.13355694730575</v>
      </c>
      <c r="Q9321" s="14">
        <f t="shared" ca="1" si="1551"/>
        <v>10.113317520126522</v>
      </c>
      <c r="R9321" s="14" t="str">
        <f t="shared" ca="1" si="1552"/>
        <v>above</v>
      </c>
    </row>
    <row r="9322" spans="8:18">
      <c r="H9322">
        <v>3000</v>
      </c>
      <c r="I9322">
        <f t="shared" ca="1" si="1546"/>
        <v>53</v>
      </c>
      <c r="J9322" s="14">
        <f t="shared" ca="1" si="1547"/>
        <v>61.427</v>
      </c>
      <c r="K9322" s="14">
        <f t="shared" ca="1" si="1554"/>
        <v>7.977968093128549</v>
      </c>
      <c r="L9322" s="14" t="str">
        <f t="shared" ca="1" si="1548"/>
        <v>above</v>
      </c>
      <c r="N9322">
        <f t="shared" si="1553"/>
        <v>9314</v>
      </c>
      <c r="O9322" s="14">
        <f t="shared" ca="1" si="1549"/>
        <v>162.80284097124937</v>
      </c>
      <c r="P9322" s="14">
        <f t="shared" ca="1" si="1550"/>
        <v>242.31713605617909</v>
      </c>
      <c r="Q9322" s="14">
        <f t="shared" ca="1" si="1551"/>
        <v>10.197327030830765</v>
      </c>
      <c r="R9322" s="14" t="str">
        <f t="shared" ca="1" si="1552"/>
        <v>above</v>
      </c>
    </row>
    <row r="9323" spans="8:18">
      <c r="H9323">
        <v>3000</v>
      </c>
      <c r="I9323">
        <f t="shared" ca="1" si="1546"/>
        <v>64</v>
      </c>
      <c r="J9323" s="14">
        <f t="shared" ca="1" si="1547"/>
        <v>76.287999999999997</v>
      </c>
      <c r="K9323" s="14">
        <f t="shared" ca="1" si="1554"/>
        <v>8.3487745397912736</v>
      </c>
      <c r="L9323" s="14" t="str">
        <f t="shared" ca="1" si="1548"/>
        <v>above</v>
      </c>
      <c r="N9323">
        <f t="shared" si="1553"/>
        <v>9315</v>
      </c>
      <c r="O9323" s="14">
        <f t="shared" ca="1" si="1549"/>
        <v>150.10891605458266</v>
      </c>
      <c r="P9323" s="14">
        <f t="shared" ca="1" si="1550"/>
        <v>217.7069760918279</v>
      </c>
      <c r="Q9323" s="14">
        <f t="shared" ca="1" si="1551"/>
        <v>10.036001750357988</v>
      </c>
      <c r="R9323" s="14" t="str">
        <f t="shared" ca="1" si="1552"/>
        <v>above</v>
      </c>
    </row>
    <row r="9324" spans="8:18">
      <c r="H9324">
        <v>3000</v>
      </c>
      <c r="I9324">
        <f t="shared" ca="1" si="1546"/>
        <v>97</v>
      </c>
      <c r="J9324" s="14">
        <f t="shared" ca="1" si="1547"/>
        <v>125.227</v>
      </c>
      <c r="K9324" s="14">
        <f t="shared" ca="1" si="1554"/>
        <v>9.1699349573411446</v>
      </c>
      <c r="L9324" s="14" t="str">
        <f t="shared" ca="1" si="1548"/>
        <v>above</v>
      </c>
      <c r="N9324">
        <f t="shared" si="1553"/>
        <v>9316</v>
      </c>
      <c r="O9324" s="14">
        <f t="shared" ca="1" si="1549"/>
        <v>177.20527062849951</v>
      </c>
      <c r="P9324" s="14">
        <f t="shared" ca="1" si="1550"/>
        <v>271.41039444405874</v>
      </c>
      <c r="Q9324" s="14">
        <f t="shared" ca="1" si="1551"/>
        <v>10.365872183278315</v>
      </c>
      <c r="R9324" s="14" t="str">
        <f t="shared" ca="1" si="1552"/>
        <v>above</v>
      </c>
    </row>
    <row r="9325" spans="8:18">
      <c r="H9325">
        <v>3000</v>
      </c>
      <c r="I9325">
        <f t="shared" ca="1" si="1546"/>
        <v>58</v>
      </c>
      <c r="J9325" s="14">
        <f t="shared" ca="1" si="1547"/>
        <v>68.091999999999999</v>
      </c>
      <c r="K9325" s="14">
        <f t="shared" ca="1" si="1554"/>
        <v>8.1550748878114394</v>
      </c>
      <c r="L9325" s="14" t="str">
        <f t="shared" ca="1" si="1548"/>
        <v>above</v>
      </c>
      <c r="N9325">
        <f t="shared" si="1553"/>
        <v>9317</v>
      </c>
      <c r="O9325" s="14">
        <f t="shared" ca="1" si="1549"/>
        <v>181.12750094235531</v>
      </c>
      <c r="P9325" s="14">
        <f t="shared" ca="1" si="1550"/>
        <v>279.54901573522409</v>
      </c>
      <c r="Q9325" s="14">
        <f t="shared" ca="1" si="1551"/>
        <v>10.409413992862545</v>
      </c>
      <c r="R9325" s="14" t="str">
        <f t="shared" ca="1" si="1552"/>
        <v>above</v>
      </c>
    </row>
    <row r="9326" spans="8:18">
      <c r="H9326">
        <v>3000</v>
      </c>
      <c r="I9326">
        <f t="shared" ca="1" si="1546"/>
        <v>83</v>
      </c>
      <c r="J9326" s="14">
        <f t="shared" ca="1" si="1547"/>
        <v>103.667</v>
      </c>
      <c r="K9326" s="14">
        <f t="shared" ca="1" si="1554"/>
        <v>8.8616335976866267</v>
      </c>
      <c r="L9326" s="14" t="str">
        <f t="shared" ca="1" si="1548"/>
        <v>above</v>
      </c>
      <c r="N9326">
        <f t="shared" si="1553"/>
        <v>9318</v>
      </c>
      <c r="O9326" s="14">
        <f t="shared" ca="1" si="1549"/>
        <v>183.32237341132182</v>
      </c>
      <c r="P9326" s="14">
        <f t="shared" ca="1" si="1550"/>
        <v>284.14365119080219</v>
      </c>
      <c r="Q9326" s="14">
        <f t="shared" ca="1" si="1551"/>
        <v>10.433372508010292</v>
      </c>
      <c r="R9326" s="14" t="str">
        <f t="shared" ca="1" si="1552"/>
        <v>above</v>
      </c>
    </row>
    <row r="9327" spans="8:18">
      <c r="H9327">
        <v>3000</v>
      </c>
      <c r="I9327">
        <f t="shared" ca="1" si="1546"/>
        <v>18</v>
      </c>
      <c r="J9327" s="14">
        <f t="shared" ca="1" si="1547"/>
        <v>18.972000000000001</v>
      </c>
      <c r="K9327" s="14">
        <f t="shared" ca="1" si="1554"/>
        <v>5.8888779583328805</v>
      </c>
      <c r="L9327" s="14">
        <f t="shared" ca="1" si="1548"/>
        <v>18</v>
      </c>
      <c r="N9327">
        <f t="shared" si="1553"/>
        <v>9319</v>
      </c>
      <c r="O9327" s="14">
        <f t="shared" ca="1" si="1549"/>
        <v>103.0259516215018</v>
      </c>
      <c r="P9327" s="14">
        <f t="shared" ca="1" si="1550"/>
        <v>134.86899174404988</v>
      </c>
      <c r="Q9327" s="14">
        <f t="shared" ca="1" si="1551"/>
        <v>9.2892808056697405</v>
      </c>
      <c r="R9327" s="14">
        <f t="shared" ca="1" si="1552"/>
        <v>103.0259516215018</v>
      </c>
    </row>
    <row r="9328" spans="8:18">
      <c r="H9328">
        <v>3000</v>
      </c>
      <c r="I9328">
        <f t="shared" ca="1" si="1546"/>
        <v>19</v>
      </c>
      <c r="J9328" s="14">
        <f t="shared" ca="1" si="1547"/>
        <v>20.082999999999998</v>
      </c>
      <c r="K9328" s="14">
        <f t="shared" ca="1" si="1554"/>
        <v>5.9914645471079817</v>
      </c>
      <c r="L9328" s="14" t="str">
        <f t="shared" ca="1" si="1548"/>
        <v>above</v>
      </c>
      <c r="N9328">
        <f t="shared" si="1553"/>
        <v>9320</v>
      </c>
      <c r="O9328" s="14">
        <f t="shared" ca="1" si="1549"/>
        <v>162.99830263563967</v>
      </c>
      <c r="P9328" s="14">
        <f t="shared" ca="1" si="1550"/>
        <v>242.7036426219384</v>
      </c>
      <c r="Q9328" s="14">
        <f t="shared" ca="1" si="1551"/>
        <v>10.199712155975908</v>
      </c>
      <c r="R9328" s="14" t="str">
        <f t="shared" ca="1" si="1552"/>
        <v>above</v>
      </c>
    </row>
    <row r="9329" spans="8:18">
      <c r="H9329">
        <v>3000</v>
      </c>
      <c r="I9329">
        <f t="shared" ca="1" si="1546"/>
        <v>77</v>
      </c>
      <c r="J9329" s="14">
        <f t="shared" ca="1" si="1547"/>
        <v>94.787000000000006</v>
      </c>
      <c r="K9329" s="14">
        <f t="shared" ca="1" si="1554"/>
        <v>8.7134176533791834</v>
      </c>
      <c r="L9329" s="14" t="str">
        <f t="shared" ca="1" si="1548"/>
        <v>above</v>
      </c>
      <c r="N9329">
        <f t="shared" si="1553"/>
        <v>9321</v>
      </c>
      <c r="O9329" s="14">
        <f t="shared" ca="1" si="1549"/>
        <v>144.53974235245838</v>
      </c>
      <c r="P9329" s="14">
        <f t="shared" ca="1" si="1550"/>
        <v>207.21495371040353</v>
      </c>
      <c r="Q9329" s="14">
        <f t="shared" ca="1" si="1551"/>
        <v>9.960898385261137</v>
      </c>
      <c r="R9329" s="14" t="str">
        <f t="shared" ca="1" si="1552"/>
        <v>above</v>
      </c>
    </row>
    <row r="9330" spans="8:18">
      <c r="H9330">
        <v>3000</v>
      </c>
      <c r="I9330">
        <f t="shared" ca="1" si="1546"/>
        <v>11</v>
      </c>
      <c r="J9330" s="14">
        <f t="shared" ca="1" si="1547"/>
        <v>11.363</v>
      </c>
      <c r="K9330" s="14">
        <f t="shared" ca="1" si="1554"/>
        <v>4.9698132995760007</v>
      </c>
      <c r="L9330" s="14">
        <f t="shared" ca="1" si="1548"/>
        <v>11</v>
      </c>
      <c r="N9330">
        <f t="shared" si="1553"/>
        <v>9322</v>
      </c>
      <c r="O9330" s="14">
        <f t="shared" ca="1" si="1549"/>
        <v>171.62474938645025</v>
      </c>
      <c r="P9330" s="14">
        <f t="shared" ca="1" si="1550"/>
        <v>259.98991319233585</v>
      </c>
      <c r="Q9330" s="14">
        <f t="shared" ca="1" si="1551"/>
        <v>10.302240319896489</v>
      </c>
      <c r="R9330" s="14" t="str">
        <f t="shared" ca="1" si="1552"/>
        <v>above</v>
      </c>
    </row>
    <row r="9331" spans="8:18">
      <c r="H9331">
        <v>3000</v>
      </c>
      <c r="I9331">
        <f t="shared" ca="1" si="1546"/>
        <v>83</v>
      </c>
      <c r="J9331" s="14">
        <f t="shared" ca="1" si="1547"/>
        <v>103.667</v>
      </c>
      <c r="K9331" s="14">
        <f t="shared" ca="1" si="1554"/>
        <v>8.8616335976866267</v>
      </c>
      <c r="L9331" s="14" t="str">
        <f t="shared" ca="1" si="1548"/>
        <v>above</v>
      </c>
      <c r="N9331">
        <f t="shared" si="1553"/>
        <v>9323</v>
      </c>
      <c r="O9331" s="14">
        <f t="shared" ca="1" si="1549"/>
        <v>117.57084035854352</v>
      </c>
      <c r="P9331" s="14">
        <f t="shared" ca="1" si="1550"/>
        <v>159.0395478663859</v>
      </c>
      <c r="Q9331" s="14">
        <f t="shared" ca="1" si="1551"/>
        <v>9.5510211817829287</v>
      </c>
      <c r="R9331" s="14">
        <f t="shared" ca="1" si="1552"/>
        <v>117.57084035854352</v>
      </c>
    </row>
    <row r="9332" spans="8:18">
      <c r="H9332">
        <v>3000</v>
      </c>
      <c r="I9332">
        <f t="shared" ca="1" si="1546"/>
        <v>48</v>
      </c>
      <c r="J9332" s="14">
        <f t="shared" ca="1" si="1547"/>
        <v>54.911999999999999</v>
      </c>
      <c r="K9332" s="14">
        <f t="shared" ca="1" si="1554"/>
        <v>7.7836405962212529</v>
      </c>
      <c r="L9332" s="14" t="str">
        <f t="shared" ca="1" si="1548"/>
        <v>above</v>
      </c>
      <c r="N9332">
        <f t="shared" si="1553"/>
        <v>9324</v>
      </c>
      <c r="O9332" s="14">
        <f t="shared" ca="1" si="1549"/>
        <v>153.53905719362433</v>
      </c>
      <c r="P9332" s="14">
        <f t="shared" ca="1" si="1550"/>
        <v>224.26178344534546</v>
      </c>
      <c r="Q9332" s="14">
        <f t="shared" ca="1" si="1551"/>
        <v>10.080893723519331</v>
      </c>
      <c r="R9332" s="14" t="str">
        <f t="shared" ca="1" si="1552"/>
        <v>above</v>
      </c>
    </row>
    <row r="9333" spans="8:18">
      <c r="H9333">
        <v>3000</v>
      </c>
      <c r="I9333">
        <f t="shared" ca="1" si="1546"/>
        <v>12</v>
      </c>
      <c r="J9333" s="14">
        <f t="shared" ca="1" si="1547"/>
        <v>12.432</v>
      </c>
      <c r="K9333" s="14">
        <f t="shared" ca="1" si="1554"/>
        <v>5.1298987149230735</v>
      </c>
      <c r="L9333" s="14">
        <f t="shared" ca="1" si="1548"/>
        <v>12</v>
      </c>
      <c r="N9333">
        <f t="shared" si="1553"/>
        <v>9325</v>
      </c>
      <c r="O9333" s="14">
        <f t="shared" ca="1" si="1549"/>
        <v>195.52306874195872</v>
      </c>
      <c r="P9333" s="14">
        <f t="shared" ca="1" si="1550"/>
        <v>310.21087997277687</v>
      </c>
      <c r="Q9333" s="14">
        <f t="shared" ca="1" si="1551"/>
        <v>10.561559645193192</v>
      </c>
      <c r="R9333" s="14" t="str">
        <f t="shared" ca="1" si="1552"/>
        <v>above</v>
      </c>
    </row>
    <row r="9334" spans="8:18">
      <c r="H9334">
        <v>3000</v>
      </c>
      <c r="I9334">
        <f t="shared" ca="1" si="1546"/>
        <v>34</v>
      </c>
      <c r="J9334" s="14">
        <f t="shared" ca="1" si="1547"/>
        <v>37.468000000000004</v>
      </c>
      <c r="K9334" s="14">
        <f t="shared" ca="1" si="1554"/>
        <v>7.110696122978827</v>
      </c>
      <c r="L9334" s="14" t="str">
        <f t="shared" ca="1" si="1548"/>
        <v>above</v>
      </c>
      <c r="N9334">
        <f t="shared" si="1553"/>
        <v>9326</v>
      </c>
      <c r="O9334" s="14">
        <f t="shared" ca="1" si="1549"/>
        <v>162.69426700453491</v>
      </c>
      <c r="P9334" s="14">
        <f t="shared" ca="1" si="1550"/>
        <v>242.1025405529636</v>
      </c>
      <c r="Q9334" s="14">
        <f t="shared" ca="1" si="1551"/>
        <v>10.196000924821911</v>
      </c>
      <c r="R9334" s="14" t="str">
        <f t="shared" ca="1" si="1552"/>
        <v>above</v>
      </c>
    </row>
    <row r="9335" spans="8:18">
      <c r="H9335">
        <v>3000</v>
      </c>
      <c r="I9335">
        <f t="shared" ca="1" si="1546"/>
        <v>62</v>
      </c>
      <c r="J9335" s="14">
        <f t="shared" ca="1" si="1547"/>
        <v>73.531999999999996</v>
      </c>
      <c r="K9335" s="14">
        <f t="shared" ca="1" si="1554"/>
        <v>8.2862694527830651</v>
      </c>
      <c r="L9335" s="14" t="str">
        <f t="shared" ca="1" si="1548"/>
        <v>above</v>
      </c>
      <c r="N9335">
        <f t="shared" si="1553"/>
        <v>9327</v>
      </c>
      <c r="O9335" s="14">
        <f t="shared" ca="1" si="1549"/>
        <v>152.62520466343057</v>
      </c>
      <c r="P9335" s="14">
        <f t="shared" ca="1" si="1550"/>
        <v>222.50856395909278</v>
      </c>
      <c r="Q9335" s="14">
        <f t="shared" ca="1" si="1551"/>
        <v>10.069031800225375</v>
      </c>
      <c r="R9335" s="14" t="str">
        <f t="shared" ca="1" si="1552"/>
        <v>above</v>
      </c>
    </row>
    <row r="9336" spans="8:18">
      <c r="H9336">
        <v>3000</v>
      </c>
      <c r="I9336">
        <f t="shared" ca="1" si="1546"/>
        <v>40</v>
      </c>
      <c r="J9336" s="14">
        <f t="shared" ca="1" si="1547"/>
        <v>44.8</v>
      </c>
      <c r="K9336" s="14">
        <f t="shared" ca="1" si="1554"/>
        <v>7.4271441334086159</v>
      </c>
      <c r="L9336" s="14" t="str">
        <f t="shared" ca="1" si="1548"/>
        <v>above</v>
      </c>
      <c r="N9336">
        <f t="shared" si="1553"/>
        <v>9328</v>
      </c>
      <c r="O9336" s="14">
        <f t="shared" ca="1" si="1549"/>
        <v>159.93357205241031</v>
      </c>
      <c r="P9336" s="14">
        <f t="shared" ca="1" si="1550"/>
        <v>236.66981446074089</v>
      </c>
      <c r="Q9336" s="14">
        <f t="shared" ca="1" si="1551"/>
        <v>10.161983367791146</v>
      </c>
      <c r="R9336" s="14" t="str">
        <f t="shared" ca="1" si="1552"/>
        <v>above</v>
      </c>
    </row>
    <row r="9337" spans="8:18">
      <c r="H9337">
        <v>3000</v>
      </c>
      <c r="I9337">
        <f t="shared" ca="1" si="1546"/>
        <v>59</v>
      </c>
      <c r="J9337" s="14">
        <f t="shared" ca="1" si="1547"/>
        <v>69.442999999999998</v>
      </c>
      <c r="K9337" s="14">
        <f t="shared" ca="1" si="1554"/>
        <v>8.1886891244442008</v>
      </c>
      <c r="L9337" s="14" t="str">
        <f t="shared" ca="1" si="1548"/>
        <v>above</v>
      </c>
      <c r="N9337">
        <f t="shared" si="1553"/>
        <v>9329</v>
      </c>
      <c r="O9337" s="14">
        <f t="shared" ca="1" si="1549"/>
        <v>150.65407556259262</v>
      </c>
      <c r="P9337" s="14">
        <f t="shared" ca="1" si="1550"/>
        <v>218.74402701345073</v>
      </c>
      <c r="Q9337" s="14">
        <f t="shared" ca="1" si="1551"/>
        <v>10.043204217136028</v>
      </c>
      <c r="R9337" s="14" t="str">
        <f t="shared" ca="1" si="1552"/>
        <v>above</v>
      </c>
    </row>
    <row r="9338" spans="8:18">
      <c r="H9338">
        <v>3000</v>
      </c>
      <c r="I9338">
        <f t="shared" ca="1" si="1546"/>
        <v>77</v>
      </c>
      <c r="J9338" s="14">
        <f t="shared" ca="1" si="1547"/>
        <v>94.787000000000006</v>
      </c>
      <c r="K9338" s="14">
        <f t="shared" ca="1" si="1554"/>
        <v>8.7134176533791834</v>
      </c>
      <c r="L9338" s="14" t="str">
        <f t="shared" ca="1" si="1548"/>
        <v>above</v>
      </c>
      <c r="N9338">
        <f t="shared" si="1553"/>
        <v>9330</v>
      </c>
      <c r="O9338" s="14">
        <f t="shared" ca="1" si="1549"/>
        <v>185.99628564047134</v>
      </c>
      <c r="P9338" s="14">
        <f t="shared" ca="1" si="1550"/>
        <v>289.78014045662678</v>
      </c>
      <c r="Q9338" s="14">
        <f t="shared" ca="1" si="1551"/>
        <v>10.462177507544274</v>
      </c>
      <c r="R9338" s="14" t="str">
        <f t="shared" ca="1" si="1552"/>
        <v>above</v>
      </c>
    </row>
    <row r="9339" spans="8:18">
      <c r="H9339">
        <v>3000</v>
      </c>
      <c r="I9339">
        <f t="shared" ca="1" si="1546"/>
        <v>88</v>
      </c>
      <c r="J9339" s="14">
        <f t="shared" ca="1" si="1547"/>
        <v>111.232</v>
      </c>
      <c r="K9339" s="14">
        <f t="shared" ca="1" si="1554"/>
        <v>8.9772727394642793</v>
      </c>
      <c r="L9339" s="14" t="str">
        <f t="shared" ca="1" si="1548"/>
        <v>above</v>
      </c>
      <c r="N9339">
        <f t="shared" si="1553"/>
        <v>9331</v>
      </c>
      <c r="O9339" s="14">
        <f t="shared" ca="1" si="1549"/>
        <v>111.0061223377889</v>
      </c>
      <c r="P9339" s="14">
        <f t="shared" ca="1" si="1550"/>
        <v>147.97319992720537</v>
      </c>
      <c r="Q9339" s="14">
        <f t="shared" ca="1" si="1551"/>
        <v>9.4371070670626906</v>
      </c>
      <c r="R9339" s="14">
        <f t="shared" ca="1" si="1552"/>
        <v>111.0061223377889</v>
      </c>
    </row>
    <row r="9340" spans="8:18">
      <c r="H9340">
        <v>3000</v>
      </c>
      <c r="I9340">
        <f t="shared" ca="1" si="1546"/>
        <v>28</v>
      </c>
      <c r="J9340" s="14">
        <f t="shared" ca="1" si="1547"/>
        <v>30.352</v>
      </c>
      <c r="K9340" s="14">
        <f t="shared" ca="1" si="1554"/>
        <v>6.7345916599729483</v>
      </c>
      <c r="L9340" s="14" t="str">
        <f t="shared" ca="1" si="1548"/>
        <v>above</v>
      </c>
      <c r="N9340">
        <f t="shared" si="1553"/>
        <v>9332</v>
      </c>
      <c r="O9340" s="14">
        <f t="shared" ca="1" si="1549"/>
        <v>149.87070868826527</v>
      </c>
      <c r="P9340" s="14">
        <f t="shared" ca="1" si="1550"/>
        <v>217.25439665643387</v>
      </c>
      <c r="Q9340" s="14">
        <f t="shared" ca="1" si="1551"/>
        <v>10.032846472369583</v>
      </c>
      <c r="R9340" s="14" t="str">
        <f t="shared" ca="1" si="1552"/>
        <v>above</v>
      </c>
    </row>
    <row r="9341" spans="8:18">
      <c r="H9341">
        <v>3000</v>
      </c>
      <c r="I9341">
        <f t="shared" ca="1" si="1546"/>
        <v>12</v>
      </c>
      <c r="J9341" s="14">
        <f t="shared" ca="1" si="1547"/>
        <v>12.432</v>
      </c>
      <c r="K9341" s="14">
        <f t="shared" ca="1" si="1554"/>
        <v>5.1298987149230735</v>
      </c>
      <c r="L9341" s="14">
        <f t="shared" ca="1" si="1548"/>
        <v>12</v>
      </c>
      <c r="N9341">
        <f t="shared" si="1553"/>
        <v>9333</v>
      </c>
      <c r="O9341" s="14">
        <f t="shared" ca="1" si="1549"/>
        <v>172.87872348161352</v>
      </c>
      <c r="P9341" s="14">
        <f t="shared" ca="1" si="1550"/>
        <v>262.53988257951011</v>
      </c>
      <c r="Q9341" s="14">
        <f t="shared" ca="1" si="1551"/>
        <v>10.31671612943612</v>
      </c>
      <c r="R9341" s="14" t="str">
        <f t="shared" ca="1" si="1552"/>
        <v>above</v>
      </c>
    </row>
    <row r="9342" spans="8:18">
      <c r="H9342">
        <v>3000</v>
      </c>
      <c r="I9342">
        <f t="shared" ca="1" si="1546"/>
        <v>35</v>
      </c>
      <c r="J9342" s="14">
        <f t="shared" ca="1" si="1547"/>
        <v>38.674999999999997</v>
      </c>
      <c r="K9342" s="14">
        <f t="shared" ca="1" si="1554"/>
        <v>7.1670378769122198</v>
      </c>
      <c r="L9342" s="14" t="str">
        <f t="shared" ca="1" si="1548"/>
        <v>above</v>
      </c>
      <c r="N9342">
        <f t="shared" si="1553"/>
        <v>9334</v>
      </c>
      <c r="O9342" s="14">
        <f t="shared" ca="1" si="1549"/>
        <v>156.32720149552122</v>
      </c>
      <c r="P9342" s="14">
        <f t="shared" ca="1" si="1550"/>
        <v>229.64178327778512</v>
      </c>
      <c r="Q9342" s="14">
        <f t="shared" ca="1" si="1551"/>
        <v>10.116655445225083</v>
      </c>
      <c r="R9342" s="14" t="str">
        <f t="shared" ca="1" si="1552"/>
        <v>above</v>
      </c>
    </row>
    <row r="9343" spans="8:18">
      <c r="H9343">
        <v>3000</v>
      </c>
      <c r="I9343">
        <f t="shared" ca="1" si="1546"/>
        <v>19</v>
      </c>
      <c r="J9343" s="14">
        <f t="shared" ca="1" si="1547"/>
        <v>20.082999999999998</v>
      </c>
      <c r="K9343" s="14">
        <f t="shared" ca="1" si="1554"/>
        <v>5.9914645471079817</v>
      </c>
      <c r="L9343" s="14" t="str">
        <f t="shared" ca="1" si="1548"/>
        <v>above</v>
      </c>
      <c r="N9343">
        <f t="shared" si="1553"/>
        <v>9335</v>
      </c>
      <c r="O9343" s="14">
        <f t="shared" ca="1" si="1549"/>
        <v>171.92780483635988</v>
      </c>
      <c r="P9343" s="14">
        <f t="shared" ca="1" si="1550"/>
        <v>260.60531506390822</v>
      </c>
      <c r="Q9343" s="14">
        <f t="shared" ca="1" si="1551"/>
        <v>10.305748388627633</v>
      </c>
      <c r="R9343" s="14" t="str">
        <f t="shared" ca="1" si="1552"/>
        <v>above</v>
      </c>
    </row>
    <row r="9344" spans="8:18">
      <c r="H9344">
        <v>3000</v>
      </c>
      <c r="I9344">
        <f t="shared" ca="1" si="1546"/>
        <v>48</v>
      </c>
      <c r="J9344" s="14">
        <f t="shared" ca="1" si="1547"/>
        <v>54.911999999999999</v>
      </c>
      <c r="K9344" s="14">
        <f t="shared" ca="1" si="1554"/>
        <v>7.7836405962212529</v>
      </c>
      <c r="L9344" s="14" t="str">
        <f t="shared" ca="1" si="1548"/>
        <v>above</v>
      </c>
      <c r="N9344">
        <f t="shared" si="1553"/>
        <v>9336</v>
      </c>
      <c r="O9344" s="14">
        <f t="shared" ca="1" si="1549"/>
        <v>166.77431608034325</v>
      </c>
      <c r="P9344" s="14">
        <f t="shared" ca="1" si="1550"/>
        <v>250.21533359254198</v>
      </c>
      <c r="Q9344" s="14">
        <f t="shared" ca="1" si="1551"/>
        <v>10.245239439252359</v>
      </c>
      <c r="R9344" s="14" t="str">
        <f t="shared" ca="1" si="1552"/>
        <v>above</v>
      </c>
    </row>
    <row r="9345" spans="8:18">
      <c r="H9345">
        <v>3000</v>
      </c>
      <c r="I9345">
        <f t="shared" ca="1" si="1546"/>
        <v>73</v>
      </c>
      <c r="J9345" s="14">
        <f t="shared" ca="1" si="1547"/>
        <v>88.986999999999995</v>
      </c>
      <c r="K9345" s="14">
        <f t="shared" ca="1" si="1554"/>
        <v>8.6081301864083404</v>
      </c>
      <c r="L9345" s="14" t="str">
        <f t="shared" ca="1" si="1548"/>
        <v>above</v>
      </c>
      <c r="N9345">
        <f t="shared" si="1553"/>
        <v>9337</v>
      </c>
      <c r="O9345" s="14">
        <f t="shared" ca="1" si="1549"/>
        <v>144.30009979961679</v>
      </c>
      <c r="P9345" s="14">
        <f t="shared" ca="1" si="1550"/>
        <v>206.7676562061549</v>
      </c>
      <c r="Q9345" s="14">
        <f t="shared" ca="1" si="1551"/>
        <v>9.9576025148562941</v>
      </c>
      <c r="R9345" s="14" t="str">
        <f t="shared" ca="1" si="1552"/>
        <v>above</v>
      </c>
    </row>
    <row r="9346" spans="8:18">
      <c r="H9346">
        <v>3000</v>
      </c>
      <c r="I9346">
        <f t="shared" ca="1" si="1546"/>
        <v>100</v>
      </c>
      <c r="J9346" s="14">
        <f t="shared" ca="1" si="1547"/>
        <v>130</v>
      </c>
      <c r="K9346" s="14">
        <f t="shared" ca="1" si="1554"/>
        <v>9.2302410336825194</v>
      </c>
      <c r="L9346" s="14" t="str">
        <f t="shared" ca="1" si="1548"/>
        <v>above</v>
      </c>
      <c r="N9346">
        <f t="shared" si="1553"/>
        <v>9338</v>
      </c>
      <c r="O9346" s="14">
        <f t="shared" ca="1" si="1549"/>
        <v>164.17125626461416</v>
      </c>
      <c r="P9346" s="14">
        <f t="shared" ca="1" si="1550"/>
        <v>245.02786041511899</v>
      </c>
      <c r="Q9346" s="14">
        <f t="shared" ca="1" si="1551"/>
        <v>10.213965704785277</v>
      </c>
      <c r="R9346" s="14" t="str">
        <f t="shared" ca="1" si="1552"/>
        <v>above</v>
      </c>
    </row>
    <row r="9347" spans="8:18">
      <c r="H9347">
        <v>3000</v>
      </c>
      <c r="I9347">
        <f t="shared" ca="1" si="1546"/>
        <v>55</v>
      </c>
      <c r="J9347" s="14">
        <f t="shared" ca="1" si="1547"/>
        <v>64.075000000000003</v>
      </c>
      <c r="K9347" s="14">
        <f t="shared" ca="1" si="1554"/>
        <v>8.0507033814702993</v>
      </c>
      <c r="L9347" s="14" t="str">
        <f t="shared" ca="1" si="1548"/>
        <v>above</v>
      </c>
      <c r="N9347">
        <f t="shared" si="1553"/>
        <v>9339</v>
      </c>
      <c r="O9347" s="14">
        <f t="shared" ca="1" si="1549"/>
        <v>177.99072866971684</v>
      </c>
      <c r="P9347" s="14">
        <f t="shared" ca="1" si="1550"/>
        <v>273.03282714684713</v>
      </c>
      <c r="Q9347" s="14">
        <f t="shared" ca="1" si="1551"/>
        <v>10.374668018716187</v>
      </c>
      <c r="R9347" s="14" t="str">
        <f t="shared" ca="1" si="1552"/>
        <v>above</v>
      </c>
    </row>
    <row r="9348" spans="8:18">
      <c r="H9348">
        <v>3000</v>
      </c>
      <c r="I9348">
        <f t="shared" ca="1" si="1546"/>
        <v>73</v>
      </c>
      <c r="J9348" s="14">
        <f t="shared" ca="1" si="1547"/>
        <v>88.986999999999995</v>
      </c>
      <c r="K9348" s="14">
        <f t="shared" ca="1" si="1554"/>
        <v>8.6081301864083404</v>
      </c>
      <c r="L9348" s="14" t="str">
        <f t="shared" ca="1" si="1548"/>
        <v>above</v>
      </c>
      <c r="N9348">
        <f t="shared" si="1553"/>
        <v>9340</v>
      </c>
      <c r="O9348" s="14">
        <f t="shared" ca="1" si="1549"/>
        <v>123.02929044777635</v>
      </c>
      <c r="P9348" s="14">
        <f t="shared" ca="1" si="1550"/>
        <v>168.4379093720263</v>
      </c>
      <c r="Q9348" s="14">
        <f t="shared" ca="1" si="1551"/>
        <v>9.6410355019991787</v>
      </c>
      <c r="R9348" s="14" t="str">
        <f t="shared" ca="1" si="1552"/>
        <v>above</v>
      </c>
    </row>
    <row r="9349" spans="8:18">
      <c r="H9349">
        <v>3000</v>
      </c>
      <c r="I9349">
        <f t="shared" ca="1" si="1546"/>
        <v>39</v>
      </c>
      <c r="J9349" s="14">
        <f t="shared" ca="1" si="1547"/>
        <v>43.563000000000002</v>
      </c>
      <c r="K9349" s="14">
        <f t="shared" ca="1" si="1554"/>
        <v>7.3777589082278725</v>
      </c>
      <c r="L9349" s="14" t="str">
        <f t="shared" ca="1" si="1548"/>
        <v>above</v>
      </c>
      <c r="N9349">
        <f t="shared" si="1553"/>
        <v>9341</v>
      </c>
      <c r="O9349" s="14">
        <f t="shared" ca="1" si="1549"/>
        <v>197.30500355480862</v>
      </c>
      <c r="P9349" s="14">
        <f t="shared" ca="1" si="1550"/>
        <v>314.0927968380978</v>
      </c>
      <c r="Q9349" s="14">
        <f t="shared" ca="1" si="1551"/>
        <v>10.579612534911149</v>
      </c>
      <c r="R9349" s="14" t="str">
        <f t="shared" ca="1" si="1552"/>
        <v>above</v>
      </c>
    </row>
    <row r="9350" spans="8:18">
      <c r="H9350">
        <v>3000</v>
      </c>
      <c r="I9350">
        <f t="shared" ca="1" si="1546"/>
        <v>76</v>
      </c>
      <c r="J9350" s="14">
        <f t="shared" ca="1" si="1547"/>
        <v>93.328000000000003</v>
      </c>
      <c r="K9350" s="14">
        <f t="shared" ca="1" si="1554"/>
        <v>8.6876108437073682</v>
      </c>
      <c r="L9350" s="14" t="str">
        <f t="shared" ca="1" si="1548"/>
        <v>above</v>
      </c>
      <c r="N9350">
        <f t="shared" si="1553"/>
        <v>9342</v>
      </c>
      <c r="O9350" s="14">
        <f t="shared" ca="1" si="1549"/>
        <v>130.82861697251829</v>
      </c>
      <c r="P9350" s="14">
        <f t="shared" ca="1" si="1550"/>
        <v>182.17699802934399</v>
      </c>
      <c r="Q9350" s="14">
        <f t="shared" ca="1" si="1551"/>
        <v>9.7630054454455983</v>
      </c>
      <c r="R9350" s="14" t="str">
        <f t="shared" ca="1" si="1552"/>
        <v>above</v>
      </c>
    </row>
    <row r="9351" spans="8:18">
      <c r="H9351">
        <v>3000</v>
      </c>
      <c r="I9351">
        <f t="shared" ca="1" si="1546"/>
        <v>83</v>
      </c>
      <c r="J9351" s="14">
        <f t="shared" ca="1" si="1547"/>
        <v>103.667</v>
      </c>
      <c r="K9351" s="14">
        <f t="shared" ca="1" si="1554"/>
        <v>8.8616335976866267</v>
      </c>
      <c r="L9351" s="14" t="str">
        <f t="shared" ca="1" si="1548"/>
        <v>above</v>
      </c>
      <c r="N9351">
        <f t="shared" si="1553"/>
        <v>9343</v>
      </c>
      <c r="O9351" s="14">
        <f t="shared" ca="1" si="1549"/>
        <v>169.42245103557002</v>
      </c>
      <c r="P9351" s="14">
        <f t="shared" ca="1" si="1550"/>
        <v>255.53435178027038</v>
      </c>
      <c r="Q9351" s="14">
        <f t="shared" ca="1" si="1551"/>
        <v>10.276560721239761</v>
      </c>
      <c r="R9351" s="14" t="str">
        <f t="shared" ca="1" si="1552"/>
        <v>above</v>
      </c>
    </row>
    <row r="9352" spans="8:18">
      <c r="H9352">
        <v>3000</v>
      </c>
      <c r="I9352">
        <f t="shared" ca="1" si="1546"/>
        <v>26</v>
      </c>
      <c r="J9352" s="14">
        <f t="shared" ca="1" si="1547"/>
        <v>28.027999999999999</v>
      </c>
      <c r="K9352" s="14">
        <f t="shared" ca="1" si="1554"/>
        <v>6.5916737320086582</v>
      </c>
      <c r="L9352" s="14" t="str">
        <f t="shared" ca="1" si="1548"/>
        <v>above</v>
      </c>
      <c r="N9352">
        <f t="shared" si="1553"/>
        <v>9344</v>
      </c>
      <c r="O9352" s="14">
        <f t="shared" ca="1" si="1549"/>
        <v>101.5480600699081</v>
      </c>
      <c r="P9352" s="14">
        <f t="shared" ca="1" si="1550"/>
        <v>132.4840855817931</v>
      </c>
      <c r="Q9352" s="14">
        <f t="shared" ca="1" si="1551"/>
        <v>9.2606631348399802</v>
      </c>
      <c r="R9352" s="14">
        <f t="shared" ca="1" si="1552"/>
        <v>101.5480600699081</v>
      </c>
    </row>
    <row r="9353" spans="8:18">
      <c r="H9353">
        <v>3000</v>
      </c>
      <c r="I9353">
        <f t="shared" ca="1" si="1546"/>
        <v>65</v>
      </c>
      <c r="J9353" s="14">
        <f t="shared" ca="1" si="1547"/>
        <v>77.674999999999997</v>
      </c>
      <c r="K9353" s="14">
        <f t="shared" ca="1" si="1554"/>
        <v>8.3793094840528504</v>
      </c>
      <c r="L9353" s="14" t="str">
        <f t="shared" ca="1" si="1548"/>
        <v>above</v>
      </c>
      <c r="N9353">
        <f t="shared" si="1553"/>
        <v>9345</v>
      </c>
      <c r="O9353" s="14">
        <f t="shared" ca="1" si="1549"/>
        <v>112.74721881588685</v>
      </c>
      <c r="P9353" s="14">
        <f t="shared" ca="1" si="1550"/>
        <v>150.88302486803926</v>
      </c>
      <c r="Q9353" s="14">
        <f t="shared" ca="1" si="1551"/>
        <v>9.4679572151238585</v>
      </c>
      <c r="R9353" s="14">
        <f t="shared" ca="1" si="1552"/>
        <v>112.74721881588685</v>
      </c>
    </row>
    <row r="9354" spans="8:18">
      <c r="H9354">
        <v>3000</v>
      </c>
      <c r="I9354">
        <f t="shared" ref="I9354:I9417" ca="1" si="1555">RANDBETWEEN(10,100)</f>
        <v>74</v>
      </c>
      <c r="J9354" s="14">
        <f t="shared" ref="J9354:J9417" ca="1" si="1556">0.003*(I9354^2)+I9354</f>
        <v>90.427999999999997</v>
      </c>
      <c r="K9354" s="14">
        <f t="shared" ca="1" si="1554"/>
        <v>8.6349762270726202</v>
      </c>
      <c r="L9354" s="14" t="str">
        <f t="shared" ref="L9354:L9417" ca="1" si="1557">IF(I9354&lt;$B$19,I9354,"above")</f>
        <v>above</v>
      </c>
      <c r="N9354">
        <f t="shared" si="1553"/>
        <v>9346</v>
      </c>
      <c r="O9354" s="14">
        <f t="shared" ref="O9354:O9417" ca="1" si="1558">_xlfn.NORM.INV(RAND(),150,25)</f>
        <v>169.4229819114334</v>
      </c>
      <c r="P9354" s="14">
        <f t="shared" ref="P9354:P9417" ca="1" si="1559">0.003*(O9354^2)+O9354</f>
        <v>255.53542231071907</v>
      </c>
      <c r="Q9354" s="14">
        <f t="shared" ref="Q9354:Q9417" ca="1" si="1560">2*LN(O9354+1)</f>
        <v>10.276566951346572</v>
      </c>
      <c r="R9354" s="14" t="str">
        <f t="shared" ref="R9354:R9417" ca="1" si="1561">IF(O9354&lt;=$B$20,O9354,"above")</f>
        <v>above</v>
      </c>
    </row>
    <row r="9355" spans="8:18">
      <c r="H9355">
        <v>3000</v>
      </c>
      <c r="I9355">
        <f t="shared" ca="1" si="1555"/>
        <v>56</v>
      </c>
      <c r="J9355" s="14">
        <f t="shared" ca="1" si="1556"/>
        <v>65.408000000000001</v>
      </c>
      <c r="K9355" s="14">
        <f t="shared" ca="1" si="1554"/>
        <v>8.0861025356691005</v>
      </c>
      <c r="L9355" s="14" t="str">
        <f t="shared" ca="1" si="1557"/>
        <v>above</v>
      </c>
      <c r="N9355">
        <f t="shared" ref="N9355:N9418" si="1562">N9354+1</f>
        <v>9347</v>
      </c>
      <c r="O9355" s="14">
        <f t="shared" ca="1" si="1558"/>
        <v>121.79317908568603</v>
      </c>
      <c r="P9355" s="14">
        <f t="shared" ca="1" si="1559"/>
        <v>166.29391450108</v>
      </c>
      <c r="Q9355" s="14">
        <f t="shared" ca="1" si="1560"/>
        <v>9.6210029385310598</v>
      </c>
      <c r="R9355" s="14" t="str">
        <f t="shared" ca="1" si="1561"/>
        <v>above</v>
      </c>
    </row>
    <row r="9356" spans="8:18">
      <c r="H9356">
        <v>3000</v>
      </c>
      <c r="I9356">
        <f t="shared" ca="1" si="1555"/>
        <v>88</v>
      </c>
      <c r="J9356" s="14">
        <f t="shared" ca="1" si="1556"/>
        <v>111.232</v>
      </c>
      <c r="K9356" s="14">
        <f t="shared" ca="1" si="1554"/>
        <v>8.9772727394642793</v>
      </c>
      <c r="L9356" s="14" t="str">
        <f t="shared" ca="1" si="1557"/>
        <v>above</v>
      </c>
      <c r="N9356">
        <f t="shared" si="1562"/>
        <v>9348</v>
      </c>
      <c r="O9356" s="14">
        <f t="shared" ca="1" si="1558"/>
        <v>117.15082049921659</v>
      </c>
      <c r="P9356" s="14">
        <f t="shared" ca="1" si="1559"/>
        <v>158.32376473013559</v>
      </c>
      <c r="Q9356" s="14">
        <f t="shared" ca="1" si="1560"/>
        <v>9.5439238963283408</v>
      </c>
      <c r="R9356" s="14">
        <f t="shared" ca="1" si="1561"/>
        <v>117.15082049921659</v>
      </c>
    </row>
    <row r="9357" spans="8:18">
      <c r="H9357">
        <v>3000</v>
      </c>
      <c r="I9357">
        <f t="shared" ca="1" si="1555"/>
        <v>71</v>
      </c>
      <c r="J9357" s="14">
        <f t="shared" ca="1" si="1556"/>
        <v>86.123000000000005</v>
      </c>
      <c r="K9357" s="14">
        <f t="shared" ca="1" si="1554"/>
        <v>8.5533322380321106</v>
      </c>
      <c r="L9357" s="14" t="str">
        <f t="shared" ca="1" si="1557"/>
        <v>above</v>
      </c>
      <c r="N9357">
        <f t="shared" si="1562"/>
        <v>9349</v>
      </c>
      <c r="O9357" s="14">
        <f t="shared" ca="1" si="1558"/>
        <v>182.43913766805088</v>
      </c>
      <c r="P9357" s="14">
        <f t="shared" ca="1" si="1559"/>
        <v>282.29125452723696</v>
      </c>
      <c r="Q9357" s="14">
        <f t="shared" ca="1" si="1560"/>
        <v>10.423765875289703</v>
      </c>
      <c r="R9357" s="14" t="str">
        <f t="shared" ca="1" si="1561"/>
        <v>above</v>
      </c>
    </row>
    <row r="9358" spans="8:18">
      <c r="H9358">
        <v>3000</v>
      </c>
      <c r="I9358">
        <f t="shared" ca="1" si="1555"/>
        <v>31</v>
      </c>
      <c r="J9358" s="14">
        <f t="shared" ca="1" si="1556"/>
        <v>33.883000000000003</v>
      </c>
      <c r="K9358" s="14">
        <f t="shared" ca="1" si="1554"/>
        <v>6.9314718055994531</v>
      </c>
      <c r="L9358" s="14" t="str">
        <f t="shared" ca="1" si="1557"/>
        <v>above</v>
      </c>
      <c r="N9358">
        <f t="shared" si="1562"/>
        <v>9350</v>
      </c>
      <c r="O9358" s="14">
        <f t="shared" ca="1" si="1558"/>
        <v>117.95199069690526</v>
      </c>
      <c r="P9358" s="14">
        <f t="shared" ca="1" si="1559"/>
        <v>159.69000702499372</v>
      </c>
      <c r="Q9358" s="14">
        <f t="shared" ca="1" si="1560"/>
        <v>9.5574399443722111</v>
      </c>
      <c r="R9358" s="14">
        <f t="shared" ca="1" si="1561"/>
        <v>117.95199069690526</v>
      </c>
    </row>
    <row r="9359" spans="8:18">
      <c r="H9359">
        <v>3000</v>
      </c>
      <c r="I9359">
        <f t="shared" ca="1" si="1555"/>
        <v>50</v>
      </c>
      <c r="J9359" s="14">
        <f t="shared" ca="1" si="1556"/>
        <v>57.5</v>
      </c>
      <c r="K9359" s="14">
        <f t="shared" ca="1" si="1554"/>
        <v>7.8636512654486515</v>
      </c>
      <c r="L9359" s="14" t="str">
        <f t="shared" ca="1" si="1557"/>
        <v>above</v>
      </c>
      <c r="N9359">
        <f t="shared" si="1562"/>
        <v>9351</v>
      </c>
      <c r="O9359" s="14">
        <f t="shared" ca="1" si="1558"/>
        <v>122.85278017899321</v>
      </c>
      <c r="P9359" s="14">
        <f t="shared" ca="1" si="1559"/>
        <v>168.13119697211729</v>
      </c>
      <c r="Q9359" s="14">
        <f t="shared" ca="1" si="1560"/>
        <v>9.638187207273063</v>
      </c>
      <c r="R9359" s="14" t="str">
        <f t="shared" ca="1" si="1561"/>
        <v>above</v>
      </c>
    </row>
    <row r="9360" spans="8:18">
      <c r="H9360">
        <v>3000</v>
      </c>
      <c r="I9360">
        <f t="shared" ca="1" si="1555"/>
        <v>13</v>
      </c>
      <c r="J9360" s="14">
        <f t="shared" ca="1" si="1556"/>
        <v>13.507</v>
      </c>
      <c r="K9360" s="14">
        <f t="shared" ca="1" si="1554"/>
        <v>5.2781146592305168</v>
      </c>
      <c r="L9360" s="14">
        <f t="shared" ca="1" si="1557"/>
        <v>13</v>
      </c>
      <c r="N9360">
        <f t="shared" si="1562"/>
        <v>9352</v>
      </c>
      <c r="O9360" s="14">
        <f t="shared" ca="1" si="1558"/>
        <v>153.04296241940636</v>
      </c>
      <c r="P9360" s="14">
        <f t="shared" ca="1" si="1559"/>
        <v>223.30940745772983</v>
      </c>
      <c r="Q9360" s="14">
        <f t="shared" ca="1" si="1560"/>
        <v>10.074463080512487</v>
      </c>
      <c r="R9360" s="14" t="str">
        <f t="shared" ca="1" si="1561"/>
        <v>above</v>
      </c>
    </row>
    <row r="9361" spans="8:18">
      <c r="H9361">
        <v>3000</v>
      </c>
      <c r="I9361">
        <f t="shared" ca="1" si="1555"/>
        <v>72</v>
      </c>
      <c r="J9361" s="14">
        <f t="shared" ca="1" si="1556"/>
        <v>87.551999999999992</v>
      </c>
      <c r="K9361" s="14">
        <f t="shared" ca="1" si="1554"/>
        <v>8.5809188822967819</v>
      </c>
      <c r="L9361" s="14" t="str">
        <f t="shared" ca="1" si="1557"/>
        <v>above</v>
      </c>
      <c r="N9361">
        <f t="shared" si="1562"/>
        <v>9353</v>
      </c>
      <c r="O9361" s="14">
        <f t="shared" ca="1" si="1558"/>
        <v>194.73293858919106</v>
      </c>
      <c r="P9361" s="14">
        <f t="shared" ca="1" si="1559"/>
        <v>308.49569070393602</v>
      </c>
      <c r="Q9361" s="14">
        <f t="shared" ca="1" si="1560"/>
        <v>10.553502343771132</v>
      </c>
      <c r="R9361" s="14" t="str">
        <f t="shared" ca="1" si="1561"/>
        <v>above</v>
      </c>
    </row>
    <row r="9362" spans="8:18">
      <c r="H9362">
        <v>3000</v>
      </c>
      <c r="I9362">
        <f t="shared" ca="1" si="1555"/>
        <v>88</v>
      </c>
      <c r="J9362" s="14">
        <f t="shared" ca="1" si="1556"/>
        <v>111.232</v>
      </c>
      <c r="K9362" s="14">
        <f t="shared" ca="1" si="1554"/>
        <v>8.9772727394642793</v>
      </c>
      <c r="L9362" s="14" t="str">
        <f t="shared" ca="1" si="1557"/>
        <v>above</v>
      </c>
      <c r="N9362">
        <f t="shared" si="1562"/>
        <v>9354</v>
      </c>
      <c r="O9362" s="14">
        <f t="shared" ca="1" si="1558"/>
        <v>148.2789059947028</v>
      </c>
      <c r="P9362" s="14">
        <f t="shared" ca="1" si="1559"/>
        <v>214.23880788366051</v>
      </c>
      <c r="Q9362" s="14">
        <f t="shared" ca="1" si="1560"/>
        <v>10.011632817053025</v>
      </c>
      <c r="R9362" s="14" t="str">
        <f t="shared" ca="1" si="1561"/>
        <v>above</v>
      </c>
    </row>
    <row r="9363" spans="8:18">
      <c r="H9363">
        <v>3000</v>
      </c>
      <c r="I9363">
        <f t="shared" ca="1" si="1555"/>
        <v>44</v>
      </c>
      <c r="J9363" s="14">
        <f t="shared" ca="1" si="1556"/>
        <v>49.808</v>
      </c>
      <c r="K9363" s="14">
        <f t="shared" ca="1" si="1554"/>
        <v>7.6133249795406392</v>
      </c>
      <c r="L9363" s="14" t="str">
        <f t="shared" ca="1" si="1557"/>
        <v>above</v>
      </c>
      <c r="N9363">
        <f t="shared" si="1562"/>
        <v>9355</v>
      </c>
      <c r="O9363" s="14">
        <f t="shared" ca="1" si="1558"/>
        <v>138.30875569497408</v>
      </c>
      <c r="P9363" s="14">
        <f t="shared" ca="1" si="1559"/>
        <v>195.69669140065017</v>
      </c>
      <c r="Q9363" s="14">
        <f t="shared" ca="1" si="1560"/>
        <v>9.8733854675272443</v>
      </c>
      <c r="R9363" s="14" t="str">
        <f t="shared" ca="1" si="1561"/>
        <v>above</v>
      </c>
    </row>
    <row r="9364" spans="8:18">
      <c r="H9364">
        <v>3000</v>
      </c>
      <c r="I9364">
        <f t="shared" ca="1" si="1555"/>
        <v>97</v>
      </c>
      <c r="J9364" s="14">
        <f t="shared" ca="1" si="1556"/>
        <v>125.227</v>
      </c>
      <c r="K9364" s="14">
        <f t="shared" ca="1" si="1554"/>
        <v>9.1699349573411446</v>
      </c>
      <c r="L9364" s="14" t="str">
        <f t="shared" ca="1" si="1557"/>
        <v>above</v>
      </c>
      <c r="N9364">
        <f t="shared" si="1562"/>
        <v>9356</v>
      </c>
      <c r="O9364" s="14">
        <f t="shared" ca="1" si="1558"/>
        <v>125.16724769565118</v>
      </c>
      <c r="P9364" s="14">
        <f t="shared" ca="1" si="1559"/>
        <v>172.16776738276468</v>
      </c>
      <c r="Q9364" s="14">
        <f t="shared" ca="1" si="1560"/>
        <v>9.6752167788966741</v>
      </c>
      <c r="R9364" s="14" t="str">
        <f t="shared" ca="1" si="1561"/>
        <v>above</v>
      </c>
    </row>
    <row r="9365" spans="8:18">
      <c r="H9365">
        <v>3000</v>
      </c>
      <c r="I9365">
        <f t="shared" ca="1" si="1555"/>
        <v>11</v>
      </c>
      <c r="J9365" s="14">
        <f t="shared" ca="1" si="1556"/>
        <v>11.363</v>
      </c>
      <c r="K9365" s="14">
        <f t="shared" ca="1" si="1554"/>
        <v>4.9698132995760007</v>
      </c>
      <c r="L9365" s="14">
        <f t="shared" ca="1" si="1557"/>
        <v>11</v>
      </c>
      <c r="N9365">
        <f t="shared" si="1562"/>
        <v>9357</v>
      </c>
      <c r="O9365" s="14">
        <f t="shared" ca="1" si="1558"/>
        <v>155.10753338255464</v>
      </c>
      <c r="P9365" s="14">
        <f t="shared" ca="1" si="1559"/>
        <v>227.28257411861554</v>
      </c>
      <c r="Q9365" s="14">
        <f t="shared" ca="1" si="1560"/>
        <v>10.101090172669679</v>
      </c>
      <c r="R9365" s="14" t="str">
        <f t="shared" ca="1" si="1561"/>
        <v>above</v>
      </c>
    </row>
    <row r="9366" spans="8:18">
      <c r="H9366">
        <v>3000</v>
      </c>
      <c r="I9366">
        <f t="shared" ca="1" si="1555"/>
        <v>14</v>
      </c>
      <c r="J9366" s="14">
        <f t="shared" ca="1" si="1556"/>
        <v>14.587999999999999</v>
      </c>
      <c r="K9366" s="14">
        <f t="shared" ca="1" si="1554"/>
        <v>5.4161004022044201</v>
      </c>
      <c r="L9366" s="14">
        <f t="shared" ca="1" si="1557"/>
        <v>14</v>
      </c>
      <c r="N9366">
        <f t="shared" si="1562"/>
        <v>9358</v>
      </c>
      <c r="O9366" s="14">
        <f t="shared" ca="1" si="1558"/>
        <v>172.07117602287519</v>
      </c>
      <c r="P9366" s="14">
        <f t="shared" ca="1" si="1559"/>
        <v>260.89664487656108</v>
      </c>
      <c r="Q9366" s="14">
        <f t="shared" ca="1" si="1560"/>
        <v>10.307405863968917</v>
      </c>
      <c r="R9366" s="14" t="str">
        <f t="shared" ca="1" si="1561"/>
        <v>above</v>
      </c>
    </row>
    <row r="9367" spans="8:18">
      <c r="H9367">
        <v>3000</v>
      </c>
      <c r="I9367">
        <f t="shared" ca="1" si="1555"/>
        <v>91</v>
      </c>
      <c r="J9367" s="14">
        <f t="shared" ca="1" si="1556"/>
        <v>115.843</v>
      </c>
      <c r="K9367" s="14">
        <f t="shared" ca="1" si="1554"/>
        <v>9.0435771540980809</v>
      </c>
      <c r="L9367" s="14" t="str">
        <f t="shared" ca="1" si="1557"/>
        <v>above</v>
      </c>
      <c r="N9367">
        <f t="shared" si="1562"/>
        <v>9359</v>
      </c>
      <c r="O9367" s="14">
        <f t="shared" ca="1" si="1558"/>
        <v>117.66098610149659</v>
      </c>
      <c r="P9367" s="14">
        <f t="shared" ca="1" si="1559"/>
        <v>159.19330905262632</v>
      </c>
      <c r="Q9367" s="14">
        <f t="shared" ca="1" si="1560"/>
        <v>9.5525411422138209</v>
      </c>
      <c r="R9367" s="14">
        <f t="shared" ca="1" si="1561"/>
        <v>117.66098610149659</v>
      </c>
    </row>
    <row r="9368" spans="8:18">
      <c r="H9368">
        <v>3000</v>
      </c>
      <c r="I9368">
        <f t="shared" ca="1" si="1555"/>
        <v>31</v>
      </c>
      <c r="J9368" s="14">
        <f t="shared" ca="1" si="1556"/>
        <v>33.883000000000003</v>
      </c>
      <c r="K9368" s="14">
        <f t="shared" ca="1" si="1554"/>
        <v>6.9314718055994531</v>
      </c>
      <c r="L9368" s="14" t="str">
        <f t="shared" ca="1" si="1557"/>
        <v>above</v>
      </c>
      <c r="N9368">
        <f t="shared" si="1562"/>
        <v>9360</v>
      </c>
      <c r="O9368" s="14">
        <f t="shared" ca="1" si="1558"/>
        <v>147.40152706896095</v>
      </c>
      <c r="P9368" s="14">
        <f t="shared" ca="1" si="1559"/>
        <v>212.58315761574585</v>
      </c>
      <c r="Q9368" s="14">
        <f t="shared" ca="1" si="1560"/>
        <v>9.9998432418048893</v>
      </c>
      <c r="R9368" s="14" t="str">
        <f t="shared" ca="1" si="1561"/>
        <v>above</v>
      </c>
    </row>
    <row r="9369" spans="8:18">
      <c r="H9369">
        <v>3000</v>
      </c>
      <c r="I9369">
        <f t="shared" ca="1" si="1555"/>
        <v>97</v>
      </c>
      <c r="J9369" s="14">
        <f t="shared" ca="1" si="1556"/>
        <v>125.227</v>
      </c>
      <c r="K9369" s="14">
        <f t="shared" ref="K9369:K9432" ca="1" si="1563">2*LN(I9369+1)</f>
        <v>9.1699349573411446</v>
      </c>
      <c r="L9369" s="14" t="str">
        <f t="shared" ca="1" si="1557"/>
        <v>above</v>
      </c>
      <c r="N9369">
        <f t="shared" si="1562"/>
        <v>9361</v>
      </c>
      <c r="O9369" s="14">
        <f t="shared" ca="1" si="1558"/>
        <v>182.16340256724439</v>
      </c>
      <c r="P9369" s="14">
        <f t="shared" ca="1" si="1559"/>
        <v>281.71391827187222</v>
      </c>
      <c r="Q9369" s="14">
        <f t="shared" ca="1" si="1560"/>
        <v>10.42075732927554</v>
      </c>
      <c r="R9369" s="14" t="str">
        <f t="shared" ca="1" si="1561"/>
        <v>above</v>
      </c>
    </row>
    <row r="9370" spans="8:18">
      <c r="H9370">
        <v>3000</v>
      </c>
      <c r="I9370">
        <f t="shared" ca="1" si="1555"/>
        <v>33</v>
      </c>
      <c r="J9370" s="14">
        <f t="shared" ca="1" si="1556"/>
        <v>36.267000000000003</v>
      </c>
      <c r="K9370" s="14">
        <f t="shared" ca="1" si="1563"/>
        <v>7.0527210492323231</v>
      </c>
      <c r="L9370" s="14" t="str">
        <f t="shared" ca="1" si="1557"/>
        <v>above</v>
      </c>
      <c r="N9370">
        <f t="shared" si="1562"/>
        <v>9362</v>
      </c>
      <c r="O9370" s="14">
        <f t="shared" ca="1" si="1558"/>
        <v>122.16045913721393</v>
      </c>
      <c r="P9370" s="14">
        <f t="shared" ca="1" si="1559"/>
        <v>166.9299924670587</v>
      </c>
      <c r="Q9370" s="14">
        <f t="shared" ca="1" si="1560"/>
        <v>9.6269761020456635</v>
      </c>
      <c r="R9370" s="14" t="str">
        <f t="shared" ca="1" si="1561"/>
        <v>above</v>
      </c>
    </row>
    <row r="9371" spans="8:18">
      <c r="H9371">
        <v>3000</v>
      </c>
      <c r="I9371">
        <f t="shared" ca="1" si="1555"/>
        <v>68</v>
      </c>
      <c r="J9371" s="14">
        <f t="shared" ca="1" si="1556"/>
        <v>81.872</v>
      </c>
      <c r="K9371" s="14">
        <f t="shared" ca="1" si="1563"/>
        <v>8.4682130091945194</v>
      </c>
      <c r="L9371" s="14" t="str">
        <f t="shared" ca="1" si="1557"/>
        <v>above</v>
      </c>
      <c r="N9371">
        <f t="shared" si="1562"/>
        <v>9363</v>
      </c>
      <c r="O9371" s="14">
        <f t="shared" ca="1" si="1558"/>
        <v>140.41625804225569</v>
      </c>
      <c r="P9371" s="14">
        <f t="shared" ca="1" si="1559"/>
        <v>199.56643461002369</v>
      </c>
      <c r="Q9371" s="14">
        <f t="shared" ca="1" si="1560"/>
        <v>9.9034154518706305</v>
      </c>
      <c r="R9371" s="14" t="str">
        <f t="shared" ca="1" si="1561"/>
        <v>above</v>
      </c>
    </row>
    <row r="9372" spans="8:18">
      <c r="H9372">
        <v>3000</v>
      </c>
      <c r="I9372">
        <f t="shared" ca="1" si="1555"/>
        <v>37</v>
      </c>
      <c r="J9372" s="14">
        <f t="shared" ca="1" si="1556"/>
        <v>41.106999999999999</v>
      </c>
      <c r="K9372" s="14">
        <f t="shared" ca="1" si="1563"/>
        <v>7.2751723194527713</v>
      </c>
      <c r="L9372" s="14" t="str">
        <f t="shared" ca="1" si="1557"/>
        <v>above</v>
      </c>
      <c r="N9372">
        <f t="shared" si="1562"/>
        <v>9364</v>
      </c>
      <c r="O9372" s="14">
        <f t="shared" ca="1" si="1558"/>
        <v>161.91114208045587</v>
      </c>
      <c r="P9372" s="14">
        <f t="shared" ca="1" si="1559"/>
        <v>240.5567958698486</v>
      </c>
      <c r="Q9372" s="14">
        <f t="shared" ca="1" si="1560"/>
        <v>10.186409823105793</v>
      </c>
      <c r="R9372" s="14" t="str">
        <f t="shared" ca="1" si="1561"/>
        <v>above</v>
      </c>
    </row>
    <row r="9373" spans="8:18">
      <c r="H9373">
        <v>3000</v>
      </c>
      <c r="I9373">
        <f t="shared" ca="1" si="1555"/>
        <v>42</v>
      </c>
      <c r="J9373" s="14">
        <f t="shared" ca="1" si="1556"/>
        <v>47.292000000000002</v>
      </c>
      <c r="K9373" s="14">
        <f t="shared" ca="1" si="1563"/>
        <v>7.5224002313871248</v>
      </c>
      <c r="L9373" s="14" t="str">
        <f t="shared" ca="1" si="1557"/>
        <v>above</v>
      </c>
      <c r="N9373">
        <f t="shared" si="1562"/>
        <v>9365</v>
      </c>
      <c r="O9373" s="14">
        <f t="shared" ca="1" si="1558"/>
        <v>164.13720653407546</v>
      </c>
      <c r="P9373" s="14">
        <f t="shared" ca="1" si="1559"/>
        <v>244.9602742405047</v>
      </c>
      <c r="Q9373" s="14">
        <f t="shared" ca="1" si="1560"/>
        <v>10.213553366204899</v>
      </c>
      <c r="R9373" s="14" t="str">
        <f t="shared" ca="1" si="1561"/>
        <v>above</v>
      </c>
    </row>
    <row r="9374" spans="8:18">
      <c r="H9374">
        <v>3000</v>
      </c>
      <c r="I9374">
        <f t="shared" ca="1" si="1555"/>
        <v>68</v>
      </c>
      <c r="J9374" s="14">
        <f t="shared" ca="1" si="1556"/>
        <v>81.872</v>
      </c>
      <c r="K9374" s="14">
        <f t="shared" ca="1" si="1563"/>
        <v>8.4682130091945194</v>
      </c>
      <c r="L9374" s="14" t="str">
        <f t="shared" ca="1" si="1557"/>
        <v>above</v>
      </c>
      <c r="N9374">
        <f t="shared" si="1562"/>
        <v>9366</v>
      </c>
      <c r="O9374" s="14">
        <f t="shared" ca="1" si="1558"/>
        <v>225.8716267337968</v>
      </c>
      <c r="P9374" s="14">
        <f t="shared" ca="1" si="1559"/>
        <v>378.92560202391167</v>
      </c>
      <c r="Q9374" s="14">
        <f t="shared" ca="1" si="1560"/>
        <v>10.848768673035202</v>
      </c>
      <c r="R9374" s="14" t="str">
        <f t="shared" ca="1" si="1561"/>
        <v>above</v>
      </c>
    </row>
    <row r="9375" spans="8:18">
      <c r="H9375">
        <v>3000</v>
      </c>
      <c r="I9375">
        <f t="shared" ca="1" si="1555"/>
        <v>61</v>
      </c>
      <c r="J9375" s="14">
        <f t="shared" ca="1" si="1556"/>
        <v>72.162999999999997</v>
      </c>
      <c r="K9375" s="14">
        <f t="shared" ca="1" si="1563"/>
        <v>8.2542687700901833</v>
      </c>
      <c r="L9375" s="14" t="str">
        <f t="shared" ca="1" si="1557"/>
        <v>above</v>
      </c>
      <c r="N9375">
        <f t="shared" si="1562"/>
        <v>9367</v>
      </c>
      <c r="O9375" s="14">
        <f t="shared" ca="1" si="1558"/>
        <v>167.19593514365454</v>
      </c>
      <c r="P9375" s="14">
        <f t="shared" ca="1" si="1559"/>
        <v>251.05937732933796</v>
      </c>
      <c r="Q9375" s="14">
        <f t="shared" ca="1" si="1560"/>
        <v>10.25025916088669</v>
      </c>
      <c r="R9375" s="14" t="str">
        <f t="shared" ca="1" si="1561"/>
        <v>above</v>
      </c>
    </row>
    <row r="9376" spans="8:18">
      <c r="H9376">
        <v>3000</v>
      </c>
      <c r="I9376">
        <f t="shared" ca="1" si="1555"/>
        <v>52</v>
      </c>
      <c r="J9376" s="14">
        <f t="shared" ca="1" si="1556"/>
        <v>60.112000000000002</v>
      </c>
      <c r="K9376" s="14">
        <f t="shared" ca="1" si="1563"/>
        <v>7.9405838271042439</v>
      </c>
      <c r="L9376" s="14" t="str">
        <f t="shared" ca="1" si="1557"/>
        <v>above</v>
      </c>
      <c r="N9376">
        <f t="shared" si="1562"/>
        <v>9368</v>
      </c>
      <c r="O9376" s="14">
        <f t="shared" ca="1" si="1558"/>
        <v>144.16502478001431</v>
      </c>
      <c r="P9376" s="14">
        <f t="shared" ca="1" si="1559"/>
        <v>206.51568788948072</v>
      </c>
      <c r="Q9376" s="14">
        <f t="shared" ca="1" si="1560"/>
        <v>9.9557423944093415</v>
      </c>
      <c r="R9376" s="14" t="str">
        <f t="shared" ca="1" si="1561"/>
        <v>above</v>
      </c>
    </row>
    <row r="9377" spans="8:18">
      <c r="H9377">
        <v>3000</v>
      </c>
      <c r="I9377">
        <f t="shared" ca="1" si="1555"/>
        <v>48</v>
      </c>
      <c r="J9377" s="14">
        <f t="shared" ca="1" si="1556"/>
        <v>54.911999999999999</v>
      </c>
      <c r="K9377" s="14">
        <f t="shared" ca="1" si="1563"/>
        <v>7.7836405962212529</v>
      </c>
      <c r="L9377" s="14" t="str">
        <f t="shared" ca="1" si="1557"/>
        <v>above</v>
      </c>
      <c r="N9377">
        <f t="shared" si="1562"/>
        <v>9369</v>
      </c>
      <c r="O9377" s="14">
        <f t="shared" ca="1" si="1558"/>
        <v>127.35273223946177</v>
      </c>
      <c r="P9377" s="14">
        <f t="shared" ca="1" si="1559"/>
        <v>176.0088874660299</v>
      </c>
      <c r="Q9377" s="14">
        <f t="shared" ca="1" si="1560"/>
        <v>9.7095643890072019</v>
      </c>
      <c r="R9377" s="14" t="str">
        <f t="shared" ca="1" si="1561"/>
        <v>above</v>
      </c>
    </row>
    <row r="9378" spans="8:18">
      <c r="H9378">
        <v>3000</v>
      </c>
      <c r="I9378">
        <f t="shared" ca="1" si="1555"/>
        <v>91</v>
      </c>
      <c r="J9378" s="14">
        <f t="shared" ca="1" si="1556"/>
        <v>115.843</v>
      </c>
      <c r="K9378" s="14">
        <f t="shared" ca="1" si="1563"/>
        <v>9.0435771540980809</v>
      </c>
      <c r="L9378" s="14" t="str">
        <f t="shared" ca="1" si="1557"/>
        <v>above</v>
      </c>
      <c r="N9378">
        <f t="shared" si="1562"/>
        <v>9370</v>
      </c>
      <c r="O9378" s="14">
        <f t="shared" ca="1" si="1558"/>
        <v>150.26359654623593</v>
      </c>
      <c r="P9378" s="14">
        <f t="shared" ca="1" si="1559"/>
        <v>218.00104188726584</v>
      </c>
      <c r="Q9378" s="14">
        <f t="shared" ca="1" si="1560"/>
        <v>10.038047974782497</v>
      </c>
      <c r="R9378" s="14" t="str">
        <f t="shared" ca="1" si="1561"/>
        <v>above</v>
      </c>
    </row>
    <row r="9379" spans="8:18">
      <c r="H9379">
        <v>3000</v>
      </c>
      <c r="I9379">
        <f t="shared" ca="1" si="1555"/>
        <v>38</v>
      </c>
      <c r="J9379" s="14">
        <f t="shared" ca="1" si="1556"/>
        <v>42.332000000000001</v>
      </c>
      <c r="K9379" s="14">
        <f t="shared" ca="1" si="1563"/>
        <v>7.3271232922592926</v>
      </c>
      <c r="L9379" s="14" t="str">
        <f t="shared" ca="1" si="1557"/>
        <v>above</v>
      </c>
      <c r="N9379">
        <f t="shared" si="1562"/>
        <v>9371</v>
      </c>
      <c r="O9379" s="14">
        <f t="shared" ca="1" si="1558"/>
        <v>156.40050929664886</v>
      </c>
      <c r="P9379" s="14">
        <f t="shared" ca="1" si="1559"/>
        <v>229.78386722140232</v>
      </c>
      <c r="Q9379" s="14">
        <f t="shared" ca="1" si="1560"/>
        <v>10.117587143323973</v>
      </c>
      <c r="R9379" s="14" t="str">
        <f t="shared" ca="1" si="1561"/>
        <v>above</v>
      </c>
    </row>
    <row r="9380" spans="8:18">
      <c r="H9380">
        <v>3000</v>
      </c>
      <c r="I9380">
        <f t="shared" ca="1" si="1555"/>
        <v>82</v>
      </c>
      <c r="J9380" s="14">
        <f t="shared" ca="1" si="1556"/>
        <v>102.172</v>
      </c>
      <c r="K9380" s="14">
        <f t="shared" ca="1" si="1563"/>
        <v>8.8376812155931965</v>
      </c>
      <c r="L9380" s="14" t="str">
        <f t="shared" ca="1" si="1557"/>
        <v>above</v>
      </c>
      <c r="N9380">
        <f t="shared" si="1562"/>
        <v>9372</v>
      </c>
      <c r="O9380" s="14">
        <f t="shared" ca="1" si="1558"/>
        <v>169.74203550192161</v>
      </c>
      <c r="P9380" s="14">
        <f t="shared" ca="1" si="1559"/>
        <v>256.17911135092845</v>
      </c>
      <c r="Q9380" s="14">
        <f t="shared" ca="1" si="1560"/>
        <v>10.280307706315176</v>
      </c>
      <c r="R9380" s="14" t="str">
        <f t="shared" ca="1" si="1561"/>
        <v>above</v>
      </c>
    </row>
    <row r="9381" spans="8:18">
      <c r="H9381">
        <v>3000</v>
      </c>
      <c r="I9381">
        <f t="shared" ca="1" si="1555"/>
        <v>67</v>
      </c>
      <c r="J9381" s="14">
        <f t="shared" ca="1" si="1556"/>
        <v>80.466999999999999</v>
      </c>
      <c r="K9381" s="14">
        <f t="shared" ca="1" si="1563"/>
        <v>8.4390154103522139</v>
      </c>
      <c r="L9381" s="14" t="str">
        <f t="shared" ca="1" si="1557"/>
        <v>above</v>
      </c>
      <c r="N9381">
        <f t="shared" si="1562"/>
        <v>9373</v>
      </c>
      <c r="O9381" s="14">
        <f t="shared" ca="1" si="1558"/>
        <v>125.08204342402952</v>
      </c>
      <c r="P9381" s="14">
        <f t="shared" ca="1" si="1559"/>
        <v>172.01859618542193</v>
      </c>
      <c r="Q9381" s="14">
        <f t="shared" ca="1" si="1560"/>
        <v>9.6738656666777434</v>
      </c>
      <c r="R9381" s="14" t="str">
        <f t="shared" ca="1" si="1561"/>
        <v>above</v>
      </c>
    </row>
    <row r="9382" spans="8:18">
      <c r="H9382">
        <v>3000</v>
      </c>
      <c r="I9382">
        <f t="shared" ca="1" si="1555"/>
        <v>94</v>
      </c>
      <c r="J9382" s="14">
        <f t="shared" ca="1" si="1556"/>
        <v>120.508</v>
      </c>
      <c r="K9382" s="14">
        <f t="shared" ca="1" si="1563"/>
        <v>9.1077537832010815</v>
      </c>
      <c r="L9382" s="14" t="str">
        <f t="shared" ca="1" si="1557"/>
        <v>above</v>
      </c>
      <c r="N9382">
        <f t="shared" si="1562"/>
        <v>9374</v>
      </c>
      <c r="O9382" s="14">
        <f t="shared" ca="1" si="1558"/>
        <v>130.3027316573347</v>
      </c>
      <c r="P9382" s="14">
        <f t="shared" ca="1" si="1559"/>
        <v>181.23913728942483</v>
      </c>
      <c r="Q9382" s="14">
        <f t="shared" ca="1" si="1560"/>
        <v>9.7550111715880945</v>
      </c>
      <c r="R9382" s="14" t="str">
        <f t="shared" ca="1" si="1561"/>
        <v>above</v>
      </c>
    </row>
    <row r="9383" spans="8:18">
      <c r="H9383">
        <v>3000</v>
      </c>
      <c r="I9383">
        <f t="shared" ca="1" si="1555"/>
        <v>57</v>
      </c>
      <c r="J9383" s="14">
        <f t="shared" ca="1" si="1556"/>
        <v>66.747</v>
      </c>
      <c r="K9383" s="14">
        <f t="shared" ca="1" si="1563"/>
        <v>8.1208860210928382</v>
      </c>
      <c r="L9383" s="14" t="str">
        <f t="shared" ca="1" si="1557"/>
        <v>above</v>
      </c>
      <c r="N9383">
        <f t="shared" si="1562"/>
        <v>9375</v>
      </c>
      <c r="O9383" s="14">
        <f t="shared" ca="1" si="1558"/>
        <v>141.70689731022964</v>
      </c>
      <c r="P9383" s="14">
        <f t="shared" ca="1" si="1559"/>
        <v>201.94943154610553</v>
      </c>
      <c r="Q9383" s="14">
        <f t="shared" ca="1" si="1560"/>
        <v>9.9215857153082094</v>
      </c>
      <c r="R9383" s="14" t="str">
        <f t="shared" ca="1" si="1561"/>
        <v>above</v>
      </c>
    </row>
    <row r="9384" spans="8:18">
      <c r="H9384">
        <v>3000</v>
      </c>
      <c r="I9384">
        <f t="shared" ca="1" si="1555"/>
        <v>49</v>
      </c>
      <c r="J9384" s="14">
        <f t="shared" ca="1" si="1556"/>
        <v>56.203000000000003</v>
      </c>
      <c r="K9384" s="14">
        <f t="shared" ca="1" si="1563"/>
        <v>7.8240460108562919</v>
      </c>
      <c r="L9384" s="14" t="str">
        <f t="shared" ca="1" si="1557"/>
        <v>above</v>
      </c>
      <c r="N9384">
        <f t="shared" si="1562"/>
        <v>9376</v>
      </c>
      <c r="O9384" s="14">
        <f t="shared" ca="1" si="1558"/>
        <v>160.74210470895372</v>
      </c>
      <c r="P9384" s="14">
        <f t="shared" ca="1" si="1559"/>
        <v>238.25617738774645</v>
      </c>
      <c r="Q9384" s="14">
        <f t="shared" ca="1" si="1560"/>
        <v>10.172006240997026</v>
      </c>
      <c r="R9384" s="14" t="str">
        <f t="shared" ca="1" si="1561"/>
        <v>above</v>
      </c>
    </row>
    <row r="9385" spans="8:18">
      <c r="H9385">
        <v>3000</v>
      </c>
      <c r="I9385">
        <f t="shared" ca="1" si="1555"/>
        <v>70</v>
      </c>
      <c r="J9385" s="14">
        <f t="shared" ca="1" si="1556"/>
        <v>84.7</v>
      </c>
      <c r="K9385" s="14">
        <f t="shared" ca="1" si="1563"/>
        <v>8.5253597540826309</v>
      </c>
      <c r="L9385" s="14" t="str">
        <f t="shared" ca="1" si="1557"/>
        <v>above</v>
      </c>
      <c r="N9385">
        <f t="shared" si="1562"/>
        <v>9377</v>
      </c>
      <c r="O9385" s="14">
        <f t="shared" ca="1" si="1558"/>
        <v>128.01490555269987</v>
      </c>
      <c r="P9385" s="14">
        <f t="shared" ca="1" si="1559"/>
        <v>177.17835368369987</v>
      </c>
      <c r="Q9385" s="14">
        <f t="shared" ca="1" si="1560"/>
        <v>9.7198558892135907</v>
      </c>
      <c r="R9385" s="14" t="str">
        <f t="shared" ca="1" si="1561"/>
        <v>above</v>
      </c>
    </row>
    <row r="9386" spans="8:18">
      <c r="H9386">
        <v>3000</v>
      </c>
      <c r="I9386">
        <f t="shared" ca="1" si="1555"/>
        <v>36</v>
      </c>
      <c r="J9386" s="14">
        <f t="shared" ca="1" si="1556"/>
        <v>39.887999999999998</v>
      </c>
      <c r="K9386" s="14">
        <f t="shared" ca="1" si="1563"/>
        <v>7.2218358252884487</v>
      </c>
      <c r="L9386" s="14" t="str">
        <f t="shared" ca="1" si="1557"/>
        <v>above</v>
      </c>
      <c r="N9386">
        <f t="shared" si="1562"/>
        <v>9378</v>
      </c>
      <c r="O9386" s="14">
        <f t="shared" ca="1" si="1558"/>
        <v>103.78446410217896</v>
      </c>
      <c r="P9386" s="14">
        <f t="shared" ca="1" si="1559"/>
        <v>136.09810906910838</v>
      </c>
      <c r="Q9386" s="14">
        <f t="shared" ca="1" si="1560"/>
        <v>9.3038110351959968</v>
      </c>
      <c r="R9386" s="14">
        <f t="shared" ca="1" si="1561"/>
        <v>103.78446410217896</v>
      </c>
    </row>
    <row r="9387" spans="8:18">
      <c r="H9387">
        <v>3000</v>
      </c>
      <c r="I9387">
        <f t="shared" ca="1" si="1555"/>
        <v>99</v>
      </c>
      <c r="J9387" s="14">
        <f t="shared" ca="1" si="1556"/>
        <v>128.40299999999999</v>
      </c>
      <c r="K9387" s="14">
        <f t="shared" ca="1" si="1563"/>
        <v>9.2103403719761836</v>
      </c>
      <c r="L9387" s="14" t="str">
        <f t="shared" ca="1" si="1557"/>
        <v>above</v>
      </c>
      <c r="N9387">
        <f t="shared" si="1562"/>
        <v>9379</v>
      </c>
      <c r="O9387" s="14">
        <f t="shared" ca="1" si="1558"/>
        <v>134.1137228429624</v>
      </c>
      <c r="P9387" s="14">
        <f t="shared" ca="1" si="1559"/>
        <v>188.07319480735922</v>
      </c>
      <c r="Q9387" s="14">
        <f t="shared" ca="1" si="1560"/>
        <v>9.8122336305105105</v>
      </c>
      <c r="R9387" s="14" t="str">
        <f t="shared" ca="1" si="1561"/>
        <v>above</v>
      </c>
    </row>
    <row r="9388" spans="8:18">
      <c r="H9388">
        <v>3000</v>
      </c>
      <c r="I9388">
        <f t="shared" ca="1" si="1555"/>
        <v>95</v>
      </c>
      <c r="J9388" s="14">
        <f t="shared" ca="1" si="1556"/>
        <v>122.075</v>
      </c>
      <c r="K9388" s="14">
        <f t="shared" ca="1" si="1563"/>
        <v>9.1286963829356722</v>
      </c>
      <c r="L9388" s="14" t="str">
        <f t="shared" ca="1" si="1557"/>
        <v>above</v>
      </c>
      <c r="N9388">
        <f t="shared" si="1562"/>
        <v>9380</v>
      </c>
      <c r="O9388" s="14">
        <f t="shared" ca="1" si="1558"/>
        <v>114.32303845856563</v>
      </c>
      <c r="P9388" s="14">
        <f t="shared" ca="1" si="1559"/>
        <v>153.53230982576167</v>
      </c>
      <c r="Q9388" s="14">
        <f t="shared" ca="1" si="1560"/>
        <v>9.4954744409711616</v>
      </c>
      <c r="R9388" s="14">
        <f t="shared" ca="1" si="1561"/>
        <v>114.32303845856563</v>
      </c>
    </row>
    <row r="9389" spans="8:18">
      <c r="H9389">
        <v>3000</v>
      </c>
      <c r="I9389">
        <f t="shared" ca="1" si="1555"/>
        <v>12</v>
      </c>
      <c r="J9389" s="14">
        <f t="shared" ca="1" si="1556"/>
        <v>12.432</v>
      </c>
      <c r="K9389" s="14">
        <f t="shared" ca="1" si="1563"/>
        <v>5.1298987149230735</v>
      </c>
      <c r="L9389" s="14">
        <f t="shared" ca="1" si="1557"/>
        <v>12</v>
      </c>
      <c r="N9389">
        <f t="shared" si="1562"/>
        <v>9381</v>
      </c>
      <c r="O9389" s="14">
        <f t="shared" ca="1" si="1558"/>
        <v>102.9251039408563</v>
      </c>
      <c r="P9389" s="14">
        <f t="shared" ca="1" si="1559"/>
        <v>134.70583500456453</v>
      </c>
      <c r="Q9389" s="14">
        <f t="shared" ca="1" si="1560"/>
        <v>9.2873409705815515</v>
      </c>
      <c r="R9389" s="14">
        <f t="shared" ca="1" si="1561"/>
        <v>102.9251039408563</v>
      </c>
    </row>
    <row r="9390" spans="8:18">
      <c r="H9390">
        <v>3000</v>
      </c>
      <c r="I9390">
        <f t="shared" ca="1" si="1555"/>
        <v>50</v>
      </c>
      <c r="J9390" s="14">
        <f t="shared" ca="1" si="1556"/>
        <v>57.5</v>
      </c>
      <c r="K9390" s="14">
        <f t="shared" ca="1" si="1563"/>
        <v>7.8636512654486515</v>
      </c>
      <c r="L9390" s="14" t="str">
        <f t="shared" ca="1" si="1557"/>
        <v>above</v>
      </c>
      <c r="N9390">
        <f t="shared" si="1562"/>
        <v>9382</v>
      </c>
      <c r="O9390" s="14">
        <f t="shared" ca="1" si="1558"/>
        <v>119.16470078585945</v>
      </c>
      <c r="P9390" s="14">
        <f t="shared" ca="1" si="1559"/>
        <v>161.7653785260097</v>
      </c>
      <c r="Q9390" s="14">
        <f t="shared" ca="1" si="1560"/>
        <v>9.5777266166094126</v>
      </c>
      <c r="R9390" s="14" t="str">
        <f t="shared" ca="1" si="1561"/>
        <v>above</v>
      </c>
    </row>
    <row r="9391" spans="8:18">
      <c r="H9391">
        <v>3000</v>
      </c>
      <c r="I9391">
        <f t="shared" ca="1" si="1555"/>
        <v>34</v>
      </c>
      <c r="J9391" s="14">
        <f t="shared" ca="1" si="1556"/>
        <v>37.468000000000004</v>
      </c>
      <c r="K9391" s="14">
        <f t="shared" ca="1" si="1563"/>
        <v>7.110696122978827</v>
      </c>
      <c r="L9391" s="14" t="str">
        <f t="shared" ca="1" si="1557"/>
        <v>above</v>
      </c>
      <c r="N9391">
        <f t="shared" si="1562"/>
        <v>9383</v>
      </c>
      <c r="O9391" s="14">
        <f t="shared" ca="1" si="1558"/>
        <v>150.60914760571842</v>
      </c>
      <c r="P9391" s="14">
        <f t="shared" ca="1" si="1559"/>
        <v>218.65849363328167</v>
      </c>
      <c r="Q9391" s="14">
        <f t="shared" ca="1" si="1560"/>
        <v>10.042611623589952</v>
      </c>
      <c r="R9391" s="14" t="str">
        <f t="shared" ca="1" si="1561"/>
        <v>above</v>
      </c>
    </row>
    <row r="9392" spans="8:18">
      <c r="H9392">
        <v>3000</v>
      </c>
      <c r="I9392">
        <f t="shared" ca="1" si="1555"/>
        <v>40</v>
      </c>
      <c r="J9392" s="14">
        <f t="shared" ca="1" si="1556"/>
        <v>44.8</v>
      </c>
      <c r="K9392" s="14">
        <f t="shared" ca="1" si="1563"/>
        <v>7.4271441334086159</v>
      </c>
      <c r="L9392" s="14" t="str">
        <f t="shared" ca="1" si="1557"/>
        <v>above</v>
      </c>
      <c r="N9392">
        <f t="shared" si="1562"/>
        <v>9384</v>
      </c>
      <c r="O9392" s="14">
        <f t="shared" ca="1" si="1558"/>
        <v>158.17099771289924</v>
      </c>
      <c r="P9392" s="14">
        <f t="shared" ca="1" si="1559"/>
        <v>233.22519126538117</v>
      </c>
      <c r="Q9392" s="14">
        <f t="shared" ca="1" si="1560"/>
        <v>10.139958163288279</v>
      </c>
      <c r="R9392" s="14" t="str">
        <f t="shared" ca="1" si="1561"/>
        <v>above</v>
      </c>
    </row>
    <row r="9393" spans="8:18">
      <c r="H9393">
        <v>3000</v>
      </c>
      <c r="I9393">
        <f t="shared" ca="1" si="1555"/>
        <v>98</v>
      </c>
      <c r="J9393" s="14">
        <f t="shared" ca="1" si="1556"/>
        <v>126.812</v>
      </c>
      <c r="K9393" s="14">
        <f t="shared" ca="1" si="1563"/>
        <v>9.1902397002691796</v>
      </c>
      <c r="L9393" s="14" t="str">
        <f t="shared" ca="1" si="1557"/>
        <v>above</v>
      </c>
      <c r="N9393">
        <f t="shared" si="1562"/>
        <v>9385</v>
      </c>
      <c r="O9393" s="14">
        <f t="shared" ca="1" si="1558"/>
        <v>152.6456996534055</v>
      </c>
      <c r="P9393" s="14">
        <f t="shared" ca="1" si="1559"/>
        <v>222.54782852143853</v>
      </c>
      <c r="Q9393" s="14">
        <f t="shared" ca="1" si="1560"/>
        <v>10.06929860049468</v>
      </c>
      <c r="R9393" s="14" t="str">
        <f t="shared" ca="1" si="1561"/>
        <v>above</v>
      </c>
    </row>
    <row r="9394" spans="8:18">
      <c r="H9394">
        <v>3000</v>
      </c>
      <c r="I9394">
        <f t="shared" ca="1" si="1555"/>
        <v>100</v>
      </c>
      <c r="J9394" s="14">
        <f t="shared" ca="1" si="1556"/>
        <v>130</v>
      </c>
      <c r="K9394" s="14">
        <f t="shared" ca="1" si="1563"/>
        <v>9.2302410336825194</v>
      </c>
      <c r="L9394" s="14" t="str">
        <f t="shared" ca="1" si="1557"/>
        <v>above</v>
      </c>
      <c r="N9394">
        <f t="shared" si="1562"/>
        <v>9386</v>
      </c>
      <c r="O9394" s="14">
        <f t="shared" ca="1" si="1558"/>
        <v>178.58043107284095</v>
      </c>
      <c r="P9394" s="14">
        <f t="shared" ca="1" si="1559"/>
        <v>274.25334215932605</v>
      </c>
      <c r="Q9394" s="14">
        <f t="shared" ca="1" si="1560"/>
        <v>10.381246383079896</v>
      </c>
      <c r="R9394" s="14" t="str">
        <f t="shared" ca="1" si="1561"/>
        <v>above</v>
      </c>
    </row>
    <row r="9395" spans="8:18">
      <c r="H9395">
        <v>3000</v>
      </c>
      <c r="I9395">
        <f t="shared" ca="1" si="1555"/>
        <v>71</v>
      </c>
      <c r="J9395" s="14">
        <f t="shared" ca="1" si="1556"/>
        <v>86.123000000000005</v>
      </c>
      <c r="K9395" s="14">
        <f t="shared" ca="1" si="1563"/>
        <v>8.5533322380321106</v>
      </c>
      <c r="L9395" s="14" t="str">
        <f t="shared" ca="1" si="1557"/>
        <v>above</v>
      </c>
      <c r="N9395">
        <f t="shared" si="1562"/>
        <v>9387</v>
      </c>
      <c r="O9395" s="14">
        <f t="shared" ca="1" si="1558"/>
        <v>144.34471693543233</v>
      </c>
      <c r="P9395" s="14">
        <f t="shared" ca="1" si="1559"/>
        <v>206.8509088569426</v>
      </c>
      <c r="Q9395" s="14">
        <f t="shared" ca="1" si="1560"/>
        <v>9.9582165583017233</v>
      </c>
      <c r="R9395" s="14" t="str">
        <f t="shared" ca="1" si="1561"/>
        <v>above</v>
      </c>
    </row>
    <row r="9396" spans="8:18">
      <c r="H9396">
        <v>3000</v>
      </c>
      <c r="I9396">
        <f t="shared" ca="1" si="1555"/>
        <v>12</v>
      </c>
      <c r="J9396" s="14">
        <f t="shared" ca="1" si="1556"/>
        <v>12.432</v>
      </c>
      <c r="K9396" s="14">
        <f t="shared" ca="1" si="1563"/>
        <v>5.1298987149230735</v>
      </c>
      <c r="L9396" s="14">
        <f t="shared" ca="1" si="1557"/>
        <v>12</v>
      </c>
      <c r="N9396">
        <f t="shared" si="1562"/>
        <v>9388</v>
      </c>
      <c r="O9396" s="14">
        <f t="shared" ca="1" si="1558"/>
        <v>178.80353111159187</v>
      </c>
      <c r="P9396" s="14">
        <f t="shared" ca="1" si="1559"/>
        <v>274.71563932551385</v>
      </c>
      <c r="Q9396" s="14">
        <f t="shared" ca="1" si="1560"/>
        <v>10.383729521905055</v>
      </c>
      <c r="R9396" s="14" t="str">
        <f t="shared" ca="1" si="1561"/>
        <v>above</v>
      </c>
    </row>
    <row r="9397" spans="8:18">
      <c r="H9397">
        <v>3000</v>
      </c>
      <c r="I9397">
        <f t="shared" ca="1" si="1555"/>
        <v>66</v>
      </c>
      <c r="J9397" s="14">
        <f t="shared" ca="1" si="1556"/>
        <v>79.067999999999998</v>
      </c>
      <c r="K9397" s="14">
        <f t="shared" ca="1" si="1563"/>
        <v>8.4093852387819314</v>
      </c>
      <c r="L9397" s="14" t="str">
        <f t="shared" ca="1" si="1557"/>
        <v>above</v>
      </c>
      <c r="N9397">
        <f t="shared" si="1562"/>
        <v>9389</v>
      </c>
      <c r="O9397" s="14">
        <f t="shared" ca="1" si="1558"/>
        <v>132.82280242869908</v>
      </c>
      <c r="P9397" s="14">
        <f t="shared" ca="1" si="1559"/>
        <v>185.74849296373878</v>
      </c>
      <c r="Q9397" s="14">
        <f t="shared" ca="1" si="1560"/>
        <v>9.7930331098262986</v>
      </c>
      <c r="R9397" s="14" t="str">
        <f t="shared" ca="1" si="1561"/>
        <v>above</v>
      </c>
    </row>
    <row r="9398" spans="8:18">
      <c r="H9398">
        <v>3000</v>
      </c>
      <c r="I9398">
        <f t="shared" ca="1" si="1555"/>
        <v>85</v>
      </c>
      <c r="J9398" s="14">
        <f t="shared" ca="1" si="1556"/>
        <v>106.675</v>
      </c>
      <c r="K9398" s="14">
        <f t="shared" ca="1" si="1563"/>
        <v>8.9086945925070147</v>
      </c>
      <c r="L9398" s="14" t="str">
        <f t="shared" ca="1" si="1557"/>
        <v>above</v>
      </c>
      <c r="N9398">
        <f t="shared" si="1562"/>
        <v>9390</v>
      </c>
      <c r="O9398" s="14">
        <f t="shared" ca="1" si="1558"/>
        <v>138.54561986126708</v>
      </c>
      <c r="P9398" s="14">
        <f t="shared" ca="1" si="1559"/>
        <v>196.13028620949527</v>
      </c>
      <c r="Q9398" s="14">
        <f t="shared" ca="1" si="1560"/>
        <v>9.8767831437916005</v>
      </c>
      <c r="R9398" s="14" t="str">
        <f t="shared" ca="1" si="1561"/>
        <v>above</v>
      </c>
    </row>
    <row r="9399" spans="8:18">
      <c r="H9399">
        <v>3000</v>
      </c>
      <c r="I9399">
        <f t="shared" ca="1" si="1555"/>
        <v>70</v>
      </c>
      <c r="J9399" s="14">
        <f t="shared" ca="1" si="1556"/>
        <v>84.7</v>
      </c>
      <c r="K9399" s="14">
        <f t="shared" ca="1" si="1563"/>
        <v>8.5253597540826309</v>
      </c>
      <c r="L9399" s="14" t="str">
        <f t="shared" ca="1" si="1557"/>
        <v>above</v>
      </c>
      <c r="N9399">
        <f t="shared" si="1562"/>
        <v>9391</v>
      </c>
      <c r="O9399" s="14">
        <f t="shared" ca="1" si="1558"/>
        <v>146.22122726842116</v>
      </c>
      <c r="P9399" s="14">
        <f t="shared" ca="1" si="1559"/>
        <v>210.36316918007097</v>
      </c>
      <c r="Q9399" s="14">
        <f t="shared" ca="1" si="1560"/>
        <v>9.9838728057690087</v>
      </c>
      <c r="R9399" s="14" t="str">
        <f t="shared" ca="1" si="1561"/>
        <v>above</v>
      </c>
    </row>
    <row r="9400" spans="8:18">
      <c r="H9400">
        <v>3000</v>
      </c>
      <c r="I9400">
        <f t="shared" ca="1" si="1555"/>
        <v>33</v>
      </c>
      <c r="J9400" s="14">
        <f t="shared" ca="1" si="1556"/>
        <v>36.267000000000003</v>
      </c>
      <c r="K9400" s="14">
        <f t="shared" ca="1" si="1563"/>
        <v>7.0527210492323231</v>
      </c>
      <c r="L9400" s="14" t="str">
        <f t="shared" ca="1" si="1557"/>
        <v>above</v>
      </c>
      <c r="N9400">
        <f t="shared" si="1562"/>
        <v>9392</v>
      </c>
      <c r="O9400" s="14">
        <f t="shared" ca="1" si="1558"/>
        <v>155.15977505561202</v>
      </c>
      <c r="P9400" s="14">
        <f t="shared" ca="1" si="1559"/>
        <v>227.38344244153637</v>
      </c>
      <c r="Q9400" s="14">
        <f t="shared" ca="1" si="1560"/>
        <v>10.101759364379898</v>
      </c>
      <c r="R9400" s="14" t="str">
        <f t="shared" ca="1" si="1561"/>
        <v>above</v>
      </c>
    </row>
    <row r="9401" spans="8:18">
      <c r="H9401">
        <v>3000</v>
      </c>
      <c r="I9401">
        <f t="shared" ca="1" si="1555"/>
        <v>70</v>
      </c>
      <c r="J9401" s="14">
        <f t="shared" ca="1" si="1556"/>
        <v>84.7</v>
      </c>
      <c r="K9401" s="14">
        <f t="shared" ca="1" si="1563"/>
        <v>8.5253597540826309</v>
      </c>
      <c r="L9401" s="14" t="str">
        <f t="shared" ca="1" si="1557"/>
        <v>above</v>
      </c>
      <c r="N9401">
        <f t="shared" si="1562"/>
        <v>9393</v>
      </c>
      <c r="O9401" s="14">
        <f t="shared" ca="1" si="1558"/>
        <v>137.09848949612694</v>
      </c>
      <c r="P9401" s="14">
        <f t="shared" ca="1" si="1559"/>
        <v>193.48647696248582</v>
      </c>
      <c r="Q9401" s="14">
        <f t="shared" ca="1" si="1560"/>
        <v>9.8559342452021959</v>
      </c>
      <c r="R9401" s="14" t="str">
        <f t="shared" ca="1" si="1561"/>
        <v>above</v>
      </c>
    </row>
    <row r="9402" spans="8:18">
      <c r="H9402">
        <v>3000</v>
      </c>
      <c r="I9402">
        <f t="shared" ca="1" si="1555"/>
        <v>28</v>
      </c>
      <c r="J9402" s="14">
        <f t="shared" ca="1" si="1556"/>
        <v>30.352</v>
      </c>
      <c r="K9402" s="14">
        <f t="shared" ca="1" si="1563"/>
        <v>6.7345916599729483</v>
      </c>
      <c r="L9402" s="14" t="str">
        <f t="shared" ca="1" si="1557"/>
        <v>above</v>
      </c>
      <c r="N9402">
        <f t="shared" si="1562"/>
        <v>9394</v>
      </c>
      <c r="O9402" s="14">
        <f t="shared" ca="1" si="1558"/>
        <v>159.51847855034765</v>
      </c>
      <c r="P9402" s="14">
        <f t="shared" ca="1" si="1559"/>
        <v>235.85691354740084</v>
      </c>
      <c r="Q9402" s="14">
        <f t="shared" ca="1" si="1560"/>
        <v>10.156818134195603</v>
      </c>
      <c r="R9402" s="14" t="str">
        <f t="shared" ca="1" si="1561"/>
        <v>above</v>
      </c>
    </row>
    <row r="9403" spans="8:18">
      <c r="H9403">
        <v>3000</v>
      </c>
      <c r="I9403">
        <f t="shared" ca="1" si="1555"/>
        <v>65</v>
      </c>
      <c r="J9403" s="14">
        <f t="shared" ca="1" si="1556"/>
        <v>77.674999999999997</v>
      </c>
      <c r="K9403" s="14">
        <f t="shared" ca="1" si="1563"/>
        <v>8.3793094840528504</v>
      </c>
      <c r="L9403" s="14" t="str">
        <f t="shared" ca="1" si="1557"/>
        <v>above</v>
      </c>
      <c r="N9403">
        <f t="shared" si="1562"/>
        <v>9395</v>
      </c>
      <c r="O9403" s="14">
        <f t="shared" ca="1" si="1558"/>
        <v>100.14841382424831</v>
      </c>
      <c r="P9403" s="14">
        <f t="shared" ca="1" si="1559"/>
        <v>130.23752819878698</v>
      </c>
      <c r="Q9403" s="14">
        <f t="shared" ca="1" si="1560"/>
        <v>9.2331777641392527</v>
      </c>
      <c r="R9403" s="14">
        <f t="shared" ca="1" si="1561"/>
        <v>100.14841382424831</v>
      </c>
    </row>
    <row r="9404" spans="8:18">
      <c r="H9404">
        <v>3000</v>
      </c>
      <c r="I9404">
        <f t="shared" ca="1" si="1555"/>
        <v>84</v>
      </c>
      <c r="J9404" s="14">
        <f t="shared" ca="1" si="1556"/>
        <v>105.16800000000001</v>
      </c>
      <c r="K9404" s="14">
        <f t="shared" ca="1" si="1563"/>
        <v>8.8853025129806333</v>
      </c>
      <c r="L9404" s="14" t="str">
        <f t="shared" ca="1" si="1557"/>
        <v>above</v>
      </c>
      <c r="N9404">
        <f t="shared" si="1562"/>
        <v>9396</v>
      </c>
      <c r="O9404" s="14">
        <f t="shared" ca="1" si="1558"/>
        <v>159.65674342587982</v>
      </c>
      <c r="P9404" s="14">
        <f t="shared" ca="1" si="1559"/>
        <v>236.12757058995149</v>
      </c>
      <c r="Q9404" s="14">
        <f t="shared" ca="1" si="1560"/>
        <v>10.158540121131244</v>
      </c>
      <c r="R9404" s="14" t="str">
        <f t="shared" ca="1" si="1561"/>
        <v>above</v>
      </c>
    </row>
    <row r="9405" spans="8:18">
      <c r="H9405">
        <v>3000</v>
      </c>
      <c r="I9405">
        <f t="shared" ca="1" si="1555"/>
        <v>97</v>
      </c>
      <c r="J9405" s="14">
        <f t="shared" ca="1" si="1556"/>
        <v>125.227</v>
      </c>
      <c r="K9405" s="14">
        <f t="shared" ca="1" si="1563"/>
        <v>9.1699349573411446</v>
      </c>
      <c r="L9405" s="14" t="str">
        <f t="shared" ca="1" si="1557"/>
        <v>above</v>
      </c>
      <c r="N9405">
        <f t="shared" si="1562"/>
        <v>9397</v>
      </c>
      <c r="O9405" s="14">
        <f t="shared" ca="1" si="1558"/>
        <v>161.49299111600041</v>
      </c>
      <c r="P9405" s="14">
        <f t="shared" ca="1" si="1559"/>
        <v>239.73294965477817</v>
      </c>
      <c r="Q9405" s="14">
        <f t="shared" ca="1" si="1560"/>
        <v>10.18126973849151</v>
      </c>
      <c r="R9405" s="14" t="str">
        <f t="shared" ca="1" si="1561"/>
        <v>above</v>
      </c>
    </row>
    <row r="9406" spans="8:18">
      <c r="H9406">
        <v>3000</v>
      </c>
      <c r="I9406">
        <f t="shared" ca="1" si="1555"/>
        <v>71</v>
      </c>
      <c r="J9406" s="14">
        <f t="shared" ca="1" si="1556"/>
        <v>86.123000000000005</v>
      </c>
      <c r="K9406" s="14">
        <f t="shared" ca="1" si="1563"/>
        <v>8.5533322380321106</v>
      </c>
      <c r="L9406" s="14" t="str">
        <f t="shared" ca="1" si="1557"/>
        <v>above</v>
      </c>
      <c r="N9406">
        <f t="shared" si="1562"/>
        <v>9398</v>
      </c>
      <c r="O9406" s="14">
        <f t="shared" ca="1" si="1558"/>
        <v>155.5607178402488</v>
      </c>
      <c r="P9406" s="14">
        <f t="shared" ca="1" si="1559"/>
        <v>228.15812864516931</v>
      </c>
      <c r="Q9406" s="14">
        <f t="shared" ca="1" si="1560"/>
        <v>10.106887816316203</v>
      </c>
      <c r="R9406" s="14" t="str">
        <f t="shared" ca="1" si="1561"/>
        <v>above</v>
      </c>
    </row>
    <row r="9407" spans="8:18">
      <c r="H9407">
        <v>3000</v>
      </c>
      <c r="I9407">
        <f t="shared" ca="1" si="1555"/>
        <v>22</v>
      </c>
      <c r="J9407" s="14">
        <f t="shared" ca="1" si="1556"/>
        <v>23.451999999999998</v>
      </c>
      <c r="K9407" s="14">
        <f t="shared" ca="1" si="1563"/>
        <v>6.2709884318582994</v>
      </c>
      <c r="L9407" s="14" t="str">
        <f t="shared" ca="1" si="1557"/>
        <v>above</v>
      </c>
      <c r="N9407">
        <f t="shared" si="1562"/>
        <v>9399</v>
      </c>
      <c r="O9407" s="14">
        <f t="shared" ca="1" si="1558"/>
        <v>94.509457865409132</v>
      </c>
      <c r="P9407" s="14">
        <f t="shared" ca="1" si="1559"/>
        <v>121.30557074344976</v>
      </c>
      <c r="Q9407" s="14">
        <f t="shared" ca="1" si="1560"/>
        <v>9.1184505556458095</v>
      </c>
      <c r="R9407" s="14">
        <f t="shared" ca="1" si="1561"/>
        <v>94.509457865409132</v>
      </c>
    </row>
    <row r="9408" spans="8:18">
      <c r="H9408">
        <v>3000</v>
      </c>
      <c r="I9408">
        <f t="shared" ca="1" si="1555"/>
        <v>18</v>
      </c>
      <c r="J9408" s="14">
        <f t="shared" ca="1" si="1556"/>
        <v>18.972000000000001</v>
      </c>
      <c r="K9408" s="14">
        <f t="shared" ca="1" si="1563"/>
        <v>5.8888779583328805</v>
      </c>
      <c r="L9408" s="14">
        <f t="shared" ca="1" si="1557"/>
        <v>18</v>
      </c>
      <c r="N9408">
        <f t="shared" si="1562"/>
        <v>9400</v>
      </c>
      <c r="O9408" s="14">
        <f t="shared" ca="1" si="1558"/>
        <v>182.17155765842796</v>
      </c>
      <c r="P9408" s="14">
        <f t="shared" ca="1" si="1559"/>
        <v>281.73098691752182</v>
      </c>
      <c r="Q9408" s="14">
        <f t="shared" ca="1" si="1560"/>
        <v>10.420846374461727</v>
      </c>
      <c r="R9408" s="14" t="str">
        <f t="shared" ca="1" si="1561"/>
        <v>above</v>
      </c>
    </row>
    <row r="9409" spans="8:18">
      <c r="H9409">
        <v>3000</v>
      </c>
      <c r="I9409">
        <f t="shared" ca="1" si="1555"/>
        <v>97</v>
      </c>
      <c r="J9409" s="14">
        <f t="shared" ca="1" si="1556"/>
        <v>125.227</v>
      </c>
      <c r="K9409" s="14">
        <f t="shared" ca="1" si="1563"/>
        <v>9.1699349573411446</v>
      </c>
      <c r="L9409" s="14" t="str">
        <f t="shared" ca="1" si="1557"/>
        <v>above</v>
      </c>
      <c r="N9409">
        <f t="shared" si="1562"/>
        <v>9401</v>
      </c>
      <c r="O9409" s="14">
        <f t="shared" ca="1" si="1558"/>
        <v>200.74437390486318</v>
      </c>
      <c r="P9409" s="14">
        <f t="shared" ca="1" si="1559"/>
        <v>321.63928486822971</v>
      </c>
      <c r="Q9409" s="14">
        <f t="shared" ca="1" si="1560"/>
        <v>10.614002840584288</v>
      </c>
      <c r="R9409" s="14" t="str">
        <f t="shared" ca="1" si="1561"/>
        <v>above</v>
      </c>
    </row>
    <row r="9410" spans="8:18">
      <c r="H9410">
        <v>3000</v>
      </c>
      <c r="I9410">
        <f t="shared" ca="1" si="1555"/>
        <v>12</v>
      </c>
      <c r="J9410" s="14">
        <f t="shared" ca="1" si="1556"/>
        <v>12.432</v>
      </c>
      <c r="K9410" s="14">
        <f t="shared" ca="1" si="1563"/>
        <v>5.1298987149230735</v>
      </c>
      <c r="L9410" s="14">
        <f t="shared" ca="1" si="1557"/>
        <v>12</v>
      </c>
      <c r="N9410">
        <f t="shared" si="1562"/>
        <v>9402</v>
      </c>
      <c r="O9410" s="14">
        <f t="shared" ca="1" si="1558"/>
        <v>146.8882609659891</v>
      </c>
      <c r="P9410" s="14">
        <f t="shared" ca="1" si="1559"/>
        <v>211.61674459482666</v>
      </c>
      <c r="Q9410" s="14">
        <f t="shared" ca="1" si="1560"/>
        <v>9.9929139902799253</v>
      </c>
      <c r="R9410" s="14" t="str">
        <f t="shared" ca="1" si="1561"/>
        <v>above</v>
      </c>
    </row>
    <row r="9411" spans="8:18">
      <c r="H9411">
        <v>3000</v>
      </c>
      <c r="I9411">
        <f t="shared" ca="1" si="1555"/>
        <v>10</v>
      </c>
      <c r="J9411" s="14">
        <f t="shared" ca="1" si="1556"/>
        <v>10.3</v>
      </c>
      <c r="K9411" s="14">
        <f t="shared" ca="1" si="1563"/>
        <v>4.7957905455967413</v>
      </c>
      <c r="L9411" s="14">
        <f t="shared" ca="1" si="1557"/>
        <v>10</v>
      </c>
      <c r="N9411">
        <f t="shared" si="1562"/>
        <v>9403</v>
      </c>
      <c r="O9411" s="14">
        <f t="shared" ca="1" si="1558"/>
        <v>169.82064733465123</v>
      </c>
      <c r="P9411" s="14">
        <f t="shared" ca="1" si="1559"/>
        <v>256.3378041181312</v>
      </c>
      <c r="Q9411" s="14">
        <f t="shared" ca="1" si="1560"/>
        <v>10.2812283201652</v>
      </c>
      <c r="R9411" s="14" t="str">
        <f t="shared" ca="1" si="1561"/>
        <v>above</v>
      </c>
    </row>
    <row r="9412" spans="8:18">
      <c r="H9412">
        <v>3000</v>
      </c>
      <c r="I9412">
        <f t="shared" ca="1" si="1555"/>
        <v>16</v>
      </c>
      <c r="J9412" s="14">
        <f t="shared" ca="1" si="1556"/>
        <v>16.768000000000001</v>
      </c>
      <c r="K9412" s="14">
        <f t="shared" ca="1" si="1563"/>
        <v>5.6664266881124323</v>
      </c>
      <c r="L9412" s="14">
        <f t="shared" ca="1" si="1557"/>
        <v>16</v>
      </c>
      <c r="N9412">
        <f t="shared" si="1562"/>
        <v>9404</v>
      </c>
      <c r="O9412" s="14">
        <f t="shared" ca="1" si="1558"/>
        <v>145.38992642708075</v>
      </c>
      <c r="P9412" s="14">
        <f t="shared" ca="1" si="1559"/>
        <v>208.80461854649661</v>
      </c>
      <c r="Q9412" s="14">
        <f t="shared" ca="1" si="1560"/>
        <v>9.9725475812032052</v>
      </c>
      <c r="R9412" s="14" t="str">
        <f t="shared" ca="1" si="1561"/>
        <v>above</v>
      </c>
    </row>
    <row r="9413" spans="8:18">
      <c r="H9413">
        <v>3000</v>
      </c>
      <c r="I9413">
        <f t="shared" ca="1" si="1555"/>
        <v>27</v>
      </c>
      <c r="J9413" s="14">
        <f t="shared" ca="1" si="1556"/>
        <v>29.187000000000001</v>
      </c>
      <c r="K9413" s="14">
        <f t="shared" ca="1" si="1563"/>
        <v>6.6644090203504076</v>
      </c>
      <c r="L9413" s="14" t="str">
        <f t="shared" ca="1" si="1557"/>
        <v>above</v>
      </c>
      <c r="N9413">
        <f t="shared" si="1562"/>
        <v>9405</v>
      </c>
      <c r="O9413" s="14">
        <f t="shared" ca="1" si="1558"/>
        <v>174.83752986862103</v>
      </c>
      <c r="P9413" s="14">
        <f t="shared" ca="1" si="1559"/>
        <v>266.54201542030387</v>
      </c>
      <c r="Q9413" s="14">
        <f t="shared" ca="1" si="1560"/>
        <v>10.339120885897419</v>
      </c>
      <c r="R9413" s="14" t="str">
        <f t="shared" ca="1" si="1561"/>
        <v>above</v>
      </c>
    </row>
    <row r="9414" spans="8:18">
      <c r="H9414">
        <v>3000</v>
      </c>
      <c r="I9414">
        <f t="shared" ca="1" si="1555"/>
        <v>64</v>
      </c>
      <c r="J9414" s="14">
        <f t="shared" ca="1" si="1556"/>
        <v>76.287999999999997</v>
      </c>
      <c r="K9414" s="14">
        <f t="shared" ca="1" si="1563"/>
        <v>8.3487745397912736</v>
      </c>
      <c r="L9414" s="14" t="str">
        <f t="shared" ca="1" si="1557"/>
        <v>above</v>
      </c>
      <c r="N9414">
        <f t="shared" si="1562"/>
        <v>9406</v>
      </c>
      <c r="O9414" s="14">
        <f t="shared" ca="1" si="1558"/>
        <v>178.32259157136232</v>
      </c>
      <c r="P9414" s="14">
        <f t="shared" ca="1" si="1559"/>
        <v>273.719431565543</v>
      </c>
      <c r="Q9414" s="14">
        <f t="shared" ca="1" si="1560"/>
        <v>10.378372742797492</v>
      </c>
      <c r="R9414" s="14" t="str">
        <f t="shared" ca="1" si="1561"/>
        <v>above</v>
      </c>
    </row>
    <row r="9415" spans="8:18">
      <c r="H9415">
        <v>3000</v>
      </c>
      <c r="I9415">
        <f t="shared" ca="1" si="1555"/>
        <v>88</v>
      </c>
      <c r="J9415" s="14">
        <f t="shared" ca="1" si="1556"/>
        <v>111.232</v>
      </c>
      <c r="K9415" s="14">
        <f t="shared" ca="1" si="1563"/>
        <v>8.9772727394642793</v>
      </c>
      <c r="L9415" s="14" t="str">
        <f t="shared" ca="1" si="1557"/>
        <v>above</v>
      </c>
      <c r="N9415">
        <f t="shared" si="1562"/>
        <v>9407</v>
      </c>
      <c r="O9415" s="14">
        <f t="shared" ca="1" si="1558"/>
        <v>163.54832893364522</v>
      </c>
      <c r="P9415" s="14">
        <f t="shared" ca="1" si="1559"/>
        <v>243.79249662460867</v>
      </c>
      <c r="Q9415" s="14">
        <f t="shared" ca="1" si="1560"/>
        <v>10.206408639932876</v>
      </c>
      <c r="R9415" s="14" t="str">
        <f t="shared" ca="1" si="1561"/>
        <v>above</v>
      </c>
    </row>
    <row r="9416" spans="8:18">
      <c r="H9416">
        <v>3000</v>
      </c>
      <c r="I9416">
        <f t="shared" ca="1" si="1555"/>
        <v>80</v>
      </c>
      <c r="J9416" s="14">
        <f t="shared" ca="1" si="1556"/>
        <v>99.2</v>
      </c>
      <c r="K9416" s="14">
        <f t="shared" ca="1" si="1563"/>
        <v>8.7888983093448783</v>
      </c>
      <c r="L9416" s="14" t="str">
        <f t="shared" ca="1" si="1557"/>
        <v>above</v>
      </c>
      <c r="N9416">
        <f t="shared" si="1562"/>
        <v>9408</v>
      </c>
      <c r="O9416" s="14">
        <f t="shared" ca="1" si="1558"/>
        <v>138.04994734415345</v>
      </c>
      <c r="P9416" s="14">
        <f t="shared" ca="1" si="1559"/>
        <v>195.22331122932408</v>
      </c>
      <c r="Q9416" s="14">
        <f t="shared" ca="1" si="1560"/>
        <v>9.8696664039941577</v>
      </c>
      <c r="R9416" s="14" t="str">
        <f t="shared" ca="1" si="1561"/>
        <v>above</v>
      </c>
    </row>
    <row r="9417" spans="8:18">
      <c r="H9417">
        <v>3000</v>
      </c>
      <c r="I9417">
        <f t="shared" ca="1" si="1555"/>
        <v>29</v>
      </c>
      <c r="J9417" s="14">
        <f t="shared" ca="1" si="1556"/>
        <v>31.523</v>
      </c>
      <c r="K9417" s="14">
        <f t="shared" ca="1" si="1563"/>
        <v>6.8023947633243109</v>
      </c>
      <c r="L9417" s="14" t="str">
        <f t="shared" ca="1" si="1557"/>
        <v>above</v>
      </c>
      <c r="N9417">
        <f t="shared" si="1562"/>
        <v>9409</v>
      </c>
      <c r="O9417" s="14">
        <f t="shared" ca="1" si="1558"/>
        <v>213.38837590916745</v>
      </c>
      <c r="P9417" s="14">
        <f t="shared" ca="1" si="1559"/>
        <v>349.99217282862389</v>
      </c>
      <c r="Q9417" s="14">
        <f t="shared" ca="1" si="1560"/>
        <v>10.735578421770581</v>
      </c>
      <c r="R9417" s="14" t="str">
        <f t="shared" ca="1" si="1561"/>
        <v>above</v>
      </c>
    </row>
    <row r="9418" spans="8:18">
      <c r="H9418">
        <v>3000</v>
      </c>
      <c r="I9418">
        <f t="shared" ref="I9418:I9481" ca="1" si="1564">RANDBETWEEN(10,100)</f>
        <v>53</v>
      </c>
      <c r="J9418" s="14">
        <f t="shared" ref="J9418:J9481" ca="1" si="1565">0.003*(I9418^2)+I9418</f>
        <v>61.427</v>
      </c>
      <c r="K9418" s="14">
        <f t="shared" ca="1" si="1563"/>
        <v>7.977968093128549</v>
      </c>
      <c r="L9418" s="14" t="str">
        <f t="shared" ref="L9418:L9481" ca="1" si="1566">IF(I9418&lt;$B$19,I9418,"above")</f>
        <v>above</v>
      </c>
      <c r="N9418">
        <f t="shared" si="1562"/>
        <v>9410</v>
      </c>
      <c r="O9418" s="14">
        <f t="shared" ref="O9418:O9481" ca="1" si="1567">_xlfn.NORM.INV(RAND(),150,25)</f>
        <v>107.95380103850519</v>
      </c>
      <c r="P9418" s="14">
        <f t="shared" ref="P9418:P9481" ca="1" si="1568">0.003*(O9418^2)+O9418</f>
        <v>142.91587051448869</v>
      </c>
      <c r="Q9418" s="14">
        <f t="shared" ref="Q9418:Q9481" ca="1" si="1569">2*LN(O9418+1)</f>
        <v>9.3818478973971651</v>
      </c>
      <c r="R9418" s="14">
        <f t="shared" ref="R9418:R9481" ca="1" si="1570">IF(O9418&lt;=$B$20,O9418,"above")</f>
        <v>107.95380103850519</v>
      </c>
    </row>
    <row r="9419" spans="8:18">
      <c r="H9419">
        <v>3000</v>
      </c>
      <c r="I9419">
        <f t="shared" ca="1" si="1564"/>
        <v>56</v>
      </c>
      <c r="J9419" s="14">
        <f t="shared" ca="1" si="1565"/>
        <v>65.408000000000001</v>
      </c>
      <c r="K9419" s="14">
        <f t="shared" ca="1" si="1563"/>
        <v>8.0861025356691005</v>
      </c>
      <c r="L9419" s="14" t="str">
        <f t="shared" ca="1" si="1566"/>
        <v>above</v>
      </c>
      <c r="N9419">
        <f t="shared" ref="N9419:N9482" si="1571">N9418+1</f>
        <v>9411</v>
      </c>
      <c r="O9419" s="14">
        <f t="shared" ca="1" si="1567"/>
        <v>114.25829358664134</v>
      </c>
      <c r="P9419" s="14">
        <f t="shared" ca="1" si="1568"/>
        <v>153.42316654663472</v>
      </c>
      <c r="Q9419" s="14">
        <f t="shared" ca="1" si="1569"/>
        <v>9.4943512819877078</v>
      </c>
      <c r="R9419" s="14">
        <f t="shared" ca="1" si="1570"/>
        <v>114.25829358664134</v>
      </c>
    </row>
    <row r="9420" spans="8:18">
      <c r="H9420">
        <v>3000</v>
      </c>
      <c r="I9420">
        <f t="shared" ca="1" si="1564"/>
        <v>45</v>
      </c>
      <c r="J9420" s="14">
        <f t="shared" ca="1" si="1565"/>
        <v>51.075000000000003</v>
      </c>
      <c r="K9420" s="14">
        <f t="shared" ca="1" si="1563"/>
        <v>7.6572827929781901</v>
      </c>
      <c r="L9420" s="14" t="str">
        <f t="shared" ca="1" si="1566"/>
        <v>above</v>
      </c>
      <c r="N9420">
        <f t="shared" si="1571"/>
        <v>9412</v>
      </c>
      <c r="O9420" s="14">
        <f t="shared" ca="1" si="1567"/>
        <v>166.66923812621289</v>
      </c>
      <c r="P9420" s="14">
        <f t="shared" ca="1" si="1568"/>
        <v>250.00514293892968</v>
      </c>
      <c r="Q9420" s="14">
        <f t="shared" ca="1" si="1569"/>
        <v>10.243986436101759</v>
      </c>
      <c r="R9420" s="14" t="str">
        <f t="shared" ca="1" si="1570"/>
        <v>above</v>
      </c>
    </row>
    <row r="9421" spans="8:18">
      <c r="H9421">
        <v>3000</v>
      </c>
      <c r="I9421">
        <f t="shared" ca="1" si="1564"/>
        <v>72</v>
      </c>
      <c r="J9421" s="14">
        <f t="shared" ca="1" si="1565"/>
        <v>87.551999999999992</v>
      </c>
      <c r="K9421" s="14">
        <f t="shared" ca="1" si="1563"/>
        <v>8.5809188822967819</v>
      </c>
      <c r="L9421" s="14" t="str">
        <f t="shared" ca="1" si="1566"/>
        <v>above</v>
      </c>
      <c r="N9421">
        <f t="shared" si="1571"/>
        <v>9413</v>
      </c>
      <c r="O9421" s="14">
        <f t="shared" ca="1" si="1567"/>
        <v>145.97834141194613</v>
      </c>
      <c r="P9421" s="14">
        <f t="shared" ca="1" si="1568"/>
        <v>209.90736989609425</v>
      </c>
      <c r="Q9421" s="14">
        <f t="shared" ca="1" si="1569"/>
        <v>9.9805704771796506</v>
      </c>
      <c r="R9421" s="14" t="str">
        <f t="shared" ca="1" si="1570"/>
        <v>above</v>
      </c>
    </row>
    <row r="9422" spans="8:18">
      <c r="H9422">
        <v>3000</v>
      </c>
      <c r="I9422">
        <f t="shared" ca="1" si="1564"/>
        <v>38</v>
      </c>
      <c r="J9422" s="14">
        <f t="shared" ca="1" si="1565"/>
        <v>42.332000000000001</v>
      </c>
      <c r="K9422" s="14">
        <f t="shared" ca="1" si="1563"/>
        <v>7.3271232922592926</v>
      </c>
      <c r="L9422" s="14" t="str">
        <f t="shared" ca="1" si="1566"/>
        <v>above</v>
      </c>
      <c r="N9422">
        <f t="shared" si="1571"/>
        <v>9414</v>
      </c>
      <c r="O9422" s="14">
        <f t="shared" ca="1" si="1567"/>
        <v>157.84478712080005</v>
      </c>
      <c r="P9422" s="14">
        <f t="shared" ca="1" si="1568"/>
        <v>232.58971758443209</v>
      </c>
      <c r="Q9422" s="14">
        <f t="shared" ca="1" si="1569"/>
        <v>10.135855087628901</v>
      </c>
      <c r="R9422" s="14" t="str">
        <f t="shared" ca="1" si="1570"/>
        <v>above</v>
      </c>
    </row>
    <row r="9423" spans="8:18">
      <c r="H9423">
        <v>3000</v>
      </c>
      <c r="I9423">
        <f t="shared" ca="1" si="1564"/>
        <v>81</v>
      </c>
      <c r="J9423" s="14">
        <f t="shared" ca="1" si="1565"/>
        <v>100.68299999999999</v>
      </c>
      <c r="K9423" s="14">
        <f t="shared" ca="1" si="1563"/>
        <v>8.8134384945285067</v>
      </c>
      <c r="L9423" s="14" t="str">
        <f t="shared" ca="1" si="1566"/>
        <v>above</v>
      </c>
      <c r="N9423">
        <f t="shared" si="1571"/>
        <v>9415</v>
      </c>
      <c r="O9423" s="14">
        <f t="shared" ca="1" si="1567"/>
        <v>128.59188378064763</v>
      </c>
      <c r="P9423" s="14">
        <f t="shared" ca="1" si="1568"/>
        <v>178.19950150341441</v>
      </c>
      <c r="Q9423" s="14">
        <f t="shared" ca="1" si="1569"/>
        <v>9.7287803136156281</v>
      </c>
      <c r="R9423" s="14" t="str">
        <f t="shared" ca="1" si="1570"/>
        <v>above</v>
      </c>
    </row>
    <row r="9424" spans="8:18">
      <c r="H9424">
        <v>3000</v>
      </c>
      <c r="I9424">
        <f t="shared" ca="1" si="1564"/>
        <v>85</v>
      </c>
      <c r="J9424" s="14">
        <f t="shared" ca="1" si="1565"/>
        <v>106.675</v>
      </c>
      <c r="K9424" s="14">
        <f t="shared" ca="1" si="1563"/>
        <v>8.9086945925070147</v>
      </c>
      <c r="L9424" s="14" t="str">
        <f t="shared" ca="1" si="1566"/>
        <v>above</v>
      </c>
      <c r="N9424">
        <f t="shared" si="1571"/>
        <v>9416</v>
      </c>
      <c r="O9424" s="14">
        <f t="shared" ca="1" si="1567"/>
        <v>176.45926201815226</v>
      </c>
      <c r="P9424" s="14">
        <f t="shared" ca="1" si="1568"/>
        <v>269.87287547412501</v>
      </c>
      <c r="Q9424" s="14">
        <f t="shared" ca="1" si="1569"/>
        <v>10.357482145634375</v>
      </c>
      <c r="R9424" s="14" t="str">
        <f t="shared" ca="1" si="1570"/>
        <v>above</v>
      </c>
    </row>
    <row r="9425" spans="8:18">
      <c r="H9425">
        <v>3000</v>
      </c>
      <c r="I9425">
        <f t="shared" ca="1" si="1564"/>
        <v>79</v>
      </c>
      <c r="J9425" s="14">
        <f t="shared" ca="1" si="1565"/>
        <v>97.722999999999999</v>
      </c>
      <c r="K9425" s="14">
        <f t="shared" ca="1" si="1563"/>
        <v>8.7640532693477624</v>
      </c>
      <c r="L9425" s="14" t="str">
        <f t="shared" ca="1" si="1566"/>
        <v>above</v>
      </c>
      <c r="N9425">
        <f t="shared" si="1571"/>
        <v>9417</v>
      </c>
      <c r="O9425" s="14">
        <f t="shared" ca="1" si="1567"/>
        <v>164.07256284666096</v>
      </c>
      <c r="P9425" s="14">
        <f t="shared" ca="1" si="1568"/>
        <v>244.8319804838755</v>
      </c>
      <c r="Q9425" s="14">
        <f t="shared" ca="1" si="1569"/>
        <v>10.212770304112441</v>
      </c>
      <c r="R9425" s="14" t="str">
        <f t="shared" ca="1" si="1570"/>
        <v>above</v>
      </c>
    </row>
    <row r="9426" spans="8:18">
      <c r="H9426">
        <v>3000</v>
      </c>
      <c r="I9426">
        <f t="shared" ca="1" si="1564"/>
        <v>57</v>
      </c>
      <c r="J9426" s="14">
        <f t="shared" ca="1" si="1565"/>
        <v>66.747</v>
      </c>
      <c r="K9426" s="14">
        <f t="shared" ca="1" si="1563"/>
        <v>8.1208860210928382</v>
      </c>
      <c r="L9426" s="14" t="str">
        <f t="shared" ca="1" si="1566"/>
        <v>above</v>
      </c>
      <c r="N9426">
        <f t="shared" si="1571"/>
        <v>9418</v>
      </c>
      <c r="O9426" s="14">
        <f t="shared" ca="1" si="1567"/>
        <v>182.84016302707613</v>
      </c>
      <c r="P9426" s="14">
        <f t="shared" ca="1" si="1568"/>
        <v>283.13173867437945</v>
      </c>
      <c r="Q9426" s="14">
        <f t="shared" ca="1" si="1569"/>
        <v>10.428133401775781</v>
      </c>
      <c r="R9426" s="14" t="str">
        <f t="shared" ca="1" si="1570"/>
        <v>above</v>
      </c>
    </row>
    <row r="9427" spans="8:18">
      <c r="H9427">
        <v>3000</v>
      </c>
      <c r="I9427">
        <f t="shared" ca="1" si="1564"/>
        <v>38</v>
      </c>
      <c r="J9427" s="14">
        <f t="shared" ca="1" si="1565"/>
        <v>42.332000000000001</v>
      </c>
      <c r="K9427" s="14">
        <f t="shared" ca="1" si="1563"/>
        <v>7.3271232922592926</v>
      </c>
      <c r="L9427" s="14" t="str">
        <f t="shared" ca="1" si="1566"/>
        <v>above</v>
      </c>
      <c r="N9427">
        <f t="shared" si="1571"/>
        <v>9419</v>
      </c>
      <c r="O9427" s="14">
        <f t="shared" ca="1" si="1567"/>
        <v>155.78059518547866</v>
      </c>
      <c r="P9427" s="14">
        <f t="shared" ca="1" si="1568"/>
        <v>228.58337669450458</v>
      </c>
      <c r="Q9427" s="14">
        <f t="shared" ca="1" si="1569"/>
        <v>10.1096946901267</v>
      </c>
      <c r="R9427" s="14" t="str">
        <f t="shared" ca="1" si="1570"/>
        <v>above</v>
      </c>
    </row>
    <row r="9428" spans="8:18">
      <c r="H9428">
        <v>3000</v>
      </c>
      <c r="I9428">
        <f t="shared" ca="1" si="1564"/>
        <v>53</v>
      </c>
      <c r="J9428" s="14">
        <f t="shared" ca="1" si="1565"/>
        <v>61.427</v>
      </c>
      <c r="K9428" s="14">
        <f t="shared" ca="1" si="1563"/>
        <v>7.977968093128549</v>
      </c>
      <c r="L9428" s="14" t="str">
        <f t="shared" ca="1" si="1566"/>
        <v>above</v>
      </c>
      <c r="N9428">
        <f t="shared" si="1571"/>
        <v>9420</v>
      </c>
      <c r="O9428" s="14">
        <f t="shared" ca="1" si="1567"/>
        <v>139.39533761896797</v>
      </c>
      <c r="P9428" s="14">
        <f t="shared" ca="1" si="1568"/>
        <v>197.68851806868616</v>
      </c>
      <c r="Q9428" s="14">
        <f t="shared" ca="1" si="1569"/>
        <v>9.8889245663964189</v>
      </c>
      <c r="R9428" s="14" t="str">
        <f t="shared" ca="1" si="1570"/>
        <v>above</v>
      </c>
    </row>
    <row r="9429" spans="8:18">
      <c r="H9429">
        <v>3000</v>
      </c>
      <c r="I9429">
        <f t="shared" ca="1" si="1564"/>
        <v>61</v>
      </c>
      <c r="J9429" s="14">
        <f t="shared" ca="1" si="1565"/>
        <v>72.162999999999997</v>
      </c>
      <c r="K9429" s="14">
        <f t="shared" ca="1" si="1563"/>
        <v>8.2542687700901833</v>
      </c>
      <c r="L9429" s="14" t="str">
        <f t="shared" ca="1" si="1566"/>
        <v>above</v>
      </c>
      <c r="N9429">
        <f t="shared" si="1571"/>
        <v>9421</v>
      </c>
      <c r="O9429" s="14">
        <f t="shared" ca="1" si="1567"/>
        <v>179.58374507757134</v>
      </c>
      <c r="P9429" s="14">
        <f t="shared" ca="1" si="1568"/>
        <v>276.33470956582971</v>
      </c>
      <c r="Q9429" s="14">
        <f t="shared" ca="1" si="1569"/>
        <v>10.392389263649207</v>
      </c>
      <c r="R9429" s="14" t="str">
        <f t="shared" ca="1" si="1570"/>
        <v>above</v>
      </c>
    </row>
    <row r="9430" spans="8:18">
      <c r="H9430">
        <v>3000</v>
      </c>
      <c r="I9430">
        <f t="shared" ca="1" si="1564"/>
        <v>14</v>
      </c>
      <c r="J9430" s="14">
        <f t="shared" ca="1" si="1565"/>
        <v>14.587999999999999</v>
      </c>
      <c r="K9430" s="14">
        <f t="shared" ca="1" si="1563"/>
        <v>5.4161004022044201</v>
      </c>
      <c r="L9430" s="14">
        <f t="shared" ca="1" si="1566"/>
        <v>14</v>
      </c>
      <c r="N9430">
        <f t="shared" si="1571"/>
        <v>9422</v>
      </c>
      <c r="O9430" s="14">
        <f t="shared" ca="1" si="1567"/>
        <v>131.4705487619625</v>
      </c>
      <c r="P9430" s="14">
        <f t="shared" ca="1" si="1568"/>
        <v>183.32406433727718</v>
      </c>
      <c r="Q9430" s="14">
        <f t="shared" ca="1" si="1569"/>
        <v>9.7727206944504807</v>
      </c>
      <c r="R9430" s="14" t="str">
        <f t="shared" ca="1" si="1570"/>
        <v>above</v>
      </c>
    </row>
    <row r="9431" spans="8:18">
      <c r="H9431">
        <v>3000</v>
      </c>
      <c r="I9431">
        <f t="shared" ca="1" si="1564"/>
        <v>13</v>
      </c>
      <c r="J9431" s="14">
        <f t="shared" ca="1" si="1565"/>
        <v>13.507</v>
      </c>
      <c r="K9431" s="14">
        <f t="shared" ca="1" si="1563"/>
        <v>5.2781146592305168</v>
      </c>
      <c r="L9431" s="14">
        <f t="shared" ca="1" si="1566"/>
        <v>13</v>
      </c>
      <c r="N9431">
        <f t="shared" si="1571"/>
        <v>9423</v>
      </c>
      <c r="O9431" s="14">
        <f t="shared" ca="1" si="1567"/>
        <v>140.38565340921704</v>
      </c>
      <c r="P9431" s="14">
        <f t="shared" ca="1" si="1568"/>
        <v>199.51004845861547</v>
      </c>
      <c r="Q9431" s="14">
        <f t="shared" ca="1" si="1569"/>
        <v>9.9029825745537678</v>
      </c>
      <c r="R9431" s="14" t="str">
        <f t="shared" ca="1" si="1570"/>
        <v>above</v>
      </c>
    </row>
    <row r="9432" spans="8:18">
      <c r="H9432">
        <v>3000</v>
      </c>
      <c r="I9432">
        <f t="shared" ca="1" si="1564"/>
        <v>67</v>
      </c>
      <c r="J9432" s="14">
        <f t="shared" ca="1" si="1565"/>
        <v>80.466999999999999</v>
      </c>
      <c r="K9432" s="14">
        <f t="shared" ca="1" si="1563"/>
        <v>8.4390154103522139</v>
      </c>
      <c r="L9432" s="14" t="str">
        <f t="shared" ca="1" si="1566"/>
        <v>above</v>
      </c>
      <c r="N9432">
        <f t="shared" si="1571"/>
        <v>9424</v>
      </c>
      <c r="O9432" s="14">
        <f t="shared" ca="1" si="1567"/>
        <v>151.14626818882545</v>
      </c>
      <c r="P9432" s="14">
        <f t="shared" ca="1" si="1568"/>
        <v>219.68185135105051</v>
      </c>
      <c r="Q9432" s="14">
        <f t="shared" ca="1" si="1569"/>
        <v>10.049684697714673</v>
      </c>
      <c r="R9432" s="14" t="str">
        <f t="shared" ca="1" si="1570"/>
        <v>above</v>
      </c>
    </row>
    <row r="9433" spans="8:18">
      <c r="H9433">
        <v>3000</v>
      </c>
      <c r="I9433">
        <f t="shared" ca="1" si="1564"/>
        <v>43</v>
      </c>
      <c r="J9433" s="14">
        <f t="shared" ca="1" si="1565"/>
        <v>48.546999999999997</v>
      </c>
      <c r="K9433" s="14">
        <f t="shared" ref="K9433:K9496" ca="1" si="1572">2*LN(I9433+1)</f>
        <v>7.568379267836522</v>
      </c>
      <c r="L9433" s="14" t="str">
        <f t="shared" ca="1" si="1566"/>
        <v>above</v>
      </c>
      <c r="N9433">
        <f t="shared" si="1571"/>
        <v>9425</v>
      </c>
      <c r="O9433" s="14">
        <f t="shared" ca="1" si="1567"/>
        <v>137.33021149391098</v>
      </c>
      <c r="P9433" s="14">
        <f t="shared" ca="1" si="1568"/>
        <v>193.90897246079794</v>
      </c>
      <c r="Q9433" s="14">
        <f t="shared" ca="1" si="1569"/>
        <v>9.859287327588083</v>
      </c>
      <c r="R9433" s="14" t="str">
        <f t="shared" ca="1" si="1570"/>
        <v>above</v>
      </c>
    </row>
    <row r="9434" spans="8:18">
      <c r="H9434">
        <v>3000</v>
      </c>
      <c r="I9434">
        <f t="shared" ca="1" si="1564"/>
        <v>68</v>
      </c>
      <c r="J9434" s="14">
        <f t="shared" ca="1" si="1565"/>
        <v>81.872</v>
      </c>
      <c r="K9434" s="14">
        <f t="shared" ca="1" si="1572"/>
        <v>8.4682130091945194</v>
      </c>
      <c r="L9434" s="14" t="str">
        <f t="shared" ca="1" si="1566"/>
        <v>above</v>
      </c>
      <c r="N9434">
        <f t="shared" si="1571"/>
        <v>9426</v>
      </c>
      <c r="O9434" s="14">
        <f t="shared" ca="1" si="1567"/>
        <v>148.57114273097906</v>
      </c>
      <c r="P9434" s="14">
        <f t="shared" ca="1" si="1568"/>
        <v>214.79129608814594</v>
      </c>
      <c r="Q9434" s="14">
        <f t="shared" ca="1" si="1569"/>
        <v>10.015544301500441</v>
      </c>
      <c r="R9434" s="14" t="str">
        <f t="shared" ca="1" si="1570"/>
        <v>above</v>
      </c>
    </row>
    <row r="9435" spans="8:18">
      <c r="H9435">
        <v>3000</v>
      </c>
      <c r="I9435">
        <f t="shared" ca="1" si="1564"/>
        <v>95</v>
      </c>
      <c r="J9435" s="14">
        <f t="shared" ca="1" si="1565"/>
        <v>122.075</v>
      </c>
      <c r="K9435" s="14">
        <f t="shared" ca="1" si="1572"/>
        <v>9.1286963829356722</v>
      </c>
      <c r="L9435" s="14" t="str">
        <f t="shared" ca="1" si="1566"/>
        <v>above</v>
      </c>
      <c r="N9435">
        <f t="shared" si="1571"/>
        <v>9427</v>
      </c>
      <c r="O9435" s="14">
        <f t="shared" ca="1" si="1567"/>
        <v>133.83513790710393</v>
      </c>
      <c r="P9435" s="14">
        <f t="shared" ca="1" si="1568"/>
        <v>187.57067032294452</v>
      </c>
      <c r="Q9435" s="14">
        <f t="shared" ca="1" si="1569"/>
        <v>9.8081056629542438</v>
      </c>
      <c r="R9435" s="14" t="str">
        <f t="shared" ca="1" si="1570"/>
        <v>above</v>
      </c>
    </row>
    <row r="9436" spans="8:18">
      <c r="H9436">
        <v>3000</v>
      </c>
      <c r="I9436">
        <f t="shared" ca="1" si="1564"/>
        <v>48</v>
      </c>
      <c r="J9436" s="14">
        <f t="shared" ca="1" si="1565"/>
        <v>54.911999999999999</v>
      </c>
      <c r="K9436" s="14">
        <f t="shared" ca="1" si="1572"/>
        <v>7.7836405962212529</v>
      </c>
      <c r="L9436" s="14" t="str">
        <f t="shared" ca="1" si="1566"/>
        <v>above</v>
      </c>
      <c r="N9436">
        <f t="shared" si="1571"/>
        <v>9428</v>
      </c>
      <c r="O9436" s="14">
        <f t="shared" ca="1" si="1567"/>
        <v>116.0417681057812</v>
      </c>
      <c r="P9436" s="14">
        <f t="shared" ca="1" si="1568"/>
        <v>156.43884394112891</v>
      </c>
      <c r="Q9436" s="14">
        <f t="shared" ca="1" si="1569"/>
        <v>9.5250617268965012</v>
      </c>
      <c r="R9436" s="14">
        <f t="shared" ca="1" si="1570"/>
        <v>116.0417681057812</v>
      </c>
    </row>
    <row r="9437" spans="8:18">
      <c r="H9437">
        <v>3000</v>
      </c>
      <c r="I9437">
        <f t="shared" ca="1" si="1564"/>
        <v>12</v>
      </c>
      <c r="J9437" s="14">
        <f t="shared" ca="1" si="1565"/>
        <v>12.432</v>
      </c>
      <c r="K9437" s="14">
        <f t="shared" ca="1" si="1572"/>
        <v>5.1298987149230735</v>
      </c>
      <c r="L9437" s="14">
        <f t="shared" ca="1" si="1566"/>
        <v>12</v>
      </c>
      <c r="N9437">
        <f t="shared" si="1571"/>
        <v>9429</v>
      </c>
      <c r="O9437" s="14">
        <f t="shared" ca="1" si="1567"/>
        <v>134.20651450976223</v>
      </c>
      <c r="P9437" s="14">
        <f t="shared" ca="1" si="1568"/>
        <v>188.24068012033928</v>
      </c>
      <c r="Q9437" s="14">
        <f t="shared" ca="1" si="1569"/>
        <v>9.8136066933836883</v>
      </c>
      <c r="R9437" s="14" t="str">
        <f t="shared" ca="1" si="1570"/>
        <v>above</v>
      </c>
    </row>
    <row r="9438" spans="8:18">
      <c r="H9438">
        <v>3000</v>
      </c>
      <c r="I9438">
        <f t="shared" ca="1" si="1564"/>
        <v>43</v>
      </c>
      <c r="J9438" s="14">
        <f t="shared" ca="1" si="1565"/>
        <v>48.546999999999997</v>
      </c>
      <c r="K9438" s="14">
        <f t="shared" ca="1" si="1572"/>
        <v>7.568379267836522</v>
      </c>
      <c r="L9438" s="14" t="str">
        <f t="shared" ca="1" si="1566"/>
        <v>above</v>
      </c>
      <c r="N9438">
        <f t="shared" si="1571"/>
        <v>9430</v>
      </c>
      <c r="O9438" s="14">
        <f t="shared" ca="1" si="1567"/>
        <v>167.57179526028813</v>
      </c>
      <c r="P9438" s="14">
        <f t="shared" ca="1" si="1568"/>
        <v>251.81271496055589</v>
      </c>
      <c r="Q9438" s="14">
        <f t="shared" ca="1" si="1569"/>
        <v>10.254723487349853</v>
      </c>
      <c r="R9438" s="14" t="str">
        <f t="shared" ca="1" si="1570"/>
        <v>above</v>
      </c>
    </row>
    <row r="9439" spans="8:18">
      <c r="H9439">
        <v>3000</v>
      </c>
      <c r="I9439">
        <f t="shared" ca="1" si="1564"/>
        <v>92</v>
      </c>
      <c r="J9439" s="14">
        <f t="shared" ca="1" si="1565"/>
        <v>117.392</v>
      </c>
      <c r="K9439" s="14">
        <f t="shared" ca="1" si="1572"/>
        <v>9.0651989863065126</v>
      </c>
      <c r="L9439" s="14" t="str">
        <f t="shared" ca="1" si="1566"/>
        <v>above</v>
      </c>
      <c r="N9439">
        <f t="shared" si="1571"/>
        <v>9431</v>
      </c>
      <c r="O9439" s="14">
        <f t="shared" ca="1" si="1567"/>
        <v>177.48930597476041</v>
      </c>
      <c r="P9439" s="14">
        <f t="shared" ca="1" si="1568"/>
        <v>271.99666718096677</v>
      </c>
      <c r="Q9439" s="14">
        <f t="shared" ca="1" si="1569"/>
        <v>10.369057377838887</v>
      </c>
      <c r="R9439" s="14" t="str">
        <f t="shared" ca="1" si="1570"/>
        <v>above</v>
      </c>
    </row>
    <row r="9440" spans="8:18">
      <c r="H9440">
        <v>3000</v>
      </c>
      <c r="I9440">
        <f t="shared" ca="1" si="1564"/>
        <v>41</v>
      </c>
      <c r="J9440" s="14">
        <f t="shared" ca="1" si="1565"/>
        <v>46.042999999999999</v>
      </c>
      <c r="K9440" s="14">
        <f t="shared" ca="1" si="1572"/>
        <v>7.4753392365667368</v>
      </c>
      <c r="L9440" s="14" t="str">
        <f t="shared" ca="1" si="1566"/>
        <v>above</v>
      </c>
      <c r="N9440">
        <f t="shared" si="1571"/>
        <v>9432</v>
      </c>
      <c r="O9440" s="14">
        <f t="shared" ca="1" si="1567"/>
        <v>154.1484972343749</v>
      </c>
      <c r="P9440" s="14">
        <f t="shared" ca="1" si="1568"/>
        <v>225.43377483322317</v>
      </c>
      <c r="Q9440" s="14">
        <f t="shared" ca="1" si="1569"/>
        <v>10.088765409917649</v>
      </c>
      <c r="R9440" s="14" t="str">
        <f t="shared" ca="1" si="1570"/>
        <v>above</v>
      </c>
    </row>
    <row r="9441" spans="8:18">
      <c r="H9441">
        <v>3000</v>
      </c>
      <c r="I9441">
        <f t="shared" ca="1" si="1564"/>
        <v>10</v>
      </c>
      <c r="J9441" s="14">
        <f t="shared" ca="1" si="1565"/>
        <v>10.3</v>
      </c>
      <c r="K9441" s="14">
        <f t="shared" ca="1" si="1572"/>
        <v>4.7957905455967413</v>
      </c>
      <c r="L9441" s="14">
        <f t="shared" ca="1" si="1566"/>
        <v>10</v>
      </c>
      <c r="N9441">
        <f t="shared" si="1571"/>
        <v>9433</v>
      </c>
      <c r="O9441" s="14">
        <f t="shared" ca="1" si="1567"/>
        <v>180.35694147539132</v>
      </c>
      <c r="P9441" s="14">
        <f t="shared" ca="1" si="1568"/>
        <v>277.94282049046456</v>
      </c>
      <c r="Q9441" s="14">
        <f t="shared" ca="1" si="1569"/>
        <v>10.400934283346947</v>
      </c>
      <c r="R9441" s="14" t="str">
        <f t="shared" ca="1" si="1570"/>
        <v>above</v>
      </c>
    </row>
    <row r="9442" spans="8:18">
      <c r="H9442">
        <v>3000</v>
      </c>
      <c r="I9442">
        <f t="shared" ca="1" si="1564"/>
        <v>18</v>
      </c>
      <c r="J9442" s="14">
        <f t="shared" ca="1" si="1565"/>
        <v>18.972000000000001</v>
      </c>
      <c r="K9442" s="14">
        <f t="shared" ca="1" si="1572"/>
        <v>5.8888779583328805</v>
      </c>
      <c r="L9442" s="14">
        <f t="shared" ca="1" si="1566"/>
        <v>18</v>
      </c>
      <c r="N9442">
        <f t="shared" si="1571"/>
        <v>9434</v>
      </c>
      <c r="O9442" s="14">
        <f t="shared" ca="1" si="1567"/>
        <v>143.17941486020618</v>
      </c>
      <c r="P9442" s="14">
        <f t="shared" ca="1" si="1568"/>
        <v>204.68044937933928</v>
      </c>
      <c r="Q9442" s="14">
        <f t="shared" ca="1" si="1569"/>
        <v>9.9421169211408085</v>
      </c>
      <c r="R9442" s="14" t="str">
        <f t="shared" ca="1" si="1570"/>
        <v>above</v>
      </c>
    </row>
    <row r="9443" spans="8:18">
      <c r="H9443">
        <v>3000</v>
      </c>
      <c r="I9443">
        <f t="shared" ca="1" si="1564"/>
        <v>18</v>
      </c>
      <c r="J9443" s="14">
        <f t="shared" ca="1" si="1565"/>
        <v>18.972000000000001</v>
      </c>
      <c r="K9443" s="14">
        <f t="shared" ca="1" si="1572"/>
        <v>5.8888779583328805</v>
      </c>
      <c r="L9443" s="14">
        <f t="shared" ca="1" si="1566"/>
        <v>18</v>
      </c>
      <c r="N9443">
        <f t="shared" si="1571"/>
        <v>9435</v>
      </c>
      <c r="O9443" s="14">
        <f t="shared" ca="1" si="1567"/>
        <v>158.72576224021418</v>
      </c>
      <c r="P9443" s="14">
        <f t="shared" ca="1" si="1568"/>
        <v>234.30736503642518</v>
      </c>
      <c r="Q9443" s="14">
        <f t="shared" ca="1" si="1569"/>
        <v>10.146916717361167</v>
      </c>
      <c r="R9443" s="14" t="str">
        <f t="shared" ca="1" si="1570"/>
        <v>above</v>
      </c>
    </row>
    <row r="9444" spans="8:18">
      <c r="H9444">
        <v>3000</v>
      </c>
      <c r="I9444">
        <f t="shared" ca="1" si="1564"/>
        <v>44</v>
      </c>
      <c r="J9444" s="14">
        <f t="shared" ca="1" si="1565"/>
        <v>49.808</v>
      </c>
      <c r="K9444" s="14">
        <f t="shared" ca="1" si="1572"/>
        <v>7.6133249795406392</v>
      </c>
      <c r="L9444" s="14" t="str">
        <f t="shared" ca="1" si="1566"/>
        <v>above</v>
      </c>
      <c r="N9444">
        <f t="shared" si="1571"/>
        <v>9436</v>
      </c>
      <c r="O9444" s="14">
        <f t="shared" ca="1" si="1567"/>
        <v>139.4575039264486</v>
      </c>
      <c r="P9444" s="14">
        <f t="shared" ca="1" si="1568"/>
        <v>197.80269013063486</v>
      </c>
      <c r="Q9444" s="14">
        <f t="shared" ca="1" si="1569"/>
        <v>9.8898099597312896</v>
      </c>
      <c r="R9444" s="14" t="str">
        <f t="shared" ca="1" si="1570"/>
        <v>above</v>
      </c>
    </row>
    <row r="9445" spans="8:18">
      <c r="H9445">
        <v>3000</v>
      </c>
      <c r="I9445">
        <f t="shared" ca="1" si="1564"/>
        <v>97</v>
      </c>
      <c r="J9445" s="14">
        <f t="shared" ca="1" si="1565"/>
        <v>125.227</v>
      </c>
      <c r="K9445" s="14">
        <f t="shared" ca="1" si="1572"/>
        <v>9.1699349573411446</v>
      </c>
      <c r="L9445" s="14" t="str">
        <f t="shared" ca="1" si="1566"/>
        <v>above</v>
      </c>
      <c r="N9445">
        <f t="shared" si="1571"/>
        <v>9437</v>
      </c>
      <c r="O9445" s="14">
        <f t="shared" ca="1" si="1567"/>
        <v>168.26065521458716</v>
      </c>
      <c r="P9445" s="14">
        <f t="shared" ca="1" si="1568"/>
        <v>253.19559949431368</v>
      </c>
      <c r="Q9445" s="14">
        <f t="shared" ca="1" si="1569"/>
        <v>10.262879730576783</v>
      </c>
      <c r="R9445" s="14" t="str">
        <f t="shared" ca="1" si="1570"/>
        <v>above</v>
      </c>
    </row>
    <row r="9446" spans="8:18">
      <c r="H9446">
        <v>3000</v>
      </c>
      <c r="I9446">
        <f t="shared" ca="1" si="1564"/>
        <v>100</v>
      </c>
      <c r="J9446" s="14">
        <f t="shared" ca="1" si="1565"/>
        <v>130</v>
      </c>
      <c r="K9446" s="14">
        <f t="shared" ca="1" si="1572"/>
        <v>9.2302410336825194</v>
      </c>
      <c r="L9446" s="14" t="str">
        <f t="shared" ca="1" si="1566"/>
        <v>above</v>
      </c>
      <c r="N9446">
        <f t="shared" si="1571"/>
        <v>9438</v>
      </c>
      <c r="O9446" s="14">
        <f t="shared" ca="1" si="1567"/>
        <v>144.71879247986342</v>
      </c>
      <c r="P9446" s="14">
        <f t="shared" ca="1" si="1568"/>
        <v>207.54937917035275</v>
      </c>
      <c r="Q9446" s="14">
        <f t="shared" ca="1" si="1569"/>
        <v>9.9633573710561905</v>
      </c>
      <c r="R9446" s="14" t="str">
        <f t="shared" ca="1" si="1570"/>
        <v>above</v>
      </c>
    </row>
    <row r="9447" spans="8:18">
      <c r="H9447">
        <v>3000</v>
      </c>
      <c r="I9447">
        <f t="shared" ca="1" si="1564"/>
        <v>23</v>
      </c>
      <c r="J9447" s="14">
        <f t="shared" ca="1" si="1565"/>
        <v>24.587</v>
      </c>
      <c r="K9447" s="14">
        <f t="shared" ca="1" si="1572"/>
        <v>6.3561076606958915</v>
      </c>
      <c r="L9447" s="14" t="str">
        <f t="shared" ca="1" si="1566"/>
        <v>above</v>
      </c>
      <c r="N9447">
        <f t="shared" si="1571"/>
        <v>9439</v>
      </c>
      <c r="O9447" s="14">
        <f t="shared" ca="1" si="1567"/>
        <v>168.7048130030941</v>
      </c>
      <c r="P9447" s="14">
        <f t="shared" ca="1" si="1568"/>
        <v>254.08875479432095</v>
      </c>
      <c r="Q9447" s="14">
        <f t="shared" ca="1" si="1569"/>
        <v>10.268121067342383</v>
      </c>
      <c r="R9447" s="14" t="str">
        <f t="shared" ca="1" si="1570"/>
        <v>above</v>
      </c>
    </row>
    <row r="9448" spans="8:18">
      <c r="H9448">
        <v>3000</v>
      </c>
      <c r="I9448">
        <f t="shared" ca="1" si="1564"/>
        <v>89</v>
      </c>
      <c r="J9448" s="14">
        <f t="shared" ca="1" si="1565"/>
        <v>112.76300000000001</v>
      </c>
      <c r="K9448" s="14">
        <f t="shared" ca="1" si="1572"/>
        <v>8.99961934066053</v>
      </c>
      <c r="L9448" s="14" t="str">
        <f t="shared" ca="1" si="1566"/>
        <v>above</v>
      </c>
      <c r="N9448">
        <f t="shared" si="1571"/>
        <v>9440</v>
      </c>
      <c r="O9448" s="14">
        <f t="shared" ca="1" si="1567"/>
        <v>165.50111611683184</v>
      </c>
      <c r="P9448" s="14">
        <f t="shared" ca="1" si="1568"/>
        <v>247.672974424583</v>
      </c>
      <c r="Q9448" s="14">
        <f t="shared" ca="1" si="1569"/>
        <v>10.230004025604853</v>
      </c>
      <c r="R9448" s="14" t="str">
        <f t="shared" ca="1" si="1570"/>
        <v>above</v>
      </c>
    </row>
    <row r="9449" spans="8:18">
      <c r="H9449">
        <v>3000</v>
      </c>
      <c r="I9449">
        <f t="shared" ca="1" si="1564"/>
        <v>34</v>
      </c>
      <c r="J9449" s="14">
        <f t="shared" ca="1" si="1565"/>
        <v>37.468000000000004</v>
      </c>
      <c r="K9449" s="14">
        <f t="shared" ca="1" si="1572"/>
        <v>7.110696122978827</v>
      </c>
      <c r="L9449" s="14" t="str">
        <f t="shared" ca="1" si="1566"/>
        <v>above</v>
      </c>
      <c r="N9449">
        <f t="shared" si="1571"/>
        <v>9441</v>
      </c>
      <c r="O9449" s="14">
        <f t="shared" ca="1" si="1567"/>
        <v>140.95718978639195</v>
      </c>
      <c r="P9449" s="14">
        <f t="shared" ca="1" si="1568"/>
        <v>200.56397784382273</v>
      </c>
      <c r="Q9449" s="14">
        <f t="shared" ca="1" si="1569"/>
        <v>9.911051063538789</v>
      </c>
      <c r="R9449" s="14" t="str">
        <f t="shared" ca="1" si="1570"/>
        <v>above</v>
      </c>
    </row>
    <row r="9450" spans="8:18">
      <c r="H9450">
        <v>3000</v>
      </c>
      <c r="I9450">
        <f t="shared" ca="1" si="1564"/>
        <v>14</v>
      </c>
      <c r="J9450" s="14">
        <f t="shared" ca="1" si="1565"/>
        <v>14.587999999999999</v>
      </c>
      <c r="K9450" s="14">
        <f t="shared" ca="1" si="1572"/>
        <v>5.4161004022044201</v>
      </c>
      <c r="L9450" s="14">
        <f t="shared" ca="1" si="1566"/>
        <v>14</v>
      </c>
      <c r="N9450">
        <f t="shared" si="1571"/>
        <v>9442</v>
      </c>
      <c r="O9450" s="14">
        <f t="shared" ca="1" si="1567"/>
        <v>164.38532737925033</v>
      </c>
      <c r="P9450" s="14">
        <f t="shared" ca="1" si="1568"/>
        <v>245.45293495200025</v>
      </c>
      <c r="Q9450" s="14">
        <f t="shared" ca="1" si="1569"/>
        <v>10.216556137469489</v>
      </c>
      <c r="R9450" s="14" t="str">
        <f t="shared" ca="1" si="1570"/>
        <v>above</v>
      </c>
    </row>
    <row r="9451" spans="8:18">
      <c r="H9451">
        <v>3000</v>
      </c>
      <c r="I9451">
        <f t="shared" ca="1" si="1564"/>
        <v>99</v>
      </c>
      <c r="J9451" s="14">
        <f t="shared" ca="1" si="1565"/>
        <v>128.40299999999999</v>
      </c>
      <c r="K9451" s="14">
        <f t="shared" ca="1" si="1572"/>
        <v>9.2103403719761836</v>
      </c>
      <c r="L9451" s="14" t="str">
        <f t="shared" ca="1" si="1566"/>
        <v>above</v>
      </c>
      <c r="N9451">
        <f t="shared" si="1571"/>
        <v>9443</v>
      </c>
      <c r="O9451" s="14">
        <f t="shared" ca="1" si="1567"/>
        <v>95.807881849542511</v>
      </c>
      <c r="P9451" s="14">
        <f t="shared" ca="1" si="1568"/>
        <v>123.34533252303021</v>
      </c>
      <c r="Q9451" s="14">
        <f t="shared" ca="1" si="1569"/>
        <v>9.1454568300665873</v>
      </c>
      <c r="R9451" s="14">
        <f t="shared" ca="1" si="1570"/>
        <v>95.807881849542511</v>
      </c>
    </row>
    <row r="9452" spans="8:18">
      <c r="H9452">
        <v>3000</v>
      </c>
      <c r="I9452">
        <f t="shared" ca="1" si="1564"/>
        <v>44</v>
      </c>
      <c r="J9452" s="14">
        <f t="shared" ca="1" si="1565"/>
        <v>49.808</v>
      </c>
      <c r="K9452" s="14">
        <f t="shared" ca="1" si="1572"/>
        <v>7.6133249795406392</v>
      </c>
      <c r="L9452" s="14" t="str">
        <f t="shared" ca="1" si="1566"/>
        <v>above</v>
      </c>
      <c r="N9452">
        <f t="shared" si="1571"/>
        <v>9444</v>
      </c>
      <c r="O9452" s="14">
        <f t="shared" ca="1" si="1567"/>
        <v>115.64418068928218</v>
      </c>
      <c r="P9452" s="14">
        <f t="shared" ca="1" si="1568"/>
        <v>155.76491027116822</v>
      </c>
      <c r="Q9452" s="14">
        <f t="shared" ca="1" si="1569"/>
        <v>9.5182562205803745</v>
      </c>
      <c r="R9452" s="14">
        <f t="shared" ca="1" si="1570"/>
        <v>115.64418068928218</v>
      </c>
    </row>
    <row r="9453" spans="8:18">
      <c r="H9453">
        <v>3000</v>
      </c>
      <c r="I9453">
        <f t="shared" ca="1" si="1564"/>
        <v>95</v>
      </c>
      <c r="J9453" s="14">
        <f t="shared" ca="1" si="1565"/>
        <v>122.075</v>
      </c>
      <c r="K9453" s="14">
        <f t="shared" ca="1" si="1572"/>
        <v>9.1286963829356722</v>
      </c>
      <c r="L9453" s="14" t="str">
        <f t="shared" ca="1" si="1566"/>
        <v>above</v>
      </c>
      <c r="N9453">
        <f t="shared" si="1571"/>
        <v>9445</v>
      </c>
      <c r="O9453" s="14">
        <f t="shared" ca="1" si="1567"/>
        <v>115.05264549006677</v>
      </c>
      <c r="P9453" s="14">
        <f t="shared" ca="1" si="1568"/>
        <v>154.76397919285571</v>
      </c>
      <c r="Q9453" s="14">
        <f t="shared" ca="1" si="1569"/>
        <v>9.5080878571671104</v>
      </c>
      <c r="R9453" s="14">
        <f t="shared" ca="1" si="1570"/>
        <v>115.05264549006677</v>
      </c>
    </row>
    <row r="9454" spans="8:18">
      <c r="H9454">
        <v>3000</v>
      </c>
      <c r="I9454">
        <f t="shared" ca="1" si="1564"/>
        <v>14</v>
      </c>
      <c r="J9454" s="14">
        <f t="shared" ca="1" si="1565"/>
        <v>14.587999999999999</v>
      </c>
      <c r="K9454" s="14">
        <f t="shared" ca="1" si="1572"/>
        <v>5.4161004022044201</v>
      </c>
      <c r="L9454" s="14">
        <f t="shared" ca="1" si="1566"/>
        <v>14</v>
      </c>
      <c r="N9454">
        <f t="shared" si="1571"/>
        <v>9446</v>
      </c>
      <c r="O9454" s="14">
        <f t="shared" ca="1" si="1567"/>
        <v>141.78341136356011</v>
      </c>
      <c r="P9454" s="14">
        <f t="shared" ca="1" si="1568"/>
        <v>202.09101857722561</v>
      </c>
      <c r="Q9454" s="14">
        <f t="shared" ca="1" si="1569"/>
        <v>9.9226577524714727</v>
      </c>
      <c r="R9454" s="14" t="str">
        <f t="shared" ca="1" si="1570"/>
        <v>above</v>
      </c>
    </row>
    <row r="9455" spans="8:18">
      <c r="H9455">
        <v>3000</v>
      </c>
      <c r="I9455">
        <f t="shared" ca="1" si="1564"/>
        <v>76</v>
      </c>
      <c r="J9455" s="14">
        <f t="shared" ca="1" si="1565"/>
        <v>93.328000000000003</v>
      </c>
      <c r="K9455" s="14">
        <f t="shared" ca="1" si="1572"/>
        <v>8.6876108437073682</v>
      </c>
      <c r="L9455" s="14" t="str">
        <f t="shared" ca="1" si="1566"/>
        <v>above</v>
      </c>
      <c r="N9455">
        <f t="shared" si="1571"/>
        <v>9447</v>
      </c>
      <c r="O9455" s="14">
        <f t="shared" ca="1" si="1567"/>
        <v>135.96402758489228</v>
      </c>
      <c r="P9455" s="14">
        <f t="shared" ca="1" si="1568"/>
        <v>191.42267797620832</v>
      </c>
      <c r="Q9455" s="14">
        <f t="shared" ca="1" si="1569"/>
        <v>9.8394366379538294</v>
      </c>
      <c r="R9455" s="14" t="str">
        <f t="shared" ca="1" si="1570"/>
        <v>above</v>
      </c>
    </row>
    <row r="9456" spans="8:18">
      <c r="H9456">
        <v>3000</v>
      </c>
      <c r="I9456">
        <f t="shared" ca="1" si="1564"/>
        <v>39</v>
      </c>
      <c r="J9456" s="14">
        <f t="shared" ca="1" si="1565"/>
        <v>43.563000000000002</v>
      </c>
      <c r="K9456" s="14">
        <f t="shared" ca="1" si="1572"/>
        <v>7.3777589082278725</v>
      </c>
      <c r="L9456" s="14" t="str">
        <f t="shared" ca="1" si="1566"/>
        <v>above</v>
      </c>
      <c r="N9456">
        <f t="shared" si="1571"/>
        <v>9448</v>
      </c>
      <c r="O9456" s="14">
        <f t="shared" ca="1" si="1567"/>
        <v>186.73979324133788</v>
      </c>
      <c r="P9456" s="14">
        <f t="shared" ca="1" si="1568"/>
        <v>291.35504438079073</v>
      </c>
      <c r="Q9456" s="14">
        <f t="shared" ca="1" si="1569"/>
        <v>10.470113851210085</v>
      </c>
      <c r="R9456" s="14" t="str">
        <f t="shared" ca="1" si="1570"/>
        <v>above</v>
      </c>
    </row>
    <row r="9457" spans="8:18">
      <c r="H9457">
        <v>3000</v>
      </c>
      <c r="I9457">
        <f t="shared" ca="1" si="1564"/>
        <v>19</v>
      </c>
      <c r="J9457" s="14">
        <f t="shared" ca="1" si="1565"/>
        <v>20.082999999999998</v>
      </c>
      <c r="K9457" s="14">
        <f t="shared" ca="1" si="1572"/>
        <v>5.9914645471079817</v>
      </c>
      <c r="L9457" s="14" t="str">
        <f t="shared" ca="1" si="1566"/>
        <v>above</v>
      </c>
      <c r="N9457">
        <f t="shared" si="1571"/>
        <v>9449</v>
      </c>
      <c r="O9457" s="14">
        <f t="shared" ca="1" si="1567"/>
        <v>172.95940815897808</v>
      </c>
      <c r="P9457" s="14">
        <f t="shared" ca="1" si="1568"/>
        <v>262.70427877109</v>
      </c>
      <c r="Q9457" s="14">
        <f t="shared" ca="1" si="1569"/>
        <v>10.317643971112719</v>
      </c>
      <c r="R9457" s="14" t="str">
        <f t="shared" ca="1" si="1570"/>
        <v>above</v>
      </c>
    </row>
    <row r="9458" spans="8:18">
      <c r="H9458">
        <v>3000</v>
      </c>
      <c r="I9458">
        <f t="shared" ca="1" si="1564"/>
        <v>36</v>
      </c>
      <c r="J9458" s="14">
        <f t="shared" ca="1" si="1565"/>
        <v>39.887999999999998</v>
      </c>
      <c r="K9458" s="14">
        <f t="shared" ca="1" si="1572"/>
        <v>7.2218358252884487</v>
      </c>
      <c r="L9458" s="14" t="str">
        <f t="shared" ca="1" si="1566"/>
        <v>above</v>
      </c>
      <c r="N9458">
        <f t="shared" si="1571"/>
        <v>9450</v>
      </c>
      <c r="O9458" s="14">
        <f t="shared" ca="1" si="1567"/>
        <v>165.6513095943323</v>
      </c>
      <c r="P9458" s="14">
        <f t="shared" ca="1" si="1568"/>
        <v>247.97237870528431</v>
      </c>
      <c r="Q9458" s="14">
        <f t="shared" ca="1" si="1569"/>
        <v>10.231807326149402</v>
      </c>
      <c r="R9458" s="14" t="str">
        <f t="shared" ca="1" si="1570"/>
        <v>above</v>
      </c>
    </row>
    <row r="9459" spans="8:18">
      <c r="H9459">
        <v>3000</v>
      </c>
      <c r="I9459">
        <f t="shared" ca="1" si="1564"/>
        <v>95</v>
      </c>
      <c r="J9459" s="14">
        <f t="shared" ca="1" si="1565"/>
        <v>122.075</v>
      </c>
      <c r="K9459" s="14">
        <f t="shared" ca="1" si="1572"/>
        <v>9.1286963829356722</v>
      </c>
      <c r="L9459" s="14" t="str">
        <f t="shared" ca="1" si="1566"/>
        <v>above</v>
      </c>
      <c r="N9459">
        <f t="shared" si="1571"/>
        <v>9451</v>
      </c>
      <c r="O9459" s="14">
        <f t="shared" ca="1" si="1567"/>
        <v>124.83998494838238</v>
      </c>
      <c r="P9459" s="14">
        <f t="shared" ca="1" si="1568"/>
        <v>171.5950504741194</v>
      </c>
      <c r="Q9459" s="14">
        <f t="shared" ca="1" si="1569"/>
        <v>9.6700222782816958</v>
      </c>
      <c r="R9459" s="14" t="str">
        <f t="shared" ca="1" si="1570"/>
        <v>above</v>
      </c>
    </row>
    <row r="9460" spans="8:18">
      <c r="H9460">
        <v>3000</v>
      </c>
      <c r="I9460">
        <f t="shared" ca="1" si="1564"/>
        <v>80</v>
      </c>
      <c r="J9460" s="14">
        <f t="shared" ca="1" si="1565"/>
        <v>99.2</v>
      </c>
      <c r="K9460" s="14">
        <f t="shared" ca="1" si="1572"/>
        <v>8.7888983093448783</v>
      </c>
      <c r="L9460" s="14" t="str">
        <f t="shared" ca="1" si="1566"/>
        <v>above</v>
      </c>
      <c r="N9460">
        <f t="shared" si="1571"/>
        <v>9452</v>
      </c>
      <c r="O9460" s="14">
        <f t="shared" ca="1" si="1567"/>
        <v>123.68906710102765</v>
      </c>
      <c r="P9460" s="14">
        <f t="shared" ca="1" si="1568"/>
        <v>169.58602306199521</v>
      </c>
      <c r="Q9460" s="14">
        <f t="shared" ca="1" si="1569"/>
        <v>9.6516463504679919</v>
      </c>
      <c r="R9460" s="14" t="str">
        <f t="shared" ca="1" si="1570"/>
        <v>above</v>
      </c>
    </row>
    <row r="9461" spans="8:18">
      <c r="H9461">
        <v>3000</v>
      </c>
      <c r="I9461">
        <f t="shared" ca="1" si="1564"/>
        <v>65</v>
      </c>
      <c r="J9461" s="14">
        <f t="shared" ca="1" si="1565"/>
        <v>77.674999999999997</v>
      </c>
      <c r="K9461" s="14">
        <f t="shared" ca="1" si="1572"/>
        <v>8.3793094840528504</v>
      </c>
      <c r="L9461" s="14" t="str">
        <f t="shared" ca="1" si="1566"/>
        <v>above</v>
      </c>
      <c r="N9461">
        <f t="shared" si="1571"/>
        <v>9453</v>
      </c>
      <c r="O9461" s="14">
        <f t="shared" ca="1" si="1567"/>
        <v>177.47358409228866</v>
      </c>
      <c r="P9461" s="14">
        <f t="shared" ca="1" si="1568"/>
        <v>271.96420324397661</v>
      </c>
      <c r="Q9461" s="14">
        <f t="shared" ca="1" si="1569"/>
        <v>10.368881203979706</v>
      </c>
      <c r="R9461" s="14" t="str">
        <f t="shared" ca="1" si="1570"/>
        <v>above</v>
      </c>
    </row>
    <row r="9462" spans="8:18">
      <c r="H9462">
        <v>3000</v>
      </c>
      <c r="I9462">
        <f t="shared" ca="1" si="1564"/>
        <v>33</v>
      </c>
      <c r="J9462" s="14">
        <f t="shared" ca="1" si="1565"/>
        <v>36.267000000000003</v>
      </c>
      <c r="K9462" s="14">
        <f t="shared" ca="1" si="1572"/>
        <v>7.0527210492323231</v>
      </c>
      <c r="L9462" s="14" t="str">
        <f t="shared" ca="1" si="1566"/>
        <v>above</v>
      </c>
      <c r="N9462">
        <f t="shared" si="1571"/>
        <v>9454</v>
      </c>
      <c r="O9462" s="14">
        <f t="shared" ca="1" si="1567"/>
        <v>122.95625000447092</v>
      </c>
      <c r="P9462" s="14">
        <f t="shared" ca="1" si="1568"/>
        <v>168.31096824995677</v>
      </c>
      <c r="Q9462" s="14">
        <f t="shared" ca="1" si="1569"/>
        <v>9.6398573616078593</v>
      </c>
      <c r="R9462" s="14" t="str">
        <f t="shared" ca="1" si="1570"/>
        <v>above</v>
      </c>
    </row>
    <row r="9463" spans="8:18">
      <c r="H9463">
        <v>3000</v>
      </c>
      <c r="I9463">
        <f t="shared" ca="1" si="1564"/>
        <v>83</v>
      </c>
      <c r="J9463" s="14">
        <f t="shared" ca="1" si="1565"/>
        <v>103.667</v>
      </c>
      <c r="K9463" s="14">
        <f t="shared" ca="1" si="1572"/>
        <v>8.8616335976866267</v>
      </c>
      <c r="L9463" s="14" t="str">
        <f t="shared" ca="1" si="1566"/>
        <v>above</v>
      </c>
      <c r="N9463">
        <f t="shared" si="1571"/>
        <v>9455</v>
      </c>
      <c r="O9463" s="14">
        <f t="shared" ca="1" si="1567"/>
        <v>160.05261880064774</v>
      </c>
      <c r="P9463" s="14">
        <f t="shared" ca="1" si="1568"/>
        <v>236.90314115548409</v>
      </c>
      <c r="Q9463" s="14">
        <f t="shared" ca="1" si="1569"/>
        <v>10.163462272875199</v>
      </c>
      <c r="R9463" s="14" t="str">
        <f t="shared" ca="1" si="1570"/>
        <v>above</v>
      </c>
    </row>
    <row r="9464" spans="8:18">
      <c r="H9464">
        <v>3000</v>
      </c>
      <c r="I9464">
        <f t="shared" ca="1" si="1564"/>
        <v>93</v>
      </c>
      <c r="J9464" s="14">
        <f t="shared" ca="1" si="1565"/>
        <v>118.947</v>
      </c>
      <c r="K9464" s="14">
        <f t="shared" ca="1" si="1572"/>
        <v>9.0865895645400077</v>
      </c>
      <c r="L9464" s="14" t="str">
        <f t="shared" ca="1" si="1566"/>
        <v>above</v>
      </c>
      <c r="N9464">
        <f t="shared" si="1571"/>
        <v>9456</v>
      </c>
      <c r="O9464" s="14">
        <f t="shared" ca="1" si="1567"/>
        <v>132.541454391157</v>
      </c>
      <c r="P9464" s="14">
        <f t="shared" ca="1" si="1568"/>
        <v>185.24316578752646</v>
      </c>
      <c r="Q9464" s="14">
        <f t="shared" ca="1" si="1569"/>
        <v>9.7888238988459229</v>
      </c>
      <c r="R9464" s="14" t="str">
        <f t="shared" ca="1" si="1570"/>
        <v>above</v>
      </c>
    </row>
    <row r="9465" spans="8:18">
      <c r="H9465">
        <v>3000</v>
      </c>
      <c r="I9465">
        <f t="shared" ca="1" si="1564"/>
        <v>71</v>
      </c>
      <c r="J9465" s="14">
        <f t="shared" ca="1" si="1565"/>
        <v>86.123000000000005</v>
      </c>
      <c r="K9465" s="14">
        <f t="shared" ca="1" si="1572"/>
        <v>8.5533322380321106</v>
      </c>
      <c r="L9465" s="14" t="str">
        <f t="shared" ca="1" si="1566"/>
        <v>above</v>
      </c>
      <c r="N9465">
        <f t="shared" si="1571"/>
        <v>9457</v>
      </c>
      <c r="O9465" s="14">
        <f t="shared" ca="1" si="1567"/>
        <v>181.00504961922584</v>
      </c>
      <c r="P9465" s="14">
        <f t="shared" ca="1" si="1568"/>
        <v>279.29353358220106</v>
      </c>
      <c r="Q9465" s="14">
        <f t="shared" ca="1" si="1569"/>
        <v>10.408068863704974</v>
      </c>
      <c r="R9465" s="14" t="str">
        <f t="shared" ca="1" si="1570"/>
        <v>above</v>
      </c>
    </row>
    <row r="9466" spans="8:18">
      <c r="H9466">
        <v>3000</v>
      </c>
      <c r="I9466">
        <f t="shared" ca="1" si="1564"/>
        <v>40</v>
      </c>
      <c r="J9466" s="14">
        <f t="shared" ca="1" si="1565"/>
        <v>44.8</v>
      </c>
      <c r="K9466" s="14">
        <f t="shared" ca="1" si="1572"/>
        <v>7.4271441334086159</v>
      </c>
      <c r="L9466" s="14" t="str">
        <f t="shared" ca="1" si="1566"/>
        <v>above</v>
      </c>
      <c r="N9466">
        <f t="shared" si="1571"/>
        <v>9458</v>
      </c>
      <c r="O9466" s="14">
        <f t="shared" ca="1" si="1567"/>
        <v>134.31848440680884</v>
      </c>
      <c r="P9466" s="14">
        <f t="shared" ca="1" si="1568"/>
        <v>188.44285016683529</v>
      </c>
      <c r="Q9466" s="14">
        <f t="shared" ca="1" si="1569"/>
        <v>9.8152622875637299</v>
      </c>
      <c r="R9466" s="14" t="str">
        <f t="shared" ca="1" si="1570"/>
        <v>above</v>
      </c>
    </row>
    <row r="9467" spans="8:18">
      <c r="H9467">
        <v>3000</v>
      </c>
      <c r="I9467">
        <f t="shared" ca="1" si="1564"/>
        <v>42</v>
      </c>
      <c r="J9467" s="14">
        <f t="shared" ca="1" si="1565"/>
        <v>47.292000000000002</v>
      </c>
      <c r="K9467" s="14">
        <f t="shared" ca="1" si="1572"/>
        <v>7.5224002313871248</v>
      </c>
      <c r="L9467" s="14" t="str">
        <f t="shared" ca="1" si="1566"/>
        <v>above</v>
      </c>
      <c r="N9467">
        <f t="shared" si="1571"/>
        <v>9459</v>
      </c>
      <c r="O9467" s="14">
        <f t="shared" ca="1" si="1567"/>
        <v>161.00390959555853</v>
      </c>
      <c r="P9467" s="14">
        <f t="shared" ca="1" si="1568"/>
        <v>238.77068631072288</v>
      </c>
      <c r="Q9467" s="14">
        <f t="shared" ca="1" si="1569"/>
        <v>10.175240936494195</v>
      </c>
      <c r="R9467" s="14" t="str">
        <f t="shared" ca="1" si="1570"/>
        <v>above</v>
      </c>
    </row>
    <row r="9468" spans="8:18">
      <c r="H9468">
        <v>3000</v>
      </c>
      <c r="I9468">
        <f t="shared" ca="1" si="1564"/>
        <v>17</v>
      </c>
      <c r="J9468" s="14">
        <f t="shared" ca="1" si="1565"/>
        <v>17.867000000000001</v>
      </c>
      <c r="K9468" s="14">
        <f t="shared" ca="1" si="1572"/>
        <v>5.780743515792329</v>
      </c>
      <c r="L9468" s="14">
        <f t="shared" ca="1" si="1566"/>
        <v>17</v>
      </c>
      <c r="N9468">
        <f t="shared" si="1571"/>
        <v>9460</v>
      </c>
      <c r="O9468" s="14">
        <f t="shared" ca="1" si="1567"/>
        <v>122.86032776881851</v>
      </c>
      <c r="P9468" s="14">
        <f t="shared" ca="1" si="1568"/>
        <v>168.14430818720305</v>
      </c>
      <c r="Q9468" s="14">
        <f t="shared" ca="1" si="1569"/>
        <v>9.6383090835821559</v>
      </c>
      <c r="R9468" s="14" t="str">
        <f t="shared" ca="1" si="1570"/>
        <v>above</v>
      </c>
    </row>
    <row r="9469" spans="8:18">
      <c r="H9469">
        <v>3000</v>
      </c>
      <c r="I9469">
        <f t="shared" ca="1" si="1564"/>
        <v>29</v>
      </c>
      <c r="J9469" s="14">
        <f t="shared" ca="1" si="1565"/>
        <v>31.523</v>
      </c>
      <c r="K9469" s="14">
        <f t="shared" ca="1" si="1572"/>
        <v>6.8023947633243109</v>
      </c>
      <c r="L9469" s="14" t="str">
        <f t="shared" ca="1" si="1566"/>
        <v>above</v>
      </c>
      <c r="N9469">
        <f t="shared" si="1571"/>
        <v>9461</v>
      </c>
      <c r="O9469" s="14">
        <f t="shared" ca="1" si="1567"/>
        <v>205.1278445491194</v>
      </c>
      <c r="P9469" s="14">
        <f t="shared" ca="1" si="1568"/>
        <v>331.36014237722247</v>
      </c>
      <c r="Q9469" s="14">
        <f t="shared" ca="1" si="1569"/>
        <v>10.656993161803111</v>
      </c>
      <c r="R9469" s="14" t="str">
        <f t="shared" ca="1" si="1570"/>
        <v>above</v>
      </c>
    </row>
    <row r="9470" spans="8:18">
      <c r="H9470">
        <v>3000</v>
      </c>
      <c r="I9470">
        <f t="shared" ca="1" si="1564"/>
        <v>37</v>
      </c>
      <c r="J9470" s="14">
        <f t="shared" ca="1" si="1565"/>
        <v>41.106999999999999</v>
      </c>
      <c r="K9470" s="14">
        <f t="shared" ca="1" si="1572"/>
        <v>7.2751723194527713</v>
      </c>
      <c r="L9470" s="14" t="str">
        <f t="shared" ca="1" si="1566"/>
        <v>above</v>
      </c>
      <c r="N9470">
        <f t="shared" si="1571"/>
        <v>9462</v>
      </c>
      <c r="O9470" s="14">
        <f t="shared" ca="1" si="1567"/>
        <v>159.71811100211136</v>
      </c>
      <c r="P9470" s="14">
        <f t="shared" ca="1" si="1568"/>
        <v>236.24773594835966</v>
      </c>
      <c r="Q9470" s="14">
        <f t="shared" ca="1" si="1569"/>
        <v>10.159303934181729</v>
      </c>
      <c r="R9470" s="14" t="str">
        <f t="shared" ca="1" si="1570"/>
        <v>above</v>
      </c>
    </row>
    <row r="9471" spans="8:18">
      <c r="H9471">
        <v>3000</v>
      </c>
      <c r="I9471">
        <f t="shared" ca="1" si="1564"/>
        <v>11</v>
      </c>
      <c r="J9471" s="14">
        <f t="shared" ca="1" si="1565"/>
        <v>11.363</v>
      </c>
      <c r="K9471" s="14">
        <f t="shared" ca="1" si="1572"/>
        <v>4.9698132995760007</v>
      </c>
      <c r="L9471" s="14">
        <f t="shared" ca="1" si="1566"/>
        <v>11</v>
      </c>
      <c r="N9471">
        <f t="shared" si="1571"/>
        <v>9463</v>
      </c>
      <c r="O9471" s="14">
        <f t="shared" ca="1" si="1567"/>
        <v>168.74197073071699</v>
      </c>
      <c r="P9471" s="14">
        <f t="shared" ca="1" si="1568"/>
        <v>254.16352878897544</v>
      </c>
      <c r="Q9471" s="14">
        <f t="shared" ca="1" si="1569"/>
        <v>10.268558929529352</v>
      </c>
      <c r="R9471" s="14" t="str">
        <f t="shared" ca="1" si="1570"/>
        <v>above</v>
      </c>
    </row>
    <row r="9472" spans="8:18">
      <c r="H9472">
        <v>3000</v>
      </c>
      <c r="I9472">
        <f t="shared" ca="1" si="1564"/>
        <v>27</v>
      </c>
      <c r="J9472" s="14">
        <f t="shared" ca="1" si="1565"/>
        <v>29.187000000000001</v>
      </c>
      <c r="K9472" s="14">
        <f t="shared" ca="1" si="1572"/>
        <v>6.6644090203504076</v>
      </c>
      <c r="L9472" s="14" t="str">
        <f t="shared" ca="1" si="1566"/>
        <v>above</v>
      </c>
      <c r="N9472">
        <f t="shared" si="1571"/>
        <v>9464</v>
      </c>
      <c r="O9472" s="14">
        <f t="shared" ca="1" si="1567"/>
        <v>105.90377766738554</v>
      </c>
      <c r="P9472" s="14">
        <f t="shared" ca="1" si="1568"/>
        <v>139.55060804005461</v>
      </c>
      <c r="Q9472" s="14">
        <f t="shared" ca="1" si="1569"/>
        <v>9.3438583114715197</v>
      </c>
      <c r="R9472" s="14">
        <f t="shared" ca="1" si="1570"/>
        <v>105.90377766738554</v>
      </c>
    </row>
    <row r="9473" spans="8:18">
      <c r="H9473">
        <v>3000</v>
      </c>
      <c r="I9473">
        <f t="shared" ca="1" si="1564"/>
        <v>52</v>
      </c>
      <c r="J9473" s="14">
        <f t="shared" ca="1" si="1565"/>
        <v>60.112000000000002</v>
      </c>
      <c r="K9473" s="14">
        <f t="shared" ca="1" si="1572"/>
        <v>7.9405838271042439</v>
      </c>
      <c r="L9473" s="14" t="str">
        <f t="shared" ca="1" si="1566"/>
        <v>above</v>
      </c>
      <c r="N9473">
        <f t="shared" si="1571"/>
        <v>9465</v>
      </c>
      <c r="O9473" s="14">
        <f t="shared" ca="1" si="1567"/>
        <v>151.6091361248078</v>
      </c>
      <c r="P9473" s="14">
        <f t="shared" ca="1" si="1568"/>
        <v>220.56512659433932</v>
      </c>
      <c r="Q9473" s="14">
        <f t="shared" ca="1" si="1569"/>
        <v>10.055759973629021</v>
      </c>
      <c r="R9473" s="14" t="str">
        <f t="shared" ca="1" si="1570"/>
        <v>above</v>
      </c>
    </row>
    <row r="9474" spans="8:18">
      <c r="H9474">
        <v>3000</v>
      </c>
      <c r="I9474">
        <f t="shared" ca="1" si="1564"/>
        <v>11</v>
      </c>
      <c r="J9474" s="14">
        <f t="shared" ca="1" si="1565"/>
        <v>11.363</v>
      </c>
      <c r="K9474" s="14">
        <f t="shared" ca="1" si="1572"/>
        <v>4.9698132995760007</v>
      </c>
      <c r="L9474" s="14">
        <f t="shared" ca="1" si="1566"/>
        <v>11</v>
      </c>
      <c r="N9474">
        <f t="shared" si="1571"/>
        <v>9466</v>
      </c>
      <c r="O9474" s="14">
        <f t="shared" ca="1" si="1567"/>
        <v>190.01818777276006</v>
      </c>
      <c r="P9474" s="14">
        <f t="shared" ca="1" si="1568"/>
        <v>298.33892282609173</v>
      </c>
      <c r="Q9474" s="14">
        <f t="shared" ca="1" si="1569"/>
        <v>10.504737294908541</v>
      </c>
      <c r="R9474" s="14" t="str">
        <f t="shared" ca="1" si="1570"/>
        <v>above</v>
      </c>
    </row>
    <row r="9475" spans="8:18">
      <c r="H9475">
        <v>3000</v>
      </c>
      <c r="I9475">
        <f t="shared" ca="1" si="1564"/>
        <v>83</v>
      </c>
      <c r="J9475" s="14">
        <f t="shared" ca="1" si="1565"/>
        <v>103.667</v>
      </c>
      <c r="K9475" s="14">
        <f t="shared" ca="1" si="1572"/>
        <v>8.8616335976866267</v>
      </c>
      <c r="L9475" s="14" t="str">
        <f t="shared" ca="1" si="1566"/>
        <v>above</v>
      </c>
      <c r="N9475">
        <f t="shared" si="1571"/>
        <v>9467</v>
      </c>
      <c r="O9475" s="14">
        <f t="shared" ca="1" si="1567"/>
        <v>166.65463211917569</v>
      </c>
      <c r="P9475" s="14">
        <f t="shared" ca="1" si="1568"/>
        <v>249.97593133950903</v>
      </c>
      <c r="Q9475" s="14">
        <f t="shared" ca="1" si="1569"/>
        <v>10.24381220446074</v>
      </c>
      <c r="R9475" s="14" t="str">
        <f t="shared" ca="1" si="1570"/>
        <v>above</v>
      </c>
    </row>
    <row r="9476" spans="8:18">
      <c r="H9476">
        <v>3000</v>
      </c>
      <c r="I9476">
        <f t="shared" ca="1" si="1564"/>
        <v>80</v>
      </c>
      <c r="J9476" s="14">
        <f t="shared" ca="1" si="1565"/>
        <v>99.2</v>
      </c>
      <c r="K9476" s="14">
        <f t="shared" ca="1" si="1572"/>
        <v>8.7888983093448783</v>
      </c>
      <c r="L9476" s="14" t="str">
        <f t="shared" ca="1" si="1566"/>
        <v>above</v>
      </c>
      <c r="N9476">
        <f t="shared" si="1571"/>
        <v>9468</v>
      </c>
      <c r="O9476" s="14">
        <f t="shared" ca="1" si="1567"/>
        <v>215.69244900846843</v>
      </c>
      <c r="P9476" s="14">
        <f t="shared" ca="1" si="1568"/>
        <v>355.26214668628074</v>
      </c>
      <c r="Q9476" s="14">
        <f t="shared" ca="1" si="1569"/>
        <v>10.75695812513176</v>
      </c>
      <c r="R9476" s="14" t="str">
        <f t="shared" ca="1" si="1570"/>
        <v>above</v>
      </c>
    </row>
    <row r="9477" spans="8:18">
      <c r="H9477">
        <v>3000</v>
      </c>
      <c r="I9477">
        <f t="shared" ca="1" si="1564"/>
        <v>44</v>
      </c>
      <c r="J9477" s="14">
        <f t="shared" ca="1" si="1565"/>
        <v>49.808</v>
      </c>
      <c r="K9477" s="14">
        <f t="shared" ca="1" si="1572"/>
        <v>7.6133249795406392</v>
      </c>
      <c r="L9477" s="14" t="str">
        <f t="shared" ca="1" si="1566"/>
        <v>above</v>
      </c>
      <c r="N9477">
        <f t="shared" si="1571"/>
        <v>9469</v>
      </c>
      <c r="O9477" s="14">
        <f t="shared" ca="1" si="1567"/>
        <v>153.56358112296476</v>
      </c>
      <c r="P9477" s="14">
        <f t="shared" ca="1" si="1568"/>
        <v>224.30890146489293</v>
      </c>
      <c r="Q9477" s="14">
        <f t="shared" ca="1" si="1569"/>
        <v>10.081211079974462</v>
      </c>
      <c r="R9477" s="14" t="str">
        <f t="shared" ca="1" si="1570"/>
        <v>above</v>
      </c>
    </row>
    <row r="9478" spans="8:18">
      <c r="H9478">
        <v>3000</v>
      </c>
      <c r="I9478">
        <f t="shared" ca="1" si="1564"/>
        <v>70</v>
      </c>
      <c r="J9478" s="14">
        <f t="shared" ca="1" si="1565"/>
        <v>84.7</v>
      </c>
      <c r="K9478" s="14">
        <f t="shared" ca="1" si="1572"/>
        <v>8.5253597540826309</v>
      </c>
      <c r="L9478" s="14" t="str">
        <f t="shared" ca="1" si="1566"/>
        <v>above</v>
      </c>
      <c r="N9478">
        <f t="shared" si="1571"/>
        <v>9470</v>
      </c>
      <c r="O9478" s="14">
        <f t="shared" ca="1" si="1567"/>
        <v>177.81732463122549</v>
      </c>
      <c r="P9478" s="14">
        <f t="shared" ca="1" si="1568"/>
        <v>272.67432744824538</v>
      </c>
      <c r="Q9478" s="14">
        <f t="shared" ca="1" si="1569"/>
        <v>10.372729503912318</v>
      </c>
      <c r="R9478" s="14" t="str">
        <f t="shared" ca="1" si="1570"/>
        <v>above</v>
      </c>
    </row>
    <row r="9479" spans="8:18">
      <c r="H9479">
        <v>3000</v>
      </c>
      <c r="I9479">
        <f t="shared" ca="1" si="1564"/>
        <v>19</v>
      </c>
      <c r="J9479" s="14">
        <f t="shared" ca="1" si="1565"/>
        <v>20.082999999999998</v>
      </c>
      <c r="K9479" s="14">
        <f t="shared" ca="1" si="1572"/>
        <v>5.9914645471079817</v>
      </c>
      <c r="L9479" s="14" t="str">
        <f t="shared" ca="1" si="1566"/>
        <v>above</v>
      </c>
      <c r="N9479">
        <f t="shared" si="1571"/>
        <v>9471</v>
      </c>
      <c r="O9479" s="14">
        <f t="shared" ca="1" si="1567"/>
        <v>138.24746768540055</v>
      </c>
      <c r="P9479" s="14">
        <f t="shared" ca="1" si="1568"/>
        <v>195.58455464967815</v>
      </c>
      <c r="Q9479" s="14">
        <f t="shared" ca="1" si="1569"/>
        <v>9.8725053865178349</v>
      </c>
      <c r="R9479" s="14" t="str">
        <f t="shared" ca="1" si="1570"/>
        <v>above</v>
      </c>
    </row>
    <row r="9480" spans="8:18">
      <c r="H9480">
        <v>3000</v>
      </c>
      <c r="I9480">
        <f t="shared" ca="1" si="1564"/>
        <v>52</v>
      </c>
      <c r="J9480" s="14">
        <f t="shared" ca="1" si="1565"/>
        <v>60.112000000000002</v>
      </c>
      <c r="K9480" s="14">
        <f t="shared" ca="1" si="1572"/>
        <v>7.9405838271042439</v>
      </c>
      <c r="L9480" s="14" t="str">
        <f t="shared" ca="1" si="1566"/>
        <v>above</v>
      </c>
      <c r="N9480">
        <f t="shared" si="1571"/>
        <v>9472</v>
      </c>
      <c r="O9480" s="14">
        <f t="shared" ca="1" si="1567"/>
        <v>157.38069799616309</v>
      </c>
      <c r="P9480" s="14">
        <f t="shared" ca="1" si="1568"/>
        <v>231.68675030144158</v>
      </c>
      <c r="Q9480" s="14">
        <f t="shared" ca="1" si="1569"/>
        <v>10.130003231740881</v>
      </c>
      <c r="R9480" s="14" t="str">
        <f t="shared" ca="1" si="1570"/>
        <v>above</v>
      </c>
    </row>
    <row r="9481" spans="8:18">
      <c r="H9481">
        <v>3000</v>
      </c>
      <c r="I9481">
        <f t="shared" ca="1" si="1564"/>
        <v>46</v>
      </c>
      <c r="J9481" s="14">
        <f t="shared" ca="1" si="1565"/>
        <v>52.347999999999999</v>
      </c>
      <c r="K9481" s="14">
        <f t="shared" ca="1" si="1572"/>
        <v>7.7002952034201169</v>
      </c>
      <c r="L9481" s="14" t="str">
        <f t="shared" ca="1" si="1566"/>
        <v>above</v>
      </c>
      <c r="N9481">
        <f t="shared" si="1571"/>
        <v>9473</v>
      </c>
      <c r="O9481" s="14">
        <f t="shared" ca="1" si="1567"/>
        <v>136.72387829440089</v>
      </c>
      <c r="P9481" s="14">
        <f t="shared" ca="1" si="1568"/>
        <v>192.80413498198732</v>
      </c>
      <c r="Q9481" s="14">
        <f t="shared" ca="1" si="1569"/>
        <v>9.8505015975882522</v>
      </c>
      <c r="R9481" s="14" t="str">
        <f t="shared" ca="1" si="1570"/>
        <v>above</v>
      </c>
    </row>
    <row r="9482" spans="8:18">
      <c r="H9482">
        <v>3000</v>
      </c>
      <c r="I9482">
        <f t="shared" ref="I9482:I9545" ca="1" si="1573">RANDBETWEEN(10,100)</f>
        <v>74</v>
      </c>
      <c r="J9482" s="14">
        <f t="shared" ref="J9482:J9545" ca="1" si="1574">0.003*(I9482^2)+I9482</f>
        <v>90.427999999999997</v>
      </c>
      <c r="K9482" s="14">
        <f t="shared" ca="1" si="1572"/>
        <v>8.6349762270726202</v>
      </c>
      <c r="L9482" s="14" t="str">
        <f t="shared" ref="L9482:L9545" ca="1" si="1575">IF(I9482&lt;$B$19,I9482,"above")</f>
        <v>above</v>
      </c>
      <c r="N9482">
        <f t="shared" si="1571"/>
        <v>9474</v>
      </c>
      <c r="O9482" s="14">
        <f t="shared" ref="O9482:O9545" ca="1" si="1576">_xlfn.NORM.INV(RAND(),150,25)</f>
        <v>120.57603055147422</v>
      </c>
      <c r="P9482" s="14">
        <f t="shared" ref="P9482:P9545" ca="1" si="1577">0.003*(O9482^2)+O9482</f>
        <v>164.19176798212436</v>
      </c>
      <c r="Q9482" s="14">
        <f t="shared" ref="Q9482:Q9545" ca="1" si="1578">2*LN(O9482+1)</f>
        <v>9.6010796658530921</v>
      </c>
      <c r="R9482" s="14" t="str">
        <f t="shared" ref="R9482:R9545" ca="1" si="1579">IF(O9482&lt;=$B$20,O9482,"above")</f>
        <v>above</v>
      </c>
    </row>
    <row r="9483" spans="8:18">
      <c r="H9483">
        <v>3000</v>
      </c>
      <c r="I9483">
        <f t="shared" ca="1" si="1573"/>
        <v>61</v>
      </c>
      <c r="J9483" s="14">
        <f t="shared" ca="1" si="1574"/>
        <v>72.162999999999997</v>
      </c>
      <c r="K9483" s="14">
        <f t="shared" ca="1" si="1572"/>
        <v>8.2542687700901833</v>
      </c>
      <c r="L9483" s="14" t="str">
        <f t="shared" ca="1" si="1575"/>
        <v>above</v>
      </c>
      <c r="N9483">
        <f t="shared" ref="N9483:N9546" si="1580">N9482+1</f>
        <v>9475</v>
      </c>
      <c r="O9483" s="14">
        <f t="shared" ca="1" si="1576"/>
        <v>136.34188681311923</v>
      </c>
      <c r="P9483" s="14">
        <f t="shared" ca="1" si="1577"/>
        <v>192.10921711240348</v>
      </c>
      <c r="Q9483" s="14">
        <f t="shared" ca="1" si="1578"/>
        <v>9.8449466827234708</v>
      </c>
      <c r="R9483" s="14" t="str">
        <f t="shared" ca="1" si="1579"/>
        <v>above</v>
      </c>
    </row>
    <row r="9484" spans="8:18">
      <c r="H9484">
        <v>3000</v>
      </c>
      <c r="I9484">
        <f t="shared" ca="1" si="1573"/>
        <v>95</v>
      </c>
      <c r="J9484" s="14">
        <f t="shared" ca="1" si="1574"/>
        <v>122.075</v>
      </c>
      <c r="K9484" s="14">
        <f t="shared" ca="1" si="1572"/>
        <v>9.1286963829356722</v>
      </c>
      <c r="L9484" s="14" t="str">
        <f t="shared" ca="1" si="1575"/>
        <v>above</v>
      </c>
      <c r="N9484">
        <f t="shared" si="1580"/>
        <v>9476</v>
      </c>
      <c r="O9484" s="14">
        <f t="shared" ca="1" si="1576"/>
        <v>179.23217839401337</v>
      </c>
      <c r="P9484" s="14">
        <f t="shared" ca="1" si="1577"/>
        <v>275.60469970960366</v>
      </c>
      <c r="Q9484" s="14">
        <f t="shared" ca="1" si="1578"/>
        <v>10.388491799352918</v>
      </c>
      <c r="R9484" s="14" t="str">
        <f t="shared" ca="1" si="1579"/>
        <v>above</v>
      </c>
    </row>
    <row r="9485" spans="8:18">
      <c r="H9485">
        <v>3000</v>
      </c>
      <c r="I9485">
        <f t="shared" ca="1" si="1573"/>
        <v>90</v>
      </c>
      <c r="J9485" s="14">
        <f t="shared" ca="1" si="1574"/>
        <v>114.3</v>
      </c>
      <c r="K9485" s="14">
        <f t="shared" ca="1" si="1572"/>
        <v>9.0217190130336995</v>
      </c>
      <c r="L9485" s="14" t="str">
        <f t="shared" ca="1" si="1575"/>
        <v>above</v>
      </c>
      <c r="N9485">
        <f t="shared" si="1580"/>
        <v>9477</v>
      </c>
      <c r="O9485" s="14">
        <f t="shared" ca="1" si="1576"/>
        <v>125.77543673702716</v>
      </c>
      <c r="P9485" s="14">
        <f t="shared" ca="1" si="1577"/>
        <v>173.23381819619692</v>
      </c>
      <c r="Q9485" s="14">
        <f t="shared" ca="1" si="1578"/>
        <v>9.6848346133053695</v>
      </c>
      <c r="R9485" s="14" t="str">
        <f t="shared" ca="1" si="1579"/>
        <v>above</v>
      </c>
    </row>
    <row r="9486" spans="8:18">
      <c r="H9486">
        <v>3000</v>
      </c>
      <c r="I9486">
        <f t="shared" ca="1" si="1573"/>
        <v>49</v>
      </c>
      <c r="J9486" s="14">
        <f t="shared" ca="1" si="1574"/>
        <v>56.203000000000003</v>
      </c>
      <c r="K9486" s="14">
        <f t="shared" ca="1" si="1572"/>
        <v>7.8240460108562919</v>
      </c>
      <c r="L9486" s="14" t="str">
        <f t="shared" ca="1" si="1575"/>
        <v>above</v>
      </c>
      <c r="N9486">
        <f t="shared" si="1580"/>
        <v>9478</v>
      </c>
      <c r="O9486" s="14">
        <f t="shared" ca="1" si="1576"/>
        <v>135.99896055717531</v>
      </c>
      <c r="P9486" s="14">
        <f t="shared" ca="1" si="1577"/>
        <v>191.48611237507168</v>
      </c>
      <c r="Q9486" s="14">
        <f t="shared" ca="1" si="1578"/>
        <v>9.8399466772508788</v>
      </c>
      <c r="R9486" s="14" t="str">
        <f t="shared" ca="1" si="1579"/>
        <v>above</v>
      </c>
    </row>
    <row r="9487" spans="8:18">
      <c r="H9487">
        <v>3000</v>
      </c>
      <c r="I9487">
        <f t="shared" ca="1" si="1573"/>
        <v>36</v>
      </c>
      <c r="J9487" s="14">
        <f t="shared" ca="1" si="1574"/>
        <v>39.887999999999998</v>
      </c>
      <c r="K9487" s="14">
        <f t="shared" ca="1" si="1572"/>
        <v>7.2218358252884487</v>
      </c>
      <c r="L9487" s="14" t="str">
        <f t="shared" ca="1" si="1575"/>
        <v>above</v>
      </c>
      <c r="N9487">
        <f t="shared" si="1580"/>
        <v>9479</v>
      </c>
      <c r="O9487" s="14">
        <f t="shared" ca="1" si="1576"/>
        <v>164.572218877154</v>
      </c>
      <c r="P9487" s="14">
        <f t="shared" ca="1" si="1577"/>
        <v>245.82426455560363</v>
      </c>
      <c r="Q9487" s="14">
        <f t="shared" ca="1" si="1578"/>
        <v>10.218814934948298</v>
      </c>
      <c r="R9487" s="14" t="str">
        <f t="shared" ca="1" si="1579"/>
        <v>above</v>
      </c>
    </row>
    <row r="9488" spans="8:18">
      <c r="H9488">
        <v>3000</v>
      </c>
      <c r="I9488">
        <f t="shared" ca="1" si="1573"/>
        <v>34</v>
      </c>
      <c r="J9488" s="14">
        <f t="shared" ca="1" si="1574"/>
        <v>37.468000000000004</v>
      </c>
      <c r="K9488" s="14">
        <f t="shared" ca="1" si="1572"/>
        <v>7.110696122978827</v>
      </c>
      <c r="L9488" s="14" t="str">
        <f t="shared" ca="1" si="1575"/>
        <v>above</v>
      </c>
      <c r="N9488">
        <f t="shared" si="1580"/>
        <v>9480</v>
      </c>
      <c r="O9488" s="14">
        <f t="shared" ca="1" si="1576"/>
        <v>127.64047970561725</v>
      </c>
      <c r="P9488" s="14">
        <f t="shared" ca="1" si="1577"/>
        <v>176.51675588405752</v>
      </c>
      <c r="Q9488" s="14">
        <f t="shared" ca="1" si="1578"/>
        <v>9.7140430689571282</v>
      </c>
      <c r="R9488" s="14" t="str">
        <f t="shared" ca="1" si="1579"/>
        <v>above</v>
      </c>
    </row>
    <row r="9489" spans="8:18">
      <c r="H9489">
        <v>3000</v>
      </c>
      <c r="I9489">
        <f t="shared" ca="1" si="1573"/>
        <v>77</v>
      </c>
      <c r="J9489" s="14">
        <f t="shared" ca="1" si="1574"/>
        <v>94.787000000000006</v>
      </c>
      <c r="K9489" s="14">
        <f t="shared" ca="1" si="1572"/>
        <v>8.7134176533791834</v>
      </c>
      <c r="L9489" s="14" t="str">
        <f t="shared" ca="1" si="1575"/>
        <v>above</v>
      </c>
      <c r="N9489">
        <f t="shared" si="1580"/>
        <v>9481</v>
      </c>
      <c r="O9489" s="14">
        <f t="shared" ca="1" si="1576"/>
        <v>162.39663873272087</v>
      </c>
      <c r="P9489" s="14">
        <f t="shared" ca="1" si="1577"/>
        <v>241.51464354777846</v>
      </c>
      <c r="Q9489" s="14">
        <f t="shared" ca="1" si="1578"/>
        <v>10.192361222846278</v>
      </c>
      <c r="R9489" s="14" t="str">
        <f t="shared" ca="1" si="1579"/>
        <v>above</v>
      </c>
    </row>
    <row r="9490" spans="8:18">
      <c r="H9490">
        <v>3000</v>
      </c>
      <c r="I9490">
        <f t="shared" ca="1" si="1573"/>
        <v>23</v>
      </c>
      <c r="J9490" s="14">
        <f t="shared" ca="1" si="1574"/>
        <v>24.587</v>
      </c>
      <c r="K9490" s="14">
        <f t="shared" ca="1" si="1572"/>
        <v>6.3561076606958915</v>
      </c>
      <c r="L9490" s="14" t="str">
        <f t="shared" ca="1" si="1575"/>
        <v>above</v>
      </c>
      <c r="N9490">
        <f t="shared" si="1580"/>
        <v>9482</v>
      </c>
      <c r="O9490" s="14">
        <f t="shared" ca="1" si="1576"/>
        <v>116.51078459245632</v>
      </c>
      <c r="P9490" s="14">
        <f t="shared" ca="1" si="1577"/>
        <v>157.23507337150559</v>
      </c>
      <c r="Q9490" s="14">
        <f t="shared" ca="1" si="1578"/>
        <v>9.5330602262758539</v>
      </c>
      <c r="R9490" s="14">
        <f t="shared" ca="1" si="1579"/>
        <v>116.51078459245632</v>
      </c>
    </row>
    <row r="9491" spans="8:18">
      <c r="H9491">
        <v>3000</v>
      </c>
      <c r="I9491">
        <f t="shared" ca="1" si="1573"/>
        <v>13</v>
      </c>
      <c r="J9491" s="14">
        <f t="shared" ca="1" si="1574"/>
        <v>13.507</v>
      </c>
      <c r="K9491" s="14">
        <f t="shared" ca="1" si="1572"/>
        <v>5.2781146592305168</v>
      </c>
      <c r="L9491" s="14">
        <f t="shared" ca="1" si="1575"/>
        <v>13</v>
      </c>
      <c r="N9491">
        <f t="shared" si="1580"/>
        <v>9483</v>
      </c>
      <c r="O9491" s="14">
        <f t="shared" ca="1" si="1576"/>
        <v>141.33359880722563</v>
      </c>
      <c r="P9491" s="14">
        <f t="shared" ca="1" si="1577"/>
        <v>201.25915726263105</v>
      </c>
      <c r="Q9491" s="14">
        <f t="shared" ca="1" si="1578"/>
        <v>9.9163471794298541</v>
      </c>
      <c r="R9491" s="14" t="str">
        <f t="shared" ca="1" si="1579"/>
        <v>above</v>
      </c>
    </row>
    <row r="9492" spans="8:18">
      <c r="H9492">
        <v>3000</v>
      </c>
      <c r="I9492">
        <f t="shared" ca="1" si="1573"/>
        <v>13</v>
      </c>
      <c r="J9492" s="14">
        <f t="shared" ca="1" si="1574"/>
        <v>13.507</v>
      </c>
      <c r="K9492" s="14">
        <f t="shared" ca="1" si="1572"/>
        <v>5.2781146592305168</v>
      </c>
      <c r="L9492" s="14">
        <f t="shared" ca="1" si="1575"/>
        <v>13</v>
      </c>
      <c r="N9492">
        <f t="shared" si="1580"/>
        <v>9484</v>
      </c>
      <c r="O9492" s="14">
        <f t="shared" ca="1" si="1576"/>
        <v>183.87670679475735</v>
      </c>
      <c r="P9492" s="14">
        <f t="shared" ca="1" si="1577"/>
        <v>285.30863669981284</v>
      </c>
      <c r="Q9492" s="14">
        <f t="shared" ca="1" si="1578"/>
        <v>10.439378306287797</v>
      </c>
      <c r="R9492" s="14" t="str">
        <f t="shared" ca="1" si="1579"/>
        <v>above</v>
      </c>
    </row>
    <row r="9493" spans="8:18">
      <c r="H9493">
        <v>3000</v>
      </c>
      <c r="I9493">
        <f t="shared" ca="1" si="1573"/>
        <v>37</v>
      </c>
      <c r="J9493" s="14">
        <f t="shared" ca="1" si="1574"/>
        <v>41.106999999999999</v>
      </c>
      <c r="K9493" s="14">
        <f t="shared" ca="1" si="1572"/>
        <v>7.2751723194527713</v>
      </c>
      <c r="L9493" s="14" t="str">
        <f t="shared" ca="1" si="1575"/>
        <v>above</v>
      </c>
      <c r="N9493">
        <f t="shared" si="1580"/>
        <v>9485</v>
      </c>
      <c r="O9493" s="14">
        <f t="shared" ca="1" si="1576"/>
        <v>169.02954074140087</v>
      </c>
      <c r="P9493" s="14">
        <f t="shared" ca="1" si="1577"/>
        <v>254.74249767114756</v>
      </c>
      <c r="Q9493" s="14">
        <f t="shared" ca="1" si="1578"/>
        <v>10.271944382042459</v>
      </c>
      <c r="R9493" s="14" t="str">
        <f t="shared" ca="1" si="1579"/>
        <v>above</v>
      </c>
    </row>
    <row r="9494" spans="8:18">
      <c r="H9494">
        <v>3000</v>
      </c>
      <c r="I9494">
        <f t="shared" ca="1" si="1573"/>
        <v>27</v>
      </c>
      <c r="J9494" s="14">
        <f t="shared" ca="1" si="1574"/>
        <v>29.187000000000001</v>
      </c>
      <c r="K9494" s="14">
        <f t="shared" ca="1" si="1572"/>
        <v>6.6644090203504076</v>
      </c>
      <c r="L9494" s="14" t="str">
        <f t="shared" ca="1" si="1575"/>
        <v>above</v>
      </c>
      <c r="N9494">
        <f t="shared" si="1580"/>
        <v>9486</v>
      </c>
      <c r="O9494" s="14">
        <f t="shared" ca="1" si="1576"/>
        <v>127.35651662962258</v>
      </c>
      <c r="P9494" s="14">
        <f t="shared" ca="1" si="1577"/>
        <v>176.01556361371658</v>
      </c>
      <c r="Q9494" s="14">
        <f t="shared" ca="1" si="1578"/>
        <v>9.709623356733184</v>
      </c>
      <c r="R9494" s="14" t="str">
        <f t="shared" ca="1" si="1579"/>
        <v>above</v>
      </c>
    </row>
    <row r="9495" spans="8:18">
      <c r="H9495">
        <v>3000</v>
      </c>
      <c r="I9495">
        <f t="shared" ca="1" si="1573"/>
        <v>36</v>
      </c>
      <c r="J9495" s="14">
        <f t="shared" ca="1" si="1574"/>
        <v>39.887999999999998</v>
      </c>
      <c r="K9495" s="14">
        <f t="shared" ca="1" si="1572"/>
        <v>7.2218358252884487</v>
      </c>
      <c r="L9495" s="14" t="str">
        <f t="shared" ca="1" si="1575"/>
        <v>above</v>
      </c>
      <c r="N9495">
        <f t="shared" si="1580"/>
        <v>9487</v>
      </c>
      <c r="O9495" s="14">
        <f t="shared" ca="1" si="1576"/>
        <v>138.59119119018055</v>
      </c>
      <c r="P9495" s="14">
        <f t="shared" ca="1" si="1577"/>
        <v>196.21374601672011</v>
      </c>
      <c r="Q9495" s="14">
        <f t="shared" ca="1" si="1578"/>
        <v>9.8774361759609768</v>
      </c>
      <c r="R9495" s="14" t="str">
        <f t="shared" ca="1" si="1579"/>
        <v>above</v>
      </c>
    </row>
    <row r="9496" spans="8:18">
      <c r="H9496">
        <v>3000</v>
      </c>
      <c r="I9496">
        <f t="shared" ca="1" si="1573"/>
        <v>29</v>
      </c>
      <c r="J9496" s="14">
        <f t="shared" ca="1" si="1574"/>
        <v>31.523</v>
      </c>
      <c r="K9496" s="14">
        <f t="shared" ca="1" si="1572"/>
        <v>6.8023947633243109</v>
      </c>
      <c r="L9496" s="14" t="str">
        <f t="shared" ca="1" si="1575"/>
        <v>above</v>
      </c>
      <c r="N9496">
        <f t="shared" si="1580"/>
        <v>9488</v>
      </c>
      <c r="O9496" s="14">
        <f t="shared" ca="1" si="1576"/>
        <v>142.56229185541073</v>
      </c>
      <c r="P9496" s="14">
        <f t="shared" ca="1" si="1577"/>
        <v>203.53431303261266</v>
      </c>
      <c r="Q9496" s="14">
        <f t="shared" ca="1" si="1578"/>
        <v>9.9335380611895854</v>
      </c>
      <c r="R9496" s="14" t="str">
        <f t="shared" ca="1" si="1579"/>
        <v>above</v>
      </c>
    </row>
    <row r="9497" spans="8:18">
      <c r="H9497">
        <v>3000</v>
      </c>
      <c r="I9497">
        <f t="shared" ca="1" si="1573"/>
        <v>75</v>
      </c>
      <c r="J9497" s="14">
        <f t="shared" ca="1" si="1574"/>
        <v>91.875</v>
      </c>
      <c r="K9497" s="14">
        <f t="shared" ref="K9497:K9560" ca="1" si="1581">2*LN(I9497+1)</f>
        <v>8.6614666805726621</v>
      </c>
      <c r="L9497" s="14" t="str">
        <f t="shared" ca="1" si="1575"/>
        <v>above</v>
      </c>
      <c r="N9497">
        <f t="shared" si="1580"/>
        <v>9489</v>
      </c>
      <c r="O9497" s="14">
        <f t="shared" ca="1" si="1576"/>
        <v>189.09597145687138</v>
      </c>
      <c r="P9497" s="14">
        <f t="shared" ca="1" si="1577"/>
        <v>296.36783072052515</v>
      </c>
      <c r="Q9497" s="14">
        <f t="shared" ca="1" si="1578"/>
        <v>10.495058115129586</v>
      </c>
      <c r="R9497" s="14" t="str">
        <f t="shared" ca="1" si="1579"/>
        <v>above</v>
      </c>
    </row>
    <row r="9498" spans="8:18">
      <c r="H9498">
        <v>3000</v>
      </c>
      <c r="I9498">
        <f t="shared" ca="1" si="1573"/>
        <v>92</v>
      </c>
      <c r="J9498" s="14">
        <f t="shared" ca="1" si="1574"/>
        <v>117.392</v>
      </c>
      <c r="K9498" s="14">
        <f t="shared" ca="1" si="1581"/>
        <v>9.0651989863065126</v>
      </c>
      <c r="L9498" s="14" t="str">
        <f t="shared" ca="1" si="1575"/>
        <v>above</v>
      </c>
      <c r="N9498">
        <f t="shared" si="1580"/>
        <v>9490</v>
      </c>
      <c r="O9498" s="14">
        <f t="shared" ca="1" si="1576"/>
        <v>165.83503816792984</v>
      </c>
      <c r="P9498" s="14">
        <f t="shared" ca="1" si="1577"/>
        <v>248.33881782040606</v>
      </c>
      <c r="Q9498" s="14">
        <f t="shared" ca="1" si="1578"/>
        <v>10.234011057647489</v>
      </c>
      <c r="R9498" s="14" t="str">
        <f t="shared" ca="1" si="1579"/>
        <v>above</v>
      </c>
    </row>
    <row r="9499" spans="8:18">
      <c r="H9499">
        <v>3000</v>
      </c>
      <c r="I9499">
        <f t="shared" ca="1" si="1573"/>
        <v>23</v>
      </c>
      <c r="J9499" s="14">
        <f t="shared" ca="1" si="1574"/>
        <v>24.587</v>
      </c>
      <c r="K9499" s="14">
        <f t="shared" ca="1" si="1581"/>
        <v>6.3561076606958915</v>
      </c>
      <c r="L9499" s="14" t="str">
        <f t="shared" ca="1" si="1575"/>
        <v>above</v>
      </c>
      <c r="N9499">
        <f t="shared" si="1580"/>
        <v>9491</v>
      </c>
      <c r="O9499" s="14">
        <f t="shared" ca="1" si="1576"/>
        <v>118.98177558715427</v>
      </c>
      <c r="P9499" s="14">
        <f t="shared" ca="1" si="1577"/>
        <v>161.45176435277011</v>
      </c>
      <c r="Q9499" s="14">
        <f t="shared" ca="1" si="1578"/>
        <v>9.5746797222831308</v>
      </c>
      <c r="R9499" s="14" t="str">
        <f t="shared" ca="1" si="1579"/>
        <v>above</v>
      </c>
    </row>
    <row r="9500" spans="8:18">
      <c r="H9500">
        <v>3000</v>
      </c>
      <c r="I9500">
        <f t="shared" ca="1" si="1573"/>
        <v>89</v>
      </c>
      <c r="J9500" s="14">
        <f t="shared" ca="1" si="1574"/>
        <v>112.76300000000001</v>
      </c>
      <c r="K9500" s="14">
        <f t="shared" ca="1" si="1581"/>
        <v>8.99961934066053</v>
      </c>
      <c r="L9500" s="14" t="str">
        <f t="shared" ca="1" si="1575"/>
        <v>above</v>
      </c>
      <c r="N9500">
        <f t="shared" si="1580"/>
        <v>9492</v>
      </c>
      <c r="O9500" s="14">
        <f t="shared" ca="1" si="1576"/>
        <v>147.52375060445777</v>
      </c>
      <c r="P9500" s="14">
        <f t="shared" ca="1" si="1577"/>
        <v>212.81352158167653</v>
      </c>
      <c r="Q9500" s="14">
        <f t="shared" ca="1" si="1578"/>
        <v>10.00148976436919</v>
      </c>
      <c r="R9500" s="14" t="str">
        <f t="shared" ca="1" si="1579"/>
        <v>above</v>
      </c>
    </row>
    <row r="9501" spans="8:18">
      <c r="H9501">
        <v>3000</v>
      </c>
      <c r="I9501">
        <f t="shared" ca="1" si="1573"/>
        <v>75</v>
      </c>
      <c r="J9501" s="14">
        <f t="shared" ca="1" si="1574"/>
        <v>91.875</v>
      </c>
      <c r="K9501" s="14">
        <f t="shared" ca="1" si="1581"/>
        <v>8.6614666805726621</v>
      </c>
      <c r="L9501" s="14" t="str">
        <f t="shared" ca="1" si="1575"/>
        <v>above</v>
      </c>
      <c r="N9501">
        <f t="shared" si="1580"/>
        <v>9493</v>
      </c>
      <c r="O9501" s="14">
        <f t="shared" ca="1" si="1576"/>
        <v>173.50981473413947</v>
      </c>
      <c r="P9501" s="14">
        <f t="shared" ca="1" si="1577"/>
        <v>263.82678216136566</v>
      </c>
      <c r="Q9501" s="14">
        <f t="shared" ca="1" si="1578"/>
        <v>10.323961969911158</v>
      </c>
      <c r="R9501" s="14" t="str">
        <f t="shared" ca="1" si="1579"/>
        <v>above</v>
      </c>
    </row>
    <row r="9502" spans="8:18">
      <c r="H9502">
        <v>3000</v>
      </c>
      <c r="I9502">
        <f t="shared" ca="1" si="1573"/>
        <v>70</v>
      </c>
      <c r="J9502" s="14">
        <f t="shared" ca="1" si="1574"/>
        <v>84.7</v>
      </c>
      <c r="K9502" s="14">
        <f t="shared" ca="1" si="1581"/>
        <v>8.5253597540826309</v>
      </c>
      <c r="L9502" s="14" t="str">
        <f t="shared" ca="1" si="1575"/>
        <v>above</v>
      </c>
      <c r="N9502">
        <f t="shared" si="1580"/>
        <v>9494</v>
      </c>
      <c r="O9502" s="14">
        <f t="shared" ca="1" si="1576"/>
        <v>191.21671673872609</v>
      </c>
      <c r="P9502" s="14">
        <f t="shared" ca="1" si="1577"/>
        <v>300.90821501974074</v>
      </c>
      <c r="Q9502" s="14">
        <f t="shared" ca="1" si="1578"/>
        <v>10.51724693700363</v>
      </c>
      <c r="R9502" s="14" t="str">
        <f t="shared" ca="1" si="1579"/>
        <v>above</v>
      </c>
    </row>
    <row r="9503" spans="8:18">
      <c r="H9503">
        <v>3000</v>
      </c>
      <c r="I9503">
        <f t="shared" ca="1" si="1573"/>
        <v>13</v>
      </c>
      <c r="J9503" s="14">
        <f t="shared" ca="1" si="1574"/>
        <v>13.507</v>
      </c>
      <c r="K9503" s="14">
        <f t="shared" ca="1" si="1581"/>
        <v>5.2781146592305168</v>
      </c>
      <c r="L9503" s="14">
        <f t="shared" ca="1" si="1575"/>
        <v>13</v>
      </c>
      <c r="N9503">
        <f t="shared" si="1580"/>
        <v>9495</v>
      </c>
      <c r="O9503" s="14">
        <f t="shared" ca="1" si="1576"/>
        <v>135.5494148338156</v>
      </c>
      <c r="P9503" s="14">
        <f t="shared" ca="1" si="1577"/>
        <v>190.67034641918511</v>
      </c>
      <c r="Q9503" s="14">
        <f t="shared" ca="1" si="1578"/>
        <v>9.8333731250970153</v>
      </c>
      <c r="R9503" s="14" t="str">
        <f t="shared" ca="1" si="1579"/>
        <v>above</v>
      </c>
    </row>
    <row r="9504" spans="8:18">
      <c r="H9504">
        <v>3000</v>
      </c>
      <c r="I9504">
        <f t="shared" ca="1" si="1573"/>
        <v>77</v>
      </c>
      <c r="J9504" s="14">
        <f t="shared" ca="1" si="1574"/>
        <v>94.787000000000006</v>
      </c>
      <c r="K9504" s="14">
        <f t="shared" ca="1" si="1581"/>
        <v>8.7134176533791834</v>
      </c>
      <c r="L9504" s="14" t="str">
        <f t="shared" ca="1" si="1575"/>
        <v>above</v>
      </c>
      <c r="N9504">
        <f t="shared" si="1580"/>
        <v>9496</v>
      </c>
      <c r="O9504" s="14">
        <f t="shared" ca="1" si="1576"/>
        <v>135.02297240472117</v>
      </c>
      <c r="P9504" s="14">
        <f t="shared" ca="1" si="1577"/>
        <v>189.71658163573946</v>
      </c>
      <c r="Q9504" s="14">
        <f t="shared" ca="1" si="1578"/>
        <v>9.8256475724243213</v>
      </c>
      <c r="R9504" s="14" t="str">
        <f t="shared" ca="1" si="1579"/>
        <v>above</v>
      </c>
    </row>
    <row r="9505" spans="8:18">
      <c r="H9505">
        <v>3000</v>
      </c>
      <c r="I9505">
        <f t="shared" ca="1" si="1573"/>
        <v>98</v>
      </c>
      <c r="J9505" s="14">
        <f t="shared" ca="1" si="1574"/>
        <v>126.812</v>
      </c>
      <c r="K9505" s="14">
        <f t="shared" ca="1" si="1581"/>
        <v>9.1902397002691796</v>
      </c>
      <c r="L9505" s="14" t="str">
        <f t="shared" ca="1" si="1575"/>
        <v>above</v>
      </c>
      <c r="N9505">
        <f t="shared" si="1580"/>
        <v>9497</v>
      </c>
      <c r="O9505" s="14">
        <f t="shared" ca="1" si="1576"/>
        <v>197.61908978509311</v>
      </c>
      <c r="P9505" s="14">
        <f t="shared" ca="1" si="1577"/>
        <v>314.7790037275592</v>
      </c>
      <c r="Q9505" s="14">
        <f t="shared" ca="1" si="1578"/>
        <v>10.582777737539162</v>
      </c>
      <c r="R9505" s="14" t="str">
        <f t="shared" ca="1" si="1579"/>
        <v>above</v>
      </c>
    </row>
    <row r="9506" spans="8:18">
      <c r="H9506">
        <v>3000</v>
      </c>
      <c r="I9506">
        <f t="shared" ca="1" si="1573"/>
        <v>97</v>
      </c>
      <c r="J9506" s="14">
        <f t="shared" ca="1" si="1574"/>
        <v>125.227</v>
      </c>
      <c r="K9506" s="14">
        <f t="shared" ca="1" si="1581"/>
        <v>9.1699349573411446</v>
      </c>
      <c r="L9506" s="14" t="str">
        <f t="shared" ca="1" si="1575"/>
        <v>above</v>
      </c>
      <c r="N9506">
        <f t="shared" si="1580"/>
        <v>9498</v>
      </c>
      <c r="O9506" s="14">
        <f t="shared" ca="1" si="1576"/>
        <v>163.12550771994262</v>
      </c>
      <c r="P9506" s="14">
        <f t="shared" ca="1" si="1577"/>
        <v>242.95530152660979</v>
      </c>
      <c r="Q9506" s="14">
        <f t="shared" ca="1" si="1578"/>
        <v>10.201262852227273</v>
      </c>
      <c r="R9506" s="14" t="str">
        <f t="shared" ca="1" si="1579"/>
        <v>above</v>
      </c>
    </row>
    <row r="9507" spans="8:18">
      <c r="H9507">
        <v>3000</v>
      </c>
      <c r="I9507">
        <f t="shared" ca="1" si="1573"/>
        <v>41</v>
      </c>
      <c r="J9507" s="14">
        <f t="shared" ca="1" si="1574"/>
        <v>46.042999999999999</v>
      </c>
      <c r="K9507" s="14">
        <f t="shared" ca="1" si="1581"/>
        <v>7.4753392365667368</v>
      </c>
      <c r="L9507" s="14" t="str">
        <f t="shared" ca="1" si="1575"/>
        <v>above</v>
      </c>
      <c r="N9507">
        <f t="shared" si="1580"/>
        <v>9499</v>
      </c>
      <c r="O9507" s="14">
        <f t="shared" ca="1" si="1576"/>
        <v>186.57469615293087</v>
      </c>
      <c r="P9507" s="14">
        <f t="shared" ca="1" si="1577"/>
        <v>291.00504788660629</v>
      </c>
      <c r="Q9507" s="14">
        <f t="shared" ca="1" si="1578"/>
        <v>10.468354291121452</v>
      </c>
      <c r="R9507" s="14" t="str">
        <f t="shared" ca="1" si="1579"/>
        <v>above</v>
      </c>
    </row>
    <row r="9508" spans="8:18">
      <c r="H9508">
        <v>3000</v>
      </c>
      <c r="I9508">
        <f t="shared" ca="1" si="1573"/>
        <v>52</v>
      </c>
      <c r="J9508" s="14">
        <f t="shared" ca="1" si="1574"/>
        <v>60.112000000000002</v>
      </c>
      <c r="K9508" s="14">
        <f t="shared" ca="1" si="1581"/>
        <v>7.9405838271042439</v>
      </c>
      <c r="L9508" s="14" t="str">
        <f t="shared" ca="1" si="1575"/>
        <v>above</v>
      </c>
      <c r="N9508">
        <f t="shared" si="1580"/>
        <v>9500</v>
      </c>
      <c r="O9508" s="14">
        <f t="shared" ca="1" si="1576"/>
        <v>146.0822066656726</v>
      </c>
      <c r="P9508" s="14">
        <f t="shared" ca="1" si="1577"/>
        <v>210.10223997860945</v>
      </c>
      <c r="Q9508" s="14">
        <f t="shared" ca="1" si="1578"/>
        <v>9.9819833189732847</v>
      </c>
      <c r="R9508" s="14" t="str">
        <f t="shared" ca="1" si="1579"/>
        <v>above</v>
      </c>
    </row>
    <row r="9509" spans="8:18">
      <c r="H9509">
        <v>3000</v>
      </c>
      <c r="I9509">
        <f t="shared" ca="1" si="1573"/>
        <v>11</v>
      </c>
      <c r="J9509" s="14">
        <f t="shared" ca="1" si="1574"/>
        <v>11.363</v>
      </c>
      <c r="K9509" s="14">
        <f t="shared" ca="1" si="1581"/>
        <v>4.9698132995760007</v>
      </c>
      <c r="L9509" s="14">
        <f t="shared" ca="1" si="1575"/>
        <v>11</v>
      </c>
      <c r="N9509">
        <f t="shared" si="1580"/>
        <v>9501</v>
      </c>
      <c r="O9509" s="14">
        <f t="shared" ca="1" si="1576"/>
        <v>183.98782544297268</v>
      </c>
      <c r="P9509" s="14">
        <f t="shared" ca="1" si="1577"/>
        <v>285.54238517667403</v>
      </c>
      <c r="Q9509" s="14">
        <f t="shared" ca="1" si="1578"/>
        <v>10.440580028992985</v>
      </c>
      <c r="R9509" s="14" t="str">
        <f t="shared" ca="1" si="1579"/>
        <v>above</v>
      </c>
    </row>
    <row r="9510" spans="8:18">
      <c r="H9510">
        <v>3000</v>
      </c>
      <c r="I9510">
        <f t="shared" ca="1" si="1573"/>
        <v>97</v>
      </c>
      <c r="J9510" s="14">
        <f t="shared" ca="1" si="1574"/>
        <v>125.227</v>
      </c>
      <c r="K9510" s="14">
        <f t="shared" ca="1" si="1581"/>
        <v>9.1699349573411446</v>
      </c>
      <c r="L9510" s="14" t="str">
        <f t="shared" ca="1" si="1575"/>
        <v>above</v>
      </c>
      <c r="N9510">
        <f t="shared" si="1580"/>
        <v>9502</v>
      </c>
      <c r="O9510" s="14">
        <f t="shared" ca="1" si="1576"/>
        <v>116.59043604474165</v>
      </c>
      <c r="P9510" s="14">
        <f t="shared" ca="1" si="1577"/>
        <v>157.37042537605063</v>
      </c>
      <c r="Q9510" s="14">
        <f t="shared" ca="1" si="1578"/>
        <v>9.5344154120144395</v>
      </c>
      <c r="R9510" s="14">
        <f t="shared" ca="1" si="1579"/>
        <v>116.59043604474165</v>
      </c>
    </row>
    <row r="9511" spans="8:18">
      <c r="H9511">
        <v>3000</v>
      </c>
      <c r="I9511">
        <f t="shared" ca="1" si="1573"/>
        <v>79</v>
      </c>
      <c r="J9511" s="14">
        <f t="shared" ca="1" si="1574"/>
        <v>97.722999999999999</v>
      </c>
      <c r="K9511" s="14">
        <f t="shared" ca="1" si="1581"/>
        <v>8.7640532693477624</v>
      </c>
      <c r="L9511" s="14" t="str">
        <f t="shared" ca="1" si="1575"/>
        <v>above</v>
      </c>
      <c r="N9511">
        <f t="shared" si="1580"/>
        <v>9503</v>
      </c>
      <c r="O9511" s="14">
        <f t="shared" ca="1" si="1576"/>
        <v>171.18924199623768</v>
      </c>
      <c r="P9511" s="14">
        <f t="shared" ca="1" si="1577"/>
        <v>259.10651172197697</v>
      </c>
      <c r="Q9511" s="14">
        <f t="shared" ca="1" si="1578"/>
        <v>10.297188232305222</v>
      </c>
      <c r="R9511" s="14" t="str">
        <f t="shared" ca="1" si="1579"/>
        <v>above</v>
      </c>
    </row>
    <row r="9512" spans="8:18">
      <c r="H9512">
        <v>3000</v>
      </c>
      <c r="I9512">
        <f t="shared" ca="1" si="1573"/>
        <v>70</v>
      </c>
      <c r="J9512" s="14">
        <f t="shared" ca="1" si="1574"/>
        <v>84.7</v>
      </c>
      <c r="K9512" s="14">
        <f t="shared" ca="1" si="1581"/>
        <v>8.5253597540826309</v>
      </c>
      <c r="L9512" s="14" t="str">
        <f t="shared" ca="1" si="1575"/>
        <v>above</v>
      </c>
      <c r="N9512">
        <f t="shared" si="1580"/>
        <v>9504</v>
      </c>
      <c r="O9512" s="14">
        <f t="shared" ca="1" si="1576"/>
        <v>150.55406990447898</v>
      </c>
      <c r="P9512" s="14">
        <f t="shared" ca="1" si="1577"/>
        <v>218.55365379888721</v>
      </c>
      <c r="Q9512" s="14">
        <f t="shared" ca="1" si="1578"/>
        <v>10.041884916672169</v>
      </c>
      <c r="R9512" s="14" t="str">
        <f t="shared" ca="1" si="1579"/>
        <v>above</v>
      </c>
    </row>
    <row r="9513" spans="8:18">
      <c r="H9513">
        <v>3000</v>
      </c>
      <c r="I9513">
        <f t="shared" ca="1" si="1573"/>
        <v>11</v>
      </c>
      <c r="J9513" s="14">
        <f t="shared" ca="1" si="1574"/>
        <v>11.363</v>
      </c>
      <c r="K9513" s="14">
        <f t="shared" ca="1" si="1581"/>
        <v>4.9698132995760007</v>
      </c>
      <c r="L9513" s="14">
        <f t="shared" ca="1" si="1575"/>
        <v>11</v>
      </c>
      <c r="N9513">
        <f t="shared" si="1580"/>
        <v>9505</v>
      </c>
      <c r="O9513" s="14">
        <f t="shared" ca="1" si="1576"/>
        <v>142.51318169106338</v>
      </c>
      <c r="P9513" s="14">
        <f t="shared" ca="1" si="1577"/>
        <v>203.44320255819352</v>
      </c>
      <c r="Q9513" s="14">
        <f t="shared" ca="1" si="1578"/>
        <v>9.9328537789105074</v>
      </c>
      <c r="R9513" s="14" t="str">
        <f t="shared" ca="1" si="1579"/>
        <v>above</v>
      </c>
    </row>
    <row r="9514" spans="8:18">
      <c r="H9514">
        <v>3000</v>
      </c>
      <c r="I9514">
        <f t="shared" ca="1" si="1573"/>
        <v>91</v>
      </c>
      <c r="J9514" s="14">
        <f t="shared" ca="1" si="1574"/>
        <v>115.843</v>
      </c>
      <c r="K9514" s="14">
        <f t="shared" ca="1" si="1581"/>
        <v>9.0435771540980809</v>
      </c>
      <c r="L9514" s="14" t="str">
        <f t="shared" ca="1" si="1575"/>
        <v>above</v>
      </c>
      <c r="N9514">
        <f t="shared" si="1580"/>
        <v>9506</v>
      </c>
      <c r="O9514" s="14">
        <f t="shared" ca="1" si="1576"/>
        <v>114.47909851072896</v>
      </c>
      <c r="P9514" s="14">
        <f t="shared" ca="1" si="1577"/>
        <v>153.79549049821651</v>
      </c>
      <c r="Q9514" s="14">
        <f t="shared" ca="1" si="1578"/>
        <v>9.4981790966211666</v>
      </c>
      <c r="R9514" s="14">
        <f t="shared" ca="1" si="1579"/>
        <v>114.47909851072896</v>
      </c>
    </row>
    <row r="9515" spans="8:18">
      <c r="H9515">
        <v>3000</v>
      </c>
      <c r="I9515">
        <f t="shared" ca="1" si="1573"/>
        <v>73</v>
      </c>
      <c r="J9515" s="14">
        <f t="shared" ca="1" si="1574"/>
        <v>88.986999999999995</v>
      </c>
      <c r="K9515" s="14">
        <f t="shared" ca="1" si="1581"/>
        <v>8.6081301864083404</v>
      </c>
      <c r="L9515" s="14" t="str">
        <f t="shared" ca="1" si="1575"/>
        <v>above</v>
      </c>
      <c r="N9515">
        <f t="shared" si="1580"/>
        <v>9507</v>
      </c>
      <c r="O9515" s="14">
        <f t="shared" ca="1" si="1576"/>
        <v>143.57405434917462</v>
      </c>
      <c r="P9515" s="14">
        <f t="shared" ca="1" si="1577"/>
        <v>205.41458159595385</v>
      </c>
      <c r="Q9515" s="14">
        <f t="shared" ca="1" si="1578"/>
        <v>9.9475837262429039</v>
      </c>
      <c r="R9515" s="14" t="str">
        <f t="shared" ca="1" si="1579"/>
        <v>above</v>
      </c>
    </row>
    <row r="9516" spans="8:18">
      <c r="H9516">
        <v>3000</v>
      </c>
      <c r="I9516">
        <f t="shared" ca="1" si="1573"/>
        <v>35</v>
      </c>
      <c r="J9516" s="14">
        <f t="shared" ca="1" si="1574"/>
        <v>38.674999999999997</v>
      </c>
      <c r="K9516" s="14">
        <f t="shared" ca="1" si="1581"/>
        <v>7.1670378769122198</v>
      </c>
      <c r="L9516" s="14" t="str">
        <f t="shared" ca="1" si="1575"/>
        <v>above</v>
      </c>
      <c r="N9516">
        <f t="shared" si="1580"/>
        <v>9508</v>
      </c>
      <c r="O9516" s="14">
        <f t="shared" ca="1" si="1576"/>
        <v>161.63342115397705</v>
      </c>
      <c r="P9516" s="14">
        <f t="shared" ca="1" si="1577"/>
        <v>240.00950965579381</v>
      </c>
      <c r="Q9516" s="14">
        <f t="shared" ca="1" si="1578"/>
        <v>10.182997436290393</v>
      </c>
      <c r="R9516" s="14" t="str">
        <f t="shared" ca="1" si="1579"/>
        <v>above</v>
      </c>
    </row>
    <row r="9517" spans="8:18">
      <c r="H9517">
        <v>3000</v>
      </c>
      <c r="I9517">
        <f t="shared" ca="1" si="1573"/>
        <v>86</v>
      </c>
      <c r="J9517" s="14">
        <f t="shared" ca="1" si="1574"/>
        <v>108.188</v>
      </c>
      <c r="K9517" s="14">
        <f t="shared" ca="1" si="1581"/>
        <v>8.9318162373091674</v>
      </c>
      <c r="L9517" s="14" t="str">
        <f t="shared" ca="1" si="1575"/>
        <v>above</v>
      </c>
      <c r="N9517">
        <f t="shared" si="1580"/>
        <v>9509</v>
      </c>
      <c r="O9517" s="14">
        <f t="shared" ca="1" si="1576"/>
        <v>151.86857247833902</v>
      </c>
      <c r="P9517" s="14">
        <f t="shared" ca="1" si="1577"/>
        <v>221.06076239816457</v>
      </c>
      <c r="Q9517" s="14">
        <f t="shared" ca="1" si="1578"/>
        <v>10.059157097656078</v>
      </c>
      <c r="R9517" s="14" t="str">
        <f t="shared" ca="1" si="1579"/>
        <v>above</v>
      </c>
    </row>
    <row r="9518" spans="8:18">
      <c r="H9518">
        <v>3000</v>
      </c>
      <c r="I9518">
        <f t="shared" ca="1" si="1573"/>
        <v>70</v>
      </c>
      <c r="J9518" s="14">
        <f t="shared" ca="1" si="1574"/>
        <v>84.7</v>
      </c>
      <c r="K9518" s="14">
        <f t="shared" ca="1" si="1581"/>
        <v>8.5253597540826309</v>
      </c>
      <c r="L9518" s="14" t="str">
        <f t="shared" ca="1" si="1575"/>
        <v>above</v>
      </c>
      <c r="N9518">
        <f t="shared" si="1580"/>
        <v>9510</v>
      </c>
      <c r="O9518" s="14">
        <f t="shared" ca="1" si="1576"/>
        <v>160.69092938964354</v>
      </c>
      <c r="P9518" s="14">
        <f t="shared" ca="1" si="1577"/>
        <v>238.15565375396577</v>
      </c>
      <c r="Q9518" s="14">
        <f t="shared" ca="1" si="1578"/>
        <v>10.171373339415037</v>
      </c>
      <c r="R9518" s="14" t="str">
        <f t="shared" ca="1" si="1579"/>
        <v>above</v>
      </c>
    </row>
    <row r="9519" spans="8:18">
      <c r="H9519">
        <v>3000</v>
      </c>
      <c r="I9519">
        <f t="shared" ca="1" si="1573"/>
        <v>67</v>
      </c>
      <c r="J9519" s="14">
        <f t="shared" ca="1" si="1574"/>
        <v>80.466999999999999</v>
      </c>
      <c r="K9519" s="14">
        <f t="shared" ca="1" si="1581"/>
        <v>8.4390154103522139</v>
      </c>
      <c r="L9519" s="14" t="str">
        <f t="shared" ca="1" si="1575"/>
        <v>above</v>
      </c>
      <c r="N9519">
        <f t="shared" si="1580"/>
        <v>9511</v>
      </c>
      <c r="O9519" s="14">
        <f t="shared" ca="1" si="1576"/>
        <v>159.13074731394721</v>
      </c>
      <c r="P9519" s="14">
        <f t="shared" ca="1" si="1577"/>
        <v>235.09853153603316</v>
      </c>
      <c r="Q9519" s="14">
        <f t="shared" ca="1" si="1578"/>
        <v>10.151981304487585</v>
      </c>
      <c r="R9519" s="14" t="str">
        <f t="shared" ca="1" si="1579"/>
        <v>above</v>
      </c>
    </row>
    <row r="9520" spans="8:18">
      <c r="H9520">
        <v>3000</v>
      </c>
      <c r="I9520">
        <f t="shared" ca="1" si="1573"/>
        <v>99</v>
      </c>
      <c r="J9520" s="14">
        <f t="shared" ca="1" si="1574"/>
        <v>128.40299999999999</v>
      </c>
      <c r="K9520" s="14">
        <f t="shared" ca="1" si="1581"/>
        <v>9.2103403719761836</v>
      </c>
      <c r="L9520" s="14" t="str">
        <f t="shared" ca="1" si="1575"/>
        <v>above</v>
      </c>
      <c r="N9520">
        <f t="shared" si="1580"/>
        <v>9512</v>
      </c>
      <c r="O9520" s="14">
        <f t="shared" ca="1" si="1576"/>
        <v>165.30851362969074</v>
      </c>
      <c r="P9520" s="14">
        <f t="shared" ca="1" si="1577"/>
        <v>247.28922766506369</v>
      </c>
      <c r="Q9520" s="14">
        <f t="shared" ca="1" si="1578"/>
        <v>10.22768915858866</v>
      </c>
      <c r="R9520" s="14" t="str">
        <f t="shared" ca="1" si="1579"/>
        <v>above</v>
      </c>
    </row>
    <row r="9521" spans="8:18">
      <c r="H9521">
        <v>3000</v>
      </c>
      <c r="I9521">
        <f t="shared" ca="1" si="1573"/>
        <v>30</v>
      </c>
      <c r="J9521" s="14">
        <f t="shared" ca="1" si="1574"/>
        <v>32.700000000000003</v>
      </c>
      <c r="K9521" s="14">
        <f t="shared" ca="1" si="1581"/>
        <v>6.8679744089702925</v>
      </c>
      <c r="L9521" s="14" t="str">
        <f t="shared" ca="1" si="1575"/>
        <v>above</v>
      </c>
      <c r="N9521">
        <f t="shared" si="1580"/>
        <v>9513</v>
      </c>
      <c r="O9521" s="14">
        <f t="shared" ca="1" si="1576"/>
        <v>143.47186322595209</v>
      </c>
      <c r="P9521" s="14">
        <f t="shared" ca="1" si="1577"/>
        <v>205.22438983853101</v>
      </c>
      <c r="Q9521" s="14">
        <f t="shared" ca="1" si="1578"/>
        <v>9.9461695408658866</v>
      </c>
      <c r="R9521" s="14" t="str">
        <f t="shared" ca="1" si="1579"/>
        <v>above</v>
      </c>
    </row>
    <row r="9522" spans="8:18">
      <c r="H9522">
        <v>3000</v>
      </c>
      <c r="I9522">
        <f t="shared" ca="1" si="1573"/>
        <v>34</v>
      </c>
      <c r="J9522" s="14">
        <f t="shared" ca="1" si="1574"/>
        <v>37.468000000000004</v>
      </c>
      <c r="K9522" s="14">
        <f t="shared" ca="1" si="1581"/>
        <v>7.110696122978827</v>
      </c>
      <c r="L9522" s="14" t="str">
        <f t="shared" ca="1" si="1575"/>
        <v>above</v>
      </c>
      <c r="N9522">
        <f t="shared" si="1580"/>
        <v>9514</v>
      </c>
      <c r="O9522" s="14">
        <f t="shared" ca="1" si="1576"/>
        <v>156.38143397417716</v>
      </c>
      <c r="P9522" s="14">
        <f t="shared" ca="1" si="1577"/>
        <v>229.74689264963695</v>
      </c>
      <c r="Q9522" s="14">
        <f t="shared" ca="1" si="1578"/>
        <v>10.117344749210806</v>
      </c>
      <c r="R9522" s="14" t="str">
        <f t="shared" ca="1" si="1579"/>
        <v>above</v>
      </c>
    </row>
    <row r="9523" spans="8:18">
      <c r="H9523">
        <v>3000</v>
      </c>
      <c r="I9523">
        <f t="shared" ca="1" si="1573"/>
        <v>44</v>
      </c>
      <c r="J9523" s="14">
        <f t="shared" ca="1" si="1574"/>
        <v>49.808</v>
      </c>
      <c r="K9523" s="14">
        <f t="shared" ca="1" si="1581"/>
        <v>7.6133249795406392</v>
      </c>
      <c r="L9523" s="14" t="str">
        <f t="shared" ca="1" si="1575"/>
        <v>above</v>
      </c>
      <c r="N9523">
        <f t="shared" si="1580"/>
        <v>9515</v>
      </c>
      <c r="O9523" s="14">
        <f t="shared" ca="1" si="1576"/>
        <v>133.13693608554846</v>
      </c>
      <c r="P9523" s="14">
        <f t="shared" ca="1" si="1577"/>
        <v>186.31326733629069</v>
      </c>
      <c r="Q9523" s="14">
        <f t="shared" ca="1" si="1578"/>
        <v>9.7977223784828311</v>
      </c>
      <c r="R9523" s="14" t="str">
        <f t="shared" ca="1" si="1579"/>
        <v>above</v>
      </c>
    </row>
    <row r="9524" spans="8:18">
      <c r="H9524">
        <v>3000</v>
      </c>
      <c r="I9524">
        <f t="shared" ca="1" si="1573"/>
        <v>32</v>
      </c>
      <c r="J9524" s="14">
        <f t="shared" ca="1" si="1574"/>
        <v>35.072000000000003</v>
      </c>
      <c r="K9524" s="14">
        <f t="shared" ca="1" si="1581"/>
        <v>6.9930151229329605</v>
      </c>
      <c r="L9524" s="14" t="str">
        <f t="shared" ca="1" si="1575"/>
        <v>above</v>
      </c>
      <c r="N9524">
        <f t="shared" si="1580"/>
        <v>9516</v>
      </c>
      <c r="O9524" s="14">
        <f t="shared" ca="1" si="1576"/>
        <v>166.33448557753053</v>
      </c>
      <c r="P9524" s="14">
        <f t="shared" ca="1" si="1577"/>
        <v>249.33596885455566</v>
      </c>
      <c r="Q9524" s="14">
        <f t="shared" ca="1" si="1578"/>
        <v>10.239989433842817</v>
      </c>
      <c r="R9524" s="14" t="str">
        <f t="shared" ca="1" si="1579"/>
        <v>above</v>
      </c>
    </row>
    <row r="9525" spans="8:18">
      <c r="H9525">
        <v>3000</v>
      </c>
      <c r="I9525">
        <f t="shared" ca="1" si="1573"/>
        <v>15</v>
      </c>
      <c r="J9525" s="14">
        <f t="shared" ca="1" si="1574"/>
        <v>15.675000000000001</v>
      </c>
      <c r="K9525" s="14">
        <f t="shared" ca="1" si="1581"/>
        <v>5.5451774444795623</v>
      </c>
      <c r="L9525" s="14">
        <f t="shared" ca="1" si="1575"/>
        <v>15</v>
      </c>
      <c r="N9525">
        <f t="shared" si="1580"/>
        <v>9517</v>
      </c>
      <c r="O9525" s="14">
        <f t="shared" ca="1" si="1576"/>
        <v>143.81112434121815</v>
      </c>
      <c r="P9525" s="14">
        <f t="shared" ca="1" si="1577"/>
        <v>205.85604279407409</v>
      </c>
      <c r="Q9525" s="14">
        <f t="shared" ca="1" si="1578"/>
        <v>9.9508606051231645</v>
      </c>
      <c r="R9525" s="14" t="str">
        <f t="shared" ca="1" si="1579"/>
        <v>above</v>
      </c>
    </row>
    <row r="9526" spans="8:18">
      <c r="H9526">
        <v>3000</v>
      </c>
      <c r="I9526">
        <f t="shared" ca="1" si="1573"/>
        <v>56</v>
      </c>
      <c r="J9526" s="14">
        <f t="shared" ca="1" si="1574"/>
        <v>65.408000000000001</v>
      </c>
      <c r="K9526" s="14">
        <f t="shared" ca="1" si="1581"/>
        <v>8.0861025356691005</v>
      </c>
      <c r="L9526" s="14" t="str">
        <f t="shared" ca="1" si="1575"/>
        <v>above</v>
      </c>
      <c r="N9526">
        <f t="shared" si="1580"/>
        <v>9518</v>
      </c>
      <c r="O9526" s="14">
        <f t="shared" ca="1" si="1576"/>
        <v>127.16988614296137</v>
      </c>
      <c r="P9526" s="14">
        <f t="shared" ca="1" si="1577"/>
        <v>175.68642596780265</v>
      </c>
      <c r="Q9526" s="14">
        <f t="shared" ca="1" si="1578"/>
        <v>9.7067132388260706</v>
      </c>
      <c r="R9526" s="14" t="str">
        <f t="shared" ca="1" si="1579"/>
        <v>above</v>
      </c>
    </row>
    <row r="9527" spans="8:18">
      <c r="H9527">
        <v>3000</v>
      </c>
      <c r="I9527">
        <f t="shared" ca="1" si="1573"/>
        <v>18</v>
      </c>
      <c r="J9527" s="14">
        <f t="shared" ca="1" si="1574"/>
        <v>18.972000000000001</v>
      </c>
      <c r="K9527" s="14">
        <f t="shared" ca="1" si="1581"/>
        <v>5.8888779583328805</v>
      </c>
      <c r="L9527" s="14">
        <f t="shared" ca="1" si="1575"/>
        <v>18</v>
      </c>
      <c r="N9527">
        <f t="shared" si="1580"/>
        <v>9519</v>
      </c>
      <c r="O9527" s="14">
        <f t="shared" ca="1" si="1576"/>
        <v>139.9625048411346</v>
      </c>
      <c r="P9527" s="14">
        <f t="shared" ca="1" si="1577"/>
        <v>198.73101312534848</v>
      </c>
      <c r="Q9527" s="14">
        <f t="shared" ca="1" si="1578"/>
        <v>9.8969878638036555</v>
      </c>
      <c r="R9527" s="14" t="str">
        <f t="shared" ca="1" si="1579"/>
        <v>above</v>
      </c>
    </row>
    <row r="9528" spans="8:18">
      <c r="H9528">
        <v>3000</v>
      </c>
      <c r="I9528">
        <f t="shared" ca="1" si="1573"/>
        <v>40</v>
      </c>
      <c r="J9528" s="14">
        <f t="shared" ca="1" si="1574"/>
        <v>44.8</v>
      </c>
      <c r="K9528" s="14">
        <f t="shared" ca="1" si="1581"/>
        <v>7.4271441334086159</v>
      </c>
      <c r="L9528" s="14" t="str">
        <f t="shared" ca="1" si="1575"/>
        <v>above</v>
      </c>
      <c r="N9528">
        <f t="shared" si="1580"/>
        <v>9520</v>
      </c>
      <c r="O9528" s="14">
        <f t="shared" ca="1" si="1576"/>
        <v>184.90706900176099</v>
      </c>
      <c r="P9528" s="14">
        <f t="shared" ca="1" si="1577"/>
        <v>287.47894150222703</v>
      </c>
      <c r="Q9528" s="14">
        <f t="shared" ca="1" si="1578"/>
        <v>10.450493839668482</v>
      </c>
      <c r="R9528" s="14" t="str">
        <f t="shared" ca="1" si="1579"/>
        <v>above</v>
      </c>
    </row>
    <row r="9529" spans="8:18">
      <c r="H9529">
        <v>3000</v>
      </c>
      <c r="I9529">
        <f t="shared" ca="1" si="1573"/>
        <v>97</v>
      </c>
      <c r="J9529" s="14">
        <f t="shared" ca="1" si="1574"/>
        <v>125.227</v>
      </c>
      <c r="K9529" s="14">
        <f t="shared" ca="1" si="1581"/>
        <v>9.1699349573411446</v>
      </c>
      <c r="L9529" s="14" t="str">
        <f t="shared" ca="1" si="1575"/>
        <v>above</v>
      </c>
      <c r="N9529">
        <f t="shared" si="1580"/>
        <v>9521</v>
      </c>
      <c r="O9529" s="14">
        <f t="shared" ca="1" si="1576"/>
        <v>167.71765971113135</v>
      </c>
      <c r="P9529" s="14">
        <f t="shared" ca="1" si="1577"/>
        <v>252.10529984806789</v>
      </c>
      <c r="Q9529" s="14">
        <f t="shared" ca="1" si="1578"/>
        <v>10.256453330459818</v>
      </c>
      <c r="R9529" s="14" t="str">
        <f t="shared" ca="1" si="1579"/>
        <v>above</v>
      </c>
    </row>
    <row r="9530" spans="8:18">
      <c r="H9530">
        <v>3000</v>
      </c>
      <c r="I9530">
        <f t="shared" ca="1" si="1573"/>
        <v>36</v>
      </c>
      <c r="J9530" s="14">
        <f t="shared" ca="1" si="1574"/>
        <v>39.887999999999998</v>
      </c>
      <c r="K9530" s="14">
        <f t="shared" ca="1" si="1581"/>
        <v>7.2218358252884487</v>
      </c>
      <c r="L9530" s="14" t="str">
        <f t="shared" ca="1" si="1575"/>
        <v>above</v>
      </c>
      <c r="N9530">
        <f t="shared" si="1580"/>
        <v>9522</v>
      </c>
      <c r="O9530" s="14">
        <f t="shared" ca="1" si="1576"/>
        <v>166.82864339683829</v>
      </c>
      <c r="P9530" s="14">
        <f t="shared" ca="1" si="1577"/>
        <v>250.32403216972659</v>
      </c>
      <c r="Q9530" s="14">
        <f t="shared" ca="1" si="1578"/>
        <v>10.245886958178344</v>
      </c>
      <c r="R9530" s="14" t="str">
        <f t="shared" ca="1" si="1579"/>
        <v>above</v>
      </c>
    </row>
    <row r="9531" spans="8:18">
      <c r="H9531">
        <v>3000</v>
      </c>
      <c r="I9531">
        <f t="shared" ca="1" si="1573"/>
        <v>96</v>
      </c>
      <c r="J9531" s="14">
        <f t="shared" ca="1" si="1574"/>
        <v>123.648</v>
      </c>
      <c r="K9531" s="14">
        <f t="shared" ca="1" si="1581"/>
        <v>9.1494219570067656</v>
      </c>
      <c r="L9531" s="14" t="str">
        <f t="shared" ca="1" si="1575"/>
        <v>above</v>
      </c>
      <c r="N9531">
        <f t="shared" si="1580"/>
        <v>9523</v>
      </c>
      <c r="O9531" s="14">
        <f t="shared" ca="1" si="1576"/>
        <v>126.35495038858438</v>
      </c>
      <c r="P9531" s="14">
        <f t="shared" ca="1" si="1577"/>
        <v>174.25167085168925</v>
      </c>
      <c r="Q9531" s="14">
        <f t="shared" ca="1" si="1578"/>
        <v>9.6939561459584365</v>
      </c>
      <c r="R9531" s="14" t="str">
        <f t="shared" ca="1" si="1579"/>
        <v>above</v>
      </c>
    </row>
    <row r="9532" spans="8:18">
      <c r="H9532">
        <v>3000</v>
      </c>
      <c r="I9532">
        <f t="shared" ca="1" si="1573"/>
        <v>91</v>
      </c>
      <c r="J9532" s="14">
        <f t="shared" ca="1" si="1574"/>
        <v>115.843</v>
      </c>
      <c r="K9532" s="14">
        <f t="shared" ca="1" si="1581"/>
        <v>9.0435771540980809</v>
      </c>
      <c r="L9532" s="14" t="str">
        <f t="shared" ca="1" si="1575"/>
        <v>above</v>
      </c>
      <c r="N9532">
        <f t="shared" si="1580"/>
        <v>9524</v>
      </c>
      <c r="O9532" s="14">
        <f t="shared" ca="1" si="1576"/>
        <v>186.33013053853699</v>
      </c>
      <c r="P9532" s="14">
        <f t="shared" ca="1" si="1577"/>
        <v>290.4868831780617</v>
      </c>
      <c r="Q9532" s="14">
        <f t="shared" ca="1" si="1578"/>
        <v>10.46574492862011</v>
      </c>
      <c r="R9532" s="14" t="str">
        <f t="shared" ca="1" si="1579"/>
        <v>above</v>
      </c>
    </row>
    <row r="9533" spans="8:18">
      <c r="H9533">
        <v>3000</v>
      </c>
      <c r="I9533">
        <f t="shared" ca="1" si="1573"/>
        <v>69</v>
      </c>
      <c r="J9533" s="14">
        <f t="shared" ca="1" si="1574"/>
        <v>83.283000000000001</v>
      </c>
      <c r="K9533" s="14">
        <f t="shared" ca="1" si="1581"/>
        <v>8.4969904840987187</v>
      </c>
      <c r="L9533" s="14" t="str">
        <f t="shared" ca="1" si="1575"/>
        <v>above</v>
      </c>
      <c r="N9533">
        <f t="shared" si="1580"/>
        <v>9525</v>
      </c>
      <c r="O9533" s="14">
        <f t="shared" ca="1" si="1576"/>
        <v>110.75177632295626</v>
      </c>
      <c r="P9533" s="14">
        <f t="shared" ca="1" si="1577"/>
        <v>147.54964419902666</v>
      </c>
      <c r="Q9533" s="14">
        <f t="shared" ca="1" si="1578"/>
        <v>9.4325602577495697</v>
      </c>
      <c r="R9533" s="14">
        <f t="shared" ca="1" si="1579"/>
        <v>110.75177632295626</v>
      </c>
    </row>
    <row r="9534" spans="8:18">
      <c r="H9534">
        <v>3000</v>
      </c>
      <c r="I9534">
        <f t="shared" ca="1" si="1573"/>
        <v>11</v>
      </c>
      <c r="J9534" s="14">
        <f t="shared" ca="1" si="1574"/>
        <v>11.363</v>
      </c>
      <c r="K9534" s="14">
        <f t="shared" ca="1" si="1581"/>
        <v>4.9698132995760007</v>
      </c>
      <c r="L9534" s="14">
        <f t="shared" ca="1" si="1575"/>
        <v>11</v>
      </c>
      <c r="N9534">
        <f t="shared" si="1580"/>
        <v>9526</v>
      </c>
      <c r="O9534" s="14">
        <f t="shared" ca="1" si="1576"/>
        <v>129.88053844288714</v>
      </c>
      <c r="P9534" s="14">
        <f t="shared" ca="1" si="1577"/>
        <v>180.48740124152999</v>
      </c>
      <c r="Q9534" s="14">
        <f t="shared" ca="1" si="1578"/>
        <v>9.7485699737311773</v>
      </c>
      <c r="R9534" s="14" t="str">
        <f t="shared" ca="1" si="1579"/>
        <v>above</v>
      </c>
    </row>
    <row r="9535" spans="8:18">
      <c r="H9535">
        <v>3000</v>
      </c>
      <c r="I9535">
        <f t="shared" ca="1" si="1573"/>
        <v>63</v>
      </c>
      <c r="J9535" s="14">
        <f t="shared" ca="1" si="1574"/>
        <v>74.906999999999996</v>
      </c>
      <c r="K9535" s="14">
        <f t="shared" ca="1" si="1581"/>
        <v>8.317766166719343</v>
      </c>
      <c r="L9535" s="14" t="str">
        <f t="shared" ca="1" si="1575"/>
        <v>above</v>
      </c>
      <c r="N9535">
        <f t="shared" si="1580"/>
        <v>9527</v>
      </c>
      <c r="O9535" s="14">
        <f t="shared" ca="1" si="1576"/>
        <v>120.6041107326256</v>
      </c>
      <c r="P9535" s="14">
        <f t="shared" ca="1" si="1577"/>
        <v>164.24016530944786</v>
      </c>
      <c r="Q9535" s="14">
        <f t="shared" ca="1" si="1578"/>
        <v>9.6015415486553302</v>
      </c>
      <c r="R9535" s="14" t="str">
        <f t="shared" ca="1" si="1579"/>
        <v>above</v>
      </c>
    </row>
    <row r="9536" spans="8:18">
      <c r="H9536">
        <v>3000</v>
      </c>
      <c r="I9536">
        <f t="shared" ca="1" si="1573"/>
        <v>82</v>
      </c>
      <c r="J9536" s="14">
        <f t="shared" ca="1" si="1574"/>
        <v>102.172</v>
      </c>
      <c r="K9536" s="14">
        <f t="shared" ca="1" si="1581"/>
        <v>8.8376812155931965</v>
      </c>
      <c r="L9536" s="14" t="str">
        <f t="shared" ca="1" si="1575"/>
        <v>above</v>
      </c>
      <c r="N9536">
        <f t="shared" si="1580"/>
        <v>9528</v>
      </c>
      <c r="O9536" s="14">
        <f t="shared" ca="1" si="1576"/>
        <v>141.11927657976142</v>
      </c>
      <c r="P9536" s="14">
        <f t="shared" ca="1" si="1577"/>
        <v>200.86322724694702</v>
      </c>
      <c r="Q9536" s="14">
        <f t="shared" ca="1" si="1578"/>
        <v>9.9133333618654653</v>
      </c>
      <c r="R9536" s="14" t="str">
        <f t="shared" ca="1" si="1579"/>
        <v>above</v>
      </c>
    </row>
    <row r="9537" spans="8:18">
      <c r="H9537">
        <v>3000</v>
      </c>
      <c r="I9537">
        <f t="shared" ca="1" si="1573"/>
        <v>99</v>
      </c>
      <c r="J9537" s="14">
        <f t="shared" ca="1" si="1574"/>
        <v>128.40299999999999</v>
      </c>
      <c r="K9537" s="14">
        <f t="shared" ca="1" si="1581"/>
        <v>9.2103403719761836</v>
      </c>
      <c r="L9537" s="14" t="str">
        <f t="shared" ca="1" si="1575"/>
        <v>above</v>
      </c>
      <c r="N9537">
        <f t="shared" si="1580"/>
        <v>9529</v>
      </c>
      <c r="O9537" s="14">
        <f t="shared" ca="1" si="1576"/>
        <v>142.39384462398394</v>
      </c>
      <c r="P9537" s="14">
        <f t="shared" ca="1" si="1577"/>
        <v>203.22186558438176</v>
      </c>
      <c r="Q9537" s="14">
        <f t="shared" ca="1" si="1578"/>
        <v>9.9311900054505919</v>
      </c>
      <c r="R9537" s="14" t="str">
        <f t="shared" ca="1" si="1579"/>
        <v>above</v>
      </c>
    </row>
    <row r="9538" spans="8:18">
      <c r="H9538">
        <v>3000</v>
      </c>
      <c r="I9538">
        <f t="shared" ca="1" si="1573"/>
        <v>42</v>
      </c>
      <c r="J9538" s="14">
        <f t="shared" ca="1" si="1574"/>
        <v>47.292000000000002</v>
      </c>
      <c r="K9538" s="14">
        <f t="shared" ca="1" si="1581"/>
        <v>7.5224002313871248</v>
      </c>
      <c r="L9538" s="14" t="str">
        <f t="shared" ca="1" si="1575"/>
        <v>above</v>
      </c>
      <c r="N9538">
        <f t="shared" si="1580"/>
        <v>9530</v>
      </c>
      <c r="O9538" s="14">
        <f t="shared" ca="1" si="1576"/>
        <v>151.6186078160886</v>
      </c>
      <c r="P9538" s="14">
        <f t="shared" ca="1" si="1577"/>
        <v>220.58321452435524</v>
      </c>
      <c r="Q9538" s="14">
        <f t="shared" ca="1" si="1578"/>
        <v>10.05588409984588</v>
      </c>
      <c r="R9538" s="14" t="str">
        <f t="shared" ca="1" si="1579"/>
        <v>above</v>
      </c>
    </row>
    <row r="9539" spans="8:18">
      <c r="H9539">
        <v>3000</v>
      </c>
      <c r="I9539">
        <f t="shared" ca="1" si="1573"/>
        <v>34</v>
      </c>
      <c r="J9539" s="14">
        <f t="shared" ca="1" si="1574"/>
        <v>37.468000000000004</v>
      </c>
      <c r="K9539" s="14">
        <f t="shared" ca="1" si="1581"/>
        <v>7.110696122978827</v>
      </c>
      <c r="L9539" s="14" t="str">
        <f t="shared" ca="1" si="1575"/>
        <v>above</v>
      </c>
      <c r="N9539">
        <f t="shared" si="1580"/>
        <v>9531</v>
      </c>
      <c r="O9539" s="14">
        <f t="shared" ca="1" si="1576"/>
        <v>124.04231654830747</v>
      </c>
      <c r="P9539" s="14">
        <f t="shared" ca="1" si="1577"/>
        <v>170.20180543231902</v>
      </c>
      <c r="Q9539" s="14">
        <f t="shared" ca="1" si="1578"/>
        <v>9.6573044247992037</v>
      </c>
      <c r="R9539" s="14" t="str">
        <f t="shared" ca="1" si="1579"/>
        <v>above</v>
      </c>
    </row>
    <row r="9540" spans="8:18">
      <c r="H9540">
        <v>3000</v>
      </c>
      <c r="I9540">
        <f t="shared" ca="1" si="1573"/>
        <v>13</v>
      </c>
      <c r="J9540" s="14">
        <f t="shared" ca="1" si="1574"/>
        <v>13.507</v>
      </c>
      <c r="K9540" s="14">
        <f t="shared" ca="1" si="1581"/>
        <v>5.2781146592305168</v>
      </c>
      <c r="L9540" s="14">
        <f t="shared" ca="1" si="1575"/>
        <v>13</v>
      </c>
      <c r="N9540">
        <f t="shared" si="1580"/>
        <v>9532</v>
      </c>
      <c r="O9540" s="14">
        <f t="shared" ca="1" si="1576"/>
        <v>151.01787781150719</v>
      </c>
      <c r="P9540" s="14">
        <f t="shared" ca="1" si="1577"/>
        <v>219.43707606758113</v>
      </c>
      <c r="Q9540" s="14">
        <f t="shared" ca="1" si="1578"/>
        <v>10.047996262221773</v>
      </c>
      <c r="R9540" s="14" t="str">
        <f t="shared" ca="1" si="1579"/>
        <v>above</v>
      </c>
    </row>
    <row r="9541" spans="8:18">
      <c r="H9541">
        <v>3000</v>
      </c>
      <c r="I9541">
        <f t="shared" ca="1" si="1573"/>
        <v>15</v>
      </c>
      <c r="J9541" s="14">
        <f t="shared" ca="1" si="1574"/>
        <v>15.675000000000001</v>
      </c>
      <c r="K9541" s="14">
        <f t="shared" ca="1" si="1581"/>
        <v>5.5451774444795623</v>
      </c>
      <c r="L9541" s="14">
        <f t="shared" ca="1" si="1575"/>
        <v>15</v>
      </c>
      <c r="N9541">
        <f t="shared" si="1580"/>
        <v>9533</v>
      </c>
      <c r="O9541" s="14">
        <f t="shared" ca="1" si="1576"/>
        <v>144.39796764895047</v>
      </c>
      <c r="P9541" s="14">
        <f t="shared" ca="1" si="1577"/>
        <v>206.95028683239252</v>
      </c>
      <c r="Q9541" s="14">
        <f t="shared" ca="1" si="1578"/>
        <v>9.9589491746932897</v>
      </c>
      <c r="R9541" s="14" t="str">
        <f t="shared" ca="1" si="1579"/>
        <v>above</v>
      </c>
    </row>
    <row r="9542" spans="8:18">
      <c r="H9542">
        <v>3000</v>
      </c>
      <c r="I9542">
        <f t="shared" ca="1" si="1573"/>
        <v>20</v>
      </c>
      <c r="J9542" s="14">
        <f t="shared" ca="1" si="1574"/>
        <v>21.2</v>
      </c>
      <c r="K9542" s="14">
        <f t="shared" ca="1" si="1581"/>
        <v>6.089044875446846</v>
      </c>
      <c r="L9542" s="14" t="str">
        <f t="shared" ca="1" si="1575"/>
        <v>above</v>
      </c>
      <c r="N9542">
        <f t="shared" si="1580"/>
        <v>9534</v>
      </c>
      <c r="O9542" s="14">
        <f t="shared" ca="1" si="1576"/>
        <v>170.53485317520611</v>
      </c>
      <c r="P9542" s="14">
        <f t="shared" ca="1" si="1577"/>
        <v>257.78126161767341</v>
      </c>
      <c r="Q9542" s="14">
        <f t="shared" ca="1" si="1578"/>
        <v>10.289572942939786</v>
      </c>
      <c r="R9542" s="14" t="str">
        <f t="shared" ca="1" si="1579"/>
        <v>above</v>
      </c>
    </row>
    <row r="9543" spans="8:18">
      <c r="H9543">
        <v>3000</v>
      </c>
      <c r="I9543">
        <f t="shared" ca="1" si="1573"/>
        <v>39</v>
      </c>
      <c r="J9543" s="14">
        <f t="shared" ca="1" si="1574"/>
        <v>43.563000000000002</v>
      </c>
      <c r="K9543" s="14">
        <f t="shared" ca="1" si="1581"/>
        <v>7.3777589082278725</v>
      </c>
      <c r="L9543" s="14" t="str">
        <f t="shared" ca="1" si="1575"/>
        <v>above</v>
      </c>
      <c r="N9543">
        <f t="shared" si="1580"/>
        <v>9535</v>
      </c>
      <c r="O9543" s="14">
        <f t="shared" ca="1" si="1576"/>
        <v>146.43388587583107</v>
      </c>
      <c r="P9543" s="14">
        <f t="shared" ca="1" si="1577"/>
        <v>210.76253467391882</v>
      </c>
      <c r="Q9543" s="14">
        <f t="shared" ca="1" si="1578"/>
        <v>9.9867596878877531</v>
      </c>
      <c r="R9543" s="14" t="str">
        <f t="shared" ca="1" si="1579"/>
        <v>above</v>
      </c>
    </row>
    <row r="9544" spans="8:18">
      <c r="H9544">
        <v>3000</v>
      </c>
      <c r="I9544">
        <f t="shared" ca="1" si="1573"/>
        <v>83</v>
      </c>
      <c r="J9544" s="14">
        <f t="shared" ca="1" si="1574"/>
        <v>103.667</v>
      </c>
      <c r="K9544" s="14">
        <f t="shared" ca="1" si="1581"/>
        <v>8.8616335976866267</v>
      </c>
      <c r="L9544" s="14" t="str">
        <f t="shared" ca="1" si="1575"/>
        <v>above</v>
      </c>
      <c r="N9544">
        <f t="shared" si="1580"/>
        <v>9536</v>
      </c>
      <c r="O9544" s="14">
        <f t="shared" ca="1" si="1576"/>
        <v>159.7129055761844</v>
      </c>
      <c r="P9544" s="14">
        <f t="shared" ca="1" si="1577"/>
        <v>236.23754219894596</v>
      </c>
      <c r="Q9544" s="14">
        <f t="shared" ca="1" si="1578"/>
        <v>10.159239156040741</v>
      </c>
      <c r="R9544" s="14" t="str">
        <f t="shared" ca="1" si="1579"/>
        <v>above</v>
      </c>
    </row>
    <row r="9545" spans="8:18">
      <c r="H9545">
        <v>3000</v>
      </c>
      <c r="I9545">
        <f t="shared" ca="1" si="1573"/>
        <v>62</v>
      </c>
      <c r="J9545" s="14">
        <f t="shared" ca="1" si="1574"/>
        <v>73.531999999999996</v>
      </c>
      <c r="K9545" s="14">
        <f t="shared" ca="1" si="1581"/>
        <v>8.2862694527830651</v>
      </c>
      <c r="L9545" s="14" t="str">
        <f t="shared" ca="1" si="1575"/>
        <v>above</v>
      </c>
      <c r="N9545">
        <f t="shared" si="1580"/>
        <v>9537</v>
      </c>
      <c r="O9545" s="14">
        <f t="shared" ca="1" si="1576"/>
        <v>151.69761402961626</v>
      </c>
      <c r="P9545" s="14">
        <f t="shared" ca="1" si="1577"/>
        <v>220.73411233645155</v>
      </c>
      <c r="Q9545" s="14">
        <f t="shared" ca="1" si="1578"/>
        <v>10.056919173774327</v>
      </c>
      <c r="R9545" s="14" t="str">
        <f t="shared" ca="1" si="1579"/>
        <v>above</v>
      </c>
    </row>
    <row r="9546" spans="8:18">
      <c r="H9546">
        <v>3000</v>
      </c>
      <c r="I9546">
        <f t="shared" ref="I9546:I9609" ca="1" si="1582">RANDBETWEEN(10,100)</f>
        <v>10</v>
      </c>
      <c r="J9546" s="14">
        <f t="shared" ref="J9546:J9609" ca="1" si="1583">0.003*(I9546^2)+I9546</f>
        <v>10.3</v>
      </c>
      <c r="K9546" s="14">
        <f t="shared" ca="1" si="1581"/>
        <v>4.7957905455967413</v>
      </c>
      <c r="L9546" s="14">
        <f t="shared" ref="L9546:L9609" ca="1" si="1584">IF(I9546&lt;$B$19,I9546,"above")</f>
        <v>10</v>
      </c>
      <c r="N9546">
        <f t="shared" si="1580"/>
        <v>9538</v>
      </c>
      <c r="O9546" s="14">
        <f t="shared" ref="O9546:O9609" ca="1" si="1585">_xlfn.NORM.INV(RAND(),150,25)</f>
        <v>156.44791551294554</v>
      </c>
      <c r="P9546" s="14">
        <f t="shared" ref="P9546:P9609" ca="1" si="1586">0.003*(O9546^2)+O9546</f>
        <v>229.87576631798277</v>
      </c>
      <c r="Q9546" s="14">
        <f t="shared" ref="Q9546:Q9609" ca="1" si="1587">2*LN(O9546+1)</f>
        <v>10.118189416836172</v>
      </c>
      <c r="R9546" s="14" t="str">
        <f t="shared" ref="R9546:R9609" ca="1" si="1588">IF(O9546&lt;=$B$20,O9546,"above")</f>
        <v>above</v>
      </c>
    </row>
    <row r="9547" spans="8:18">
      <c r="H9547">
        <v>3000</v>
      </c>
      <c r="I9547">
        <f t="shared" ca="1" si="1582"/>
        <v>95</v>
      </c>
      <c r="J9547" s="14">
        <f t="shared" ca="1" si="1583"/>
        <v>122.075</v>
      </c>
      <c r="K9547" s="14">
        <f t="shared" ca="1" si="1581"/>
        <v>9.1286963829356722</v>
      </c>
      <c r="L9547" s="14" t="str">
        <f t="shared" ca="1" si="1584"/>
        <v>above</v>
      </c>
      <c r="N9547">
        <f t="shared" ref="N9547:N9610" si="1589">N9546+1</f>
        <v>9539</v>
      </c>
      <c r="O9547" s="14">
        <f t="shared" ca="1" si="1585"/>
        <v>189.26338104152478</v>
      </c>
      <c r="P9547" s="14">
        <f t="shared" ca="1" si="1586"/>
        <v>296.72526325133299</v>
      </c>
      <c r="Q9547" s="14">
        <f t="shared" ca="1" si="1587"/>
        <v>10.496818656516188</v>
      </c>
      <c r="R9547" s="14" t="str">
        <f t="shared" ca="1" si="1588"/>
        <v>above</v>
      </c>
    </row>
    <row r="9548" spans="8:18">
      <c r="H9548">
        <v>3000</v>
      </c>
      <c r="I9548">
        <f t="shared" ca="1" si="1582"/>
        <v>96</v>
      </c>
      <c r="J9548" s="14">
        <f t="shared" ca="1" si="1583"/>
        <v>123.648</v>
      </c>
      <c r="K9548" s="14">
        <f t="shared" ca="1" si="1581"/>
        <v>9.1494219570067656</v>
      </c>
      <c r="L9548" s="14" t="str">
        <f t="shared" ca="1" si="1584"/>
        <v>above</v>
      </c>
      <c r="N9548">
        <f t="shared" si="1589"/>
        <v>9540</v>
      </c>
      <c r="O9548" s="14">
        <f t="shared" ca="1" si="1585"/>
        <v>160.30252601293384</v>
      </c>
      <c r="P9548" s="14">
        <f t="shared" ca="1" si="1586"/>
        <v>237.39322555131582</v>
      </c>
      <c r="Q9548" s="14">
        <f t="shared" ca="1" si="1587"/>
        <v>10.166563290698221</v>
      </c>
      <c r="R9548" s="14" t="str">
        <f t="shared" ca="1" si="1588"/>
        <v>above</v>
      </c>
    </row>
    <row r="9549" spans="8:18">
      <c r="H9549">
        <v>3000</v>
      </c>
      <c r="I9549">
        <f t="shared" ca="1" si="1582"/>
        <v>56</v>
      </c>
      <c r="J9549" s="14">
        <f t="shared" ca="1" si="1583"/>
        <v>65.408000000000001</v>
      </c>
      <c r="K9549" s="14">
        <f t="shared" ca="1" si="1581"/>
        <v>8.0861025356691005</v>
      </c>
      <c r="L9549" s="14" t="str">
        <f t="shared" ca="1" si="1584"/>
        <v>above</v>
      </c>
      <c r="N9549">
        <f t="shared" si="1589"/>
        <v>9541</v>
      </c>
      <c r="O9549" s="14">
        <f t="shared" ca="1" si="1585"/>
        <v>167.06809130404451</v>
      </c>
      <c r="P9549" s="14">
        <f t="shared" ca="1" si="1586"/>
        <v>250.80333269997419</v>
      </c>
      <c r="Q9549" s="14">
        <f t="shared" ca="1" si="1587"/>
        <v>10.248738405340873</v>
      </c>
      <c r="R9549" s="14" t="str">
        <f t="shared" ca="1" si="1588"/>
        <v>above</v>
      </c>
    </row>
    <row r="9550" spans="8:18">
      <c r="H9550">
        <v>3000</v>
      </c>
      <c r="I9550">
        <f t="shared" ca="1" si="1582"/>
        <v>99</v>
      </c>
      <c r="J9550" s="14">
        <f t="shared" ca="1" si="1583"/>
        <v>128.40299999999999</v>
      </c>
      <c r="K9550" s="14">
        <f t="shared" ca="1" si="1581"/>
        <v>9.2103403719761836</v>
      </c>
      <c r="L9550" s="14" t="str">
        <f t="shared" ca="1" si="1584"/>
        <v>above</v>
      </c>
      <c r="N9550">
        <f t="shared" si="1589"/>
        <v>9542</v>
      </c>
      <c r="O9550" s="14">
        <f t="shared" ca="1" si="1585"/>
        <v>149.88917103462708</v>
      </c>
      <c r="P9550" s="14">
        <f t="shared" ca="1" si="1586"/>
        <v>217.28946181497014</v>
      </c>
      <c r="Q9550" s="14">
        <f t="shared" ca="1" si="1587"/>
        <v>10.033091201342856</v>
      </c>
      <c r="R9550" s="14" t="str">
        <f t="shared" ca="1" si="1588"/>
        <v>above</v>
      </c>
    </row>
    <row r="9551" spans="8:18">
      <c r="H9551">
        <v>3000</v>
      </c>
      <c r="I9551">
        <f t="shared" ca="1" si="1582"/>
        <v>35</v>
      </c>
      <c r="J9551" s="14">
        <f t="shared" ca="1" si="1583"/>
        <v>38.674999999999997</v>
      </c>
      <c r="K9551" s="14">
        <f t="shared" ca="1" si="1581"/>
        <v>7.1670378769122198</v>
      </c>
      <c r="L9551" s="14" t="str">
        <f t="shared" ca="1" si="1584"/>
        <v>above</v>
      </c>
      <c r="N9551">
        <f t="shared" si="1589"/>
        <v>9543</v>
      </c>
      <c r="O9551" s="14">
        <f t="shared" ca="1" si="1585"/>
        <v>175.23854996458599</v>
      </c>
      <c r="P9551" s="14">
        <f t="shared" ca="1" si="1586"/>
        <v>267.36419814565807</v>
      </c>
      <c r="Q9551" s="14">
        <f t="shared" ca="1" si="1587"/>
        <v>10.34367694968428</v>
      </c>
      <c r="R9551" s="14" t="str">
        <f t="shared" ca="1" si="1588"/>
        <v>above</v>
      </c>
    </row>
    <row r="9552" spans="8:18">
      <c r="H9552">
        <v>3000</v>
      </c>
      <c r="I9552">
        <f t="shared" ca="1" si="1582"/>
        <v>10</v>
      </c>
      <c r="J9552" s="14">
        <f t="shared" ca="1" si="1583"/>
        <v>10.3</v>
      </c>
      <c r="K9552" s="14">
        <f t="shared" ca="1" si="1581"/>
        <v>4.7957905455967413</v>
      </c>
      <c r="L9552" s="14">
        <f t="shared" ca="1" si="1584"/>
        <v>10</v>
      </c>
      <c r="N9552">
        <f t="shared" si="1589"/>
        <v>9544</v>
      </c>
      <c r="O9552" s="14">
        <f t="shared" ca="1" si="1585"/>
        <v>147.52306876726186</v>
      </c>
      <c r="P9552" s="14">
        <f t="shared" ca="1" si="1586"/>
        <v>212.81223622279268</v>
      </c>
      <c r="Q9552" s="14">
        <f t="shared" ca="1" si="1587"/>
        <v>10.001480582824039</v>
      </c>
      <c r="R9552" s="14" t="str">
        <f t="shared" ca="1" si="1588"/>
        <v>above</v>
      </c>
    </row>
    <row r="9553" spans="8:18">
      <c r="H9553">
        <v>3000</v>
      </c>
      <c r="I9553">
        <f t="shared" ca="1" si="1582"/>
        <v>76</v>
      </c>
      <c r="J9553" s="14">
        <f t="shared" ca="1" si="1583"/>
        <v>93.328000000000003</v>
      </c>
      <c r="K9553" s="14">
        <f t="shared" ca="1" si="1581"/>
        <v>8.6876108437073682</v>
      </c>
      <c r="L9553" s="14" t="str">
        <f t="shared" ca="1" si="1584"/>
        <v>above</v>
      </c>
      <c r="N9553">
        <f t="shared" si="1589"/>
        <v>9545</v>
      </c>
      <c r="O9553" s="14">
        <f t="shared" ca="1" si="1585"/>
        <v>126.12933027317405</v>
      </c>
      <c r="P9553" s="14">
        <f t="shared" ca="1" si="1586"/>
        <v>173.85515413865232</v>
      </c>
      <c r="Q9553" s="14">
        <f t="shared" ca="1" si="1587"/>
        <v>9.6904098338021392</v>
      </c>
      <c r="R9553" s="14" t="str">
        <f t="shared" ca="1" si="1588"/>
        <v>above</v>
      </c>
    </row>
    <row r="9554" spans="8:18">
      <c r="H9554">
        <v>3000</v>
      </c>
      <c r="I9554">
        <f t="shared" ca="1" si="1582"/>
        <v>21</v>
      </c>
      <c r="J9554" s="14">
        <f t="shared" ca="1" si="1583"/>
        <v>22.323</v>
      </c>
      <c r="K9554" s="14">
        <f t="shared" ca="1" si="1581"/>
        <v>6.1820849067166321</v>
      </c>
      <c r="L9554" s="14" t="str">
        <f t="shared" ca="1" si="1584"/>
        <v>above</v>
      </c>
      <c r="N9554">
        <f t="shared" si="1589"/>
        <v>9546</v>
      </c>
      <c r="O9554" s="14">
        <f t="shared" ca="1" si="1585"/>
        <v>152.2333462088134</v>
      </c>
      <c r="P9554" s="14">
        <f t="shared" ca="1" si="1586"/>
        <v>221.75832130261074</v>
      </c>
      <c r="Q9554" s="14">
        <f t="shared" ca="1" si="1587"/>
        <v>10.063923796338781</v>
      </c>
      <c r="R9554" s="14" t="str">
        <f t="shared" ca="1" si="1588"/>
        <v>above</v>
      </c>
    </row>
    <row r="9555" spans="8:18">
      <c r="H9555">
        <v>3000</v>
      </c>
      <c r="I9555">
        <f t="shared" ca="1" si="1582"/>
        <v>87</v>
      </c>
      <c r="J9555" s="14">
        <f t="shared" ca="1" si="1583"/>
        <v>109.70699999999999</v>
      </c>
      <c r="K9555" s="14">
        <f t="shared" ca="1" si="1581"/>
        <v>8.9546736289564137</v>
      </c>
      <c r="L9555" s="14" t="str">
        <f t="shared" ca="1" si="1584"/>
        <v>above</v>
      </c>
      <c r="N9555">
        <f t="shared" si="1589"/>
        <v>9547</v>
      </c>
      <c r="O9555" s="14">
        <f t="shared" ca="1" si="1585"/>
        <v>165.34069294830223</v>
      </c>
      <c r="P9555" s="14">
        <f t="shared" ca="1" si="1586"/>
        <v>247.35332718217651</v>
      </c>
      <c r="Q9555" s="14">
        <f t="shared" ca="1" si="1587"/>
        <v>10.228076104573507</v>
      </c>
      <c r="R9555" s="14" t="str">
        <f t="shared" ca="1" si="1588"/>
        <v>above</v>
      </c>
    </row>
    <row r="9556" spans="8:18">
      <c r="H9556">
        <v>3000</v>
      </c>
      <c r="I9556">
        <f t="shared" ca="1" si="1582"/>
        <v>65</v>
      </c>
      <c r="J9556" s="14">
        <f t="shared" ca="1" si="1583"/>
        <v>77.674999999999997</v>
      </c>
      <c r="K9556" s="14">
        <f t="shared" ca="1" si="1581"/>
        <v>8.3793094840528504</v>
      </c>
      <c r="L9556" s="14" t="str">
        <f t="shared" ca="1" si="1584"/>
        <v>above</v>
      </c>
      <c r="N9556">
        <f t="shared" si="1589"/>
        <v>9548</v>
      </c>
      <c r="O9556" s="14">
        <f t="shared" ca="1" si="1585"/>
        <v>178.73823160326435</v>
      </c>
      <c r="P9556" s="14">
        <f t="shared" ca="1" si="1586"/>
        <v>274.58029791325089</v>
      </c>
      <c r="Q9556" s="14">
        <f t="shared" ca="1" si="1587"/>
        <v>10.383003047088305</v>
      </c>
      <c r="R9556" s="14" t="str">
        <f t="shared" ca="1" si="1588"/>
        <v>above</v>
      </c>
    </row>
    <row r="9557" spans="8:18">
      <c r="H9557">
        <v>3000</v>
      </c>
      <c r="I9557">
        <f t="shared" ca="1" si="1582"/>
        <v>53</v>
      </c>
      <c r="J9557" s="14">
        <f t="shared" ca="1" si="1583"/>
        <v>61.427</v>
      </c>
      <c r="K9557" s="14">
        <f t="shared" ca="1" si="1581"/>
        <v>7.977968093128549</v>
      </c>
      <c r="L9557" s="14" t="str">
        <f t="shared" ca="1" si="1584"/>
        <v>above</v>
      </c>
      <c r="N9557">
        <f t="shared" si="1589"/>
        <v>9549</v>
      </c>
      <c r="O9557" s="14">
        <f t="shared" ca="1" si="1585"/>
        <v>120.13797557622314</v>
      </c>
      <c r="P9557" s="14">
        <f t="shared" ca="1" si="1586"/>
        <v>163.4373751028827</v>
      </c>
      <c r="Q9557" s="14">
        <f t="shared" ca="1" si="1587"/>
        <v>9.5938603799473956</v>
      </c>
      <c r="R9557" s="14" t="str">
        <f t="shared" ca="1" si="1588"/>
        <v>above</v>
      </c>
    </row>
    <row r="9558" spans="8:18">
      <c r="H9558">
        <v>3000</v>
      </c>
      <c r="I9558">
        <f t="shared" ca="1" si="1582"/>
        <v>36</v>
      </c>
      <c r="J9558" s="14">
        <f t="shared" ca="1" si="1583"/>
        <v>39.887999999999998</v>
      </c>
      <c r="K9558" s="14">
        <f t="shared" ca="1" si="1581"/>
        <v>7.2218358252884487</v>
      </c>
      <c r="L9558" s="14" t="str">
        <f t="shared" ca="1" si="1584"/>
        <v>above</v>
      </c>
      <c r="N9558">
        <f t="shared" si="1589"/>
        <v>9550</v>
      </c>
      <c r="O9558" s="14">
        <f t="shared" ca="1" si="1585"/>
        <v>137.72997958814094</v>
      </c>
      <c r="P9558" s="14">
        <f t="shared" ca="1" si="1586"/>
        <v>194.63862142019011</v>
      </c>
      <c r="Q9558" s="14">
        <f t="shared" ca="1" si="1587"/>
        <v>9.8650589019178341</v>
      </c>
      <c r="R9558" s="14" t="str">
        <f t="shared" ca="1" si="1588"/>
        <v>above</v>
      </c>
    </row>
    <row r="9559" spans="8:18">
      <c r="H9559">
        <v>3000</v>
      </c>
      <c r="I9559">
        <f t="shared" ca="1" si="1582"/>
        <v>95</v>
      </c>
      <c r="J9559" s="14">
        <f t="shared" ca="1" si="1583"/>
        <v>122.075</v>
      </c>
      <c r="K9559" s="14">
        <f t="shared" ca="1" si="1581"/>
        <v>9.1286963829356722</v>
      </c>
      <c r="L9559" s="14" t="str">
        <f t="shared" ca="1" si="1584"/>
        <v>above</v>
      </c>
      <c r="N9559">
        <f t="shared" si="1589"/>
        <v>9551</v>
      </c>
      <c r="O9559" s="14">
        <f t="shared" ca="1" si="1585"/>
        <v>158.57247694016681</v>
      </c>
      <c r="P9559" s="14">
        <f t="shared" ca="1" si="1586"/>
        <v>234.00816826898603</v>
      </c>
      <c r="Q9559" s="14">
        <f t="shared" ca="1" si="1587"/>
        <v>10.144996439789747</v>
      </c>
      <c r="R9559" s="14" t="str">
        <f t="shared" ca="1" si="1588"/>
        <v>above</v>
      </c>
    </row>
    <row r="9560" spans="8:18">
      <c r="H9560">
        <v>3000</v>
      </c>
      <c r="I9560">
        <f t="shared" ca="1" si="1582"/>
        <v>57</v>
      </c>
      <c r="J9560" s="14">
        <f t="shared" ca="1" si="1583"/>
        <v>66.747</v>
      </c>
      <c r="K9560" s="14">
        <f t="shared" ca="1" si="1581"/>
        <v>8.1208860210928382</v>
      </c>
      <c r="L9560" s="14" t="str">
        <f t="shared" ca="1" si="1584"/>
        <v>above</v>
      </c>
      <c r="N9560">
        <f t="shared" si="1589"/>
        <v>9552</v>
      </c>
      <c r="O9560" s="14">
        <f t="shared" ca="1" si="1585"/>
        <v>179.69722575444331</v>
      </c>
      <c r="P9560" s="14">
        <f t="shared" ca="1" si="1586"/>
        <v>276.57050458597337</v>
      </c>
      <c r="Q9560" s="14">
        <f t="shared" ca="1" si="1587"/>
        <v>10.39364568942046</v>
      </c>
      <c r="R9560" s="14" t="str">
        <f t="shared" ca="1" si="1588"/>
        <v>above</v>
      </c>
    </row>
    <row r="9561" spans="8:18">
      <c r="H9561">
        <v>3000</v>
      </c>
      <c r="I9561">
        <f t="shared" ca="1" si="1582"/>
        <v>80</v>
      </c>
      <c r="J9561" s="14">
        <f t="shared" ca="1" si="1583"/>
        <v>99.2</v>
      </c>
      <c r="K9561" s="14">
        <f t="shared" ref="K9561:K9624" ca="1" si="1590">2*LN(I9561+1)</f>
        <v>8.7888983093448783</v>
      </c>
      <c r="L9561" s="14" t="str">
        <f t="shared" ca="1" si="1584"/>
        <v>above</v>
      </c>
      <c r="N9561">
        <f t="shared" si="1589"/>
        <v>9553</v>
      </c>
      <c r="O9561" s="14">
        <f t="shared" ca="1" si="1585"/>
        <v>150.60580183433112</v>
      </c>
      <c r="P9561" s="14">
        <f t="shared" ca="1" si="1586"/>
        <v>218.65212447281655</v>
      </c>
      <c r="Q9561" s="14">
        <f t="shared" ca="1" si="1587"/>
        <v>10.04256748630195</v>
      </c>
      <c r="R9561" s="14" t="str">
        <f t="shared" ca="1" si="1588"/>
        <v>above</v>
      </c>
    </row>
    <row r="9562" spans="8:18">
      <c r="H9562">
        <v>3000</v>
      </c>
      <c r="I9562">
        <f t="shared" ca="1" si="1582"/>
        <v>98</v>
      </c>
      <c r="J9562" s="14">
        <f t="shared" ca="1" si="1583"/>
        <v>126.812</v>
      </c>
      <c r="K9562" s="14">
        <f t="shared" ca="1" si="1590"/>
        <v>9.1902397002691796</v>
      </c>
      <c r="L9562" s="14" t="str">
        <f t="shared" ca="1" si="1584"/>
        <v>above</v>
      </c>
      <c r="N9562">
        <f t="shared" si="1589"/>
        <v>9554</v>
      </c>
      <c r="O9562" s="14">
        <f t="shared" ca="1" si="1585"/>
        <v>139.63327184752367</v>
      </c>
      <c r="P9562" s="14">
        <f t="shared" ca="1" si="1586"/>
        <v>198.12562366805702</v>
      </c>
      <c r="Q9562" s="14">
        <f t="shared" ca="1" si="1587"/>
        <v>9.8923111865111437</v>
      </c>
      <c r="R9562" s="14" t="str">
        <f t="shared" ca="1" si="1588"/>
        <v>above</v>
      </c>
    </row>
    <row r="9563" spans="8:18">
      <c r="H9563">
        <v>3000</v>
      </c>
      <c r="I9563">
        <f t="shared" ca="1" si="1582"/>
        <v>36</v>
      </c>
      <c r="J9563" s="14">
        <f t="shared" ca="1" si="1583"/>
        <v>39.887999999999998</v>
      </c>
      <c r="K9563" s="14">
        <f t="shared" ca="1" si="1590"/>
        <v>7.2218358252884487</v>
      </c>
      <c r="L9563" s="14" t="str">
        <f t="shared" ca="1" si="1584"/>
        <v>above</v>
      </c>
      <c r="N9563">
        <f t="shared" si="1589"/>
        <v>9555</v>
      </c>
      <c r="O9563" s="14">
        <f t="shared" ca="1" si="1585"/>
        <v>159.00131793374123</v>
      </c>
      <c r="P9563" s="14">
        <f t="shared" ca="1" si="1586"/>
        <v>234.84557524774121</v>
      </c>
      <c r="Q9563" s="14">
        <f t="shared" ca="1" si="1587"/>
        <v>10.150364104571571</v>
      </c>
      <c r="R9563" s="14" t="str">
        <f t="shared" ca="1" si="1588"/>
        <v>above</v>
      </c>
    </row>
    <row r="9564" spans="8:18">
      <c r="H9564">
        <v>3000</v>
      </c>
      <c r="I9564">
        <f t="shared" ca="1" si="1582"/>
        <v>14</v>
      </c>
      <c r="J9564" s="14">
        <f t="shared" ca="1" si="1583"/>
        <v>14.587999999999999</v>
      </c>
      <c r="K9564" s="14">
        <f t="shared" ca="1" si="1590"/>
        <v>5.4161004022044201</v>
      </c>
      <c r="L9564" s="14">
        <f t="shared" ca="1" si="1584"/>
        <v>14</v>
      </c>
      <c r="N9564">
        <f t="shared" si="1589"/>
        <v>9556</v>
      </c>
      <c r="O9564" s="14">
        <f t="shared" ca="1" si="1585"/>
        <v>142.3742690397637</v>
      </c>
      <c r="P9564" s="14">
        <f t="shared" ca="1" si="1586"/>
        <v>203.18556649358476</v>
      </c>
      <c r="Q9564" s="14">
        <f t="shared" ca="1" si="1587"/>
        <v>9.9309169543920124</v>
      </c>
      <c r="R9564" s="14" t="str">
        <f t="shared" ca="1" si="1588"/>
        <v>above</v>
      </c>
    </row>
    <row r="9565" spans="8:18">
      <c r="H9565">
        <v>3000</v>
      </c>
      <c r="I9565">
        <f t="shared" ca="1" si="1582"/>
        <v>93</v>
      </c>
      <c r="J9565" s="14">
        <f t="shared" ca="1" si="1583"/>
        <v>118.947</v>
      </c>
      <c r="K9565" s="14">
        <f t="shared" ca="1" si="1590"/>
        <v>9.0865895645400077</v>
      </c>
      <c r="L9565" s="14" t="str">
        <f t="shared" ca="1" si="1584"/>
        <v>above</v>
      </c>
      <c r="N9565">
        <f t="shared" si="1589"/>
        <v>9557</v>
      </c>
      <c r="O9565" s="14">
        <f t="shared" ca="1" si="1585"/>
        <v>135.14836680628946</v>
      </c>
      <c r="P9565" s="14">
        <f t="shared" ca="1" si="1586"/>
        <v>189.94360995751154</v>
      </c>
      <c r="Q9565" s="14">
        <f t="shared" ca="1" si="1587"/>
        <v>9.8274904470018409</v>
      </c>
      <c r="R9565" s="14" t="str">
        <f t="shared" ca="1" si="1588"/>
        <v>above</v>
      </c>
    </row>
    <row r="9566" spans="8:18">
      <c r="H9566">
        <v>3000</v>
      </c>
      <c r="I9566">
        <f t="shared" ca="1" si="1582"/>
        <v>83</v>
      </c>
      <c r="J9566" s="14">
        <f t="shared" ca="1" si="1583"/>
        <v>103.667</v>
      </c>
      <c r="K9566" s="14">
        <f t="shared" ca="1" si="1590"/>
        <v>8.8616335976866267</v>
      </c>
      <c r="L9566" s="14" t="str">
        <f t="shared" ca="1" si="1584"/>
        <v>above</v>
      </c>
      <c r="N9566">
        <f t="shared" si="1589"/>
        <v>9558</v>
      </c>
      <c r="O9566" s="14">
        <f t="shared" ca="1" si="1585"/>
        <v>159.78013003727432</v>
      </c>
      <c r="P9566" s="14">
        <f t="shared" ca="1" si="1586"/>
        <v>236.36919990145918</v>
      </c>
      <c r="Q9566" s="14">
        <f t="shared" ca="1" si="1587"/>
        <v>10.160075559379202</v>
      </c>
      <c r="R9566" s="14" t="str">
        <f t="shared" ca="1" si="1588"/>
        <v>above</v>
      </c>
    </row>
    <row r="9567" spans="8:18">
      <c r="H9567">
        <v>3000</v>
      </c>
      <c r="I9567">
        <f t="shared" ca="1" si="1582"/>
        <v>76</v>
      </c>
      <c r="J9567" s="14">
        <f t="shared" ca="1" si="1583"/>
        <v>93.328000000000003</v>
      </c>
      <c r="K9567" s="14">
        <f t="shared" ca="1" si="1590"/>
        <v>8.6876108437073682</v>
      </c>
      <c r="L9567" s="14" t="str">
        <f t="shared" ca="1" si="1584"/>
        <v>above</v>
      </c>
      <c r="N9567">
        <f t="shared" si="1589"/>
        <v>9559</v>
      </c>
      <c r="O9567" s="14">
        <f t="shared" ca="1" si="1585"/>
        <v>179.94723863349694</v>
      </c>
      <c r="P9567" s="14">
        <f t="shared" ca="1" si="1586"/>
        <v>277.09026470895901</v>
      </c>
      <c r="Q9567" s="14">
        <f t="shared" ca="1" si="1587"/>
        <v>10.39641097901842</v>
      </c>
      <c r="R9567" s="14" t="str">
        <f t="shared" ca="1" si="1588"/>
        <v>above</v>
      </c>
    </row>
    <row r="9568" spans="8:18">
      <c r="H9568">
        <v>3000</v>
      </c>
      <c r="I9568">
        <f t="shared" ca="1" si="1582"/>
        <v>48</v>
      </c>
      <c r="J9568" s="14">
        <f t="shared" ca="1" si="1583"/>
        <v>54.911999999999999</v>
      </c>
      <c r="K9568" s="14">
        <f t="shared" ca="1" si="1590"/>
        <v>7.7836405962212529</v>
      </c>
      <c r="L9568" s="14" t="str">
        <f t="shared" ca="1" si="1584"/>
        <v>above</v>
      </c>
      <c r="N9568">
        <f t="shared" si="1589"/>
        <v>9560</v>
      </c>
      <c r="O9568" s="14">
        <f t="shared" ca="1" si="1585"/>
        <v>176.46815817515872</v>
      </c>
      <c r="P9568" s="14">
        <f t="shared" ca="1" si="1586"/>
        <v>269.89119072435722</v>
      </c>
      <c r="Q9568" s="14">
        <f t="shared" ca="1" si="1587"/>
        <v>10.357582404521146</v>
      </c>
      <c r="R9568" s="14" t="str">
        <f t="shared" ca="1" si="1588"/>
        <v>above</v>
      </c>
    </row>
    <row r="9569" spans="8:18">
      <c r="H9569">
        <v>3000</v>
      </c>
      <c r="I9569">
        <f t="shared" ca="1" si="1582"/>
        <v>57</v>
      </c>
      <c r="J9569" s="14">
        <f t="shared" ca="1" si="1583"/>
        <v>66.747</v>
      </c>
      <c r="K9569" s="14">
        <f t="shared" ca="1" si="1590"/>
        <v>8.1208860210928382</v>
      </c>
      <c r="L9569" s="14" t="str">
        <f t="shared" ca="1" si="1584"/>
        <v>above</v>
      </c>
      <c r="N9569">
        <f t="shared" si="1589"/>
        <v>9561</v>
      </c>
      <c r="O9569" s="14">
        <f t="shared" ca="1" si="1585"/>
        <v>166.81285271692508</v>
      </c>
      <c r="P9569" s="14">
        <f t="shared" ca="1" si="1586"/>
        <v>250.29243621160072</v>
      </c>
      <c r="Q9569" s="14">
        <f t="shared" ca="1" si="1587"/>
        <v>10.245698773104595</v>
      </c>
      <c r="R9569" s="14" t="str">
        <f t="shared" ca="1" si="1588"/>
        <v>above</v>
      </c>
    </row>
    <row r="9570" spans="8:18">
      <c r="H9570">
        <v>3000</v>
      </c>
      <c r="I9570">
        <f t="shared" ca="1" si="1582"/>
        <v>53</v>
      </c>
      <c r="J9570" s="14">
        <f t="shared" ca="1" si="1583"/>
        <v>61.427</v>
      </c>
      <c r="K9570" s="14">
        <f t="shared" ca="1" si="1590"/>
        <v>7.977968093128549</v>
      </c>
      <c r="L9570" s="14" t="str">
        <f t="shared" ca="1" si="1584"/>
        <v>above</v>
      </c>
      <c r="N9570">
        <f t="shared" si="1589"/>
        <v>9562</v>
      </c>
      <c r="O9570" s="14">
        <f t="shared" ca="1" si="1585"/>
        <v>75.404329440486919</v>
      </c>
      <c r="P9570" s="14">
        <f t="shared" ca="1" si="1586"/>
        <v>92.461768135595364</v>
      </c>
      <c r="Q9570" s="14">
        <f t="shared" ca="1" si="1587"/>
        <v>8.6720787252722022</v>
      </c>
      <c r="R9570" s="14">
        <f t="shared" ca="1" si="1588"/>
        <v>75.404329440486919</v>
      </c>
    </row>
    <row r="9571" spans="8:18">
      <c r="H9571">
        <v>3000</v>
      </c>
      <c r="I9571">
        <f t="shared" ca="1" si="1582"/>
        <v>73</v>
      </c>
      <c r="J9571" s="14">
        <f t="shared" ca="1" si="1583"/>
        <v>88.986999999999995</v>
      </c>
      <c r="K9571" s="14">
        <f t="shared" ca="1" si="1590"/>
        <v>8.6081301864083404</v>
      </c>
      <c r="L9571" s="14" t="str">
        <f t="shared" ca="1" si="1584"/>
        <v>above</v>
      </c>
      <c r="N9571">
        <f t="shared" si="1589"/>
        <v>9563</v>
      </c>
      <c r="O9571" s="14">
        <f t="shared" ca="1" si="1585"/>
        <v>128.0180509616759</v>
      </c>
      <c r="P9571" s="14">
        <f t="shared" ca="1" si="1586"/>
        <v>177.18391507775465</v>
      </c>
      <c r="Q9571" s="14">
        <f t="shared" ca="1" si="1587"/>
        <v>9.7199046490157279</v>
      </c>
      <c r="R9571" s="14" t="str">
        <f t="shared" ca="1" si="1588"/>
        <v>above</v>
      </c>
    </row>
    <row r="9572" spans="8:18">
      <c r="H9572">
        <v>3000</v>
      </c>
      <c r="I9572">
        <f t="shared" ca="1" si="1582"/>
        <v>88</v>
      </c>
      <c r="J9572" s="14">
        <f t="shared" ca="1" si="1583"/>
        <v>111.232</v>
      </c>
      <c r="K9572" s="14">
        <f t="shared" ca="1" si="1590"/>
        <v>8.9772727394642793</v>
      </c>
      <c r="L9572" s="14" t="str">
        <f t="shared" ca="1" si="1584"/>
        <v>above</v>
      </c>
      <c r="N9572">
        <f t="shared" si="1589"/>
        <v>9564</v>
      </c>
      <c r="O9572" s="14">
        <f t="shared" ca="1" si="1585"/>
        <v>113.94979334336367</v>
      </c>
      <c r="P9572" s="14">
        <f t="shared" ca="1" si="1586"/>
        <v>152.90345955234955</v>
      </c>
      <c r="Q9572" s="14">
        <f t="shared" ca="1" si="1587"/>
        <v>9.4889909068233909</v>
      </c>
      <c r="R9572" s="14">
        <f t="shared" ca="1" si="1588"/>
        <v>113.94979334336367</v>
      </c>
    </row>
    <row r="9573" spans="8:18">
      <c r="H9573">
        <v>3000</v>
      </c>
      <c r="I9573">
        <f t="shared" ca="1" si="1582"/>
        <v>40</v>
      </c>
      <c r="J9573" s="14">
        <f t="shared" ca="1" si="1583"/>
        <v>44.8</v>
      </c>
      <c r="K9573" s="14">
        <f t="shared" ca="1" si="1590"/>
        <v>7.4271441334086159</v>
      </c>
      <c r="L9573" s="14" t="str">
        <f t="shared" ca="1" si="1584"/>
        <v>above</v>
      </c>
      <c r="N9573">
        <f t="shared" si="1589"/>
        <v>9565</v>
      </c>
      <c r="O9573" s="14">
        <f t="shared" ca="1" si="1585"/>
        <v>167.07816893410063</v>
      </c>
      <c r="P9573" s="14">
        <f t="shared" ca="1" si="1586"/>
        <v>250.82351253721623</v>
      </c>
      <c r="Q9573" s="14">
        <f t="shared" ca="1" si="1587"/>
        <v>10.248858324926497</v>
      </c>
      <c r="R9573" s="14" t="str">
        <f t="shared" ca="1" si="1588"/>
        <v>above</v>
      </c>
    </row>
    <row r="9574" spans="8:18">
      <c r="H9574">
        <v>3000</v>
      </c>
      <c r="I9574">
        <f t="shared" ca="1" si="1582"/>
        <v>47</v>
      </c>
      <c r="J9574" s="14">
        <f t="shared" ca="1" si="1583"/>
        <v>53.627000000000002</v>
      </c>
      <c r="K9574" s="14">
        <f t="shared" ca="1" si="1590"/>
        <v>7.7424020218157823</v>
      </c>
      <c r="L9574" s="14" t="str">
        <f t="shared" ca="1" si="1584"/>
        <v>above</v>
      </c>
      <c r="N9574">
        <f t="shared" si="1589"/>
        <v>9566</v>
      </c>
      <c r="O9574" s="14">
        <f t="shared" ca="1" si="1585"/>
        <v>152.88194264763311</v>
      </c>
      <c r="P9574" s="14">
        <f t="shared" ca="1" si="1586"/>
        <v>223.00060781077565</v>
      </c>
      <c r="Q9574" s="14">
        <f t="shared" ca="1" si="1587"/>
        <v>10.072371404473294</v>
      </c>
      <c r="R9574" s="14" t="str">
        <f t="shared" ca="1" si="1588"/>
        <v>above</v>
      </c>
    </row>
    <row r="9575" spans="8:18">
      <c r="H9575">
        <v>3000</v>
      </c>
      <c r="I9575">
        <f t="shared" ca="1" si="1582"/>
        <v>23</v>
      </c>
      <c r="J9575" s="14">
        <f t="shared" ca="1" si="1583"/>
        <v>24.587</v>
      </c>
      <c r="K9575" s="14">
        <f t="shared" ca="1" si="1590"/>
        <v>6.3561076606958915</v>
      </c>
      <c r="L9575" s="14" t="str">
        <f t="shared" ca="1" si="1584"/>
        <v>above</v>
      </c>
      <c r="N9575">
        <f t="shared" si="1589"/>
        <v>9567</v>
      </c>
      <c r="O9575" s="14">
        <f t="shared" ca="1" si="1585"/>
        <v>127.97871707877106</v>
      </c>
      <c r="P9575" s="14">
        <f t="shared" ca="1" si="1586"/>
        <v>177.11437315415543</v>
      </c>
      <c r="Q9575" s="14">
        <f t="shared" ca="1" si="1587"/>
        <v>9.7192948137296771</v>
      </c>
      <c r="R9575" s="14" t="str">
        <f t="shared" ca="1" si="1588"/>
        <v>above</v>
      </c>
    </row>
    <row r="9576" spans="8:18">
      <c r="H9576">
        <v>3000</v>
      </c>
      <c r="I9576">
        <f t="shared" ca="1" si="1582"/>
        <v>75</v>
      </c>
      <c r="J9576" s="14">
        <f t="shared" ca="1" si="1583"/>
        <v>91.875</v>
      </c>
      <c r="K9576" s="14">
        <f t="shared" ca="1" si="1590"/>
        <v>8.6614666805726621</v>
      </c>
      <c r="L9576" s="14" t="str">
        <f t="shared" ca="1" si="1584"/>
        <v>above</v>
      </c>
      <c r="N9576">
        <f t="shared" si="1589"/>
        <v>9568</v>
      </c>
      <c r="O9576" s="14">
        <f t="shared" ca="1" si="1585"/>
        <v>146.39130800691279</v>
      </c>
      <c r="P9576" s="14">
        <f t="shared" ca="1" si="1586"/>
        <v>210.68255318683723</v>
      </c>
      <c r="Q9576" s="14">
        <f t="shared" ca="1" si="1587"/>
        <v>9.9861820185420154</v>
      </c>
      <c r="R9576" s="14" t="str">
        <f t="shared" ca="1" si="1588"/>
        <v>above</v>
      </c>
    </row>
    <row r="9577" spans="8:18">
      <c r="H9577">
        <v>3000</v>
      </c>
      <c r="I9577">
        <f t="shared" ca="1" si="1582"/>
        <v>48</v>
      </c>
      <c r="J9577" s="14">
        <f t="shared" ca="1" si="1583"/>
        <v>54.911999999999999</v>
      </c>
      <c r="K9577" s="14">
        <f t="shared" ca="1" si="1590"/>
        <v>7.7836405962212529</v>
      </c>
      <c r="L9577" s="14" t="str">
        <f t="shared" ca="1" si="1584"/>
        <v>above</v>
      </c>
      <c r="N9577">
        <f t="shared" si="1589"/>
        <v>9569</v>
      </c>
      <c r="O9577" s="14">
        <f t="shared" ca="1" si="1585"/>
        <v>153.88735707703037</v>
      </c>
      <c r="P9577" s="14">
        <f t="shared" ca="1" si="1586"/>
        <v>224.93131308149071</v>
      </c>
      <c r="Q9577" s="14">
        <f t="shared" ca="1" si="1587"/>
        <v>10.08539624837754</v>
      </c>
      <c r="R9577" s="14" t="str">
        <f t="shared" ca="1" si="1588"/>
        <v>above</v>
      </c>
    </row>
    <row r="9578" spans="8:18">
      <c r="H9578">
        <v>3000</v>
      </c>
      <c r="I9578">
        <f t="shared" ca="1" si="1582"/>
        <v>87</v>
      </c>
      <c r="J9578" s="14">
        <f t="shared" ca="1" si="1583"/>
        <v>109.70699999999999</v>
      </c>
      <c r="K9578" s="14">
        <f t="shared" ca="1" si="1590"/>
        <v>8.9546736289564137</v>
      </c>
      <c r="L9578" s="14" t="str">
        <f t="shared" ca="1" si="1584"/>
        <v>above</v>
      </c>
      <c r="N9578">
        <f t="shared" si="1589"/>
        <v>9570</v>
      </c>
      <c r="O9578" s="14">
        <f t="shared" ca="1" si="1585"/>
        <v>144.63466337303302</v>
      </c>
      <c r="P9578" s="14">
        <f t="shared" ca="1" si="1586"/>
        <v>207.39222092012477</v>
      </c>
      <c r="Q9578" s="14">
        <f t="shared" ca="1" si="1587"/>
        <v>9.9622023600895648</v>
      </c>
      <c r="R9578" s="14" t="str">
        <f t="shared" ca="1" si="1588"/>
        <v>above</v>
      </c>
    </row>
    <row r="9579" spans="8:18">
      <c r="H9579">
        <v>3000</v>
      </c>
      <c r="I9579">
        <f t="shared" ca="1" si="1582"/>
        <v>15</v>
      </c>
      <c r="J9579" s="14">
        <f t="shared" ca="1" si="1583"/>
        <v>15.675000000000001</v>
      </c>
      <c r="K9579" s="14">
        <f t="shared" ca="1" si="1590"/>
        <v>5.5451774444795623</v>
      </c>
      <c r="L9579" s="14">
        <f t="shared" ca="1" si="1584"/>
        <v>15</v>
      </c>
      <c r="N9579">
        <f t="shared" si="1589"/>
        <v>9571</v>
      </c>
      <c r="O9579" s="14">
        <f t="shared" ca="1" si="1585"/>
        <v>189.3493978782123</v>
      </c>
      <c r="P9579" s="14">
        <f t="shared" ca="1" si="1586"/>
        <v>296.90898130873694</v>
      </c>
      <c r="Q9579" s="14">
        <f t="shared" ca="1" si="1587"/>
        <v>10.497722639176949</v>
      </c>
      <c r="R9579" s="14" t="str">
        <f t="shared" ca="1" si="1588"/>
        <v>above</v>
      </c>
    </row>
    <row r="9580" spans="8:18">
      <c r="H9580">
        <v>3000</v>
      </c>
      <c r="I9580">
        <f t="shared" ca="1" si="1582"/>
        <v>87</v>
      </c>
      <c r="J9580" s="14">
        <f t="shared" ca="1" si="1583"/>
        <v>109.70699999999999</v>
      </c>
      <c r="K9580" s="14">
        <f t="shared" ca="1" si="1590"/>
        <v>8.9546736289564137</v>
      </c>
      <c r="L9580" s="14" t="str">
        <f t="shared" ca="1" si="1584"/>
        <v>above</v>
      </c>
      <c r="N9580">
        <f t="shared" si="1589"/>
        <v>9572</v>
      </c>
      <c r="O9580" s="14">
        <f t="shared" ca="1" si="1585"/>
        <v>110.73775661495942</v>
      </c>
      <c r="P9580" s="14">
        <f t="shared" ca="1" si="1586"/>
        <v>147.52630883530139</v>
      </c>
      <c r="Q9580" s="14">
        <f t="shared" ca="1" si="1587"/>
        <v>9.432309333997912</v>
      </c>
      <c r="R9580" s="14">
        <f t="shared" ca="1" si="1588"/>
        <v>110.73775661495942</v>
      </c>
    </row>
    <row r="9581" spans="8:18">
      <c r="H9581">
        <v>3000</v>
      </c>
      <c r="I9581">
        <f t="shared" ca="1" si="1582"/>
        <v>30</v>
      </c>
      <c r="J9581" s="14">
        <f t="shared" ca="1" si="1583"/>
        <v>32.700000000000003</v>
      </c>
      <c r="K9581" s="14">
        <f t="shared" ca="1" si="1590"/>
        <v>6.8679744089702925</v>
      </c>
      <c r="L9581" s="14" t="str">
        <f t="shared" ca="1" si="1584"/>
        <v>above</v>
      </c>
      <c r="N9581">
        <f t="shared" si="1589"/>
        <v>9573</v>
      </c>
      <c r="O9581" s="14">
        <f t="shared" ca="1" si="1585"/>
        <v>199.01520079185579</v>
      </c>
      <c r="P9581" s="14">
        <f t="shared" ca="1" si="1586"/>
        <v>317.8363512305238</v>
      </c>
      <c r="Q9581" s="14">
        <f t="shared" ca="1" si="1587"/>
        <v>10.596786735238322</v>
      </c>
      <c r="R9581" s="14" t="str">
        <f t="shared" ca="1" si="1588"/>
        <v>above</v>
      </c>
    </row>
    <row r="9582" spans="8:18">
      <c r="H9582">
        <v>3000</v>
      </c>
      <c r="I9582">
        <f t="shared" ca="1" si="1582"/>
        <v>85</v>
      </c>
      <c r="J9582" s="14">
        <f t="shared" ca="1" si="1583"/>
        <v>106.675</v>
      </c>
      <c r="K9582" s="14">
        <f t="shared" ca="1" si="1590"/>
        <v>8.9086945925070147</v>
      </c>
      <c r="L9582" s="14" t="str">
        <f t="shared" ca="1" si="1584"/>
        <v>above</v>
      </c>
      <c r="N9582">
        <f t="shared" si="1589"/>
        <v>9574</v>
      </c>
      <c r="O9582" s="14">
        <f t="shared" ca="1" si="1585"/>
        <v>151.3267681285152</v>
      </c>
      <c r="P9582" s="14">
        <f t="shared" ca="1" si="1586"/>
        <v>220.02614038517942</v>
      </c>
      <c r="Q9582" s="14">
        <f t="shared" ca="1" si="1587"/>
        <v>10.052056007345477</v>
      </c>
      <c r="R9582" s="14" t="str">
        <f t="shared" ca="1" si="1588"/>
        <v>above</v>
      </c>
    </row>
    <row r="9583" spans="8:18">
      <c r="H9583">
        <v>3000</v>
      </c>
      <c r="I9583">
        <f t="shared" ca="1" si="1582"/>
        <v>85</v>
      </c>
      <c r="J9583" s="14">
        <f t="shared" ca="1" si="1583"/>
        <v>106.675</v>
      </c>
      <c r="K9583" s="14">
        <f t="shared" ca="1" si="1590"/>
        <v>8.9086945925070147</v>
      </c>
      <c r="L9583" s="14" t="str">
        <f t="shared" ca="1" si="1584"/>
        <v>above</v>
      </c>
      <c r="N9583">
        <f t="shared" si="1589"/>
        <v>9575</v>
      </c>
      <c r="O9583" s="14">
        <f t="shared" ca="1" si="1585"/>
        <v>132.11978649521191</v>
      </c>
      <c r="P9583" s="14">
        <f t="shared" ca="1" si="1586"/>
        <v>184.48670044583304</v>
      </c>
      <c r="Q9583" s="14">
        <f t="shared" ca="1" si="1587"/>
        <v>9.7824987464390762</v>
      </c>
      <c r="R9583" s="14" t="str">
        <f t="shared" ca="1" si="1588"/>
        <v>above</v>
      </c>
    </row>
    <row r="9584" spans="8:18">
      <c r="H9584">
        <v>3000</v>
      </c>
      <c r="I9584">
        <f t="shared" ca="1" si="1582"/>
        <v>98</v>
      </c>
      <c r="J9584" s="14">
        <f t="shared" ca="1" si="1583"/>
        <v>126.812</v>
      </c>
      <c r="K9584" s="14">
        <f t="shared" ca="1" si="1590"/>
        <v>9.1902397002691796</v>
      </c>
      <c r="L9584" s="14" t="str">
        <f t="shared" ca="1" si="1584"/>
        <v>above</v>
      </c>
      <c r="N9584">
        <f t="shared" si="1589"/>
        <v>9576</v>
      </c>
      <c r="O9584" s="14">
        <f t="shared" ca="1" si="1585"/>
        <v>126.80067798871374</v>
      </c>
      <c r="P9584" s="14">
        <f t="shared" ca="1" si="1586"/>
        <v>175.03591380390617</v>
      </c>
      <c r="Q9584" s="14">
        <f t="shared" ca="1" si="1587"/>
        <v>9.7009436940107392</v>
      </c>
      <c r="R9584" s="14" t="str">
        <f t="shared" ca="1" si="1588"/>
        <v>above</v>
      </c>
    </row>
    <row r="9585" spans="8:18">
      <c r="H9585">
        <v>3000</v>
      </c>
      <c r="I9585">
        <f t="shared" ca="1" si="1582"/>
        <v>24</v>
      </c>
      <c r="J9585" s="14">
        <f t="shared" ca="1" si="1583"/>
        <v>25.728000000000002</v>
      </c>
      <c r="K9585" s="14">
        <f t="shared" ca="1" si="1590"/>
        <v>6.4377516497364011</v>
      </c>
      <c r="L9585" s="14" t="str">
        <f t="shared" ca="1" si="1584"/>
        <v>above</v>
      </c>
      <c r="N9585">
        <f t="shared" si="1589"/>
        <v>9577</v>
      </c>
      <c r="O9585" s="14">
        <f t="shared" ca="1" si="1585"/>
        <v>146.23281868080448</v>
      </c>
      <c r="P9585" s="14">
        <f t="shared" ca="1" si="1586"/>
        <v>210.38493045880361</v>
      </c>
      <c r="Q9585" s="14">
        <f t="shared" ca="1" si="1587"/>
        <v>9.984030268878092</v>
      </c>
      <c r="R9585" s="14" t="str">
        <f t="shared" ca="1" si="1588"/>
        <v>above</v>
      </c>
    </row>
    <row r="9586" spans="8:18">
      <c r="H9586">
        <v>3000</v>
      </c>
      <c r="I9586">
        <f t="shared" ca="1" si="1582"/>
        <v>97</v>
      </c>
      <c r="J9586" s="14">
        <f t="shared" ca="1" si="1583"/>
        <v>125.227</v>
      </c>
      <c r="K9586" s="14">
        <f t="shared" ca="1" si="1590"/>
        <v>9.1699349573411446</v>
      </c>
      <c r="L9586" s="14" t="str">
        <f t="shared" ca="1" si="1584"/>
        <v>above</v>
      </c>
      <c r="N9586">
        <f t="shared" si="1589"/>
        <v>9578</v>
      </c>
      <c r="O9586" s="14">
        <f t="shared" ca="1" si="1585"/>
        <v>143.63605140339249</v>
      </c>
      <c r="P9586" s="14">
        <f t="shared" ca="1" si="1586"/>
        <v>205.52999719166652</v>
      </c>
      <c r="Q9586" s="14">
        <f t="shared" ca="1" si="1587"/>
        <v>9.9484411935849426</v>
      </c>
      <c r="R9586" s="14" t="str">
        <f t="shared" ca="1" si="1588"/>
        <v>above</v>
      </c>
    </row>
    <row r="9587" spans="8:18">
      <c r="H9587">
        <v>3000</v>
      </c>
      <c r="I9587">
        <f t="shared" ca="1" si="1582"/>
        <v>81</v>
      </c>
      <c r="J9587" s="14">
        <f t="shared" ca="1" si="1583"/>
        <v>100.68299999999999</v>
      </c>
      <c r="K9587" s="14">
        <f t="shared" ca="1" si="1590"/>
        <v>8.8134384945285067</v>
      </c>
      <c r="L9587" s="14" t="str">
        <f t="shared" ca="1" si="1584"/>
        <v>above</v>
      </c>
      <c r="N9587">
        <f t="shared" si="1589"/>
        <v>9579</v>
      </c>
      <c r="O9587" s="14">
        <f t="shared" ca="1" si="1585"/>
        <v>165.42096741576691</v>
      </c>
      <c r="P9587" s="14">
        <f t="shared" ca="1" si="1586"/>
        <v>247.51325679807155</v>
      </c>
      <c r="Q9587" s="14">
        <f t="shared" ca="1" si="1587"/>
        <v>10.229041053106748</v>
      </c>
      <c r="R9587" s="14" t="str">
        <f t="shared" ca="1" si="1588"/>
        <v>above</v>
      </c>
    </row>
    <row r="9588" spans="8:18">
      <c r="H9588">
        <v>3000</v>
      </c>
      <c r="I9588">
        <f t="shared" ca="1" si="1582"/>
        <v>91</v>
      </c>
      <c r="J9588" s="14">
        <f t="shared" ca="1" si="1583"/>
        <v>115.843</v>
      </c>
      <c r="K9588" s="14">
        <f t="shared" ca="1" si="1590"/>
        <v>9.0435771540980809</v>
      </c>
      <c r="L9588" s="14" t="str">
        <f t="shared" ca="1" si="1584"/>
        <v>above</v>
      </c>
      <c r="N9588">
        <f t="shared" si="1589"/>
        <v>9580</v>
      </c>
      <c r="O9588" s="14">
        <f t="shared" ca="1" si="1585"/>
        <v>157.35555605517123</v>
      </c>
      <c r="P9588" s="14">
        <f t="shared" ca="1" si="1586"/>
        <v>231.63786911946767</v>
      </c>
      <c r="Q9588" s="14">
        <f t="shared" ca="1" si="1587"/>
        <v>10.129685719100973</v>
      </c>
      <c r="R9588" s="14" t="str">
        <f t="shared" ca="1" si="1588"/>
        <v>above</v>
      </c>
    </row>
    <row r="9589" spans="8:18">
      <c r="H9589">
        <v>3000</v>
      </c>
      <c r="I9589">
        <f t="shared" ca="1" si="1582"/>
        <v>54</v>
      </c>
      <c r="J9589" s="14">
        <f t="shared" ca="1" si="1583"/>
        <v>62.747999999999998</v>
      </c>
      <c r="K9589" s="14">
        <f t="shared" ca="1" si="1590"/>
        <v>8.0146663704649423</v>
      </c>
      <c r="L9589" s="14" t="str">
        <f t="shared" ca="1" si="1584"/>
        <v>above</v>
      </c>
      <c r="N9589">
        <f t="shared" si="1589"/>
        <v>9581</v>
      </c>
      <c r="O9589" s="14">
        <f t="shared" ca="1" si="1585"/>
        <v>150.90183729491648</v>
      </c>
      <c r="P9589" s="14">
        <f t="shared" ca="1" si="1586"/>
        <v>219.21593079186081</v>
      </c>
      <c r="Q9589" s="14">
        <f t="shared" ca="1" si="1587"/>
        <v>10.0464690099053</v>
      </c>
      <c r="R9589" s="14" t="str">
        <f t="shared" ca="1" si="1588"/>
        <v>above</v>
      </c>
    </row>
    <row r="9590" spans="8:18">
      <c r="H9590">
        <v>3000</v>
      </c>
      <c r="I9590">
        <f t="shared" ca="1" si="1582"/>
        <v>69</v>
      </c>
      <c r="J9590" s="14">
        <f t="shared" ca="1" si="1583"/>
        <v>83.283000000000001</v>
      </c>
      <c r="K9590" s="14">
        <f t="shared" ca="1" si="1590"/>
        <v>8.4969904840987187</v>
      </c>
      <c r="L9590" s="14" t="str">
        <f t="shared" ca="1" si="1584"/>
        <v>above</v>
      </c>
      <c r="N9590">
        <f t="shared" si="1589"/>
        <v>9582</v>
      </c>
      <c r="O9590" s="14">
        <f t="shared" ca="1" si="1585"/>
        <v>118.29715326389807</v>
      </c>
      <c r="P9590" s="14">
        <f t="shared" ca="1" si="1586"/>
        <v>160.27980267492464</v>
      </c>
      <c r="Q9590" s="14">
        <f t="shared" ca="1" si="1587"/>
        <v>9.5632349336466866</v>
      </c>
      <c r="R9590" s="14" t="str">
        <f t="shared" ca="1" si="1588"/>
        <v>above</v>
      </c>
    </row>
    <row r="9591" spans="8:18">
      <c r="H9591">
        <v>3000</v>
      </c>
      <c r="I9591">
        <f t="shared" ca="1" si="1582"/>
        <v>31</v>
      </c>
      <c r="J9591" s="14">
        <f t="shared" ca="1" si="1583"/>
        <v>33.883000000000003</v>
      </c>
      <c r="K9591" s="14">
        <f t="shared" ca="1" si="1590"/>
        <v>6.9314718055994531</v>
      </c>
      <c r="L9591" s="14" t="str">
        <f t="shared" ca="1" si="1584"/>
        <v>above</v>
      </c>
      <c r="N9591">
        <f t="shared" si="1589"/>
        <v>9583</v>
      </c>
      <c r="O9591" s="14">
        <f t="shared" ca="1" si="1585"/>
        <v>155.75636258788373</v>
      </c>
      <c r="P9591" s="14">
        <f t="shared" ca="1" si="1586"/>
        <v>228.53649604770865</v>
      </c>
      <c r="Q9591" s="14">
        <f t="shared" ca="1" si="1587"/>
        <v>10.10938553872311</v>
      </c>
      <c r="R9591" s="14" t="str">
        <f t="shared" ca="1" si="1588"/>
        <v>above</v>
      </c>
    </row>
    <row r="9592" spans="8:18">
      <c r="H9592">
        <v>3000</v>
      </c>
      <c r="I9592">
        <f t="shared" ca="1" si="1582"/>
        <v>76</v>
      </c>
      <c r="J9592" s="14">
        <f t="shared" ca="1" si="1583"/>
        <v>93.328000000000003</v>
      </c>
      <c r="K9592" s="14">
        <f t="shared" ca="1" si="1590"/>
        <v>8.6876108437073682</v>
      </c>
      <c r="L9592" s="14" t="str">
        <f t="shared" ca="1" si="1584"/>
        <v>above</v>
      </c>
      <c r="N9592">
        <f t="shared" si="1589"/>
        <v>9584</v>
      </c>
      <c r="O9592" s="14">
        <f t="shared" ca="1" si="1585"/>
        <v>202.86101559175944</v>
      </c>
      <c r="P9592" s="14">
        <f t="shared" ca="1" si="1586"/>
        <v>326.31879053251964</v>
      </c>
      <c r="Q9592" s="14">
        <f t="shared" ca="1" si="1587"/>
        <v>10.634876931075448</v>
      </c>
      <c r="R9592" s="14" t="str">
        <f t="shared" ca="1" si="1588"/>
        <v>above</v>
      </c>
    </row>
    <row r="9593" spans="8:18">
      <c r="H9593">
        <v>3000</v>
      </c>
      <c r="I9593">
        <f t="shared" ca="1" si="1582"/>
        <v>72</v>
      </c>
      <c r="J9593" s="14">
        <f t="shared" ca="1" si="1583"/>
        <v>87.551999999999992</v>
      </c>
      <c r="K9593" s="14">
        <f t="shared" ca="1" si="1590"/>
        <v>8.5809188822967819</v>
      </c>
      <c r="L9593" s="14" t="str">
        <f t="shared" ca="1" si="1584"/>
        <v>above</v>
      </c>
      <c r="N9593">
        <f t="shared" si="1589"/>
        <v>9585</v>
      </c>
      <c r="O9593" s="14">
        <f t="shared" ca="1" si="1585"/>
        <v>138.87430655346446</v>
      </c>
      <c r="P9593" s="14">
        <f t="shared" ca="1" si="1586"/>
        <v>196.73252561558132</v>
      </c>
      <c r="Q9593" s="14">
        <f t="shared" ca="1" si="1587"/>
        <v>9.8814884180076366</v>
      </c>
      <c r="R9593" s="14" t="str">
        <f t="shared" ca="1" si="1588"/>
        <v>above</v>
      </c>
    </row>
    <row r="9594" spans="8:18">
      <c r="H9594">
        <v>3000</v>
      </c>
      <c r="I9594">
        <f t="shared" ca="1" si="1582"/>
        <v>59</v>
      </c>
      <c r="J9594" s="14">
        <f t="shared" ca="1" si="1583"/>
        <v>69.442999999999998</v>
      </c>
      <c r="K9594" s="14">
        <f t="shared" ca="1" si="1590"/>
        <v>8.1886891244442008</v>
      </c>
      <c r="L9594" s="14" t="str">
        <f t="shared" ca="1" si="1584"/>
        <v>above</v>
      </c>
      <c r="N9594">
        <f t="shared" si="1589"/>
        <v>9586</v>
      </c>
      <c r="O9594" s="14">
        <f t="shared" ca="1" si="1585"/>
        <v>162.71604109610635</v>
      </c>
      <c r="P9594" s="14">
        <f t="shared" ca="1" si="1586"/>
        <v>242.14557118607567</v>
      </c>
      <c r="Q9594" s="14">
        <f t="shared" ca="1" si="1587"/>
        <v>10.196266940778829</v>
      </c>
      <c r="R9594" s="14" t="str">
        <f t="shared" ca="1" si="1588"/>
        <v>above</v>
      </c>
    </row>
    <row r="9595" spans="8:18">
      <c r="H9595">
        <v>3000</v>
      </c>
      <c r="I9595">
        <f t="shared" ca="1" si="1582"/>
        <v>35</v>
      </c>
      <c r="J9595" s="14">
        <f t="shared" ca="1" si="1583"/>
        <v>38.674999999999997</v>
      </c>
      <c r="K9595" s="14">
        <f t="shared" ca="1" si="1590"/>
        <v>7.1670378769122198</v>
      </c>
      <c r="L9595" s="14" t="str">
        <f t="shared" ca="1" si="1584"/>
        <v>above</v>
      </c>
      <c r="N9595">
        <f t="shared" si="1589"/>
        <v>9587</v>
      </c>
      <c r="O9595" s="14">
        <f t="shared" ca="1" si="1585"/>
        <v>149.10601604720679</v>
      </c>
      <c r="P9595" s="14">
        <f t="shared" ca="1" si="1586"/>
        <v>215.80382811161647</v>
      </c>
      <c r="Q9595" s="14">
        <f t="shared" ca="1" si="1587"/>
        <v>10.022683636194857</v>
      </c>
      <c r="R9595" s="14" t="str">
        <f t="shared" ca="1" si="1588"/>
        <v>above</v>
      </c>
    </row>
    <row r="9596" spans="8:18">
      <c r="H9596">
        <v>3000</v>
      </c>
      <c r="I9596">
        <f t="shared" ca="1" si="1582"/>
        <v>84</v>
      </c>
      <c r="J9596" s="14">
        <f t="shared" ca="1" si="1583"/>
        <v>105.16800000000001</v>
      </c>
      <c r="K9596" s="14">
        <f t="shared" ca="1" si="1590"/>
        <v>8.8853025129806333</v>
      </c>
      <c r="L9596" s="14" t="str">
        <f t="shared" ca="1" si="1584"/>
        <v>above</v>
      </c>
      <c r="N9596">
        <f t="shared" si="1589"/>
        <v>9588</v>
      </c>
      <c r="O9596" s="14">
        <f t="shared" ca="1" si="1585"/>
        <v>184.42835845751404</v>
      </c>
      <c r="P9596" s="14">
        <f t="shared" ca="1" si="1586"/>
        <v>286.4698166675139</v>
      </c>
      <c r="Q9596" s="14">
        <f t="shared" ca="1" si="1587"/>
        <v>10.445337199347708</v>
      </c>
      <c r="R9596" s="14" t="str">
        <f t="shared" ca="1" si="1588"/>
        <v>above</v>
      </c>
    </row>
    <row r="9597" spans="8:18">
      <c r="H9597">
        <v>3000</v>
      </c>
      <c r="I9597">
        <f t="shared" ca="1" si="1582"/>
        <v>91</v>
      </c>
      <c r="J9597" s="14">
        <f t="shared" ca="1" si="1583"/>
        <v>115.843</v>
      </c>
      <c r="K9597" s="14">
        <f t="shared" ca="1" si="1590"/>
        <v>9.0435771540980809</v>
      </c>
      <c r="L9597" s="14" t="str">
        <f t="shared" ca="1" si="1584"/>
        <v>above</v>
      </c>
      <c r="N9597">
        <f t="shared" si="1589"/>
        <v>9589</v>
      </c>
      <c r="O9597" s="14">
        <f t="shared" ca="1" si="1585"/>
        <v>153.73137323352682</v>
      </c>
      <c r="P9597" s="14">
        <f t="shared" ca="1" si="1586"/>
        <v>224.6313785823246</v>
      </c>
      <c r="Q9597" s="14">
        <f t="shared" ca="1" si="1587"/>
        <v>10.083381074986141</v>
      </c>
      <c r="R9597" s="14" t="str">
        <f t="shared" ca="1" si="1588"/>
        <v>above</v>
      </c>
    </row>
    <row r="9598" spans="8:18">
      <c r="H9598">
        <v>3000</v>
      </c>
      <c r="I9598">
        <f t="shared" ca="1" si="1582"/>
        <v>38</v>
      </c>
      <c r="J9598" s="14">
        <f t="shared" ca="1" si="1583"/>
        <v>42.332000000000001</v>
      </c>
      <c r="K9598" s="14">
        <f t="shared" ca="1" si="1590"/>
        <v>7.3271232922592926</v>
      </c>
      <c r="L9598" s="14" t="str">
        <f t="shared" ca="1" si="1584"/>
        <v>above</v>
      </c>
      <c r="N9598">
        <f t="shared" si="1589"/>
        <v>9590</v>
      </c>
      <c r="O9598" s="14">
        <f t="shared" ca="1" si="1585"/>
        <v>118.86599884172102</v>
      </c>
      <c r="P9598" s="14">
        <f t="shared" ca="1" si="1586"/>
        <v>161.2533758836411</v>
      </c>
      <c r="Q9598" s="14">
        <f t="shared" ca="1" si="1587"/>
        <v>9.5727488850310252</v>
      </c>
      <c r="R9598" s="14" t="str">
        <f t="shared" ca="1" si="1588"/>
        <v>above</v>
      </c>
    </row>
    <row r="9599" spans="8:18">
      <c r="H9599">
        <v>3000</v>
      </c>
      <c r="I9599">
        <f t="shared" ca="1" si="1582"/>
        <v>97</v>
      </c>
      <c r="J9599" s="14">
        <f t="shared" ca="1" si="1583"/>
        <v>125.227</v>
      </c>
      <c r="K9599" s="14">
        <f t="shared" ca="1" si="1590"/>
        <v>9.1699349573411446</v>
      </c>
      <c r="L9599" s="14" t="str">
        <f t="shared" ca="1" si="1584"/>
        <v>above</v>
      </c>
      <c r="N9599">
        <f t="shared" si="1589"/>
        <v>9591</v>
      </c>
      <c r="O9599" s="14">
        <f t="shared" ca="1" si="1585"/>
        <v>125.85764921273012</v>
      </c>
      <c r="P9599" s="14">
        <f t="shared" ca="1" si="1586"/>
        <v>173.37809280879401</v>
      </c>
      <c r="Q9599" s="14">
        <f t="shared" ca="1" si="1587"/>
        <v>9.6861311709413638</v>
      </c>
      <c r="R9599" s="14" t="str">
        <f t="shared" ca="1" si="1588"/>
        <v>above</v>
      </c>
    </row>
    <row r="9600" spans="8:18">
      <c r="H9600">
        <v>3000</v>
      </c>
      <c r="I9600">
        <f t="shared" ca="1" si="1582"/>
        <v>51</v>
      </c>
      <c r="J9600" s="14">
        <f t="shared" ca="1" si="1583"/>
        <v>58.802999999999997</v>
      </c>
      <c r="K9600" s="14">
        <f t="shared" ca="1" si="1590"/>
        <v>7.9024874371628551</v>
      </c>
      <c r="L9600" s="14" t="str">
        <f t="shared" ca="1" si="1584"/>
        <v>above</v>
      </c>
      <c r="N9600">
        <f t="shared" si="1589"/>
        <v>9592</v>
      </c>
      <c r="O9600" s="14">
        <f t="shared" ca="1" si="1585"/>
        <v>204.72543946669782</v>
      </c>
      <c r="P9600" s="14">
        <f t="shared" ca="1" si="1586"/>
        <v>330.46295616119551</v>
      </c>
      <c r="Q9600" s="14">
        <f t="shared" ca="1" si="1587"/>
        <v>10.653084923349367</v>
      </c>
      <c r="R9600" s="14" t="str">
        <f t="shared" ca="1" si="1588"/>
        <v>above</v>
      </c>
    </row>
    <row r="9601" spans="8:18">
      <c r="H9601">
        <v>3000</v>
      </c>
      <c r="I9601">
        <f t="shared" ca="1" si="1582"/>
        <v>73</v>
      </c>
      <c r="J9601" s="14">
        <f t="shared" ca="1" si="1583"/>
        <v>88.986999999999995</v>
      </c>
      <c r="K9601" s="14">
        <f t="shared" ca="1" si="1590"/>
        <v>8.6081301864083404</v>
      </c>
      <c r="L9601" s="14" t="str">
        <f t="shared" ca="1" si="1584"/>
        <v>above</v>
      </c>
      <c r="N9601">
        <f t="shared" si="1589"/>
        <v>9593</v>
      </c>
      <c r="O9601" s="14">
        <f t="shared" ca="1" si="1585"/>
        <v>170.85564435295169</v>
      </c>
      <c r="P9601" s="14">
        <f t="shared" ca="1" si="1586"/>
        <v>258.43059797473859</v>
      </c>
      <c r="Q9601" s="14">
        <f t="shared" ca="1" si="1587"/>
        <v>10.293309694811184</v>
      </c>
      <c r="R9601" s="14" t="str">
        <f t="shared" ca="1" si="1588"/>
        <v>above</v>
      </c>
    </row>
    <row r="9602" spans="8:18">
      <c r="H9602">
        <v>3000</v>
      </c>
      <c r="I9602">
        <f t="shared" ca="1" si="1582"/>
        <v>16</v>
      </c>
      <c r="J9602" s="14">
        <f t="shared" ca="1" si="1583"/>
        <v>16.768000000000001</v>
      </c>
      <c r="K9602" s="14">
        <f t="shared" ca="1" si="1590"/>
        <v>5.6664266881124323</v>
      </c>
      <c r="L9602" s="14">
        <f t="shared" ca="1" si="1584"/>
        <v>16</v>
      </c>
      <c r="N9602">
        <f t="shared" si="1589"/>
        <v>9594</v>
      </c>
      <c r="O9602" s="14">
        <f t="shared" ca="1" si="1585"/>
        <v>163.13260528079252</v>
      </c>
      <c r="P9602" s="14">
        <f t="shared" ca="1" si="1586"/>
        <v>242.96934599788909</v>
      </c>
      <c r="Q9602" s="14">
        <f t="shared" ca="1" si="1587"/>
        <v>10.201349339787763</v>
      </c>
      <c r="R9602" s="14" t="str">
        <f t="shared" ca="1" si="1588"/>
        <v>above</v>
      </c>
    </row>
    <row r="9603" spans="8:18">
      <c r="H9603">
        <v>3000</v>
      </c>
      <c r="I9603">
        <f t="shared" ca="1" si="1582"/>
        <v>12</v>
      </c>
      <c r="J9603" s="14">
        <f t="shared" ca="1" si="1583"/>
        <v>12.432</v>
      </c>
      <c r="K9603" s="14">
        <f t="shared" ca="1" si="1590"/>
        <v>5.1298987149230735</v>
      </c>
      <c r="L9603" s="14">
        <f t="shared" ca="1" si="1584"/>
        <v>12</v>
      </c>
      <c r="N9603">
        <f t="shared" si="1589"/>
        <v>9595</v>
      </c>
      <c r="O9603" s="14">
        <f t="shared" ca="1" si="1585"/>
        <v>106.4017755527301</v>
      </c>
      <c r="P9603" s="14">
        <f t="shared" ca="1" si="1586"/>
        <v>140.36578907505077</v>
      </c>
      <c r="Q9603" s="14">
        <f t="shared" ca="1" si="1587"/>
        <v>9.3531534281728703</v>
      </c>
      <c r="R9603" s="14">
        <f t="shared" ca="1" si="1588"/>
        <v>106.4017755527301</v>
      </c>
    </row>
    <row r="9604" spans="8:18">
      <c r="H9604">
        <v>3000</v>
      </c>
      <c r="I9604">
        <f t="shared" ca="1" si="1582"/>
        <v>16</v>
      </c>
      <c r="J9604" s="14">
        <f t="shared" ca="1" si="1583"/>
        <v>16.768000000000001</v>
      </c>
      <c r="K9604" s="14">
        <f t="shared" ca="1" si="1590"/>
        <v>5.6664266881124323</v>
      </c>
      <c r="L9604" s="14">
        <f t="shared" ca="1" si="1584"/>
        <v>16</v>
      </c>
      <c r="N9604">
        <f t="shared" si="1589"/>
        <v>9596</v>
      </c>
      <c r="O9604" s="14">
        <f t="shared" ca="1" si="1585"/>
        <v>137.87190409060088</v>
      </c>
      <c r="P9604" s="14">
        <f t="shared" ca="1" si="1586"/>
        <v>194.89788990330442</v>
      </c>
      <c r="Q9604" s="14">
        <f t="shared" ca="1" si="1587"/>
        <v>9.8671039098687103</v>
      </c>
      <c r="R9604" s="14" t="str">
        <f t="shared" ca="1" si="1588"/>
        <v>above</v>
      </c>
    </row>
    <row r="9605" spans="8:18">
      <c r="H9605">
        <v>3000</v>
      </c>
      <c r="I9605">
        <f t="shared" ca="1" si="1582"/>
        <v>94</v>
      </c>
      <c r="J9605" s="14">
        <f t="shared" ca="1" si="1583"/>
        <v>120.508</v>
      </c>
      <c r="K9605" s="14">
        <f t="shared" ca="1" si="1590"/>
        <v>9.1077537832010815</v>
      </c>
      <c r="L9605" s="14" t="str">
        <f t="shared" ca="1" si="1584"/>
        <v>above</v>
      </c>
      <c r="N9605">
        <f t="shared" si="1589"/>
        <v>9597</v>
      </c>
      <c r="O9605" s="14">
        <f t="shared" ca="1" si="1585"/>
        <v>141.0295719983647</v>
      </c>
      <c r="P9605" s="14">
        <f t="shared" ca="1" si="1586"/>
        <v>200.69759253249049</v>
      </c>
      <c r="Q9605" s="14">
        <f t="shared" ca="1" si="1587"/>
        <v>9.9120705788582395</v>
      </c>
      <c r="R9605" s="14" t="str">
        <f t="shared" ca="1" si="1588"/>
        <v>above</v>
      </c>
    </row>
    <row r="9606" spans="8:18">
      <c r="H9606">
        <v>3000</v>
      </c>
      <c r="I9606">
        <f t="shared" ca="1" si="1582"/>
        <v>99</v>
      </c>
      <c r="J9606" s="14">
        <f t="shared" ca="1" si="1583"/>
        <v>128.40299999999999</v>
      </c>
      <c r="K9606" s="14">
        <f t="shared" ca="1" si="1590"/>
        <v>9.2103403719761836</v>
      </c>
      <c r="L9606" s="14" t="str">
        <f t="shared" ca="1" si="1584"/>
        <v>above</v>
      </c>
      <c r="N9606">
        <f t="shared" si="1589"/>
        <v>9598</v>
      </c>
      <c r="O9606" s="14">
        <f t="shared" ca="1" si="1585"/>
        <v>183.13673688112067</v>
      </c>
      <c r="P9606" s="14">
        <f t="shared" ca="1" si="1586"/>
        <v>283.75393006751517</v>
      </c>
      <c r="Q9606" s="14">
        <f t="shared" ca="1" si="1587"/>
        <v>10.43135723368842</v>
      </c>
      <c r="R9606" s="14" t="str">
        <f t="shared" ca="1" si="1588"/>
        <v>above</v>
      </c>
    </row>
    <row r="9607" spans="8:18">
      <c r="H9607">
        <v>3000</v>
      </c>
      <c r="I9607">
        <f t="shared" ca="1" si="1582"/>
        <v>39</v>
      </c>
      <c r="J9607" s="14">
        <f t="shared" ca="1" si="1583"/>
        <v>43.563000000000002</v>
      </c>
      <c r="K9607" s="14">
        <f t="shared" ca="1" si="1590"/>
        <v>7.3777589082278725</v>
      </c>
      <c r="L9607" s="14" t="str">
        <f t="shared" ca="1" si="1584"/>
        <v>above</v>
      </c>
      <c r="N9607">
        <f t="shared" si="1589"/>
        <v>9599</v>
      </c>
      <c r="O9607" s="14">
        <f t="shared" ca="1" si="1585"/>
        <v>122.213489193901</v>
      </c>
      <c r="P9607" s="14">
        <f t="shared" ca="1" si="1586"/>
        <v>167.02190001674427</v>
      </c>
      <c r="Q9607" s="14">
        <f t="shared" ca="1" si="1587"/>
        <v>9.6278370706320793</v>
      </c>
      <c r="R9607" s="14" t="str">
        <f t="shared" ca="1" si="1588"/>
        <v>above</v>
      </c>
    </row>
    <row r="9608" spans="8:18">
      <c r="H9608">
        <v>3000</v>
      </c>
      <c r="I9608">
        <f t="shared" ca="1" si="1582"/>
        <v>63</v>
      </c>
      <c r="J9608" s="14">
        <f t="shared" ca="1" si="1583"/>
        <v>74.906999999999996</v>
      </c>
      <c r="K9608" s="14">
        <f t="shared" ca="1" si="1590"/>
        <v>8.317766166719343</v>
      </c>
      <c r="L9608" s="14" t="str">
        <f t="shared" ca="1" si="1584"/>
        <v>above</v>
      </c>
      <c r="N9608">
        <f t="shared" si="1589"/>
        <v>9600</v>
      </c>
      <c r="O9608" s="14">
        <f t="shared" ca="1" si="1585"/>
        <v>178.5392335834716</v>
      </c>
      <c r="P9608" s="14">
        <f t="shared" ca="1" si="1586"/>
        <v>274.16800736919191</v>
      </c>
      <c r="Q9608" s="14">
        <f t="shared" ca="1" si="1587"/>
        <v>10.380787511081456</v>
      </c>
      <c r="R9608" s="14" t="str">
        <f t="shared" ca="1" si="1588"/>
        <v>above</v>
      </c>
    </row>
    <row r="9609" spans="8:18">
      <c r="H9609">
        <v>3000</v>
      </c>
      <c r="I9609">
        <f t="shared" ca="1" si="1582"/>
        <v>48</v>
      </c>
      <c r="J9609" s="14">
        <f t="shared" ca="1" si="1583"/>
        <v>54.911999999999999</v>
      </c>
      <c r="K9609" s="14">
        <f t="shared" ca="1" si="1590"/>
        <v>7.7836405962212529</v>
      </c>
      <c r="L9609" s="14" t="str">
        <f t="shared" ca="1" si="1584"/>
        <v>above</v>
      </c>
      <c r="N9609">
        <f t="shared" si="1589"/>
        <v>9601</v>
      </c>
      <c r="O9609" s="14">
        <f t="shared" ca="1" si="1585"/>
        <v>120.58627481470123</v>
      </c>
      <c r="P9609" s="14">
        <f t="shared" ca="1" si="1586"/>
        <v>164.20942383576119</v>
      </c>
      <c r="Q9609" s="14">
        <f t="shared" ca="1" si="1587"/>
        <v>9.6012481831439231</v>
      </c>
      <c r="R9609" s="14" t="str">
        <f t="shared" ca="1" si="1588"/>
        <v>above</v>
      </c>
    </row>
    <row r="9610" spans="8:18">
      <c r="H9610">
        <v>3000</v>
      </c>
      <c r="I9610">
        <f t="shared" ref="I9610:I9673" ca="1" si="1591">RANDBETWEEN(10,100)</f>
        <v>87</v>
      </c>
      <c r="J9610" s="14">
        <f t="shared" ref="J9610:J9673" ca="1" si="1592">0.003*(I9610^2)+I9610</f>
        <v>109.70699999999999</v>
      </c>
      <c r="K9610" s="14">
        <f t="shared" ca="1" si="1590"/>
        <v>8.9546736289564137</v>
      </c>
      <c r="L9610" s="14" t="str">
        <f t="shared" ref="L9610:L9673" ca="1" si="1593">IF(I9610&lt;$B$19,I9610,"above")</f>
        <v>above</v>
      </c>
      <c r="N9610">
        <f t="shared" si="1589"/>
        <v>9602</v>
      </c>
      <c r="O9610" s="14">
        <f t="shared" ref="O9610:O9673" ca="1" si="1594">_xlfn.NORM.INV(RAND(),150,25)</f>
        <v>137.64637314112787</v>
      </c>
      <c r="P9610" s="14">
        <f t="shared" ref="P9610:P9673" ca="1" si="1595">0.003*(O9610^2)+O9610</f>
        <v>194.48594525784767</v>
      </c>
      <c r="Q9610" s="14">
        <f t="shared" ref="Q9610:Q9673" ca="1" si="1596">2*LN(O9610+1)</f>
        <v>9.8638532266867287</v>
      </c>
      <c r="R9610" s="14" t="str">
        <f t="shared" ref="R9610:R9673" ca="1" si="1597">IF(O9610&lt;=$B$20,O9610,"above")</f>
        <v>above</v>
      </c>
    </row>
    <row r="9611" spans="8:18">
      <c r="H9611">
        <v>3000</v>
      </c>
      <c r="I9611">
        <f t="shared" ca="1" si="1591"/>
        <v>47</v>
      </c>
      <c r="J9611" s="14">
        <f t="shared" ca="1" si="1592"/>
        <v>53.627000000000002</v>
      </c>
      <c r="K9611" s="14">
        <f t="shared" ca="1" si="1590"/>
        <v>7.7424020218157823</v>
      </c>
      <c r="L9611" s="14" t="str">
        <f t="shared" ca="1" si="1593"/>
        <v>above</v>
      </c>
      <c r="N9611">
        <f t="shared" ref="N9611:N9674" si="1598">N9610+1</f>
        <v>9603</v>
      </c>
      <c r="O9611" s="14">
        <f t="shared" ca="1" si="1594"/>
        <v>150.51865093767427</v>
      </c>
      <c r="P9611" s="14">
        <f t="shared" ca="1" si="1595"/>
        <v>218.48624377796656</v>
      </c>
      <c r="Q9611" s="14">
        <f t="shared" ca="1" si="1596"/>
        <v>10.041417451743389</v>
      </c>
      <c r="R9611" s="14" t="str">
        <f t="shared" ca="1" si="1597"/>
        <v>above</v>
      </c>
    </row>
    <row r="9612" spans="8:18">
      <c r="H9612">
        <v>3000</v>
      </c>
      <c r="I9612">
        <f t="shared" ca="1" si="1591"/>
        <v>88</v>
      </c>
      <c r="J9612" s="14">
        <f t="shared" ca="1" si="1592"/>
        <v>111.232</v>
      </c>
      <c r="K9612" s="14">
        <f t="shared" ca="1" si="1590"/>
        <v>8.9772727394642793</v>
      </c>
      <c r="L9612" s="14" t="str">
        <f t="shared" ca="1" si="1593"/>
        <v>above</v>
      </c>
      <c r="N9612">
        <f t="shared" si="1598"/>
        <v>9604</v>
      </c>
      <c r="O9612" s="14">
        <f t="shared" ca="1" si="1594"/>
        <v>182.06763882963833</v>
      </c>
      <c r="P9612" s="14">
        <f t="shared" ca="1" si="1595"/>
        <v>281.5135141566372</v>
      </c>
      <c r="Q9612" s="14">
        <f t="shared" ca="1" si="1596"/>
        <v>10.419711391285976</v>
      </c>
      <c r="R9612" s="14" t="str">
        <f t="shared" ca="1" si="1597"/>
        <v>above</v>
      </c>
    </row>
    <row r="9613" spans="8:18">
      <c r="H9613">
        <v>3000</v>
      </c>
      <c r="I9613">
        <f t="shared" ca="1" si="1591"/>
        <v>79</v>
      </c>
      <c r="J9613" s="14">
        <f t="shared" ca="1" si="1592"/>
        <v>97.722999999999999</v>
      </c>
      <c r="K9613" s="14">
        <f t="shared" ca="1" si="1590"/>
        <v>8.7640532693477624</v>
      </c>
      <c r="L9613" s="14" t="str">
        <f t="shared" ca="1" si="1593"/>
        <v>above</v>
      </c>
      <c r="N9613">
        <f t="shared" si="1598"/>
        <v>9605</v>
      </c>
      <c r="O9613" s="14">
        <f t="shared" ca="1" si="1594"/>
        <v>146.84113553687018</v>
      </c>
      <c r="P9613" s="14">
        <f t="shared" ca="1" si="1595"/>
        <v>211.52809279414262</v>
      </c>
      <c r="Q9613" s="14">
        <f t="shared" ca="1" si="1596"/>
        <v>9.9922765774278357</v>
      </c>
      <c r="R9613" s="14" t="str">
        <f t="shared" ca="1" si="1597"/>
        <v>above</v>
      </c>
    </row>
    <row r="9614" spans="8:18">
      <c r="H9614">
        <v>3000</v>
      </c>
      <c r="I9614">
        <f t="shared" ca="1" si="1591"/>
        <v>21</v>
      </c>
      <c r="J9614" s="14">
        <f t="shared" ca="1" si="1592"/>
        <v>22.323</v>
      </c>
      <c r="K9614" s="14">
        <f t="shared" ca="1" si="1590"/>
        <v>6.1820849067166321</v>
      </c>
      <c r="L9614" s="14" t="str">
        <f t="shared" ca="1" si="1593"/>
        <v>above</v>
      </c>
      <c r="N9614">
        <f t="shared" si="1598"/>
        <v>9606</v>
      </c>
      <c r="O9614" s="14">
        <f t="shared" ca="1" si="1594"/>
        <v>140.28437933685561</v>
      </c>
      <c r="P9614" s="14">
        <f t="shared" ca="1" si="1595"/>
        <v>199.32350059463602</v>
      </c>
      <c r="Q9614" s="14">
        <f t="shared" ca="1" si="1596"/>
        <v>9.9015494678928206</v>
      </c>
      <c r="R9614" s="14" t="str">
        <f t="shared" ca="1" si="1597"/>
        <v>above</v>
      </c>
    </row>
    <row r="9615" spans="8:18">
      <c r="H9615">
        <v>3000</v>
      </c>
      <c r="I9615">
        <f t="shared" ca="1" si="1591"/>
        <v>19</v>
      </c>
      <c r="J9615" s="14">
        <f t="shared" ca="1" si="1592"/>
        <v>20.082999999999998</v>
      </c>
      <c r="K9615" s="14">
        <f t="shared" ca="1" si="1590"/>
        <v>5.9914645471079817</v>
      </c>
      <c r="L9615" s="14" t="str">
        <f t="shared" ca="1" si="1593"/>
        <v>above</v>
      </c>
      <c r="N9615">
        <f t="shared" si="1598"/>
        <v>9607</v>
      </c>
      <c r="O9615" s="14">
        <f t="shared" ca="1" si="1594"/>
        <v>153.28218027011908</v>
      </c>
      <c r="P9615" s="14">
        <f t="shared" ca="1" si="1595"/>
        <v>223.76846063520293</v>
      </c>
      <c r="Q9615" s="14">
        <f t="shared" ca="1" si="1596"/>
        <v>10.077566530287957</v>
      </c>
      <c r="R9615" s="14" t="str">
        <f t="shared" ca="1" si="1597"/>
        <v>above</v>
      </c>
    </row>
    <row r="9616" spans="8:18">
      <c r="H9616">
        <v>3000</v>
      </c>
      <c r="I9616">
        <f t="shared" ca="1" si="1591"/>
        <v>68</v>
      </c>
      <c r="J9616" s="14">
        <f t="shared" ca="1" si="1592"/>
        <v>81.872</v>
      </c>
      <c r="K9616" s="14">
        <f t="shared" ca="1" si="1590"/>
        <v>8.4682130091945194</v>
      </c>
      <c r="L9616" s="14" t="str">
        <f t="shared" ca="1" si="1593"/>
        <v>above</v>
      </c>
      <c r="N9616">
        <f t="shared" si="1598"/>
        <v>9608</v>
      </c>
      <c r="O9616" s="14">
        <f t="shared" ca="1" si="1594"/>
        <v>169.52160772176853</v>
      </c>
      <c r="P9616" s="14">
        <f t="shared" ca="1" si="1595"/>
        <v>255.73433417548804</v>
      </c>
      <c r="Q9616" s="14">
        <f t="shared" ca="1" si="1596"/>
        <v>10.277724040399573</v>
      </c>
      <c r="R9616" s="14" t="str">
        <f t="shared" ca="1" si="1597"/>
        <v>above</v>
      </c>
    </row>
    <row r="9617" spans="8:18">
      <c r="H9617">
        <v>3000</v>
      </c>
      <c r="I9617">
        <f t="shared" ca="1" si="1591"/>
        <v>98</v>
      </c>
      <c r="J9617" s="14">
        <f t="shared" ca="1" si="1592"/>
        <v>126.812</v>
      </c>
      <c r="K9617" s="14">
        <f t="shared" ca="1" si="1590"/>
        <v>9.1902397002691796</v>
      </c>
      <c r="L9617" s="14" t="str">
        <f t="shared" ca="1" si="1593"/>
        <v>above</v>
      </c>
      <c r="N9617">
        <f t="shared" si="1598"/>
        <v>9609</v>
      </c>
      <c r="O9617" s="14">
        <f t="shared" ca="1" si="1594"/>
        <v>138.75683488495139</v>
      </c>
      <c r="P9617" s="14">
        <f t="shared" ca="1" si="1595"/>
        <v>196.51721256682038</v>
      </c>
      <c r="Q9617" s="14">
        <f t="shared" ca="1" si="1596"/>
        <v>9.8798080375633219</v>
      </c>
      <c r="R9617" s="14" t="str">
        <f t="shared" ca="1" si="1597"/>
        <v>above</v>
      </c>
    </row>
    <row r="9618" spans="8:18">
      <c r="H9618">
        <v>3000</v>
      </c>
      <c r="I9618">
        <f t="shared" ca="1" si="1591"/>
        <v>67</v>
      </c>
      <c r="J9618" s="14">
        <f t="shared" ca="1" si="1592"/>
        <v>80.466999999999999</v>
      </c>
      <c r="K9618" s="14">
        <f t="shared" ca="1" si="1590"/>
        <v>8.4390154103522139</v>
      </c>
      <c r="L9618" s="14" t="str">
        <f t="shared" ca="1" si="1593"/>
        <v>above</v>
      </c>
      <c r="N9618">
        <f t="shared" si="1598"/>
        <v>9610</v>
      </c>
      <c r="O9618" s="14">
        <f t="shared" ca="1" si="1594"/>
        <v>135.51928944909463</v>
      </c>
      <c r="P9618" s="14">
        <f t="shared" ca="1" si="1595"/>
        <v>190.61572288745711</v>
      </c>
      <c r="Q9618" s="14">
        <f t="shared" ca="1" si="1596"/>
        <v>9.8329318385728453</v>
      </c>
      <c r="R9618" s="14" t="str">
        <f t="shared" ca="1" si="1597"/>
        <v>above</v>
      </c>
    </row>
    <row r="9619" spans="8:18">
      <c r="H9619">
        <v>3000</v>
      </c>
      <c r="I9619">
        <f t="shared" ca="1" si="1591"/>
        <v>23</v>
      </c>
      <c r="J9619" s="14">
        <f t="shared" ca="1" si="1592"/>
        <v>24.587</v>
      </c>
      <c r="K9619" s="14">
        <f t="shared" ca="1" si="1590"/>
        <v>6.3561076606958915</v>
      </c>
      <c r="L9619" s="14" t="str">
        <f t="shared" ca="1" si="1593"/>
        <v>above</v>
      </c>
      <c r="N9619">
        <f t="shared" si="1598"/>
        <v>9611</v>
      </c>
      <c r="O9619" s="14">
        <f t="shared" ca="1" si="1594"/>
        <v>142.29009399439383</v>
      </c>
      <c r="P9619" s="14">
        <f t="shared" ca="1" si="1595"/>
        <v>203.02950654119411</v>
      </c>
      <c r="Q9619" s="14">
        <f t="shared" ca="1" si="1596"/>
        <v>9.929742409402909</v>
      </c>
      <c r="R9619" s="14" t="str">
        <f t="shared" ca="1" si="1597"/>
        <v>above</v>
      </c>
    </row>
    <row r="9620" spans="8:18">
      <c r="H9620">
        <v>3000</v>
      </c>
      <c r="I9620">
        <f t="shared" ca="1" si="1591"/>
        <v>93</v>
      </c>
      <c r="J9620" s="14">
        <f t="shared" ca="1" si="1592"/>
        <v>118.947</v>
      </c>
      <c r="K9620" s="14">
        <f t="shared" ca="1" si="1590"/>
        <v>9.0865895645400077</v>
      </c>
      <c r="L9620" s="14" t="str">
        <f t="shared" ca="1" si="1593"/>
        <v>above</v>
      </c>
      <c r="N9620">
        <f t="shared" si="1598"/>
        <v>9612</v>
      </c>
      <c r="O9620" s="14">
        <f t="shared" ca="1" si="1594"/>
        <v>172.4285180147042</v>
      </c>
      <c r="P9620" s="14">
        <f t="shared" ca="1" si="1595"/>
        <v>261.62329948894569</v>
      </c>
      <c r="Q9620" s="14">
        <f t="shared" ca="1" si="1596"/>
        <v>10.311531029152761</v>
      </c>
      <c r="R9620" s="14" t="str">
        <f t="shared" ca="1" si="1597"/>
        <v>above</v>
      </c>
    </row>
    <row r="9621" spans="8:18">
      <c r="H9621">
        <v>3000</v>
      </c>
      <c r="I9621">
        <f t="shared" ca="1" si="1591"/>
        <v>23</v>
      </c>
      <c r="J9621" s="14">
        <f t="shared" ca="1" si="1592"/>
        <v>24.587</v>
      </c>
      <c r="K9621" s="14">
        <f t="shared" ca="1" si="1590"/>
        <v>6.3561076606958915</v>
      </c>
      <c r="L9621" s="14" t="str">
        <f t="shared" ca="1" si="1593"/>
        <v>above</v>
      </c>
      <c r="N9621">
        <f t="shared" si="1598"/>
        <v>9613</v>
      </c>
      <c r="O9621" s="14">
        <f t="shared" ca="1" si="1594"/>
        <v>102.53017620229164</v>
      </c>
      <c r="P9621" s="14">
        <f t="shared" ca="1" si="1595"/>
        <v>134.06748729851057</v>
      </c>
      <c r="Q9621" s="14">
        <f t="shared" ca="1" si="1596"/>
        <v>9.2797262554417141</v>
      </c>
      <c r="R9621" s="14">
        <f t="shared" ca="1" si="1597"/>
        <v>102.53017620229164</v>
      </c>
    </row>
    <row r="9622" spans="8:18">
      <c r="H9622">
        <v>3000</v>
      </c>
      <c r="I9622">
        <f t="shared" ca="1" si="1591"/>
        <v>59</v>
      </c>
      <c r="J9622" s="14">
        <f t="shared" ca="1" si="1592"/>
        <v>69.442999999999998</v>
      </c>
      <c r="K9622" s="14">
        <f t="shared" ca="1" si="1590"/>
        <v>8.1886891244442008</v>
      </c>
      <c r="L9622" s="14" t="str">
        <f t="shared" ca="1" si="1593"/>
        <v>above</v>
      </c>
      <c r="N9622">
        <f t="shared" si="1598"/>
        <v>9614</v>
      </c>
      <c r="O9622" s="14">
        <f t="shared" ca="1" si="1594"/>
        <v>155.55783491820546</v>
      </c>
      <c r="P9622" s="14">
        <f t="shared" ca="1" si="1595"/>
        <v>228.15255493152443</v>
      </c>
      <c r="Q9622" s="14">
        <f t="shared" ca="1" si="1596"/>
        <v>10.106850987811242</v>
      </c>
      <c r="R9622" s="14" t="str">
        <f t="shared" ca="1" si="1597"/>
        <v>above</v>
      </c>
    </row>
    <row r="9623" spans="8:18">
      <c r="H9623">
        <v>3000</v>
      </c>
      <c r="I9623">
        <f t="shared" ca="1" si="1591"/>
        <v>21</v>
      </c>
      <c r="J9623" s="14">
        <f t="shared" ca="1" si="1592"/>
        <v>22.323</v>
      </c>
      <c r="K9623" s="14">
        <f t="shared" ca="1" si="1590"/>
        <v>6.1820849067166321</v>
      </c>
      <c r="L9623" s="14" t="str">
        <f t="shared" ca="1" si="1593"/>
        <v>above</v>
      </c>
      <c r="N9623">
        <f t="shared" si="1598"/>
        <v>9615</v>
      </c>
      <c r="O9623" s="14">
        <f t="shared" ca="1" si="1594"/>
        <v>131.09917348379858</v>
      </c>
      <c r="P9623" s="14">
        <f t="shared" ca="1" si="1595"/>
        <v>182.66015334820392</v>
      </c>
      <c r="Q9623" s="14">
        <f t="shared" ca="1" si="1596"/>
        <v>9.7671059095245827</v>
      </c>
      <c r="R9623" s="14" t="str">
        <f t="shared" ca="1" si="1597"/>
        <v>above</v>
      </c>
    </row>
    <row r="9624" spans="8:18">
      <c r="H9624">
        <v>3000</v>
      </c>
      <c r="I9624">
        <f t="shared" ca="1" si="1591"/>
        <v>57</v>
      </c>
      <c r="J9624" s="14">
        <f t="shared" ca="1" si="1592"/>
        <v>66.747</v>
      </c>
      <c r="K9624" s="14">
        <f t="shared" ca="1" si="1590"/>
        <v>8.1208860210928382</v>
      </c>
      <c r="L9624" s="14" t="str">
        <f t="shared" ca="1" si="1593"/>
        <v>above</v>
      </c>
      <c r="N9624">
        <f t="shared" si="1598"/>
        <v>9616</v>
      </c>
      <c r="O9624" s="14">
        <f t="shared" ca="1" si="1594"/>
        <v>132.38782835357804</v>
      </c>
      <c r="P9624" s="14">
        <f t="shared" ca="1" si="1595"/>
        <v>184.96743964210737</v>
      </c>
      <c r="Q9624" s="14">
        <f t="shared" ca="1" si="1596"/>
        <v>9.7865217751828855</v>
      </c>
      <c r="R9624" s="14" t="str">
        <f t="shared" ca="1" si="1597"/>
        <v>above</v>
      </c>
    </row>
    <row r="9625" spans="8:18">
      <c r="H9625">
        <v>3000</v>
      </c>
      <c r="I9625">
        <f t="shared" ca="1" si="1591"/>
        <v>83</v>
      </c>
      <c r="J9625" s="14">
        <f t="shared" ca="1" si="1592"/>
        <v>103.667</v>
      </c>
      <c r="K9625" s="14">
        <f t="shared" ref="K9625:K9688" ca="1" si="1599">2*LN(I9625+1)</f>
        <v>8.8616335976866267</v>
      </c>
      <c r="L9625" s="14" t="str">
        <f t="shared" ca="1" si="1593"/>
        <v>above</v>
      </c>
      <c r="N9625">
        <f t="shared" si="1598"/>
        <v>9617</v>
      </c>
      <c r="O9625" s="14">
        <f t="shared" ca="1" si="1594"/>
        <v>146.51695029894009</v>
      </c>
      <c r="P9625" s="14">
        <f t="shared" ca="1" si="1595"/>
        <v>210.91860047364634</v>
      </c>
      <c r="Q9625" s="14">
        <f t="shared" ca="1" si="1596"/>
        <v>9.9878861729166779</v>
      </c>
      <c r="R9625" s="14" t="str">
        <f t="shared" ca="1" si="1597"/>
        <v>above</v>
      </c>
    </row>
    <row r="9626" spans="8:18">
      <c r="H9626">
        <v>3000</v>
      </c>
      <c r="I9626">
        <f t="shared" ca="1" si="1591"/>
        <v>100</v>
      </c>
      <c r="J9626" s="14">
        <f t="shared" ca="1" si="1592"/>
        <v>130</v>
      </c>
      <c r="K9626" s="14">
        <f t="shared" ca="1" si="1599"/>
        <v>9.2302410336825194</v>
      </c>
      <c r="L9626" s="14" t="str">
        <f t="shared" ca="1" si="1593"/>
        <v>above</v>
      </c>
      <c r="N9626">
        <f t="shared" si="1598"/>
        <v>9618</v>
      </c>
      <c r="O9626" s="14">
        <f t="shared" ca="1" si="1594"/>
        <v>141.83247735440949</v>
      </c>
      <c r="P9626" s="14">
        <f t="shared" ca="1" si="1595"/>
        <v>202.18183225187676</v>
      </c>
      <c r="Q9626" s="14">
        <f t="shared" ca="1" si="1596"/>
        <v>9.9233449130009834</v>
      </c>
      <c r="R9626" s="14" t="str">
        <f t="shared" ca="1" si="1597"/>
        <v>above</v>
      </c>
    </row>
    <row r="9627" spans="8:18">
      <c r="H9627">
        <v>3000</v>
      </c>
      <c r="I9627">
        <f t="shared" ca="1" si="1591"/>
        <v>54</v>
      </c>
      <c r="J9627" s="14">
        <f t="shared" ca="1" si="1592"/>
        <v>62.747999999999998</v>
      </c>
      <c r="K9627" s="14">
        <f t="shared" ca="1" si="1599"/>
        <v>8.0146663704649423</v>
      </c>
      <c r="L9627" s="14" t="str">
        <f t="shared" ca="1" si="1593"/>
        <v>above</v>
      </c>
      <c r="N9627">
        <f t="shared" si="1598"/>
        <v>9619</v>
      </c>
      <c r="O9627" s="14">
        <f t="shared" ca="1" si="1594"/>
        <v>167.91335427551888</v>
      </c>
      <c r="P9627" s="14">
        <f t="shared" ca="1" si="1595"/>
        <v>252.49803790768664</v>
      </c>
      <c r="Q9627" s="14">
        <f t="shared" ca="1" si="1596"/>
        <v>10.258771773709345</v>
      </c>
      <c r="R9627" s="14" t="str">
        <f t="shared" ca="1" si="1597"/>
        <v>above</v>
      </c>
    </row>
    <row r="9628" spans="8:18">
      <c r="H9628">
        <v>3000</v>
      </c>
      <c r="I9628">
        <f t="shared" ca="1" si="1591"/>
        <v>82</v>
      </c>
      <c r="J9628" s="14">
        <f t="shared" ca="1" si="1592"/>
        <v>102.172</v>
      </c>
      <c r="K9628" s="14">
        <f t="shared" ca="1" si="1599"/>
        <v>8.8376812155931965</v>
      </c>
      <c r="L9628" s="14" t="str">
        <f t="shared" ca="1" si="1593"/>
        <v>above</v>
      </c>
      <c r="N9628">
        <f t="shared" si="1598"/>
        <v>9620</v>
      </c>
      <c r="O9628" s="14">
        <f t="shared" ca="1" si="1594"/>
        <v>147.69580786014987</v>
      </c>
      <c r="P9628" s="14">
        <f t="shared" ca="1" si="1595"/>
        <v>213.13796283853679</v>
      </c>
      <c r="Q9628" s="14">
        <f t="shared" ca="1" si="1596"/>
        <v>10.003805322279314</v>
      </c>
      <c r="R9628" s="14" t="str">
        <f t="shared" ca="1" si="1597"/>
        <v>above</v>
      </c>
    </row>
    <row r="9629" spans="8:18">
      <c r="H9629">
        <v>3000</v>
      </c>
      <c r="I9629">
        <f t="shared" ca="1" si="1591"/>
        <v>64</v>
      </c>
      <c r="J9629" s="14">
        <f t="shared" ca="1" si="1592"/>
        <v>76.287999999999997</v>
      </c>
      <c r="K9629" s="14">
        <f t="shared" ca="1" si="1599"/>
        <v>8.3487745397912736</v>
      </c>
      <c r="L9629" s="14" t="str">
        <f t="shared" ca="1" si="1593"/>
        <v>above</v>
      </c>
      <c r="N9629">
        <f t="shared" si="1598"/>
        <v>9621</v>
      </c>
      <c r="O9629" s="14">
        <f t="shared" ca="1" si="1594"/>
        <v>147.76793179179262</v>
      </c>
      <c r="P9629" s="14">
        <f t="shared" ca="1" si="1595"/>
        <v>213.27401678986425</v>
      </c>
      <c r="Q9629" s="14">
        <f t="shared" ca="1" si="1596"/>
        <v>10.004775174041958</v>
      </c>
      <c r="R9629" s="14" t="str">
        <f t="shared" ca="1" si="1597"/>
        <v>above</v>
      </c>
    </row>
    <row r="9630" spans="8:18">
      <c r="H9630">
        <v>3000</v>
      </c>
      <c r="I9630">
        <f t="shared" ca="1" si="1591"/>
        <v>61</v>
      </c>
      <c r="J9630" s="14">
        <f t="shared" ca="1" si="1592"/>
        <v>72.162999999999997</v>
      </c>
      <c r="K9630" s="14">
        <f t="shared" ca="1" si="1599"/>
        <v>8.2542687700901833</v>
      </c>
      <c r="L9630" s="14" t="str">
        <f t="shared" ca="1" si="1593"/>
        <v>above</v>
      </c>
      <c r="N9630">
        <f t="shared" si="1598"/>
        <v>9622</v>
      </c>
      <c r="O9630" s="14">
        <f t="shared" ca="1" si="1594"/>
        <v>145.85840184204733</v>
      </c>
      <c r="P9630" s="14">
        <f t="shared" ca="1" si="1595"/>
        <v>209.68242200579579</v>
      </c>
      <c r="Q9630" s="14">
        <f t="shared" ca="1" si="1596"/>
        <v>9.978937739554917</v>
      </c>
      <c r="R9630" s="14" t="str">
        <f t="shared" ca="1" si="1597"/>
        <v>above</v>
      </c>
    </row>
    <row r="9631" spans="8:18">
      <c r="H9631">
        <v>3000</v>
      </c>
      <c r="I9631">
        <f t="shared" ca="1" si="1591"/>
        <v>13</v>
      </c>
      <c r="J9631" s="14">
        <f t="shared" ca="1" si="1592"/>
        <v>13.507</v>
      </c>
      <c r="K9631" s="14">
        <f t="shared" ca="1" si="1599"/>
        <v>5.2781146592305168</v>
      </c>
      <c r="L9631" s="14">
        <f t="shared" ca="1" si="1593"/>
        <v>13</v>
      </c>
      <c r="N9631">
        <f t="shared" si="1598"/>
        <v>9623</v>
      </c>
      <c r="O9631" s="14">
        <f t="shared" ca="1" si="1594"/>
        <v>102.14876281154018</v>
      </c>
      <c r="P9631" s="14">
        <f t="shared" ca="1" si="1595"/>
        <v>133.45187204332507</v>
      </c>
      <c r="Q9631" s="14">
        <f t="shared" ca="1" si="1596"/>
        <v>9.2723444907479617</v>
      </c>
      <c r="R9631" s="14">
        <f t="shared" ca="1" si="1597"/>
        <v>102.14876281154018</v>
      </c>
    </row>
    <row r="9632" spans="8:18">
      <c r="H9632">
        <v>3000</v>
      </c>
      <c r="I9632">
        <f t="shared" ca="1" si="1591"/>
        <v>95</v>
      </c>
      <c r="J9632" s="14">
        <f t="shared" ca="1" si="1592"/>
        <v>122.075</v>
      </c>
      <c r="K9632" s="14">
        <f t="shared" ca="1" si="1599"/>
        <v>9.1286963829356722</v>
      </c>
      <c r="L9632" s="14" t="str">
        <f t="shared" ca="1" si="1593"/>
        <v>above</v>
      </c>
      <c r="N9632">
        <f t="shared" si="1598"/>
        <v>9624</v>
      </c>
      <c r="O9632" s="14">
        <f t="shared" ca="1" si="1594"/>
        <v>170.57962340686225</v>
      </c>
      <c r="P9632" s="14">
        <f t="shared" ca="1" si="1595"/>
        <v>257.87184717174307</v>
      </c>
      <c r="Q9632" s="14">
        <f t="shared" ca="1" si="1596"/>
        <v>10.290094870575791</v>
      </c>
      <c r="R9632" s="14" t="str">
        <f t="shared" ca="1" si="1597"/>
        <v>above</v>
      </c>
    </row>
    <row r="9633" spans="8:18">
      <c r="H9633">
        <v>3000</v>
      </c>
      <c r="I9633">
        <f t="shared" ca="1" si="1591"/>
        <v>39</v>
      </c>
      <c r="J9633" s="14">
        <f t="shared" ca="1" si="1592"/>
        <v>43.563000000000002</v>
      </c>
      <c r="K9633" s="14">
        <f t="shared" ca="1" si="1599"/>
        <v>7.3777589082278725</v>
      </c>
      <c r="L9633" s="14" t="str">
        <f t="shared" ca="1" si="1593"/>
        <v>above</v>
      </c>
      <c r="N9633">
        <f t="shared" si="1598"/>
        <v>9625</v>
      </c>
      <c r="O9633" s="14">
        <f t="shared" ca="1" si="1594"/>
        <v>210.44412638404566</v>
      </c>
      <c r="P9633" s="14">
        <f t="shared" ca="1" si="1595"/>
        <v>343.30431737267821</v>
      </c>
      <c r="Q9633" s="14">
        <f t="shared" ca="1" si="1596"/>
        <v>10.707921571464009</v>
      </c>
      <c r="R9633" s="14" t="str">
        <f t="shared" ca="1" si="1597"/>
        <v>above</v>
      </c>
    </row>
    <row r="9634" spans="8:18">
      <c r="H9634">
        <v>3000</v>
      </c>
      <c r="I9634">
        <f t="shared" ca="1" si="1591"/>
        <v>62</v>
      </c>
      <c r="J9634" s="14">
        <f t="shared" ca="1" si="1592"/>
        <v>73.531999999999996</v>
      </c>
      <c r="K9634" s="14">
        <f t="shared" ca="1" si="1599"/>
        <v>8.2862694527830651</v>
      </c>
      <c r="L9634" s="14" t="str">
        <f t="shared" ca="1" si="1593"/>
        <v>above</v>
      </c>
      <c r="N9634">
        <f t="shared" si="1598"/>
        <v>9626</v>
      </c>
      <c r="O9634" s="14">
        <f t="shared" ca="1" si="1594"/>
        <v>141.11309336924458</v>
      </c>
      <c r="P9634" s="14">
        <f t="shared" ca="1" si="1595"/>
        <v>200.85180872995599</v>
      </c>
      <c r="Q9634" s="14">
        <f t="shared" ca="1" si="1596"/>
        <v>9.9132463455904514</v>
      </c>
      <c r="R9634" s="14" t="str">
        <f t="shared" ca="1" si="1597"/>
        <v>above</v>
      </c>
    </row>
    <row r="9635" spans="8:18">
      <c r="H9635">
        <v>3000</v>
      </c>
      <c r="I9635">
        <f t="shared" ca="1" si="1591"/>
        <v>62</v>
      </c>
      <c r="J9635" s="14">
        <f t="shared" ca="1" si="1592"/>
        <v>73.531999999999996</v>
      </c>
      <c r="K9635" s="14">
        <f t="shared" ca="1" si="1599"/>
        <v>8.2862694527830651</v>
      </c>
      <c r="L9635" s="14" t="str">
        <f t="shared" ca="1" si="1593"/>
        <v>above</v>
      </c>
      <c r="N9635">
        <f t="shared" si="1598"/>
        <v>9627</v>
      </c>
      <c r="O9635" s="14">
        <f t="shared" ca="1" si="1594"/>
        <v>190.89399709178093</v>
      </c>
      <c r="P9635" s="14">
        <f t="shared" ca="1" si="1595"/>
        <v>300.21555146881155</v>
      </c>
      <c r="Q9635" s="14">
        <f t="shared" ca="1" si="1596"/>
        <v>10.513886242169978</v>
      </c>
      <c r="R9635" s="14" t="str">
        <f t="shared" ca="1" si="1597"/>
        <v>above</v>
      </c>
    </row>
    <row r="9636" spans="8:18">
      <c r="H9636">
        <v>3000</v>
      </c>
      <c r="I9636">
        <f t="shared" ca="1" si="1591"/>
        <v>58</v>
      </c>
      <c r="J9636" s="14">
        <f t="shared" ca="1" si="1592"/>
        <v>68.091999999999999</v>
      </c>
      <c r="K9636" s="14">
        <f t="shared" ca="1" si="1599"/>
        <v>8.1550748878114394</v>
      </c>
      <c r="L9636" s="14" t="str">
        <f t="shared" ca="1" si="1593"/>
        <v>above</v>
      </c>
      <c r="N9636">
        <f t="shared" si="1598"/>
        <v>9628</v>
      </c>
      <c r="O9636" s="14">
        <f t="shared" ca="1" si="1594"/>
        <v>169.72993700372237</v>
      </c>
      <c r="P9636" s="14">
        <f t="shared" ca="1" si="1595"/>
        <v>256.1546915495851</v>
      </c>
      <c r="Q9636" s="14">
        <f t="shared" ca="1" si="1596"/>
        <v>10.280165984602373</v>
      </c>
      <c r="R9636" s="14" t="str">
        <f t="shared" ca="1" si="1597"/>
        <v>above</v>
      </c>
    </row>
    <row r="9637" spans="8:18">
      <c r="H9637">
        <v>3000</v>
      </c>
      <c r="I9637">
        <f t="shared" ca="1" si="1591"/>
        <v>41</v>
      </c>
      <c r="J9637" s="14">
        <f t="shared" ca="1" si="1592"/>
        <v>46.042999999999999</v>
      </c>
      <c r="K9637" s="14">
        <f t="shared" ca="1" si="1599"/>
        <v>7.4753392365667368</v>
      </c>
      <c r="L9637" s="14" t="str">
        <f t="shared" ca="1" si="1593"/>
        <v>above</v>
      </c>
      <c r="N9637">
        <f t="shared" si="1598"/>
        <v>9629</v>
      </c>
      <c r="O9637" s="14">
        <f t="shared" ca="1" si="1594"/>
        <v>124.9915243137614</v>
      </c>
      <c r="P9637" s="14">
        <f t="shared" ca="1" si="1595"/>
        <v>171.86016776459422</v>
      </c>
      <c r="Q9637" s="14">
        <f t="shared" ca="1" si="1596"/>
        <v>9.6724292746756557</v>
      </c>
      <c r="R9637" s="14" t="str">
        <f t="shared" ca="1" si="1597"/>
        <v>above</v>
      </c>
    </row>
    <row r="9638" spans="8:18">
      <c r="H9638">
        <v>3000</v>
      </c>
      <c r="I9638">
        <f t="shared" ca="1" si="1591"/>
        <v>40</v>
      </c>
      <c r="J9638" s="14">
        <f t="shared" ca="1" si="1592"/>
        <v>44.8</v>
      </c>
      <c r="K9638" s="14">
        <f t="shared" ca="1" si="1599"/>
        <v>7.4271441334086159</v>
      </c>
      <c r="L9638" s="14" t="str">
        <f t="shared" ca="1" si="1593"/>
        <v>above</v>
      </c>
      <c r="N9638">
        <f t="shared" si="1598"/>
        <v>9630</v>
      </c>
      <c r="O9638" s="14">
        <f t="shared" ca="1" si="1594"/>
        <v>162.77529703809464</v>
      </c>
      <c r="P9638" s="14">
        <f t="shared" ca="1" si="1595"/>
        <v>242.26268901561446</v>
      </c>
      <c r="Q9638" s="14">
        <f t="shared" ca="1" si="1596"/>
        <v>10.196990696624985</v>
      </c>
      <c r="R9638" s="14" t="str">
        <f t="shared" ca="1" si="1597"/>
        <v>above</v>
      </c>
    </row>
    <row r="9639" spans="8:18">
      <c r="H9639">
        <v>3000</v>
      </c>
      <c r="I9639">
        <f t="shared" ca="1" si="1591"/>
        <v>35</v>
      </c>
      <c r="J9639" s="14">
        <f t="shared" ca="1" si="1592"/>
        <v>38.674999999999997</v>
      </c>
      <c r="K9639" s="14">
        <f t="shared" ca="1" si="1599"/>
        <v>7.1670378769122198</v>
      </c>
      <c r="L9639" s="14" t="str">
        <f t="shared" ca="1" si="1593"/>
        <v>above</v>
      </c>
      <c r="N9639">
        <f t="shared" si="1598"/>
        <v>9631</v>
      </c>
      <c r="O9639" s="14">
        <f t="shared" ca="1" si="1594"/>
        <v>109.44972244055901</v>
      </c>
      <c r="P9639" s="14">
        <f t="shared" ca="1" si="1595"/>
        <v>145.38744766750523</v>
      </c>
      <c r="Q9639" s="14">
        <f t="shared" ca="1" si="1596"/>
        <v>9.4091208337514516</v>
      </c>
      <c r="R9639" s="14">
        <f t="shared" ca="1" si="1597"/>
        <v>109.44972244055901</v>
      </c>
    </row>
    <row r="9640" spans="8:18">
      <c r="H9640">
        <v>3000</v>
      </c>
      <c r="I9640">
        <f t="shared" ca="1" si="1591"/>
        <v>23</v>
      </c>
      <c r="J9640" s="14">
        <f t="shared" ca="1" si="1592"/>
        <v>24.587</v>
      </c>
      <c r="K9640" s="14">
        <f t="shared" ca="1" si="1599"/>
        <v>6.3561076606958915</v>
      </c>
      <c r="L9640" s="14" t="str">
        <f t="shared" ca="1" si="1593"/>
        <v>above</v>
      </c>
      <c r="N9640">
        <f t="shared" si="1598"/>
        <v>9632</v>
      </c>
      <c r="O9640" s="14">
        <f t="shared" ca="1" si="1594"/>
        <v>118.46935881000292</v>
      </c>
      <c r="P9640" s="14">
        <f t="shared" ca="1" si="1595"/>
        <v>160.57432574056256</v>
      </c>
      <c r="Q9640" s="14">
        <f t="shared" ca="1" si="1596"/>
        <v>9.5661198537214158</v>
      </c>
      <c r="R9640" s="14" t="str">
        <f t="shared" ca="1" si="1597"/>
        <v>above</v>
      </c>
    </row>
    <row r="9641" spans="8:18">
      <c r="H9641">
        <v>3000</v>
      </c>
      <c r="I9641">
        <f t="shared" ca="1" si="1591"/>
        <v>28</v>
      </c>
      <c r="J9641" s="14">
        <f t="shared" ca="1" si="1592"/>
        <v>30.352</v>
      </c>
      <c r="K9641" s="14">
        <f t="shared" ca="1" si="1599"/>
        <v>6.7345916599729483</v>
      </c>
      <c r="L9641" s="14" t="str">
        <f t="shared" ca="1" si="1593"/>
        <v>above</v>
      </c>
      <c r="N9641">
        <f t="shared" si="1598"/>
        <v>9633</v>
      </c>
      <c r="O9641" s="14">
        <f t="shared" ca="1" si="1594"/>
        <v>176.0022761915495</v>
      </c>
      <c r="P9641" s="14">
        <f t="shared" ca="1" si="1595"/>
        <v>268.93267986536893</v>
      </c>
      <c r="Q9641" s="14">
        <f t="shared" ca="1" si="1596"/>
        <v>10.35232518466081</v>
      </c>
      <c r="R9641" s="14" t="str">
        <f t="shared" ca="1" si="1597"/>
        <v>above</v>
      </c>
    </row>
    <row r="9642" spans="8:18">
      <c r="H9642">
        <v>3000</v>
      </c>
      <c r="I9642">
        <f t="shared" ca="1" si="1591"/>
        <v>20</v>
      </c>
      <c r="J9642" s="14">
        <f t="shared" ca="1" si="1592"/>
        <v>21.2</v>
      </c>
      <c r="K9642" s="14">
        <f t="shared" ca="1" si="1599"/>
        <v>6.089044875446846</v>
      </c>
      <c r="L9642" s="14" t="str">
        <f t="shared" ca="1" si="1593"/>
        <v>above</v>
      </c>
      <c r="N9642">
        <f t="shared" si="1598"/>
        <v>9634</v>
      </c>
      <c r="O9642" s="14">
        <f t="shared" ca="1" si="1594"/>
        <v>167.93280385915395</v>
      </c>
      <c r="P9642" s="14">
        <f t="shared" ca="1" si="1595"/>
        <v>252.53708369514516</v>
      </c>
      <c r="Q9642" s="14">
        <f t="shared" ca="1" si="1596"/>
        <v>10.259002051108547</v>
      </c>
      <c r="R9642" s="14" t="str">
        <f t="shared" ca="1" si="1597"/>
        <v>above</v>
      </c>
    </row>
    <row r="9643" spans="8:18">
      <c r="H9643">
        <v>3000</v>
      </c>
      <c r="I9643">
        <f t="shared" ca="1" si="1591"/>
        <v>63</v>
      </c>
      <c r="J9643" s="14">
        <f t="shared" ca="1" si="1592"/>
        <v>74.906999999999996</v>
      </c>
      <c r="K9643" s="14">
        <f t="shared" ca="1" si="1599"/>
        <v>8.317766166719343</v>
      </c>
      <c r="L9643" s="14" t="str">
        <f t="shared" ca="1" si="1593"/>
        <v>above</v>
      </c>
      <c r="N9643">
        <f t="shared" si="1598"/>
        <v>9635</v>
      </c>
      <c r="O9643" s="14">
        <f t="shared" ca="1" si="1594"/>
        <v>123.61589963324377</v>
      </c>
      <c r="P9643" s="14">
        <f t="shared" ca="1" si="1595"/>
        <v>169.45857155965237</v>
      </c>
      <c r="Q9643" s="14">
        <f t="shared" ca="1" si="1596"/>
        <v>9.6504724072314332</v>
      </c>
      <c r="R9643" s="14" t="str">
        <f t="shared" ca="1" si="1597"/>
        <v>above</v>
      </c>
    </row>
    <row r="9644" spans="8:18">
      <c r="H9644">
        <v>3000</v>
      </c>
      <c r="I9644">
        <f t="shared" ca="1" si="1591"/>
        <v>63</v>
      </c>
      <c r="J9644" s="14">
        <f t="shared" ca="1" si="1592"/>
        <v>74.906999999999996</v>
      </c>
      <c r="K9644" s="14">
        <f t="shared" ca="1" si="1599"/>
        <v>8.317766166719343</v>
      </c>
      <c r="L9644" s="14" t="str">
        <f t="shared" ca="1" si="1593"/>
        <v>above</v>
      </c>
      <c r="N9644">
        <f t="shared" si="1598"/>
        <v>9636</v>
      </c>
      <c r="O9644" s="14">
        <f t="shared" ca="1" si="1594"/>
        <v>147.69894002740941</v>
      </c>
      <c r="P9644" s="14">
        <f t="shared" ca="1" si="1595"/>
        <v>213.14387068307025</v>
      </c>
      <c r="Q9644" s="14">
        <f t="shared" ca="1" si="1596"/>
        <v>10.003847450356988</v>
      </c>
      <c r="R9644" s="14" t="str">
        <f t="shared" ca="1" si="1597"/>
        <v>above</v>
      </c>
    </row>
    <row r="9645" spans="8:18">
      <c r="H9645">
        <v>3000</v>
      </c>
      <c r="I9645">
        <f t="shared" ca="1" si="1591"/>
        <v>51</v>
      </c>
      <c r="J9645" s="14">
        <f t="shared" ca="1" si="1592"/>
        <v>58.802999999999997</v>
      </c>
      <c r="K9645" s="14">
        <f t="shared" ca="1" si="1599"/>
        <v>7.9024874371628551</v>
      </c>
      <c r="L9645" s="14" t="str">
        <f t="shared" ca="1" si="1593"/>
        <v>above</v>
      </c>
      <c r="N9645">
        <f t="shared" si="1598"/>
        <v>9637</v>
      </c>
      <c r="O9645" s="14">
        <f t="shared" ca="1" si="1594"/>
        <v>134.66727464729578</v>
      </c>
      <c r="P9645" s="14">
        <f t="shared" ca="1" si="1595"/>
        <v>189.07309923008637</v>
      </c>
      <c r="Q9645" s="14">
        <f t="shared" ca="1" si="1596"/>
        <v>9.8204107563882843</v>
      </c>
      <c r="R9645" s="14" t="str">
        <f t="shared" ca="1" si="1597"/>
        <v>above</v>
      </c>
    </row>
    <row r="9646" spans="8:18">
      <c r="H9646">
        <v>3000</v>
      </c>
      <c r="I9646">
        <f t="shared" ca="1" si="1591"/>
        <v>97</v>
      </c>
      <c r="J9646" s="14">
        <f t="shared" ca="1" si="1592"/>
        <v>125.227</v>
      </c>
      <c r="K9646" s="14">
        <f t="shared" ca="1" si="1599"/>
        <v>9.1699349573411446</v>
      </c>
      <c r="L9646" s="14" t="str">
        <f t="shared" ca="1" si="1593"/>
        <v>above</v>
      </c>
      <c r="N9646">
        <f t="shared" si="1598"/>
        <v>9638</v>
      </c>
      <c r="O9646" s="14">
        <f t="shared" ca="1" si="1594"/>
        <v>174.3037634496103</v>
      </c>
      <c r="P9646" s="14">
        <f t="shared" ca="1" si="1595"/>
        <v>265.44916930770341</v>
      </c>
      <c r="Q9646" s="14">
        <f t="shared" ca="1" si="1596"/>
        <v>10.333040520639464</v>
      </c>
      <c r="R9646" s="14" t="str">
        <f t="shared" ca="1" si="1597"/>
        <v>above</v>
      </c>
    </row>
    <row r="9647" spans="8:18">
      <c r="H9647">
        <v>3000</v>
      </c>
      <c r="I9647">
        <f t="shared" ca="1" si="1591"/>
        <v>44</v>
      </c>
      <c r="J9647" s="14">
        <f t="shared" ca="1" si="1592"/>
        <v>49.808</v>
      </c>
      <c r="K9647" s="14">
        <f t="shared" ca="1" si="1599"/>
        <v>7.6133249795406392</v>
      </c>
      <c r="L9647" s="14" t="str">
        <f t="shared" ca="1" si="1593"/>
        <v>above</v>
      </c>
      <c r="N9647">
        <f t="shared" si="1598"/>
        <v>9639</v>
      </c>
      <c r="O9647" s="14">
        <f t="shared" ca="1" si="1594"/>
        <v>117.52878152695268</v>
      </c>
      <c r="P9647" s="14">
        <f t="shared" ca="1" si="1595"/>
        <v>158.9678249885832</v>
      </c>
      <c r="Q9647" s="14">
        <f t="shared" ca="1" si="1596"/>
        <v>9.5503116263361925</v>
      </c>
      <c r="R9647" s="14">
        <f t="shared" ca="1" si="1597"/>
        <v>117.52878152695268</v>
      </c>
    </row>
    <row r="9648" spans="8:18">
      <c r="H9648">
        <v>3000</v>
      </c>
      <c r="I9648">
        <f t="shared" ca="1" si="1591"/>
        <v>20</v>
      </c>
      <c r="J9648" s="14">
        <f t="shared" ca="1" si="1592"/>
        <v>21.2</v>
      </c>
      <c r="K9648" s="14">
        <f t="shared" ca="1" si="1599"/>
        <v>6.089044875446846</v>
      </c>
      <c r="L9648" s="14" t="str">
        <f t="shared" ca="1" si="1593"/>
        <v>above</v>
      </c>
      <c r="N9648">
        <f t="shared" si="1598"/>
        <v>9640</v>
      </c>
      <c r="O9648" s="14">
        <f t="shared" ca="1" si="1594"/>
        <v>133.18489402970312</v>
      </c>
      <c r="P9648" s="14">
        <f t="shared" ca="1" si="1595"/>
        <v>186.39954202281285</v>
      </c>
      <c r="Q9648" s="14">
        <f t="shared" ca="1" si="1596"/>
        <v>9.7984373101698239</v>
      </c>
      <c r="R9648" s="14" t="str">
        <f t="shared" ca="1" si="1597"/>
        <v>above</v>
      </c>
    </row>
    <row r="9649" spans="8:18">
      <c r="H9649">
        <v>3000</v>
      </c>
      <c r="I9649">
        <f t="shared" ca="1" si="1591"/>
        <v>59</v>
      </c>
      <c r="J9649" s="14">
        <f t="shared" ca="1" si="1592"/>
        <v>69.442999999999998</v>
      </c>
      <c r="K9649" s="14">
        <f t="shared" ca="1" si="1599"/>
        <v>8.1886891244442008</v>
      </c>
      <c r="L9649" s="14" t="str">
        <f t="shared" ca="1" si="1593"/>
        <v>above</v>
      </c>
      <c r="N9649">
        <f t="shared" si="1598"/>
        <v>9641</v>
      </c>
      <c r="O9649" s="14">
        <f t="shared" ca="1" si="1594"/>
        <v>119.93675064817771</v>
      </c>
      <c r="P9649" s="14">
        <f t="shared" ca="1" si="1595"/>
        <v>163.09122311630716</v>
      </c>
      <c r="Q9649" s="14">
        <f t="shared" ca="1" si="1596"/>
        <v>9.5905353740282511</v>
      </c>
      <c r="R9649" s="14" t="str">
        <f t="shared" ca="1" si="1597"/>
        <v>above</v>
      </c>
    </row>
    <row r="9650" spans="8:18">
      <c r="H9650">
        <v>3000</v>
      </c>
      <c r="I9650">
        <f t="shared" ca="1" si="1591"/>
        <v>38</v>
      </c>
      <c r="J9650" s="14">
        <f t="shared" ca="1" si="1592"/>
        <v>42.332000000000001</v>
      </c>
      <c r="K9650" s="14">
        <f t="shared" ca="1" si="1599"/>
        <v>7.3271232922592926</v>
      </c>
      <c r="L9650" s="14" t="str">
        <f t="shared" ca="1" si="1593"/>
        <v>above</v>
      </c>
      <c r="N9650">
        <f t="shared" si="1598"/>
        <v>9642</v>
      </c>
      <c r="O9650" s="14">
        <f t="shared" ca="1" si="1594"/>
        <v>120.24321306035354</v>
      </c>
      <c r="P9650" s="14">
        <f t="shared" ca="1" si="1595"/>
        <v>163.61850392158627</v>
      </c>
      <c r="Q9650" s="14">
        <f t="shared" ca="1" si="1596"/>
        <v>9.5955971069819537</v>
      </c>
      <c r="R9650" s="14" t="str">
        <f t="shared" ca="1" si="1597"/>
        <v>above</v>
      </c>
    </row>
    <row r="9651" spans="8:18">
      <c r="H9651">
        <v>3000</v>
      </c>
      <c r="I9651">
        <f t="shared" ca="1" si="1591"/>
        <v>82</v>
      </c>
      <c r="J9651" s="14">
        <f t="shared" ca="1" si="1592"/>
        <v>102.172</v>
      </c>
      <c r="K9651" s="14">
        <f t="shared" ca="1" si="1599"/>
        <v>8.8376812155931965</v>
      </c>
      <c r="L9651" s="14" t="str">
        <f t="shared" ca="1" si="1593"/>
        <v>above</v>
      </c>
      <c r="N9651">
        <f t="shared" si="1598"/>
        <v>9643</v>
      </c>
      <c r="O9651" s="14">
        <f t="shared" ca="1" si="1594"/>
        <v>178.60777553191241</v>
      </c>
      <c r="P9651" s="14">
        <f t="shared" ca="1" si="1595"/>
        <v>274.30998797328641</v>
      </c>
      <c r="Q9651" s="14">
        <f t="shared" ca="1" si="1596"/>
        <v>10.381550897076977</v>
      </c>
      <c r="R9651" s="14" t="str">
        <f t="shared" ca="1" si="1597"/>
        <v>above</v>
      </c>
    </row>
    <row r="9652" spans="8:18">
      <c r="H9652">
        <v>3000</v>
      </c>
      <c r="I9652">
        <f t="shared" ca="1" si="1591"/>
        <v>100</v>
      </c>
      <c r="J9652" s="14">
        <f t="shared" ca="1" si="1592"/>
        <v>130</v>
      </c>
      <c r="K9652" s="14">
        <f t="shared" ca="1" si="1599"/>
        <v>9.2302410336825194</v>
      </c>
      <c r="L9652" s="14" t="str">
        <f t="shared" ca="1" si="1593"/>
        <v>above</v>
      </c>
      <c r="N9652">
        <f t="shared" si="1598"/>
        <v>9644</v>
      </c>
      <c r="O9652" s="14">
        <f t="shared" ca="1" si="1594"/>
        <v>124.17330687175996</v>
      </c>
      <c r="P9652" s="14">
        <f t="shared" ca="1" si="1595"/>
        <v>170.43033729016477</v>
      </c>
      <c r="Q9652" s="14">
        <f t="shared" ca="1" si="1596"/>
        <v>9.6593984640702697</v>
      </c>
      <c r="R9652" s="14" t="str">
        <f t="shared" ca="1" si="1597"/>
        <v>above</v>
      </c>
    </row>
    <row r="9653" spans="8:18">
      <c r="H9653">
        <v>3000</v>
      </c>
      <c r="I9653">
        <f t="shared" ca="1" si="1591"/>
        <v>87</v>
      </c>
      <c r="J9653" s="14">
        <f t="shared" ca="1" si="1592"/>
        <v>109.70699999999999</v>
      </c>
      <c r="K9653" s="14">
        <f t="shared" ca="1" si="1599"/>
        <v>8.9546736289564137</v>
      </c>
      <c r="L9653" s="14" t="str">
        <f t="shared" ca="1" si="1593"/>
        <v>above</v>
      </c>
      <c r="N9653">
        <f t="shared" si="1598"/>
        <v>9645</v>
      </c>
      <c r="O9653" s="14">
        <f t="shared" ca="1" si="1594"/>
        <v>169.42264245058038</v>
      </c>
      <c r="P9653" s="14">
        <f t="shared" ca="1" si="1595"/>
        <v>255.53473777539199</v>
      </c>
      <c r="Q9653" s="14">
        <f t="shared" ca="1" si="1596"/>
        <v>10.276562967597581</v>
      </c>
      <c r="R9653" s="14" t="str">
        <f t="shared" ca="1" si="1597"/>
        <v>above</v>
      </c>
    </row>
    <row r="9654" spans="8:18">
      <c r="H9654">
        <v>3000</v>
      </c>
      <c r="I9654">
        <f t="shared" ca="1" si="1591"/>
        <v>47</v>
      </c>
      <c r="J9654" s="14">
        <f t="shared" ca="1" si="1592"/>
        <v>53.627000000000002</v>
      </c>
      <c r="K9654" s="14">
        <f t="shared" ca="1" si="1599"/>
        <v>7.7424020218157823</v>
      </c>
      <c r="L9654" s="14" t="str">
        <f t="shared" ca="1" si="1593"/>
        <v>above</v>
      </c>
      <c r="N9654">
        <f t="shared" si="1598"/>
        <v>9646</v>
      </c>
      <c r="O9654" s="14">
        <f t="shared" ca="1" si="1594"/>
        <v>125.31683984662178</v>
      </c>
      <c r="P9654" s="14">
        <f t="shared" ca="1" si="1595"/>
        <v>172.42977089405332</v>
      </c>
      <c r="Q9654" s="14">
        <f t="shared" ca="1" si="1596"/>
        <v>9.6775867051748907</v>
      </c>
      <c r="R9654" s="14" t="str">
        <f t="shared" ca="1" si="1597"/>
        <v>above</v>
      </c>
    </row>
    <row r="9655" spans="8:18">
      <c r="H9655">
        <v>3000</v>
      </c>
      <c r="I9655">
        <f t="shared" ca="1" si="1591"/>
        <v>79</v>
      </c>
      <c r="J9655" s="14">
        <f t="shared" ca="1" si="1592"/>
        <v>97.722999999999999</v>
      </c>
      <c r="K9655" s="14">
        <f t="shared" ca="1" si="1599"/>
        <v>8.7640532693477624</v>
      </c>
      <c r="L9655" s="14" t="str">
        <f t="shared" ca="1" si="1593"/>
        <v>above</v>
      </c>
      <c r="N9655">
        <f t="shared" si="1598"/>
        <v>9647</v>
      </c>
      <c r="O9655" s="14">
        <f t="shared" ca="1" si="1594"/>
        <v>155.7414053163067</v>
      </c>
      <c r="P9655" s="14">
        <f t="shared" ca="1" si="1595"/>
        <v>228.50756130600107</v>
      </c>
      <c r="Q9655" s="14">
        <f t="shared" ca="1" si="1596"/>
        <v>10.109194694983605</v>
      </c>
      <c r="R9655" s="14" t="str">
        <f t="shared" ca="1" si="1597"/>
        <v>above</v>
      </c>
    </row>
    <row r="9656" spans="8:18">
      <c r="H9656">
        <v>3000</v>
      </c>
      <c r="I9656">
        <f t="shared" ca="1" si="1591"/>
        <v>32</v>
      </c>
      <c r="J9656" s="14">
        <f t="shared" ca="1" si="1592"/>
        <v>35.072000000000003</v>
      </c>
      <c r="K9656" s="14">
        <f t="shared" ca="1" si="1599"/>
        <v>6.9930151229329605</v>
      </c>
      <c r="L9656" s="14" t="str">
        <f t="shared" ca="1" si="1593"/>
        <v>above</v>
      </c>
      <c r="N9656">
        <f t="shared" si="1598"/>
        <v>9648</v>
      </c>
      <c r="O9656" s="14">
        <f t="shared" ca="1" si="1594"/>
        <v>121.9203785324423</v>
      </c>
      <c r="P9656" s="14">
        <f t="shared" ca="1" si="1595"/>
        <v>166.51411463692435</v>
      </c>
      <c r="Q9656" s="14">
        <f t="shared" ca="1" si="1596"/>
        <v>9.6230736335200024</v>
      </c>
      <c r="R9656" s="14" t="str">
        <f t="shared" ca="1" si="1597"/>
        <v>above</v>
      </c>
    </row>
    <row r="9657" spans="8:18">
      <c r="H9657">
        <v>3000</v>
      </c>
      <c r="I9657">
        <f t="shared" ca="1" si="1591"/>
        <v>92</v>
      </c>
      <c r="J9657" s="14">
        <f t="shared" ca="1" si="1592"/>
        <v>117.392</v>
      </c>
      <c r="K9657" s="14">
        <f t="shared" ca="1" si="1599"/>
        <v>9.0651989863065126</v>
      </c>
      <c r="L9657" s="14" t="str">
        <f t="shared" ca="1" si="1593"/>
        <v>above</v>
      </c>
      <c r="N9657">
        <f t="shared" si="1598"/>
        <v>9649</v>
      </c>
      <c r="O9657" s="14">
        <f t="shared" ca="1" si="1594"/>
        <v>163.61650738373706</v>
      </c>
      <c r="P9657" s="14">
        <f t="shared" ca="1" si="1595"/>
        <v>243.92759184909451</v>
      </c>
      <c r="Q9657" s="14">
        <f t="shared" ca="1" si="1596"/>
        <v>10.207237142173025</v>
      </c>
      <c r="R9657" s="14" t="str">
        <f t="shared" ca="1" si="1597"/>
        <v>above</v>
      </c>
    </row>
    <row r="9658" spans="8:18">
      <c r="H9658">
        <v>3000</v>
      </c>
      <c r="I9658">
        <f t="shared" ca="1" si="1591"/>
        <v>72</v>
      </c>
      <c r="J9658" s="14">
        <f t="shared" ca="1" si="1592"/>
        <v>87.551999999999992</v>
      </c>
      <c r="K9658" s="14">
        <f t="shared" ca="1" si="1599"/>
        <v>8.5809188822967819</v>
      </c>
      <c r="L9658" s="14" t="str">
        <f t="shared" ca="1" si="1593"/>
        <v>above</v>
      </c>
      <c r="N9658">
        <f t="shared" si="1598"/>
        <v>9650</v>
      </c>
      <c r="O9658" s="14">
        <f t="shared" ca="1" si="1594"/>
        <v>130.32688787633685</v>
      </c>
      <c r="P9658" s="14">
        <f t="shared" ca="1" si="1595"/>
        <v>181.28218098693068</v>
      </c>
      <c r="Q9658" s="14">
        <f t="shared" ca="1" si="1596"/>
        <v>9.7553790846835504</v>
      </c>
      <c r="R9658" s="14" t="str">
        <f t="shared" ca="1" si="1597"/>
        <v>above</v>
      </c>
    </row>
    <row r="9659" spans="8:18">
      <c r="H9659">
        <v>3000</v>
      </c>
      <c r="I9659">
        <f t="shared" ca="1" si="1591"/>
        <v>58</v>
      </c>
      <c r="J9659" s="14">
        <f t="shared" ca="1" si="1592"/>
        <v>68.091999999999999</v>
      </c>
      <c r="K9659" s="14">
        <f t="shared" ca="1" si="1599"/>
        <v>8.1550748878114394</v>
      </c>
      <c r="L9659" s="14" t="str">
        <f t="shared" ca="1" si="1593"/>
        <v>above</v>
      </c>
      <c r="N9659">
        <f t="shared" si="1598"/>
        <v>9651</v>
      </c>
      <c r="O9659" s="14">
        <f t="shared" ca="1" si="1594"/>
        <v>175.66537686002289</v>
      </c>
      <c r="P9659" s="14">
        <f t="shared" ca="1" si="1595"/>
        <v>268.24035074214447</v>
      </c>
      <c r="Q9659" s="14">
        <f t="shared" ca="1" si="1596"/>
        <v>10.348514834118168</v>
      </c>
      <c r="R9659" s="14" t="str">
        <f t="shared" ca="1" si="1597"/>
        <v>above</v>
      </c>
    </row>
    <row r="9660" spans="8:18">
      <c r="H9660">
        <v>3000</v>
      </c>
      <c r="I9660">
        <f t="shared" ca="1" si="1591"/>
        <v>91</v>
      </c>
      <c r="J9660" s="14">
        <f t="shared" ca="1" si="1592"/>
        <v>115.843</v>
      </c>
      <c r="K9660" s="14">
        <f t="shared" ca="1" si="1599"/>
        <v>9.0435771540980809</v>
      </c>
      <c r="L9660" s="14" t="str">
        <f t="shared" ca="1" si="1593"/>
        <v>above</v>
      </c>
      <c r="N9660">
        <f t="shared" si="1598"/>
        <v>9652</v>
      </c>
      <c r="O9660" s="14">
        <f t="shared" ca="1" si="1594"/>
        <v>174.69039031053435</v>
      </c>
      <c r="P9660" s="14">
        <f t="shared" ca="1" si="1595"/>
        <v>266.24058771107485</v>
      </c>
      <c r="Q9660" s="14">
        <f t="shared" ca="1" si="1596"/>
        <v>10.337446599922014</v>
      </c>
      <c r="R9660" s="14" t="str">
        <f t="shared" ca="1" si="1597"/>
        <v>above</v>
      </c>
    </row>
    <row r="9661" spans="8:18">
      <c r="H9661">
        <v>3000</v>
      </c>
      <c r="I9661">
        <f t="shared" ca="1" si="1591"/>
        <v>37</v>
      </c>
      <c r="J9661" s="14">
        <f t="shared" ca="1" si="1592"/>
        <v>41.106999999999999</v>
      </c>
      <c r="K9661" s="14">
        <f t="shared" ca="1" si="1599"/>
        <v>7.2751723194527713</v>
      </c>
      <c r="L9661" s="14" t="str">
        <f t="shared" ca="1" si="1593"/>
        <v>above</v>
      </c>
      <c r="N9661">
        <f t="shared" si="1598"/>
        <v>9653</v>
      </c>
      <c r="O9661" s="14">
        <f t="shared" ca="1" si="1594"/>
        <v>130.81016537195578</v>
      </c>
      <c r="P9661" s="14">
        <f t="shared" ca="1" si="1595"/>
        <v>182.14406346587103</v>
      </c>
      <c r="Q9661" s="14">
        <f t="shared" ca="1" si="1596"/>
        <v>9.7627254926946634</v>
      </c>
      <c r="R9661" s="14" t="str">
        <f t="shared" ca="1" si="1597"/>
        <v>above</v>
      </c>
    </row>
    <row r="9662" spans="8:18">
      <c r="H9662">
        <v>3000</v>
      </c>
      <c r="I9662">
        <f t="shared" ca="1" si="1591"/>
        <v>95</v>
      </c>
      <c r="J9662" s="14">
        <f t="shared" ca="1" si="1592"/>
        <v>122.075</v>
      </c>
      <c r="K9662" s="14">
        <f t="shared" ca="1" si="1599"/>
        <v>9.1286963829356722</v>
      </c>
      <c r="L9662" s="14" t="str">
        <f t="shared" ca="1" si="1593"/>
        <v>above</v>
      </c>
      <c r="N9662">
        <f t="shared" si="1598"/>
        <v>9654</v>
      </c>
      <c r="O9662" s="14">
        <f t="shared" ca="1" si="1594"/>
        <v>151.21982951953746</v>
      </c>
      <c r="P9662" s="14">
        <f t="shared" ca="1" si="1595"/>
        <v>219.82214003929136</v>
      </c>
      <c r="Q9662" s="14">
        <f t="shared" ca="1" si="1596"/>
        <v>10.050651445755248</v>
      </c>
      <c r="R9662" s="14" t="str">
        <f t="shared" ca="1" si="1597"/>
        <v>above</v>
      </c>
    </row>
    <row r="9663" spans="8:18">
      <c r="H9663">
        <v>3000</v>
      </c>
      <c r="I9663">
        <f t="shared" ca="1" si="1591"/>
        <v>87</v>
      </c>
      <c r="J9663" s="14">
        <f t="shared" ca="1" si="1592"/>
        <v>109.70699999999999</v>
      </c>
      <c r="K9663" s="14">
        <f t="shared" ca="1" si="1599"/>
        <v>8.9546736289564137</v>
      </c>
      <c r="L9663" s="14" t="str">
        <f t="shared" ca="1" si="1593"/>
        <v>above</v>
      </c>
      <c r="N9663">
        <f t="shared" si="1598"/>
        <v>9655</v>
      </c>
      <c r="O9663" s="14">
        <f t="shared" ca="1" si="1594"/>
        <v>168.83863477546342</v>
      </c>
      <c r="P9663" s="14">
        <f t="shared" ca="1" si="1595"/>
        <v>254.3580885539904</v>
      </c>
      <c r="Q9663" s="14">
        <f t="shared" ca="1" si="1596"/>
        <v>10.269697558129337</v>
      </c>
      <c r="R9663" s="14" t="str">
        <f t="shared" ca="1" si="1597"/>
        <v>above</v>
      </c>
    </row>
    <row r="9664" spans="8:18">
      <c r="H9664">
        <v>3000</v>
      </c>
      <c r="I9664">
        <f t="shared" ca="1" si="1591"/>
        <v>95</v>
      </c>
      <c r="J9664" s="14">
        <f t="shared" ca="1" si="1592"/>
        <v>122.075</v>
      </c>
      <c r="K9664" s="14">
        <f t="shared" ca="1" si="1599"/>
        <v>9.1286963829356722</v>
      </c>
      <c r="L9664" s="14" t="str">
        <f t="shared" ca="1" si="1593"/>
        <v>above</v>
      </c>
      <c r="N9664">
        <f t="shared" si="1598"/>
        <v>9656</v>
      </c>
      <c r="O9664" s="14">
        <f t="shared" ca="1" si="1594"/>
        <v>150.05137189038902</v>
      </c>
      <c r="P9664" s="14">
        <f t="shared" ca="1" si="1595"/>
        <v>217.59761450895252</v>
      </c>
      <c r="Q9664" s="14">
        <f t="shared" ca="1" si="1596"/>
        <v>10.035239980301695</v>
      </c>
      <c r="R9664" s="14" t="str">
        <f t="shared" ca="1" si="1597"/>
        <v>above</v>
      </c>
    </row>
    <row r="9665" spans="8:18">
      <c r="H9665">
        <v>3000</v>
      </c>
      <c r="I9665">
        <f t="shared" ca="1" si="1591"/>
        <v>56</v>
      </c>
      <c r="J9665" s="14">
        <f t="shared" ca="1" si="1592"/>
        <v>65.408000000000001</v>
      </c>
      <c r="K9665" s="14">
        <f t="shared" ca="1" si="1599"/>
        <v>8.0861025356691005</v>
      </c>
      <c r="L9665" s="14" t="str">
        <f t="shared" ca="1" si="1593"/>
        <v>above</v>
      </c>
      <c r="N9665">
        <f t="shared" si="1598"/>
        <v>9657</v>
      </c>
      <c r="O9665" s="14">
        <f t="shared" ca="1" si="1594"/>
        <v>159.74390815284093</v>
      </c>
      <c r="P9665" s="14">
        <f t="shared" ca="1" si="1595"/>
        <v>236.29825672867076</v>
      </c>
      <c r="Q9665" s="14">
        <f t="shared" ca="1" si="1596"/>
        <v>10.159624931988596</v>
      </c>
      <c r="R9665" s="14" t="str">
        <f t="shared" ca="1" si="1597"/>
        <v>above</v>
      </c>
    </row>
    <row r="9666" spans="8:18">
      <c r="H9666">
        <v>3000</v>
      </c>
      <c r="I9666">
        <f t="shared" ca="1" si="1591"/>
        <v>16</v>
      </c>
      <c r="J9666" s="14">
        <f t="shared" ca="1" si="1592"/>
        <v>16.768000000000001</v>
      </c>
      <c r="K9666" s="14">
        <f t="shared" ca="1" si="1599"/>
        <v>5.6664266881124323</v>
      </c>
      <c r="L9666" s="14">
        <f t="shared" ca="1" si="1593"/>
        <v>16</v>
      </c>
      <c r="N9666">
        <f t="shared" si="1598"/>
        <v>9658</v>
      </c>
      <c r="O9666" s="14">
        <f t="shared" ca="1" si="1594"/>
        <v>159.17101338918016</v>
      </c>
      <c r="P9666" s="14">
        <f t="shared" ca="1" si="1595"/>
        <v>235.17724789919589</v>
      </c>
      <c r="Q9666" s="14">
        <f t="shared" ca="1" si="1596"/>
        <v>10.152484156240341</v>
      </c>
      <c r="R9666" s="14" t="str">
        <f t="shared" ca="1" si="1597"/>
        <v>above</v>
      </c>
    </row>
    <row r="9667" spans="8:18">
      <c r="H9667">
        <v>3000</v>
      </c>
      <c r="I9667">
        <f t="shared" ca="1" si="1591"/>
        <v>12</v>
      </c>
      <c r="J9667" s="14">
        <f t="shared" ca="1" si="1592"/>
        <v>12.432</v>
      </c>
      <c r="K9667" s="14">
        <f t="shared" ca="1" si="1599"/>
        <v>5.1298987149230735</v>
      </c>
      <c r="L9667" s="14">
        <f t="shared" ca="1" si="1593"/>
        <v>12</v>
      </c>
      <c r="N9667">
        <f t="shared" si="1598"/>
        <v>9659</v>
      </c>
      <c r="O9667" s="14">
        <f t="shared" ca="1" si="1594"/>
        <v>137.43276653691277</v>
      </c>
      <c r="P9667" s="14">
        <f t="shared" ca="1" si="1595"/>
        <v>194.09606249088148</v>
      </c>
      <c r="Q9667" s="14">
        <f t="shared" ca="1" si="1596"/>
        <v>9.8607695351929507</v>
      </c>
      <c r="R9667" s="14" t="str">
        <f t="shared" ca="1" si="1597"/>
        <v>above</v>
      </c>
    </row>
    <row r="9668" spans="8:18">
      <c r="H9668">
        <v>3000</v>
      </c>
      <c r="I9668">
        <f t="shared" ca="1" si="1591"/>
        <v>15</v>
      </c>
      <c r="J9668" s="14">
        <f t="shared" ca="1" si="1592"/>
        <v>15.675000000000001</v>
      </c>
      <c r="K9668" s="14">
        <f t="shared" ca="1" si="1599"/>
        <v>5.5451774444795623</v>
      </c>
      <c r="L9668" s="14">
        <f t="shared" ca="1" si="1593"/>
        <v>15</v>
      </c>
      <c r="N9668">
        <f t="shared" si="1598"/>
        <v>9660</v>
      </c>
      <c r="O9668" s="14">
        <f t="shared" ca="1" si="1594"/>
        <v>176.4346244436021</v>
      </c>
      <c r="P9668" s="14">
        <f t="shared" ca="1" si="1595"/>
        <v>269.82215455126686</v>
      </c>
      <c r="Q9668" s="14">
        <f t="shared" ca="1" si="1596"/>
        <v>10.35720445615558</v>
      </c>
      <c r="R9668" s="14" t="str">
        <f t="shared" ca="1" si="1597"/>
        <v>above</v>
      </c>
    </row>
    <row r="9669" spans="8:18">
      <c r="H9669">
        <v>3000</v>
      </c>
      <c r="I9669">
        <f t="shared" ca="1" si="1591"/>
        <v>87</v>
      </c>
      <c r="J9669" s="14">
        <f t="shared" ca="1" si="1592"/>
        <v>109.70699999999999</v>
      </c>
      <c r="K9669" s="14">
        <f t="shared" ca="1" si="1599"/>
        <v>8.9546736289564137</v>
      </c>
      <c r="L9669" s="14" t="str">
        <f t="shared" ca="1" si="1593"/>
        <v>above</v>
      </c>
      <c r="N9669">
        <f t="shared" si="1598"/>
        <v>9661</v>
      </c>
      <c r="O9669" s="14">
        <f t="shared" ca="1" si="1594"/>
        <v>137.64107213612795</v>
      </c>
      <c r="P9669" s="14">
        <f t="shared" ca="1" si="1595"/>
        <v>194.47626635247627</v>
      </c>
      <c r="Q9669" s="14">
        <f t="shared" ca="1" si="1596"/>
        <v>9.8637767572310668</v>
      </c>
      <c r="R9669" s="14" t="str">
        <f t="shared" ca="1" si="1597"/>
        <v>above</v>
      </c>
    </row>
    <row r="9670" spans="8:18">
      <c r="H9670">
        <v>3000</v>
      </c>
      <c r="I9670">
        <f t="shared" ca="1" si="1591"/>
        <v>35</v>
      </c>
      <c r="J9670" s="14">
        <f t="shared" ca="1" si="1592"/>
        <v>38.674999999999997</v>
      </c>
      <c r="K9670" s="14">
        <f t="shared" ca="1" si="1599"/>
        <v>7.1670378769122198</v>
      </c>
      <c r="L9670" s="14" t="str">
        <f t="shared" ca="1" si="1593"/>
        <v>above</v>
      </c>
      <c r="N9670">
        <f t="shared" si="1598"/>
        <v>9662</v>
      </c>
      <c r="O9670" s="14">
        <f t="shared" ca="1" si="1594"/>
        <v>131.89515970250301</v>
      </c>
      <c r="P9670" s="14">
        <f t="shared" ca="1" si="1595"/>
        <v>184.08415916134933</v>
      </c>
      <c r="Q9670" s="14">
        <f t="shared" ca="1" si="1596"/>
        <v>9.7791210889155646</v>
      </c>
      <c r="R9670" s="14" t="str">
        <f t="shared" ca="1" si="1597"/>
        <v>above</v>
      </c>
    </row>
    <row r="9671" spans="8:18">
      <c r="H9671">
        <v>3000</v>
      </c>
      <c r="I9671">
        <f t="shared" ca="1" si="1591"/>
        <v>91</v>
      </c>
      <c r="J9671" s="14">
        <f t="shared" ca="1" si="1592"/>
        <v>115.843</v>
      </c>
      <c r="K9671" s="14">
        <f t="shared" ca="1" si="1599"/>
        <v>9.0435771540980809</v>
      </c>
      <c r="L9671" s="14" t="str">
        <f t="shared" ca="1" si="1593"/>
        <v>above</v>
      </c>
      <c r="N9671">
        <f t="shared" si="1598"/>
        <v>9663</v>
      </c>
      <c r="O9671" s="14">
        <f t="shared" ca="1" si="1594"/>
        <v>156.77634017869011</v>
      </c>
      <c r="P9671" s="14">
        <f t="shared" ca="1" si="1595"/>
        <v>230.5128026981632</v>
      </c>
      <c r="Q9671" s="14">
        <f t="shared" ca="1" si="1596"/>
        <v>10.122356923348127</v>
      </c>
      <c r="R9671" s="14" t="str">
        <f t="shared" ca="1" si="1597"/>
        <v>above</v>
      </c>
    </row>
    <row r="9672" spans="8:18">
      <c r="H9672">
        <v>3000</v>
      </c>
      <c r="I9672">
        <f t="shared" ca="1" si="1591"/>
        <v>55</v>
      </c>
      <c r="J9672" s="14">
        <f t="shared" ca="1" si="1592"/>
        <v>64.075000000000003</v>
      </c>
      <c r="K9672" s="14">
        <f t="shared" ca="1" si="1599"/>
        <v>8.0507033814702993</v>
      </c>
      <c r="L9672" s="14" t="str">
        <f t="shared" ca="1" si="1593"/>
        <v>above</v>
      </c>
      <c r="N9672">
        <f t="shared" si="1598"/>
        <v>9664</v>
      </c>
      <c r="O9672" s="14">
        <f t="shared" ca="1" si="1594"/>
        <v>146.13097646851762</v>
      </c>
      <c r="P9672" s="14">
        <f t="shared" ca="1" si="1595"/>
        <v>210.19376331944497</v>
      </c>
      <c r="Q9672" s="14">
        <f t="shared" ca="1" si="1596"/>
        <v>9.9826463729231065</v>
      </c>
      <c r="R9672" s="14" t="str">
        <f t="shared" ca="1" si="1597"/>
        <v>above</v>
      </c>
    </row>
    <row r="9673" spans="8:18">
      <c r="H9673">
        <v>3000</v>
      </c>
      <c r="I9673">
        <f t="shared" ca="1" si="1591"/>
        <v>57</v>
      </c>
      <c r="J9673" s="14">
        <f t="shared" ca="1" si="1592"/>
        <v>66.747</v>
      </c>
      <c r="K9673" s="14">
        <f t="shared" ca="1" si="1599"/>
        <v>8.1208860210928382</v>
      </c>
      <c r="L9673" s="14" t="str">
        <f t="shared" ca="1" si="1593"/>
        <v>above</v>
      </c>
      <c r="N9673">
        <f t="shared" si="1598"/>
        <v>9665</v>
      </c>
      <c r="O9673" s="14">
        <f t="shared" ca="1" si="1594"/>
        <v>184.00668765390063</v>
      </c>
      <c r="P9673" s="14">
        <f t="shared" ca="1" si="1595"/>
        <v>285.58207095798105</v>
      </c>
      <c r="Q9673" s="14">
        <f t="shared" ca="1" si="1596"/>
        <v>10.440783947810983</v>
      </c>
      <c r="R9673" s="14" t="str">
        <f t="shared" ca="1" si="1597"/>
        <v>above</v>
      </c>
    </row>
    <row r="9674" spans="8:18">
      <c r="H9674">
        <v>3000</v>
      </c>
      <c r="I9674">
        <f t="shared" ref="I9674:I9737" ca="1" si="1600">RANDBETWEEN(10,100)</f>
        <v>97</v>
      </c>
      <c r="J9674" s="14">
        <f t="shared" ref="J9674:J9737" ca="1" si="1601">0.003*(I9674^2)+I9674</f>
        <v>125.227</v>
      </c>
      <c r="K9674" s="14">
        <f t="shared" ca="1" si="1599"/>
        <v>9.1699349573411446</v>
      </c>
      <c r="L9674" s="14" t="str">
        <f t="shared" ref="L9674:L9737" ca="1" si="1602">IF(I9674&lt;$B$19,I9674,"above")</f>
        <v>above</v>
      </c>
      <c r="N9674">
        <f t="shared" si="1598"/>
        <v>9666</v>
      </c>
      <c r="O9674" s="14">
        <f t="shared" ref="O9674:O9737" ca="1" si="1603">_xlfn.NORM.INV(RAND(),150,25)</f>
        <v>114.90544343837871</v>
      </c>
      <c r="P9674" s="14">
        <f t="shared" ref="P9674:P9737" ca="1" si="1604">0.003*(O9674^2)+O9674</f>
        <v>154.51522623369007</v>
      </c>
      <c r="Q9674" s="14">
        <f t="shared" ref="Q9674:Q9737" ca="1" si="1605">2*LN(O9674+1)</f>
        <v>9.5055494318484879</v>
      </c>
      <c r="R9674" s="14">
        <f t="shared" ref="R9674:R9737" ca="1" si="1606">IF(O9674&lt;=$B$20,O9674,"above")</f>
        <v>114.90544343837871</v>
      </c>
    </row>
    <row r="9675" spans="8:18">
      <c r="H9675">
        <v>3000</v>
      </c>
      <c r="I9675">
        <f t="shared" ca="1" si="1600"/>
        <v>68</v>
      </c>
      <c r="J9675" s="14">
        <f t="shared" ca="1" si="1601"/>
        <v>81.872</v>
      </c>
      <c r="K9675" s="14">
        <f t="shared" ca="1" si="1599"/>
        <v>8.4682130091945194</v>
      </c>
      <c r="L9675" s="14" t="str">
        <f t="shared" ca="1" si="1602"/>
        <v>above</v>
      </c>
      <c r="N9675">
        <f t="shared" ref="N9675:N9738" si="1607">N9674+1</f>
        <v>9667</v>
      </c>
      <c r="O9675" s="14">
        <f t="shared" ca="1" si="1603"/>
        <v>172.90900838565838</v>
      </c>
      <c r="P9675" s="14">
        <f t="shared" ca="1" si="1604"/>
        <v>262.60158392839344</v>
      </c>
      <c r="Q9675" s="14">
        <f t="shared" ca="1" si="1605"/>
        <v>10.317064444242495</v>
      </c>
      <c r="R9675" s="14" t="str">
        <f t="shared" ca="1" si="1606"/>
        <v>above</v>
      </c>
    </row>
    <row r="9676" spans="8:18">
      <c r="H9676">
        <v>3000</v>
      </c>
      <c r="I9676">
        <f t="shared" ca="1" si="1600"/>
        <v>80</v>
      </c>
      <c r="J9676" s="14">
        <f t="shared" ca="1" si="1601"/>
        <v>99.2</v>
      </c>
      <c r="K9676" s="14">
        <f t="shared" ca="1" si="1599"/>
        <v>8.7888983093448783</v>
      </c>
      <c r="L9676" s="14" t="str">
        <f t="shared" ca="1" si="1602"/>
        <v>above</v>
      </c>
      <c r="N9676">
        <f t="shared" si="1607"/>
        <v>9668</v>
      </c>
      <c r="O9676" s="14">
        <f t="shared" ca="1" si="1603"/>
        <v>166.84216000277706</v>
      </c>
      <c r="P9676" s="14">
        <f t="shared" ca="1" si="1604"/>
        <v>250.35107906595385</v>
      </c>
      <c r="Q9676" s="14">
        <f t="shared" ca="1" si="1605"/>
        <v>10.246048027962301</v>
      </c>
      <c r="R9676" s="14" t="str">
        <f t="shared" ca="1" si="1606"/>
        <v>above</v>
      </c>
    </row>
    <row r="9677" spans="8:18">
      <c r="H9677">
        <v>3000</v>
      </c>
      <c r="I9677">
        <f t="shared" ca="1" si="1600"/>
        <v>17</v>
      </c>
      <c r="J9677" s="14">
        <f t="shared" ca="1" si="1601"/>
        <v>17.867000000000001</v>
      </c>
      <c r="K9677" s="14">
        <f t="shared" ca="1" si="1599"/>
        <v>5.780743515792329</v>
      </c>
      <c r="L9677" s="14">
        <f t="shared" ca="1" si="1602"/>
        <v>17</v>
      </c>
      <c r="N9677">
        <f t="shared" si="1607"/>
        <v>9669</v>
      </c>
      <c r="O9677" s="14">
        <f t="shared" ca="1" si="1603"/>
        <v>143.97467165903817</v>
      </c>
      <c r="P9677" s="14">
        <f t="shared" ca="1" si="1604"/>
        <v>206.16078989702171</v>
      </c>
      <c r="Q9677" s="14">
        <f t="shared" ca="1" si="1605"/>
        <v>9.9531180978980576</v>
      </c>
      <c r="R9677" s="14" t="str">
        <f t="shared" ca="1" si="1606"/>
        <v>above</v>
      </c>
    </row>
    <row r="9678" spans="8:18">
      <c r="H9678">
        <v>3000</v>
      </c>
      <c r="I9678">
        <f t="shared" ca="1" si="1600"/>
        <v>48</v>
      </c>
      <c r="J9678" s="14">
        <f t="shared" ca="1" si="1601"/>
        <v>54.911999999999999</v>
      </c>
      <c r="K9678" s="14">
        <f t="shared" ca="1" si="1599"/>
        <v>7.7836405962212529</v>
      </c>
      <c r="L9678" s="14" t="str">
        <f t="shared" ca="1" si="1602"/>
        <v>above</v>
      </c>
      <c r="N9678">
        <f t="shared" si="1607"/>
        <v>9670</v>
      </c>
      <c r="O9678" s="14">
        <f t="shared" ca="1" si="1603"/>
        <v>158.72290474465393</v>
      </c>
      <c r="P9678" s="14">
        <f t="shared" ca="1" si="1604"/>
        <v>234.30178621639539</v>
      </c>
      <c r="Q9678" s="14">
        <f t="shared" ca="1" si="1605"/>
        <v>10.146880937020153</v>
      </c>
      <c r="R9678" s="14" t="str">
        <f t="shared" ca="1" si="1606"/>
        <v>above</v>
      </c>
    </row>
    <row r="9679" spans="8:18">
      <c r="H9679">
        <v>3000</v>
      </c>
      <c r="I9679">
        <f t="shared" ca="1" si="1600"/>
        <v>42</v>
      </c>
      <c r="J9679" s="14">
        <f t="shared" ca="1" si="1601"/>
        <v>47.292000000000002</v>
      </c>
      <c r="K9679" s="14">
        <f t="shared" ca="1" si="1599"/>
        <v>7.5224002313871248</v>
      </c>
      <c r="L9679" s="14" t="str">
        <f t="shared" ca="1" si="1602"/>
        <v>above</v>
      </c>
      <c r="N9679">
        <f t="shared" si="1607"/>
        <v>9671</v>
      </c>
      <c r="O9679" s="14">
        <f t="shared" ca="1" si="1603"/>
        <v>154.54078475956067</v>
      </c>
      <c r="P9679" s="14">
        <f t="shared" ca="1" si="1604"/>
        <v>226.18934722186322</v>
      </c>
      <c r="Q9679" s="14">
        <f t="shared" ca="1" si="1605"/>
        <v>10.093815957282995</v>
      </c>
      <c r="R9679" s="14" t="str">
        <f t="shared" ca="1" si="1606"/>
        <v>above</v>
      </c>
    </row>
    <row r="9680" spans="8:18">
      <c r="H9680">
        <v>3000</v>
      </c>
      <c r="I9680">
        <f t="shared" ca="1" si="1600"/>
        <v>85</v>
      </c>
      <c r="J9680" s="14">
        <f t="shared" ca="1" si="1601"/>
        <v>106.675</v>
      </c>
      <c r="K9680" s="14">
        <f t="shared" ca="1" si="1599"/>
        <v>8.9086945925070147</v>
      </c>
      <c r="L9680" s="14" t="str">
        <f t="shared" ca="1" si="1602"/>
        <v>above</v>
      </c>
      <c r="N9680">
        <f t="shared" si="1607"/>
        <v>9672</v>
      </c>
      <c r="O9680" s="14">
        <f t="shared" ca="1" si="1603"/>
        <v>122.27047678303703</v>
      </c>
      <c r="P9680" s="14">
        <f t="shared" ca="1" si="1604"/>
        <v>167.12068526129062</v>
      </c>
      <c r="Q9680" s="14">
        <f t="shared" ca="1" si="1605"/>
        <v>9.6287618787010434</v>
      </c>
      <c r="R9680" s="14" t="str">
        <f t="shared" ca="1" si="1606"/>
        <v>above</v>
      </c>
    </row>
    <row r="9681" spans="8:18">
      <c r="H9681">
        <v>3000</v>
      </c>
      <c r="I9681">
        <f t="shared" ca="1" si="1600"/>
        <v>29</v>
      </c>
      <c r="J9681" s="14">
        <f t="shared" ca="1" si="1601"/>
        <v>31.523</v>
      </c>
      <c r="K9681" s="14">
        <f t="shared" ca="1" si="1599"/>
        <v>6.8023947633243109</v>
      </c>
      <c r="L9681" s="14" t="str">
        <f t="shared" ca="1" si="1602"/>
        <v>above</v>
      </c>
      <c r="N9681">
        <f t="shared" si="1607"/>
        <v>9673</v>
      </c>
      <c r="O9681" s="14">
        <f t="shared" ca="1" si="1603"/>
        <v>161.73815787028636</v>
      </c>
      <c r="P9681" s="14">
        <f t="shared" ca="1" si="1604"/>
        <v>240.21585300410737</v>
      </c>
      <c r="Q9681" s="14">
        <f t="shared" ca="1" si="1605"/>
        <v>10.184285031479142</v>
      </c>
      <c r="R9681" s="14" t="str">
        <f t="shared" ca="1" si="1606"/>
        <v>above</v>
      </c>
    </row>
    <row r="9682" spans="8:18">
      <c r="H9682">
        <v>3000</v>
      </c>
      <c r="I9682">
        <f t="shared" ca="1" si="1600"/>
        <v>55</v>
      </c>
      <c r="J9682" s="14">
        <f t="shared" ca="1" si="1601"/>
        <v>64.075000000000003</v>
      </c>
      <c r="K9682" s="14">
        <f t="shared" ca="1" si="1599"/>
        <v>8.0507033814702993</v>
      </c>
      <c r="L9682" s="14" t="str">
        <f t="shared" ca="1" si="1602"/>
        <v>above</v>
      </c>
      <c r="N9682">
        <f t="shared" si="1607"/>
        <v>9674</v>
      </c>
      <c r="O9682" s="14">
        <f t="shared" ca="1" si="1603"/>
        <v>140.32474735950186</v>
      </c>
      <c r="P9682" s="14">
        <f t="shared" ca="1" si="1604"/>
        <v>199.39785152402592</v>
      </c>
      <c r="Q9682" s="14">
        <f t="shared" ca="1" si="1605"/>
        <v>9.9021208298073162</v>
      </c>
      <c r="R9682" s="14" t="str">
        <f t="shared" ca="1" si="1606"/>
        <v>above</v>
      </c>
    </row>
    <row r="9683" spans="8:18">
      <c r="H9683">
        <v>3000</v>
      </c>
      <c r="I9683">
        <f t="shared" ca="1" si="1600"/>
        <v>60</v>
      </c>
      <c r="J9683" s="14">
        <f t="shared" ca="1" si="1601"/>
        <v>70.8</v>
      </c>
      <c r="K9683" s="14">
        <f t="shared" ca="1" si="1599"/>
        <v>8.2217477283466227</v>
      </c>
      <c r="L9683" s="14" t="str">
        <f t="shared" ca="1" si="1602"/>
        <v>above</v>
      </c>
      <c r="N9683">
        <f t="shared" si="1607"/>
        <v>9675</v>
      </c>
      <c r="O9683" s="14">
        <f t="shared" ca="1" si="1603"/>
        <v>153.87693000581555</v>
      </c>
      <c r="P9683" s="14">
        <f t="shared" ca="1" si="1604"/>
        <v>224.91125876985953</v>
      </c>
      <c r="Q9683" s="14">
        <f t="shared" ca="1" si="1605"/>
        <v>10.085261603143683</v>
      </c>
      <c r="R9683" s="14" t="str">
        <f t="shared" ca="1" si="1606"/>
        <v>above</v>
      </c>
    </row>
    <row r="9684" spans="8:18">
      <c r="H9684">
        <v>3000</v>
      </c>
      <c r="I9684">
        <f t="shared" ca="1" si="1600"/>
        <v>73</v>
      </c>
      <c r="J9684" s="14">
        <f t="shared" ca="1" si="1601"/>
        <v>88.986999999999995</v>
      </c>
      <c r="K9684" s="14">
        <f t="shared" ca="1" si="1599"/>
        <v>8.6081301864083404</v>
      </c>
      <c r="L9684" s="14" t="str">
        <f t="shared" ca="1" si="1602"/>
        <v>above</v>
      </c>
      <c r="N9684">
        <f t="shared" si="1607"/>
        <v>9676</v>
      </c>
      <c r="O9684" s="14">
        <f t="shared" ca="1" si="1603"/>
        <v>174.78672326245245</v>
      </c>
      <c r="P9684" s="14">
        <f t="shared" ca="1" si="1604"/>
        <v>266.4379191489279</v>
      </c>
      <c r="Q9684" s="14">
        <f t="shared" ca="1" si="1605"/>
        <v>10.338542921140213</v>
      </c>
      <c r="R9684" s="14" t="str">
        <f t="shared" ca="1" si="1606"/>
        <v>above</v>
      </c>
    </row>
    <row r="9685" spans="8:18">
      <c r="H9685">
        <v>3000</v>
      </c>
      <c r="I9685">
        <f t="shared" ca="1" si="1600"/>
        <v>48</v>
      </c>
      <c r="J9685" s="14">
        <f t="shared" ca="1" si="1601"/>
        <v>54.911999999999999</v>
      </c>
      <c r="K9685" s="14">
        <f t="shared" ca="1" si="1599"/>
        <v>7.7836405962212529</v>
      </c>
      <c r="L9685" s="14" t="str">
        <f t="shared" ca="1" si="1602"/>
        <v>above</v>
      </c>
      <c r="N9685">
        <f t="shared" si="1607"/>
        <v>9677</v>
      </c>
      <c r="O9685" s="14">
        <f t="shared" ca="1" si="1603"/>
        <v>173.29294068513144</v>
      </c>
      <c r="P9685" s="14">
        <f t="shared" ca="1" si="1604"/>
        <v>263.38427055903287</v>
      </c>
      <c r="Q9685" s="14">
        <f t="shared" ca="1" si="1605"/>
        <v>10.3214749015198</v>
      </c>
      <c r="R9685" s="14" t="str">
        <f t="shared" ca="1" si="1606"/>
        <v>above</v>
      </c>
    </row>
    <row r="9686" spans="8:18">
      <c r="H9686">
        <v>3000</v>
      </c>
      <c r="I9686">
        <f t="shared" ca="1" si="1600"/>
        <v>15</v>
      </c>
      <c r="J9686" s="14">
        <f t="shared" ca="1" si="1601"/>
        <v>15.675000000000001</v>
      </c>
      <c r="K9686" s="14">
        <f t="shared" ca="1" si="1599"/>
        <v>5.5451774444795623</v>
      </c>
      <c r="L9686" s="14">
        <f t="shared" ca="1" si="1602"/>
        <v>15</v>
      </c>
      <c r="N9686">
        <f t="shared" si="1607"/>
        <v>9678</v>
      </c>
      <c r="O9686" s="14">
        <f t="shared" ca="1" si="1603"/>
        <v>137.36007822531704</v>
      </c>
      <c r="P9686" s="14">
        <f t="shared" ca="1" si="1604"/>
        <v>193.96345149551269</v>
      </c>
      <c r="Q9686" s="14">
        <f t="shared" ca="1" si="1605"/>
        <v>9.8597190988880801</v>
      </c>
      <c r="R9686" s="14" t="str">
        <f t="shared" ca="1" si="1606"/>
        <v>above</v>
      </c>
    </row>
    <row r="9687" spans="8:18">
      <c r="H9687">
        <v>3000</v>
      </c>
      <c r="I9687">
        <f t="shared" ca="1" si="1600"/>
        <v>11</v>
      </c>
      <c r="J9687" s="14">
        <f t="shared" ca="1" si="1601"/>
        <v>11.363</v>
      </c>
      <c r="K9687" s="14">
        <f t="shared" ca="1" si="1599"/>
        <v>4.9698132995760007</v>
      </c>
      <c r="L9687" s="14">
        <f t="shared" ca="1" si="1602"/>
        <v>11</v>
      </c>
      <c r="N9687">
        <f t="shared" si="1607"/>
        <v>9679</v>
      </c>
      <c r="O9687" s="14">
        <f t="shared" ca="1" si="1603"/>
        <v>124.08628957136111</v>
      </c>
      <c r="P9687" s="14">
        <f t="shared" ca="1" si="1604"/>
        <v>170.27851135012415</v>
      </c>
      <c r="Q9687" s="14">
        <f t="shared" ca="1" si="1605"/>
        <v>9.6580076314286067</v>
      </c>
      <c r="R9687" s="14" t="str">
        <f t="shared" ca="1" si="1606"/>
        <v>above</v>
      </c>
    </row>
    <row r="9688" spans="8:18">
      <c r="H9688">
        <v>3000</v>
      </c>
      <c r="I9688">
        <f t="shared" ca="1" si="1600"/>
        <v>60</v>
      </c>
      <c r="J9688" s="14">
        <f t="shared" ca="1" si="1601"/>
        <v>70.8</v>
      </c>
      <c r="K9688" s="14">
        <f t="shared" ca="1" si="1599"/>
        <v>8.2217477283466227</v>
      </c>
      <c r="L9688" s="14" t="str">
        <f t="shared" ca="1" si="1602"/>
        <v>above</v>
      </c>
      <c r="N9688">
        <f t="shared" si="1607"/>
        <v>9680</v>
      </c>
      <c r="O9688" s="14">
        <f t="shared" ca="1" si="1603"/>
        <v>105.98986043319076</v>
      </c>
      <c r="P9688" s="14">
        <f t="shared" ca="1" si="1604"/>
        <v>139.69141197713253</v>
      </c>
      <c r="Q9688" s="14">
        <f t="shared" ca="1" si="1605"/>
        <v>9.3454681353300941</v>
      </c>
      <c r="R9688" s="14">
        <f t="shared" ca="1" si="1606"/>
        <v>105.98986043319076</v>
      </c>
    </row>
    <row r="9689" spans="8:18">
      <c r="H9689">
        <v>3000</v>
      </c>
      <c r="I9689">
        <f t="shared" ca="1" si="1600"/>
        <v>37</v>
      </c>
      <c r="J9689" s="14">
        <f t="shared" ca="1" si="1601"/>
        <v>41.106999999999999</v>
      </c>
      <c r="K9689" s="14">
        <f t="shared" ref="K9689:K9752" ca="1" si="1608">2*LN(I9689+1)</f>
        <v>7.2751723194527713</v>
      </c>
      <c r="L9689" s="14" t="str">
        <f t="shared" ca="1" si="1602"/>
        <v>above</v>
      </c>
      <c r="N9689">
        <f t="shared" si="1607"/>
        <v>9681</v>
      </c>
      <c r="O9689" s="14">
        <f t="shared" ca="1" si="1603"/>
        <v>164.69931537255178</v>
      </c>
      <c r="P9689" s="14">
        <f t="shared" ca="1" si="1604"/>
        <v>246.07690882511361</v>
      </c>
      <c r="Q9689" s="14">
        <f t="shared" ca="1" si="1605"/>
        <v>10.220349585390531</v>
      </c>
      <c r="R9689" s="14" t="str">
        <f t="shared" ca="1" si="1606"/>
        <v>above</v>
      </c>
    </row>
    <row r="9690" spans="8:18">
      <c r="H9690">
        <v>3000</v>
      </c>
      <c r="I9690">
        <f t="shared" ca="1" si="1600"/>
        <v>71</v>
      </c>
      <c r="J9690" s="14">
        <f t="shared" ca="1" si="1601"/>
        <v>86.123000000000005</v>
      </c>
      <c r="K9690" s="14">
        <f t="shared" ca="1" si="1608"/>
        <v>8.5533322380321106</v>
      </c>
      <c r="L9690" s="14" t="str">
        <f t="shared" ca="1" si="1602"/>
        <v>above</v>
      </c>
      <c r="N9690">
        <f t="shared" si="1607"/>
        <v>9682</v>
      </c>
      <c r="O9690" s="14">
        <f t="shared" ca="1" si="1603"/>
        <v>182.59955001283717</v>
      </c>
      <c r="P9690" s="14">
        <f t="shared" ca="1" si="1604"/>
        <v>282.62733700750903</v>
      </c>
      <c r="Q9690" s="14">
        <f t="shared" ca="1" si="1605"/>
        <v>10.425514054545827</v>
      </c>
      <c r="R9690" s="14" t="str">
        <f t="shared" ca="1" si="1606"/>
        <v>above</v>
      </c>
    </row>
    <row r="9691" spans="8:18">
      <c r="H9691">
        <v>3000</v>
      </c>
      <c r="I9691">
        <f t="shared" ca="1" si="1600"/>
        <v>73</v>
      </c>
      <c r="J9691" s="14">
        <f t="shared" ca="1" si="1601"/>
        <v>88.986999999999995</v>
      </c>
      <c r="K9691" s="14">
        <f t="shared" ca="1" si="1608"/>
        <v>8.6081301864083404</v>
      </c>
      <c r="L9691" s="14" t="str">
        <f t="shared" ca="1" si="1602"/>
        <v>above</v>
      </c>
      <c r="N9691">
        <f t="shared" si="1607"/>
        <v>9683</v>
      </c>
      <c r="O9691" s="14">
        <f t="shared" ca="1" si="1603"/>
        <v>163.2432212091249</v>
      </c>
      <c r="P9691" s="14">
        <f t="shared" ca="1" si="1604"/>
        <v>243.18826902131875</v>
      </c>
      <c r="Q9691" s="14">
        <f t="shared" ca="1" si="1605"/>
        <v>10.202696770671439</v>
      </c>
      <c r="R9691" s="14" t="str">
        <f t="shared" ca="1" si="1606"/>
        <v>above</v>
      </c>
    </row>
    <row r="9692" spans="8:18">
      <c r="H9692">
        <v>3000</v>
      </c>
      <c r="I9692">
        <f t="shared" ca="1" si="1600"/>
        <v>33</v>
      </c>
      <c r="J9692" s="14">
        <f t="shared" ca="1" si="1601"/>
        <v>36.267000000000003</v>
      </c>
      <c r="K9692" s="14">
        <f t="shared" ca="1" si="1608"/>
        <v>7.0527210492323231</v>
      </c>
      <c r="L9692" s="14" t="str">
        <f t="shared" ca="1" si="1602"/>
        <v>above</v>
      </c>
      <c r="N9692">
        <f t="shared" si="1607"/>
        <v>9684</v>
      </c>
      <c r="O9692" s="14">
        <f t="shared" ca="1" si="1603"/>
        <v>150.17998983493314</v>
      </c>
      <c r="P9692" s="14">
        <f t="shared" ca="1" si="1604"/>
        <v>217.84207787539501</v>
      </c>
      <c r="Q9692" s="14">
        <f t="shared" ca="1" si="1605"/>
        <v>10.036942225251712</v>
      </c>
      <c r="R9692" s="14" t="str">
        <f t="shared" ca="1" si="1606"/>
        <v>above</v>
      </c>
    </row>
    <row r="9693" spans="8:18">
      <c r="H9693">
        <v>3000</v>
      </c>
      <c r="I9693">
        <f t="shared" ca="1" si="1600"/>
        <v>78</v>
      </c>
      <c r="J9693" s="14">
        <f t="shared" ca="1" si="1601"/>
        <v>96.251999999999995</v>
      </c>
      <c r="K9693" s="14">
        <f t="shared" ca="1" si="1608"/>
        <v>8.738895704934043</v>
      </c>
      <c r="L9693" s="14" t="str">
        <f t="shared" ca="1" si="1602"/>
        <v>above</v>
      </c>
      <c r="N9693">
        <f t="shared" si="1607"/>
        <v>9685</v>
      </c>
      <c r="O9693" s="14">
        <f t="shared" ca="1" si="1603"/>
        <v>179.97836195264568</v>
      </c>
      <c r="P9693" s="14">
        <f t="shared" ca="1" si="1604"/>
        <v>277.15499426611831</v>
      </c>
      <c r="Q9693" s="14">
        <f t="shared" ca="1" si="1605"/>
        <v>10.396754953793069</v>
      </c>
      <c r="R9693" s="14" t="str">
        <f t="shared" ca="1" si="1606"/>
        <v>above</v>
      </c>
    </row>
    <row r="9694" spans="8:18">
      <c r="H9694">
        <v>3000</v>
      </c>
      <c r="I9694">
        <f t="shared" ca="1" si="1600"/>
        <v>98</v>
      </c>
      <c r="J9694" s="14">
        <f t="shared" ca="1" si="1601"/>
        <v>126.812</v>
      </c>
      <c r="K9694" s="14">
        <f t="shared" ca="1" si="1608"/>
        <v>9.1902397002691796</v>
      </c>
      <c r="L9694" s="14" t="str">
        <f t="shared" ca="1" si="1602"/>
        <v>above</v>
      </c>
      <c r="N9694">
        <f t="shared" si="1607"/>
        <v>9686</v>
      </c>
      <c r="O9694" s="14">
        <f t="shared" ca="1" si="1603"/>
        <v>142.57504380952307</v>
      </c>
      <c r="P9694" s="14">
        <f t="shared" ca="1" si="1604"/>
        <v>203.55797316138535</v>
      </c>
      <c r="Q9694" s="14">
        <f t="shared" ca="1" si="1605"/>
        <v>9.9337157037673602</v>
      </c>
      <c r="R9694" s="14" t="str">
        <f t="shared" ca="1" si="1606"/>
        <v>above</v>
      </c>
    </row>
    <row r="9695" spans="8:18">
      <c r="H9695">
        <v>3000</v>
      </c>
      <c r="I9695">
        <f t="shared" ca="1" si="1600"/>
        <v>52</v>
      </c>
      <c r="J9695" s="14">
        <f t="shared" ca="1" si="1601"/>
        <v>60.112000000000002</v>
      </c>
      <c r="K9695" s="14">
        <f t="shared" ca="1" si="1608"/>
        <v>7.9405838271042439</v>
      </c>
      <c r="L9695" s="14" t="str">
        <f t="shared" ca="1" si="1602"/>
        <v>above</v>
      </c>
      <c r="N9695">
        <f t="shared" si="1607"/>
        <v>9687</v>
      </c>
      <c r="O9695" s="14">
        <f t="shared" ca="1" si="1603"/>
        <v>170.37320243857371</v>
      </c>
      <c r="P9695" s="14">
        <f t="shared" ca="1" si="1604"/>
        <v>257.45428676609936</v>
      </c>
      <c r="Q9695" s="14">
        <f t="shared" ca="1" si="1605"/>
        <v>10.287687297549304</v>
      </c>
      <c r="R9695" s="14" t="str">
        <f t="shared" ca="1" si="1606"/>
        <v>above</v>
      </c>
    </row>
    <row r="9696" spans="8:18">
      <c r="H9696">
        <v>3000</v>
      </c>
      <c r="I9696">
        <f t="shared" ca="1" si="1600"/>
        <v>30</v>
      </c>
      <c r="J9696" s="14">
        <f t="shared" ca="1" si="1601"/>
        <v>32.700000000000003</v>
      </c>
      <c r="K9696" s="14">
        <f t="shared" ca="1" si="1608"/>
        <v>6.8679744089702925</v>
      </c>
      <c r="L9696" s="14" t="str">
        <f t="shared" ca="1" si="1602"/>
        <v>above</v>
      </c>
      <c r="N9696">
        <f t="shared" si="1607"/>
        <v>9688</v>
      </c>
      <c r="O9696" s="14">
        <f t="shared" ca="1" si="1603"/>
        <v>145.01347093230811</v>
      </c>
      <c r="P9696" s="14">
        <f t="shared" ca="1" si="1604"/>
        <v>208.10019118781423</v>
      </c>
      <c r="Q9696" s="14">
        <f t="shared" ca="1" si="1605"/>
        <v>9.9673977682233499</v>
      </c>
      <c r="R9696" s="14" t="str">
        <f t="shared" ca="1" si="1606"/>
        <v>above</v>
      </c>
    </row>
    <row r="9697" spans="8:18">
      <c r="H9697">
        <v>3000</v>
      </c>
      <c r="I9697">
        <f t="shared" ca="1" si="1600"/>
        <v>64</v>
      </c>
      <c r="J9697" s="14">
        <f t="shared" ca="1" si="1601"/>
        <v>76.287999999999997</v>
      </c>
      <c r="K9697" s="14">
        <f t="shared" ca="1" si="1608"/>
        <v>8.3487745397912736</v>
      </c>
      <c r="L9697" s="14" t="str">
        <f t="shared" ca="1" si="1602"/>
        <v>above</v>
      </c>
      <c r="N9697">
        <f t="shared" si="1607"/>
        <v>9689</v>
      </c>
      <c r="O9697" s="14">
        <f t="shared" ca="1" si="1603"/>
        <v>128.94882237651342</v>
      </c>
      <c r="P9697" s="14">
        <f t="shared" ca="1" si="1604"/>
        <v>178.83221875338225</v>
      </c>
      <c r="Q9697" s="14">
        <f t="shared" ca="1" si="1605"/>
        <v>9.7342813978376004</v>
      </c>
      <c r="R9697" s="14" t="str">
        <f t="shared" ca="1" si="1606"/>
        <v>above</v>
      </c>
    </row>
    <row r="9698" spans="8:18">
      <c r="H9698">
        <v>3000</v>
      </c>
      <c r="I9698">
        <f t="shared" ca="1" si="1600"/>
        <v>15</v>
      </c>
      <c r="J9698" s="14">
        <f t="shared" ca="1" si="1601"/>
        <v>15.675000000000001</v>
      </c>
      <c r="K9698" s="14">
        <f t="shared" ca="1" si="1608"/>
        <v>5.5451774444795623</v>
      </c>
      <c r="L9698" s="14">
        <f t="shared" ca="1" si="1602"/>
        <v>15</v>
      </c>
      <c r="N9698">
        <f t="shared" si="1607"/>
        <v>9690</v>
      </c>
      <c r="O9698" s="14">
        <f t="shared" ca="1" si="1603"/>
        <v>185.00928479681818</v>
      </c>
      <c r="P9698" s="14">
        <f t="shared" ca="1" si="1604"/>
        <v>287.69459117990874</v>
      </c>
      <c r="Q9698" s="14">
        <f t="shared" ca="1" si="1605"/>
        <v>10.451593181459579</v>
      </c>
      <c r="R9698" s="14" t="str">
        <f t="shared" ca="1" si="1606"/>
        <v>above</v>
      </c>
    </row>
    <row r="9699" spans="8:18">
      <c r="H9699">
        <v>3000</v>
      </c>
      <c r="I9699">
        <f t="shared" ca="1" si="1600"/>
        <v>27</v>
      </c>
      <c r="J9699" s="14">
        <f t="shared" ca="1" si="1601"/>
        <v>29.187000000000001</v>
      </c>
      <c r="K9699" s="14">
        <f t="shared" ca="1" si="1608"/>
        <v>6.6644090203504076</v>
      </c>
      <c r="L9699" s="14" t="str">
        <f t="shared" ca="1" si="1602"/>
        <v>above</v>
      </c>
      <c r="N9699">
        <f t="shared" si="1607"/>
        <v>9691</v>
      </c>
      <c r="O9699" s="14">
        <f t="shared" ca="1" si="1603"/>
        <v>201.44638930843067</v>
      </c>
      <c r="P9699" s="14">
        <f t="shared" ca="1" si="1604"/>
        <v>323.18833260464208</v>
      </c>
      <c r="Q9699" s="14">
        <f t="shared" ca="1" si="1605"/>
        <v>10.620950214679551</v>
      </c>
      <c r="R9699" s="14" t="str">
        <f t="shared" ca="1" si="1606"/>
        <v>above</v>
      </c>
    </row>
    <row r="9700" spans="8:18">
      <c r="H9700">
        <v>3000</v>
      </c>
      <c r="I9700">
        <f t="shared" ca="1" si="1600"/>
        <v>99</v>
      </c>
      <c r="J9700" s="14">
        <f t="shared" ca="1" si="1601"/>
        <v>128.40299999999999</v>
      </c>
      <c r="K9700" s="14">
        <f t="shared" ca="1" si="1608"/>
        <v>9.2103403719761836</v>
      </c>
      <c r="L9700" s="14" t="str">
        <f t="shared" ca="1" si="1602"/>
        <v>above</v>
      </c>
      <c r="N9700">
        <f t="shared" si="1607"/>
        <v>9692</v>
      </c>
      <c r="O9700" s="14">
        <f t="shared" ca="1" si="1603"/>
        <v>188.05198007818143</v>
      </c>
      <c r="P9700" s="14">
        <f t="shared" ca="1" si="1604"/>
        <v>294.14262171215569</v>
      </c>
      <c r="Q9700" s="14">
        <f t="shared" ca="1" si="1605"/>
        <v>10.484044008230741</v>
      </c>
      <c r="R9700" s="14" t="str">
        <f t="shared" ca="1" si="1606"/>
        <v>above</v>
      </c>
    </row>
    <row r="9701" spans="8:18">
      <c r="H9701">
        <v>3000</v>
      </c>
      <c r="I9701">
        <f t="shared" ca="1" si="1600"/>
        <v>53</v>
      </c>
      <c r="J9701" s="14">
        <f t="shared" ca="1" si="1601"/>
        <v>61.427</v>
      </c>
      <c r="K9701" s="14">
        <f t="shared" ca="1" si="1608"/>
        <v>7.977968093128549</v>
      </c>
      <c r="L9701" s="14" t="str">
        <f t="shared" ca="1" si="1602"/>
        <v>above</v>
      </c>
      <c r="N9701">
        <f t="shared" si="1607"/>
        <v>9693</v>
      </c>
      <c r="O9701" s="14">
        <f t="shared" ca="1" si="1603"/>
        <v>130.19154767149851</v>
      </c>
      <c r="P9701" s="14">
        <f t="shared" ca="1" si="1604"/>
        <v>181.04106492679873</v>
      </c>
      <c r="Q9701" s="14">
        <f t="shared" ca="1" si="1605"/>
        <v>9.753316902398387</v>
      </c>
      <c r="R9701" s="14" t="str">
        <f t="shared" ca="1" si="1606"/>
        <v>above</v>
      </c>
    </row>
    <row r="9702" spans="8:18">
      <c r="H9702">
        <v>3000</v>
      </c>
      <c r="I9702">
        <f t="shared" ca="1" si="1600"/>
        <v>64</v>
      </c>
      <c r="J9702" s="14">
        <f t="shared" ca="1" si="1601"/>
        <v>76.287999999999997</v>
      </c>
      <c r="K9702" s="14">
        <f t="shared" ca="1" si="1608"/>
        <v>8.3487745397912736</v>
      </c>
      <c r="L9702" s="14" t="str">
        <f t="shared" ca="1" si="1602"/>
        <v>above</v>
      </c>
      <c r="N9702">
        <f t="shared" si="1607"/>
        <v>9694</v>
      </c>
      <c r="O9702" s="14">
        <f t="shared" ca="1" si="1603"/>
        <v>122.36413494342685</v>
      </c>
      <c r="P9702" s="14">
        <f t="shared" ca="1" si="1604"/>
        <v>167.28307950478637</v>
      </c>
      <c r="Q9702" s="14">
        <f t="shared" ca="1" si="1605"/>
        <v>9.6302808571483283</v>
      </c>
      <c r="R9702" s="14" t="str">
        <f t="shared" ca="1" si="1606"/>
        <v>above</v>
      </c>
    </row>
    <row r="9703" spans="8:18">
      <c r="H9703">
        <v>3000</v>
      </c>
      <c r="I9703">
        <f t="shared" ca="1" si="1600"/>
        <v>55</v>
      </c>
      <c r="J9703" s="14">
        <f t="shared" ca="1" si="1601"/>
        <v>64.075000000000003</v>
      </c>
      <c r="K9703" s="14">
        <f t="shared" ca="1" si="1608"/>
        <v>8.0507033814702993</v>
      </c>
      <c r="L9703" s="14" t="str">
        <f t="shared" ca="1" si="1602"/>
        <v>above</v>
      </c>
      <c r="N9703">
        <f t="shared" si="1607"/>
        <v>9695</v>
      </c>
      <c r="O9703" s="14">
        <f t="shared" ca="1" si="1603"/>
        <v>175.56988615971318</v>
      </c>
      <c r="P9703" s="14">
        <f t="shared" ca="1" si="1604"/>
        <v>268.04424093811713</v>
      </c>
      <c r="Q9703" s="14">
        <f t="shared" ca="1" si="1605"/>
        <v>10.347433507165478</v>
      </c>
      <c r="R9703" s="14" t="str">
        <f t="shared" ca="1" si="1606"/>
        <v>above</v>
      </c>
    </row>
    <row r="9704" spans="8:18">
      <c r="H9704">
        <v>3000</v>
      </c>
      <c r="I9704">
        <f t="shared" ca="1" si="1600"/>
        <v>87</v>
      </c>
      <c r="J9704" s="14">
        <f t="shared" ca="1" si="1601"/>
        <v>109.70699999999999</v>
      </c>
      <c r="K9704" s="14">
        <f t="shared" ca="1" si="1608"/>
        <v>8.9546736289564137</v>
      </c>
      <c r="L9704" s="14" t="str">
        <f t="shared" ca="1" si="1602"/>
        <v>above</v>
      </c>
      <c r="N9704">
        <f t="shared" si="1607"/>
        <v>9696</v>
      </c>
      <c r="O9704" s="14">
        <f t="shared" ca="1" si="1603"/>
        <v>116.88518608190105</v>
      </c>
      <c r="P9704" s="14">
        <f t="shared" ca="1" si="1604"/>
        <v>157.87162625810296</v>
      </c>
      <c r="Q9704" s="14">
        <f t="shared" ca="1" si="1605"/>
        <v>9.5394223029772753</v>
      </c>
      <c r="R9704" s="14">
        <f t="shared" ca="1" si="1606"/>
        <v>116.88518608190105</v>
      </c>
    </row>
    <row r="9705" spans="8:18">
      <c r="H9705">
        <v>3000</v>
      </c>
      <c r="I9705">
        <f t="shared" ca="1" si="1600"/>
        <v>83</v>
      </c>
      <c r="J9705" s="14">
        <f t="shared" ca="1" si="1601"/>
        <v>103.667</v>
      </c>
      <c r="K9705" s="14">
        <f t="shared" ca="1" si="1608"/>
        <v>8.8616335976866267</v>
      </c>
      <c r="L9705" s="14" t="str">
        <f t="shared" ca="1" si="1602"/>
        <v>above</v>
      </c>
      <c r="N9705">
        <f t="shared" si="1607"/>
        <v>9697</v>
      </c>
      <c r="O9705" s="14">
        <f t="shared" ca="1" si="1603"/>
        <v>163.91539404141994</v>
      </c>
      <c r="P9705" s="14">
        <f t="shared" ca="1" si="1604"/>
        <v>244.52016325268187</v>
      </c>
      <c r="Q9705" s="14">
        <f t="shared" ca="1" si="1605"/>
        <v>10.210865158014292</v>
      </c>
      <c r="R9705" s="14" t="str">
        <f t="shared" ca="1" si="1606"/>
        <v>above</v>
      </c>
    </row>
    <row r="9706" spans="8:18">
      <c r="H9706">
        <v>3000</v>
      </c>
      <c r="I9706">
        <f t="shared" ca="1" si="1600"/>
        <v>27</v>
      </c>
      <c r="J9706" s="14">
        <f t="shared" ca="1" si="1601"/>
        <v>29.187000000000001</v>
      </c>
      <c r="K9706" s="14">
        <f t="shared" ca="1" si="1608"/>
        <v>6.6644090203504076</v>
      </c>
      <c r="L9706" s="14" t="str">
        <f t="shared" ca="1" si="1602"/>
        <v>above</v>
      </c>
      <c r="N9706">
        <f t="shared" si="1607"/>
        <v>9698</v>
      </c>
      <c r="O9706" s="14">
        <f t="shared" ca="1" si="1603"/>
        <v>141.77706436591228</v>
      </c>
      <c r="P9706" s="14">
        <f t="shared" ca="1" si="1604"/>
        <v>202.0792723065604</v>
      </c>
      <c r="Q9706" s="14">
        <f t="shared" ca="1" si="1605"/>
        <v>9.9225688466432747</v>
      </c>
      <c r="R9706" s="14" t="str">
        <f t="shared" ca="1" si="1606"/>
        <v>above</v>
      </c>
    </row>
    <row r="9707" spans="8:18">
      <c r="H9707">
        <v>3000</v>
      </c>
      <c r="I9707">
        <f t="shared" ca="1" si="1600"/>
        <v>65</v>
      </c>
      <c r="J9707" s="14">
        <f t="shared" ca="1" si="1601"/>
        <v>77.674999999999997</v>
      </c>
      <c r="K9707" s="14">
        <f t="shared" ca="1" si="1608"/>
        <v>8.3793094840528504</v>
      </c>
      <c r="L9707" s="14" t="str">
        <f t="shared" ca="1" si="1602"/>
        <v>above</v>
      </c>
      <c r="N9707">
        <f t="shared" si="1607"/>
        <v>9699</v>
      </c>
      <c r="O9707" s="14">
        <f t="shared" ca="1" si="1603"/>
        <v>106.51879197598134</v>
      </c>
      <c r="P9707" s="14">
        <f t="shared" ca="1" si="1604"/>
        <v>140.5575511080485</v>
      </c>
      <c r="Q9707" s="14">
        <f t="shared" ca="1" si="1605"/>
        <v>9.3553312827385735</v>
      </c>
      <c r="R9707" s="14">
        <f t="shared" ca="1" si="1606"/>
        <v>106.51879197598134</v>
      </c>
    </row>
    <row r="9708" spans="8:18">
      <c r="H9708">
        <v>3000</v>
      </c>
      <c r="I9708">
        <f t="shared" ca="1" si="1600"/>
        <v>44</v>
      </c>
      <c r="J9708" s="14">
        <f t="shared" ca="1" si="1601"/>
        <v>49.808</v>
      </c>
      <c r="K9708" s="14">
        <f t="shared" ca="1" si="1608"/>
        <v>7.6133249795406392</v>
      </c>
      <c r="L9708" s="14" t="str">
        <f t="shared" ca="1" si="1602"/>
        <v>above</v>
      </c>
      <c r="N9708">
        <f t="shared" si="1607"/>
        <v>9700</v>
      </c>
      <c r="O9708" s="14">
        <f t="shared" ca="1" si="1603"/>
        <v>172.58937513930704</v>
      </c>
      <c r="P9708" s="14">
        <f t="shared" ca="1" si="1604"/>
        <v>261.95065237223639</v>
      </c>
      <c r="Q9708" s="14">
        <f t="shared" ca="1" si="1605"/>
        <v>10.313385194477345</v>
      </c>
      <c r="R9708" s="14" t="str">
        <f t="shared" ca="1" si="1606"/>
        <v>above</v>
      </c>
    </row>
    <row r="9709" spans="8:18">
      <c r="H9709">
        <v>3000</v>
      </c>
      <c r="I9709">
        <f t="shared" ca="1" si="1600"/>
        <v>65</v>
      </c>
      <c r="J9709" s="14">
        <f t="shared" ca="1" si="1601"/>
        <v>77.674999999999997</v>
      </c>
      <c r="K9709" s="14">
        <f t="shared" ca="1" si="1608"/>
        <v>8.3793094840528504</v>
      </c>
      <c r="L9709" s="14" t="str">
        <f t="shared" ca="1" si="1602"/>
        <v>above</v>
      </c>
      <c r="N9709">
        <f t="shared" si="1607"/>
        <v>9701</v>
      </c>
      <c r="O9709" s="14">
        <f t="shared" ca="1" si="1603"/>
        <v>157.4930653431849</v>
      </c>
      <c r="P9709" s="14">
        <f t="shared" ca="1" si="1604"/>
        <v>231.90526223676301</v>
      </c>
      <c r="Q9709" s="14">
        <f t="shared" ca="1" si="1605"/>
        <v>10.131421681164371</v>
      </c>
      <c r="R9709" s="14" t="str">
        <f t="shared" ca="1" si="1606"/>
        <v>above</v>
      </c>
    </row>
    <row r="9710" spans="8:18">
      <c r="H9710">
        <v>3000</v>
      </c>
      <c r="I9710">
        <f t="shared" ca="1" si="1600"/>
        <v>52</v>
      </c>
      <c r="J9710" s="14">
        <f t="shared" ca="1" si="1601"/>
        <v>60.112000000000002</v>
      </c>
      <c r="K9710" s="14">
        <f t="shared" ca="1" si="1608"/>
        <v>7.9405838271042439</v>
      </c>
      <c r="L9710" s="14" t="str">
        <f t="shared" ca="1" si="1602"/>
        <v>above</v>
      </c>
      <c r="N9710">
        <f t="shared" si="1607"/>
        <v>9702</v>
      </c>
      <c r="O9710" s="14">
        <f t="shared" ca="1" si="1603"/>
        <v>120.2976749298095</v>
      </c>
      <c r="P9710" s="14">
        <f t="shared" ca="1" si="1604"/>
        <v>163.71226671036385</v>
      </c>
      <c r="Q9710" s="14">
        <f t="shared" ca="1" si="1605"/>
        <v>9.5964952956679532</v>
      </c>
      <c r="R9710" s="14" t="str">
        <f t="shared" ca="1" si="1606"/>
        <v>above</v>
      </c>
    </row>
    <row r="9711" spans="8:18">
      <c r="H9711">
        <v>3000</v>
      </c>
      <c r="I9711">
        <f t="shared" ca="1" si="1600"/>
        <v>82</v>
      </c>
      <c r="J9711" s="14">
        <f t="shared" ca="1" si="1601"/>
        <v>102.172</v>
      </c>
      <c r="K9711" s="14">
        <f t="shared" ca="1" si="1608"/>
        <v>8.8376812155931965</v>
      </c>
      <c r="L9711" s="14" t="str">
        <f t="shared" ca="1" si="1602"/>
        <v>above</v>
      </c>
      <c r="N9711">
        <f t="shared" si="1607"/>
        <v>9703</v>
      </c>
      <c r="O9711" s="14">
        <f t="shared" ca="1" si="1603"/>
        <v>150.76494866582678</v>
      </c>
      <c r="P9711" s="14">
        <f t="shared" ca="1" si="1604"/>
        <v>218.95515790445495</v>
      </c>
      <c r="Q9711" s="14">
        <f t="shared" ca="1" si="1605"/>
        <v>10.044665867188471</v>
      </c>
      <c r="R9711" s="14" t="str">
        <f t="shared" ca="1" si="1606"/>
        <v>above</v>
      </c>
    </row>
    <row r="9712" spans="8:18">
      <c r="H9712">
        <v>3000</v>
      </c>
      <c r="I9712">
        <f t="shared" ca="1" si="1600"/>
        <v>30</v>
      </c>
      <c r="J9712" s="14">
        <f t="shared" ca="1" si="1601"/>
        <v>32.700000000000003</v>
      </c>
      <c r="K9712" s="14">
        <f t="shared" ca="1" si="1608"/>
        <v>6.8679744089702925</v>
      </c>
      <c r="L9712" s="14" t="str">
        <f t="shared" ca="1" si="1602"/>
        <v>above</v>
      </c>
      <c r="N9712">
        <f t="shared" si="1607"/>
        <v>9704</v>
      </c>
      <c r="O9712" s="14">
        <f t="shared" ca="1" si="1603"/>
        <v>179.2080626561654</v>
      </c>
      <c r="P9712" s="14">
        <f t="shared" ca="1" si="1604"/>
        <v>275.55465181909369</v>
      </c>
      <c r="Q9712" s="14">
        <f t="shared" ca="1" si="1605"/>
        <v>10.388224173986631</v>
      </c>
      <c r="R9712" s="14" t="str">
        <f t="shared" ca="1" si="1606"/>
        <v>above</v>
      </c>
    </row>
    <row r="9713" spans="8:18">
      <c r="H9713">
        <v>3000</v>
      </c>
      <c r="I9713">
        <f t="shared" ca="1" si="1600"/>
        <v>82</v>
      </c>
      <c r="J9713" s="14">
        <f t="shared" ca="1" si="1601"/>
        <v>102.172</v>
      </c>
      <c r="K9713" s="14">
        <f t="shared" ca="1" si="1608"/>
        <v>8.8376812155931965</v>
      </c>
      <c r="L9713" s="14" t="str">
        <f t="shared" ca="1" si="1602"/>
        <v>above</v>
      </c>
      <c r="N9713">
        <f t="shared" si="1607"/>
        <v>9705</v>
      </c>
      <c r="O9713" s="14">
        <f t="shared" ca="1" si="1603"/>
        <v>187.35956394198047</v>
      </c>
      <c r="P9713" s="14">
        <f t="shared" ca="1" si="1604"/>
        <v>292.67038254356765</v>
      </c>
      <c r="Q9713" s="14">
        <f t="shared" ca="1" si="1605"/>
        <v>10.476705420696298</v>
      </c>
      <c r="R9713" s="14" t="str">
        <f t="shared" ca="1" si="1606"/>
        <v>above</v>
      </c>
    </row>
    <row r="9714" spans="8:18">
      <c r="H9714">
        <v>3000</v>
      </c>
      <c r="I9714">
        <f t="shared" ca="1" si="1600"/>
        <v>32</v>
      </c>
      <c r="J9714" s="14">
        <f t="shared" ca="1" si="1601"/>
        <v>35.072000000000003</v>
      </c>
      <c r="K9714" s="14">
        <f t="shared" ca="1" si="1608"/>
        <v>6.9930151229329605</v>
      </c>
      <c r="L9714" s="14" t="str">
        <f t="shared" ca="1" si="1602"/>
        <v>above</v>
      </c>
      <c r="N9714">
        <f t="shared" si="1607"/>
        <v>9706</v>
      </c>
      <c r="O9714" s="14">
        <f t="shared" ca="1" si="1603"/>
        <v>147.82589593177283</v>
      </c>
      <c r="P9714" s="14">
        <f t="shared" ca="1" si="1604"/>
        <v>213.38338245586684</v>
      </c>
      <c r="Q9714" s="14">
        <f t="shared" ca="1" si="1605"/>
        <v>10.005554278113527</v>
      </c>
      <c r="R9714" s="14" t="str">
        <f t="shared" ca="1" si="1606"/>
        <v>above</v>
      </c>
    </row>
    <row r="9715" spans="8:18">
      <c r="H9715">
        <v>3000</v>
      </c>
      <c r="I9715">
        <f t="shared" ca="1" si="1600"/>
        <v>83</v>
      </c>
      <c r="J9715" s="14">
        <f t="shared" ca="1" si="1601"/>
        <v>103.667</v>
      </c>
      <c r="K9715" s="14">
        <f t="shared" ca="1" si="1608"/>
        <v>8.8616335976866267</v>
      </c>
      <c r="L9715" s="14" t="str">
        <f t="shared" ca="1" si="1602"/>
        <v>above</v>
      </c>
      <c r="N9715">
        <f t="shared" si="1607"/>
        <v>9707</v>
      </c>
      <c r="O9715" s="14">
        <f t="shared" ca="1" si="1603"/>
        <v>140.49570194383517</v>
      </c>
      <c r="P9715" s="14">
        <f t="shared" ca="1" si="1604"/>
        <v>199.7128287379081</v>
      </c>
      <c r="Q9715" s="14">
        <f t="shared" ca="1" si="1605"/>
        <v>9.9045386833334703</v>
      </c>
      <c r="R9715" s="14" t="str">
        <f t="shared" ca="1" si="1606"/>
        <v>above</v>
      </c>
    </row>
    <row r="9716" spans="8:18">
      <c r="H9716">
        <v>3000</v>
      </c>
      <c r="I9716">
        <f t="shared" ca="1" si="1600"/>
        <v>66</v>
      </c>
      <c r="J9716" s="14">
        <f t="shared" ca="1" si="1601"/>
        <v>79.067999999999998</v>
      </c>
      <c r="K9716" s="14">
        <f t="shared" ca="1" si="1608"/>
        <v>8.4093852387819314</v>
      </c>
      <c r="L9716" s="14" t="str">
        <f t="shared" ca="1" si="1602"/>
        <v>above</v>
      </c>
      <c r="N9716">
        <f t="shared" si="1607"/>
        <v>9708</v>
      </c>
      <c r="O9716" s="14">
        <f t="shared" ca="1" si="1603"/>
        <v>194.01455292994606</v>
      </c>
      <c r="P9716" s="14">
        <f t="shared" ca="1" si="1604"/>
        <v>306.93949317576659</v>
      </c>
      <c r="Q9716" s="14">
        <f t="shared" ca="1" si="1605"/>
        <v>10.546148372378033</v>
      </c>
      <c r="R9716" s="14" t="str">
        <f t="shared" ca="1" si="1606"/>
        <v>above</v>
      </c>
    </row>
    <row r="9717" spans="8:18">
      <c r="H9717">
        <v>3000</v>
      </c>
      <c r="I9717">
        <f t="shared" ca="1" si="1600"/>
        <v>10</v>
      </c>
      <c r="J9717" s="14">
        <f t="shared" ca="1" si="1601"/>
        <v>10.3</v>
      </c>
      <c r="K9717" s="14">
        <f t="shared" ca="1" si="1608"/>
        <v>4.7957905455967413</v>
      </c>
      <c r="L9717" s="14">
        <f t="shared" ca="1" si="1602"/>
        <v>10</v>
      </c>
      <c r="N9717">
        <f t="shared" si="1607"/>
        <v>9709</v>
      </c>
      <c r="O9717" s="14">
        <f t="shared" ca="1" si="1603"/>
        <v>137.81175793816209</v>
      </c>
      <c r="P9717" s="14">
        <f t="shared" ca="1" si="1604"/>
        <v>194.78799981618184</v>
      </c>
      <c r="Q9717" s="14">
        <f t="shared" ca="1" si="1605"/>
        <v>9.8662375117098851</v>
      </c>
      <c r="R9717" s="14" t="str">
        <f t="shared" ca="1" si="1606"/>
        <v>above</v>
      </c>
    </row>
    <row r="9718" spans="8:18">
      <c r="H9718">
        <v>3000</v>
      </c>
      <c r="I9718">
        <f t="shared" ca="1" si="1600"/>
        <v>51</v>
      </c>
      <c r="J9718" s="14">
        <f t="shared" ca="1" si="1601"/>
        <v>58.802999999999997</v>
      </c>
      <c r="K9718" s="14">
        <f t="shared" ca="1" si="1608"/>
        <v>7.9024874371628551</v>
      </c>
      <c r="L9718" s="14" t="str">
        <f t="shared" ca="1" si="1602"/>
        <v>above</v>
      </c>
      <c r="N9718">
        <f t="shared" si="1607"/>
        <v>9710</v>
      </c>
      <c r="O9718" s="14">
        <f t="shared" ca="1" si="1603"/>
        <v>138.01932212871375</v>
      </c>
      <c r="P9718" s="14">
        <f t="shared" ca="1" si="1604"/>
        <v>195.16732197132271</v>
      </c>
      <c r="Q9718" s="14">
        <f t="shared" ca="1" si="1605"/>
        <v>9.869225863180402</v>
      </c>
      <c r="R9718" s="14" t="str">
        <f t="shared" ca="1" si="1606"/>
        <v>above</v>
      </c>
    </row>
    <row r="9719" spans="8:18">
      <c r="H9719">
        <v>3000</v>
      </c>
      <c r="I9719">
        <f t="shared" ca="1" si="1600"/>
        <v>69</v>
      </c>
      <c r="J9719" s="14">
        <f t="shared" ca="1" si="1601"/>
        <v>83.283000000000001</v>
      </c>
      <c r="K9719" s="14">
        <f t="shared" ca="1" si="1608"/>
        <v>8.4969904840987187</v>
      </c>
      <c r="L9719" s="14" t="str">
        <f t="shared" ca="1" si="1602"/>
        <v>above</v>
      </c>
      <c r="N9719">
        <f t="shared" si="1607"/>
        <v>9711</v>
      </c>
      <c r="O9719" s="14">
        <f t="shared" ca="1" si="1603"/>
        <v>218.30340245418105</v>
      </c>
      <c r="P9719" s="14">
        <f t="shared" ca="1" si="1604"/>
        <v>361.27252902339751</v>
      </c>
      <c r="Q9719" s="14">
        <f t="shared" ca="1" si="1605"/>
        <v>10.78091234074086</v>
      </c>
      <c r="R9719" s="14" t="str">
        <f t="shared" ca="1" si="1606"/>
        <v>above</v>
      </c>
    </row>
    <row r="9720" spans="8:18">
      <c r="H9720">
        <v>3000</v>
      </c>
      <c r="I9720">
        <f t="shared" ca="1" si="1600"/>
        <v>63</v>
      </c>
      <c r="J9720" s="14">
        <f t="shared" ca="1" si="1601"/>
        <v>74.906999999999996</v>
      </c>
      <c r="K9720" s="14">
        <f t="shared" ca="1" si="1608"/>
        <v>8.317766166719343</v>
      </c>
      <c r="L9720" s="14" t="str">
        <f t="shared" ca="1" si="1602"/>
        <v>above</v>
      </c>
      <c r="N9720">
        <f t="shared" si="1607"/>
        <v>9712</v>
      </c>
      <c r="O9720" s="14">
        <f t="shared" ca="1" si="1603"/>
        <v>137.67732735068674</v>
      </c>
      <c r="P9720" s="14">
        <f t="shared" ca="1" si="1604"/>
        <v>194.5424667499712</v>
      </c>
      <c r="Q9720" s="14">
        <f t="shared" ca="1" si="1605"/>
        <v>9.8642996971417602</v>
      </c>
      <c r="R9720" s="14" t="str">
        <f t="shared" ca="1" si="1606"/>
        <v>above</v>
      </c>
    </row>
    <row r="9721" spans="8:18">
      <c r="H9721">
        <v>3000</v>
      </c>
      <c r="I9721">
        <f t="shared" ca="1" si="1600"/>
        <v>93</v>
      </c>
      <c r="J9721" s="14">
        <f t="shared" ca="1" si="1601"/>
        <v>118.947</v>
      </c>
      <c r="K9721" s="14">
        <f t="shared" ca="1" si="1608"/>
        <v>9.0865895645400077</v>
      </c>
      <c r="L9721" s="14" t="str">
        <f t="shared" ca="1" si="1602"/>
        <v>above</v>
      </c>
      <c r="N9721">
        <f t="shared" si="1607"/>
        <v>9713</v>
      </c>
      <c r="O9721" s="14">
        <f t="shared" ca="1" si="1603"/>
        <v>212.26237337476093</v>
      </c>
      <c r="P9721" s="14">
        <f t="shared" ca="1" si="1604"/>
        <v>347.42831882682015</v>
      </c>
      <c r="Q9721" s="14">
        <f t="shared" ca="1" si="1605"/>
        <v>10.725046415095797</v>
      </c>
      <c r="R9721" s="14" t="str">
        <f t="shared" ca="1" si="1606"/>
        <v>above</v>
      </c>
    </row>
    <row r="9722" spans="8:18">
      <c r="H9722">
        <v>3000</v>
      </c>
      <c r="I9722">
        <f t="shared" ca="1" si="1600"/>
        <v>26</v>
      </c>
      <c r="J9722" s="14">
        <f t="shared" ca="1" si="1601"/>
        <v>28.027999999999999</v>
      </c>
      <c r="K9722" s="14">
        <f t="shared" ca="1" si="1608"/>
        <v>6.5916737320086582</v>
      </c>
      <c r="L9722" s="14" t="str">
        <f t="shared" ca="1" si="1602"/>
        <v>above</v>
      </c>
      <c r="N9722">
        <f t="shared" si="1607"/>
        <v>9714</v>
      </c>
      <c r="O9722" s="14">
        <f t="shared" ca="1" si="1603"/>
        <v>101.82720562699291</v>
      </c>
      <c r="P9722" s="14">
        <f t="shared" ca="1" si="1604"/>
        <v>132.93354504439858</v>
      </c>
      <c r="Q9722" s="14">
        <f t="shared" ca="1" si="1605"/>
        <v>9.2660999283708332</v>
      </c>
      <c r="R9722" s="14">
        <f t="shared" ca="1" si="1606"/>
        <v>101.82720562699291</v>
      </c>
    </row>
    <row r="9723" spans="8:18">
      <c r="H9723">
        <v>3000</v>
      </c>
      <c r="I9723">
        <f t="shared" ca="1" si="1600"/>
        <v>63</v>
      </c>
      <c r="J9723" s="14">
        <f t="shared" ca="1" si="1601"/>
        <v>74.906999999999996</v>
      </c>
      <c r="K9723" s="14">
        <f t="shared" ca="1" si="1608"/>
        <v>8.317766166719343</v>
      </c>
      <c r="L9723" s="14" t="str">
        <f t="shared" ca="1" si="1602"/>
        <v>above</v>
      </c>
      <c r="N9723">
        <f t="shared" si="1607"/>
        <v>9715</v>
      </c>
      <c r="O9723" s="14">
        <f t="shared" ca="1" si="1603"/>
        <v>154.93947943558547</v>
      </c>
      <c r="P9723" s="14">
        <f t="shared" ca="1" si="1604"/>
        <v>226.9582062988961</v>
      </c>
      <c r="Q9723" s="14">
        <f t="shared" ca="1" si="1605"/>
        <v>10.098935959281141</v>
      </c>
      <c r="R9723" s="14" t="str">
        <f t="shared" ca="1" si="1606"/>
        <v>above</v>
      </c>
    </row>
    <row r="9724" spans="8:18">
      <c r="H9724">
        <v>3000</v>
      </c>
      <c r="I9724">
        <f t="shared" ca="1" si="1600"/>
        <v>78</v>
      </c>
      <c r="J9724" s="14">
        <f t="shared" ca="1" si="1601"/>
        <v>96.251999999999995</v>
      </c>
      <c r="K9724" s="14">
        <f t="shared" ca="1" si="1608"/>
        <v>8.738895704934043</v>
      </c>
      <c r="L9724" s="14" t="str">
        <f t="shared" ca="1" si="1602"/>
        <v>above</v>
      </c>
      <c r="N9724">
        <f t="shared" si="1607"/>
        <v>9716</v>
      </c>
      <c r="O9724" s="14">
        <f t="shared" ca="1" si="1603"/>
        <v>155.94264983703536</v>
      </c>
      <c r="P9724" s="14">
        <f t="shared" ca="1" si="1604"/>
        <v>228.89697995162402</v>
      </c>
      <c r="Q9724" s="14">
        <f t="shared" ca="1" si="1605"/>
        <v>10.111760901904645</v>
      </c>
      <c r="R9724" s="14" t="str">
        <f t="shared" ca="1" si="1606"/>
        <v>above</v>
      </c>
    </row>
    <row r="9725" spans="8:18">
      <c r="H9725">
        <v>3000</v>
      </c>
      <c r="I9725">
        <f t="shared" ca="1" si="1600"/>
        <v>48</v>
      </c>
      <c r="J9725" s="14">
        <f t="shared" ca="1" si="1601"/>
        <v>54.911999999999999</v>
      </c>
      <c r="K9725" s="14">
        <f t="shared" ca="1" si="1608"/>
        <v>7.7836405962212529</v>
      </c>
      <c r="L9725" s="14" t="str">
        <f t="shared" ca="1" si="1602"/>
        <v>above</v>
      </c>
      <c r="N9725">
        <f t="shared" si="1607"/>
        <v>9717</v>
      </c>
      <c r="O9725" s="14">
        <f t="shared" ca="1" si="1603"/>
        <v>167.99880643343229</v>
      </c>
      <c r="P9725" s="14">
        <f t="shared" ca="1" si="1604"/>
        <v>252.66960332260584</v>
      </c>
      <c r="Q9725" s="14">
        <f t="shared" ca="1" si="1605"/>
        <v>10.259783304748129</v>
      </c>
      <c r="R9725" s="14" t="str">
        <f t="shared" ca="1" si="1606"/>
        <v>above</v>
      </c>
    </row>
    <row r="9726" spans="8:18">
      <c r="H9726">
        <v>3000</v>
      </c>
      <c r="I9726">
        <f t="shared" ca="1" si="1600"/>
        <v>25</v>
      </c>
      <c r="J9726" s="14">
        <f t="shared" ca="1" si="1601"/>
        <v>26.875</v>
      </c>
      <c r="K9726" s="14">
        <f t="shared" ca="1" si="1608"/>
        <v>6.5161930760429643</v>
      </c>
      <c r="L9726" s="14" t="str">
        <f t="shared" ca="1" si="1602"/>
        <v>above</v>
      </c>
      <c r="N9726">
        <f t="shared" si="1607"/>
        <v>9718</v>
      </c>
      <c r="O9726" s="14">
        <f t="shared" ca="1" si="1603"/>
        <v>183.01653506217693</v>
      </c>
      <c r="P9726" s="14">
        <f t="shared" ca="1" si="1604"/>
        <v>283.50169138067201</v>
      </c>
      <c r="Q9726" s="14">
        <f t="shared" ca="1" si="1605"/>
        <v>10.430051236079539</v>
      </c>
      <c r="R9726" s="14" t="str">
        <f t="shared" ca="1" si="1606"/>
        <v>above</v>
      </c>
    </row>
    <row r="9727" spans="8:18">
      <c r="H9727">
        <v>3000</v>
      </c>
      <c r="I9727">
        <f t="shared" ca="1" si="1600"/>
        <v>32</v>
      </c>
      <c r="J9727" s="14">
        <f t="shared" ca="1" si="1601"/>
        <v>35.072000000000003</v>
      </c>
      <c r="K9727" s="14">
        <f t="shared" ca="1" si="1608"/>
        <v>6.9930151229329605</v>
      </c>
      <c r="L9727" s="14" t="str">
        <f t="shared" ca="1" si="1602"/>
        <v>above</v>
      </c>
      <c r="N9727">
        <f t="shared" si="1607"/>
        <v>9719</v>
      </c>
      <c r="O9727" s="14">
        <f t="shared" ca="1" si="1603"/>
        <v>156.07317964759974</v>
      </c>
      <c r="P9727" s="14">
        <f t="shared" ca="1" si="1604"/>
        <v>229.14969186353557</v>
      </c>
      <c r="Q9727" s="14">
        <f t="shared" ca="1" si="1605"/>
        <v>10.113423618313519</v>
      </c>
      <c r="R9727" s="14" t="str">
        <f t="shared" ca="1" si="1606"/>
        <v>above</v>
      </c>
    </row>
    <row r="9728" spans="8:18">
      <c r="H9728">
        <v>3000</v>
      </c>
      <c r="I9728">
        <f t="shared" ca="1" si="1600"/>
        <v>78</v>
      </c>
      <c r="J9728" s="14">
        <f t="shared" ca="1" si="1601"/>
        <v>96.251999999999995</v>
      </c>
      <c r="K9728" s="14">
        <f t="shared" ca="1" si="1608"/>
        <v>8.738895704934043</v>
      </c>
      <c r="L9728" s="14" t="str">
        <f t="shared" ca="1" si="1602"/>
        <v>above</v>
      </c>
      <c r="N9728">
        <f t="shared" si="1607"/>
        <v>9720</v>
      </c>
      <c r="O9728" s="14">
        <f t="shared" ca="1" si="1603"/>
        <v>135.60264016722695</v>
      </c>
      <c r="P9728" s="14">
        <f t="shared" ca="1" si="1604"/>
        <v>190.76686822819426</v>
      </c>
      <c r="Q9728" s="14">
        <f t="shared" ca="1" si="1605"/>
        <v>9.8341525493497048</v>
      </c>
      <c r="R9728" s="14" t="str">
        <f t="shared" ca="1" si="1606"/>
        <v>above</v>
      </c>
    </row>
    <row r="9729" spans="8:18">
      <c r="H9729">
        <v>3000</v>
      </c>
      <c r="I9729">
        <f t="shared" ca="1" si="1600"/>
        <v>65</v>
      </c>
      <c r="J9729" s="14">
        <f t="shared" ca="1" si="1601"/>
        <v>77.674999999999997</v>
      </c>
      <c r="K9729" s="14">
        <f t="shared" ca="1" si="1608"/>
        <v>8.3793094840528504</v>
      </c>
      <c r="L9729" s="14" t="str">
        <f t="shared" ca="1" si="1602"/>
        <v>above</v>
      </c>
      <c r="N9729">
        <f t="shared" si="1607"/>
        <v>9721</v>
      </c>
      <c r="O9729" s="14">
        <f t="shared" ca="1" si="1603"/>
        <v>202.03165247753913</v>
      </c>
      <c r="P9729" s="14">
        <f t="shared" ca="1" si="1604"/>
        <v>324.48201828595455</v>
      </c>
      <c r="Q9729" s="14">
        <f t="shared" ca="1" si="1605"/>
        <v>10.626723780843303</v>
      </c>
      <c r="R9729" s="14" t="str">
        <f t="shared" ca="1" si="1606"/>
        <v>above</v>
      </c>
    </row>
    <row r="9730" spans="8:18">
      <c r="H9730">
        <v>3000</v>
      </c>
      <c r="I9730">
        <f t="shared" ca="1" si="1600"/>
        <v>20</v>
      </c>
      <c r="J9730" s="14">
        <f t="shared" ca="1" si="1601"/>
        <v>21.2</v>
      </c>
      <c r="K9730" s="14">
        <f t="shared" ca="1" si="1608"/>
        <v>6.089044875446846</v>
      </c>
      <c r="L9730" s="14" t="str">
        <f t="shared" ca="1" si="1602"/>
        <v>above</v>
      </c>
      <c r="N9730">
        <f t="shared" si="1607"/>
        <v>9722</v>
      </c>
      <c r="O9730" s="14">
        <f t="shared" ca="1" si="1603"/>
        <v>155.29014312320135</v>
      </c>
      <c r="P9730" s="14">
        <f t="shared" ca="1" si="1604"/>
        <v>227.63522877687441</v>
      </c>
      <c r="Q9730" s="14">
        <f t="shared" ca="1" si="1605"/>
        <v>10.103428343215477</v>
      </c>
      <c r="R9730" s="14" t="str">
        <f t="shared" ca="1" si="1606"/>
        <v>above</v>
      </c>
    </row>
    <row r="9731" spans="8:18">
      <c r="H9731">
        <v>3000</v>
      </c>
      <c r="I9731">
        <f t="shared" ca="1" si="1600"/>
        <v>35</v>
      </c>
      <c r="J9731" s="14">
        <f t="shared" ca="1" si="1601"/>
        <v>38.674999999999997</v>
      </c>
      <c r="K9731" s="14">
        <f t="shared" ca="1" si="1608"/>
        <v>7.1670378769122198</v>
      </c>
      <c r="L9731" s="14" t="str">
        <f t="shared" ca="1" si="1602"/>
        <v>above</v>
      </c>
      <c r="N9731">
        <f t="shared" si="1607"/>
        <v>9723</v>
      </c>
      <c r="O9731" s="14">
        <f t="shared" ca="1" si="1603"/>
        <v>128.88642742708316</v>
      </c>
      <c r="P9731" s="14">
        <f t="shared" ca="1" si="1604"/>
        <v>178.72156095183348</v>
      </c>
      <c r="Q9731" s="14">
        <f t="shared" ca="1" si="1605"/>
        <v>9.7333208668753581</v>
      </c>
      <c r="R9731" s="14" t="str">
        <f t="shared" ca="1" si="1606"/>
        <v>above</v>
      </c>
    </row>
    <row r="9732" spans="8:18">
      <c r="H9732">
        <v>3000</v>
      </c>
      <c r="I9732">
        <f t="shared" ca="1" si="1600"/>
        <v>11</v>
      </c>
      <c r="J9732" s="14">
        <f t="shared" ca="1" si="1601"/>
        <v>11.363</v>
      </c>
      <c r="K9732" s="14">
        <f t="shared" ca="1" si="1608"/>
        <v>4.9698132995760007</v>
      </c>
      <c r="L9732" s="14">
        <f t="shared" ca="1" si="1602"/>
        <v>11</v>
      </c>
      <c r="N9732">
        <f t="shared" si="1607"/>
        <v>9724</v>
      </c>
      <c r="O9732" s="14">
        <f t="shared" ca="1" si="1603"/>
        <v>190.61839496624407</v>
      </c>
      <c r="P9732" s="14">
        <f t="shared" ca="1" si="1604"/>
        <v>299.62451246476513</v>
      </c>
      <c r="Q9732" s="14">
        <f t="shared" ca="1" si="1605"/>
        <v>10.511011736118162</v>
      </c>
      <c r="R9732" s="14" t="str">
        <f t="shared" ca="1" si="1606"/>
        <v>above</v>
      </c>
    </row>
    <row r="9733" spans="8:18">
      <c r="H9733">
        <v>3000</v>
      </c>
      <c r="I9733">
        <f t="shared" ca="1" si="1600"/>
        <v>18</v>
      </c>
      <c r="J9733" s="14">
        <f t="shared" ca="1" si="1601"/>
        <v>18.972000000000001</v>
      </c>
      <c r="K9733" s="14">
        <f t="shared" ca="1" si="1608"/>
        <v>5.8888779583328805</v>
      </c>
      <c r="L9733" s="14">
        <f t="shared" ca="1" si="1602"/>
        <v>18</v>
      </c>
      <c r="N9733">
        <f t="shared" si="1607"/>
        <v>9725</v>
      </c>
      <c r="O9733" s="14">
        <f t="shared" ca="1" si="1603"/>
        <v>172.12827082753196</v>
      </c>
      <c r="P9733" s="14">
        <f t="shared" ca="1" si="1604"/>
        <v>261.01269568176053</v>
      </c>
      <c r="Q9733" s="14">
        <f t="shared" ca="1" si="1605"/>
        <v>10.308065539259491</v>
      </c>
      <c r="R9733" s="14" t="str">
        <f t="shared" ca="1" si="1606"/>
        <v>above</v>
      </c>
    </row>
    <row r="9734" spans="8:18">
      <c r="H9734">
        <v>3000</v>
      </c>
      <c r="I9734">
        <f t="shared" ca="1" si="1600"/>
        <v>68</v>
      </c>
      <c r="J9734" s="14">
        <f t="shared" ca="1" si="1601"/>
        <v>81.872</v>
      </c>
      <c r="K9734" s="14">
        <f t="shared" ca="1" si="1608"/>
        <v>8.4682130091945194</v>
      </c>
      <c r="L9734" s="14" t="str">
        <f t="shared" ca="1" si="1602"/>
        <v>above</v>
      </c>
      <c r="N9734">
        <f t="shared" si="1607"/>
        <v>9726</v>
      </c>
      <c r="O9734" s="14">
        <f t="shared" ca="1" si="1603"/>
        <v>127.9823079779197</v>
      </c>
      <c r="P9734" s="14">
        <f t="shared" ca="1" si="1604"/>
        <v>177.12072144398496</v>
      </c>
      <c r="Q9734" s="14">
        <f t="shared" ca="1" si="1605"/>
        <v>9.7193504949962257</v>
      </c>
      <c r="R9734" s="14" t="str">
        <f t="shared" ca="1" si="1606"/>
        <v>above</v>
      </c>
    </row>
    <row r="9735" spans="8:18">
      <c r="H9735">
        <v>3000</v>
      </c>
      <c r="I9735">
        <f t="shared" ca="1" si="1600"/>
        <v>61</v>
      </c>
      <c r="J9735" s="14">
        <f t="shared" ca="1" si="1601"/>
        <v>72.162999999999997</v>
      </c>
      <c r="K9735" s="14">
        <f t="shared" ca="1" si="1608"/>
        <v>8.2542687700901833</v>
      </c>
      <c r="L9735" s="14" t="str">
        <f t="shared" ca="1" si="1602"/>
        <v>above</v>
      </c>
      <c r="N9735">
        <f t="shared" si="1607"/>
        <v>9727</v>
      </c>
      <c r="O9735" s="14">
        <f t="shared" ca="1" si="1603"/>
        <v>141.73627926089947</v>
      </c>
      <c r="P9735" s="14">
        <f t="shared" ca="1" si="1604"/>
        <v>202.00379783707052</v>
      </c>
      <c r="Q9735" s="14">
        <f t="shared" ca="1" si="1605"/>
        <v>9.9219974533098192</v>
      </c>
      <c r="R9735" s="14" t="str">
        <f t="shared" ca="1" si="1606"/>
        <v>above</v>
      </c>
    </row>
    <row r="9736" spans="8:18">
      <c r="H9736">
        <v>3000</v>
      </c>
      <c r="I9736">
        <f t="shared" ca="1" si="1600"/>
        <v>44</v>
      </c>
      <c r="J9736" s="14">
        <f t="shared" ca="1" si="1601"/>
        <v>49.808</v>
      </c>
      <c r="K9736" s="14">
        <f t="shared" ca="1" si="1608"/>
        <v>7.6133249795406392</v>
      </c>
      <c r="L9736" s="14" t="str">
        <f t="shared" ca="1" si="1602"/>
        <v>above</v>
      </c>
      <c r="N9736">
        <f t="shared" si="1607"/>
        <v>9728</v>
      </c>
      <c r="O9736" s="14">
        <f t="shared" ca="1" si="1603"/>
        <v>161.79576840026488</v>
      </c>
      <c r="P9736" s="14">
        <f t="shared" ca="1" si="1604"/>
        <v>240.32938041696133</v>
      </c>
      <c r="Q9736" s="14">
        <f t="shared" ca="1" si="1605"/>
        <v>10.18499292120652</v>
      </c>
      <c r="R9736" s="14" t="str">
        <f t="shared" ca="1" si="1606"/>
        <v>above</v>
      </c>
    </row>
    <row r="9737" spans="8:18">
      <c r="H9737">
        <v>3000</v>
      </c>
      <c r="I9737">
        <f t="shared" ca="1" si="1600"/>
        <v>35</v>
      </c>
      <c r="J9737" s="14">
        <f t="shared" ca="1" si="1601"/>
        <v>38.674999999999997</v>
      </c>
      <c r="K9737" s="14">
        <f t="shared" ca="1" si="1608"/>
        <v>7.1670378769122198</v>
      </c>
      <c r="L9737" s="14" t="str">
        <f t="shared" ca="1" si="1602"/>
        <v>above</v>
      </c>
      <c r="N9737">
        <f t="shared" si="1607"/>
        <v>9729</v>
      </c>
      <c r="O9737" s="14">
        <f t="shared" ca="1" si="1603"/>
        <v>101.161463620192</v>
      </c>
      <c r="P9737" s="14">
        <f t="shared" ca="1" si="1604"/>
        <v>131.86238878553027</v>
      </c>
      <c r="Q9737" s="14">
        <f t="shared" ca="1" si="1605"/>
        <v>9.2531090767318034</v>
      </c>
      <c r="R9737" s="14">
        <f t="shared" ca="1" si="1606"/>
        <v>101.161463620192</v>
      </c>
    </row>
    <row r="9738" spans="8:18">
      <c r="H9738">
        <v>3000</v>
      </c>
      <c r="I9738">
        <f t="shared" ref="I9738:I9801" ca="1" si="1609">RANDBETWEEN(10,100)</f>
        <v>14</v>
      </c>
      <c r="J9738" s="14">
        <f t="shared" ref="J9738:J9801" ca="1" si="1610">0.003*(I9738^2)+I9738</f>
        <v>14.587999999999999</v>
      </c>
      <c r="K9738" s="14">
        <f t="shared" ca="1" si="1608"/>
        <v>5.4161004022044201</v>
      </c>
      <c r="L9738" s="14">
        <f t="shared" ref="L9738:L9801" ca="1" si="1611">IF(I9738&lt;$B$19,I9738,"above")</f>
        <v>14</v>
      </c>
      <c r="N9738">
        <f t="shared" si="1607"/>
        <v>9730</v>
      </c>
      <c r="O9738" s="14">
        <f t="shared" ref="O9738:O9801" ca="1" si="1612">_xlfn.NORM.INV(RAND(),150,25)</f>
        <v>121.5449252136479</v>
      </c>
      <c r="P9738" s="14">
        <f t="shared" ref="P9738:P9801" ca="1" si="1613">0.003*(O9738^2)+O9738</f>
        <v>165.86443174922169</v>
      </c>
      <c r="Q9738" s="14">
        <f t="shared" ref="Q9738:Q9801" ca="1" si="1614">2*LN(O9738+1)</f>
        <v>9.6169553983827072</v>
      </c>
      <c r="R9738" s="14" t="str">
        <f t="shared" ref="R9738:R9801" ca="1" si="1615">IF(O9738&lt;=$B$20,O9738,"above")</f>
        <v>above</v>
      </c>
    </row>
    <row r="9739" spans="8:18">
      <c r="H9739">
        <v>3000</v>
      </c>
      <c r="I9739">
        <f t="shared" ca="1" si="1609"/>
        <v>90</v>
      </c>
      <c r="J9739" s="14">
        <f t="shared" ca="1" si="1610"/>
        <v>114.3</v>
      </c>
      <c r="K9739" s="14">
        <f t="shared" ca="1" si="1608"/>
        <v>9.0217190130336995</v>
      </c>
      <c r="L9739" s="14" t="str">
        <f t="shared" ca="1" si="1611"/>
        <v>above</v>
      </c>
      <c r="N9739">
        <f t="shared" ref="N9739:N9802" si="1616">N9738+1</f>
        <v>9731</v>
      </c>
      <c r="O9739" s="14">
        <f t="shared" ca="1" si="1612"/>
        <v>141.40003802623053</v>
      </c>
      <c r="P9739" s="14">
        <f t="shared" ca="1" si="1613"/>
        <v>201.38195028768885</v>
      </c>
      <c r="Q9739" s="14">
        <f t="shared" ca="1" si="1614"/>
        <v>9.9172805320319508</v>
      </c>
      <c r="R9739" s="14" t="str">
        <f t="shared" ca="1" si="1615"/>
        <v>above</v>
      </c>
    </row>
    <row r="9740" spans="8:18">
      <c r="H9740">
        <v>3000</v>
      </c>
      <c r="I9740">
        <f t="shared" ca="1" si="1609"/>
        <v>96</v>
      </c>
      <c r="J9740" s="14">
        <f t="shared" ca="1" si="1610"/>
        <v>123.648</v>
      </c>
      <c r="K9740" s="14">
        <f t="shared" ca="1" si="1608"/>
        <v>9.1494219570067656</v>
      </c>
      <c r="L9740" s="14" t="str">
        <f t="shared" ca="1" si="1611"/>
        <v>above</v>
      </c>
      <c r="N9740">
        <f t="shared" si="1616"/>
        <v>9732</v>
      </c>
      <c r="O9740" s="14">
        <f t="shared" ca="1" si="1612"/>
        <v>150.72234772174275</v>
      </c>
      <c r="P9740" s="14">
        <f t="shared" ca="1" si="1613"/>
        <v>218.87402603000453</v>
      </c>
      <c r="Q9740" s="14">
        <f t="shared" ca="1" si="1614"/>
        <v>10.044104381487147</v>
      </c>
      <c r="R9740" s="14" t="str">
        <f t="shared" ca="1" si="1615"/>
        <v>above</v>
      </c>
    </row>
    <row r="9741" spans="8:18">
      <c r="H9741">
        <v>3000</v>
      </c>
      <c r="I9741">
        <f t="shared" ca="1" si="1609"/>
        <v>63</v>
      </c>
      <c r="J9741" s="14">
        <f t="shared" ca="1" si="1610"/>
        <v>74.906999999999996</v>
      </c>
      <c r="K9741" s="14">
        <f t="shared" ca="1" si="1608"/>
        <v>8.317766166719343</v>
      </c>
      <c r="L9741" s="14" t="str">
        <f t="shared" ca="1" si="1611"/>
        <v>above</v>
      </c>
      <c r="N9741">
        <f t="shared" si="1616"/>
        <v>9733</v>
      </c>
      <c r="O9741" s="14">
        <f t="shared" ca="1" si="1612"/>
        <v>184.13806901244732</v>
      </c>
      <c r="P9741" s="14">
        <f t="shared" ca="1" si="1613"/>
        <v>285.85855439134576</v>
      </c>
      <c r="Q9741" s="14">
        <f t="shared" ca="1" si="1614"/>
        <v>10.442203731413999</v>
      </c>
      <c r="R9741" s="14" t="str">
        <f t="shared" ca="1" si="1615"/>
        <v>above</v>
      </c>
    </row>
    <row r="9742" spans="8:18">
      <c r="H9742">
        <v>3000</v>
      </c>
      <c r="I9742">
        <f t="shared" ca="1" si="1609"/>
        <v>69</v>
      </c>
      <c r="J9742" s="14">
        <f t="shared" ca="1" si="1610"/>
        <v>83.283000000000001</v>
      </c>
      <c r="K9742" s="14">
        <f t="shared" ca="1" si="1608"/>
        <v>8.4969904840987187</v>
      </c>
      <c r="L9742" s="14" t="str">
        <f t="shared" ca="1" si="1611"/>
        <v>above</v>
      </c>
      <c r="N9742">
        <f t="shared" si="1616"/>
        <v>9734</v>
      </c>
      <c r="O9742" s="14">
        <f t="shared" ca="1" si="1612"/>
        <v>81.792519738014391</v>
      </c>
      <c r="P9742" s="14">
        <f t="shared" ca="1" si="1613"/>
        <v>101.86256859329481</v>
      </c>
      <c r="Q9742" s="14">
        <f t="shared" ca="1" si="1614"/>
        <v>8.8326754319637235</v>
      </c>
      <c r="R9742" s="14">
        <f t="shared" ca="1" si="1615"/>
        <v>81.792519738014391</v>
      </c>
    </row>
    <row r="9743" spans="8:18">
      <c r="H9743">
        <v>3000</v>
      </c>
      <c r="I9743">
        <f t="shared" ca="1" si="1609"/>
        <v>58</v>
      </c>
      <c r="J9743" s="14">
        <f t="shared" ca="1" si="1610"/>
        <v>68.091999999999999</v>
      </c>
      <c r="K9743" s="14">
        <f t="shared" ca="1" si="1608"/>
        <v>8.1550748878114394</v>
      </c>
      <c r="L9743" s="14" t="str">
        <f t="shared" ca="1" si="1611"/>
        <v>above</v>
      </c>
      <c r="N9743">
        <f t="shared" si="1616"/>
        <v>9735</v>
      </c>
      <c r="O9743" s="14">
        <f t="shared" ca="1" si="1612"/>
        <v>170.59970752262353</v>
      </c>
      <c r="P9743" s="14">
        <f t="shared" ca="1" si="1613"/>
        <v>257.91248814303759</v>
      </c>
      <c r="Q9743" s="14">
        <f t="shared" ca="1" si="1614"/>
        <v>10.290328965277586</v>
      </c>
      <c r="R9743" s="14" t="str">
        <f t="shared" ca="1" si="1615"/>
        <v>above</v>
      </c>
    </row>
    <row r="9744" spans="8:18">
      <c r="H9744">
        <v>3000</v>
      </c>
      <c r="I9744">
        <f t="shared" ca="1" si="1609"/>
        <v>64</v>
      </c>
      <c r="J9744" s="14">
        <f t="shared" ca="1" si="1610"/>
        <v>76.287999999999997</v>
      </c>
      <c r="K9744" s="14">
        <f t="shared" ca="1" si="1608"/>
        <v>8.3487745397912736</v>
      </c>
      <c r="L9744" s="14" t="str">
        <f t="shared" ca="1" si="1611"/>
        <v>above</v>
      </c>
      <c r="N9744">
        <f t="shared" si="1616"/>
        <v>9736</v>
      </c>
      <c r="O9744" s="14">
        <f t="shared" ca="1" si="1612"/>
        <v>156.79967120010258</v>
      </c>
      <c r="P9744" s="14">
        <f t="shared" ca="1" si="1613"/>
        <v>230.55808186548342</v>
      </c>
      <c r="Q9744" s="14">
        <f t="shared" ca="1" si="1614"/>
        <v>10.122652649520125</v>
      </c>
      <c r="R9744" s="14" t="str">
        <f t="shared" ca="1" si="1615"/>
        <v>above</v>
      </c>
    </row>
    <row r="9745" spans="8:18">
      <c r="H9745">
        <v>3000</v>
      </c>
      <c r="I9745">
        <f t="shared" ca="1" si="1609"/>
        <v>24</v>
      </c>
      <c r="J9745" s="14">
        <f t="shared" ca="1" si="1610"/>
        <v>25.728000000000002</v>
      </c>
      <c r="K9745" s="14">
        <f t="shared" ca="1" si="1608"/>
        <v>6.4377516497364011</v>
      </c>
      <c r="L9745" s="14" t="str">
        <f t="shared" ca="1" si="1611"/>
        <v>above</v>
      </c>
      <c r="N9745">
        <f t="shared" si="1616"/>
        <v>9737</v>
      </c>
      <c r="O9745" s="14">
        <f t="shared" ca="1" si="1612"/>
        <v>150.77382688313293</v>
      </c>
      <c r="P9745" s="14">
        <f t="shared" ca="1" si="1613"/>
        <v>218.97206750208773</v>
      </c>
      <c r="Q9745" s="14">
        <f t="shared" ca="1" si="1614"/>
        <v>10.04478286334216</v>
      </c>
      <c r="R9745" s="14" t="str">
        <f t="shared" ca="1" si="1615"/>
        <v>above</v>
      </c>
    </row>
    <row r="9746" spans="8:18">
      <c r="H9746">
        <v>3000</v>
      </c>
      <c r="I9746">
        <f t="shared" ca="1" si="1609"/>
        <v>23</v>
      </c>
      <c r="J9746" s="14">
        <f t="shared" ca="1" si="1610"/>
        <v>24.587</v>
      </c>
      <c r="K9746" s="14">
        <f t="shared" ca="1" si="1608"/>
        <v>6.3561076606958915</v>
      </c>
      <c r="L9746" s="14" t="str">
        <f t="shared" ca="1" si="1611"/>
        <v>above</v>
      </c>
      <c r="N9746">
        <f t="shared" si="1616"/>
        <v>9738</v>
      </c>
      <c r="O9746" s="14">
        <f t="shared" ca="1" si="1612"/>
        <v>163.36908478876046</v>
      </c>
      <c r="P9746" s="14">
        <f t="shared" ca="1" si="1613"/>
        <v>243.4374583829121</v>
      </c>
      <c r="Q9746" s="14">
        <f t="shared" ca="1" si="1614"/>
        <v>10.204228832417066</v>
      </c>
      <c r="R9746" s="14" t="str">
        <f t="shared" ca="1" si="1615"/>
        <v>above</v>
      </c>
    </row>
    <row r="9747" spans="8:18">
      <c r="H9747">
        <v>3000</v>
      </c>
      <c r="I9747">
        <f t="shared" ca="1" si="1609"/>
        <v>93</v>
      </c>
      <c r="J9747" s="14">
        <f t="shared" ca="1" si="1610"/>
        <v>118.947</v>
      </c>
      <c r="K9747" s="14">
        <f t="shared" ca="1" si="1608"/>
        <v>9.0865895645400077</v>
      </c>
      <c r="L9747" s="14" t="str">
        <f t="shared" ca="1" si="1611"/>
        <v>above</v>
      </c>
      <c r="N9747">
        <f t="shared" si="1616"/>
        <v>9739</v>
      </c>
      <c r="O9747" s="14">
        <f t="shared" ca="1" si="1612"/>
        <v>156.43316728554672</v>
      </c>
      <c r="P9747" s="14">
        <f t="shared" ca="1" si="1613"/>
        <v>229.84717476651025</v>
      </c>
      <c r="Q9747" s="14">
        <f t="shared" ca="1" si="1614"/>
        <v>10.118002067030606</v>
      </c>
      <c r="R9747" s="14" t="str">
        <f t="shared" ca="1" si="1615"/>
        <v>above</v>
      </c>
    </row>
    <row r="9748" spans="8:18">
      <c r="H9748">
        <v>3000</v>
      </c>
      <c r="I9748">
        <f t="shared" ca="1" si="1609"/>
        <v>39</v>
      </c>
      <c r="J9748" s="14">
        <f t="shared" ca="1" si="1610"/>
        <v>43.563000000000002</v>
      </c>
      <c r="K9748" s="14">
        <f t="shared" ca="1" si="1608"/>
        <v>7.3777589082278725</v>
      </c>
      <c r="L9748" s="14" t="str">
        <f t="shared" ca="1" si="1611"/>
        <v>above</v>
      </c>
      <c r="N9748">
        <f t="shared" si="1616"/>
        <v>9740</v>
      </c>
      <c r="O9748" s="14">
        <f t="shared" ca="1" si="1612"/>
        <v>148.22910187647167</v>
      </c>
      <c r="P9748" s="14">
        <f t="shared" ca="1" si="1613"/>
        <v>214.14470180578792</v>
      </c>
      <c r="Q9748" s="14">
        <f t="shared" ca="1" si="1614"/>
        <v>10.010965443081407</v>
      </c>
      <c r="R9748" s="14" t="str">
        <f t="shared" ca="1" si="1615"/>
        <v>above</v>
      </c>
    </row>
    <row r="9749" spans="8:18">
      <c r="H9749">
        <v>3000</v>
      </c>
      <c r="I9749">
        <f t="shared" ca="1" si="1609"/>
        <v>24</v>
      </c>
      <c r="J9749" s="14">
        <f t="shared" ca="1" si="1610"/>
        <v>25.728000000000002</v>
      </c>
      <c r="K9749" s="14">
        <f t="shared" ca="1" si="1608"/>
        <v>6.4377516497364011</v>
      </c>
      <c r="L9749" s="14" t="str">
        <f t="shared" ca="1" si="1611"/>
        <v>above</v>
      </c>
      <c r="N9749">
        <f t="shared" si="1616"/>
        <v>9741</v>
      </c>
      <c r="O9749" s="14">
        <f t="shared" ca="1" si="1612"/>
        <v>157.6089693073163</v>
      </c>
      <c r="P9749" s="14">
        <f t="shared" ca="1" si="1613"/>
        <v>232.13073092566003</v>
      </c>
      <c r="Q9749" s="14">
        <f t="shared" ca="1" si="1614"/>
        <v>10.132883721222495</v>
      </c>
      <c r="R9749" s="14" t="str">
        <f t="shared" ca="1" si="1615"/>
        <v>above</v>
      </c>
    </row>
    <row r="9750" spans="8:18">
      <c r="H9750">
        <v>3000</v>
      </c>
      <c r="I9750">
        <f t="shared" ca="1" si="1609"/>
        <v>60</v>
      </c>
      <c r="J9750" s="14">
        <f t="shared" ca="1" si="1610"/>
        <v>70.8</v>
      </c>
      <c r="K9750" s="14">
        <f t="shared" ca="1" si="1608"/>
        <v>8.2217477283466227</v>
      </c>
      <c r="L9750" s="14" t="str">
        <f t="shared" ca="1" si="1611"/>
        <v>above</v>
      </c>
      <c r="N9750">
        <f t="shared" si="1616"/>
        <v>9742</v>
      </c>
      <c r="O9750" s="14">
        <f t="shared" ca="1" si="1612"/>
        <v>172.89931097470509</v>
      </c>
      <c r="P9750" s="14">
        <f t="shared" ca="1" si="1613"/>
        <v>262.58182618128842</v>
      </c>
      <c r="Q9750" s="14">
        <f t="shared" ca="1" si="1614"/>
        <v>10.316952918319556</v>
      </c>
      <c r="R9750" s="14" t="str">
        <f t="shared" ca="1" si="1615"/>
        <v>above</v>
      </c>
    </row>
    <row r="9751" spans="8:18">
      <c r="H9751">
        <v>3000</v>
      </c>
      <c r="I9751">
        <f t="shared" ca="1" si="1609"/>
        <v>74</v>
      </c>
      <c r="J9751" s="14">
        <f t="shared" ca="1" si="1610"/>
        <v>90.427999999999997</v>
      </c>
      <c r="K9751" s="14">
        <f t="shared" ca="1" si="1608"/>
        <v>8.6349762270726202</v>
      </c>
      <c r="L9751" s="14" t="str">
        <f t="shared" ca="1" si="1611"/>
        <v>above</v>
      </c>
      <c r="N9751">
        <f t="shared" si="1616"/>
        <v>9743</v>
      </c>
      <c r="O9751" s="14">
        <f t="shared" ca="1" si="1612"/>
        <v>135.24776541625212</v>
      </c>
      <c r="P9751" s="14">
        <f t="shared" ca="1" si="1613"/>
        <v>190.12363956652081</v>
      </c>
      <c r="Q9751" s="14">
        <f t="shared" ca="1" si="1614"/>
        <v>9.8289500655883977</v>
      </c>
      <c r="R9751" s="14" t="str">
        <f t="shared" ca="1" si="1615"/>
        <v>above</v>
      </c>
    </row>
    <row r="9752" spans="8:18">
      <c r="H9752">
        <v>3000</v>
      </c>
      <c r="I9752">
        <f t="shared" ca="1" si="1609"/>
        <v>20</v>
      </c>
      <c r="J9752" s="14">
        <f t="shared" ca="1" si="1610"/>
        <v>21.2</v>
      </c>
      <c r="K9752" s="14">
        <f t="shared" ca="1" si="1608"/>
        <v>6.089044875446846</v>
      </c>
      <c r="L9752" s="14" t="str">
        <f t="shared" ca="1" si="1611"/>
        <v>above</v>
      </c>
      <c r="N9752">
        <f t="shared" si="1616"/>
        <v>9744</v>
      </c>
      <c r="O9752" s="14">
        <f t="shared" ca="1" si="1612"/>
        <v>138.33456749204339</v>
      </c>
      <c r="P9752" s="14">
        <f t="shared" ca="1" si="1613"/>
        <v>195.74392518167551</v>
      </c>
      <c r="Q9752" s="14">
        <f t="shared" ca="1" si="1614"/>
        <v>9.873756002831632</v>
      </c>
      <c r="R9752" s="14" t="str">
        <f t="shared" ca="1" si="1615"/>
        <v>above</v>
      </c>
    </row>
    <row r="9753" spans="8:18">
      <c r="H9753">
        <v>3000</v>
      </c>
      <c r="I9753">
        <f t="shared" ca="1" si="1609"/>
        <v>86</v>
      </c>
      <c r="J9753" s="14">
        <f t="shared" ca="1" si="1610"/>
        <v>108.188</v>
      </c>
      <c r="K9753" s="14">
        <f t="shared" ref="K9753:K9816" ca="1" si="1617">2*LN(I9753+1)</f>
        <v>8.9318162373091674</v>
      </c>
      <c r="L9753" s="14" t="str">
        <f t="shared" ca="1" si="1611"/>
        <v>above</v>
      </c>
      <c r="N9753">
        <f t="shared" si="1616"/>
        <v>9745</v>
      </c>
      <c r="O9753" s="14">
        <f t="shared" ca="1" si="1612"/>
        <v>160.99128374992719</v>
      </c>
      <c r="P9753" s="14">
        <f t="shared" ca="1" si="1613"/>
        <v>238.74586408027591</v>
      </c>
      <c r="Q9753" s="14">
        <f t="shared" ca="1" si="1614"/>
        <v>10.175085059544202</v>
      </c>
      <c r="R9753" s="14" t="str">
        <f t="shared" ca="1" si="1615"/>
        <v>above</v>
      </c>
    </row>
    <row r="9754" spans="8:18">
      <c r="H9754">
        <v>3000</v>
      </c>
      <c r="I9754">
        <f t="shared" ca="1" si="1609"/>
        <v>76</v>
      </c>
      <c r="J9754" s="14">
        <f t="shared" ca="1" si="1610"/>
        <v>93.328000000000003</v>
      </c>
      <c r="K9754" s="14">
        <f t="shared" ca="1" si="1617"/>
        <v>8.6876108437073682</v>
      </c>
      <c r="L9754" s="14" t="str">
        <f t="shared" ca="1" si="1611"/>
        <v>above</v>
      </c>
      <c r="N9754">
        <f t="shared" si="1616"/>
        <v>9746</v>
      </c>
      <c r="O9754" s="14">
        <f t="shared" ca="1" si="1612"/>
        <v>156.22185557341845</v>
      </c>
      <c r="P9754" s="14">
        <f t="shared" ca="1" si="1613"/>
        <v>229.4376600498245</v>
      </c>
      <c r="Q9754" s="14">
        <f t="shared" ca="1" si="1614"/>
        <v>10.115315801393075</v>
      </c>
      <c r="R9754" s="14" t="str">
        <f t="shared" ca="1" si="1615"/>
        <v>above</v>
      </c>
    </row>
    <row r="9755" spans="8:18">
      <c r="H9755">
        <v>3000</v>
      </c>
      <c r="I9755">
        <f t="shared" ca="1" si="1609"/>
        <v>39</v>
      </c>
      <c r="J9755" s="14">
        <f t="shared" ca="1" si="1610"/>
        <v>43.563000000000002</v>
      </c>
      <c r="K9755" s="14">
        <f t="shared" ca="1" si="1617"/>
        <v>7.3777589082278725</v>
      </c>
      <c r="L9755" s="14" t="str">
        <f t="shared" ca="1" si="1611"/>
        <v>above</v>
      </c>
      <c r="N9755">
        <f t="shared" si="1616"/>
        <v>9747</v>
      </c>
      <c r="O9755" s="14">
        <f t="shared" ca="1" si="1612"/>
        <v>131.52050682918576</v>
      </c>
      <c r="P9755" s="14">
        <f t="shared" ca="1" si="1613"/>
        <v>183.41343797900348</v>
      </c>
      <c r="Q9755" s="14">
        <f t="shared" ca="1" si="1614"/>
        <v>9.7734748039460424</v>
      </c>
      <c r="R9755" s="14" t="str">
        <f t="shared" ca="1" si="1615"/>
        <v>above</v>
      </c>
    </row>
    <row r="9756" spans="8:18">
      <c r="H9756">
        <v>3000</v>
      </c>
      <c r="I9756">
        <f t="shared" ca="1" si="1609"/>
        <v>29</v>
      </c>
      <c r="J9756" s="14">
        <f t="shared" ca="1" si="1610"/>
        <v>31.523</v>
      </c>
      <c r="K9756" s="14">
        <f t="shared" ca="1" si="1617"/>
        <v>6.8023947633243109</v>
      </c>
      <c r="L9756" s="14" t="str">
        <f t="shared" ca="1" si="1611"/>
        <v>above</v>
      </c>
      <c r="N9756">
        <f t="shared" si="1616"/>
        <v>9748</v>
      </c>
      <c r="O9756" s="14">
        <f t="shared" ca="1" si="1612"/>
        <v>99.895006857669742</v>
      </c>
      <c r="P9756" s="14">
        <f t="shared" ca="1" si="1613"/>
        <v>129.8320440429514</v>
      </c>
      <c r="Q9756" s="14">
        <f t="shared" ca="1" si="1614"/>
        <v>9.2281608801724513</v>
      </c>
      <c r="R9756" s="14">
        <f t="shared" ca="1" si="1615"/>
        <v>99.895006857669742</v>
      </c>
    </row>
    <row r="9757" spans="8:18">
      <c r="H9757">
        <v>3000</v>
      </c>
      <c r="I9757">
        <f t="shared" ca="1" si="1609"/>
        <v>89</v>
      </c>
      <c r="J9757" s="14">
        <f t="shared" ca="1" si="1610"/>
        <v>112.76300000000001</v>
      </c>
      <c r="K9757" s="14">
        <f t="shared" ca="1" si="1617"/>
        <v>8.99961934066053</v>
      </c>
      <c r="L9757" s="14" t="str">
        <f t="shared" ca="1" si="1611"/>
        <v>above</v>
      </c>
      <c r="N9757">
        <f t="shared" si="1616"/>
        <v>9749</v>
      </c>
      <c r="O9757" s="14">
        <f t="shared" ca="1" si="1612"/>
        <v>146.12366389910787</v>
      </c>
      <c r="P9757" s="14">
        <f t="shared" ca="1" si="1613"/>
        <v>210.18003935300618</v>
      </c>
      <c r="Q9757" s="14">
        <f t="shared" ca="1" si="1614"/>
        <v>9.9825469682795358</v>
      </c>
      <c r="R9757" s="14" t="str">
        <f t="shared" ca="1" si="1615"/>
        <v>above</v>
      </c>
    </row>
    <row r="9758" spans="8:18">
      <c r="H9758">
        <v>3000</v>
      </c>
      <c r="I9758">
        <f t="shared" ca="1" si="1609"/>
        <v>85</v>
      </c>
      <c r="J9758" s="14">
        <f t="shared" ca="1" si="1610"/>
        <v>106.675</v>
      </c>
      <c r="K9758" s="14">
        <f t="shared" ca="1" si="1617"/>
        <v>8.9086945925070147</v>
      </c>
      <c r="L9758" s="14" t="str">
        <f t="shared" ca="1" si="1611"/>
        <v>above</v>
      </c>
      <c r="N9758">
        <f t="shared" si="1616"/>
        <v>9750</v>
      </c>
      <c r="O9758" s="14">
        <f t="shared" ca="1" si="1612"/>
        <v>125.35213703737945</v>
      </c>
      <c r="P9758" s="14">
        <f t="shared" ca="1" si="1613"/>
        <v>172.49161181689334</v>
      </c>
      <c r="Q9758" s="14">
        <f t="shared" ca="1" si="1614"/>
        <v>9.6781454946459622</v>
      </c>
      <c r="R9758" s="14" t="str">
        <f t="shared" ca="1" si="1615"/>
        <v>above</v>
      </c>
    </row>
    <row r="9759" spans="8:18">
      <c r="H9759">
        <v>3000</v>
      </c>
      <c r="I9759">
        <f t="shared" ca="1" si="1609"/>
        <v>75</v>
      </c>
      <c r="J9759" s="14">
        <f t="shared" ca="1" si="1610"/>
        <v>91.875</v>
      </c>
      <c r="K9759" s="14">
        <f t="shared" ca="1" si="1617"/>
        <v>8.6614666805726621</v>
      </c>
      <c r="L9759" s="14" t="str">
        <f t="shared" ca="1" si="1611"/>
        <v>above</v>
      </c>
      <c r="N9759">
        <f t="shared" si="1616"/>
        <v>9751</v>
      </c>
      <c r="O9759" s="14">
        <f t="shared" ca="1" si="1612"/>
        <v>130.1800631243826</v>
      </c>
      <c r="P9759" s="14">
        <f t="shared" ca="1" si="1613"/>
        <v>181.02060962958731</v>
      </c>
      <c r="Q9759" s="14">
        <f t="shared" ca="1" si="1614"/>
        <v>9.7531418141395854</v>
      </c>
      <c r="R9759" s="14" t="str">
        <f t="shared" ca="1" si="1615"/>
        <v>above</v>
      </c>
    </row>
    <row r="9760" spans="8:18">
      <c r="H9760">
        <v>3000</v>
      </c>
      <c r="I9760">
        <f t="shared" ca="1" si="1609"/>
        <v>18</v>
      </c>
      <c r="J9760" s="14">
        <f t="shared" ca="1" si="1610"/>
        <v>18.972000000000001</v>
      </c>
      <c r="K9760" s="14">
        <f t="shared" ca="1" si="1617"/>
        <v>5.8888779583328805</v>
      </c>
      <c r="L9760" s="14">
        <f t="shared" ca="1" si="1611"/>
        <v>18</v>
      </c>
      <c r="N9760">
        <f t="shared" si="1616"/>
        <v>9752</v>
      </c>
      <c r="O9760" s="14">
        <f t="shared" ca="1" si="1612"/>
        <v>135.20897212052606</v>
      </c>
      <c r="P9760" s="14">
        <f t="shared" ca="1" si="1613"/>
        <v>190.05337054619363</v>
      </c>
      <c r="Q9760" s="14">
        <f t="shared" ca="1" si="1614"/>
        <v>9.8283805322916411</v>
      </c>
      <c r="R9760" s="14" t="str">
        <f t="shared" ca="1" si="1615"/>
        <v>above</v>
      </c>
    </row>
    <row r="9761" spans="8:18">
      <c r="H9761">
        <v>3000</v>
      </c>
      <c r="I9761">
        <f t="shared" ca="1" si="1609"/>
        <v>98</v>
      </c>
      <c r="J9761" s="14">
        <f t="shared" ca="1" si="1610"/>
        <v>126.812</v>
      </c>
      <c r="K9761" s="14">
        <f t="shared" ca="1" si="1617"/>
        <v>9.1902397002691796</v>
      </c>
      <c r="L9761" s="14" t="str">
        <f t="shared" ca="1" si="1611"/>
        <v>above</v>
      </c>
      <c r="N9761">
        <f t="shared" si="1616"/>
        <v>9753</v>
      </c>
      <c r="O9761" s="14">
        <f t="shared" ca="1" si="1612"/>
        <v>140.54721530584678</v>
      </c>
      <c r="P9761" s="14">
        <f t="shared" ca="1" si="1613"/>
        <v>199.80777449653093</v>
      </c>
      <c r="Q9761" s="14">
        <f t="shared" ca="1" si="1614"/>
        <v>9.9052666769972006</v>
      </c>
      <c r="R9761" s="14" t="str">
        <f t="shared" ca="1" si="1615"/>
        <v>above</v>
      </c>
    </row>
    <row r="9762" spans="8:18">
      <c r="H9762">
        <v>3000</v>
      </c>
      <c r="I9762">
        <f t="shared" ca="1" si="1609"/>
        <v>48</v>
      </c>
      <c r="J9762" s="14">
        <f t="shared" ca="1" si="1610"/>
        <v>54.911999999999999</v>
      </c>
      <c r="K9762" s="14">
        <f t="shared" ca="1" si="1617"/>
        <v>7.7836405962212529</v>
      </c>
      <c r="L9762" s="14" t="str">
        <f t="shared" ca="1" si="1611"/>
        <v>above</v>
      </c>
      <c r="N9762">
        <f t="shared" si="1616"/>
        <v>9754</v>
      </c>
      <c r="O9762" s="14">
        <f t="shared" ca="1" si="1612"/>
        <v>141.95700415516328</v>
      </c>
      <c r="P9762" s="14">
        <f t="shared" ca="1" si="1613"/>
        <v>202.41237724129041</v>
      </c>
      <c r="Q9762" s="14">
        <f t="shared" ca="1" si="1614"/>
        <v>9.9250878296118668</v>
      </c>
      <c r="R9762" s="14" t="str">
        <f t="shared" ca="1" si="1615"/>
        <v>above</v>
      </c>
    </row>
    <row r="9763" spans="8:18">
      <c r="H9763">
        <v>3000</v>
      </c>
      <c r="I9763">
        <f t="shared" ca="1" si="1609"/>
        <v>35</v>
      </c>
      <c r="J9763" s="14">
        <f t="shared" ca="1" si="1610"/>
        <v>38.674999999999997</v>
      </c>
      <c r="K9763" s="14">
        <f t="shared" ca="1" si="1617"/>
        <v>7.1670378769122198</v>
      </c>
      <c r="L9763" s="14" t="str">
        <f t="shared" ca="1" si="1611"/>
        <v>above</v>
      </c>
      <c r="N9763">
        <f t="shared" si="1616"/>
        <v>9755</v>
      </c>
      <c r="O9763" s="14">
        <f t="shared" ca="1" si="1612"/>
        <v>126.68184504398428</v>
      </c>
      <c r="P9763" s="14">
        <f t="shared" ca="1" si="1613"/>
        <v>174.82671463522843</v>
      </c>
      <c r="Q9763" s="14">
        <f t="shared" ca="1" si="1614"/>
        <v>9.6990831682590972</v>
      </c>
      <c r="R9763" s="14" t="str">
        <f t="shared" ca="1" si="1615"/>
        <v>above</v>
      </c>
    </row>
    <row r="9764" spans="8:18">
      <c r="H9764">
        <v>3000</v>
      </c>
      <c r="I9764">
        <f t="shared" ca="1" si="1609"/>
        <v>57</v>
      </c>
      <c r="J9764" s="14">
        <f t="shared" ca="1" si="1610"/>
        <v>66.747</v>
      </c>
      <c r="K9764" s="14">
        <f t="shared" ca="1" si="1617"/>
        <v>8.1208860210928382</v>
      </c>
      <c r="L9764" s="14" t="str">
        <f t="shared" ca="1" si="1611"/>
        <v>above</v>
      </c>
      <c r="N9764">
        <f t="shared" si="1616"/>
        <v>9756</v>
      </c>
      <c r="O9764" s="14">
        <f t="shared" ca="1" si="1612"/>
        <v>145.57896601765444</v>
      </c>
      <c r="P9764" s="14">
        <f t="shared" ca="1" si="1613"/>
        <v>209.1586720579626</v>
      </c>
      <c r="Q9764" s="14">
        <f t="shared" ca="1" si="1614"/>
        <v>9.9751286008497893</v>
      </c>
      <c r="R9764" s="14" t="str">
        <f t="shared" ca="1" si="1615"/>
        <v>above</v>
      </c>
    </row>
    <row r="9765" spans="8:18">
      <c r="H9765">
        <v>3000</v>
      </c>
      <c r="I9765">
        <f t="shared" ca="1" si="1609"/>
        <v>97</v>
      </c>
      <c r="J9765" s="14">
        <f t="shared" ca="1" si="1610"/>
        <v>125.227</v>
      </c>
      <c r="K9765" s="14">
        <f t="shared" ca="1" si="1617"/>
        <v>9.1699349573411446</v>
      </c>
      <c r="L9765" s="14" t="str">
        <f t="shared" ca="1" si="1611"/>
        <v>above</v>
      </c>
      <c r="N9765">
        <f t="shared" si="1616"/>
        <v>9757</v>
      </c>
      <c r="O9765" s="14">
        <f t="shared" ca="1" si="1612"/>
        <v>198.84095159561167</v>
      </c>
      <c r="P9765" s="14">
        <f t="shared" ca="1" si="1613"/>
        <v>317.45412368995682</v>
      </c>
      <c r="Q9765" s="14">
        <f t="shared" ca="1" si="1614"/>
        <v>10.595043616306837</v>
      </c>
      <c r="R9765" s="14" t="str">
        <f t="shared" ca="1" si="1615"/>
        <v>above</v>
      </c>
    </row>
    <row r="9766" spans="8:18">
      <c r="H9766">
        <v>3000</v>
      </c>
      <c r="I9766">
        <f t="shared" ca="1" si="1609"/>
        <v>85</v>
      </c>
      <c r="J9766" s="14">
        <f t="shared" ca="1" si="1610"/>
        <v>106.675</v>
      </c>
      <c r="K9766" s="14">
        <f t="shared" ca="1" si="1617"/>
        <v>8.9086945925070147</v>
      </c>
      <c r="L9766" s="14" t="str">
        <f t="shared" ca="1" si="1611"/>
        <v>above</v>
      </c>
      <c r="N9766">
        <f t="shared" si="1616"/>
        <v>9758</v>
      </c>
      <c r="O9766" s="14">
        <f t="shared" ca="1" si="1612"/>
        <v>139.64148407324649</v>
      </c>
      <c r="P9766" s="14">
        <f t="shared" ca="1" si="1613"/>
        <v>198.14071629578274</v>
      </c>
      <c r="Q9766" s="14">
        <f t="shared" ca="1" si="1614"/>
        <v>9.8924279723307347</v>
      </c>
      <c r="R9766" s="14" t="str">
        <f t="shared" ca="1" si="1615"/>
        <v>above</v>
      </c>
    </row>
    <row r="9767" spans="8:18">
      <c r="H9767">
        <v>3000</v>
      </c>
      <c r="I9767">
        <f t="shared" ca="1" si="1609"/>
        <v>28</v>
      </c>
      <c r="J9767" s="14">
        <f t="shared" ca="1" si="1610"/>
        <v>30.352</v>
      </c>
      <c r="K9767" s="14">
        <f t="shared" ca="1" si="1617"/>
        <v>6.7345916599729483</v>
      </c>
      <c r="L9767" s="14" t="str">
        <f t="shared" ca="1" si="1611"/>
        <v>above</v>
      </c>
      <c r="N9767">
        <f t="shared" si="1616"/>
        <v>9759</v>
      </c>
      <c r="O9767" s="14">
        <f t="shared" ca="1" si="1612"/>
        <v>163.21717790194768</v>
      </c>
      <c r="P9767" s="14">
        <f t="shared" ca="1" si="1613"/>
        <v>243.13671938877579</v>
      </c>
      <c r="Q9767" s="14">
        <f t="shared" ca="1" si="1614"/>
        <v>10.202379614541783</v>
      </c>
      <c r="R9767" s="14" t="str">
        <f t="shared" ca="1" si="1615"/>
        <v>above</v>
      </c>
    </row>
    <row r="9768" spans="8:18">
      <c r="H9768">
        <v>3000</v>
      </c>
      <c r="I9768">
        <f t="shared" ca="1" si="1609"/>
        <v>52</v>
      </c>
      <c r="J9768" s="14">
        <f t="shared" ca="1" si="1610"/>
        <v>60.112000000000002</v>
      </c>
      <c r="K9768" s="14">
        <f t="shared" ca="1" si="1617"/>
        <v>7.9405838271042439</v>
      </c>
      <c r="L9768" s="14" t="str">
        <f t="shared" ca="1" si="1611"/>
        <v>above</v>
      </c>
      <c r="N9768">
        <f t="shared" si="1616"/>
        <v>9760</v>
      </c>
      <c r="O9768" s="14">
        <f t="shared" ca="1" si="1612"/>
        <v>158.38305822951514</v>
      </c>
      <c r="P9768" s="14">
        <f t="shared" ca="1" si="1613"/>
        <v>233.63863763191711</v>
      </c>
      <c r="Q9768" s="14">
        <f t="shared" ca="1" si="1614"/>
        <v>10.142620952149198</v>
      </c>
      <c r="R9768" s="14" t="str">
        <f t="shared" ca="1" si="1615"/>
        <v>above</v>
      </c>
    </row>
    <row r="9769" spans="8:18">
      <c r="H9769">
        <v>3000</v>
      </c>
      <c r="I9769">
        <f t="shared" ca="1" si="1609"/>
        <v>67</v>
      </c>
      <c r="J9769" s="14">
        <f t="shared" ca="1" si="1610"/>
        <v>80.466999999999999</v>
      </c>
      <c r="K9769" s="14">
        <f t="shared" ca="1" si="1617"/>
        <v>8.4390154103522139</v>
      </c>
      <c r="L9769" s="14" t="str">
        <f t="shared" ca="1" si="1611"/>
        <v>above</v>
      </c>
      <c r="N9769">
        <f t="shared" si="1616"/>
        <v>9761</v>
      </c>
      <c r="O9769" s="14">
        <f t="shared" ca="1" si="1612"/>
        <v>161.62923883327457</v>
      </c>
      <c r="P9769" s="14">
        <f t="shared" ca="1" si="1613"/>
        <v>240.00127137074571</v>
      </c>
      <c r="Q9769" s="14">
        <f t="shared" ca="1" si="1614"/>
        <v>10.182946003141529</v>
      </c>
      <c r="R9769" s="14" t="str">
        <f t="shared" ca="1" si="1615"/>
        <v>above</v>
      </c>
    </row>
    <row r="9770" spans="8:18">
      <c r="H9770">
        <v>3000</v>
      </c>
      <c r="I9770">
        <f t="shared" ca="1" si="1609"/>
        <v>29</v>
      </c>
      <c r="J9770" s="14">
        <f t="shared" ca="1" si="1610"/>
        <v>31.523</v>
      </c>
      <c r="K9770" s="14">
        <f t="shared" ca="1" si="1617"/>
        <v>6.8023947633243109</v>
      </c>
      <c r="L9770" s="14" t="str">
        <f t="shared" ca="1" si="1611"/>
        <v>above</v>
      </c>
      <c r="N9770">
        <f t="shared" si="1616"/>
        <v>9762</v>
      </c>
      <c r="O9770" s="14">
        <f t="shared" ca="1" si="1612"/>
        <v>148.37810517235522</v>
      </c>
      <c r="P9770" s="14">
        <f t="shared" ca="1" si="1613"/>
        <v>214.42629145597073</v>
      </c>
      <c r="Q9770" s="14">
        <f t="shared" ca="1" si="1614"/>
        <v>10.012961420468868</v>
      </c>
      <c r="R9770" s="14" t="str">
        <f t="shared" ca="1" si="1615"/>
        <v>above</v>
      </c>
    </row>
    <row r="9771" spans="8:18">
      <c r="H9771">
        <v>3000</v>
      </c>
      <c r="I9771">
        <f t="shared" ca="1" si="1609"/>
        <v>100</v>
      </c>
      <c r="J9771" s="14">
        <f t="shared" ca="1" si="1610"/>
        <v>130</v>
      </c>
      <c r="K9771" s="14">
        <f t="shared" ca="1" si="1617"/>
        <v>9.2302410336825194</v>
      </c>
      <c r="L9771" s="14" t="str">
        <f t="shared" ca="1" si="1611"/>
        <v>above</v>
      </c>
      <c r="N9771">
        <f t="shared" si="1616"/>
        <v>9763</v>
      </c>
      <c r="O9771" s="14">
        <f t="shared" ca="1" si="1612"/>
        <v>140.32357752293464</v>
      </c>
      <c r="P9771" s="14">
        <f t="shared" ca="1" si="1613"/>
        <v>199.39569674943979</v>
      </c>
      <c r="Q9771" s="14">
        <f t="shared" ca="1" si="1614"/>
        <v>9.9021042744420189</v>
      </c>
      <c r="R9771" s="14" t="str">
        <f t="shared" ca="1" si="1615"/>
        <v>above</v>
      </c>
    </row>
    <row r="9772" spans="8:18">
      <c r="H9772">
        <v>3000</v>
      </c>
      <c r="I9772">
        <f t="shared" ca="1" si="1609"/>
        <v>77</v>
      </c>
      <c r="J9772" s="14">
        <f t="shared" ca="1" si="1610"/>
        <v>94.787000000000006</v>
      </c>
      <c r="K9772" s="14">
        <f t="shared" ca="1" si="1617"/>
        <v>8.7134176533791834</v>
      </c>
      <c r="L9772" s="14" t="str">
        <f t="shared" ca="1" si="1611"/>
        <v>above</v>
      </c>
      <c r="N9772">
        <f t="shared" si="1616"/>
        <v>9764</v>
      </c>
      <c r="O9772" s="14">
        <f t="shared" ca="1" si="1612"/>
        <v>121.80555752220872</v>
      </c>
      <c r="P9772" s="14">
        <f t="shared" ca="1" si="1613"/>
        <v>166.31533905209699</v>
      </c>
      <c r="Q9772" s="14">
        <f t="shared" ca="1" si="1614"/>
        <v>9.6212045427689983</v>
      </c>
      <c r="R9772" s="14" t="str">
        <f t="shared" ca="1" si="1615"/>
        <v>above</v>
      </c>
    </row>
    <row r="9773" spans="8:18">
      <c r="H9773">
        <v>3000</v>
      </c>
      <c r="I9773">
        <f t="shared" ca="1" si="1609"/>
        <v>86</v>
      </c>
      <c r="J9773" s="14">
        <f t="shared" ca="1" si="1610"/>
        <v>108.188</v>
      </c>
      <c r="K9773" s="14">
        <f t="shared" ca="1" si="1617"/>
        <v>8.9318162373091674</v>
      </c>
      <c r="L9773" s="14" t="str">
        <f t="shared" ca="1" si="1611"/>
        <v>above</v>
      </c>
      <c r="N9773">
        <f t="shared" si="1616"/>
        <v>9765</v>
      </c>
      <c r="O9773" s="14">
        <f t="shared" ca="1" si="1612"/>
        <v>152.07705960167303</v>
      </c>
      <c r="P9773" s="14">
        <f t="shared" ca="1" si="1613"/>
        <v>221.45935577294546</v>
      </c>
      <c r="Q9773" s="14">
        <f t="shared" ca="1" si="1614"/>
        <v>10.061882904253659</v>
      </c>
      <c r="R9773" s="14" t="str">
        <f t="shared" ca="1" si="1615"/>
        <v>above</v>
      </c>
    </row>
    <row r="9774" spans="8:18">
      <c r="H9774">
        <v>3000</v>
      </c>
      <c r="I9774">
        <f t="shared" ca="1" si="1609"/>
        <v>35</v>
      </c>
      <c r="J9774" s="14">
        <f t="shared" ca="1" si="1610"/>
        <v>38.674999999999997</v>
      </c>
      <c r="K9774" s="14">
        <f t="shared" ca="1" si="1617"/>
        <v>7.1670378769122198</v>
      </c>
      <c r="L9774" s="14" t="str">
        <f t="shared" ca="1" si="1611"/>
        <v>above</v>
      </c>
      <c r="N9774">
        <f t="shared" si="1616"/>
        <v>9766</v>
      </c>
      <c r="O9774" s="14">
        <f t="shared" ca="1" si="1612"/>
        <v>132.52798395228569</v>
      </c>
      <c r="P9774" s="14">
        <f t="shared" ca="1" si="1613"/>
        <v>185.2189835436576</v>
      </c>
      <c r="Q9774" s="14">
        <f t="shared" ca="1" si="1614"/>
        <v>9.7886221469874357</v>
      </c>
      <c r="R9774" s="14" t="str">
        <f t="shared" ca="1" si="1615"/>
        <v>above</v>
      </c>
    </row>
    <row r="9775" spans="8:18">
      <c r="H9775">
        <v>3000</v>
      </c>
      <c r="I9775">
        <f t="shared" ca="1" si="1609"/>
        <v>95</v>
      </c>
      <c r="J9775" s="14">
        <f t="shared" ca="1" si="1610"/>
        <v>122.075</v>
      </c>
      <c r="K9775" s="14">
        <f t="shared" ca="1" si="1617"/>
        <v>9.1286963829356722</v>
      </c>
      <c r="L9775" s="14" t="str">
        <f t="shared" ca="1" si="1611"/>
        <v>above</v>
      </c>
      <c r="N9775">
        <f t="shared" si="1616"/>
        <v>9767</v>
      </c>
      <c r="O9775" s="14">
        <f t="shared" ca="1" si="1612"/>
        <v>147.09400130723273</v>
      </c>
      <c r="P9775" s="14">
        <f t="shared" ca="1" si="1613"/>
        <v>212.00393696894929</v>
      </c>
      <c r="Q9775" s="14">
        <f t="shared" ca="1" si="1614"/>
        <v>9.9956944322266814</v>
      </c>
      <c r="R9775" s="14" t="str">
        <f t="shared" ca="1" si="1615"/>
        <v>above</v>
      </c>
    </row>
    <row r="9776" spans="8:18">
      <c r="H9776">
        <v>3000</v>
      </c>
      <c r="I9776">
        <f t="shared" ca="1" si="1609"/>
        <v>74</v>
      </c>
      <c r="J9776" s="14">
        <f t="shared" ca="1" si="1610"/>
        <v>90.427999999999997</v>
      </c>
      <c r="K9776" s="14">
        <f t="shared" ca="1" si="1617"/>
        <v>8.6349762270726202</v>
      </c>
      <c r="L9776" s="14" t="str">
        <f t="shared" ca="1" si="1611"/>
        <v>above</v>
      </c>
      <c r="N9776">
        <f t="shared" si="1616"/>
        <v>9768</v>
      </c>
      <c r="O9776" s="14">
        <f t="shared" ca="1" si="1612"/>
        <v>146.68074472896851</v>
      </c>
      <c r="P9776" s="14">
        <f t="shared" ca="1" si="1613"/>
        <v>211.22646735170298</v>
      </c>
      <c r="Q9776" s="14">
        <f t="shared" ca="1" si="1614"/>
        <v>9.9901056271955788</v>
      </c>
      <c r="R9776" s="14" t="str">
        <f t="shared" ca="1" si="1615"/>
        <v>above</v>
      </c>
    </row>
    <row r="9777" spans="8:18">
      <c r="H9777">
        <v>3000</v>
      </c>
      <c r="I9777">
        <f t="shared" ca="1" si="1609"/>
        <v>30</v>
      </c>
      <c r="J9777" s="14">
        <f t="shared" ca="1" si="1610"/>
        <v>32.700000000000003</v>
      </c>
      <c r="K9777" s="14">
        <f t="shared" ca="1" si="1617"/>
        <v>6.8679744089702925</v>
      </c>
      <c r="L9777" s="14" t="str">
        <f t="shared" ca="1" si="1611"/>
        <v>above</v>
      </c>
      <c r="N9777">
        <f t="shared" si="1616"/>
        <v>9769</v>
      </c>
      <c r="O9777" s="14">
        <f t="shared" ca="1" si="1612"/>
        <v>138.07125605763309</v>
      </c>
      <c r="P9777" s="14">
        <f t="shared" ca="1" si="1613"/>
        <v>195.26227130563055</v>
      </c>
      <c r="Q9777" s="14">
        <f t="shared" ca="1" si="1614"/>
        <v>9.8699728705743492</v>
      </c>
      <c r="R9777" s="14" t="str">
        <f t="shared" ca="1" si="1615"/>
        <v>above</v>
      </c>
    </row>
    <row r="9778" spans="8:18">
      <c r="H9778">
        <v>3000</v>
      </c>
      <c r="I9778">
        <f t="shared" ca="1" si="1609"/>
        <v>19</v>
      </c>
      <c r="J9778" s="14">
        <f t="shared" ca="1" si="1610"/>
        <v>20.082999999999998</v>
      </c>
      <c r="K9778" s="14">
        <f t="shared" ca="1" si="1617"/>
        <v>5.9914645471079817</v>
      </c>
      <c r="L9778" s="14" t="str">
        <f t="shared" ca="1" si="1611"/>
        <v>above</v>
      </c>
      <c r="N9778">
        <f t="shared" si="1616"/>
        <v>9770</v>
      </c>
      <c r="O9778" s="14">
        <f t="shared" ca="1" si="1612"/>
        <v>150.3411517489991</v>
      </c>
      <c r="P9778" s="14">
        <f t="shared" ca="1" si="1613"/>
        <v>218.1485374766458</v>
      </c>
      <c r="Q9778" s="14">
        <f t="shared" ca="1" si="1614"/>
        <v>10.039073143156731</v>
      </c>
      <c r="R9778" s="14" t="str">
        <f t="shared" ca="1" si="1615"/>
        <v>above</v>
      </c>
    </row>
    <row r="9779" spans="8:18">
      <c r="H9779">
        <v>3000</v>
      </c>
      <c r="I9779">
        <f t="shared" ca="1" si="1609"/>
        <v>77</v>
      </c>
      <c r="J9779" s="14">
        <f t="shared" ca="1" si="1610"/>
        <v>94.787000000000006</v>
      </c>
      <c r="K9779" s="14">
        <f t="shared" ca="1" si="1617"/>
        <v>8.7134176533791834</v>
      </c>
      <c r="L9779" s="14" t="str">
        <f t="shared" ca="1" si="1611"/>
        <v>above</v>
      </c>
      <c r="N9779">
        <f t="shared" si="1616"/>
        <v>9771</v>
      </c>
      <c r="O9779" s="14">
        <f t="shared" ca="1" si="1612"/>
        <v>128.96260929319041</v>
      </c>
      <c r="P9779" s="14">
        <f t="shared" ca="1" si="1613"/>
        <v>178.85667308031466</v>
      </c>
      <c r="Q9779" s="14">
        <f t="shared" ca="1" si="1614"/>
        <v>9.7344935765263383</v>
      </c>
      <c r="R9779" s="14" t="str">
        <f t="shared" ca="1" si="1615"/>
        <v>above</v>
      </c>
    </row>
    <row r="9780" spans="8:18">
      <c r="H9780">
        <v>3000</v>
      </c>
      <c r="I9780">
        <f t="shared" ca="1" si="1609"/>
        <v>97</v>
      </c>
      <c r="J9780" s="14">
        <f t="shared" ca="1" si="1610"/>
        <v>125.227</v>
      </c>
      <c r="K9780" s="14">
        <f t="shared" ca="1" si="1617"/>
        <v>9.1699349573411446</v>
      </c>
      <c r="L9780" s="14" t="str">
        <f t="shared" ca="1" si="1611"/>
        <v>above</v>
      </c>
      <c r="N9780">
        <f t="shared" si="1616"/>
        <v>9772</v>
      </c>
      <c r="O9780" s="14">
        <f t="shared" ca="1" si="1612"/>
        <v>121.13281590817962</v>
      </c>
      <c r="P9780" s="14">
        <f t="shared" ca="1" si="1613"/>
        <v>165.15229317771443</v>
      </c>
      <c r="Q9780" s="14">
        <f t="shared" ca="1" si="1614"/>
        <v>9.6102182151264532</v>
      </c>
      <c r="R9780" s="14" t="str">
        <f t="shared" ca="1" si="1615"/>
        <v>above</v>
      </c>
    </row>
    <row r="9781" spans="8:18">
      <c r="H9781">
        <v>3000</v>
      </c>
      <c r="I9781">
        <f t="shared" ca="1" si="1609"/>
        <v>49</v>
      </c>
      <c r="J9781" s="14">
        <f t="shared" ca="1" si="1610"/>
        <v>56.203000000000003</v>
      </c>
      <c r="K9781" s="14">
        <f t="shared" ca="1" si="1617"/>
        <v>7.8240460108562919</v>
      </c>
      <c r="L9781" s="14" t="str">
        <f t="shared" ca="1" si="1611"/>
        <v>above</v>
      </c>
      <c r="N9781">
        <f t="shared" si="1616"/>
        <v>9773</v>
      </c>
      <c r="O9781" s="14">
        <f t="shared" ca="1" si="1612"/>
        <v>109.96651566405561</v>
      </c>
      <c r="P9781" s="14">
        <f t="shared" ca="1" si="1613"/>
        <v>146.24441936593456</v>
      </c>
      <c r="Q9781" s="14">
        <f t="shared" ca="1" si="1614"/>
        <v>9.4184569902388269</v>
      </c>
      <c r="R9781" s="14">
        <f t="shared" ca="1" si="1615"/>
        <v>109.96651566405561</v>
      </c>
    </row>
    <row r="9782" spans="8:18">
      <c r="H9782">
        <v>3000</v>
      </c>
      <c r="I9782">
        <f t="shared" ca="1" si="1609"/>
        <v>35</v>
      </c>
      <c r="J9782" s="14">
        <f t="shared" ca="1" si="1610"/>
        <v>38.674999999999997</v>
      </c>
      <c r="K9782" s="14">
        <f t="shared" ca="1" si="1617"/>
        <v>7.1670378769122198</v>
      </c>
      <c r="L9782" s="14" t="str">
        <f t="shared" ca="1" si="1611"/>
        <v>above</v>
      </c>
      <c r="N9782">
        <f t="shared" si="1616"/>
        <v>9774</v>
      </c>
      <c r="O9782" s="14">
        <f t="shared" ca="1" si="1612"/>
        <v>129.87371288781296</v>
      </c>
      <c r="P9782" s="14">
        <f t="shared" ca="1" si="1613"/>
        <v>180.47525678561118</v>
      </c>
      <c r="Q9782" s="14">
        <f t="shared" ca="1" si="1614"/>
        <v>9.748465668948489</v>
      </c>
      <c r="R9782" s="14" t="str">
        <f t="shared" ca="1" si="1615"/>
        <v>above</v>
      </c>
    </row>
    <row r="9783" spans="8:18">
      <c r="H9783">
        <v>3000</v>
      </c>
      <c r="I9783">
        <f t="shared" ca="1" si="1609"/>
        <v>79</v>
      </c>
      <c r="J9783" s="14">
        <f t="shared" ca="1" si="1610"/>
        <v>97.722999999999999</v>
      </c>
      <c r="K9783" s="14">
        <f t="shared" ca="1" si="1617"/>
        <v>8.7640532693477624</v>
      </c>
      <c r="L9783" s="14" t="str">
        <f t="shared" ca="1" si="1611"/>
        <v>above</v>
      </c>
      <c r="N9783">
        <f t="shared" si="1616"/>
        <v>9775</v>
      </c>
      <c r="O9783" s="14">
        <f t="shared" ca="1" si="1612"/>
        <v>144.26700358720882</v>
      </c>
      <c r="P9783" s="14">
        <f t="shared" ca="1" si="1613"/>
        <v>206.70590855930399</v>
      </c>
      <c r="Q9783" s="14">
        <f t="shared" ca="1" si="1614"/>
        <v>9.9571469063284841</v>
      </c>
      <c r="R9783" s="14" t="str">
        <f t="shared" ca="1" si="1615"/>
        <v>above</v>
      </c>
    </row>
    <row r="9784" spans="8:18">
      <c r="H9784">
        <v>3000</v>
      </c>
      <c r="I9784">
        <f t="shared" ca="1" si="1609"/>
        <v>83</v>
      </c>
      <c r="J9784" s="14">
        <f t="shared" ca="1" si="1610"/>
        <v>103.667</v>
      </c>
      <c r="K9784" s="14">
        <f t="shared" ca="1" si="1617"/>
        <v>8.8616335976866267</v>
      </c>
      <c r="L9784" s="14" t="str">
        <f t="shared" ca="1" si="1611"/>
        <v>above</v>
      </c>
      <c r="N9784">
        <f t="shared" si="1616"/>
        <v>9776</v>
      </c>
      <c r="O9784" s="14">
        <f t="shared" ca="1" si="1612"/>
        <v>134.29388406774544</v>
      </c>
      <c r="P9784" s="14">
        <f t="shared" ca="1" si="1613"/>
        <v>188.39842596174859</v>
      </c>
      <c r="Q9784" s="14">
        <f t="shared" ca="1" si="1614"/>
        <v>9.8148986628074795</v>
      </c>
      <c r="R9784" s="14" t="str">
        <f t="shared" ca="1" si="1615"/>
        <v>above</v>
      </c>
    </row>
    <row r="9785" spans="8:18">
      <c r="H9785">
        <v>3000</v>
      </c>
      <c r="I9785">
        <f t="shared" ca="1" si="1609"/>
        <v>85</v>
      </c>
      <c r="J9785" s="14">
        <f t="shared" ca="1" si="1610"/>
        <v>106.675</v>
      </c>
      <c r="K9785" s="14">
        <f t="shared" ca="1" si="1617"/>
        <v>8.9086945925070147</v>
      </c>
      <c r="L9785" s="14" t="str">
        <f t="shared" ca="1" si="1611"/>
        <v>above</v>
      </c>
      <c r="N9785">
        <f t="shared" si="1616"/>
        <v>9777</v>
      </c>
      <c r="O9785" s="14">
        <f t="shared" ca="1" si="1612"/>
        <v>161.07665722058289</v>
      </c>
      <c r="P9785" s="14">
        <f t="shared" ca="1" si="1613"/>
        <v>238.91372572465434</v>
      </c>
      <c r="Q9785" s="14">
        <f t="shared" ca="1" si="1614"/>
        <v>10.176138832063323</v>
      </c>
      <c r="R9785" s="14" t="str">
        <f t="shared" ca="1" si="1615"/>
        <v>above</v>
      </c>
    </row>
    <row r="9786" spans="8:18">
      <c r="H9786">
        <v>3000</v>
      </c>
      <c r="I9786">
        <f t="shared" ca="1" si="1609"/>
        <v>13</v>
      </c>
      <c r="J9786" s="14">
        <f t="shared" ca="1" si="1610"/>
        <v>13.507</v>
      </c>
      <c r="K9786" s="14">
        <f t="shared" ca="1" si="1617"/>
        <v>5.2781146592305168</v>
      </c>
      <c r="L9786" s="14">
        <f t="shared" ca="1" si="1611"/>
        <v>13</v>
      </c>
      <c r="N9786">
        <f t="shared" si="1616"/>
        <v>9778</v>
      </c>
      <c r="O9786" s="14">
        <f t="shared" ca="1" si="1612"/>
        <v>162.55382044889018</v>
      </c>
      <c r="P9786" s="14">
        <f t="shared" ca="1" si="1613"/>
        <v>241.82505407648028</v>
      </c>
      <c r="Q9786" s="14">
        <f t="shared" ca="1" si="1614"/>
        <v>10.19428422645572</v>
      </c>
      <c r="R9786" s="14" t="str">
        <f t="shared" ca="1" si="1615"/>
        <v>above</v>
      </c>
    </row>
    <row r="9787" spans="8:18">
      <c r="H9787">
        <v>3000</v>
      </c>
      <c r="I9787">
        <f t="shared" ca="1" si="1609"/>
        <v>84</v>
      </c>
      <c r="J9787" s="14">
        <f t="shared" ca="1" si="1610"/>
        <v>105.16800000000001</v>
      </c>
      <c r="K9787" s="14">
        <f t="shared" ca="1" si="1617"/>
        <v>8.8853025129806333</v>
      </c>
      <c r="L9787" s="14" t="str">
        <f t="shared" ca="1" si="1611"/>
        <v>above</v>
      </c>
      <c r="N9787">
        <f t="shared" si="1616"/>
        <v>9779</v>
      </c>
      <c r="O9787" s="14">
        <f t="shared" ca="1" si="1612"/>
        <v>96.639675190195078</v>
      </c>
      <c r="P9787" s="14">
        <f t="shared" ca="1" si="1613"/>
        <v>124.65735565279429</v>
      </c>
      <c r="Q9787" s="14">
        <f t="shared" ca="1" si="1614"/>
        <v>9.1625678378265523</v>
      </c>
      <c r="R9787" s="14">
        <f t="shared" ca="1" si="1615"/>
        <v>96.639675190195078</v>
      </c>
    </row>
    <row r="9788" spans="8:18">
      <c r="H9788">
        <v>3000</v>
      </c>
      <c r="I9788">
        <f t="shared" ca="1" si="1609"/>
        <v>68</v>
      </c>
      <c r="J9788" s="14">
        <f t="shared" ca="1" si="1610"/>
        <v>81.872</v>
      </c>
      <c r="K9788" s="14">
        <f t="shared" ca="1" si="1617"/>
        <v>8.4682130091945194</v>
      </c>
      <c r="L9788" s="14" t="str">
        <f t="shared" ca="1" si="1611"/>
        <v>above</v>
      </c>
      <c r="N9788">
        <f t="shared" si="1616"/>
        <v>9780</v>
      </c>
      <c r="O9788" s="14">
        <f t="shared" ca="1" si="1612"/>
        <v>146.15433489591663</v>
      </c>
      <c r="P9788" s="14">
        <f t="shared" ca="1" si="1613"/>
        <v>210.23760372251991</v>
      </c>
      <c r="Q9788" s="14">
        <f t="shared" ca="1" si="1614"/>
        <v>9.9829638665464184</v>
      </c>
      <c r="R9788" s="14" t="str">
        <f t="shared" ca="1" si="1615"/>
        <v>above</v>
      </c>
    </row>
    <row r="9789" spans="8:18">
      <c r="H9789">
        <v>3000</v>
      </c>
      <c r="I9789">
        <f t="shared" ca="1" si="1609"/>
        <v>37</v>
      </c>
      <c r="J9789" s="14">
        <f t="shared" ca="1" si="1610"/>
        <v>41.106999999999999</v>
      </c>
      <c r="K9789" s="14">
        <f t="shared" ca="1" si="1617"/>
        <v>7.2751723194527713</v>
      </c>
      <c r="L9789" s="14" t="str">
        <f t="shared" ca="1" si="1611"/>
        <v>above</v>
      </c>
      <c r="N9789">
        <f t="shared" si="1616"/>
        <v>9781</v>
      </c>
      <c r="O9789" s="14">
        <f t="shared" ca="1" si="1612"/>
        <v>150.99190241402911</v>
      </c>
      <c r="P9789" s="14">
        <f t="shared" ca="1" si="1613"/>
        <v>219.38756619785218</v>
      </c>
      <c r="Q9789" s="14">
        <f t="shared" ca="1" si="1614"/>
        <v>10.047654491670549</v>
      </c>
      <c r="R9789" s="14" t="str">
        <f t="shared" ca="1" si="1615"/>
        <v>above</v>
      </c>
    </row>
    <row r="9790" spans="8:18">
      <c r="H9790">
        <v>3000</v>
      </c>
      <c r="I9790">
        <f t="shared" ca="1" si="1609"/>
        <v>84</v>
      </c>
      <c r="J9790" s="14">
        <f t="shared" ca="1" si="1610"/>
        <v>105.16800000000001</v>
      </c>
      <c r="K9790" s="14">
        <f t="shared" ca="1" si="1617"/>
        <v>8.8853025129806333</v>
      </c>
      <c r="L9790" s="14" t="str">
        <f t="shared" ca="1" si="1611"/>
        <v>above</v>
      </c>
      <c r="N9790">
        <f t="shared" si="1616"/>
        <v>9782</v>
      </c>
      <c r="O9790" s="14">
        <f t="shared" ca="1" si="1612"/>
        <v>154.93111595633573</v>
      </c>
      <c r="P9790" s="14">
        <f t="shared" ca="1" si="1613"/>
        <v>226.94206803076236</v>
      </c>
      <c r="Q9790" s="14">
        <f t="shared" ca="1" si="1614"/>
        <v>10.098828690697628</v>
      </c>
      <c r="R9790" s="14" t="str">
        <f t="shared" ca="1" si="1615"/>
        <v>above</v>
      </c>
    </row>
    <row r="9791" spans="8:18">
      <c r="H9791">
        <v>3000</v>
      </c>
      <c r="I9791">
        <f t="shared" ca="1" si="1609"/>
        <v>23</v>
      </c>
      <c r="J9791" s="14">
        <f t="shared" ca="1" si="1610"/>
        <v>24.587</v>
      </c>
      <c r="K9791" s="14">
        <f t="shared" ca="1" si="1617"/>
        <v>6.3561076606958915</v>
      </c>
      <c r="L9791" s="14" t="str">
        <f t="shared" ca="1" si="1611"/>
        <v>above</v>
      </c>
      <c r="N9791">
        <f t="shared" si="1616"/>
        <v>9783</v>
      </c>
      <c r="O9791" s="14">
        <f t="shared" ca="1" si="1612"/>
        <v>139.64043914231519</v>
      </c>
      <c r="P9791" s="14">
        <f t="shared" ca="1" si="1613"/>
        <v>198.13879587389107</v>
      </c>
      <c r="Q9791" s="14">
        <f t="shared" ca="1" si="1614"/>
        <v>9.8924131127774544</v>
      </c>
      <c r="R9791" s="14" t="str">
        <f t="shared" ca="1" si="1615"/>
        <v>above</v>
      </c>
    </row>
    <row r="9792" spans="8:18">
      <c r="H9792">
        <v>3000</v>
      </c>
      <c r="I9792">
        <f t="shared" ca="1" si="1609"/>
        <v>73</v>
      </c>
      <c r="J9792" s="14">
        <f t="shared" ca="1" si="1610"/>
        <v>88.986999999999995</v>
      </c>
      <c r="K9792" s="14">
        <f t="shared" ca="1" si="1617"/>
        <v>8.6081301864083404</v>
      </c>
      <c r="L9792" s="14" t="str">
        <f t="shared" ca="1" si="1611"/>
        <v>above</v>
      </c>
      <c r="N9792">
        <f t="shared" si="1616"/>
        <v>9784</v>
      </c>
      <c r="O9792" s="14">
        <f t="shared" ca="1" si="1612"/>
        <v>147.50479205036581</v>
      </c>
      <c r="P9792" s="14">
        <f t="shared" ca="1" si="1613"/>
        <v>212.7777830838308</v>
      </c>
      <c r="Q9792" s="14">
        <f t="shared" ca="1" si="1614"/>
        <v>10.001234454843063</v>
      </c>
      <c r="R9792" s="14" t="str">
        <f t="shared" ca="1" si="1615"/>
        <v>above</v>
      </c>
    </row>
    <row r="9793" spans="8:18">
      <c r="H9793">
        <v>3000</v>
      </c>
      <c r="I9793">
        <f t="shared" ca="1" si="1609"/>
        <v>83</v>
      </c>
      <c r="J9793" s="14">
        <f t="shared" ca="1" si="1610"/>
        <v>103.667</v>
      </c>
      <c r="K9793" s="14">
        <f t="shared" ca="1" si="1617"/>
        <v>8.8616335976866267</v>
      </c>
      <c r="L9793" s="14" t="str">
        <f t="shared" ca="1" si="1611"/>
        <v>above</v>
      </c>
      <c r="N9793">
        <f t="shared" si="1616"/>
        <v>9785</v>
      </c>
      <c r="O9793" s="14">
        <f t="shared" ca="1" si="1612"/>
        <v>153.31792314556657</v>
      </c>
      <c r="P9793" s="14">
        <f t="shared" ca="1" si="1613"/>
        <v>223.83707981857611</v>
      </c>
      <c r="Q9793" s="14">
        <f t="shared" ca="1" si="1614"/>
        <v>10.078029820808105</v>
      </c>
      <c r="R9793" s="14" t="str">
        <f t="shared" ca="1" si="1615"/>
        <v>above</v>
      </c>
    </row>
    <row r="9794" spans="8:18">
      <c r="H9794">
        <v>3000</v>
      </c>
      <c r="I9794">
        <f t="shared" ca="1" si="1609"/>
        <v>95</v>
      </c>
      <c r="J9794" s="14">
        <f t="shared" ca="1" si="1610"/>
        <v>122.075</v>
      </c>
      <c r="K9794" s="14">
        <f t="shared" ca="1" si="1617"/>
        <v>9.1286963829356722</v>
      </c>
      <c r="L9794" s="14" t="str">
        <f t="shared" ca="1" si="1611"/>
        <v>above</v>
      </c>
      <c r="N9794">
        <f t="shared" si="1616"/>
        <v>9786</v>
      </c>
      <c r="O9794" s="14">
        <f t="shared" ca="1" si="1612"/>
        <v>121.25051762552125</v>
      </c>
      <c r="P9794" s="14">
        <f t="shared" ca="1" si="1613"/>
        <v>165.35558169889177</v>
      </c>
      <c r="Q9794" s="14">
        <f t="shared" ca="1" si="1614"/>
        <v>9.6121447250032208</v>
      </c>
      <c r="R9794" s="14" t="str">
        <f t="shared" ca="1" si="1615"/>
        <v>above</v>
      </c>
    </row>
    <row r="9795" spans="8:18">
      <c r="H9795">
        <v>3000</v>
      </c>
      <c r="I9795">
        <f t="shared" ca="1" si="1609"/>
        <v>30</v>
      </c>
      <c r="J9795" s="14">
        <f t="shared" ca="1" si="1610"/>
        <v>32.700000000000003</v>
      </c>
      <c r="K9795" s="14">
        <f t="shared" ca="1" si="1617"/>
        <v>6.8679744089702925</v>
      </c>
      <c r="L9795" s="14" t="str">
        <f t="shared" ca="1" si="1611"/>
        <v>above</v>
      </c>
      <c r="N9795">
        <f t="shared" si="1616"/>
        <v>9787</v>
      </c>
      <c r="O9795" s="14">
        <f t="shared" ca="1" si="1612"/>
        <v>154.49495148154242</v>
      </c>
      <c r="P9795" s="14">
        <f t="shared" ca="1" si="1613"/>
        <v>226.10102158139483</v>
      </c>
      <c r="Q9795" s="14">
        <f t="shared" ca="1" si="1614"/>
        <v>10.09322652947121</v>
      </c>
      <c r="R9795" s="14" t="str">
        <f t="shared" ca="1" si="1615"/>
        <v>above</v>
      </c>
    </row>
    <row r="9796" spans="8:18">
      <c r="H9796">
        <v>3000</v>
      </c>
      <c r="I9796">
        <f t="shared" ca="1" si="1609"/>
        <v>69</v>
      </c>
      <c r="J9796" s="14">
        <f t="shared" ca="1" si="1610"/>
        <v>83.283000000000001</v>
      </c>
      <c r="K9796" s="14">
        <f t="shared" ca="1" si="1617"/>
        <v>8.4969904840987187</v>
      </c>
      <c r="L9796" s="14" t="str">
        <f t="shared" ca="1" si="1611"/>
        <v>above</v>
      </c>
      <c r="N9796">
        <f t="shared" si="1616"/>
        <v>9788</v>
      </c>
      <c r="O9796" s="14">
        <f t="shared" ca="1" si="1612"/>
        <v>161.71812841586313</v>
      </c>
      <c r="P9796" s="14">
        <f t="shared" ca="1" si="1613"/>
        <v>240.17638759085193</v>
      </c>
      <c r="Q9796" s="14">
        <f t="shared" ca="1" si="1614"/>
        <v>10.184038860730043</v>
      </c>
      <c r="R9796" s="14" t="str">
        <f t="shared" ca="1" si="1615"/>
        <v>above</v>
      </c>
    </row>
    <row r="9797" spans="8:18">
      <c r="H9797">
        <v>3000</v>
      </c>
      <c r="I9797">
        <f t="shared" ca="1" si="1609"/>
        <v>98</v>
      </c>
      <c r="J9797" s="14">
        <f t="shared" ca="1" si="1610"/>
        <v>126.812</v>
      </c>
      <c r="K9797" s="14">
        <f t="shared" ca="1" si="1617"/>
        <v>9.1902397002691796</v>
      </c>
      <c r="L9797" s="14" t="str">
        <f t="shared" ca="1" si="1611"/>
        <v>above</v>
      </c>
      <c r="N9797">
        <f t="shared" si="1616"/>
        <v>9789</v>
      </c>
      <c r="O9797" s="14">
        <f t="shared" ca="1" si="1612"/>
        <v>127.30181638368023</v>
      </c>
      <c r="P9797" s="14">
        <f t="shared" ca="1" si="1613"/>
        <v>175.91907374743295</v>
      </c>
      <c r="Q9797" s="14">
        <f t="shared" ca="1" si="1614"/>
        <v>9.7087708576753364</v>
      </c>
      <c r="R9797" s="14" t="str">
        <f t="shared" ca="1" si="1615"/>
        <v>above</v>
      </c>
    </row>
    <row r="9798" spans="8:18">
      <c r="H9798">
        <v>3000</v>
      </c>
      <c r="I9798">
        <f t="shared" ca="1" si="1609"/>
        <v>75</v>
      </c>
      <c r="J9798" s="14">
        <f t="shared" ca="1" si="1610"/>
        <v>91.875</v>
      </c>
      <c r="K9798" s="14">
        <f t="shared" ca="1" si="1617"/>
        <v>8.6614666805726621</v>
      </c>
      <c r="L9798" s="14" t="str">
        <f t="shared" ca="1" si="1611"/>
        <v>above</v>
      </c>
      <c r="N9798">
        <f t="shared" si="1616"/>
        <v>9790</v>
      </c>
      <c r="O9798" s="14">
        <f t="shared" ca="1" si="1612"/>
        <v>131.2040245814442</v>
      </c>
      <c r="P9798" s="14">
        <f t="shared" ca="1" si="1613"/>
        <v>182.84751278054884</v>
      </c>
      <c r="Q9798" s="14">
        <f t="shared" ca="1" si="1614"/>
        <v>9.7686927401632353</v>
      </c>
      <c r="R9798" s="14" t="str">
        <f t="shared" ca="1" si="1615"/>
        <v>above</v>
      </c>
    </row>
    <row r="9799" spans="8:18">
      <c r="H9799">
        <v>3000</v>
      </c>
      <c r="I9799">
        <f t="shared" ca="1" si="1609"/>
        <v>20</v>
      </c>
      <c r="J9799" s="14">
        <f t="shared" ca="1" si="1610"/>
        <v>21.2</v>
      </c>
      <c r="K9799" s="14">
        <f t="shared" ca="1" si="1617"/>
        <v>6.089044875446846</v>
      </c>
      <c r="L9799" s="14" t="str">
        <f t="shared" ca="1" si="1611"/>
        <v>above</v>
      </c>
      <c r="N9799">
        <f t="shared" si="1616"/>
        <v>9791</v>
      </c>
      <c r="O9799" s="14">
        <f t="shared" ca="1" si="1612"/>
        <v>199.8194251050798</v>
      </c>
      <c r="P9799" s="14">
        <f t="shared" ca="1" si="1613"/>
        <v>319.60283305305359</v>
      </c>
      <c r="Q9799" s="14">
        <f t="shared" ca="1" si="1614"/>
        <v>10.60481224341963</v>
      </c>
      <c r="R9799" s="14" t="str">
        <f t="shared" ca="1" si="1615"/>
        <v>above</v>
      </c>
    </row>
    <row r="9800" spans="8:18">
      <c r="H9800">
        <v>3000</v>
      </c>
      <c r="I9800">
        <f t="shared" ca="1" si="1609"/>
        <v>36</v>
      </c>
      <c r="J9800" s="14">
        <f t="shared" ca="1" si="1610"/>
        <v>39.887999999999998</v>
      </c>
      <c r="K9800" s="14">
        <f t="shared" ca="1" si="1617"/>
        <v>7.2218358252884487</v>
      </c>
      <c r="L9800" s="14" t="str">
        <f t="shared" ca="1" si="1611"/>
        <v>above</v>
      </c>
      <c r="N9800">
        <f t="shared" si="1616"/>
        <v>9792</v>
      </c>
      <c r="O9800" s="14">
        <f t="shared" ca="1" si="1612"/>
        <v>164.47828143759602</v>
      </c>
      <c r="P9800" s="14">
        <f t="shared" ca="1" si="1613"/>
        <v>245.63759663159115</v>
      </c>
      <c r="Q9800" s="14">
        <f t="shared" ca="1" si="1614"/>
        <v>10.217679912442792</v>
      </c>
      <c r="R9800" s="14" t="str">
        <f t="shared" ca="1" si="1615"/>
        <v>above</v>
      </c>
    </row>
    <row r="9801" spans="8:18">
      <c r="H9801">
        <v>3000</v>
      </c>
      <c r="I9801">
        <f t="shared" ca="1" si="1609"/>
        <v>21</v>
      </c>
      <c r="J9801" s="14">
        <f t="shared" ca="1" si="1610"/>
        <v>22.323</v>
      </c>
      <c r="K9801" s="14">
        <f t="shared" ca="1" si="1617"/>
        <v>6.1820849067166321</v>
      </c>
      <c r="L9801" s="14" t="str">
        <f t="shared" ca="1" si="1611"/>
        <v>above</v>
      </c>
      <c r="N9801">
        <f t="shared" si="1616"/>
        <v>9793</v>
      </c>
      <c r="O9801" s="14">
        <f t="shared" ca="1" si="1612"/>
        <v>132.14855900227639</v>
      </c>
      <c r="P9801" s="14">
        <f t="shared" ca="1" si="1613"/>
        <v>184.53828394141075</v>
      </c>
      <c r="Q9801" s="14">
        <f t="shared" ca="1" si="1614"/>
        <v>9.7829309796754043</v>
      </c>
      <c r="R9801" s="14" t="str">
        <f t="shared" ca="1" si="1615"/>
        <v>above</v>
      </c>
    </row>
    <row r="9802" spans="8:18">
      <c r="H9802">
        <v>3000</v>
      </c>
      <c r="I9802">
        <f t="shared" ref="I9802:I9865" ca="1" si="1618">RANDBETWEEN(10,100)</f>
        <v>75</v>
      </c>
      <c r="J9802" s="14">
        <f t="shared" ref="J9802:J9865" ca="1" si="1619">0.003*(I9802^2)+I9802</f>
        <v>91.875</v>
      </c>
      <c r="K9802" s="14">
        <f t="shared" ca="1" si="1617"/>
        <v>8.6614666805726621</v>
      </c>
      <c r="L9802" s="14" t="str">
        <f t="shared" ref="L9802:L9865" ca="1" si="1620">IF(I9802&lt;$B$19,I9802,"above")</f>
        <v>above</v>
      </c>
      <c r="N9802">
        <f t="shared" si="1616"/>
        <v>9794</v>
      </c>
      <c r="O9802" s="14">
        <f t="shared" ref="O9802:O9865" ca="1" si="1621">_xlfn.NORM.INV(RAND(),150,25)</f>
        <v>185.18493067420474</v>
      </c>
      <c r="P9802" s="14">
        <f t="shared" ref="P9802:P9865" ca="1" si="1622">0.003*(O9802^2)+O9802</f>
        <v>288.06530632063476</v>
      </c>
      <c r="Q9802" s="14">
        <f t="shared" ref="Q9802:Q9865" ca="1" si="1623">2*LN(O9802+1)</f>
        <v>10.453480861419393</v>
      </c>
      <c r="R9802" s="14" t="str">
        <f t="shared" ref="R9802:R9865" ca="1" si="1624">IF(O9802&lt;=$B$20,O9802,"above")</f>
        <v>above</v>
      </c>
    </row>
    <row r="9803" spans="8:18">
      <c r="H9803">
        <v>3000</v>
      </c>
      <c r="I9803">
        <f t="shared" ca="1" si="1618"/>
        <v>60</v>
      </c>
      <c r="J9803" s="14">
        <f t="shared" ca="1" si="1619"/>
        <v>70.8</v>
      </c>
      <c r="K9803" s="14">
        <f t="shared" ca="1" si="1617"/>
        <v>8.2217477283466227</v>
      </c>
      <c r="L9803" s="14" t="str">
        <f t="shared" ca="1" si="1620"/>
        <v>above</v>
      </c>
      <c r="N9803">
        <f t="shared" ref="N9803:N9866" si="1625">N9802+1</f>
        <v>9795</v>
      </c>
      <c r="O9803" s="14">
        <f t="shared" ca="1" si="1621"/>
        <v>140.83960942661633</v>
      </c>
      <c r="P9803" s="14">
        <f t="shared" ca="1" si="1622"/>
        <v>200.34699617694184</v>
      </c>
      <c r="Q9803" s="14">
        <f t="shared" ca="1" si="1623"/>
        <v>9.9093938162854105</v>
      </c>
      <c r="R9803" s="14" t="str">
        <f t="shared" ca="1" si="1624"/>
        <v>above</v>
      </c>
    </row>
    <row r="9804" spans="8:18">
      <c r="H9804">
        <v>3000</v>
      </c>
      <c r="I9804">
        <f t="shared" ca="1" si="1618"/>
        <v>73</v>
      </c>
      <c r="J9804" s="14">
        <f t="shared" ca="1" si="1619"/>
        <v>88.986999999999995</v>
      </c>
      <c r="K9804" s="14">
        <f t="shared" ca="1" si="1617"/>
        <v>8.6081301864083404</v>
      </c>
      <c r="L9804" s="14" t="str">
        <f t="shared" ca="1" si="1620"/>
        <v>above</v>
      </c>
      <c r="N9804">
        <f t="shared" si="1625"/>
        <v>9796</v>
      </c>
      <c r="O9804" s="14">
        <f t="shared" ca="1" si="1621"/>
        <v>168.1423329604815</v>
      </c>
      <c r="P9804" s="14">
        <f t="shared" ca="1" si="1622"/>
        <v>252.95786536066174</v>
      </c>
      <c r="Q9804" s="14">
        <f t="shared" ca="1" si="1623"/>
        <v>10.261481134665257</v>
      </c>
      <c r="R9804" s="14" t="str">
        <f t="shared" ca="1" si="1624"/>
        <v>above</v>
      </c>
    </row>
    <row r="9805" spans="8:18">
      <c r="H9805">
        <v>3000</v>
      </c>
      <c r="I9805">
        <f t="shared" ca="1" si="1618"/>
        <v>21</v>
      </c>
      <c r="J9805" s="14">
        <f t="shared" ca="1" si="1619"/>
        <v>22.323</v>
      </c>
      <c r="K9805" s="14">
        <f t="shared" ca="1" si="1617"/>
        <v>6.1820849067166321</v>
      </c>
      <c r="L9805" s="14" t="str">
        <f t="shared" ca="1" si="1620"/>
        <v>above</v>
      </c>
      <c r="N9805">
        <f t="shared" si="1625"/>
        <v>9797</v>
      </c>
      <c r="O9805" s="14">
        <f t="shared" ca="1" si="1621"/>
        <v>138.46801313348288</v>
      </c>
      <c r="P9805" s="14">
        <f t="shared" ca="1" si="1622"/>
        <v>195.98818511688606</v>
      </c>
      <c r="Q9805" s="14">
        <f t="shared" ca="1" si="1623"/>
        <v>9.8756705568695562</v>
      </c>
      <c r="R9805" s="14" t="str">
        <f t="shared" ca="1" si="1624"/>
        <v>above</v>
      </c>
    </row>
    <row r="9806" spans="8:18">
      <c r="H9806">
        <v>3000</v>
      </c>
      <c r="I9806">
        <f t="shared" ca="1" si="1618"/>
        <v>32</v>
      </c>
      <c r="J9806" s="14">
        <f t="shared" ca="1" si="1619"/>
        <v>35.072000000000003</v>
      </c>
      <c r="K9806" s="14">
        <f t="shared" ca="1" si="1617"/>
        <v>6.9930151229329605</v>
      </c>
      <c r="L9806" s="14" t="str">
        <f t="shared" ca="1" si="1620"/>
        <v>above</v>
      </c>
      <c r="N9806">
        <f t="shared" si="1625"/>
        <v>9798</v>
      </c>
      <c r="O9806" s="14">
        <f t="shared" ca="1" si="1621"/>
        <v>149.09107484859879</v>
      </c>
      <c r="P9806" s="14">
        <f t="shared" ca="1" si="1622"/>
        <v>215.77552064713026</v>
      </c>
      <c r="Q9806" s="14">
        <f t="shared" ca="1" si="1623"/>
        <v>10.02248455100618</v>
      </c>
      <c r="R9806" s="14" t="str">
        <f t="shared" ca="1" si="1624"/>
        <v>above</v>
      </c>
    </row>
    <row r="9807" spans="8:18">
      <c r="H9807">
        <v>3000</v>
      </c>
      <c r="I9807">
        <f t="shared" ca="1" si="1618"/>
        <v>27</v>
      </c>
      <c r="J9807" s="14">
        <f t="shared" ca="1" si="1619"/>
        <v>29.187000000000001</v>
      </c>
      <c r="K9807" s="14">
        <f t="shared" ca="1" si="1617"/>
        <v>6.6644090203504076</v>
      </c>
      <c r="L9807" s="14" t="str">
        <f t="shared" ca="1" si="1620"/>
        <v>above</v>
      </c>
      <c r="N9807">
        <f t="shared" si="1625"/>
        <v>9799</v>
      </c>
      <c r="O9807" s="14">
        <f t="shared" ca="1" si="1621"/>
        <v>135.13481449671872</v>
      </c>
      <c r="P9807" s="14">
        <f t="shared" ca="1" si="1622"/>
        <v>189.91906876390647</v>
      </c>
      <c r="Q9807" s="14">
        <f t="shared" ca="1" si="1623"/>
        <v>9.8272913556071089</v>
      </c>
      <c r="R9807" s="14" t="str">
        <f t="shared" ca="1" si="1624"/>
        <v>above</v>
      </c>
    </row>
    <row r="9808" spans="8:18">
      <c r="H9808">
        <v>3000</v>
      </c>
      <c r="I9808">
        <f t="shared" ca="1" si="1618"/>
        <v>15</v>
      </c>
      <c r="J9808" s="14">
        <f t="shared" ca="1" si="1619"/>
        <v>15.675000000000001</v>
      </c>
      <c r="K9808" s="14">
        <f t="shared" ca="1" si="1617"/>
        <v>5.5451774444795623</v>
      </c>
      <c r="L9808" s="14">
        <f t="shared" ca="1" si="1620"/>
        <v>15</v>
      </c>
      <c r="N9808">
        <f t="shared" si="1625"/>
        <v>9800</v>
      </c>
      <c r="O9808" s="14">
        <f t="shared" ca="1" si="1621"/>
        <v>168.48565174239243</v>
      </c>
      <c r="P9808" s="14">
        <f t="shared" ca="1" si="1622"/>
        <v>253.6478962715687</v>
      </c>
      <c r="Q9808" s="14">
        <f t="shared" ca="1" si="1623"/>
        <v>10.265536545500179</v>
      </c>
      <c r="R9808" s="14" t="str">
        <f t="shared" ca="1" si="1624"/>
        <v>above</v>
      </c>
    </row>
    <row r="9809" spans="8:18">
      <c r="H9809">
        <v>3000</v>
      </c>
      <c r="I9809">
        <f t="shared" ca="1" si="1618"/>
        <v>22</v>
      </c>
      <c r="J9809" s="14">
        <f t="shared" ca="1" si="1619"/>
        <v>23.451999999999998</v>
      </c>
      <c r="K9809" s="14">
        <f t="shared" ca="1" si="1617"/>
        <v>6.2709884318582994</v>
      </c>
      <c r="L9809" s="14" t="str">
        <f t="shared" ca="1" si="1620"/>
        <v>above</v>
      </c>
      <c r="N9809">
        <f t="shared" si="1625"/>
        <v>9801</v>
      </c>
      <c r="O9809" s="14">
        <f t="shared" ca="1" si="1621"/>
        <v>142.72678023767784</v>
      </c>
      <c r="P9809" s="14">
        <f t="shared" ca="1" si="1622"/>
        <v>203.83958162872099</v>
      </c>
      <c r="Q9809" s="14">
        <f t="shared" ca="1" si="1623"/>
        <v>9.9358282756978191</v>
      </c>
      <c r="R9809" s="14" t="str">
        <f t="shared" ca="1" si="1624"/>
        <v>above</v>
      </c>
    </row>
    <row r="9810" spans="8:18">
      <c r="H9810">
        <v>3000</v>
      </c>
      <c r="I9810">
        <f t="shared" ca="1" si="1618"/>
        <v>19</v>
      </c>
      <c r="J9810" s="14">
        <f t="shared" ca="1" si="1619"/>
        <v>20.082999999999998</v>
      </c>
      <c r="K9810" s="14">
        <f t="shared" ca="1" si="1617"/>
        <v>5.9914645471079817</v>
      </c>
      <c r="L9810" s="14" t="str">
        <f t="shared" ca="1" si="1620"/>
        <v>above</v>
      </c>
      <c r="N9810">
        <f t="shared" si="1625"/>
        <v>9802</v>
      </c>
      <c r="O9810" s="14">
        <f t="shared" ca="1" si="1621"/>
        <v>123.49475702640868</v>
      </c>
      <c r="P9810" s="14">
        <f t="shared" ca="1" si="1622"/>
        <v>169.24762206544381</v>
      </c>
      <c r="Q9810" s="14">
        <f t="shared" ca="1" si="1623"/>
        <v>9.6485272055606721</v>
      </c>
      <c r="R9810" s="14" t="str">
        <f t="shared" ca="1" si="1624"/>
        <v>above</v>
      </c>
    </row>
    <row r="9811" spans="8:18">
      <c r="H9811">
        <v>3000</v>
      </c>
      <c r="I9811">
        <f t="shared" ca="1" si="1618"/>
        <v>18</v>
      </c>
      <c r="J9811" s="14">
        <f t="shared" ca="1" si="1619"/>
        <v>18.972000000000001</v>
      </c>
      <c r="K9811" s="14">
        <f t="shared" ca="1" si="1617"/>
        <v>5.8888779583328805</v>
      </c>
      <c r="L9811" s="14">
        <f t="shared" ca="1" si="1620"/>
        <v>18</v>
      </c>
      <c r="N9811">
        <f t="shared" si="1625"/>
        <v>9803</v>
      </c>
      <c r="O9811" s="14">
        <f t="shared" ca="1" si="1621"/>
        <v>143.1335897896567</v>
      </c>
      <c r="P9811" s="14">
        <f t="shared" ca="1" si="1622"/>
        <v>204.59526336787783</v>
      </c>
      <c r="Q9811" s="14">
        <f t="shared" ca="1" si="1623"/>
        <v>9.9414811527891018</v>
      </c>
      <c r="R9811" s="14" t="str">
        <f t="shared" ca="1" si="1624"/>
        <v>above</v>
      </c>
    </row>
    <row r="9812" spans="8:18">
      <c r="H9812">
        <v>3000</v>
      </c>
      <c r="I9812">
        <f t="shared" ca="1" si="1618"/>
        <v>56</v>
      </c>
      <c r="J9812" s="14">
        <f t="shared" ca="1" si="1619"/>
        <v>65.408000000000001</v>
      </c>
      <c r="K9812" s="14">
        <f t="shared" ca="1" si="1617"/>
        <v>8.0861025356691005</v>
      </c>
      <c r="L9812" s="14" t="str">
        <f t="shared" ca="1" si="1620"/>
        <v>above</v>
      </c>
      <c r="N9812">
        <f t="shared" si="1625"/>
        <v>9804</v>
      </c>
      <c r="O9812" s="14">
        <f t="shared" ca="1" si="1621"/>
        <v>209.39968820127308</v>
      </c>
      <c r="P9812" s="14">
        <f t="shared" ca="1" si="1622"/>
        <v>340.94437645764424</v>
      </c>
      <c r="Q9812" s="14">
        <f t="shared" ca="1" si="1623"/>
        <v>10.698017997858688</v>
      </c>
      <c r="R9812" s="14" t="str">
        <f t="shared" ca="1" si="1624"/>
        <v>above</v>
      </c>
    </row>
    <row r="9813" spans="8:18">
      <c r="H9813">
        <v>3000</v>
      </c>
      <c r="I9813">
        <f t="shared" ca="1" si="1618"/>
        <v>89</v>
      </c>
      <c r="J9813" s="14">
        <f t="shared" ca="1" si="1619"/>
        <v>112.76300000000001</v>
      </c>
      <c r="K9813" s="14">
        <f t="shared" ca="1" si="1617"/>
        <v>8.99961934066053</v>
      </c>
      <c r="L9813" s="14" t="str">
        <f t="shared" ca="1" si="1620"/>
        <v>above</v>
      </c>
      <c r="N9813">
        <f t="shared" si="1625"/>
        <v>9805</v>
      </c>
      <c r="O9813" s="14">
        <f t="shared" ca="1" si="1621"/>
        <v>166.85832075344598</v>
      </c>
      <c r="P9813" s="14">
        <f t="shared" ca="1" si="1622"/>
        <v>250.38341836742558</v>
      </c>
      <c r="Q9813" s="14">
        <f t="shared" ca="1" si="1623"/>
        <v>10.246240589505794</v>
      </c>
      <c r="R9813" s="14" t="str">
        <f t="shared" ca="1" si="1624"/>
        <v>above</v>
      </c>
    </row>
    <row r="9814" spans="8:18">
      <c r="H9814">
        <v>3000</v>
      </c>
      <c r="I9814">
        <f t="shared" ca="1" si="1618"/>
        <v>85</v>
      </c>
      <c r="J9814" s="14">
        <f t="shared" ca="1" si="1619"/>
        <v>106.675</v>
      </c>
      <c r="K9814" s="14">
        <f t="shared" ca="1" si="1617"/>
        <v>8.9086945925070147</v>
      </c>
      <c r="L9814" s="14" t="str">
        <f t="shared" ca="1" si="1620"/>
        <v>above</v>
      </c>
      <c r="N9814">
        <f t="shared" si="1625"/>
        <v>9806</v>
      </c>
      <c r="O9814" s="14">
        <f t="shared" ca="1" si="1621"/>
        <v>150.77633224080842</v>
      </c>
      <c r="P9814" s="14">
        <f t="shared" ca="1" si="1622"/>
        <v>218.97683933278034</v>
      </c>
      <c r="Q9814" s="14">
        <f t="shared" ca="1" si="1623"/>
        <v>10.044815877426986</v>
      </c>
      <c r="R9814" s="14" t="str">
        <f t="shared" ca="1" si="1624"/>
        <v>above</v>
      </c>
    </row>
    <row r="9815" spans="8:18">
      <c r="H9815">
        <v>3000</v>
      </c>
      <c r="I9815">
        <f t="shared" ca="1" si="1618"/>
        <v>36</v>
      </c>
      <c r="J9815" s="14">
        <f t="shared" ca="1" si="1619"/>
        <v>39.887999999999998</v>
      </c>
      <c r="K9815" s="14">
        <f t="shared" ca="1" si="1617"/>
        <v>7.2218358252884487</v>
      </c>
      <c r="L9815" s="14" t="str">
        <f t="shared" ca="1" si="1620"/>
        <v>above</v>
      </c>
      <c r="N9815">
        <f t="shared" si="1625"/>
        <v>9807</v>
      </c>
      <c r="O9815" s="14">
        <f t="shared" ca="1" si="1621"/>
        <v>179.19725634777001</v>
      </c>
      <c r="P9815" s="14">
        <f t="shared" ca="1" si="1622"/>
        <v>275.53222639547522</v>
      </c>
      <c r="Q9815" s="14">
        <f t="shared" ca="1" si="1623"/>
        <v>10.388104238926532</v>
      </c>
      <c r="R9815" s="14" t="str">
        <f t="shared" ca="1" si="1624"/>
        <v>above</v>
      </c>
    </row>
    <row r="9816" spans="8:18">
      <c r="H9816">
        <v>3000</v>
      </c>
      <c r="I9816">
        <f t="shared" ca="1" si="1618"/>
        <v>91</v>
      </c>
      <c r="J9816" s="14">
        <f t="shared" ca="1" si="1619"/>
        <v>115.843</v>
      </c>
      <c r="K9816" s="14">
        <f t="shared" ca="1" si="1617"/>
        <v>9.0435771540980809</v>
      </c>
      <c r="L9816" s="14" t="str">
        <f t="shared" ca="1" si="1620"/>
        <v>above</v>
      </c>
      <c r="N9816">
        <f t="shared" si="1625"/>
        <v>9808</v>
      </c>
      <c r="O9816" s="14">
        <f t="shared" ca="1" si="1621"/>
        <v>121.47270972402525</v>
      </c>
      <c r="P9816" s="14">
        <f t="shared" ca="1" si="1622"/>
        <v>165.73956734711714</v>
      </c>
      <c r="Q9816" s="14">
        <f t="shared" ca="1" si="1623"/>
        <v>9.6157764548061415</v>
      </c>
      <c r="R9816" s="14" t="str">
        <f t="shared" ca="1" si="1624"/>
        <v>above</v>
      </c>
    </row>
    <row r="9817" spans="8:18">
      <c r="H9817">
        <v>3000</v>
      </c>
      <c r="I9817">
        <f t="shared" ca="1" si="1618"/>
        <v>53</v>
      </c>
      <c r="J9817" s="14">
        <f t="shared" ca="1" si="1619"/>
        <v>61.427</v>
      </c>
      <c r="K9817" s="14">
        <f t="shared" ref="K9817:K9880" ca="1" si="1626">2*LN(I9817+1)</f>
        <v>7.977968093128549</v>
      </c>
      <c r="L9817" s="14" t="str">
        <f t="shared" ca="1" si="1620"/>
        <v>above</v>
      </c>
      <c r="N9817">
        <f t="shared" si="1625"/>
        <v>9809</v>
      </c>
      <c r="O9817" s="14">
        <f t="shared" ca="1" si="1621"/>
        <v>186.79701716496714</v>
      </c>
      <c r="P9817" s="14">
        <f t="shared" ca="1" si="1622"/>
        <v>291.47639403015421</v>
      </c>
      <c r="Q9817" s="14">
        <f t="shared" ca="1" si="1623"/>
        <v>10.470723367214765</v>
      </c>
      <c r="R9817" s="14" t="str">
        <f t="shared" ca="1" si="1624"/>
        <v>above</v>
      </c>
    </row>
    <row r="9818" spans="8:18">
      <c r="H9818">
        <v>3000</v>
      </c>
      <c r="I9818">
        <f t="shared" ca="1" si="1618"/>
        <v>64</v>
      </c>
      <c r="J9818" s="14">
        <f t="shared" ca="1" si="1619"/>
        <v>76.287999999999997</v>
      </c>
      <c r="K9818" s="14">
        <f t="shared" ca="1" si="1626"/>
        <v>8.3487745397912736</v>
      </c>
      <c r="L9818" s="14" t="str">
        <f t="shared" ca="1" si="1620"/>
        <v>above</v>
      </c>
      <c r="N9818">
        <f t="shared" si="1625"/>
        <v>9810</v>
      </c>
      <c r="O9818" s="14">
        <f t="shared" ca="1" si="1621"/>
        <v>159.94375348771575</v>
      </c>
      <c r="P9818" s="14">
        <f t="shared" ca="1" si="1622"/>
        <v>236.6897663269333</v>
      </c>
      <c r="Q9818" s="14">
        <f t="shared" ca="1" si="1623"/>
        <v>10.162109893451712</v>
      </c>
      <c r="R9818" s="14" t="str">
        <f t="shared" ca="1" si="1624"/>
        <v>above</v>
      </c>
    </row>
    <row r="9819" spans="8:18">
      <c r="H9819">
        <v>3000</v>
      </c>
      <c r="I9819">
        <f t="shared" ca="1" si="1618"/>
        <v>57</v>
      </c>
      <c r="J9819" s="14">
        <f t="shared" ca="1" si="1619"/>
        <v>66.747</v>
      </c>
      <c r="K9819" s="14">
        <f t="shared" ca="1" si="1626"/>
        <v>8.1208860210928382</v>
      </c>
      <c r="L9819" s="14" t="str">
        <f t="shared" ca="1" si="1620"/>
        <v>above</v>
      </c>
      <c r="N9819">
        <f t="shared" si="1625"/>
        <v>9811</v>
      </c>
      <c r="O9819" s="14">
        <f t="shared" ca="1" si="1621"/>
        <v>141.22978988949589</v>
      </c>
      <c r="P9819" s="14">
        <f t="shared" ca="1" si="1622"/>
        <v>201.06735054618935</v>
      </c>
      <c r="Q9819" s="14">
        <f t="shared" ca="1" si="1623"/>
        <v>9.9148879766447013</v>
      </c>
      <c r="R9819" s="14" t="str">
        <f t="shared" ca="1" si="1624"/>
        <v>above</v>
      </c>
    </row>
    <row r="9820" spans="8:18">
      <c r="H9820">
        <v>3000</v>
      </c>
      <c r="I9820">
        <f t="shared" ca="1" si="1618"/>
        <v>89</v>
      </c>
      <c r="J9820" s="14">
        <f t="shared" ca="1" si="1619"/>
        <v>112.76300000000001</v>
      </c>
      <c r="K9820" s="14">
        <f t="shared" ca="1" si="1626"/>
        <v>8.99961934066053</v>
      </c>
      <c r="L9820" s="14" t="str">
        <f t="shared" ca="1" si="1620"/>
        <v>above</v>
      </c>
      <c r="N9820">
        <f t="shared" si="1625"/>
        <v>9812</v>
      </c>
      <c r="O9820" s="14">
        <f t="shared" ca="1" si="1621"/>
        <v>181.6936266888479</v>
      </c>
      <c r="P9820" s="14">
        <f t="shared" ca="1" si="1622"/>
        <v>280.73134862688715</v>
      </c>
      <c r="Q9820" s="14">
        <f t="shared" ca="1" si="1623"/>
        <v>10.415621157503356</v>
      </c>
      <c r="R9820" s="14" t="str">
        <f t="shared" ca="1" si="1624"/>
        <v>above</v>
      </c>
    </row>
    <row r="9821" spans="8:18">
      <c r="H9821">
        <v>3000</v>
      </c>
      <c r="I9821">
        <f t="shared" ca="1" si="1618"/>
        <v>23</v>
      </c>
      <c r="J9821" s="14">
        <f t="shared" ca="1" si="1619"/>
        <v>24.587</v>
      </c>
      <c r="K9821" s="14">
        <f t="shared" ca="1" si="1626"/>
        <v>6.3561076606958915</v>
      </c>
      <c r="L9821" s="14" t="str">
        <f t="shared" ca="1" si="1620"/>
        <v>above</v>
      </c>
      <c r="N9821">
        <f t="shared" si="1625"/>
        <v>9813</v>
      </c>
      <c r="O9821" s="14">
        <f t="shared" ca="1" si="1621"/>
        <v>131.10535358546286</v>
      </c>
      <c r="P9821" s="14">
        <f t="shared" ca="1" si="1622"/>
        <v>182.67119480177058</v>
      </c>
      <c r="Q9821" s="14">
        <f t="shared" ca="1" si="1623"/>
        <v>9.7671994749412541</v>
      </c>
      <c r="R9821" s="14" t="str">
        <f t="shared" ca="1" si="1624"/>
        <v>above</v>
      </c>
    </row>
    <row r="9822" spans="8:18">
      <c r="H9822">
        <v>3000</v>
      </c>
      <c r="I9822">
        <f t="shared" ca="1" si="1618"/>
        <v>18</v>
      </c>
      <c r="J9822" s="14">
        <f t="shared" ca="1" si="1619"/>
        <v>18.972000000000001</v>
      </c>
      <c r="K9822" s="14">
        <f t="shared" ca="1" si="1626"/>
        <v>5.8888779583328805</v>
      </c>
      <c r="L9822" s="14">
        <f t="shared" ca="1" si="1620"/>
        <v>18</v>
      </c>
      <c r="N9822">
        <f t="shared" si="1625"/>
        <v>9814</v>
      </c>
      <c r="O9822" s="14">
        <f t="shared" ca="1" si="1621"/>
        <v>158.72301967893696</v>
      </c>
      <c r="P9822" s="14">
        <f t="shared" ca="1" si="1622"/>
        <v>234.30201060693759</v>
      </c>
      <c r="Q9822" s="14">
        <f t="shared" ca="1" si="1623"/>
        <v>10.146882376190595</v>
      </c>
      <c r="R9822" s="14" t="str">
        <f t="shared" ca="1" si="1624"/>
        <v>above</v>
      </c>
    </row>
    <row r="9823" spans="8:18">
      <c r="H9823">
        <v>3000</v>
      </c>
      <c r="I9823">
        <f t="shared" ca="1" si="1618"/>
        <v>23</v>
      </c>
      <c r="J9823" s="14">
        <f t="shared" ca="1" si="1619"/>
        <v>24.587</v>
      </c>
      <c r="K9823" s="14">
        <f t="shared" ca="1" si="1626"/>
        <v>6.3561076606958915</v>
      </c>
      <c r="L9823" s="14" t="str">
        <f t="shared" ca="1" si="1620"/>
        <v>above</v>
      </c>
      <c r="N9823">
        <f t="shared" si="1625"/>
        <v>9815</v>
      </c>
      <c r="O9823" s="14">
        <f t="shared" ca="1" si="1621"/>
        <v>132.33998127005779</v>
      </c>
      <c r="P9823" s="14">
        <f t="shared" ca="1" si="1622"/>
        <v>184.88159319773553</v>
      </c>
      <c r="Q9823" s="14">
        <f t="shared" ca="1" si="1623"/>
        <v>9.7858042334447219</v>
      </c>
      <c r="R9823" s="14" t="str">
        <f t="shared" ca="1" si="1624"/>
        <v>above</v>
      </c>
    </row>
    <row r="9824" spans="8:18">
      <c r="H9824">
        <v>3000</v>
      </c>
      <c r="I9824">
        <f t="shared" ca="1" si="1618"/>
        <v>90</v>
      </c>
      <c r="J9824" s="14">
        <f t="shared" ca="1" si="1619"/>
        <v>114.3</v>
      </c>
      <c r="K9824" s="14">
        <f t="shared" ca="1" si="1626"/>
        <v>9.0217190130336995</v>
      </c>
      <c r="L9824" s="14" t="str">
        <f t="shared" ca="1" si="1620"/>
        <v>above</v>
      </c>
      <c r="N9824">
        <f t="shared" si="1625"/>
        <v>9816</v>
      </c>
      <c r="O9824" s="14">
        <f t="shared" ca="1" si="1621"/>
        <v>136.31511964641919</v>
      </c>
      <c r="P9824" s="14">
        <f t="shared" ca="1" si="1622"/>
        <v>192.06055517907194</v>
      </c>
      <c r="Q9824" s="14">
        <f t="shared" ca="1" si="1623"/>
        <v>9.8445568559044894</v>
      </c>
      <c r="R9824" s="14" t="str">
        <f t="shared" ca="1" si="1624"/>
        <v>above</v>
      </c>
    </row>
    <row r="9825" spans="8:18">
      <c r="H9825">
        <v>3000</v>
      </c>
      <c r="I9825">
        <f t="shared" ca="1" si="1618"/>
        <v>36</v>
      </c>
      <c r="J9825" s="14">
        <f t="shared" ca="1" si="1619"/>
        <v>39.887999999999998</v>
      </c>
      <c r="K9825" s="14">
        <f t="shared" ca="1" si="1626"/>
        <v>7.2218358252884487</v>
      </c>
      <c r="L9825" s="14" t="str">
        <f t="shared" ca="1" si="1620"/>
        <v>above</v>
      </c>
      <c r="N9825">
        <f t="shared" si="1625"/>
        <v>9817</v>
      </c>
      <c r="O9825" s="14">
        <f t="shared" ca="1" si="1621"/>
        <v>147.89632530878242</v>
      </c>
      <c r="P9825" s="14">
        <f t="shared" ca="1" si="1622"/>
        <v>213.51629442830603</v>
      </c>
      <c r="Q9825" s="14">
        <f t="shared" ca="1" si="1623"/>
        <v>10.006500520930469</v>
      </c>
      <c r="R9825" s="14" t="str">
        <f t="shared" ca="1" si="1624"/>
        <v>above</v>
      </c>
    </row>
    <row r="9826" spans="8:18">
      <c r="H9826">
        <v>3000</v>
      </c>
      <c r="I9826">
        <f t="shared" ca="1" si="1618"/>
        <v>16</v>
      </c>
      <c r="J9826" s="14">
        <f t="shared" ca="1" si="1619"/>
        <v>16.768000000000001</v>
      </c>
      <c r="K9826" s="14">
        <f t="shared" ca="1" si="1626"/>
        <v>5.6664266881124323</v>
      </c>
      <c r="L9826" s="14">
        <f t="shared" ca="1" si="1620"/>
        <v>16</v>
      </c>
      <c r="N9826">
        <f t="shared" si="1625"/>
        <v>9818</v>
      </c>
      <c r="O9826" s="14">
        <f t="shared" ca="1" si="1621"/>
        <v>139.93459941813748</v>
      </c>
      <c r="P9826" s="14">
        <f t="shared" ca="1" si="1622"/>
        <v>198.67967576108128</v>
      </c>
      <c r="Q9826" s="14">
        <f t="shared" ca="1" si="1623"/>
        <v>9.8965918977200502</v>
      </c>
      <c r="R9826" s="14" t="str">
        <f t="shared" ca="1" si="1624"/>
        <v>above</v>
      </c>
    </row>
    <row r="9827" spans="8:18">
      <c r="H9827">
        <v>3000</v>
      </c>
      <c r="I9827">
        <f t="shared" ca="1" si="1618"/>
        <v>82</v>
      </c>
      <c r="J9827" s="14">
        <f t="shared" ca="1" si="1619"/>
        <v>102.172</v>
      </c>
      <c r="K9827" s="14">
        <f t="shared" ca="1" si="1626"/>
        <v>8.8376812155931965</v>
      </c>
      <c r="L9827" s="14" t="str">
        <f t="shared" ca="1" si="1620"/>
        <v>above</v>
      </c>
      <c r="N9827">
        <f t="shared" si="1625"/>
        <v>9819</v>
      </c>
      <c r="O9827" s="14">
        <f t="shared" ca="1" si="1621"/>
        <v>160.20743611745107</v>
      </c>
      <c r="P9827" s="14">
        <f t="shared" ca="1" si="1622"/>
        <v>237.20670387943255</v>
      </c>
      <c r="Q9827" s="14">
        <f t="shared" ca="1" si="1623"/>
        <v>10.165383917538891</v>
      </c>
      <c r="R9827" s="14" t="str">
        <f t="shared" ca="1" si="1624"/>
        <v>above</v>
      </c>
    </row>
    <row r="9828" spans="8:18">
      <c r="H9828">
        <v>3000</v>
      </c>
      <c r="I9828">
        <f t="shared" ca="1" si="1618"/>
        <v>68</v>
      </c>
      <c r="J9828" s="14">
        <f t="shared" ca="1" si="1619"/>
        <v>81.872</v>
      </c>
      <c r="K9828" s="14">
        <f t="shared" ca="1" si="1626"/>
        <v>8.4682130091945194</v>
      </c>
      <c r="L9828" s="14" t="str">
        <f t="shared" ca="1" si="1620"/>
        <v>above</v>
      </c>
      <c r="N9828">
        <f t="shared" si="1625"/>
        <v>9820</v>
      </c>
      <c r="O9828" s="14">
        <f t="shared" ca="1" si="1621"/>
        <v>150.83329403113268</v>
      </c>
      <c r="P9828" s="14">
        <f t="shared" ca="1" si="1622"/>
        <v>219.08534179597905</v>
      </c>
      <c r="Q9828" s="14">
        <f t="shared" ca="1" si="1623"/>
        <v>10.045566338361866</v>
      </c>
      <c r="R9828" s="14" t="str">
        <f t="shared" ca="1" si="1624"/>
        <v>above</v>
      </c>
    </row>
    <row r="9829" spans="8:18">
      <c r="H9829">
        <v>3000</v>
      </c>
      <c r="I9829">
        <f t="shared" ca="1" si="1618"/>
        <v>12</v>
      </c>
      <c r="J9829" s="14">
        <f t="shared" ca="1" si="1619"/>
        <v>12.432</v>
      </c>
      <c r="K9829" s="14">
        <f t="shared" ca="1" si="1626"/>
        <v>5.1298987149230735</v>
      </c>
      <c r="L9829" s="14">
        <f t="shared" ca="1" si="1620"/>
        <v>12</v>
      </c>
      <c r="N9829">
        <f t="shared" si="1625"/>
        <v>9821</v>
      </c>
      <c r="O9829" s="14">
        <f t="shared" ca="1" si="1621"/>
        <v>148.46109404404589</v>
      </c>
      <c r="P9829" s="14">
        <f t="shared" ca="1" si="1622"/>
        <v>214.58318337831099</v>
      </c>
      <c r="Q9829" s="14">
        <f t="shared" ca="1" si="1623"/>
        <v>10.0140722369085</v>
      </c>
      <c r="R9829" s="14" t="str">
        <f t="shared" ca="1" si="1624"/>
        <v>above</v>
      </c>
    </row>
    <row r="9830" spans="8:18">
      <c r="H9830">
        <v>3000</v>
      </c>
      <c r="I9830">
        <f t="shared" ca="1" si="1618"/>
        <v>79</v>
      </c>
      <c r="J9830" s="14">
        <f t="shared" ca="1" si="1619"/>
        <v>97.722999999999999</v>
      </c>
      <c r="K9830" s="14">
        <f t="shared" ca="1" si="1626"/>
        <v>8.7640532693477624</v>
      </c>
      <c r="L9830" s="14" t="str">
        <f t="shared" ca="1" si="1620"/>
        <v>above</v>
      </c>
      <c r="N9830">
        <f t="shared" si="1625"/>
        <v>9822</v>
      </c>
      <c r="O9830" s="14">
        <f t="shared" ca="1" si="1621"/>
        <v>199.85059525076511</v>
      </c>
      <c r="P9830" s="14">
        <f t="shared" ca="1" si="1622"/>
        <v>319.67137651702052</v>
      </c>
      <c r="Q9830" s="14">
        <f t="shared" ca="1" si="1623"/>
        <v>10.605122648918355</v>
      </c>
      <c r="R9830" s="14" t="str">
        <f t="shared" ca="1" si="1624"/>
        <v>above</v>
      </c>
    </row>
    <row r="9831" spans="8:18">
      <c r="H9831">
        <v>3000</v>
      </c>
      <c r="I9831">
        <f t="shared" ca="1" si="1618"/>
        <v>15</v>
      </c>
      <c r="J9831" s="14">
        <f t="shared" ca="1" si="1619"/>
        <v>15.675000000000001</v>
      </c>
      <c r="K9831" s="14">
        <f t="shared" ca="1" si="1626"/>
        <v>5.5451774444795623</v>
      </c>
      <c r="L9831" s="14">
        <f t="shared" ca="1" si="1620"/>
        <v>15</v>
      </c>
      <c r="N9831">
        <f t="shared" si="1625"/>
        <v>9823</v>
      </c>
      <c r="O9831" s="14">
        <f t="shared" ca="1" si="1621"/>
        <v>196.10232676059701</v>
      </c>
      <c r="P9831" s="14">
        <f t="shared" ca="1" si="1622"/>
        <v>311.47069444335688</v>
      </c>
      <c r="Q9831" s="14">
        <f t="shared" ca="1" si="1623"/>
        <v>10.567446038128242</v>
      </c>
      <c r="R9831" s="14" t="str">
        <f t="shared" ca="1" si="1624"/>
        <v>above</v>
      </c>
    </row>
    <row r="9832" spans="8:18">
      <c r="H9832">
        <v>3000</v>
      </c>
      <c r="I9832">
        <f t="shared" ca="1" si="1618"/>
        <v>64</v>
      </c>
      <c r="J9832" s="14">
        <f t="shared" ca="1" si="1619"/>
        <v>76.287999999999997</v>
      </c>
      <c r="K9832" s="14">
        <f t="shared" ca="1" si="1626"/>
        <v>8.3487745397912736</v>
      </c>
      <c r="L9832" s="14" t="str">
        <f t="shared" ca="1" si="1620"/>
        <v>above</v>
      </c>
      <c r="N9832">
        <f t="shared" si="1625"/>
        <v>9824</v>
      </c>
      <c r="O9832" s="14">
        <f t="shared" ca="1" si="1621"/>
        <v>135.35153911170207</v>
      </c>
      <c r="P9832" s="14">
        <f t="shared" ca="1" si="1622"/>
        <v>190.3116565314219</v>
      </c>
      <c r="Q9832" s="14">
        <f t="shared" ca="1" si="1623"/>
        <v>9.8304727943516657</v>
      </c>
      <c r="R9832" s="14" t="str">
        <f t="shared" ca="1" si="1624"/>
        <v>above</v>
      </c>
    </row>
    <row r="9833" spans="8:18">
      <c r="H9833">
        <v>3000</v>
      </c>
      <c r="I9833">
        <f t="shared" ca="1" si="1618"/>
        <v>36</v>
      </c>
      <c r="J9833" s="14">
        <f t="shared" ca="1" si="1619"/>
        <v>39.887999999999998</v>
      </c>
      <c r="K9833" s="14">
        <f t="shared" ca="1" si="1626"/>
        <v>7.2218358252884487</v>
      </c>
      <c r="L9833" s="14" t="str">
        <f t="shared" ca="1" si="1620"/>
        <v>above</v>
      </c>
      <c r="N9833">
        <f t="shared" si="1625"/>
        <v>9825</v>
      </c>
      <c r="O9833" s="14">
        <f t="shared" ca="1" si="1621"/>
        <v>185.76626409608349</v>
      </c>
      <c r="P9833" s="14">
        <f t="shared" ca="1" si="1622"/>
        <v>289.29357872473099</v>
      </c>
      <c r="Q9833" s="14">
        <f t="shared" ca="1" si="1623"/>
        <v>10.4597158208548</v>
      </c>
      <c r="R9833" s="14" t="str">
        <f t="shared" ca="1" si="1624"/>
        <v>above</v>
      </c>
    </row>
    <row r="9834" spans="8:18">
      <c r="H9834">
        <v>3000</v>
      </c>
      <c r="I9834">
        <f t="shared" ca="1" si="1618"/>
        <v>91</v>
      </c>
      <c r="J9834" s="14">
        <f t="shared" ca="1" si="1619"/>
        <v>115.843</v>
      </c>
      <c r="K9834" s="14">
        <f t="shared" ca="1" si="1626"/>
        <v>9.0435771540980809</v>
      </c>
      <c r="L9834" s="14" t="str">
        <f t="shared" ca="1" si="1620"/>
        <v>above</v>
      </c>
      <c r="N9834">
        <f t="shared" si="1625"/>
        <v>9826</v>
      </c>
      <c r="O9834" s="14">
        <f t="shared" ca="1" si="1621"/>
        <v>147.18029635422616</v>
      </c>
      <c r="P9834" s="14">
        <f t="shared" ca="1" si="1622"/>
        <v>212.16641525897967</v>
      </c>
      <c r="Q9834" s="14">
        <f t="shared" ca="1" si="1623"/>
        <v>9.9968595018950914</v>
      </c>
      <c r="R9834" s="14" t="str">
        <f t="shared" ca="1" si="1624"/>
        <v>above</v>
      </c>
    </row>
    <row r="9835" spans="8:18">
      <c r="H9835">
        <v>3000</v>
      </c>
      <c r="I9835">
        <f t="shared" ca="1" si="1618"/>
        <v>29</v>
      </c>
      <c r="J9835" s="14">
        <f t="shared" ca="1" si="1619"/>
        <v>31.523</v>
      </c>
      <c r="K9835" s="14">
        <f t="shared" ca="1" si="1626"/>
        <v>6.8023947633243109</v>
      </c>
      <c r="L9835" s="14" t="str">
        <f t="shared" ca="1" si="1620"/>
        <v>above</v>
      </c>
      <c r="N9835">
        <f t="shared" si="1625"/>
        <v>9827</v>
      </c>
      <c r="O9835" s="14">
        <f t="shared" ca="1" si="1621"/>
        <v>124.43197414788392</v>
      </c>
      <c r="P9835" s="14">
        <f t="shared" ca="1" si="1622"/>
        <v>170.88192271890287</v>
      </c>
      <c r="Q9835" s="14">
        <f t="shared" ca="1" si="1623"/>
        <v>9.6635271459069934</v>
      </c>
      <c r="R9835" s="14" t="str">
        <f t="shared" ca="1" si="1624"/>
        <v>above</v>
      </c>
    </row>
    <row r="9836" spans="8:18">
      <c r="H9836">
        <v>3000</v>
      </c>
      <c r="I9836">
        <f t="shared" ca="1" si="1618"/>
        <v>95</v>
      </c>
      <c r="J9836" s="14">
        <f t="shared" ca="1" si="1619"/>
        <v>122.075</v>
      </c>
      <c r="K9836" s="14">
        <f t="shared" ca="1" si="1626"/>
        <v>9.1286963829356722</v>
      </c>
      <c r="L9836" s="14" t="str">
        <f t="shared" ca="1" si="1620"/>
        <v>above</v>
      </c>
      <c r="N9836">
        <f t="shared" si="1625"/>
        <v>9828</v>
      </c>
      <c r="O9836" s="14">
        <f t="shared" ca="1" si="1621"/>
        <v>136.60641609903433</v>
      </c>
      <c r="P9836" s="14">
        <f t="shared" ca="1" si="1622"/>
        <v>192.59035485730186</v>
      </c>
      <c r="Q9836" s="14">
        <f t="shared" ca="1" si="1623"/>
        <v>9.8487951060777306</v>
      </c>
      <c r="R9836" s="14" t="str">
        <f t="shared" ca="1" si="1624"/>
        <v>above</v>
      </c>
    </row>
    <row r="9837" spans="8:18">
      <c r="H9837">
        <v>3000</v>
      </c>
      <c r="I9837">
        <f t="shared" ca="1" si="1618"/>
        <v>20</v>
      </c>
      <c r="J9837" s="14">
        <f t="shared" ca="1" si="1619"/>
        <v>21.2</v>
      </c>
      <c r="K9837" s="14">
        <f t="shared" ca="1" si="1626"/>
        <v>6.089044875446846</v>
      </c>
      <c r="L9837" s="14" t="str">
        <f t="shared" ca="1" si="1620"/>
        <v>above</v>
      </c>
      <c r="N9837">
        <f t="shared" si="1625"/>
        <v>9829</v>
      </c>
      <c r="O9837" s="14">
        <f t="shared" ca="1" si="1621"/>
        <v>166.96867508211665</v>
      </c>
      <c r="P9837" s="14">
        <f t="shared" ca="1" si="1622"/>
        <v>250.60429045814897</v>
      </c>
      <c r="Q9837" s="14">
        <f t="shared" ca="1" si="1623"/>
        <v>10.247555008346581</v>
      </c>
      <c r="R9837" s="14" t="str">
        <f t="shared" ca="1" si="1624"/>
        <v>above</v>
      </c>
    </row>
    <row r="9838" spans="8:18">
      <c r="H9838">
        <v>3000</v>
      </c>
      <c r="I9838">
        <f t="shared" ca="1" si="1618"/>
        <v>74</v>
      </c>
      <c r="J9838" s="14">
        <f t="shared" ca="1" si="1619"/>
        <v>90.427999999999997</v>
      </c>
      <c r="K9838" s="14">
        <f t="shared" ca="1" si="1626"/>
        <v>8.6349762270726202</v>
      </c>
      <c r="L9838" s="14" t="str">
        <f t="shared" ca="1" si="1620"/>
        <v>above</v>
      </c>
      <c r="N9838">
        <f t="shared" si="1625"/>
        <v>9830</v>
      </c>
      <c r="O9838" s="14">
        <f t="shared" ca="1" si="1621"/>
        <v>131.93456191816577</v>
      </c>
      <c r="P9838" s="14">
        <f t="shared" ca="1" si="1622"/>
        <v>184.15474780378071</v>
      </c>
      <c r="Q9838" s="14">
        <f t="shared" ca="1" si="1623"/>
        <v>9.7797139829788939</v>
      </c>
      <c r="R9838" s="14" t="str">
        <f t="shared" ca="1" si="1624"/>
        <v>above</v>
      </c>
    </row>
    <row r="9839" spans="8:18">
      <c r="H9839">
        <v>3000</v>
      </c>
      <c r="I9839">
        <f t="shared" ca="1" si="1618"/>
        <v>78</v>
      </c>
      <c r="J9839" s="14">
        <f t="shared" ca="1" si="1619"/>
        <v>96.251999999999995</v>
      </c>
      <c r="K9839" s="14">
        <f t="shared" ca="1" si="1626"/>
        <v>8.738895704934043</v>
      </c>
      <c r="L9839" s="14" t="str">
        <f t="shared" ca="1" si="1620"/>
        <v>above</v>
      </c>
      <c r="N9839">
        <f t="shared" si="1625"/>
        <v>9831</v>
      </c>
      <c r="O9839" s="14">
        <f t="shared" ca="1" si="1621"/>
        <v>136.58753690468467</v>
      </c>
      <c r="P9839" s="14">
        <f t="shared" ca="1" si="1622"/>
        <v>192.55600261775047</v>
      </c>
      <c r="Q9839" s="14">
        <f t="shared" ca="1" si="1623"/>
        <v>9.848520693152981</v>
      </c>
      <c r="R9839" s="14" t="str">
        <f t="shared" ca="1" si="1624"/>
        <v>above</v>
      </c>
    </row>
    <row r="9840" spans="8:18">
      <c r="H9840">
        <v>3000</v>
      </c>
      <c r="I9840">
        <f t="shared" ca="1" si="1618"/>
        <v>44</v>
      </c>
      <c r="J9840" s="14">
        <f t="shared" ca="1" si="1619"/>
        <v>49.808</v>
      </c>
      <c r="K9840" s="14">
        <f t="shared" ca="1" si="1626"/>
        <v>7.6133249795406392</v>
      </c>
      <c r="L9840" s="14" t="str">
        <f t="shared" ca="1" si="1620"/>
        <v>above</v>
      </c>
      <c r="N9840">
        <f t="shared" si="1625"/>
        <v>9832</v>
      </c>
      <c r="O9840" s="14">
        <f t="shared" ca="1" si="1621"/>
        <v>178.2671385147851</v>
      </c>
      <c r="P9840" s="14">
        <f t="shared" ca="1" si="1622"/>
        <v>273.60465653753386</v>
      </c>
      <c r="Q9840" s="14">
        <f t="shared" ca="1" si="1623"/>
        <v>10.377754174530008</v>
      </c>
      <c r="R9840" s="14" t="str">
        <f t="shared" ca="1" si="1624"/>
        <v>above</v>
      </c>
    </row>
    <row r="9841" spans="8:18">
      <c r="H9841">
        <v>3000</v>
      </c>
      <c r="I9841">
        <f t="shared" ca="1" si="1618"/>
        <v>18</v>
      </c>
      <c r="J9841" s="14">
        <f t="shared" ca="1" si="1619"/>
        <v>18.972000000000001</v>
      </c>
      <c r="K9841" s="14">
        <f t="shared" ca="1" si="1626"/>
        <v>5.8888779583328805</v>
      </c>
      <c r="L9841" s="14">
        <f t="shared" ca="1" si="1620"/>
        <v>18</v>
      </c>
      <c r="N9841">
        <f t="shared" si="1625"/>
        <v>9833</v>
      </c>
      <c r="O9841" s="14">
        <f t="shared" ca="1" si="1621"/>
        <v>139.89818842698043</v>
      </c>
      <c r="P9841" s="14">
        <f t="shared" ca="1" si="1622"/>
        <v>198.61269780243319</v>
      </c>
      <c r="Q9841" s="14">
        <f t="shared" ca="1" si="1623"/>
        <v>9.8960751233356632</v>
      </c>
      <c r="R9841" s="14" t="str">
        <f t="shared" ca="1" si="1624"/>
        <v>above</v>
      </c>
    </row>
    <row r="9842" spans="8:18">
      <c r="H9842">
        <v>3000</v>
      </c>
      <c r="I9842">
        <f t="shared" ca="1" si="1618"/>
        <v>16</v>
      </c>
      <c r="J9842" s="14">
        <f t="shared" ca="1" si="1619"/>
        <v>16.768000000000001</v>
      </c>
      <c r="K9842" s="14">
        <f t="shared" ca="1" si="1626"/>
        <v>5.6664266881124323</v>
      </c>
      <c r="L9842" s="14">
        <f t="shared" ca="1" si="1620"/>
        <v>16</v>
      </c>
      <c r="N9842">
        <f t="shared" si="1625"/>
        <v>9834</v>
      </c>
      <c r="O9842" s="14">
        <f t="shared" ca="1" si="1621"/>
        <v>139.45004218591515</v>
      </c>
      <c r="P9842" s="14">
        <f t="shared" ca="1" si="1622"/>
        <v>197.78898498287572</v>
      </c>
      <c r="Q9842" s="14">
        <f t="shared" ca="1" si="1623"/>
        <v>9.8897037078254435</v>
      </c>
      <c r="R9842" s="14" t="str">
        <f t="shared" ca="1" si="1624"/>
        <v>above</v>
      </c>
    </row>
    <row r="9843" spans="8:18">
      <c r="H9843">
        <v>3000</v>
      </c>
      <c r="I9843">
        <f t="shared" ca="1" si="1618"/>
        <v>68</v>
      </c>
      <c r="J9843" s="14">
        <f t="shared" ca="1" si="1619"/>
        <v>81.872</v>
      </c>
      <c r="K9843" s="14">
        <f t="shared" ca="1" si="1626"/>
        <v>8.4682130091945194</v>
      </c>
      <c r="L9843" s="14" t="str">
        <f t="shared" ca="1" si="1620"/>
        <v>above</v>
      </c>
      <c r="N9843">
        <f t="shared" si="1625"/>
        <v>9835</v>
      </c>
      <c r="O9843" s="14">
        <f t="shared" ca="1" si="1621"/>
        <v>179.87623743871356</v>
      </c>
      <c r="P9843" s="14">
        <f t="shared" ca="1" si="1622"/>
        <v>276.94261982403896</v>
      </c>
      <c r="Q9843" s="14">
        <f t="shared" ca="1" si="1623"/>
        <v>10.395626052661893</v>
      </c>
      <c r="R9843" s="14" t="str">
        <f t="shared" ca="1" si="1624"/>
        <v>above</v>
      </c>
    </row>
    <row r="9844" spans="8:18">
      <c r="H9844">
        <v>3000</v>
      </c>
      <c r="I9844">
        <f t="shared" ca="1" si="1618"/>
        <v>49</v>
      </c>
      <c r="J9844" s="14">
        <f t="shared" ca="1" si="1619"/>
        <v>56.203000000000003</v>
      </c>
      <c r="K9844" s="14">
        <f t="shared" ca="1" si="1626"/>
        <v>7.8240460108562919</v>
      </c>
      <c r="L9844" s="14" t="str">
        <f t="shared" ca="1" si="1620"/>
        <v>above</v>
      </c>
      <c r="N9844">
        <f t="shared" si="1625"/>
        <v>9836</v>
      </c>
      <c r="O9844" s="14">
        <f t="shared" ca="1" si="1621"/>
        <v>155.80033348725357</v>
      </c>
      <c r="P9844" s="14">
        <f t="shared" ca="1" si="1622"/>
        <v>228.62156523147183</v>
      </c>
      <c r="Q9844" s="14">
        <f t="shared" ca="1" si="1623"/>
        <v>10.109946469492041</v>
      </c>
      <c r="R9844" s="14" t="str">
        <f t="shared" ca="1" si="1624"/>
        <v>above</v>
      </c>
    </row>
    <row r="9845" spans="8:18">
      <c r="H9845">
        <v>3000</v>
      </c>
      <c r="I9845">
        <f t="shared" ca="1" si="1618"/>
        <v>94</v>
      </c>
      <c r="J9845" s="14">
        <f t="shared" ca="1" si="1619"/>
        <v>120.508</v>
      </c>
      <c r="K9845" s="14">
        <f t="shared" ca="1" si="1626"/>
        <v>9.1077537832010815</v>
      </c>
      <c r="L9845" s="14" t="str">
        <f t="shared" ca="1" si="1620"/>
        <v>above</v>
      </c>
      <c r="N9845">
        <f t="shared" si="1625"/>
        <v>9837</v>
      </c>
      <c r="O9845" s="14">
        <f t="shared" ca="1" si="1621"/>
        <v>150.86964736047631</v>
      </c>
      <c r="P9845" s="14">
        <f t="shared" ca="1" si="1622"/>
        <v>219.15459884449973</v>
      </c>
      <c r="Q9845" s="14">
        <f t="shared" ca="1" si="1623"/>
        <v>10.046045139513421</v>
      </c>
      <c r="R9845" s="14" t="str">
        <f t="shared" ca="1" si="1624"/>
        <v>above</v>
      </c>
    </row>
    <row r="9846" spans="8:18">
      <c r="H9846">
        <v>3000</v>
      </c>
      <c r="I9846">
        <f t="shared" ca="1" si="1618"/>
        <v>91</v>
      </c>
      <c r="J9846" s="14">
        <f t="shared" ca="1" si="1619"/>
        <v>115.843</v>
      </c>
      <c r="K9846" s="14">
        <f t="shared" ca="1" si="1626"/>
        <v>9.0435771540980809</v>
      </c>
      <c r="L9846" s="14" t="str">
        <f t="shared" ca="1" si="1620"/>
        <v>above</v>
      </c>
      <c r="N9846">
        <f t="shared" si="1625"/>
        <v>9838</v>
      </c>
      <c r="O9846" s="14">
        <f t="shared" ca="1" si="1621"/>
        <v>113.19133704712161</v>
      </c>
      <c r="P9846" s="14">
        <f t="shared" ca="1" si="1622"/>
        <v>151.62817339466687</v>
      </c>
      <c r="Q9846" s="14">
        <f t="shared" ca="1" si="1623"/>
        <v>9.4757508732271649</v>
      </c>
      <c r="R9846" s="14">
        <f t="shared" ca="1" si="1624"/>
        <v>113.19133704712161</v>
      </c>
    </row>
    <row r="9847" spans="8:18">
      <c r="H9847">
        <v>3000</v>
      </c>
      <c r="I9847">
        <f t="shared" ca="1" si="1618"/>
        <v>30</v>
      </c>
      <c r="J9847" s="14">
        <f t="shared" ca="1" si="1619"/>
        <v>32.700000000000003</v>
      </c>
      <c r="K9847" s="14">
        <f t="shared" ca="1" si="1626"/>
        <v>6.8679744089702925</v>
      </c>
      <c r="L9847" s="14" t="str">
        <f t="shared" ca="1" si="1620"/>
        <v>above</v>
      </c>
      <c r="N9847">
        <f t="shared" si="1625"/>
        <v>9839</v>
      </c>
      <c r="O9847" s="14">
        <f t="shared" ca="1" si="1621"/>
        <v>150.6378441131082</v>
      </c>
      <c r="P9847" s="14">
        <f t="shared" ca="1" si="1622"/>
        <v>218.71312435024348</v>
      </c>
      <c r="Q9847" s="14">
        <f t="shared" ca="1" si="1623"/>
        <v>10.042990146817012</v>
      </c>
      <c r="R9847" s="14" t="str">
        <f t="shared" ca="1" si="1624"/>
        <v>above</v>
      </c>
    </row>
    <row r="9848" spans="8:18">
      <c r="H9848">
        <v>3000</v>
      </c>
      <c r="I9848">
        <f t="shared" ca="1" si="1618"/>
        <v>38</v>
      </c>
      <c r="J9848" s="14">
        <f t="shared" ca="1" si="1619"/>
        <v>42.332000000000001</v>
      </c>
      <c r="K9848" s="14">
        <f t="shared" ca="1" si="1626"/>
        <v>7.3271232922592926</v>
      </c>
      <c r="L9848" s="14" t="str">
        <f t="shared" ca="1" si="1620"/>
        <v>above</v>
      </c>
      <c r="N9848">
        <f t="shared" si="1625"/>
        <v>9840</v>
      </c>
      <c r="O9848" s="14">
        <f t="shared" ca="1" si="1621"/>
        <v>142.1754798642572</v>
      </c>
      <c r="P9848" s="14">
        <f t="shared" ca="1" si="1622"/>
        <v>202.81708108815263</v>
      </c>
      <c r="Q9848" s="14">
        <f t="shared" ca="1" si="1623"/>
        <v>9.9281420197336221</v>
      </c>
      <c r="R9848" s="14" t="str">
        <f t="shared" ca="1" si="1624"/>
        <v>above</v>
      </c>
    </row>
    <row r="9849" spans="8:18">
      <c r="H9849">
        <v>3000</v>
      </c>
      <c r="I9849">
        <f t="shared" ca="1" si="1618"/>
        <v>30</v>
      </c>
      <c r="J9849" s="14">
        <f t="shared" ca="1" si="1619"/>
        <v>32.700000000000003</v>
      </c>
      <c r="K9849" s="14">
        <f t="shared" ca="1" si="1626"/>
        <v>6.8679744089702925</v>
      </c>
      <c r="L9849" s="14" t="str">
        <f t="shared" ca="1" si="1620"/>
        <v>above</v>
      </c>
      <c r="N9849">
        <f t="shared" si="1625"/>
        <v>9841</v>
      </c>
      <c r="O9849" s="14">
        <f t="shared" ca="1" si="1621"/>
        <v>161.47907811266464</v>
      </c>
      <c r="P9849" s="14">
        <f t="shared" ca="1" si="1622"/>
        <v>239.70555611701278</v>
      </c>
      <c r="Q9849" s="14">
        <f t="shared" ca="1" si="1623"/>
        <v>10.181098486809759</v>
      </c>
      <c r="R9849" s="14" t="str">
        <f t="shared" ca="1" si="1624"/>
        <v>above</v>
      </c>
    </row>
    <row r="9850" spans="8:18">
      <c r="H9850">
        <v>3000</v>
      </c>
      <c r="I9850">
        <f t="shared" ca="1" si="1618"/>
        <v>10</v>
      </c>
      <c r="J9850" s="14">
        <f t="shared" ca="1" si="1619"/>
        <v>10.3</v>
      </c>
      <c r="K9850" s="14">
        <f t="shared" ca="1" si="1626"/>
        <v>4.7957905455967413</v>
      </c>
      <c r="L9850" s="14">
        <f t="shared" ca="1" si="1620"/>
        <v>10</v>
      </c>
      <c r="N9850">
        <f t="shared" si="1625"/>
        <v>9842</v>
      </c>
      <c r="O9850" s="14">
        <f t="shared" ca="1" si="1621"/>
        <v>142.97567078662675</v>
      </c>
      <c r="P9850" s="14">
        <f t="shared" ca="1" si="1622"/>
        <v>204.30179809728438</v>
      </c>
      <c r="Q9850" s="14">
        <f t="shared" ca="1" si="1623"/>
        <v>9.9392886648624188</v>
      </c>
      <c r="R9850" s="14" t="str">
        <f t="shared" ca="1" si="1624"/>
        <v>above</v>
      </c>
    </row>
    <row r="9851" spans="8:18">
      <c r="H9851">
        <v>3000</v>
      </c>
      <c r="I9851">
        <f t="shared" ca="1" si="1618"/>
        <v>49</v>
      </c>
      <c r="J9851" s="14">
        <f t="shared" ca="1" si="1619"/>
        <v>56.203000000000003</v>
      </c>
      <c r="K9851" s="14">
        <f t="shared" ca="1" si="1626"/>
        <v>7.8240460108562919</v>
      </c>
      <c r="L9851" s="14" t="str">
        <f t="shared" ca="1" si="1620"/>
        <v>above</v>
      </c>
      <c r="N9851">
        <f t="shared" si="1625"/>
        <v>9843</v>
      </c>
      <c r="O9851" s="14">
        <f t="shared" ca="1" si="1621"/>
        <v>110.8856598683667</v>
      </c>
      <c r="P9851" s="14">
        <f t="shared" ca="1" si="1622"/>
        <v>147.77254856169603</v>
      </c>
      <c r="Q9851" s="14">
        <f t="shared" ca="1" si="1623"/>
        <v>9.4349549115908058</v>
      </c>
      <c r="R9851" s="14">
        <f t="shared" ca="1" si="1624"/>
        <v>110.8856598683667</v>
      </c>
    </row>
    <row r="9852" spans="8:18">
      <c r="H9852">
        <v>3000</v>
      </c>
      <c r="I9852">
        <f t="shared" ca="1" si="1618"/>
        <v>96</v>
      </c>
      <c r="J9852" s="14">
        <f t="shared" ca="1" si="1619"/>
        <v>123.648</v>
      </c>
      <c r="K9852" s="14">
        <f t="shared" ca="1" si="1626"/>
        <v>9.1494219570067656</v>
      </c>
      <c r="L9852" s="14" t="str">
        <f t="shared" ca="1" si="1620"/>
        <v>above</v>
      </c>
      <c r="N9852">
        <f t="shared" si="1625"/>
        <v>9844</v>
      </c>
      <c r="O9852" s="14">
        <f t="shared" ca="1" si="1621"/>
        <v>125.89461053258648</v>
      </c>
      <c r="P9852" s="14">
        <f t="shared" ca="1" si="1622"/>
        <v>173.44296941604139</v>
      </c>
      <c r="Q9852" s="14">
        <f t="shared" ca="1" si="1623"/>
        <v>9.686713807252147</v>
      </c>
      <c r="R9852" s="14" t="str">
        <f t="shared" ca="1" si="1624"/>
        <v>above</v>
      </c>
    </row>
    <row r="9853" spans="8:18">
      <c r="H9853">
        <v>3000</v>
      </c>
      <c r="I9853">
        <f t="shared" ca="1" si="1618"/>
        <v>43</v>
      </c>
      <c r="J9853" s="14">
        <f t="shared" ca="1" si="1619"/>
        <v>48.546999999999997</v>
      </c>
      <c r="K9853" s="14">
        <f t="shared" ca="1" si="1626"/>
        <v>7.568379267836522</v>
      </c>
      <c r="L9853" s="14" t="str">
        <f t="shared" ca="1" si="1620"/>
        <v>above</v>
      </c>
      <c r="N9853">
        <f t="shared" si="1625"/>
        <v>9845</v>
      </c>
      <c r="O9853" s="14">
        <f t="shared" ca="1" si="1621"/>
        <v>136.70673796057446</v>
      </c>
      <c r="P9853" s="14">
        <f t="shared" ca="1" si="1622"/>
        <v>192.77293457203797</v>
      </c>
      <c r="Q9853" s="14">
        <f t="shared" ca="1" si="1623"/>
        <v>9.8502526734260556</v>
      </c>
      <c r="R9853" s="14" t="str">
        <f t="shared" ca="1" si="1624"/>
        <v>above</v>
      </c>
    </row>
    <row r="9854" spans="8:18">
      <c r="H9854">
        <v>3000</v>
      </c>
      <c r="I9854">
        <f t="shared" ca="1" si="1618"/>
        <v>39</v>
      </c>
      <c r="J9854" s="14">
        <f t="shared" ca="1" si="1619"/>
        <v>43.563000000000002</v>
      </c>
      <c r="K9854" s="14">
        <f t="shared" ca="1" si="1626"/>
        <v>7.3777589082278725</v>
      </c>
      <c r="L9854" s="14" t="str">
        <f t="shared" ca="1" si="1620"/>
        <v>above</v>
      </c>
      <c r="N9854">
        <f t="shared" si="1625"/>
        <v>9846</v>
      </c>
      <c r="O9854" s="14">
        <f t="shared" ca="1" si="1621"/>
        <v>118.47162494819528</v>
      </c>
      <c r="P9854" s="14">
        <f t="shared" ca="1" si="1622"/>
        <v>160.57820270179283</v>
      </c>
      <c r="Q9854" s="14">
        <f t="shared" ca="1" si="1623"/>
        <v>9.5661577900880737</v>
      </c>
      <c r="R9854" s="14" t="str">
        <f t="shared" ca="1" si="1624"/>
        <v>above</v>
      </c>
    </row>
    <row r="9855" spans="8:18">
      <c r="H9855">
        <v>3000</v>
      </c>
      <c r="I9855">
        <f t="shared" ca="1" si="1618"/>
        <v>29</v>
      </c>
      <c r="J9855" s="14">
        <f t="shared" ca="1" si="1619"/>
        <v>31.523</v>
      </c>
      <c r="K9855" s="14">
        <f t="shared" ca="1" si="1626"/>
        <v>6.8023947633243109</v>
      </c>
      <c r="L9855" s="14" t="str">
        <f t="shared" ca="1" si="1620"/>
        <v>above</v>
      </c>
      <c r="N9855">
        <f t="shared" si="1625"/>
        <v>9847</v>
      </c>
      <c r="O9855" s="14">
        <f t="shared" ca="1" si="1621"/>
        <v>117.77957155626123</v>
      </c>
      <c r="P9855" s="14">
        <f t="shared" ca="1" si="1622"/>
        <v>159.3956539841906</v>
      </c>
      <c r="Q9855" s="14">
        <f t="shared" ca="1" si="1623"/>
        <v>9.5545388710903723</v>
      </c>
      <c r="R9855" s="14">
        <f t="shared" ca="1" si="1624"/>
        <v>117.77957155626123</v>
      </c>
    </row>
    <row r="9856" spans="8:18">
      <c r="H9856">
        <v>3000</v>
      </c>
      <c r="I9856">
        <f t="shared" ca="1" si="1618"/>
        <v>15</v>
      </c>
      <c r="J9856" s="14">
        <f t="shared" ca="1" si="1619"/>
        <v>15.675000000000001</v>
      </c>
      <c r="K9856" s="14">
        <f t="shared" ca="1" si="1626"/>
        <v>5.5451774444795623</v>
      </c>
      <c r="L9856" s="14">
        <f t="shared" ca="1" si="1620"/>
        <v>15</v>
      </c>
      <c r="N9856">
        <f t="shared" si="1625"/>
        <v>9848</v>
      </c>
      <c r="O9856" s="14">
        <f t="shared" ca="1" si="1621"/>
        <v>186.79345847517908</v>
      </c>
      <c r="P9856" s="14">
        <f t="shared" ca="1" si="1622"/>
        <v>291.46884686253441</v>
      </c>
      <c r="Q9856" s="14">
        <f t="shared" ca="1" si="1623"/>
        <v>10.470685467533926</v>
      </c>
      <c r="R9856" s="14" t="str">
        <f t="shared" ca="1" si="1624"/>
        <v>above</v>
      </c>
    </row>
    <row r="9857" spans="8:18">
      <c r="H9857">
        <v>3000</v>
      </c>
      <c r="I9857">
        <f t="shared" ca="1" si="1618"/>
        <v>54</v>
      </c>
      <c r="J9857" s="14">
        <f t="shared" ca="1" si="1619"/>
        <v>62.747999999999998</v>
      </c>
      <c r="K9857" s="14">
        <f t="shared" ca="1" si="1626"/>
        <v>8.0146663704649423</v>
      </c>
      <c r="L9857" s="14" t="str">
        <f t="shared" ca="1" si="1620"/>
        <v>above</v>
      </c>
      <c r="N9857">
        <f t="shared" si="1625"/>
        <v>9849</v>
      </c>
      <c r="O9857" s="14">
        <f t="shared" ca="1" si="1621"/>
        <v>161.60060689489922</v>
      </c>
      <c r="P9857" s="14">
        <f t="shared" ca="1" si="1622"/>
        <v>239.94487534129846</v>
      </c>
      <c r="Q9857" s="14">
        <f t="shared" ca="1" si="1623"/>
        <v>10.182593859095398</v>
      </c>
      <c r="R9857" s="14" t="str">
        <f t="shared" ca="1" si="1624"/>
        <v>above</v>
      </c>
    </row>
    <row r="9858" spans="8:18">
      <c r="H9858">
        <v>3000</v>
      </c>
      <c r="I9858">
        <f t="shared" ca="1" si="1618"/>
        <v>24</v>
      </c>
      <c r="J9858" s="14">
        <f t="shared" ca="1" si="1619"/>
        <v>25.728000000000002</v>
      </c>
      <c r="K9858" s="14">
        <f t="shared" ca="1" si="1626"/>
        <v>6.4377516497364011</v>
      </c>
      <c r="L9858" s="14" t="str">
        <f t="shared" ca="1" si="1620"/>
        <v>above</v>
      </c>
      <c r="N9858">
        <f t="shared" si="1625"/>
        <v>9850</v>
      </c>
      <c r="O9858" s="14">
        <f t="shared" ca="1" si="1621"/>
        <v>118.77800958814623</v>
      </c>
      <c r="P9858" s="14">
        <f t="shared" ca="1" si="1622"/>
        <v>161.10265627331151</v>
      </c>
      <c r="Q9858" s="14">
        <f t="shared" ca="1" si="1623"/>
        <v>9.5712802189357564</v>
      </c>
      <c r="R9858" s="14" t="str">
        <f t="shared" ca="1" si="1624"/>
        <v>above</v>
      </c>
    </row>
    <row r="9859" spans="8:18">
      <c r="H9859">
        <v>3000</v>
      </c>
      <c r="I9859">
        <f t="shared" ca="1" si="1618"/>
        <v>25</v>
      </c>
      <c r="J9859" s="14">
        <f t="shared" ca="1" si="1619"/>
        <v>26.875</v>
      </c>
      <c r="K9859" s="14">
        <f t="shared" ca="1" si="1626"/>
        <v>6.5161930760429643</v>
      </c>
      <c r="L9859" s="14" t="str">
        <f t="shared" ca="1" si="1620"/>
        <v>above</v>
      </c>
      <c r="N9859">
        <f t="shared" si="1625"/>
        <v>9851</v>
      </c>
      <c r="O9859" s="14">
        <f t="shared" ca="1" si="1621"/>
        <v>154.59754906219911</v>
      </c>
      <c r="P9859" s="14">
        <f t="shared" ca="1" si="1622"/>
        <v>226.29875559031629</v>
      </c>
      <c r="Q9859" s="14">
        <f t="shared" ca="1" si="1623"/>
        <v>10.094545720183902</v>
      </c>
      <c r="R9859" s="14" t="str">
        <f t="shared" ca="1" si="1624"/>
        <v>above</v>
      </c>
    </row>
    <row r="9860" spans="8:18">
      <c r="H9860">
        <v>3000</v>
      </c>
      <c r="I9860">
        <f t="shared" ca="1" si="1618"/>
        <v>67</v>
      </c>
      <c r="J9860" s="14">
        <f t="shared" ca="1" si="1619"/>
        <v>80.466999999999999</v>
      </c>
      <c r="K9860" s="14">
        <f t="shared" ca="1" si="1626"/>
        <v>8.4390154103522139</v>
      </c>
      <c r="L9860" s="14" t="str">
        <f t="shared" ca="1" si="1620"/>
        <v>above</v>
      </c>
      <c r="N9860">
        <f t="shared" si="1625"/>
        <v>9852</v>
      </c>
      <c r="O9860" s="14">
        <f t="shared" ca="1" si="1621"/>
        <v>175.04908820675811</v>
      </c>
      <c r="P9860" s="14">
        <f t="shared" ca="1" si="1622"/>
        <v>266.97563805281027</v>
      </c>
      <c r="Q9860" s="14">
        <f t="shared" ca="1" si="1623"/>
        <v>10.341525732831171</v>
      </c>
      <c r="R9860" s="14" t="str">
        <f t="shared" ca="1" si="1624"/>
        <v>above</v>
      </c>
    </row>
    <row r="9861" spans="8:18">
      <c r="H9861">
        <v>3000</v>
      </c>
      <c r="I9861">
        <f t="shared" ca="1" si="1618"/>
        <v>68</v>
      </c>
      <c r="J9861" s="14">
        <f t="shared" ca="1" si="1619"/>
        <v>81.872</v>
      </c>
      <c r="K9861" s="14">
        <f t="shared" ca="1" si="1626"/>
        <v>8.4682130091945194</v>
      </c>
      <c r="L9861" s="14" t="str">
        <f t="shared" ca="1" si="1620"/>
        <v>above</v>
      </c>
      <c r="N9861">
        <f t="shared" si="1625"/>
        <v>9853</v>
      </c>
      <c r="O9861" s="14">
        <f t="shared" ca="1" si="1621"/>
        <v>132.83585530684022</v>
      </c>
      <c r="P9861" s="14">
        <f t="shared" ca="1" si="1622"/>
        <v>185.77194867213959</v>
      </c>
      <c r="Q9861" s="14">
        <f t="shared" ca="1" si="1623"/>
        <v>9.7932281773539014</v>
      </c>
      <c r="R9861" s="14" t="str">
        <f t="shared" ca="1" si="1624"/>
        <v>above</v>
      </c>
    </row>
    <row r="9862" spans="8:18">
      <c r="H9862">
        <v>3000</v>
      </c>
      <c r="I9862">
        <f t="shared" ca="1" si="1618"/>
        <v>66</v>
      </c>
      <c r="J9862" s="14">
        <f t="shared" ca="1" si="1619"/>
        <v>79.067999999999998</v>
      </c>
      <c r="K9862" s="14">
        <f t="shared" ca="1" si="1626"/>
        <v>8.4093852387819314</v>
      </c>
      <c r="L9862" s="14" t="str">
        <f t="shared" ca="1" si="1620"/>
        <v>above</v>
      </c>
      <c r="N9862">
        <f t="shared" si="1625"/>
        <v>9854</v>
      </c>
      <c r="O9862" s="14">
        <f t="shared" ca="1" si="1621"/>
        <v>129.00425168544626</v>
      </c>
      <c r="P9862" s="14">
        <f t="shared" ca="1" si="1622"/>
        <v>178.93054254421216</v>
      </c>
      <c r="Q9862" s="14">
        <f t="shared" ca="1" si="1623"/>
        <v>9.735134310386881</v>
      </c>
      <c r="R9862" s="14" t="str">
        <f t="shared" ca="1" si="1624"/>
        <v>above</v>
      </c>
    </row>
    <row r="9863" spans="8:18">
      <c r="H9863">
        <v>3000</v>
      </c>
      <c r="I9863">
        <f t="shared" ca="1" si="1618"/>
        <v>49</v>
      </c>
      <c r="J9863" s="14">
        <f t="shared" ca="1" si="1619"/>
        <v>56.203000000000003</v>
      </c>
      <c r="K9863" s="14">
        <f t="shared" ca="1" si="1626"/>
        <v>7.8240460108562919</v>
      </c>
      <c r="L9863" s="14" t="str">
        <f t="shared" ca="1" si="1620"/>
        <v>above</v>
      </c>
      <c r="N9863">
        <f t="shared" si="1625"/>
        <v>9855</v>
      </c>
      <c r="O9863" s="14">
        <f t="shared" ca="1" si="1621"/>
        <v>147.3200574336874</v>
      </c>
      <c r="P9863" s="14">
        <f t="shared" ca="1" si="1622"/>
        <v>212.42965540048226</v>
      </c>
      <c r="Q9863" s="14">
        <f t="shared" ca="1" si="1623"/>
        <v>9.9987449780913504</v>
      </c>
      <c r="R9863" s="14" t="str">
        <f t="shared" ca="1" si="1624"/>
        <v>above</v>
      </c>
    </row>
    <row r="9864" spans="8:18">
      <c r="H9864">
        <v>3000</v>
      </c>
      <c r="I9864">
        <f t="shared" ca="1" si="1618"/>
        <v>22</v>
      </c>
      <c r="J9864" s="14">
        <f t="shared" ca="1" si="1619"/>
        <v>23.451999999999998</v>
      </c>
      <c r="K9864" s="14">
        <f t="shared" ca="1" si="1626"/>
        <v>6.2709884318582994</v>
      </c>
      <c r="L9864" s="14" t="str">
        <f t="shared" ca="1" si="1620"/>
        <v>above</v>
      </c>
      <c r="N9864">
        <f t="shared" si="1625"/>
        <v>9856</v>
      </c>
      <c r="O9864" s="14">
        <f t="shared" ca="1" si="1621"/>
        <v>145.82693264806554</v>
      </c>
      <c r="P9864" s="14">
        <f t="shared" ca="1" si="1622"/>
        <v>209.62341550469586</v>
      </c>
      <c r="Q9864" s="14">
        <f t="shared" ca="1" si="1623"/>
        <v>9.9785091285157321</v>
      </c>
      <c r="R9864" s="14" t="str">
        <f t="shared" ca="1" si="1624"/>
        <v>above</v>
      </c>
    </row>
    <row r="9865" spans="8:18">
      <c r="H9865">
        <v>3000</v>
      </c>
      <c r="I9865">
        <f t="shared" ca="1" si="1618"/>
        <v>79</v>
      </c>
      <c r="J9865" s="14">
        <f t="shared" ca="1" si="1619"/>
        <v>97.722999999999999</v>
      </c>
      <c r="K9865" s="14">
        <f t="shared" ca="1" si="1626"/>
        <v>8.7640532693477624</v>
      </c>
      <c r="L9865" s="14" t="str">
        <f t="shared" ca="1" si="1620"/>
        <v>above</v>
      </c>
      <c r="N9865">
        <f t="shared" si="1625"/>
        <v>9857</v>
      </c>
      <c r="O9865" s="14">
        <f t="shared" ca="1" si="1621"/>
        <v>153.93076178177333</v>
      </c>
      <c r="P9865" s="14">
        <f t="shared" ca="1" si="1622"/>
        <v>225.01480004992447</v>
      </c>
      <c r="Q9865" s="14">
        <f t="shared" ca="1" si="1623"/>
        <v>10.085956637875571</v>
      </c>
      <c r="R9865" s="14" t="str">
        <f t="shared" ca="1" si="1624"/>
        <v>above</v>
      </c>
    </row>
    <row r="9866" spans="8:18">
      <c r="H9866">
        <v>3000</v>
      </c>
      <c r="I9866">
        <f t="shared" ref="I9866:I9929" ca="1" si="1627">RANDBETWEEN(10,100)</f>
        <v>46</v>
      </c>
      <c r="J9866" s="14">
        <f t="shared" ref="J9866:J9929" ca="1" si="1628">0.003*(I9866^2)+I9866</f>
        <v>52.347999999999999</v>
      </c>
      <c r="K9866" s="14">
        <f t="shared" ca="1" si="1626"/>
        <v>7.7002952034201169</v>
      </c>
      <c r="L9866" s="14" t="str">
        <f t="shared" ref="L9866:L9929" ca="1" si="1629">IF(I9866&lt;$B$19,I9866,"above")</f>
        <v>above</v>
      </c>
      <c r="N9866">
        <f t="shared" si="1625"/>
        <v>9858</v>
      </c>
      <c r="O9866" s="14">
        <f t="shared" ref="O9866:O9929" ca="1" si="1630">_xlfn.NORM.INV(RAND(),150,25)</f>
        <v>170.82983679499131</v>
      </c>
      <c r="P9866" s="14">
        <f t="shared" ref="P9866:P9929" ca="1" si="1631">0.003*(O9866^2)+O9866</f>
        <v>258.37833621320141</v>
      </c>
      <c r="Q9866" s="14">
        <f t="shared" ref="Q9866:Q9929" ca="1" si="1632">2*LN(O9866+1)</f>
        <v>10.293009332306225</v>
      </c>
      <c r="R9866" s="14" t="str">
        <f t="shared" ref="R9866:R9929" ca="1" si="1633">IF(O9866&lt;=$B$20,O9866,"above")</f>
        <v>above</v>
      </c>
    </row>
    <row r="9867" spans="8:18">
      <c r="H9867">
        <v>3000</v>
      </c>
      <c r="I9867">
        <f t="shared" ca="1" si="1627"/>
        <v>24</v>
      </c>
      <c r="J9867" s="14">
        <f t="shared" ca="1" si="1628"/>
        <v>25.728000000000002</v>
      </c>
      <c r="K9867" s="14">
        <f t="shared" ca="1" si="1626"/>
        <v>6.4377516497364011</v>
      </c>
      <c r="L9867" s="14" t="str">
        <f t="shared" ca="1" si="1629"/>
        <v>above</v>
      </c>
      <c r="N9867">
        <f t="shared" ref="N9867:N9930" si="1634">N9866+1</f>
        <v>9859</v>
      </c>
      <c r="O9867" s="14">
        <f t="shared" ca="1" si="1630"/>
        <v>148.72354022379702</v>
      </c>
      <c r="P9867" s="14">
        <f t="shared" ca="1" si="1631"/>
        <v>215.07961447389513</v>
      </c>
      <c r="Q9867" s="14">
        <f t="shared" ca="1" si="1632"/>
        <v>10.017581056774331</v>
      </c>
      <c r="R9867" s="14" t="str">
        <f t="shared" ca="1" si="1633"/>
        <v>above</v>
      </c>
    </row>
    <row r="9868" spans="8:18">
      <c r="H9868">
        <v>3000</v>
      </c>
      <c r="I9868">
        <f t="shared" ca="1" si="1627"/>
        <v>14</v>
      </c>
      <c r="J9868" s="14">
        <f t="shared" ca="1" si="1628"/>
        <v>14.587999999999999</v>
      </c>
      <c r="K9868" s="14">
        <f t="shared" ca="1" si="1626"/>
        <v>5.4161004022044201</v>
      </c>
      <c r="L9868" s="14">
        <f t="shared" ca="1" si="1629"/>
        <v>14</v>
      </c>
      <c r="N9868">
        <f t="shared" si="1634"/>
        <v>9860</v>
      </c>
      <c r="O9868" s="14">
        <f t="shared" ca="1" si="1630"/>
        <v>156.18307332623385</v>
      </c>
      <c r="P9868" s="14">
        <f t="shared" ca="1" si="1631"/>
        <v>229.36253050711707</v>
      </c>
      <c r="Q9868" s="14">
        <f t="shared" ca="1" si="1632"/>
        <v>10.114822396311711</v>
      </c>
      <c r="R9868" s="14" t="str">
        <f t="shared" ca="1" si="1633"/>
        <v>above</v>
      </c>
    </row>
    <row r="9869" spans="8:18">
      <c r="H9869">
        <v>3000</v>
      </c>
      <c r="I9869">
        <f t="shared" ca="1" si="1627"/>
        <v>47</v>
      </c>
      <c r="J9869" s="14">
        <f t="shared" ca="1" si="1628"/>
        <v>53.627000000000002</v>
      </c>
      <c r="K9869" s="14">
        <f t="shared" ca="1" si="1626"/>
        <v>7.7424020218157823</v>
      </c>
      <c r="L9869" s="14" t="str">
        <f t="shared" ca="1" si="1629"/>
        <v>above</v>
      </c>
      <c r="N9869">
        <f t="shared" si="1634"/>
        <v>9861</v>
      </c>
      <c r="O9869" s="14">
        <f t="shared" ca="1" si="1630"/>
        <v>120.97907642613313</v>
      </c>
      <c r="P9869" s="14">
        <f t="shared" ca="1" si="1631"/>
        <v>164.88688722489363</v>
      </c>
      <c r="Q9869" s="14">
        <f t="shared" ca="1" si="1632"/>
        <v>9.6076990506416333</v>
      </c>
      <c r="R9869" s="14" t="str">
        <f t="shared" ca="1" si="1633"/>
        <v>above</v>
      </c>
    </row>
    <row r="9870" spans="8:18">
      <c r="H9870">
        <v>3000</v>
      </c>
      <c r="I9870">
        <f t="shared" ca="1" si="1627"/>
        <v>43</v>
      </c>
      <c r="J9870" s="14">
        <f t="shared" ca="1" si="1628"/>
        <v>48.546999999999997</v>
      </c>
      <c r="K9870" s="14">
        <f t="shared" ca="1" si="1626"/>
        <v>7.568379267836522</v>
      </c>
      <c r="L9870" s="14" t="str">
        <f t="shared" ca="1" si="1629"/>
        <v>above</v>
      </c>
      <c r="N9870">
        <f t="shared" si="1634"/>
        <v>9862</v>
      </c>
      <c r="O9870" s="14">
        <f t="shared" ca="1" si="1630"/>
        <v>179.19869624092698</v>
      </c>
      <c r="P9870" s="14">
        <f t="shared" ca="1" si="1631"/>
        <v>275.53521444427105</v>
      </c>
      <c r="Q9870" s="14">
        <f t="shared" ca="1" si="1632"/>
        <v>10.388120220162133</v>
      </c>
      <c r="R9870" s="14" t="str">
        <f t="shared" ca="1" si="1633"/>
        <v>above</v>
      </c>
    </row>
    <row r="9871" spans="8:18">
      <c r="H9871">
        <v>3000</v>
      </c>
      <c r="I9871">
        <f t="shared" ca="1" si="1627"/>
        <v>29</v>
      </c>
      <c r="J9871" s="14">
        <f t="shared" ca="1" si="1628"/>
        <v>31.523</v>
      </c>
      <c r="K9871" s="14">
        <f t="shared" ca="1" si="1626"/>
        <v>6.8023947633243109</v>
      </c>
      <c r="L9871" s="14" t="str">
        <f t="shared" ca="1" si="1629"/>
        <v>above</v>
      </c>
      <c r="N9871">
        <f t="shared" si="1634"/>
        <v>9863</v>
      </c>
      <c r="O9871" s="14">
        <f t="shared" ca="1" si="1630"/>
        <v>137.44487214322243</v>
      </c>
      <c r="P9871" s="14">
        <f t="shared" ca="1" si="1631"/>
        <v>194.11815077862269</v>
      </c>
      <c r="Q9871" s="14">
        <f t="shared" ca="1" si="1632"/>
        <v>9.8609444226468455</v>
      </c>
      <c r="R9871" s="14" t="str">
        <f t="shared" ca="1" si="1633"/>
        <v>above</v>
      </c>
    </row>
    <row r="9872" spans="8:18">
      <c r="H9872">
        <v>3000</v>
      </c>
      <c r="I9872">
        <f t="shared" ca="1" si="1627"/>
        <v>32</v>
      </c>
      <c r="J9872" s="14">
        <f t="shared" ca="1" si="1628"/>
        <v>35.072000000000003</v>
      </c>
      <c r="K9872" s="14">
        <f t="shared" ca="1" si="1626"/>
        <v>6.9930151229329605</v>
      </c>
      <c r="L9872" s="14" t="str">
        <f t="shared" ca="1" si="1629"/>
        <v>above</v>
      </c>
      <c r="N9872">
        <f t="shared" si="1634"/>
        <v>9864</v>
      </c>
      <c r="O9872" s="14">
        <f t="shared" ca="1" si="1630"/>
        <v>195.78243743666167</v>
      </c>
      <c r="P9872" s="14">
        <f t="shared" ca="1" si="1631"/>
        <v>310.77472586258273</v>
      </c>
      <c r="Q9872" s="14">
        <f t="shared" ca="1" si="1632"/>
        <v>10.564197479937196</v>
      </c>
      <c r="R9872" s="14" t="str">
        <f t="shared" ca="1" si="1633"/>
        <v>above</v>
      </c>
    </row>
    <row r="9873" spans="8:18">
      <c r="H9873">
        <v>3000</v>
      </c>
      <c r="I9873">
        <f t="shared" ca="1" si="1627"/>
        <v>27</v>
      </c>
      <c r="J9873" s="14">
        <f t="shared" ca="1" si="1628"/>
        <v>29.187000000000001</v>
      </c>
      <c r="K9873" s="14">
        <f t="shared" ca="1" si="1626"/>
        <v>6.6644090203504076</v>
      </c>
      <c r="L9873" s="14" t="str">
        <f t="shared" ca="1" si="1629"/>
        <v>above</v>
      </c>
      <c r="N9873">
        <f t="shared" si="1634"/>
        <v>9865</v>
      </c>
      <c r="O9873" s="14">
        <f t="shared" ca="1" si="1630"/>
        <v>132.39358970952048</v>
      </c>
      <c r="P9873" s="14">
        <f t="shared" ca="1" si="1631"/>
        <v>184.97777749803902</v>
      </c>
      <c r="Q9873" s="14">
        <f t="shared" ca="1" si="1632"/>
        <v>9.7866081583498268</v>
      </c>
      <c r="R9873" s="14" t="str">
        <f t="shared" ca="1" si="1633"/>
        <v>above</v>
      </c>
    </row>
    <row r="9874" spans="8:18">
      <c r="H9874">
        <v>3000</v>
      </c>
      <c r="I9874">
        <f t="shared" ca="1" si="1627"/>
        <v>56</v>
      </c>
      <c r="J9874" s="14">
        <f t="shared" ca="1" si="1628"/>
        <v>65.408000000000001</v>
      </c>
      <c r="K9874" s="14">
        <f t="shared" ca="1" si="1626"/>
        <v>8.0861025356691005</v>
      </c>
      <c r="L9874" s="14" t="str">
        <f t="shared" ca="1" si="1629"/>
        <v>above</v>
      </c>
      <c r="N9874">
        <f t="shared" si="1634"/>
        <v>9866</v>
      </c>
      <c r="O9874" s="14">
        <f t="shared" ca="1" si="1630"/>
        <v>174.98820505233141</v>
      </c>
      <c r="P9874" s="14">
        <f t="shared" ca="1" si="1631"/>
        <v>266.85082077464176</v>
      </c>
      <c r="Q9874" s="14">
        <f t="shared" ca="1" si="1632"/>
        <v>10.340833952088625</v>
      </c>
      <c r="R9874" s="14" t="str">
        <f t="shared" ca="1" si="1633"/>
        <v>above</v>
      </c>
    </row>
    <row r="9875" spans="8:18">
      <c r="H9875">
        <v>3000</v>
      </c>
      <c r="I9875">
        <f t="shared" ca="1" si="1627"/>
        <v>37</v>
      </c>
      <c r="J9875" s="14">
        <f t="shared" ca="1" si="1628"/>
        <v>41.106999999999999</v>
      </c>
      <c r="K9875" s="14">
        <f t="shared" ca="1" si="1626"/>
        <v>7.2751723194527713</v>
      </c>
      <c r="L9875" s="14" t="str">
        <f t="shared" ca="1" si="1629"/>
        <v>above</v>
      </c>
      <c r="N9875">
        <f t="shared" si="1634"/>
        <v>9867</v>
      </c>
      <c r="O9875" s="14">
        <f t="shared" ca="1" si="1630"/>
        <v>172.36021285643361</v>
      </c>
      <c r="P9875" s="14">
        <f t="shared" ca="1" si="1631"/>
        <v>261.48434178417892</v>
      </c>
      <c r="Q9875" s="14">
        <f t="shared" ca="1" si="1632"/>
        <v>10.310743170112678</v>
      </c>
      <c r="R9875" s="14" t="str">
        <f t="shared" ca="1" si="1633"/>
        <v>above</v>
      </c>
    </row>
    <row r="9876" spans="8:18">
      <c r="H9876">
        <v>3000</v>
      </c>
      <c r="I9876">
        <f t="shared" ca="1" si="1627"/>
        <v>46</v>
      </c>
      <c r="J9876" s="14">
        <f t="shared" ca="1" si="1628"/>
        <v>52.347999999999999</v>
      </c>
      <c r="K9876" s="14">
        <f t="shared" ca="1" si="1626"/>
        <v>7.7002952034201169</v>
      </c>
      <c r="L9876" s="14" t="str">
        <f t="shared" ca="1" si="1629"/>
        <v>above</v>
      </c>
      <c r="N9876">
        <f t="shared" si="1634"/>
        <v>9868</v>
      </c>
      <c r="O9876" s="14">
        <f t="shared" ca="1" si="1630"/>
        <v>168.52200997573345</v>
      </c>
      <c r="P9876" s="14">
        <f t="shared" ca="1" si="1631"/>
        <v>253.7210135145171</v>
      </c>
      <c r="Q9876" s="14">
        <f t="shared" ca="1" si="1632"/>
        <v>10.265965541509251</v>
      </c>
      <c r="R9876" s="14" t="str">
        <f t="shared" ca="1" si="1633"/>
        <v>above</v>
      </c>
    </row>
    <row r="9877" spans="8:18">
      <c r="H9877">
        <v>3000</v>
      </c>
      <c r="I9877">
        <f t="shared" ca="1" si="1627"/>
        <v>86</v>
      </c>
      <c r="J9877" s="14">
        <f t="shared" ca="1" si="1628"/>
        <v>108.188</v>
      </c>
      <c r="K9877" s="14">
        <f t="shared" ca="1" si="1626"/>
        <v>8.9318162373091674</v>
      </c>
      <c r="L9877" s="14" t="str">
        <f t="shared" ca="1" si="1629"/>
        <v>above</v>
      </c>
      <c r="N9877">
        <f t="shared" si="1634"/>
        <v>9869</v>
      </c>
      <c r="O9877" s="14">
        <f t="shared" ca="1" si="1630"/>
        <v>160.39137642274036</v>
      </c>
      <c r="P9877" s="14">
        <f t="shared" ca="1" si="1631"/>
        <v>237.56755731508395</v>
      </c>
      <c r="Q9877" s="14">
        <f t="shared" ca="1" si="1632"/>
        <v>10.167664649123418</v>
      </c>
      <c r="R9877" s="14" t="str">
        <f t="shared" ca="1" si="1633"/>
        <v>above</v>
      </c>
    </row>
    <row r="9878" spans="8:18">
      <c r="H9878">
        <v>3000</v>
      </c>
      <c r="I9878">
        <f t="shared" ca="1" si="1627"/>
        <v>82</v>
      </c>
      <c r="J9878" s="14">
        <f t="shared" ca="1" si="1628"/>
        <v>102.172</v>
      </c>
      <c r="K9878" s="14">
        <f t="shared" ca="1" si="1626"/>
        <v>8.8376812155931965</v>
      </c>
      <c r="L9878" s="14" t="str">
        <f t="shared" ca="1" si="1629"/>
        <v>above</v>
      </c>
      <c r="N9878">
        <f t="shared" si="1634"/>
        <v>9870</v>
      </c>
      <c r="O9878" s="14">
        <f t="shared" ca="1" si="1630"/>
        <v>144.45941556796677</v>
      </c>
      <c r="P9878" s="14">
        <f t="shared" ca="1" si="1631"/>
        <v>207.06498380668233</v>
      </c>
      <c r="Q9878" s="14">
        <f t="shared" ca="1" si="1632"/>
        <v>9.9597942337975258</v>
      </c>
      <c r="R9878" s="14" t="str">
        <f t="shared" ca="1" si="1633"/>
        <v>above</v>
      </c>
    </row>
    <row r="9879" spans="8:18">
      <c r="H9879">
        <v>3000</v>
      </c>
      <c r="I9879">
        <f t="shared" ca="1" si="1627"/>
        <v>43</v>
      </c>
      <c r="J9879" s="14">
        <f t="shared" ca="1" si="1628"/>
        <v>48.546999999999997</v>
      </c>
      <c r="K9879" s="14">
        <f t="shared" ca="1" si="1626"/>
        <v>7.568379267836522</v>
      </c>
      <c r="L9879" s="14" t="str">
        <f t="shared" ca="1" si="1629"/>
        <v>above</v>
      </c>
      <c r="N9879">
        <f t="shared" si="1634"/>
        <v>9871</v>
      </c>
      <c r="O9879" s="14">
        <f t="shared" ca="1" si="1630"/>
        <v>124.70324093114841</v>
      </c>
      <c r="P9879" s="14">
        <f t="shared" ca="1" si="1631"/>
        <v>171.35593582734455</v>
      </c>
      <c r="Q9879" s="14">
        <f t="shared" ca="1" si="1632"/>
        <v>9.6678477966557068</v>
      </c>
      <c r="R9879" s="14" t="str">
        <f t="shared" ca="1" si="1633"/>
        <v>above</v>
      </c>
    </row>
    <row r="9880" spans="8:18">
      <c r="H9880">
        <v>3000</v>
      </c>
      <c r="I9880">
        <f t="shared" ca="1" si="1627"/>
        <v>25</v>
      </c>
      <c r="J9880" s="14">
        <f t="shared" ca="1" si="1628"/>
        <v>26.875</v>
      </c>
      <c r="K9880" s="14">
        <f t="shared" ca="1" si="1626"/>
        <v>6.5161930760429643</v>
      </c>
      <c r="L9880" s="14" t="str">
        <f t="shared" ca="1" si="1629"/>
        <v>above</v>
      </c>
      <c r="N9880">
        <f t="shared" si="1634"/>
        <v>9872</v>
      </c>
      <c r="O9880" s="14">
        <f t="shared" ca="1" si="1630"/>
        <v>148.42064368037487</v>
      </c>
      <c r="P9880" s="14">
        <f t="shared" ca="1" si="1631"/>
        <v>214.50670609186528</v>
      </c>
      <c r="Q9880" s="14">
        <f t="shared" ca="1" si="1632"/>
        <v>10.013530880795864</v>
      </c>
      <c r="R9880" s="14" t="str">
        <f t="shared" ca="1" si="1633"/>
        <v>above</v>
      </c>
    </row>
    <row r="9881" spans="8:18">
      <c r="H9881">
        <v>3000</v>
      </c>
      <c r="I9881">
        <f t="shared" ca="1" si="1627"/>
        <v>32</v>
      </c>
      <c r="J9881" s="14">
        <f t="shared" ca="1" si="1628"/>
        <v>35.072000000000003</v>
      </c>
      <c r="K9881" s="14">
        <f t="shared" ref="K9881:K9944" ca="1" si="1635">2*LN(I9881+1)</f>
        <v>6.9930151229329605</v>
      </c>
      <c r="L9881" s="14" t="str">
        <f t="shared" ca="1" si="1629"/>
        <v>above</v>
      </c>
      <c r="N9881">
        <f t="shared" si="1634"/>
        <v>9873</v>
      </c>
      <c r="O9881" s="14">
        <f t="shared" ca="1" si="1630"/>
        <v>134.76271693731445</v>
      </c>
      <c r="P9881" s="14">
        <f t="shared" ca="1" si="1631"/>
        <v>189.24568656629467</v>
      </c>
      <c r="Q9881" s="14">
        <f t="shared" ca="1" si="1632"/>
        <v>9.8218172670453434</v>
      </c>
      <c r="R9881" s="14" t="str">
        <f t="shared" ca="1" si="1633"/>
        <v>above</v>
      </c>
    </row>
    <row r="9882" spans="8:18">
      <c r="H9882">
        <v>3000</v>
      </c>
      <c r="I9882">
        <f t="shared" ca="1" si="1627"/>
        <v>25</v>
      </c>
      <c r="J9882" s="14">
        <f t="shared" ca="1" si="1628"/>
        <v>26.875</v>
      </c>
      <c r="K9882" s="14">
        <f t="shared" ca="1" si="1635"/>
        <v>6.5161930760429643</v>
      </c>
      <c r="L9882" s="14" t="str">
        <f t="shared" ca="1" si="1629"/>
        <v>above</v>
      </c>
      <c r="N9882">
        <f t="shared" si="1634"/>
        <v>9874</v>
      </c>
      <c r="O9882" s="14">
        <f t="shared" ca="1" si="1630"/>
        <v>127.91659213619072</v>
      </c>
      <c r="P9882" s="14">
        <f t="shared" ca="1" si="1631"/>
        <v>177.0045557674004</v>
      </c>
      <c r="Q9882" s="14">
        <f t="shared" ca="1" si="1632"/>
        <v>9.7183312453116049</v>
      </c>
      <c r="R9882" s="14" t="str">
        <f t="shared" ca="1" si="1633"/>
        <v>above</v>
      </c>
    </row>
    <row r="9883" spans="8:18">
      <c r="H9883">
        <v>3000</v>
      </c>
      <c r="I9883">
        <f t="shared" ca="1" si="1627"/>
        <v>64</v>
      </c>
      <c r="J9883" s="14">
        <f t="shared" ca="1" si="1628"/>
        <v>76.287999999999997</v>
      </c>
      <c r="K9883" s="14">
        <f t="shared" ca="1" si="1635"/>
        <v>8.3487745397912736</v>
      </c>
      <c r="L9883" s="14" t="str">
        <f t="shared" ca="1" si="1629"/>
        <v>above</v>
      </c>
      <c r="N9883">
        <f t="shared" si="1634"/>
        <v>9875</v>
      </c>
      <c r="O9883" s="14">
        <f t="shared" ca="1" si="1630"/>
        <v>163.2393873817694</v>
      </c>
      <c r="P9883" s="14">
        <f t="shared" ca="1" si="1631"/>
        <v>243.18068016009553</v>
      </c>
      <c r="Q9883" s="14">
        <f t="shared" ca="1" si="1632"/>
        <v>10.202650085370539</v>
      </c>
      <c r="R9883" s="14" t="str">
        <f t="shared" ca="1" si="1633"/>
        <v>above</v>
      </c>
    </row>
    <row r="9884" spans="8:18">
      <c r="H9884">
        <v>3000</v>
      </c>
      <c r="I9884">
        <f t="shared" ca="1" si="1627"/>
        <v>16</v>
      </c>
      <c r="J9884" s="14">
        <f t="shared" ca="1" si="1628"/>
        <v>16.768000000000001</v>
      </c>
      <c r="K9884" s="14">
        <f t="shared" ca="1" si="1635"/>
        <v>5.6664266881124323</v>
      </c>
      <c r="L9884" s="14">
        <f t="shared" ca="1" si="1629"/>
        <v>16</v>
      </c>
      <c r="N9884">
        <f t="shared" si="1634"/>
        <v>9876</v>
      </c>
      <c r="O9884" s="14">
        <f t="shared" ca="1" si="1630"/>
        <v>197.32405367539772</v>
      </c>
      <c r="P9884" s="14">
        <f t="shared" ca="1" si="1631"/>
        <v>314.13440015207146</v>
      </c>
      <c r="Q9884" s="14">
        <f t="shared" ca="1" si="1632"/>
        <v>10.579804655183294</v>
      </c>
      <c r="R9884" s="14" t="str">
        <f t="shared" ca="1" si="1633"/>
        <v>above</v>
      </c>
    </row>
    <row r="9885" spans="8:18">
      <c r="H9885">
        <v>3000</v>
      </c>
      <c r="I9885">
        <f t="shared" ca="1" si="1627"/>
        <v>84</v>
      </c>
      <c r="J9885" s="14">
        <f t="shared" ca="1" si="1628"/>
        <v>105.16800000000001</v>
      </c>
      <c r="K9885" s="14">
        <f t="shared" ca="1" si="1635"/>
        <v>8.8853025129806333</v>
      </c>
      <c r="L9885" s="14" t="str">
        <f t="shared" ca="1" si="1629"/>
        <v>above</v>
      </c>
      <c r="N9885">
        <f t="shared" si="1634"/>
        <v>9877</v>
      </c>
      <c r="O9885" s="14">
        <f t="shared" ca="1" si="1630"/>
        <v>108.85374490128387</v>
      </c>
      <c r="P9885" s="14">
        <f t="shared" ca="1" si="1631"/>
        <v>144.40115823838522</v>
      </c>
      <c r="Q9885" s="14">
        <f t="shared" ca="1" si="1632"/>
        <v>9.3982997785888944</v>
      </c>
      <c r="R9885" s="14">
        <f t="shared" ca="1" si="1633"/>
        <v>108.85374490128387</v>
      </c>
    </row>
    <row r="9886" spans="8:18">
      <c r="H9886">
        <v>3000</v>
      </c>
      <c r="I9886">
        <f t="shared" ca="1" si="1627"/>
        <v>61</v>
      </c>
      <c r="J9886" s="14">
        <f t="shared" ca="1" si="1628"/>
        <v>72.162999999999997</v>
      </c>
      <c r="K9886" s="14">
        <f t="shared" ca="1" si="1635"/>
        <v>8.2542687700901833</v>
      </c>
      <c r="L9886" s="14" t="str">
        <f t="shared" ca="1" si="1629"/>
        <v>above</v>
      </c>
      <c r="N9886">
        <f t="shared" si="1634"/>
        <v>9878</v>
      </c>
      <c r="O9886" s="14">
        <f t="shared" ca="1" si="1630"/>
        <v>138.43920896191347</v>
      </c>
      <c r="P9886" s="14">
        <f t="shared" ca="1" si="1631"/>
        <v>195.93545269591448</v>
      </c>
      <c r="Q9886" s="14">
        <f t="shared" ca="1" si="1632"/>
        <v>9.8752574564635438</v>
      </c>
      <c r="R9886" s="14" t="str">
        <f t="shared" ca="1" si="1633"/>
        <v>above</v>
      </c>
    </row>
    <row r="9887" spans="8:18">
      <c r="H9887">
        <v>3000</v>
      </c>
      <c r="I9887">
        <f t="shared" ca="1" si="1627"/>
        <v>68</v>
      </c>
      <c r="J9887" s="14">
        <f t="shared" ca="1" si="1628"/>
        <v>81.872</v>
      </c>
      <c r="K9887" s="14">
        <f t="shared" ca="1" si="1635"/>
        <v>8.4682130091945194</v>
      </c>
      <c r="L9887" s="14" t="str">
        <f t="shared" ca="1" si="1629"/>
        <v>above</v>
      </c>
      <c r="N9887">
        <f t="shared" si="1634"/>
        <v>9879</v>
      </c>
      <c r="O9887" s="14">
        <f t="shared" ca="1" si="1630"/>
        <v>134.98056569576218</v>
      </c>
      <c r="P9887" s="14">
        <f t="shared" ca="1" si="1631"/>
        <v>189.6398250424061</v>
      </c>
      <c r="Q9887" s="14">
        <f t="shared" ca="1" si="1632"/>
        <v>9.825023952458217</v>
      </c>
      <c r="R9887" s="14" t="str">
        <f t="shared" ca="1" si="1633"/>
        <v>above</v>
      </c>
    </row>
    <row r="9888" spans="8:18">
      <c r="H9888">
        <v>3000</v>
      </c>
      <c r="I9888">
        <f t="shared" ca="1" si="1627"/>
        <v>60</v>
      </c>
      <c r="J9888" s="14">
        <f t="shared" ca="1" si="1628"/>
        <v>70.8</v>
      </c>
      <c r="K9888" s="14">
        <f t="shared" ca="1" si="1635"/>
        <v>8.2217477283466227</v>
      </c>
      <c r="L9888" s="14" t="str">
        <f t="shared" ca="1" si="1629"/>
        <v>above</v>
      </c>
      <c r="N9888">
        <f t="shared" si="1634"/>
        <v>9880</v>
      </c>
      <c r="O9888" s="14">
        <f t="shared" ca="1" si="1630"/>
        <v>169.51572114920552</v>
      </c>
      <c r="P9888" s="14">
        <f t="shared" ca="1" si="1631"/>
        <v>255.72246029941113</v>
      </c>
      <c r="Q9888" s="14">
        <f t="shared" ca="1" si="1632"/>
        <v>10.277654997253087</v>
      </c>
      <c r="R9888" s="14" t="str">
        <f t="shared" ca="1" si="1633"/>
        <v>above</v>
      </c>
    </row>
    <row r="9889" spans="8:18">
      <c r="H9889">
        <v>3000</v>
      </c>
      <c r="I9889">
        <f t="shared" ca="1" si="1627"/>
        <v>88</v>
      </c>
      <c r="J9889" s="14">
        <f t="shared" ca="1" si="1628"/>
        <v>111.232</v>
      </c>
      <c r="K9889" s="14">
        <f t="shared" ca="1" si="1635"/>
        <v>8.9772727394642793</v>
      </c>
      <c r="L9889" s="14" t="str">
        <f t="shared" ca="1" si="1629"/>
        <v>above</v>
      </c>
      <c r="N9889">
        <f t="shared" si="1634"/>
        <v>9881</v>
      </c>
      <c r="O9889" s="14">
        <f t="shared" ca="1" si="1630"/>
        <v>189.70160788129371</v>
      </c>
      <c r="P9889" s="14">
        <f t="shared" ca="1" si="1631"/>
        <v>297.66170797953805</v>
      </c>
      <c r="Q9889" s="14">
        <f t="shared" ca="1" si="1632"/>
        <v>10.501419888081287</v>
      </c>
      <c r="R9889" s="14" t="str">
        <f t="shared" ca="1" si="1633"/>
        <v>above</v>
      </c>
    </row>
    <row r="9890" spans="8:18">
      <c r="H9890">
        <v>3000</v>
      </c>
      <c r="I9890">
        <f t="shared" ca="1" si="1627"/>
        <v>78</v>
      </c>
      <c r="J9890" s="14">
        <f t="shared" ca="1" si="1628"/>
        <v>96.251999999999995</v>
      </c>
      <c r="K9890" s="14">
        <f t="shared" ca="1" si="1635"/>
        <v>8.738895704934043</v>
      </c>
      <c r="L9890" s="14" t="str">
        <f t="shared" ca="1" si="1629"/>
        <v>above</v>
      </c>
      <c r="N9890">
        <f t="shared" si="1634"/>
        <v>9882</v>
      </c>
      <c r="O9890" s="14">
        <f t="shared" ca="1" si="1630"/>
        <v>172.09533213321998</v>
      </c>
      <c r="P9890" s="14">
        <f t="shared" ca="1" si="1631"/>
        <v>260.94574215934989</v>
      </c>
      <c r="Q9890" s="14">
        <f t="shared" ca="1" si="1632"/>
        <v>10.307684991034243</v>
      </c>
      <c r="R9890" s="14" t="str">
        <f t="shared" ca="1" si="1633"/>
        <v>above</v>
      </c>
    </row>
    <row r="9891" spans="8:18">
      <c r="H9891">
        <v>3000</v>
      </c>
      <c r="I9891">
        <f t="shared" ca="1" si="1627"/>
        <v>94</v>
      </c>
      <c r="J9891" s="14">
        <f t="shared" ca="1" si="1628"/>
        <v>120.508</v>
      </c>
      <c r="K9891" s="14">
        <f t="shared" ca="1" si="1635"/>
        <v>9.1077537832010815</v>
      </c>
      <c r="L9891" s="14" t="str">
        <f t="shared" ca="1" si="1629"/>
        <v>above</v>
      </c>
      <c r="N9891">
        <f t="shared" si="1634"/>
        <v>9883</v>
      </c>
      <c r="O9891" s="14">
        <f t="shared" ca="1" si="1630"/>
        <v>164.08282762782827</v>
      </c>
      <c r="P9891" s="14">
        <f t="shared" ca="1" si="1631"/>
        <v>244.85235059485908</v>
      </c>
      <c r="Q9891" s="14">
        <f t="shared" ca="1" si="1632"/>
        <v>10.212894667142297</v>
      </c>
      <c r="R9891" s="14" t="str">
        <f t="shared" ca="1" si="1633"/>
        <v>above</v>
      </c>
    </row>
    <row r="9892" spans="8:18">
      <c r="H9892">
        <v>3000</v>
      </c>
      <c r="I9892">
        <f t="shared" ca="1" si="1627"/>
        <v>100</v>
      </c>
      <c r="J9892" s="14">
        <f t="shared" ca="1" si="1628"/>
        <v>130</v>
      </c>
      <c r="K9892" s="14">
        <f t="shared" ca="1" si="1635"/>
        <v>9.2302410336825194</v>
      </c>
      <c r="L9892" s="14" t="str">
        <f t="shared" ca="1" si="1629"/>
        <v>above</v>
      </c>
      <c r="N9892">
        <f t="shared" si="1634"/>
        <v>9884</v>
      </c>
      <c r="O9892" s="14">
        <f t="shared" ca="1" si="1630"/>
        <v>111.22350894014951</v>
      </c>
      <c r="P9892" s="14">
        <f t="shared" ca="1" si="1631"/>
        <v>148.33551576302807</v>
      </c>
      <c r="Q9892" s="14">
        <f t="shared" ca="1" si="1632"/>
        <v>9.4409849964733326</v>
      </c>
      <c r="R9892" s="14">
        <f t="shared" ca="1" si="1633"/>
        <v>111.22350894014951</v>
      </c>
    </row>
    <row r="9893" spans="8:18">
      <c r="H9893">
        <v>3000</v>
      </c>
      <c r="I9893">
        <f t="shared" ca="1" si="1627"/>
        <v>51</v>
      </c>
      <c r="J9893" s="14">
        <f t="shared" ca="1" si="1628"/>
        <v>58.802999999999997</v>
      </c>
      <c r="K9893" s="14">
        <f t="shared" ca="1" si="1635"/>
        <v>7.9024874371628551</v>
      </c>
      <c r="L9893" s="14" t="str">
        <f t="shared" ca="1" si="1629"/>
        <v>above</v>
      </c>
      <c r="N9893">
        <f t="shared" si="1634"/>
        <v>9885</v>
      </c>
      <c r="O9893" s="14">
        <f t="shared" ca="1" si="1630"/>
        <v>204.35583269140946</v>
      </c>
      <c r="P9893" s="14">
        <f t="shared" ca="1" si="1631"/>
        <v>329.63975175640746</v>
      </c>
      <c r="Q9893" s="14">
        <f t="shared" ca="1" si="1632"/>
        <v>10.649488487316711</v>
      </c>
      <c r="R9893" s="14" t="str">
        <f t="shared" ca="1" si="1633"/>
        <v>above</v>
      </c>
    </row>
    <row r="9894" spans="8:18">
      <c r="H9894">
        <v>3000</v>
      </c>
      <c r="I9894">
        <f t="shared" ca="1" si="1627"/>
        <v>84</v>
      </c>
      <c r="J9894" s="14">
        <f t="shared" ca="1" si="1628"/>
        <v>105.16800000000001</v>
      </c>
      <c r="K9894" s="14">
        <f t="shared" ca="1" si="1635"/>
        <v>8.8853025129806333</v>
      </c>
      <c r="L9894" s="14" t="str">
        <f t="shared" ca="1" si="1629"/>
        <v>above</v>
      </c>
      <c r="N9894">
        <f t="shared" si="1634"/>
        <v>9886</v>
      </c>
      <c r="O9894" s="14">
        <f t="shared" ca="1" si="1630"/>
        <v>170.63752240848086</v>
      </c>
      <c r="P9894" s="14">
        <f t="shared" ca="1" si="1631"/>
        <v>257.98901456959527</v>
      </c>
      <c r="Q9894" s="14">
        <f t="shared" ca="1" si="1632"/>
        <v>10.290769650409768</v>
      </c>
      <c r="R9894" s="14" t="str">
        <f t="shared" ca="1" si="1633"/>
        <v>above</v>
      </c>
    </row>
    <row r="9895" spans="8:18">
      <c r="H9895">
        <v>3000</v>
      </c>
      <c r="I9895">
        <f t="shared" ca="1" si="1627"/>
        <v>81</v>
      </c>
      <c r="J9895" s="14">
        <f t="shared" ca="1" si="1628"/>
        <v>100.68299999999999</v>
      </c>
      <c r="K9895" s="14">
        <f t="shared" ca="1" si="1635"/>
        <v>8.8134384945285067</v>
      </c>
      <c r="L9895" s="14" t="str">
        <f t="shared" ca="1" si="1629"/>
        <v>above</v>
      </c>
      <c r="N9895">
        <f t="shared" si="1634"/>
        <v>9887</v>
      </c>
      <c r="O9895" s="14">
        <f t="shared" ca="1" si="1630"/>
        <v>181.67146474184477</v>
      </c>
      <c r="P9895" s="14">
        <f t="shared" ca="1" si="1631"/>
        <v>280.6850280461868</v>
      </c>
      <c r="Q9895" s="14">
        <f t="shared" ca="1" si="1632"/>
        <v>10.41537852953971</v>
      </c>
      <c r="R9895" s="14" t="str">
        <f t="shared" ca="1" si="1633"/>
        <v>above</v>
      </c>
    </row>
    <row r="9896" spans="8:18">
      <c r="H9896">
        <v>3000</v>
      </c>
      <c r="I9896">
        <f t="shared" ca="1" si="1627"/>
        <v>72</v>
      </c>
      <c r="J9896" s="14">
        <f t="shared" ca="1" si="1628"/>
        <v>87.551999999999992</v>
      </c>
      <c r="K9896" s="14">
        <f t="shared" ca="1" si="1635"/>
        <v>8.5809188822967819</v>
      </c>
      <c r="L9896" s="14" t="str">
        <f t="shared" ca="1" si="1629"/>
        <v>above</v>
      </c>
      <c r="N9896">
        <f t="shared" si="1634"/>
        <v>9888</v>
      </c>
      <c r="O9896" s="14">
        <f t="shared" ca="1" si="1630"/>
        <v>124.25454491049426</v>
      </c>
      <c r="P9896" s="14">
        <f t="shared" ca="1" si="1631"/>
        <v>170.57212070323638</v>
      </c>
      <c r="Q9896" s="14">
        <f t="shared" ca="1" si="1632"/>
        <v>9.6606960520343215</v>
      </c>
      <c r="R9896" s="14" t="str">
        <f t="shared" ca="1" si="1633"/>
        <v>above</v>
      </c>
    </row>
    <row r="9897" spans="8:18">
      <c r="H9897">
        <v>3000</v>
      </c>
      <c r="I9897">
        <f t="shared" ca="1" si="1627"/>
        <v>15</v>
      </c>
      <c r="J9897" s="14">
        <f t="shared" ca="1" si="1628"/>
        <v>15.675000000000001</v>
      </c>
      <c r="K9897" s="14">
        <f t="shared" ca="1" si="1635"/>
        <v>5.5451774444795623</v>
      </c>
      <c r="L9897" s="14">
        <f t="shared" ca="1" si="1629"/>
        <v>15</v>
      </c>
      <c r="N9897">
        <f t="shared" si="1634"/>
        <v>9889</v>
      </c>
      <c r="O9897" s="14">
        <f t="shared" ca="1" si="1630"/>
        <v>167.0119765233124</v>
      </c>
      <c r="P9897" s="14">
        <f t="shared" ca="1" si="1631"/>
        <v>250.69097742998275</v>
      </c>
      <c r="Q9897" s="14">
        <f t="shared" ca="1" si="1632"/>
        <v>10.248070531383144</v>
      </c>
      <c r="R9897" s="14" t="str">
        <f t="shared" ca="1" si="1633"/>
        <v>above</v>
      </c>
    </row>
    <row r="9898" spans="8:18">
      <c r="H9898">
        <v>3000</v>
      </c>
      <c r="I9898">
        <f t="shared" ca="1" si="1627"/>
        <v>100</v>
      </c>
      <c r="J9898" s="14">
        <f t="shared" ca="1" si="1628"/>
        <v>130</v>
      </c>
      <c r="K9898" s="14">
        <f t="shared" ca="1" si="1635"/>
        <v>9.2302410336825194</v>
      </c>
      <c r="L9898" s="14" t="str">
        <f t="shared" ca="1" si="1629"/>
        <v>above</v>
      </c>
      <c r="N9898">
        <f t="shared" si="1634"/>
        <v>9890</v>
      </c>
      <c r="O9898" s="14">
        <f t="shared" ca="1" si="1630"/>
        <v>119.43302632316228</v>
      </c>
      <c r="P9898" s="14">
        <f t="shared" ca="1" si="1631"/>
        <v>162.2257696532898</v>
      </c>
      <c r="Q9898" s="14">
        <f t="shared" ca="1" si="1632"/>
        <v>9.5821876005392674</v>
      </c>
      <c r="R9898" s="14" t="str">
        <f t="shared" ca="1" si="1633"/>
        <v>above</v>
      </c>
    </row>
    <row r="9899" spans="8:18">
      <c r="H9899">
        <v>3000</v>
      </c>
      <c r="I9899">
        <f t="shared" ca="1" si="1627"/>
        <v>97</v>
      </c>
      <c r="J9899" s="14">
        <f t="shared" ca="1" si="1628"/>
        <v>125.227</v>
      </c>
      <c r="K9899" s="14">
        <f t="shared" ca="1" si="1635"/>
        <v>9.1699349573411446</v>
      </c>
      <c r="L9899" s="14" t="str">
        <f t="shared" ca="1" si="1629"/>
        <v>above</v>
      </c>
      <c r="N9899">
        <f t="shared" si="1634"/>
        <v>9891</v>
      </c>
      <c r="O9899" s="14">
        <f t="shared" ca="1" si="1630"/>
        <v>153.18635303752967</v>
      </c>
      <c r="P9899" s="14">
        <f t="shared" ca="1" si="1631"/>
        <v>223.58452930834571</v>
      </c>
      <c r="Q9899" s="14">
        <f t="shared" ca="1" si="1632"/>
        <v>10.076323911021161</v>
      </c>
      <c r="R9899" s="14" t="str">
        <f t="shared" ca="1" si="1633"/>
        <v>above</v>
      </c>
    </row>
    <row r="9900" spans="8:18">
      <c r="H9900">
        <v>3000</v>
      </c>
      <c r="I9900">
        <f t="shared" ca="1" si="1627"/>
        <v>11</v>
      </c>
      <c r="J9900" s="14">
        <f t="shared" ca="1" si="1628"/>
        <v>11.363</v>
      </c>
      <c r="K9900" s="14">
        <f t="shared" ca="1" si="1635"/>
        <v>4.9698132995760007</v>
      </c>
      <c r="L9900" s="14">
        <f t="shared" ca="1" si="1629"/>
        <v>11</v>
      </c>
      <c r="N9900">
        <f t="shared" si="1634"/>
        <v>9892</v>
      </c>
      <c r="O9900" s="14">
        <f t="shared" ca="1" si="1630"/>
        <v>170.72765401309042</v>
      </c>
      <c r="P9900" s="14">
        <f t="shared" ca="1" si="1631"/>
        <v>258.17144954753093</v>
      </c>
      <c r="Q9900" s="14">
        <f t="shared" ca="1" si="1632"/>
        <v>10.291819629998484</v>
      </c>
      <c r="R9900" s="14" t="str">
        <f t="shared" ca="1" si="1633"/>
        <v>above</v>
      </c>
    </row>
    <row r="9901" spans="8:18">
      <c r="H9901">
        <v>3000</v>
      </c>
      <c r="I9901">
        <f t="shared" ca="1" si="1627"/>
        <v>29</v>
      </c>
      <c r="J9901" s="14">
        <f t="shared" ca="1" si="1628"/>
        <v>31.523</v>
      </c>
      <c r="K9901" s="14">
        <f t="shared" ca="1" si="1635"/>
        <v>6.8023947633243109</v>
      </c>
      <c r="L9901" s="14" t="str">
        <f t="shared" ca="1" si="1629"/>
        <v>above</v>
      </c>
      <c r="N9901">
        <f t="shared" si="1634"/>
        <v>9893</v>
      </c>
      <c r="O9901" s="14">
        <f t="shared" ca="1" si="1630"/>
        <v>175.27828372773274</v>
      </c>
      <c r="P9901" s="14">
        <f t="shared" ca="1" si="1631"/>
        <v>267.44571396735148</v>
      </c>
      <c r="Q9901" s="14">
        <f t="shared" ca="1" si="1632"/>
        <v>10.3441278077372</v>
      </c>
      <c r="R9901" s="14" t="str">
        <f t="shared" ca="1" si="1633"/>
        <v>above</v>
      </c>
    </row>
    <row r="9902" spans="8:18">
      <c r="H9902">
        <v>3000</v>
      </c>
      <c r="I9902">
        <f t="shared" ca="1" si="1627"/>
        <v>89</v>
      </c>
      <c r="J9902" s="14">
        <f t="shared" ca="1" si="1628"/>
        <v>112.76300000000001</v>
      </c>
      <c r="K9902" s="14">
        <f t="shared" ca="1" si="1635"/>
        <v>8.99961934066053</v>
      </c>
      <c r="L9902" s="14" t="str">
        <f t="shared" ca="1" si="1629"/>
        <v>above</v>
      </c>
      <c r="N9902">
        <f t="shared" si="1634"/>
        <v>9894</v>
      </c>
      <c r="O9902" s="14">
        <f t="shared" ca="1" si="1630"/>
        <v>134.58024872462897</v>
      </c>
      <c r="P9902" s="14">
        <f t="shared" ca="1" si="1631"/>
        <v>188.91577876497797</v>
      </c>
      <c r="Q9902" s="14">
        <f t="shared" ca="1" si="1632"/>
        <v>9.8191274130482835</v>
      </c>
      <c r="R9902" s="14" t="str">
        <f t="shared" ca="1" si="1633"/>
        <v>above</v>
      </c>
    </row>
    <row r="9903" spans="8:18">
      <c r="H9903">
        <v>3000</v>
      </c>
      <c r="I9903">
        <f t="shared" ca="1" si="1627"/>
        <v>21</v>
      </c>
      <c r="J9903" s="14">
        <f t="shared" ca="1" si="1628"/>
        <v>22.323</v>
      </c>
      <c r="K9903" s="14">
        <f t="shared" ca="1" si="1635"/>
        <v>6.1820849067166321</v>
      </c>
      <c r="L9903" s="14" t="str">
        <f t="shared" ca="1" si="1629"/>
        <v>above</v>
      </c>
      <c r="N9903">
        <f t="shared" si="1634"/>
        <v>9895</v>
      </c>
      <c r="O9903" s="14">
        <f t="shared" ca="1" si="1630"/>
        <v>106.80199503212266</v>
      </c>
      <c r="P9903" s="14">
        <f t="shared" ca="1" si="1631"/>
        <v>141.02199346064731</v>
      </c>
      <c r="Q9903" s="14">
        <f t="shared" ca="1" si="1632"/>
        <v>9.3605923301902774</v>
      </c>
      <c r="R9903" s="14">
        <f t="shared" ca="1" si="1633"/>
        <v>106.80199503212266</v>
      </c>
    </row>
    <row r="9904" spans="8:18">
      <c r="H9904">
        <v>3000</v>
      </c>
      <c r="I9904">
        <f t="shared" ca="1" si="1627"/>
        <v>77</v>
      </c>
      <c r="J9904" s="14">
        <f t="shared" ca="1" si="1628"/>
        <v>94.787000000000006</v>
      </c>
      <c r="K9904" s="14">
        <f t="shared" ca="1" si="1635"/>
        <v>8.7134176533791834</v>
      </c>
      <c r="L9904" s="14" t="str">
        <f t="shared" ca="1" si="1629"/>
        <v>above</v>
      </c>
      <c r="N9904">
        <f t="shared" si="1634"/>
        <v>9896</v>
      </c>
      <c r="O9904" s="14">
        <f t="shared" ca="1" si="1630"/>
        <v>145.19924851816768</v>
      </c>
      <c r="P9904" s="14">
        <f t="shared" ca="1" si="1631"/>
        <v>208.44771382888953</v>
      </c>
      <c r="Q9904" s="14">
        <f t="shared" ca="1" si="1632"/>
        <v>9.9699408144157111</v>
      </c>
      <c r="R9904" s="14" t="str">
        <f t="shared" ca="1" si="1633"/>
        <v>above</v>
      </c>
    </row>
    <row r="9905" spans="8:18">
      <c r="H9905">
        <v>3000</v>
      </c>
      <c r="I9905">
        <f t="shared" ca="1" si="1627"/>
        <v>42</v>
      </c>
      <c r="J9905" s="14">
        <f t="shared" ca="1" si="1628"/>
        <v>47.292000000000002</v>
      </c>
      <c r="K9905" s="14">
        <f t="shared" ca="1" si="1635"/>
        <v>7.5224002313871248</v>
      </c>
      <c r="L9905" s="14" t="str">
        <f t="shared" ca="1" si="1629"/>
        <v>above</v>
      </c>
      <c r="N9905">
        <f t="shared" si="1634"/>
        <v>9897</v>
      </c>
      <c r="O9905" s="14">
        <f t="shared" ca="1" si="1630"/>
        <v>137.25846653531366</v>
      </c>
      <c r="P9905" s="14">
        <f t="shared" ca="1" si="1631"/>
        <v>193.77812644219111</v>
      </c>
      <c r="Q9905" s="14">
        <f t="shared" ca="1" si="1632"/>
        <v>9.8582497585781361</v>
      </c>
      <c r="R9905" s="14" t="str">
        <f t="shared" ca="1" si="1633"/>
        <v>above</v>
      </c>
    </row>
    <row r="9906" spans="8:18">
      <c r="H9906">
        <v>3000</v>
      </c>
      <c r="I9906">
        <f t="shared" ca="1" si="1627"/>
        <v>33</v>
      </c>
      <c r="J9906" s="14">
        <f t="shared" ca="1" si="1628"/>
        <v>36.267000000000003</v>
      </c>
      <c r="K9906" s="14">
        <f t="shared" ca="1" si="1635"/>
        <v>7.0527210492323231</v>
      </c>
      <c r="L9906" s="14" t="str">
        <f t="shared" ca="1" si="1629"/>
        <v>above</v>
      </c>
      <c r="N9906">
        <f t="shared" si="1634"/>
        <v>9898</v>
      </c>
      <c r="O9906" s="14">
        <f t="shared" ca="1" si="1630"/>
        <v>141.71508453997859</v>
      </c>
      <c r="P9906" s="14">
        <f t="shared" ca="1" si="1631"/>
        <v>201.96458009849843</v>
      </c>
      <c r="Q9906" s="14">
        <f t="shared" ca="1" si="1632"/>
        <v>9.9217004539096045</v>
      </c>
      <c r="R9906" s="14" t="str">
        <f t="shared" ca="1" si="1633"/>
        <v>above</v>
      </c>
    </row>
    <row r="9907" spans="8:18">
      <c r="H9907">
        <v>3000</v>
      </c>
      <c r="I9907">
        <f t="shared" ca="1" si="1627"/>
        <v>29</v>
      </c>
      <c r="J9907" s="14">
        <f t="shared" ca="1" si="1628"/>
        <v>31.523</v>
      </c>
      <c r="K9907" s="14">
        <f t="shared" ca="1" si="1635"/>
        <v>6.8023947633243109</v>
      </c>
      <c r="L9907" s="14" t="str">
        <f t="shared" ca="1" si="1629"/>
        <v>above</v>
      </c>
      <c r="N9907">
        <f t="shared" si="1634"/>
        <v>9899</v>
      </c>
      <c r="O9907" s="14">
        <f t="shared" ca="1" si="1630"/>
        <v>172.76701548914474</v>
      </c>
      <c r="P9907" s="14">
        <f t="shared" ca="1" si="1631"/>
        <v>262.31234041222388</v>
      </c>
      <c r="Q9907" s="14">
        <f t="shared" ca="1" si="1632"/>
        <v>10.315430821045524</v>
      </c>
      <c r="R9907" s="14" t="str">
        <f t="shared" ca="1" si="1633"/>
        <v>above</v>
      </c>
    </row>
    <row r="9908" spans="8:18">
      <c r="H9908">
        <v>3000</v>
      </c>
      <c r="I9908">
        <f t="shared" ca="1" si="1627"/>
        <v>46</v>
      </c>
      <c r="J9908" s="14">
        <f t="shared" ca="1" si="1628"/>
        <v>52.347999999999999</v>
      </c>
      <c r="K9908" s="14">
        <f t="shared" ca="1" si="1635"/>
        <v>7.7002952034201169</v>
      </c>
      <c r="L9908" s="14" t="str">
        <f t="shared" ca="1" si="1629"/>
        <v>above</v>
      </c>
      <c r="N9908">
        <f t="shared" si="1634"/>
        <v>9900</v>
      </c>
      <c r="O9908" s="14">
        <f t="shared" ca="1" si="1630"/>
        <v>189.62775736890632</v>
      </c>
      <c r="P9908" s="14">
        <f t="shared" ca="1" si="1631"/>
        <v>297.50381646318874</v>
      </c>
      <c r="Q9908" s="14">
        <f t="shared" ca="1" si="1632"/>
        <v>10.500645224286252</v>
      </c>
      <c r="R9908" s="14" t="str">
        <f t="shared" ca="1" si="1633"/>
        <v>above</v>
      </c>
    </row>
    <row r="9909" spans="8:18">
      <c r="H9909">
        <v>3000</v>
      </c>
      <c r="I9909">
        <f t="shared" ca="1" si="1627"/>
        <v>94</v>
      </c>
      <c r="J9909" s="14">
        <f t="shared" ca="1" si="1628"/>
        <v>120.508</v>
      </c>
      <c r="K9909" s="14">
        <f t="shared" ca="1" si="1635"/>
        <v>9.1077537832010815</v>
      </c>
      <c r="L9909" s="14" t="str">
        <f t="shared" ca="1" si="1629"/>
        <v>above</v>
      </c>
      <c r="N9909">
        <f t="shared" si="1634"/>
        <v>9901</v>
      </c>
      <c r="O9909" s="14">
        <f t="shared" ca="1" si="1630"/>
        <v>146.83642466026154</v>
      </c>
      <c r="P9909" s="14">
        <f t="shared" ca="1" si="1631"/>
        <v>211.51923148128753</v>
      </c>
      <c r="Q9909" s="14">
        <f t="shared" ca="1" si="1632"/>
        <v>9.9922128475106131</v>
      </c>
      <c r="R9909" s="14" t="str">
        <f t="shared" ca="1" si="1633"/>
        <v>above</v>
      </c>
    </row>
    <row r="9910" spans="8:18">
      <c r="H9910">
        <v>3000</v>
      </c>
      <c r="I9910">
        <f t="shared" ca="1" si="1627"/>
        <v>44</v>
      </c>
      <c r="J9910" s="14">
        <f t="shared" ca="1" si="1628"/>
        <v>49.808</v>
      </c>
      <c r="K9910" s="14">
        <f t="shared" ca="1" si="1635"/>
        <v>7.6133249795406392</v>
      </c>
      <c r="L9910" s="14" t="str">
        <f t="shared" ca="1" si="1629"/>
        <v>above</v>
      </c>
      <c r="N9910">
        <f t="shared" si="1634"/>
        <v>9902</v>
      </c>
      <c r="O9910" s="14">
        <f t="shared" ca="1" si="1630"/>
        <v>141.88598987685722</v>
      </c>
      <c r="P9910" s="14">
        <f t="shared" ca="1" si="1631"/>
        <v>202.28089224686411</v>
      </c>
      <c r="Q9910" s="14">
        <f t="shared" ca="1" si="1632"/>
        <v>9.9240940773597597</v>
      </c>
      <c r="R9910" s="14" t="str">
        <f t="shared" ca="1" si="1633"/>
        <v>above</v>
      </c>
    </row>
    <row r="9911" spans="8:18">
      <c r="H9911">
        <v>3000</v>
      </c>
      <c r="I9911">
        <f t="shared" ca="1" si="1627"/>
        <v>67</v>
      </c>
      <c r="J9911" s="14">
        <f t="shared" ca="1" si="1628"/>
        <v>80.466999999999999</v>
      </c>
      <c r="K9911" s="14">
        <f t="shared" ca="1" si="1635"/>
        <v>8.4390154103522139</v>
      </c>
      <c r="L9911" s="14" t="str">
        <f t="shared" ca="1" si="1629"/>
        <v>above</v>
      </c>
      <c r="N9911">
        <f t="shared" si="1634"/>
        <v>9903</v>
      </c>
      <c r="O9911" s="14">
        <f t="shared" ca="1" si="1630"/>
        <v>135.02753129366505</v>
      </c>
      <c r="P9911" s="14">
        <f t="shared" ca="1" si="1631"/>
        <v>189.72483391545012</v>
      </c>
      <c r="Q9911" s="14">
        <f t="shared" ca="1" si="1632"/>
        <v>9.8257146024629698</v>
      </c>
      <c r="R9911" s="14" t="str">
        <f t="shared" ca="1" si="1633"/>
        <v>above</v>
      </c>
    </row>
    <row r="9912" spans="8:18">
      <c r="H9912">
        <v>3000</v>
      </c>
      <c r="I9912">
        <f t="shared" ca="1" si="1627"/>
        <v>60</v>
      </c>
      <c r="J9912" s="14">
        <f t="shared" ca="1" si="1628"/>
        <v>70.8</v>
      </c>
      <c r="K9912" s="14">
        <f t="shared" ca="1" si="1635"/>
        <v>8.2217477283466227</v>
      </c>
      <c r="L9912" s="14" t="str">
        <f t="shared" ca="1" si="1629"/>
        <v>above</v>
      </c>
      <c r="N9912">
        <f t="shared" si="1634"/>
        <v>9904</v>
      </c>
      <c r="O9912" s="14">
        <f t="shared" ca="1" si="1630"/>
        <v>151.15297576808331</v>
      </c>
      <c r="P9912" s="14">
        <f t="shared" ca="1" si="1631"/>
        <v>219.69464201872364</v>
      </c>
      <c r="Q9912" s="14">
        <f t="shared" ca="1" si="1632"/>
        <v>10.049772868545093</v>
      </c>
      <c r="R9912" s="14" t="str">
        <f t="shared" ca="1" si="1633"/>
        <v>above</v>
      </c>
    </row>
    <row r="9913" spans="8:18">
      <c r="H9913">
        <v>3000</v>
      </c>
      <c r="I9913">
        <f t="shared" ca="1" si="1627"/>
        <v>74</v>
      </c>
      <c r="J9913" s="14">
        <f t="shared" ca="1" si="1628"/>
        <v>90.427999999999997</v>
      </c>
      <c r="K9913" s="14">
        <f t="shared" ca="1" si="1635"/>
        <v>8.6349762270726202</v>
      </c>
      <c r="L9913" s="14" t="str">
        <f t="shared" ca="1" si="1629"/>
        <v>above</v>
      </c>
      <c r="N9913">
        <f t="shared" si="1634"/>
        <v>9905</v>
      </c>
      <c r="O9913" s="14">
        <f t="shared" ca="1" si="1630"/>
        <v>119.40491450096764</v>
      </c>
      <c r="P9913" s="14">
        <f t="shared" ca="1" si="1631"/>
        <v>162.17751532191781</v>
      </c>
      <c r="Q9913" s="14">
        <f t="shared" ca="1" si="1632"/>
        <v>9.5817207003120668</v>
      </c>
      <c r="R9913" s="14" t="str">
        <f t="shared" ca="1" si="1633"/>
        <v>above</v>
      </c>
    </row>
    <row r="9914" spans="8:18">
      <c r="H9914">
        <v>3000</v>
      </c>
      <c r="I9914">
        <f t="shared" ca="1" si="1627"/>
        <v>15</v>
      </c>
      <c r="J9914" s="14">
        <f t="shared" ca="1" si="1628"/>
        <v>15.675000000000001</v>
      </c>
      <c r="K9914" s="14">
        <f t="shared" ca="1" si="1635"/>
        <v>5.5451774444795623</v>
      </c>
      <c r="L9914" s="14">
        <f t="shared" ca="1" si="1629"/>
        <v>15</v>
      </c>
      <c r="N9914">
        <f t="shared" si="1634"/>
        <v>9906</v>
      </c>
      <c r="O9914" s="14">
        <f t="shared" ca="1" si="1630"/>
        <v>113.03566629951111</v>
      </c>
      <c r="P9914" s="14">
        <f t="shared" ca="1" si="1631"/>
        <v>151.36685186683439</v>
      </c>
      <c r="Q9914" s="14">
        <f t="shared" ca="1" si="1632"/>
        <v>9.4730225234794236</v>
      </c>
      <c r="R9914" s="14">
        <f t="shared" ca="1" si="1633"/>
        <v>113.03566629951111</v>
      </c>
    </row>
    <row r="9915" spans="8:18">
      <c r="H9915">
        <v>3000</v>
      </c>
      <c r="I9915">
        <f t="shared" ca="1" si="1627"/>
        <v>86</v>
      </c>
      <c r="J9915" s="14">
        <f t="shared" ca="1" si="1628"/>
        <v>108.188</v>
      </c>
      <c r="K9915" s="14">
        <f t="shared" ca="1" si="1635"/>
        <v>8.9318162373091674</v>
      </c>
      <c r="L9915" s="14" t="str">
        <f t="shared" ca="1" si="1629"/>
        <v>above</v>
      </c>
      <c r="N9915">
        <f t="shared" si="1634"/>
        <v>9907</v>
      </c>
      <c r="O9915" s="14">
        <f t="shared" ca="1" si="1630"/>
        <v>142.17521753748665</v>
      </c>
      <c r="P9915" s="14">
        <f t="shared" ca="1" si="1631"/>
        <v>202.8165949829816</v>
      </c>
      <c r="Q9915" s="14">
        <f t="shared" ca="1" si="1632"/>
        <v>9.9281383553210976</v>
      </c>
      <c r="R9915" s="14" t="str">
        <f t="shared" ca="1" si="1633"/>
        <v>above</v>
      </c>
    </row>
    <row r="9916" spans="8:18">
      <c r="H9916">
        <v>3000</v>
      </c>
      <c r="I9916">
        <f t="shared" ca="1" si="1627"/>
        <v>57</v>
      </c>
      <c r="J9916" s="14">
        <f t="shared" ca="1" si="1628"/>
        <v>66.747</v>
      </c>
      <c r="K9916" s="14">
        <f t="shared" ca="1" si="1635"/>
        <v>8.1208860210928382</v>
      </c>
      <c r="L9916" s="14" t="str">
        <f t="shared" ca="1" si="1629"/>
        <v>above</v>
      </c>
      <c r="N9916">
        <f t="shared" si="1634"/>
        <v>9908</v>
      </c>
      <c r="O9916" s="14">
        <f t="shared" ca="1" si="1630"/>
        <v>172.7987199230125</v>
      </c>
      <c r="P9916" s="14">
        <f t="shared" ca="1" si="1631"/>
        <v>262.37691274410764</v>
      </c>
      <c r="Q9916" s="14">
        <f t="shared" ca="1" si="1632"/>
        <v>10.31579569514818</v>
      </c>
      <c r="R9916" s="14" t="str">
        <f t="shared" ca="1" si="1633"/>
        <v>above</v>
      </c>
    </row>
    <row r="9917" spans="8:18">
      <c r="H9917">
        <v>3000</v>
      </c>
      <c r="I9917">
        <f t="shared" ca="1" si="1627"/>
        <v>24</v>
      </c>
      <c r="J9917" s="14">
        <f t="shared" ca="1" si="1628"/>
        <v>25.728000000000002</v>
      </c>
      <c r="K9917" s="14">
        <f t="shared" ca="1" si="1635"/>
        <v>6.4377516497364011</v>
      </c>
      <c r="L9917" s="14" t="str">
        <f t="shared" ca="1" si="1629"/>
        <v>above</v>
      </c>
      <c r="N9917">
        <f t="shared" si="1634"/>
        <v>9909</v>
      </c>
      <c r="O9917" s="14">
        <f t="shared" ca="1" si="1630"/>
        <v>132.01227954807021</v>
      </c>
      <c r="P9917" s="14">
        <f t="shared" ca="1" si="1631"/>
        <v>184.29400540250373</v>
      </c>
      <c r="Q9917" s="14">
        <f t="shared" ca="1" si="1632"/>
        <v>9.7808829027778774</v>
      </c>
      <c r="R9917" s="14" t="str">
        <f t="shared" ca="1" si="1633"/>
        <v>above</v>
      </c>
    </row>
    <row r="9918" spans="8:18">
      <c r="H9918">
        <v>3000</v>
      </c>
      <c r="I9918">
        <f t="shared" ca="1" si="1627"/>
        <v>53</v>
      </c>
      <c r="J9918" s="14">
        <f t="shared" ca="1" si="1628"/>
        <v>61.427</v>
      </c>
      <c r="K9918" s="14">
        <f t="shared" ca="1" si="1635"/>
        <v>7.977968093128549</v>
      </c>
      <c r="L9918" s="14" t="str">
        <f t="shared" ca="1" si="1629"/>
        <v>above</v>
      </c>
      <c r="N9918">
        <f t="shared" si="1634"/>
        <v>9910</v>
      </c>
      <c r="O9918" s="14">
        <f t="shared" ca="1" si="1630"/>
        <v>151.57912016368331</v>
      </c>
      <c r="P9918" s="14">
        <f t="shared" ca="1" si="1631"/>
        <v>220.50780917247235</v>
      </c>
      <c r="Q9918" s="14">
        <f t="shared" ca="1" si="1632"/>
        <v>10.055366564503961</v>
      </c>
      <c r="R9918" s="14" t="str">
        <f t="shared" ca="1" si="1633"/>
        <v>above</v>
      </c>
    </row>
    <row r="9919" spans="8:18">
      <c r="H9919">
        <v>3000</v>
      </c>
      <c r="I9919">
        <f t="shared" ca="1" si="1627"/>
        <v>27</v>
      </c>
      <c r="J9919" s="14">
        <f t="shared" ca="1" si="1628"/>
        <v>29.187000000000001</v>
      </c>
      <c r="K9919" s="14">
        <f t="shared" ca="1" si="1635"/>
        <v>6.6644090203504076</v>
      </c>
      <c r="L9919" s="14" t="str">
        <f t="shared" ca="1" si="1629"/>
        <v>above</v>
      </c>
      <c r="N9919">
        <f t="shared" si="1634"/>
        <v>9911</v>
      </c>
      <c r="O9919" s="14">
        <f t="shared" ca="1" si="1630"/>
        <v>122.09347903753665</v>
      </c>
      <c r="P9919" s="14">
        <f t="shared" ca="1" si="1631"/>
        <v>166.81393190800486</v>
      </c>
      <c r="Q9919" s="14">
        <f t="shared" ca="1" si="1632"/>
        <v>9.6258881177993931</v>
      </c>
      <c r="R9919" s="14" t="str">
        <f t="shared" ca="1" si="1633"/>
        <v>above</v>
      </c>
    </row>
    <row r="9920" spans="8:18">
      <c r="H9920">
        <v>3000</v>
      </c>
      <c r="I9920">
        <f t="shared" ca="1" si="1627"/>
        <v>46</v>
      </c>
      <c r="J9920" s="14">
        <f t="shared" ca="1" si="1628"/>
        <v>52.347999999999999</v>
      </c>
      <c r="K9920" s="14">
        <f t="shared" ca="1" si="1635"/>
        <v>7.7002952034201169</v>
      </c>
      <c r="L9920" s="14" t="str">
        <f t="shared" ca="1" si="1629"/>
        <v>above</v>
      </c>
      <c r="N9920">
        <f t="shared" si="1634"/>
        <v>9912</v>
      </c>
      <c r="O9920" s="14">
        <f t="shared" ca="1" si="1630"/>
        <v>169.28727721097715</v>
      </c>
      <c r="P9920" s="14">
        <f t="shared" ca="1" si="1631"/>
        <v>255.26182388749584</v>
      </c>
      <c r="Q9920" s="14">
        <f t="shared" ca="1" si="1632"/>
        <v>10.27497375356049</v>
      </c>
      <c r="R9920" s="14" t="str">
        <f t="shared" ca="1" si="1633"/>
        <v>above</v>
      </c>
    </row>
    <row r="9921" spans="8:18">
      <c r="H9921">
        <v>3000</v>
      </c>
      <c r="I9921">
        <f t="shared" ca="1" si="1627"/>
        <v>30</v>
      </c>
      <c r="J9921" s="14">
        <f t="shared" ca="1" si="1628"/>
        <v>32.700000000000003</v>
      </c>
      <c r="K9921" s="14">
        <f t="shared" ca="1" si="1635"/>
        <v>6.8679744089702925</v>
      </c>
      <c r="L9921" s="14" t="str">
        <f t="shared" ca="1" si="1629"/>
        <v>above</v>
      </c>
      <c r="N9921">
        <f t="shared" si="1634"/>
        <v>9913</v>
      </c>
      <c r="O9921" s="14">
        <f t="shared" ca="1" si="1630"/>
        <v>100.54983190531871</v>
      </c>
      <c r="P9921" s="14">
        <f t="shared" ca="1" si="1631"/>
        <v>130.88063799388226</v>
      </c>
      <c r="Q9921" s="14">
        <f t="shared" ca="1" si="1632"/>
        <v>9.2410992654704067</v>
      </c>
      <c r="R9921" s="14">
        <f t="shared" ca="1" si="1633"/>
        <v>100.54983190531871</v>
      </c>
    </row>
    <row r="9922" spans="8:18">
      <c r="H9922">
        <v>3000</v>
      </c>
      <c r="I9922">
        <f t="shared" ca="1" si="1627"/>
        <v>60</v>
      </c>
      <c r="J9922" s="14">
        <f t="shared" ca="1" si="1628"/>
        <v>70.8</v>
      </c>
      <c r="K9922" s="14">
        <f t="shared" ca="1" si="1635"/>
        <v>8.2217477283466227</v>
      </c>
      <c r="L9922" s="14" t="str">
        <f t="shared" ca="1" si="1629"/>
        <v>above</v>
      </c>
      <c r="N9922">
        <f t="shared" si="1634"/>
        <v>9914</v>
      </c>
      <c r="O9922" s="14">
        <f t="shared" ca="1" si="1630"/>
        <v>122.20150928715231</v>
      </c>
      <c r="P9922" s="14">
        <f t="shared" ca="1" si="1631"/>
        <v>167.0011359033262</v>
      </c>
      <c r="Q9922" s="14">
        <f t="shared" ca="1" si="1632"/>
        <v>9.6276426034635705</v>
      </c>
      <c r="R9922" s="14" t="str">
        <f t="shared" ca="1" si="1633"/>
        <v>above</v>
      </c>
    </row>
    <row r="9923" spans="8:18">
      <c r="H9923">
        <v>3000</v>
      </c>
      <c r="I9923">
        <f t="shared" ca="1" si="1627"/>
        <v>76</v>
      </c>
      <c r="J9923" s="14">
        <f t="shared" ca="1" si="1628"/>
        <v>93.328000000000003</v>
      </c>
      <c r="K9923" s="14">
        <f t="shared" ca="1" si="1635"/>
        <v>8.6876108437073682</v>
      </c>
      <c r="L9923" s="14" t="str">
        <f t="shared" ca="1" si="1629"/>
        <v>above</v>
      </c>
      <c r="N9923">
        <f t="shared" si="1634"/>
        <v>9915</v>
      </c>
      <c r="O9923" s="14">
        <f t="shared" ca="1" si="1630"/>
        <v>170.22883274257006</v>
      </c>
      <c r="P9923" s="14">
        <f t="shared" ca="1" si="1631"/>
        <v>257.16239923326373</v>
      </c>
      <c r="Q9923" s="14">
        <f t="shared" ca="1" si="1632"/>
        <v>10.286001730159461</v>
      </c>
      <c r="R9923" s="14" t="str">
        <f t="shared" ca="1" si="1633"/>
        <v>above</v>
      </c>
    </row>
    <row r="9924" spans="8:18">
      <c r="H9924">
        <v>3000</v>
      </c>
      <c r="I9924">
        <f t="shared" ca="1" si="1627"/>
        <v>62</v>
      </c>
      <c r="J9924" s="14">
        <f t="shared" ca="1" si="1628"/>
        <v>73.531999999999996</v>
      </c>
      <c r="K9924" s="14">
        <f t="shared" ca="1" si="1635"/>
        <v>8.2862694527830651</v>
      </c>
      <c r="L9924" s="14" t="str">
        <f t="shared" ca="1" si="1629"/>
        <v>above</v>
      </c>
      <c r="N9924">
        <f t="shared" si="1634"/>
        <v>9916</v>
      </c>
      <c r="O9924" s="14">
        <f t="shared" ca="1" si="1630"/>
        <v>159.3652917378779</v>
      </c>
      <c r="P9924" s="14">
        <f t="shared" ca="1" si="1631"/>
        <v>235.5571803699747</v>
      </c>
      <c r="Q9924" s="14">
        <f t="shared" ca="1" si="1632"/>
        <v>10.154908572687157</v>
      </c>
      <c r="R9924" s="14" t="str">
        <f t="shared" ca="1" si="1633"/>
        <v>above</v>
      </c>
    </row>
    <row r="9925" spans="8:18">
      <c r="H9925">
        <v>3000</v>
      </c>
      <c r="I9925">
        <f t="shared" ca="1" si="1627"/>
        <v>43</v>
      </c>
      <c r="J9925" s="14">
        <f t="shared" ca="1" si="1628"/>
        <v>48.546999999999997</v>
      </c>
      <c r="K9925" s="14">
        <f t="shared" ca="1" si="1635"/>
        <v>7.568379267836522</v>
      </c>
      <c r="L9925" s="14" t="str">
        <f t="shared" ca="1" si="1629"/>
        <v>above</v>
      </c>
      <c r="N9925">
        <f t="shared" si="1634"/>
        <v>9917</v>
      </c>
      <c r="O9925" s="14">
        <f t="shared" ca="1" si="1630"/>
        <v>159.49753646379187</v>
      </c>
      <c r="P9925" s="14">
        <f t="shared" ca="1" si="1631"/>
        <v>235.81592887784774</v>
      </c>
      <c r="Q9925" s="14">
        <f t="shared" ca="1" si="1632"/>
        <v>10.156557186634037</v>
      </c>
      <c r="R9925" s="14" t="str">
        <f t="shared" ca="1" si="1633"/>
        <v>above</v>
      </c>
    </row>
    <row r="9926" spans="8:18">
      <c r="H9926">
        <v>3000</v>
      </c>
      <c r="I9926">
        <f t="shared" ca="1" si="1627"/>
        <v>54</v>
      </c>
      <c r="J9926" s="14">
        <f t="shared" ca="1" si="1628"/>
        <v>62.747999999999998</v>
      </c>
      <c r="K9926" s="14">
        <f t="shared" ca="1" si="1635"/>
        <v>8.0146663704649423</v>
      </c>
      <c r="L9926" s="14" t="str">
        <f t="shared" ca="1" si="1629"/>
        <v>above</v>
      </c>
      <c r="N9926">
        <f t="shared" si="1634"/>
        <v>9918</v>
      </c>
      <c r="O9926" s="14">
        <f t="shared" ca="1" si="1630"/>
        <v>117.18160674286867</v>
      </c>
      <c r="P9926" s="14">
        <f t="shared" ca="1" si="1631"/>
        <v>158.37619361938965</v>
      </c>
      <c r="Q9926" s="14">
        <f t="shared" ca="1" si="1632"/>
        <v>9.5444449631017072</v>
      </c>
      <c r="R9926" s="14">
        <f t="shared" ca="1" si="1633"/>
        <v>117.18160674286867</v>
      </c>
    </row>
    <row r="9927" spans="8:18">
      <c r="H9927">
        <v>3000</v>
      </c>
      <c r="I9927">
        <f t="shared" ca="1" si="1627"/>
        <v>98</v>
      </c>
      <c r="J9927" s="14">
        <f t="shared" ca="1" si="1628"/>
        <v>126.812</v>
      </c>
      <c r="K9927" s="14">
        <f t="shared" ca="1" si="1635"/>
        <v>9.1902397002691796</v>
      </c>
      <c r="L9927" s="14" t="str">
        <f t="shared" ca="1" si="1629"/>
        <v>above</v>
      </c>
      <c r="N9927">
        <f t="shared" si="1634"/>
        <v>9919</v>
      </c>
      <c r="O9927" s="14">
        <f t="shared" ca="1" si="1630"/>
        <v>133.30745537956489</v>
      </c>
      <c r="P9927" s="14">
        <f t="shared" ca="1" si="1631"/>
        <v>186.62008835888895</v>
      </c>
      <c r="Q9927" s="14">
        <f t="shared" ca="1" si="1632"/>
        <v>9.8002632297335559</v>
      </c>
      <c r="R9927" s="14" t="str">
        <f t="shared" ca="1" si="1633"/>
        <v>above</v>
      </c>
    </row>
    <row r="9928" spans="8:18">
      <c r="H9928">
        <v>3000</v>
      </c>
      <c r="I9928">
        <f t="shared" ca="1" si="1627"/>
        <v>78</v>
      </c>
      <c r="J9928" s="14">
        <f t="shared" ca="1" si="1628"/>
        <v>96.251999999999995</v>
      </c>
      <c r="K9928" s="14">
        <f t="shared" ca="1" si="1635"/>
        <v>8.738895704934043</v>
      </c>
      <c r="L9928" s="14" t="str">
        <f t="shared" ca="1" si="1629"/>
        <v>above</v>
      </c>
      <c r="N9928">
        <f t="shared" si="1634"/>
        <v>9920</v>
      </c>
      <c r="O9928" s="14">
        <f t="shared" ca="1" si="1630"/>
        <v>135.75358775380968</v>
      </c>
      <c r="P9928" s="14">
        <f t="shared" ca="1" si="1631"/>
        <v>191.0406975179036</v>
      </c>
      <c r="Q9928" s="14">
        <f t="shared" ca="1" si="1632"/>
        <v>9.8363613536352101</v>
      </c>
      <c r="R9928" s="14" t="str">
        <f t="shared" ca="1" si="1633"/>
        <v>above</v>
      </c>
    </row>
    <row r="9929" spans="8:18">
      <c r="H9929">
        <v>3000</v>
      </c>
      <c r="I9929">
        <f t="shared" ca="1" si="1627"/>
        <v>82</v>
      </c>
      <c r="J9929" s="14">
        <f t="shared" ca="1" si="1628"/>
        <v>102.172</v>
      </c>
      <c r="K9929" s="14">
        <f t="shared" ca="1" si="1635"/>
        <v>8.8376812155931965</v>
      </c>
      <c r="L9929" s="14" t="str">
        <f t="shared" ca="1" si="1629"/>
        <v>above</v>
      </c>
      <c r="N9929">
        <f t="shared" si="1634"/>
        <v>9921</v>
      </c>
      <c r="O9929" s="14">
        <f t="shared" ca="1" si="1630"/>
        <v>165.69291873422</v>
      </c>
      <c r="P9929" s="14">
        <f t="shared" ca="1" si="1631"/>
        <v>248.05534869021449</v>
      </c>
      <c r="Q9929" s="14">
        <f t="shared" ca="1" si="1632"/>
        <v>10.232306619511251</v>
      </c>
      <c r="R9929" s="14" t="str">
        <f t="shared" ca="1" si="1633"/>
        <v>above</v>
      </c>
    </row>
    <row r="9930" spans="8:18">
      <c r="H9930">
        <v>3000</v>
      </c>
      <c r="I9930">
        <f t="shared" ref="I9930:I9993" ca="1" si="1636">RANDBETWEEN(10,100)</f>
        <v>35</v>
      </c>
      <c r="J9930" s="14">
        <f t="shared" ref="J9930:J9993" ca="1" si="1637">0.003*(I9930^2)+I9930</f>
        <v>38.674999999999997</v>
      </c>
      <c r="K9930" s="14">
        <f t="shared" ca="1" si="1635"/>
        <v>7.1670378769122198</v>
      </c>
      <c r="L9930" s="14" t="str">
        <f t="shared" ref="L9930:L9993" ca="1" si="1638">IF(I9930&lt;$B$19,I9930,"above")</f>
        <v>above</v>
      </c>
      <c r="N9930">
        <f t="shared" si="1634"/>
        <v>9922</v>
      </c>
      <c r="O9930" s="14">
        <f t="shared" ref="O9930:O9993" ca="1" si="1639">_xlfn.NORM.INV(RAND(),150,25)</f>
        <v>134.56666282450431</v>
      </c>
      <c r="P9930" s="14">
        <f t="shared" ref="P9930:P9993" ca="1" si="1640">0.003*(O9930^2)+O9930</f>
        <v>188.89122305567579</v>
      </c>
      <c r="Q9930" s="14">
        <f t="shared" ref="Q9930:Q9993" ca="1" si="1641">2*LN(O9930+1)</f>
        <v>9.8189269918071425</v>
      </c>
      <c r="R9930" s="14" t="str">
        <f t="shared" ref="R9930:R9993" ca="1" si="1642">IF(O9930&lt;=$B$20,O9930,"above")</f>
        <v>above</v>
      </c>
    </row>
    <row r="9931" spans="8:18">
      <c r="H9931">
        <v>3000</v>
      </c>
      <c r="I9931">
        <f t="shared" ca="1" si="1636"/>
        <v>29</v>
      </c>
      <c r="J9931" s="14">
        <f t="shared" ca="1" si="1637"/>
        <v>31.523</v>
      </c>
      <c r="K9931" s="14">
        <f t="shared" ca="1" si="1635"/>
        <v>6.8023947633243109</v>
      </c>
      <c r="L9931" s="14" t="str">
        <f t="shared" ca="1" si="1638"/>
        <v>above</v>
      </c>
      <c r="N9931">
        <f t="shared" ref="N9931:N9994" si="1643">N9930+1</f>
        <v>9923</v>
      </c>
      <c r="O9931" s="14">
        <f t="shared" ca="1" si="1639"/>
        <v>132.21486852197359</v>
      </c>
      <c r="P9931" s="14">
        <f t="shared" ca="1" si="1640"/>
        <v>184.65718289682187</v>
      </c>
      <c r="Q9931" s="14">
        <f t="shared" ca="1" si="1641"/>
        <v>9.7839267548339279</v>
      </c>
      <c r="R9931" s="14" t="str">
        <f t="shared" ca="1" si="1642"/>
        <v>above</v>
      </c>
    </row>
    <row r="9932" spans="8:18">
      <c r="H9932">
        <v>3000</v>
      </c>
      <c r="I9932">
        <f t="shared" ca="1" si="1636"/>
        <v>56</v>
      </c>
      <c r="J9932" s="14">
        <f t="shared" ca="1" si="1637"/>
        <v>65.408000000000001</v>
      </c>
      <c r="K9932" s="14">
        <f t="shared" ca="1" si="1635"/>
        <v>8.0861025356691005</v>
      </c>
      <c r="L9932" s="14" t="str">
        <f t="shared" ca="1" si="1638"/>
        <v>above</v>
      </c>
      <c r="N9932">
        <f t="shared" si="1643"/>
        <v>9924</v>
      </c>
      <c r="O9932" s="14">
        <f t="shared" ca="1" si="1639"/>
        <v>192.57336306010757</v>
      </c>
      <c r="P9932" s="14">
        <f t="shared" ca="1" si="1640"/>
        <v>303.82686354094756</v>
      </c>
      <c r="Q9932" s="14">
        <f t="shared" ca="1" si="1641"/>
        <v>10.531313155754008</v>
      </c>
      <c r="R9932" s="14" t="str">
        <f t="shared" ca="1" si="1642"/>
        <v>above</v>
      </c>
    </row>
    <row r="9933" spans="8:18">
      <c r="H9933">
        <v>3000</v>
      </c>
      <c r="I9933">
        <f t="shared" ca="1" si="1636"/>
        <v>11</v>
      </c>
      <c r="J9933" s="14">
        <f t="shared" ca="1" si="1637"/>
        <v>11.363</v>
      </c>
      <c r="K9933" s="14">
        <f t="shared" ca="1" si="1635"/>
        <v>4.9698132995760007</v>
      </c>
      <c r="L9933" s="14">
        <f t="shared" ca="1" si="1638"/>
        <v>11</v>
      </c>
      <c r="N9933">
        <f t="shared" si="1643"/>
        <v>9925</v>
      </c>
      <c r="O9933" s="14">
        <f t="shared" ca="1" si="1639"/>
        <v>118.74077822889011</v>
      </c>
      <c r="P9933" s="14">
        <f t="shared" ca="1" si="1640"/>
        <v>161.03889547209749</v>
      </c>
      <c r="Q9933" s="14">
        <f t="shared" ca="1" si="1641"/>
        <v>9.5706584495974045</v>
      </c>
      <c r="R9933" s="14" t="str">
        <f t="shared" ca="1" si="1642"/>
        <v>above</v>
      </c>
    </row>
    <row r="9934" spans="8:18">
      <c r="H9934">
        <v>3000</v>
      </c>
      <c r="I9934">
        <f t="shared" ca="1" si="1636"/>
        <v>25</v>
      </c>
      <c r="J9934" s="14">
        <f t="shared" ca="1" si="1637"/>
        <v>26.875</v>
      </c>
      <c r="K9934" s="14">
        <f t="shared" ca="1" si="1635"/>
        <v>6.5161930760429643</v>
      </c>
      <c r="L9934" s="14" t="str">
        <f t="shared" ca="1" si="1638"/>
        <v>above</v>
      </c>
      <c r="N9934">
        <f t="shared" si="1643"/>
        <v>9926</v>
      </c>
      <c r="O9934" s="14">
        <f t="shared" ca="1" si="1639"/>
        <v>149.09084193840658</v>
      </c>
      <c r="P9934" s="14">
        <f t="shared" ca="1" si="1640"/>
        <v>215.77507938811539</v>
      </c>
      <c r="Q9934" s="14">
        <f t="shared" ca="1" si="1641"/>
        <v>10.022481447418933</v>
      </c>
      <c r="R9934" s="14" t="str">
        <f t="shared" ca="1" si="1642"/>
        <v>above</v>
      </c>
    </row>
    <row r="9935" spans="8:18">
      <c r="H9935">
        <v>3000</v>
      </c>
      <c r="I9935">
        <f t="shared" ca="1" si="1636"/>
        <v>13</v>
      </c>
      <c r="J9935" s="14">
        <f t="shared" ca="1" si="1637"/>
        <v>13.507</v>
      </c>
      <c r="K9935" s="14">
        <f t="shared" ca="1" si="1635"/>
        <v>5.2781146592305168</v>
      </c>
      <c r="L9935" s="14">
        <f t="shared" ca="1" si="1638"/>
        <v>13</v>
      </c>
      <c r="N9935">
        <f t="shared" si="1643"/>
        <v>9927</v>
      </c>
      <c r="O9935" s="14">
        <f t="shared" ca="1" si="1639"/>
        <v>148.27193136891967</v>
      </c>
      <c r="P9935" s="14">
        <f t="shared" ca="1" si="1640"/>
        <v>214.22562826452855</v>
      </c>
      <c r="Q9935" s="14">
        <f t="shared" ca="1" si="1641"/>
        <v>10.01153937064576</v>
      </c>
      <c r="R9935" s="14" t="str">
        <f t="shared" ca="1" si="1642"/>
        <v>above</v>
      </c>
    </row>
    <row r="9936" spans="8:18">
      <c r="H9936">
        <v>3000</v>
      </c>
      <c r="I9936">
        <f t="shared" ca="1" si="1636"/>
        <v>59</v>
      </c>
      <c r="J9936" s="14">
        <f t="shared" ca="1" si="1637"/>
        <v>69.442999999999998</v>
      </c>
      <c r="K9936" s="14">
        <f t="shared" ca="1" si="1635"/>
        <v>8.1886891244442008</v>
      </c>
      <c r="L9936" s="14" t="str">
        <f t="shared" ca="1" si="1638"/>
        <v>above</v>
      </c>
      <c r="N9936">
        <f t="shared" si="1643"/>
        <v>9928</v>
      </c>
      <c r="O9936" s="14">
        <f t="shared" ca="1" si="1639"/>
        <v>155.01555542964809</v>
      </c>
      <c r="P9936" s="14">
        <f t="shared" ca="1" si="1640"/>
        <v>227.10502270513499</v>
      </c>
      <c r="Q9936" s="14">
        <f t="shared" ca="1" si="1641"/>
        <v>10.099911433142026</v>
      </c>
      <c r="R9936" s="14" t="str">
        <f t="shared" ca="1" si="1642"/>
        <v>above</v>
      </c>
    </row>
    <row r="9937" spans="8:18">
      <c r="H9937">
        <v>3000</v>
      </c>
      <c r="I9937">
        <f t="shared" ca="1" si="1636"/>
        <v>91</v>
      </c>
      <c r="J9937" s="14">
        <f t="shared" ca="1" si="1637"/>
        <v>115.843</v>
      </c>
      <c r="K9937" s="14">
        <f t="shared" ca="1" si="1635"/>
        <v>9.0435771540980809</v>
      </c>
      <c r="L9937" s="14" t="str">
        <f t="shared" ca="1" si="1638"/>
        <v>above</v>
      </c>
      <c r="N9937">
        <f t="shared" si="1643"/>
        <v>9929</v>
      </c>
      <c r="O9937" s="14">
        <f t="shared" ca="1" si="1639"/>
        <v>85.789157831259445</v>
      </c>
      <c r="P9937" s="14">
        <f t="shared" ca="1" si="1640"/>
        <v>107.86849663544967</v>
      </c>
      <c r="Q9937" s="14">
        <f t="shared" ca="1" si="1641"/>
        <v>8.9269634081726235</v>
      </c>
      <c r="R9937" s="14">
        <f t="shared" ca="1" si="1642"/>
        <v>85.789157831259445</v>
      </c>
    </row>
    <row r="9938" spans="8:18">
      <c r="H9938">
        <v>3000</v>
      </c>
      <c r="I9938">
        <f t="shared" ca="1" si="1636"/>
        <v>36</v>
      </c>
      <c r="J9938" s="14">
        <f t="shared" ca="1" si="1637"/>
        <v>39.887999999999998</v>
      </c>
      <c r="K9938" s="14">
        <f t="shared" ca="1" si="1635"/>
        <v>7.2218358252884487</v>
      </c>
      <c r="L9938" s="14" t="str">
        <f t="shared" ca="1" si="1638"/>
        <v>above</v>
      </c>
      <c r="N9938">
        <f t="shared" si="1643"/>
        <v>9930</v>
      </c>
      <c r="O9938" s="14">
        <f t="shared" ca="1" si="1639"/>
        <v>188.21259567044712</v>
      </c>
      <c r="P9938" s="14">
        <f t="shared" ca="1" si="1640"/>
        <v>294.48453917746872</v>
      </c>
      <c r="Q9938" s="14">
        <f t="shared" ca="1" si="1641"/>
        <v>10.485742455425809</v>
      </c>
      <c r="R9938" s="14" t="str">
        <f t="shared" ca="1" si="1642"/>
        <v>above</v>
      </c>
    </row>
    <row r="9939" spans="8:18">
      <c r="H9939">
        <v>3000</v>
      </c>
      <c r="I9939">
        <f t="shared" ca="1" si="1636"/>
        <v>91</v>
      </c>
      <c r="J9939" s="14">
        <f t="shared" ca="1" si="1637"/>
        <v>115.843</v>
      </c>
      <c r="K9939" s="14">
        <f t="shared" ca="1" si="1635"/>
        <v>9.0435771540980809</v>
      </c>
      <c r="L9939" s="14" t="str">
        <f t="shared" ca="1" si="1638"/>
        <v>above</v>
      </c>
      <c r="N9939">
        <f t="shared" si="1643"/>
        <v>9931</v>
      </c>
      <c r="O9939" s="14">
        <f t="shared" ca="1" si="1639"/>
        <v>172.57621940576544</v>
      </c>
      <c r="P9939" s="14">
        <f t="shared" ca="1" si="1640"/>
        <v>261.92387391892612</v>
      </c>
      <c r="Q9939" s="14">
        <f t="shared" ca="1" si="1641"/>
        <v>10.313233615706238</v>
      </c>
      <c r="R9939" s="14" t="str">
        <f t="shared" ca="1" si="1642"/>
        <v>above</v>
      </c>
    </row>
    <row r="9940" spans="8:18">
      <c r="H9940">
        <v>3000</v>
      </c>
      <c r="I9940">
        <f t="shared" ca="1" si="1636"/>
        <v>30</v>
      </c>
      <c r="J9940" s="14">
        <f t="shared" ca="1" si="1637"/>
        <v>32.700000000000003</v>
      </c>
      <c r="K9940" s="14">
        <f t="shared" ca="1" si="1635"/>
        <v>6.8679744089702925</v>
      </c>
      <c r="L9940" s="14" t="str">
        <f t="shared" ca="1" si="1638"/>
        <v>above</v>
      </c>
      <c r="N9940">
        <f t="shared" si="1643"/>
        <v>9932</v>
      </c>
      <c r="O9940" s="14">
        <f t="shared" ca="1" si="1639"/>
        <v>119.22661644863796</v>
      </c>
      <c r="P9940" s="14">
        <f t="shared" ca="1" si="1640"/>
        <v>161.87157465800982</v>
      </c>
      <c r="Q9940" s="14">
        <f t="shared" ca="1" si="1641"/>
        <v>9.57875686453783</v>
      </c>
      <c r="R9940" s="14" t="str">
        <f t="shared" ca="1" si="1642"/>
        <v>above</v>
      </c>
    </row>
    <row r="9941" spans="8:18">
      <c r="H9941">
        <v>3000</v>
      </c>
      <c r="I9941">
        <f t="shared" ca="1" si="1636"/>
        <v>83</v>
      </c>
      <c r="J9941" s="14">
        <f t="shared" ca="1" si="1637"/>
        <v>103.667</v>
      </c>
      <c r="K9941" s="14">
        <f t="shared" ca="1" si="1635"/>
        <v>8.8616335976866267</v>
      </c>
      <c r="L9941" s="14" t="str">
        <f t="shared" ca="1" si="1638"/>
        <v>above</v>
      </c>
      <c r="N9941">
        <f t="shared" si="1643"/>
        <v>9933</v>
      </c>
      <c r="O9941" s="14">
        <f t="shared" ca="1" si="1639"/>
        <v>98.231981428264419</v>
      </c>
      <c r="P9941" s="14">
        <f t="shared" ca="1" si="1640"/>
        <v>127.18054795423308</v>
      </c>
      <c r="Q9941" s="14">
        <f t="shared" ca="1" si="1641"/>
        <v>9.1949207115266347</v>
      </c>
      <c r="R9941" s="14">
        <f t="shared" ca="1" si="1642"/>
        <v>98.231981428264419</v>
      </c>
    </row>
    <row r="9942" spans="8:18">
      <c r="H9942">
        <v>3000</v>
      </c>
      <c r="I9942">
        <f t="shared" ca="1" si="1636"/>
        <v>98</v>
      </c>
      <c r="J9942" s="14">
        <f t="shared" ca="1" si="1637"/>
        <v>126.812</v>
      </c>
      <c r="K9942" s="14">
        <f t="shared" ca="1" si="1635"/>
        <v>9.1902397002691796</v>
      </c>
      <c r="L9942" s="14" t="str">
        <f t="shared" ca="1" si="1638"/>
        <v>above</v>
      </c>
      <c r="N9942">
        <f t="shared" si="1643"/>
        <v>9934</v>
      </c>
      <c r="O9942" s="14">
        <f t="shared" ca="1" si="1639"/>
        <v>105.185479838698</v>
      </c>
      <c r="P9942" s="14">
        <f t="shared" ca="1" si="1640"/>
        <v>138.37743534538942</v>
      </c>
      <c r="Q9942" s="14">
        <f t="shared" ca="1" si="1641"/>
        <v>9.3303747495549487</v>
      </c>
      <c r="R9942" s="14">
        <f t="shared" ca="1" si="1642"/>
        <v>105.185479838698</v>
      </c>
    </row>
    <row r="9943" spans="8:18">
      <c r="H9943">
        <v>3000</v>
      </c>
      <c r="I9943">
        <f t="shared" ca="1" si="1636"/>
        <v>47</v>
      </c>
      <c r="J9943" s="14">
        <f t="shared" ca="1" si="1637"/>
        <v>53.627000000000002</v>
      </c>
      <c r="K9943" s="14">
        <f t="shared" ca="1" si="1635"/>
        <v>7.7424020218157823</v>
      </c>
      <c r="L9943" s="14" t="str">
        <f t="shared" ca="1" si="1638"/>
        <v>above</v>
      </c>
      <c r="N9943">
        <f t="shared" si="1643"/>
        <v>9935</v>
      </c>
      <c r="O9943" s="14">
        <f t="shared" ca="1" si="1639"/>
        <v>150.80320484751491</v>
      </c>
      <c r="P9943" s="14">
        <f t="shared" ca="1" si="1640"/>
        <v>219.02802462435955</v>
      </c>
      <c r="Q9943" s="14">
        <f t="shared" ca="1" si="1641"/>
        <v>10.045169954082276</v>
      </c>
      <c r="R9943" s="14" t="str">
        <f t="shared" ca="1" si="1642"/>
        <v>above</v>
      </c>
    </row>
    <row r="9944" spans="8:18">
      <c r="H9944">
        <v>3000</v>
      </c>
      <c r="I9944">
        <f t="shared" ca="1" si="1636"/>
        <v>86</v>
      </c>
      <c r="J9944" s="14">
        <f t="shared" ca="1" si="1637"/>
        <v>108.188</v>
      </c>
      <c r="K9944" s="14">
        <f t="shared" ca="1" si="1635"/>
        <v>8.9318162373091674</v>
      </c>
      <c r="L9944" s="14" t="str">
        <f t="shared" ca="1" si="1638"/>
        <v>above</v>
      </c>
      <c r="N9944">
        <f t="shared" si="1643"/>
        <v>9936</v>
      </c>
      <c r="O9944" s="14">
        <f t="shared" ca="1" si="1639"/>
        <v>157.01269411254029</v>
      </c>
      <c r="P9944" s="14">
        <f t="shared" ca="1" si="1640"/>
        <v>230.97165244997473</v>
      </c>
      <c r="Q9944" s="14">
        <f t="shared" ca="1" si="1641"/>
        <v>10.125350744568228</v>
      </c>
      <c r="R9944" s="14" t="str">
        <f t="shared" ca="1" si="1642"/>
        <v>above</v>
      </c>
    </row>
    <row r="9945" spans="8:18">
      <c r="H9945">
        <v>3000</v>
      </c>
      <c r="I9945">
        <f t="shared" ca="1" si="1636"/>
        <v>43</v>
      </c>
      <c r="J9945" s="14">
        <f t="shared" ca="1" si="1637"/>
        <v>48.546999999999997</v>
      </c>
      <c r="K9945" s="14">
        <f t="shared" ref="K9945:K10008" ca="1" si="1644">2*LN(I9945+1)</f>
        <v>7.568379267836522</v>
      </c>
      <c r="L9945" s="14" t="str">
        <f t="shared" ca="1" si="1638"/>
        <v>above</v>
      </c>
      <c r="N9945">
        <f t="shared" si="1643"/>
        <v>9937</v>
      </c>
      <c r="O9945" s="14">
        <f t="shared" ca="1" si="1639"/>
        <v>158.3442774525052</v>
      </c>
      <c r="P9945" s="14">
        <f t="shared" ca="1" si="1640"/>
        <v>233.56300805837304</v>
      </c>
      <c r="Q9945" s="14">
        <f t="shared" ca="1" si="1641"/>
        <v>10.142134256809831</v>
      </c>
      <c r="R9945" s="14" t="str">
        <f t="shared" ca="1" si="1642"/>
        <v>above</v>
      </c>
    </row>
    <row r="9946" spans="8:18">
      <c r="H9946">
        <v>3000</v>
      </c>
      <c r="I9946">
        <f t="shared" ca="1" si="1636"/>
        <v>17</v>
      </c>
      <c r="J9946" s="14">
        <f t="shared" ca="1" si="1637"/>
        <v>17.867000000000001</v>
      </c>
      <c r="K9946" s="14">
        <f t="shared" ca="1" si="1644"/>
        <v>5.780743515792329</v>
      </c>
      <c r="L9946" s="14">
        <f t="shared" ca="1" si="1638"/>
        <v>17</v>
      </c>
      <c r="N9946">
        <f t="shared" si="1643"/>
        <v>9938</v>
      </c>
      <c r="O9946" s="14">
        <f t="shared" ca="1" si="1639"/>
        <v>185.91238978232209</v>
      </c>
      <c r="P9946" s="14">
        <f t="shared" ca="1" si="1640"/>
        <v>289.60263980604429</v>
      </c>
      <c r="Q9946" s="14">
        <f t="shared" ca="1" si="1641"/>
        <v>10.461280006469048</v>
      </c>
      <c r="R9946" s="14" t="str">
        <f t="shared" ca="1" si="1642"/>
        <v>above</v>
      </c>
    </row>
    <row r="9947" spans="8:18">
      <c r="H9947">
        <v>3000</v>
      </c>
      <c r="I9947">
        <f t="shared" ca="1" si="1636"/>
        <v>11</v>
      </c>
      <c r="J9947" s="14">
        <f t="shared" ca="1" si="1637"/>
        <v>11.363</v>
      </c>
      <c r="K9947" s="14">
        <f t="shared" ca="1" si="1644"/>
        <v>4.9698132995760007</v>
      </c>
      <c r="L9947" s="14">
        <f t="shared" ca="1" si="1638"/>
        <v>11</v>
      </c>
      <c r="N9947">
        <f t="shared" si="1643"/>
        <v>9939</v>
      </c>
      <c r="O9947" s="14">
        <f t="shared" ca="1" si="1639"/>
        <v>142.50181621393872</v>
      </c>
      <c r="P9947" s="14">
        <f t="shared" ca="1" si="1640"/>
        <v>203.42211908675222</v>
      </c>
      <c r="Q9947" s="14">
        <f t="shared" ca="1" si="1641"/>
        <v>9.9326953833254183</v>
      </c>
      <c r="R9947" s="14" t="str">
        <f t="shared" ca="1" si="1642"/>
        <v>above</v>
      </c>
    </row>
    <row r="9948" spans="8:18">
      <c r="H9948">
        <v>3000</v>
      </c>
      <c r="I9948">
        <f t="shared" ca="1" si="1636"/>
        <v>83</v>
      </c>
      <c r="J9948" s="14">
        <f t="shared" ca="1" si="1637"/>
        <v>103.667</v>
      </c>
      <c r="K9948" s="14">
        <f t="shared" ca="1" si="1644"/>
        <v>8.8616335976866267</v>
      </c>
      <c r="L9948" s="14" t="str">
        <f t="shared" ca="1" si="1638"/>
        <v>above</v>
      </c>
      <c r="N9948">
        <f t="shared" si="1643"/>
        <v>9940</v>
      </c>
      <c r="O9948" s="14">
        <f t="shared" ca="1" si="1639"/>
        <v>159.40104643131042</v>
      </c>
      <c r="P9948" s="14">
        <f t="shared" ca="1" si="1640"/>
        <v>235.62712724150077</v>
      </c>
      <c r="Q9948" s="14">
        <f t="shared" ca="1" si="1641"/>
        <v>10.155354438594218</v>
      </c>
      <c r="R9948" s="14" t="str">
        <f t="shared" ca="1" si="1642"/>
        <v>above</v>
      </c>
    </row>
    <row r="9949" spans="8:18">
      <c r="H9949">
        <v>3000</v>
      </c>
      <c r="I9949">
        <f t="shared" ca="1" si="1636"/>
        <v>69</v>
      </c>
      <c r="J9949" s="14">
        <f t="shared" ca="1" si="1637"/>
        <v>83.283000000000001</v>
      </c>
      <c r="K9949" s="14">
        <f t="shared" ca="1" si="1644"/>
        <v>8.4969904840987187</v>
      </c>
      <c r="L9949" s="14" t="str">
        <f t="shared" ca="1" si="1638"/>
        <v>above</v>
      </c>
      <c r="N9949">
        <f t="shared" si="1643"/>
        <v>9941</v>
      </c>
      <c r="O9949" s="14">
        <f t="shared" ca="1" si="1639"/>
        <v>135.90425630830717</v>
      </c>
      <c r="P9949" s="14">
        <f t="shared" ca="1" si="1640"/>
        <v>191.31415695644932</v>
      </c>
      <c r="Q9949" s="14">
        <f t="shared" ca="1" si="1641"/>
        <v>9.8385636448976861</v>
      </c>
      <c r="R9949" s="14" t="str">
        <f t="shared" ca="1" si="1642"/>
        <v>above</v>
      </c>
    </row>
    <row r="9950" spans="8:18">
      <c r="H9950">
        <v>3000</v>
      </c>
      <c r="I9950">
        <f t="shared" ca="1" si="1636"/>
        <v>94</v>
      </c>
      <c r="J9950" s="14">
        <f t="shared" ca="1" si="1637"/>
        <v>120.508</v>
      </c>
      <c r="K9950" s="14">
        <f t="shared" ca="1" si="1644"/>
        <v>9.1077537832010815</v>
      </c>
      <c r="L9950" s="14" t="str">
        <f t="shared" ca="1" si="1638"/>
        <v>above</v>
      </c>
      <c r="N9950">
        <f t="shared" si="1643"/>
        <v>9942</v>
      </c>
      <c r="O9950" s="14">
        <f t="shared" ca="1" si="1639"/>
        <v>180.91097145742521</v>
      </c>
      <c r="P9950" s="14">
        <f t="shared" ca="1" si="1640"/>
        <v>279.09731023843318</v>
      </c>
      <c r="Q9950" s="14">
        <f t="shared" ca="1" si="1641"/>
        <v>10.407034799157685</v>
      </c>
      <c r="R9950" s="14" t="str">
        <f t="shared" ca="1" si="1642"/>
        <v>above</v>
      </c>
    </row>
    <row r="9951" spans="8:18">
      <c r="H9951">
        <v>3000</v>
      </c>
      <c r="I9951">
        <f t="shared" ca="1" si="1636"/>
        <v>74</v>
      </c>
      <c r="J9951" s="14">
        <f t="shared" ca="1" si="1637"/>
        <v>90.427999999999997</v>
      </c>
      <c r="K9951" s="14">
        <f t="shared" ca="1" si="1644"/>
        <v>8.6349762270726202</v>
      </c>
      <c r="L9951" s="14" t="str">
        <f t="shared" ca="1" si="1638"/>
        <v>above</v>
      </c>
      <c r="N9951">
        <f t="shared" si="1643"/>
        <v>9943</v>
      </c>
      <c r="O9951" s="14">
        <f t="shared" ca="1" si="1639"/>
        <v>138.31645958218581</v>
      </c>
      <c r="P9951" s="14">
        <f t="shared" ca="1" si="1640"/>
        <v>195.71078855623713</v>
      </c>
      <c r="Q9951" s="14">
        <f t="shared" ca="1" si="1641"/>
        <v>9.8734960660917857</v>
      </c>
      <c r="R9951" s="14" t="str">
        <f t="shared" ca="1" si="1642"/>
        <v>above</v>
      </c>
    </row>
    <row r="9952" spans="8:18">
      <c r="H9952">
        <v>3000</v>
      </c>
      <c r="I9952">
        <f t="shared" ca="1" si="1636"/>
        <v>39</v>
      </c>
      <c r="J9952" s="14">
        <f t="shared" ca="1" si="1637"/>
        <v>43.563000000000002</v>
      </c>
      <c r="K9952" s="14">
        <f t="shared" ca="1" si="1644"/>
        <v>7.3777589082278725</v>
      </c>
      <c r="L9952" s="14" t="str">
        <f t="shared" ca="1" si="1638"/>
        <v>above</v>
      </c>
      <c r="N9952">
        <f t="shared" si="1643"/>
        <v>9944</v>
      </c>
      <c r="O9952" s="14">
        <f t="shared" ca="1" si="1639"/>
        <v>149.86503949172317</v>
      </c>
      <c r="P9952" s="14">
        <f t="shared" ca="1" si="1640"/>
        <v>217.24362967729041</v>
      </c>
      <c r="Q9952" s="14">
        <f t="shared" ca="1" si="1641"/>
        <v>10.032771317913049</v>
      </c>
      <c r="R9952" s="14" t="str">
        <f t="shared" ca="1" si="1642"/>
        <v>above</v>
      </c>
    </row>
    <row r="9953" spans="8:18">
      <c r="H9953">
        <v>3000</v>
      </c>
      <c r="I9953">
        <f t="shared" ca="1" si="1636"/>
        <v>72</v>
      </c>
      <c r="J9953" s="14">
        <f t="shared" ca="1" si="1637"/>
        <v>87.551999999999992</v>
      </c>
      <c r="K9953" s="14">
        <f t="shared" ca="1" si="1644"/>
        <v>8.5809188822967819</v>
      </c>
      <c r="L9953" s="14" t="str">
        <f t="shared" ca="1" si="1638"/>
        <v>above</v>
      </c>
      <c r="N9953">
        <f t="shared" si="1643"/>
        <v>9945</v>
      </c>
      <c r="O9953" s="14">
        <f t="shared" ca="1" si="1639"/>
        <v>179.80028922223096</v>
      </c>
      <c r="P9953" s="14">
        <f t="shared" ca="1" si="1640"/>
        <v>276.78472123542468</v>
      </c>
      <c r="Q9953" s="14">
        <f t="shared" ca="1" si="1641"/>
        <v>10.394786095274554</v>
      </c>
      <c r="R9953" s="14" t="str">
        <f t="shared" ca="1" si="1642"/>
        <v>above</v>
      </c>
    </row>
    <row r="9954" spans="8:18">
      <c r="H9954">
        <v>3000</v>
      </c>
      <c r="I9954">
        <f t="shared" ca="1" si="1636"/>
        <v>74</v>
      </c>
      <c r="J9954" s="14">
        <f t="shared" ca="1" si="1637"/>
        <v>90.427999999999997</v>
      </c>
      <c r="K9954" s="14">
        <f t="shared" ca="1" si="1644"/>
        <v>8.6349762270726202</v>
      </c>
      <c r="L9954" s="14" t="str">
        <f t="shared" ca="1" si="1638"/>
        <v>above</v>
      </c>
      <c r="N9954">
        <f t="shared" si="1643"/>
        <v>9946</v>
      </c>
      <c r="O9954" s="14">
        <f t="shared" ca="1" si="1639"/>
        <v>132.49872612886512</v>
      </c>
      <c r="P9954" s="14">
        <f t="shared" ca="1" si="1640"/>
        <v>185.16646340618112</v>
      </c>
      <c r="Q9954" s="14">
        <f t="shared" ca="1" si="1641"/>
        <v>9.7881838713777967</v>
      </c>
      <c r="R9954" s="14" t="str">
        <f t="shared" ca="1" si="1642"/>
        <v>above</v>
      </c>
    </row>
    <row r="9955" spans="8:18">
      <c r="H9955">
        <v>3000</v>
      </c>
      <c r="I9955">
        <f t="shared" ca="1" si="1636"/>
        <v>41</v>
      </c>
      <c r="J9955" s="14">
        <f t="shared" ca="1" si="1637"/>
        <v>46.042999999999999</v>
      </c>
      <c r="K9955" s="14">
        <f t="shared" ca="1" si="1644"/>
        <v>7.4753392365667368</v>
      </c>
      <c r="L9955" s="14" t="str">
        <f t="shared" ca="1" si="1638"/>
        <v>above</v>
      </c>
      <c r="N9955">
        <f t="shared" si="1643"/>
        <v>9947</v>
      </c>
      <c r="O9955" s="14">
        <f t="shared" ca="1" si="1639"/>
        <v>178.93797303613013</v>
      </c>
      <c r="P9955" s="14">
        <f t="shared" ca="1" si="1640"/>
        <v>274.99436761896663</v>
      </c>
      <c r="Q9955" s="14">
        <f t="shared" ca="1" si="1641"/>
        <v>10.385224394520499</v>
      </c>
      <c r="R9955" s="14" t="str">
        <f t="shared" ca="1" si="1642"/>
        <v>above</v>
      </c>
    </row>
    <row r="9956" spans="8:18">
      <c r="H9956">
        <v>3000</v>
      </c>
      <c r="I9956">
        <f t="shared" ca="1" si="1636"/>
        <v>11</v>
      </c>
      <c r="J9956" s="14">
        <f t="shared" ca="1" si="1637"/>
        <v>11.363</v>
      </c>
      <c r="K9956" s="14">
        <f t="shared" ca="1" si="1644"/>
        <v>4.9698132995760007</v>
      </c>
      <c r="L9956" s="14">
        <f t="shared" ca="1" si="1638"/>
        <v>11</v>
      </c>
      <c r="N9956">
        <f t="shared" si="1643"/>
        <v>9948</v>
      </c>
      <c r="O9956" s="14">
        <f t="shared" ca="1" si="1639"/>
        <v>154.17729906600934</v>
      </c>
      <c r="P9956" s="14">
        <f t="shared" ca="1" si="1640"/>
        <v>225.4892177078784</v>
      </c>
      <c r="Q9956" s="14">
        <f t="shared" ca="1" si="1641"/>
        <v>10.0891366562924</v>
      </c>
      <c r="R9956" s="14" t="str">
        <f t="shared" ca="1" si="1642"/>
        <v>above</v>
      </c>
    </row>
    <row r="9957" spans="8:18">
      <c r="H9957">
        <v>3000</v>
      </c>
      <c r="I9957">
        <f t="shared" ca="1" si="1636"/>
        <v>30</v>
      </c>
      <c r="J9957" s="14">
        <f t="shared" ca="1" si="1637"/>
        <v>32.700000000000003</v>
      </c>
      <c r="K9957" s="14">
        <f t="shared" ca="1" si="1644"/>
        <v>6.8679744089702925</v>
      </c>
      <c r="L9957" s="14" t="str">
        <f t="shared" ca="1" si="1638"/>
        <v>above</v>
      </c>
      <c r="N9957">
        <f t="shared" si="1643"/>
        <v>9949</v>
      </c>
      <c r="O9957" s="14">
        <f t="shared" ca="1" si="1639"/>
        <v>119.41722293347225</v>
      </c>
      <c r="P9957" s="14">
        <f t="shared" ca="1" si="1640"/>
        <v>162.19864233290008</v>
      </c>
      <c r="Q9957" s="14">
        <f t="shared" ca="1" si="1641"/>
        <v>9.5819251405291741</v>
      </c>
      <c r="R9957" s="14" t="str">
        <f t="shared" ca="1" si="1642"/>
        <v>above</v>
      </c>
    </row>
    <row r="9958" spans="8:18">
      <c r="H9958">
        <v>3000</v>
      </c>
      <c r="I9958">
        <f t="shared" ca="1" si="1636"/>
        <v>65</v>
      </c>
      <c r="J9958" s="14">
        <f t="shared" ca="1" si="1637"/>
        <v>77.674999999999997</v>
      </c>
      <c r="K9958" s="14">
        <f t="shared" ca="1" si="1644"/>
        <v>8.3793094840528504</v>
      </c>
      <c r="L9958" s="14" t="str">
        <f t="shared" ca="1" si="1638"/>
        <v>above</v>
      </c>
      <c r="N9958">
        <f t="shared" si="1643"/>
        <v>9950</v>
      </c>
      <c r="O9958" s="14">
        <f t="shared" ca="1" si="1639"/>
        <v>181.79299040311804</v>
      </c>
      <c r="P9958" s="14">
        <f t="shared" ca="1" si="1640"/>
        <v>280.93906448224254</v>
      </c>
      <c r="Q9958" s="14">
        <f t="shared" ca="1" si="1641"/>
        <v>10.4167086251377</v>
      </c>
      <c r="R9958" s="14" t="str">
        <f t="shared" ca="1" si="1642"/>
        <v>above</v>
      </c>
    </row>
    <row r="9959" spans="8:18">
      <c r="H9959">
        <v>3000</v>
      </c>
      <c r="I9959">
        <f t="shared" ca="1" si="1636"/>
        <v>51</v>
      </c>
      <c r="J9959" s="14">
        <f t="shared" ca="1" si="1637"/>
        <v>58.802999999999997</v>
      </c>
      <c r="K9959" s="14">
        <f t="shared" ca="1" si="1644"/>
        <v>7.9024874371628551</v>
      </c>
      <c r="L9959" s="14" t="str">
        <f t="shared" ca="1" si="1638"/>
        <v>above</v>
      </c>
      <c r="N9959">
        <f t="shared" si="1643"/>
        <v>9951</v>
      </c>
      <c r="O9959" s="14">
        <f t="shared" ca="1" si="1639"/>
        <v>156.04439721523715</v>
      </c>
      <c r="P9959" s="14">
        <f t="shared" ca="1" si="1640"/>
        <v>229.0939589220373</v>
      </c>
      <c r="Q9959" s="14">
        <f t="shared" ca="1" si="1641"/>
        <v>10.113057100365294</v>
      </c>
      <c r="R9959" s="14" t="str">
        <f t="shared" ca="1" si="1642"/>
        <v>above</v>
      </c>
    </row>
    <row r="9960" spans="8:18">
      <c r="H9960">
        <v>3000</v>
      </c>
      <c r="I9960">
        <f t="shared" ca="1" si="1636"/>
        <v>44</v>
      </c>
      <c r="J9960" s="14">
        <f t="shared" ca="1" si="1637"/>
        <v>49.808</v>
      </c>
      <c r="K9960" s="14">
        <f t="shared" ca="1" si="1644"/>
        <v>7.6133249795406392</v>
      </c>
      <c r="L9960" s="14" t="str">
        <f t="shared" ca="1" si="1638"/>
        <v>above</v>
      </c>
      <c r="N9960">
        <f t="shared" si="1643"/>
        <v>9952</v>
      </c>
      <c r="O9960" s="14">
        <f t="shared" ca="1" si="1639"/>
        <v>125.29591158206429</v>
      </c>
      <c r="P9960" s="14">
        <f t="shared" ca="1" si="1640"/>
        <v>172.39310795960571</v>
      </c>
      <c r="Q9960" s="14">
        <f t="shared" ca="1" si="1641"/>
        <v>9.6772553162883526</v>
      </c>
      <c r="R9960" s="14" t="str">
        <f t="shared" ca="1" si="1642"/>
        <v>above</v>
      </c>
    </row>
    <row r="9961" spans="8:18">
      <c r="H9961">
        <v>3000</v>
      </c>
      <c r="I9961">
        <f t="shared" ca="1" si="1636"/>
        <v>81</v>
      </c>
      <c r="J9961" s="14">
        <f t="shared" ca="1" si="1637"/>
        <v>100.68299999999999</v>
      </c>
      <c r="K9961" s="14">
        <f t="shared" ca="1" si="1644"/>
        <v>8.8134384945285067</v>
      </c>
      <c r="L9961" s="14" t="str">
        <f t="shared" ca="1" si="1638"/>
        <v>above</v>
      </c>
      <c r="N9961">
        <f t="shared" si="1643"/>
        <v>9953</v>
      </c>
      <c r="O9961" s="14">
        <f t="shared" ca="1" si="1639"/>
        <v>126.76338339519033</v>
      </c>
      <c r="P9961" s="14">
        <f t="shared" ca="1" si="1640"/>
        <v>174.97024950457839</v>
      </c>
      <c r="Q9961" s="14">
        <f t="shared" ca="1" si="1641"/>
        <v>9.7003599719711673</v>
      </c>
      <c r="R9961" s="14" t="str">
        <f t="shared" ca="1" si="1642"/>
        <v>above</v>
      </c>
    </row>
    <row r="9962" spans="8:18">
      <c r="H9962">
        <v>3000</v>
      </c>
      <c r="I9962">
        <f t="shared" ca="1" si="1636"/>
        <v>68</v>
      </c>
      <c r="J9962" s="14">
        <f t="shared" ca="1" si="1637"/>
        <v>81.872</v>
      </c>
      <c r="K9962" s="14">
        <f t="shared" ca="1" si="1644"/>
        <v>8.4682130091945194</v>
      </c>
      <c r="L9962" s="14" t="str">
        <f t="shared" ca="1" si="1638"/>
        <v>above</v>
      </c>
      <c r="N9962">
        <f t="shared" si="1643"/>
        <v>9954</v>
      </c>
      <c r="O9962" s="14">
        <f t="shared" ca="1" si="1639"/>
        <v>172.38188366272195</v>
      </c>
      <c r="P9962" s="14">
        <f t="shared" ca="1" si="1640"/>
        <v>261.52842510804658</v>
      </c>
      <c r="Q9962" s="14">
        <f t="shared" ca="1" si="1641"/>
        <v>10.310993163482784</v>
      </c>
      <c r="R9962" s="14" t="str">
        <f t="shared" ca="1" si="1642"/>
        <v>above</v>
      </c>
    </row>
    <row r="9963" spans="8:18">
      <c r="H9963">
        <v>3000</v>
      </c>
      <c r="I9963">
        <f t="shared" ca="1" si="1636"/>
        <v>43</v>
      </c>
      <c r="J9963" s="14">
        <f t="shared" ca="1" si="1637"/>
        <v>48.546999999999997</v>
      </c>
      <c r="K9963" s="14">
        <f t="shared" ca="1" si="1644"/>
        <v>7.568379267836522</v>
      </c>
      <c r="L9963" s="14" t="str">
        <f t="shared" ca="1" si="1638"/>
        <v>above</v>
      </c>
      <c r="N9963">
        <f t="shared" si="1643"/>
        <v>9955</v>
      </c>
      <c r="O9963" s="14">
        <f t="shared" ca="1" si="1639"/>
        <v>123.60570200529716</v>
      </c>
      <c r="P9963" s="14">
        <f t="shared" ca="1" si="1640"/>
        <v>169.44081070996413</v>
      </c>
      <c r="Q9963" s="14">
        <f t="shared" ca="1" si="1641"/>
        <v>9.6503087355772053</v>
      </c>
      <c r="R9963" s="14" t="str">
        <f t="shared" ca="1" si="1642"/>
        <v>above</v>
      </c>
    </row>
    <row r="9964" spans="8:18">
      <c r="H9964">
        <v>3000</v>
      </c>
      <c r="I9964">
        <f t="shared" ca="1" si="1636"/>
        <v>23</v>
      </c>
      <c r="J9964" s="14">
        <f t="shared" ca="1" si="1637"/>
        <v>24.587</v>
      </c>
      <c r="K9964" s="14">
        <f t="shared" ca="1" si="1644"/>
        <v>6.3561076606958915</v>
      </c>
      <c r="L9964" s="14" t="str">
        <f t="shared" ca="1" si="1638"/>
        <v>above</v>
      </c>
      <c r="N9964">
        <f t="shared" si="1643"/>
        <v>9956</v>
      </c>
      <c r="O9964" s="14">
        <f t="shared" ca="1" si="1639"/>
        <v>132.09789453124819</v>
      </c>
      <c r="P9964" s="14">
        <f t="shared" ca="1" si="1640"/>
        <v>184.44745575001448</v>
      </c>
      <c r="Q9964" s="14">
        <f t="shared" ca="1" si="1641"/>
        <v>9.7821698131551766</v>
      </c>
      <c r="R9964" s="14" t="str">
        <f t="shared" ca="1" si="1642"/>
        <v>above</v>
      </c>
    </row>
    <row r="9965" spans="8:18">
      <c r="H9965">
        <v>3000</v>
      </c>
      <c r="I9965">
        <f t="shared" ca="1" si="1636"/>
        <v>44</v>
      </c>
      <c r="J9965" s="14">
        <f t="shared" ca="1" si="1637"/>
        <v>49.808</v>
      </c>
      <c r="K9965" s="14">
        <f t="shared" ca="1" si="1644"/>
        <v>7.6133249795406392</v>
      </c>
      <c r="L9965" s="14" t="str">
        <f t="shared" ca="1" si="1638"/>
        <v>above</v>
      </c>
      <c r="N9965">
        <f t="shared" si="1643"/>
        <v>9957</v>
      </c>
      <c r="O9965" s="14">
        <f t="shared" ca="1" si="1639"/>
        <v>169.25359040383665</v>
      </c>
      <c r="P9965" s="14">
        <f t="shared" ca="1" si="1640"/>
        <v>255.19392399760579</v>
      </c>
      <c r="Q9965" s="14">
        <f t="shared" ca="1" si="1641"/>
        <v>10.274578067633142</v>
      </c>
      <c r="R9965" s="14" t="str">
        <f t="shared" ca="1" si="1642"/>
        <v>above</v>
      </c>
    </row>
    <row r="9966" spans="8:18">
      <c r="H9966">
        <v>3000</v>
      </c>
      <c r="I9966">
        <f t="shared" ca="1" si="1636"/>
        <v>13</v>
      </c>
      <c r="J9966" s="14">
        <f t="shared" ca="1" si="1637"/>
        <v>13.507</v>
      </c>
      <c r="K9966" s="14">
        <f t="shared" ca="1" si="1644"/>
        <v>5.2781146592305168</v>
      </c>
      <c r="L9966" s="14">
        <f t="shared" ca="1" si="1638"/>
        <v>13</v>
      </c>
      <c r="N9966">
        <f t="shared" si="1643"/>
        <v>9958</v>
      </c>
      <c r="O9966" s="14">
        <f t="shared" ca="1" si="1639"/>
        <v>109.25646346432822</v>
      </c>
      <c r="P9966" s="14">
        <f t="shared" ca="1" si="1640"/>
        <v>145.06738789052449</v>
      </c>
      <c r="Q9966" s="14">
        <f t="shared" ca="1" si="1641"/>
        <v>9.4056182762706655</v>
      </c>
      <c r="R9966" s="14">
        <f t="shared" ca="1" si="1642"/>
        <v>109.25646346432822</v>
      </c>
    </row>
    <row r="9967" spans="8:18">
      <c r="H9967">
        <v>3000</v>
      </c>
      <c r="I9967">
        <f t="shared" ca="1" si="1636"/>
        <v>32</v>
      </c>
      <c r="J9967" s="14">
        <f t="shared" ca="1" si="1637"/>
        <v>35.072000000000003</v>
      </c>
      <c r="K9967" s="14">
        <f t="shared" ca="1" si="1644"/>
        <v>6.9930151229329605</v>
      </c>
      <c r="L9967" s="14" t="str">
        <f t="shared" ca="1" si="1638"/>
        <v>above</v>
      </c>
      <c r="N9967">
        <f t="shared" si="1643"/>
        <v>9959</v>
      </c>
      <c r="O9967" s="14">
        <f t="shared" ca="1" si="1639"/>
        <v>117.24883213588467</v>
      </c>
      <c r="P9967" s="14">
        <f t="shared" ca="1" si="1640"/>
        <v>158.49069804757124</v>
      </c>
      <c r="Q9967" s="14">
        <f t="shared" ca="1" si="1641"/>
        <v>9.5455823021879347</v>
      </c>
      <c r="R9967" s="14">
        <f t="shared" ca="1" si="1642"/>
        <v>117.24883213588467</v>
      </c>
    </row>
    <row r="9968" spans="8:18">
      <c r="H9968">
        <v>3000</v>
      </c>
      <c r="I9968">
        <f t="shared" ca="1" si="1636"/>
        <v>94</v>
      </c>
      <c r="J9968" s="14">
        <f t="shared" ca="1" si="1637"/>
        <v>120.508</v>
      </c>
      <c r="K9968" s="14">
        <f t="shared" ca="1" si="1644"/>
        <v>9.1077537832010815</v>
      </c>
      <c r="L9968" s="14" t="str">
        <f t="shared" ca="1" si="1638"/>
        <v>above</v>
      </c>
      <c r="N9968">
        <f t="shared" si="1643"/>
        <v>9960</v>
      </c>
      <c r="O9968" s="14">
        <f t="shared" ca="1" si="1639"/>
        <v>154.18035096631704</v>
      </c>
      <c r="P9968" s="14">
        <f t="shared" ca="1" si="1640"/>
        <v>225.49509283860715</v>
      </c>
      <c r="Q9968" s="14">
        <f t="shared" ca="1" si="1641"/>
        <v>10.089175990271213</v>
      </c>
      <c r="R9968" s="14" t="str">
        <f t="shared" ca="1" si="1642"/>
        <v>above</v>
      </c>
    </row>
    <row r="9969" spans="8:18">
      <c r="H9969">
        <v>3000</v>
      </c>
      <c r="I9969">
        <f t="shared" ca="1" si="1636"/>
        <v>20</v>
      </c>
      <c r="J9969" s="14">
        <f t="shared" ca="1" si="1637"/>
        <v>21.2</v>
      </c>
      <c r="K9969" s="14">
        <f t="shared" ca="1" si="1644"/>
        <v>6.089044875446846</v>
      </c>
      <c r="L9969" s="14" t="str">
        <f t="shared" ca="1" si="1638"/>
        <v>above</v>
      </c>
      <c r="N9969">
        <f t="shared" si="1643"/>
        <v>9961</v>
      </c>
      <c r="O9969" s="14">
        <f t="shared" ca="1" si="1639"/>
        <v>124.69635489837393</v>
      </c>
      <c r="P9969" s="14">
        <f t="shared" ca="1" si="1640"/>
        <v>171.3438976731976</v>
      </c>
      <c r="Q9969" s="14">
        <f t="shared" ca="1" si="1641"/>
        <v>9.6677382335077855</v>
      </c>
      <c r="R9969" s="14" t="str">
        <f t="shared" ca="1" si="1642"/>
        <v>above</v>
      </c>
    </row>
    <row r="9970" spans="8:18">
      <c r="H9970">
        <v>3000</v>
      </c>
      <c r="I9970">
        <f t="shared" ca="1" si="1636"/>
        <v>86</v>
      </c>
      <c r="J9970" s="14">
        <f t="shared" ca="1" si="1637"/>
        <v>108.188</v>
      </c>
      <c r="K9970" s="14">
        <f t="shared" ca="1" si="1644"/>
        <v>8.9318162373091674</v>
      </c>
      <c r="L9970" s="14" t="str">
        <f t="shared" ca="1" si="1638"/>
        <v>above</v>
      </c>
      <c r="N9970">
        <f t="shared" si="1643"/>
        <v>9962</v>
      </c>
      <c r="O9970" s="14">
        <f t="shared" ca="1" si="1639"/>
        <v>154.75185978878514</v>
      </c>
      <c r="P9970" s="14">
        <f t="shared" ca="1" si="1640"/>
        <v>226.59627411304859</v>
      </c>
      <c r="Q9970" s="14">
        <f t="shared" ca="1" si="1641"/>
        <v>10.096528196910489</v>
      </c>
      <c r="R9970" s="14" t="str">
        <f t="shared" ca="1" si="1642"/>
        <v>above</v>
      </c>
    </row>
    <row r="9971" spans="8:18">
      <c r="H9971">
        <v>3000</v>
      </c>
      <c r="I9971">
        <f t="shared" ca="1" si="1636"/>
        <v>54</v>
      </c>
      <c r="J9971" s="14">
        <f t="shared" ca="1" si="1637"/>
        <v>62.747999999999998</v>
      </c>
      <c r="K9971" s="14">
        <f t="shared" ca="1" si="1644"/>
        <v>8.0146663704649423</v>
      </c>
      <c r="L9971" s="14" t="str">
        <f t="shared" ca="1" si="1638"/>
        <v>above</v>
      </c>
      <c r="N9971">
        <f t="shared" si="1643"/>
        <v>9963</v>
      </c>
      <c r="O9971" s="14">
        <f t="shared" ca="1" si="1639"/>
        <v>129.83464979250641</v>
      </c>
      <c r="P9971" s="14">
        <f t="shared" ca="1" si="1640"/>
        <v>180.40575865273479</v>
      </c>
      <c r="Q9971" s="14">
        <f t="shared" ca="1" si="1641"/>
        <v>9.7478686212241197</v>
      </c>
      <c r="R9971" s="14" t="str">
        <f t="shared" ca="1" si="1642"/>
        <v>above</v>
      </c>
    </row>
    <row r="9972" spans="8:18">
      <c r="H9972">
        <v>3000</v>
      </c>
      <c r="I9972">
        <f t="shared" ca="1" si="1636"/>
        <v>52</v>
      </c>
      <c r="J9972" s="14">
        <f t="shared" ca="1" si="1637"/>
        <v>60.112000000000002</v>
      </c>
      <c r="K9972" s="14">
        <f t="shared" ca="1" si="1644"/>
        <v>7.9405838271042439</v>
      </c>
      <c r="L9972" s="14" t="str">
        <f t="shared" ca="1" si="1638"/>
        <v>above</v>
      </c>
      <c r="N9972">
        <f t="shared" si="1643"/>
        <v>9964</v>
      </c>
      <c r="O9972" s="14">
        <f t="shared" ca="1" si="1639"/>
        <v>127.16179109867002</v>
      </c>
      <c r="P9972" s="14">
        <f t="shared" ca="1" si="1640"/>
        <v>175.67215444493542</v>
      </c>
      <c r="Q9972" s="14">
        <f t="shared" ca="1" si="1641"/>
        <v>9.7065869174227828</v>
      </c>
      <c r="R9972" s="14" t="str">
        <f t="shared" ca="1" si="1642"/>
        <v>above</v>
      </c>
    </row>
    <row r="9973" spans="8:18">
      <c r="H9973">
        <v>3000</v>
      </c>
      <c r="I9973">
        <f t="shared" ca="1" si="1636"/>
        <v>69</v>
      </c>
      <c r="J9973" s="14">
        <f t="shared" ca="1" si="1637"/>
        <v>83.283000000000001</v>
      </c>
      <c r="K9973" s="14">
        <f t="shared" ca="1" si="1644"/>
        <v>8.4969904840987187</v>
      </c>
      <c r="L9973" s="14" t="str">
        <f t="shared" ca="1" si="1638"/>
        <v>above</v>
      </c>
      <c r="N9973">
        <f t="shared" si="1643"/>
        <v>9965</v>
      </c>
      <c r="O9973" s="14">
        <f t="shared" ca="1" si="1639"/>
        <v>146.76983562957116</v>
      </c>
      <c r="P9973" s="14">
        <f t="shared" ca="1" si="1640"/>
        <v>211.39398958176517</v>
      </c>
      <c r="Q9973" s="14">
        <f t="shared" ca="1" si="1641"/>
        <v>9.9913117971505638</v>
      </c>
      <c r="R9973" s="14" t="str">
        <f t="shared" ca="1" si="1642"/>
        <v>above</v>
      </c>
    </row>
    <row r="9974" spans="8:18">
      <c r="H9974">
        <v>3000</v>
      </c>
      <c r="I9974">
        <f t="shared" ca="1" si="1636"/>
        <v>58</v>
      </c>
      <c r="J9974" s="14">
        <f t="shared" ca="1" si="1637"/>
        <v>68.091999999999999</v>
      </c>
      <c r="K9974" s="14">
        <f t="shared" ca="1" si="1644"/>
        <v>8.1550748878114394</v>
      </c>
      <c r="L9974" s="14" t="str">
        <f t="shared" ca="1" si="1638"/>
        <v>above</v>
      </c>
      <c r="N9974">
        <f t="shared" si="1643"/>
        <v>9966</v>
      </c>
      <c r="O9974" s="14">
        <f t="shared" ca="1" si="1639"/>
        <v>171.28323871091524</v>
      </c>
      <c r="P9974" s="14">
        <f t="shared" ca="1" si="1640"/>
        <v>259.29708230081638</v>
      </c>
      <c r="Q9974" s="14">
        <f t="shared" ca="1" si="1641"/>
        <v>10.298279718241256</v>
      </c>
      <c r="R9974" s="14" t="str">
        <f t="shared" ca="1" si="1642"/>
        <v>above</v>
      </c>
    </row>
    <row r="9975" spans="8:18">
      <c r="H9975">
        <v>3000</v>
      </c>
      <c r="I9975">
        <f t="shared" ca="1" si="1636"/>
        <v>16</v>
      </c>
      <c r="J9975" s="14">
        <f t="shared" ca="1" si="1637"/>
        <v>16.768000000000001</v>
      </c>
      <c r="K9975" s="14">
        <f t="shared" ca="1" si="1644"/>
        <v>5.6664266881124323</v>
      </c>
      <c r="L9975" s="14">
        <f t="shared" ca="1" si="1638"/>
        <v>16</v>
      </c>
      <c r="N9975">
        <f t="shared" si="1643"/>
        <v>9967</v>
      </c>
      <c r="O9975" s="14">
        <f t="shared" ca="1" si="1639"/>
        <v>142.53032268314124</v>
      </c>
      <c r="P9975" s="14">
        <f t="shared" ca="1" si="1640"/>
        <v>203.47500133562232</v>
      </c>
      <c r="Q9975" s="14">
        <f t="shared" ca="1" si="1641"/>
        <v>9.9330926415475229</v>
      </c>
      <c r="R9975" s="14" t="str">
        <f t="shared" ca="1" si="1642"/>
        <v>above</v>
      </c>
    </row>
    <row r="9976" spans="8:18">
      <c r="H9976">
        <v>3000</v>
      </c>
      <c r="I9976">
        <f t="shared" ca="1" si="1636"/>
        <v>65</v>
      </c>
      <c r="J9976" s="14">
        <f t="shared" ca="1" si="1637"/>
        <v>77.674999999999997</v>
      </c>
      <c r="K9976" s="14">
        <f t="shared" ca="1" si="1644"/>
        <v>8.3793094840528504</v>
      </c>
      <c r="L9976" s="14" t="str">
        <f t="shared" ca="1" si="1638"/>
        <v>above</v>
      </c>
      <c r="N9976">
        <f t="shared" si="1643"/>
        <v>9968</v>
      </c>
      <c r="O9976" s="14">
        <f t="shared" ca="1" si="1639"/>
        <v>144.28228323110091</v>
      </c>
      <c r="P9976" s="14">
        <f t="shared" ca="1" si="1640"/>
        <v>206.73441499423978</v>
      </c>
      <c r="Q9976" s="14">
        <f t="shared" ca="1" si="1641"/>
        <v>9.9573572616051873</v>
      </c>
      <c r="R9976" s="14" t="str">
        <f t="shared" ca="1" si="1642"/>
        <v>above</v>
      </c>
    </row>
    <row r="9977" spans="8:18">
      <c r="H9977">
        <v>3000</v>
      </c>
      <c r="I9977">
        <f t="shared" ca="1" si="1636"/>
        <v>26</v>
      </c>
      <c r="J9977" s="14">
        <f t="shared" ca="1" si="1637"/>
        <v>28.027999999999999</v>
      </c>
      <c r="K9977" s="14">
        <f t="shared" ca="1" si="1644"/>
        <v>6.5916737320086582</v>
      </c>
      <c r="L9977" s="14" t="str">
        <f t="shared" ca="1" si="1638"/>
        <v>above</v>
      </c>
      <c r="N9977">
        <f t="shared" si="1643"/>
        <v>9969</v>
      </c>
      <c r="O9977" s="14">
        <f t="shared" ca="1" si="1639"/>
        <v>172.25064908250187</v>
      </c>
      <c r="P9977" s="14">
        <f t="shared" ca="1" si="1640"/>
        <v>261.26150741053146</v>
      </c>
      <c r="Q9977" s="14">
        <f t="shared" ca="1" si="1641"/>
        <v>10.309478769141883</v>
      </c>
      <c r="R9977" s="14" t="str">
        <f t="shared" ca="1" si="1642"/>
        <v>above</v>
      </c>
    </row>
    <row r="9978" spans="8:18">
      <c r="H9978">
        <v>3000</v>
      </c>
      <c r="I9978">
        <f t="shared" ca="1" si="1636"/>
        <v>23</v>
      </c>
      <c r="J9978" s="14">
        <f t="shared" ca="1" si="1637"/>
        <v>24.587</v>
      </c>
      <c r="K9978" s="14">
        <f t="shared" ca="1" si="1644"/>
        <v>6.3561076606958915</v>
      </c>
      <c r="L9978" s="14" t="str">
        <f t="shared" ca="1" si="1638"/>
        <v>above</v>
      </c>
      <c r="N9978">
        <f t="shared" si="1643"/>
        <v>9970</v>
      </c>
      <c r="O9978" s="14">
        <f t="shared" ca="1" si="1639"/>
        <v>124.49942788903459</v>
      </c>
      <c r="P9978" s="14">
        <f t="shared" ca="1" si="1640"/>
        <v>170.99975052312536</v>
      </c>
      <c r="Q9978" s="14">
        <f t="shared" ca="1" si="1641"/>
        <v>9.6646023998166743</v>
      </c>
      <c r="R9978" s="14" t="str">
        <f t="shared" ca="1" si="1642"/>
        <v>above</v>
      </c>
    </row>
    <row r="9979" spans="8:18">
      <c r="H9979">
        <v>3000</v>
      </c>
      <c r="I9979">
        <f t="shared" ca="1" si="1636"/>
        <v>66</v>
      </c>
      <c r="J9979" s="14">
        <f t="shared" ca="1" si="1637"/>
        <v>79.067999999999998</v>
      </c>
      <c r="K9979" s="14">
        <f t="shared" ca="1" si="1644"/>
        <v>8.4093852387819314</v>
      </c>
      <c r="L9979" s="14" t="str">
        <f t="shared" ca="1" si="1638"/>
        <v>above</v>
      </c>
      <c r="N9979">
        <f t="shared" si="1643"/>
        <v>9971</v>
      </c>
      <c r="O9979" s="14">
        <f t="shared" ca="1" si="1639"/>
        <v>126.94195170628186</v>
      </c>
      <c r="P9979" s="14">
        <f t="shared" ca="1" si="1640"/>
        <v>175.28472901528184</v>
      </c>
      <c r="Q9979" s="14">
        <f t="shared" ca="1" si="1641"/>
        <v>9.7031533175233555</v>
      </c>
      <c r="R9979" s="14" t="str">
        <f t="shared" ca="1" si="1642"/>
        <v>above</v>
      </c>
    </row>
    <row r="9980" spans="8:18">
      <c r="H9980">
        <v>3000</v>
      </c>
      <c r="I9980">
        <f t="shared" ca="1" si="1636"/>
        <v>100</v>
      </c>
      <c r="J9980" s="14">
        <f t="shared" ca="1" si="1637"/>
        <v>130</v>
      </c>
      <c r="K9980" s="14">
        <f t="shared" ca="1" si="1644"/>
        <v>9.2302410336825194</v>
      </c>
      <c r="L9980" s="14" t="str">
        <f t="shared" ca="1" si="1638"/>
        <v>above</v>
      </c>
      <c r="N9980">
        <f t="shared" si="1643"/>
        <v>9972</v>
      </c>
      <c r="O9980" s="14">
        <f t="shared" ca="1" si="1639"/>
        <v>193.08550666138382</v>
      </c>
      <c r="P9980" s="14">
        <f t="shared" ca="1" si="1640"/>
        <v>304.93154530943372</v>
      </c>
      <c r="Q9980" s="14">
        <f t="shared" ca="1" si="1641"/>
        <v>10.53659763589091</v>
      </c>
      <c r="R9980" s="14" t="str">
        <f t="shared" ca="1" si="1642"/>
        <v>above</v>
      </c>
    </row>
    <row r="9981" spans="8:18">
      <c r="H9981">
        <v>3000</v>
      </c>
      <c r="I9981">
        <f t="shared" ca="1" si="1636"/>
        <v>94</v>
      </c>
      <c r="J9981" s="14">
        <f t="shared" ca="1" si="1637"/>
        <v>120.508</v>
      </c>
      <c r="K9981" s="14">
        <f t="shared" ca="1" si="1644"/>
        <v>9.1077537832010815</v>
      </c>
      <c r="L9981" s="14" t="str">
        <f t="shared" ca="1" si="1638"/>
        <v>above</v>
      </c>
      <c r="N9981">
        <f t="shared" si="1643"/>
        <v>9973</v>
      </c>
      <c r="O9981" s="14">
        <f t="shared" ca="1" si="1639"/>
        <v>155.26010184841479</v>
      </c>
      <c r="P9981" s="14">
        <f t="shared" ca="1" si="1640"/>
        <v>227.57719952635517</v>
      </c>
      <c r="Q9981" s="14">
        <f t="shared" ca="1" si="1641"/>
        <v>10.103043876713052</v>
      </c>
      <c r="R9981" s="14" t="str">
        <f t="shared" ca="1" si="1642"/>
        <v>above</v>
      </c>
    </row>
    <row r="9982" spans="8:18">
      <c r="H9982">
        <v>3000</v>
      </c>
      <c r="I9982">
        <f t="shared" ca="1" si="1636"/>
        <v>34</v>
      </c>
      <c r="J9982" s="14">
        <f t="shared" ca="1" si="1637"/>
        <v>37.468000000000004</v>
      </c>
      <c r="K9982" s="14">
        <f t="shared" ca="1" si="1644"/>
        <v>7.110696122978827</v>
      </c>
      <c r="L9982" s="14" t="str">
        <f t="shared" ca="1" si="1638"/>
        <v>above</v>
      </c>
      <c r="N9982">
        <f t="shared" si="1643"/>
        <v>9974</v>
      </c>
      <c r="O9982" s="14">
        <f t="shared" ca="1" si="1639"/>
        <v>165.74593815497872</v>
      </c>
      <c r="P9982" s="14">
        <f t="shared" ca="1" si="1640"/>
        <v>248.16108619960079</v>
      </c>
      <c r="Q9982" s="14">
        <f t="shared" ca="1" si="1641"/>
        <v>10.232942651216737</v>
      </c>
      <c r="R9982" s="14" t="str">
        <f t="shared" ca="1" si="1642"/>
        <v>above</v>
      </c>
    </row>
    <row r="9983" spans="8:18">
      <c r="H9983">
        <v>3000</v>
      </c>
      <c r="I9983">
        <f t="shared" ca="1" si="1636"/>
        <v>79</v>
      </c>
      <c r="J9983" s="14">
        <f t="shared" ca="1" si="1637"/>
        <v>97.722999999999999</v>
      </c>
      <c r="K9983" s="14">
        <f t="shared" ca="1" si="1644"/>
        <v>8.7640532693477624</v>
      </c>
      <c r="L9983" s="14" t="str">
        <f t="shared" ca="1" si="1638"/>
        <v>above</v>
      </c>
      <c r="N9983">
        <f t="shared" si="1643"/>
        <v>9975</v>
      </c>
      <c r="O9983" s="14">
        <f t="shared" ca="1" si="1639"/>
        <v>131.73490864304637</v>
      </c>
      <c r="P9983" s="14">
        <f t="shared" ca="1" si="1640"/>
        <v>183.79716710862169</v>
      </c>
      <c r="Q9983" s="14">
        <f t="shared" ca="1" si="1641"/>
        <v>9.7767079422428829</v>
      </c>
      <c r="R9983" s="14" t="str">
        <f t="shared" ca="1" si="1642"/>
        <v>above</v>
      </c>
    </row>
    <row r="9984" spans="8:18">
      <c r="H9984">
        <v>3000</v>
      </c>
      <c r="I9984">
        <f t="shared" ca="1" si="1636"/>
        <v>23</v>
      </c>
      <c r="J9984" s="14">
        <f t="shared" ca="1" si="1637"/>
        <v>24.587</v>
      </c>
      <c r="K9984" s="14">
        <f t="shared" ca="1" si="1644"/>
        <v>6.3561076606958915</v>
      </c>
      <c r="L9984" s="14" t="str">
        <f t="shared" ca="1" si="1638"/>
        <v>above</v>
      </c>
      <c r="N9984">
        <f t="shared" si="1643"/>
        <v>9976</v>
      </c>
      <c r="O9984" s="14">
        <f t="shared" ca="1" si="1639"/>
        <v>137.00878618266447</v>
      </c>
      <c r="P9984" s="14">
        <f t="shared" ca="1" si="1640"/>
        <v>193.32300865640568</v>
      </c>
      <c r="Q9984" s="14">
        <f t="shared" ca="1" si="1641"/>
        <v>9.8546347022416132</v>
      </c>
      <c r="R9984" s="14" t="str">
        <f t="shared" ca="1" si="1642"/>
        <v>above</v>
      </c>
    </row>
    <row r="9985" spans="8:18">
      <c r="H9985">
        <v>3000</v>
      </c>
      <c r="I9985">
        <f t="shared" ca="1" si="1636"/>
        <v>93</v>
      </c>
      <c r="J9985" s="14">
        <f t="shared" ca="1" si="1637"/>
        <v>118.947</v>
      </c>
      <c r="K9985" s="14">
        <f t="shared" ca="1" si="1644"/>
        <v>9.0865895645400077</v>
      </c>
      <c r="L9985" s="14" t="str">
        <f t="shared" ca="1" si="1638"/>
        <v>above</v>
      </c>
      <c r="N9985">
        <f t="shared" si="1643"/>
        <v>9977</v>
      </c>
      <c r="O9985" s="14">
        <f t="shared" ca="1" si="1639"/>
        <v>182.19213661523554</v>
      </c>
      <c r="P9985" s="14">
        <f t="shared" ca="1" si="1640"/>
        <v>281.77406054850951</v>
      </c>
      <c r="Q9985" s="14">
        <f t="shared" ca="1" si="1641"/>
        <v>10.421071057825834</v>
      </c>
      <c r="R9985" s="14" t="str">
        <f t="shared" ca="1" si="1642"/>
        <v>above</v>
      </c>
    </row>
    <row r="9986" spans="8:18">
      <c r="H9986">
        <v>3000</v>
      </c>
      <c r="I9986">
        <f t="shared" ca="1" si="1636"/>
        <v>70</v>
      </c>
      <c r="J9986" s="14">
        <f t="shared" ca="1" si="1637"/>
        <v>84.7</v>
      </c>
      <c r="K9986" s="14">
        <f t="shared" ca="1" si="1644"/>
        <v>8.5253597540826309</v>
      </c>
      <c r="L9986" s="14" t="str">
        <f t="shared" ca="1" si="1638"/>
        <v>above</v>
      </c>
      <c r="N9986">
        <f t="shared" si="1643"/>
        <v>9978</v>
      </c>
      <c r="O9986" s="14">
        <f t="shared" ca="1" si="1639"/>
        <v>90.190690729538176</v>
      </c>
      <c r="P9986" s="14">
        <f t="shared" ca="1" si="1640"/>
        <v>114.59377281235179</v>
      </c>
      <c r="Q9986" s="14">
        <f t="shared" ca="1" si="1641"/>
        <v>9.0259056330724654</v>
      </c>
      <c r="R9986" s="14">
        <f t="shared" ca="1" si="1642"/>
        <v>90.190690729538176</v>
      </c>
    </row>
    <row r="9987" spans="8:18">
      <c r="H9987">
        <v>3000</v>
      </c>
      <c r="I9987">
        <f t="shared" ca="1" si="1636"/>
        <v>42</v>
      </c>
      <c r="J9987" s="14">
        <f t="shared" ca="1" si="1637"/>
        <v>47.292000000000002</v>
      </c>
      <c r="K9987" s="14">
        <f t="shared" ca="1" si="1644"/>
        <v>7.5224002313871248</v>
      </c>
      <c r="L9987" s="14" t="str">
        <f t="shared" ca="1" si="1638"/>
        <v>above</v>
      </c>
      <c r="N9987">
        <f t="shared" si="1643"/>
        <v>9979</v>
      </c>
      <c r="O9987" s="14">
        <f t="shared" ca="1" si="1639"/>
        <v>184.06784346074934</v>
      </c>
      <c r="P9987" s="14">
        <f t="shared" ca="1" si="1640"/>
        <v>285.71075644962212</v>
      </c>
      <c r="Q9987" s="14">
        <f t="shared" ca="1" si="1641"/>
        <v>10.441444958523839</v>
      </c>
      <c r="R9987" s="14" t="str">
        <f t="shared" ca="1" si="1642"/>
        <v>above</v>
      </c>
    </row>
    <row r="9988" spans="8:18">
      <c r="H9988">
        <v>3000</v>
      </c>
      <c r="I9988">
        <f t="shared" ca="1" si="1636"/>
        <v>71</v>
      </c>
      <c r="J9988" s="14">
        <f t="shared" ca="1" si="1637"/>
        <v>86.123000000000005</v>
      </c>
      <c r="K9988" s="14">
        <f t="shared" ca="1" si="1644"/>
        <v>8.5533322380321106</v>
      </c>
      <c r="L9988" s="14" t="str">
        <f t="shared" ca="1" si="1638"/>
        <v>above</v>
      </c>
      <c r="N9988">
        <f t="shared" si="1643"/>
        <v>9980</v>
      </c>
      <c r="O9988" s="14">
        <f t="shared" ca="1" si="1639"/>
        <v>152.6216288710537</v>
      </c>
      <c r="P9988" s="14">
        <f t="shared" ca="1" si="1640"/>
        <v>222.50171366881466</v>
      </c>
      <c r="Q9988" s="14">
        <f t="shared" ca="1" si="1641"/>
        <v>10.068985247525893</v>
      </c>
      <c r="R9988" s="14" t="str">
        <f t="shared" ca="1" si="1642"/>
        <v>above</v>
      </c>
    </row>
    <row r="9989" spans="8:18">
      <c r="H9989">
        <v>3000</v>
      </c>
      <c r="I9989">
        <f t="shared" ca="1" si="1636"/>
        <v>63</v>
      </c>
      <c r="J9989" s="14">
        <f t="shared" ca="1" si="1637"/>
        <v>74.906999999999996</v>
      </c>
      <c r="K9989" s="14">
        <f t="shared" ca="1" si="1644"/>
        <v>8.317766166719343</v>
      </c>
      <c r="L9989" s="14" t="str">
        <f t="shared" ca="1" si="1638"/>
        <v>above</v>
      </c>
      <c r="N9989">
        <f t="shared" si="1643"/>
        <v>9981</v>
      </c>
      <c r="O9989" s="14">
        <f t="shared" ca="1" si="1639"/>
        <v>136.46179462463857</v>
      </c>
      <c r="P9989" s="14">
        <f t="shared" ca="1" si="1640"/>
        <v>192.32725880116968</v>
      </c>
      <c r="Q9989" s="14">
        <f t="shared" ca="1" si="1641"/>
        <v>9.8466920424435713</v>
      </c>
      <c r="R9989" s="14" t="str">
        <f t="shared" ca="1" si="1642"/>
        <v>above</v>
      </c>
    </row>
    <row r="9990" spans="8:18">
      <c r="H9990">
        <v>3000</v>
      </c>
      <c r="I9990">
        <f t="shared" ca="1" si="1636"/>
        <v>34</v>
      </c>
      <c r="J9990" s="14">
        <f t="shared" ca="1" si="1637"/>
        <v>37.468000000000004</v>
      </c>
      <c r="K9990" s="14">
        <f t="shared" ca="1" si="1644"/>
        <v>7.110696122978827</v>
      </c>
      <c r="L9990" s="14" t="str">
        <f t="shared" ca="1" si="1638"/>
        <v>above</v>
      </c>
      <c r="N9990">
        <f t="shared" si="1643"/>
        <v>9982</v>
      </c>
      <c r="O9990" s="14">
        <f t="shared" ca="1" si="1639"/>
        <v>181.85656034747123</v>
      </c>
      <c r="P9990" s="14">
        <f t="shared" ca="1" si="1640"/>
        <v>281.07198597171157</v>
      </c>
      <c r="Q9990" s="14">
        <f t="shared" ca="1" si="1641"/>
        <v>10.417404044507018</v>
      </c>
      <c r="R9990" s="14" t="str">
        <f t="shared" ca="1" si="1642"/>
        <v>above</v>
      </c>
    </row>
    <row r="9991" spans="8:18">
      <c r="H9991">
        <v>3000</v>
      </c>
      <c r="I9991">
        <f t="shared" ca="1" si="1636"/>
        <v>73</v>
      </c>
      <c r="J9991" s="14">
        <f t="shared" ca="1" si="1637"/>
        <v>88.986999999999995</v>
      </c>
      <c r="K9991" s="14">
        <f t="shared" ca="1" si="1644"/>
        <v>8.6081301864083404</v>
      </c>
      <c r="L9991" s="14" t="str">
        <f t="shared" ca="1" si="1638"/>
        <v>above</v>
      </c>
      <c r="N9991">
        <f t="shared" si="1643"/>
        <v>9983</v>
      </c>
      <c r="O9991" s="14">
        <f t="shared" ca="1" si="1639"/>
        <v>154.42815610632911</v>
      </c>
      <c r="P9991" s="14">
        <f t="shared" ca="1" si="1640"/>
        <v>225.97232230153139</v>
      </c>
      <c r="Q9991" s="14">
        <f t="shared" ca="1" si="1641"/>
        <v>10.092367212493979</v>
      </c>
      <c r="R9991" s="14" t="str">
        <f t="shared" ca="1" si="1642"/>
        <v>above</v>
      </c>
    </row>
    <row r="9992" spans="8:18">
      <c r="H9992">
        <v>3000</v>
      </c>
      <c r="I9992">
        <f t="shared" ca="1" si="1636"/>
        <v>38</v>
      </c>
      <c r="J9992" s="14">
        <f t="shared" ca="1" si="1637"/>
        <v>42.332000000000001</v>
      </c>
      <c r="K9992" s="14">
        <f t="shared" ca="1" si="1644"/>
        <v>7.3271232922592926</v>
      </c>
      <c r="L9992" s="14" t="str">
        <f t="shared" ca="1" si="1638"/>
        <v>above</v>
      </c>
      <c r="N9992">
        <f t="shared" si="1643"/>
        <v>9984</v>
      </c>
      <c r="O9992" s="14">
        <f t="shared" ca="1" si="1639"/>
        <v>173.48920493318906</v>
      </c>
      <c r="P9992" s="14">
        <f t="shared" ca="1" si="1640"/>
        <v>263.78471761823926</v>
      </c>
      <c r="Q9992" s="14">
        <f t="shared" ca="1" si="1641"/>
        <v>10.323725753763686</v>
      </c>
      <c r="R9992" s="14" t="str">
        <f t="shared" ca="1" si="1642"/>
        <v>above</v>
      </c>
    </row>
    <row r="9993" spans="8:18">
      <c r="H9993">
        <v>3000</v>
      </c>
      <c r="I9993">
        <f t="shared" ca="1" si="1636"/>
        <v>31</v>
      </c>
      <c r="J9993" s="14">
        <f t="shared" ca="1" si="1637"/>
        <v>33.883000000000003</v>
      </c>
      <c r="K9993" s="14">
        <f t="shared" ca="1" si="1644"/>
        <v>6.9314718055994531</v>
      </c>
      <c r="L9993" s="14" t="str">
        <f t="shared" ca="1" si="1638"/>
        <v>above</v>
      </c>
      <c r="N9993">
        <f t="shared" si="1643"/>
        <v>9985</v>
      </c>
      <c r="O9993" s="14">
        <f t="shared" ca="1" si="1639"/>
        <v>185.0469401935116</v>
      </c>
      <c r="P9993" s="14">
        <f t="shared" ca="1" si="1640"/>
        <v>287.77405041845475</v>
      </c>
      <c r="Q9993" s="14">
        <f t="shared" ca="1" si="1641"/>
        <v>10.451998017011764</v>
      </c>
      <c r="R9993" s="14" t="str">
        <f t="shared" ca="1" si="1642"/>
        <v>above</v>
      </c>
    </row>
    <row r="9994" spans="8:18">
      <c r="H9994">
        <v>3000</v>
      </c>
      <c r="I9994">
        <f t="shared" ref="I9994:I10057" ca="1" si="1645">RANDBETWEEN(10,100)</f>
        <v>16</v>
      </c>
      <c r="J9994" s="14">
        <f t="shared" ref="J9994:J10057" ca="1" si="1646">0.003*(I9994^2)+I9994</f>
        <v>16.768000000000001</v>
      </c>
      <c r="K9994" s="14">
        <f t="shared" ca="1" si="1644"/>
        <v>5.6664266881124323</v>
      </c>
      <c r="L9994" s="14">
        <f t="shared" ref="L9994:L10057" ca="1" si="1647">IF(I9994&lt;$B$19,I9994,"above")</f>
        <v>16</v>
      </c>
      <c r="N9994">
        <f t="shared" si="1643"/>
        <v>9986</v>
      </c>
      <c r="O9994" s="14">
        <f t="shared" ref="O9994:O10057" ca="1" si="1648">_xlfn.NORM.INV(RAND(),150,25)</f>
        <v>143.19739996664015</v>
      </c>
      <c r="P9994" s="14">
        <f t="shared" ref="P9994:P10057" ca="1" si="1649">0.003*(O9994^2)+O9994</f>
        <v>204.7138860382579</v>
      </c>
      <c r="Q9994" s="14">
        <f t="shared" ref="Q9994:Q10057" ca="1" si="1650">2*LN(O9994+1)</f>
        <v>9.9423663878875441</v>
      </c>
      <c r="R9994" s="14" t="str">
        <f t="shared" ref="R9994:R10057" ca="1" si="1651">IF(O9994&lt;=$B$20,O9994,"above")</f>
        <v>above</v>
      </c>
    </row>
    <row r="9995" spans="8:18">
      <c r="H9995">
        <v>3000</v>
      </c>
      <c r="I9995">
        <f t="shared" ca="1" si="1645"/>
        <v>18</v>
      </c>
      <c r="J9995" s="14">
        <f t="shared" ca="1" si="1646"/>
        <v>18.972000000000001</v>
      </c>
      <c r="K9995" s="14">
        <f t="shared" ca="1" si="1644"/>
        <v>5.8888779583328805</v>
      </c>
      <c r="L9995" s="14">
        <f t="shared" ca="1" si="1647"/>
        <v>18</v>
      </c>
      <c r="N9995">
        <f t="shared" ref="N9995:N10058" si="1652">N9994+1</f>
        <v>9987</v>
      </c>
      <c r="O9995" s="14">
        <f t="shared" ca="1" si="1648"/>
        <v>155.97490393492868</v>
      </c>
      <c r="P9995" s="14">
        <f t="shared" ca="1" si="1649"/>
        <v>228.95941590745934</v>
      </c>
      <c r="Q9995" s="14">
        <f t="shared" ca="1" si="1650"/>
        <v>10.112171890046204</v>
      </c>
      <c r="R9995" s="14" t="str">
        <f t="shared" ca="1" si="1651"/>
        <v>above</v>
      </c>
    </row>
    <row r="9996" spans="8:18">
      <c r="H9996">
        <v>3000</v>
      </c>
      <c r="I9996">
        <f t="shared" ca="1" si="1645"/>
        <v>99</v>
      </c>
      <c r="J9996" s="14">
        <f t="shared" ca="1" si="1646"/>
        <v>128.40299999999999</v>
      </c>
      <c r="K9996" s="14">
        <f t="shared" ca="1" si="1644"/>
        <v>9.2103403719761836</v>
      </c>
      <c r="L9996" s="14" t="str">
        <f t="shared" ca="1" si="1647"/>
        <v>above</v>
      </c>
      <c r="N9996">
        <f t="shared" si="1652"/>
        <v>9988</v>
      </c>
      <c r="O9996" s="14">
        <f t="shared" ca="1" si="1648"/>
        <v>147.41501193278924</v>
      </c>
      <c r="P9996" s="14">
        <f t="shared" ca="1" si="1649"/>
        <v>212.60856916222241</v>
      </c>
      <c r="Q9996" s="14">
        <f t="shared" ca="1" si="1650"/>
        <v>10.000024968387686</v>
      </c>
      <c r="R9996" s="14" t="str">
        <f t="shared" ca="1" si="1651"/>
        <v>above</v>
      </c>
    </row>
    <row r="9997" spans="8:18">
      <c r="H9997">
        <v>3000</v>
      </c>
      <c r="I9997">
        <f t="shared" ca="1" si="1645"/>
        <v>53</v>
      </c>
      <c r="J9997" s="14">
        <f t="shared" ca="1" si="1646"/>
        <v>61.427</v>
      </c>
      <c r="K9997" s="14">
        <f t="shared" ca="1" si="1644"/>
        <v>7.977968093128549</v>
      </c>
      <c r="L9997" s="14" t="str">
        <f t="shared" ca="1" si="1647"/>
        <v>above</v>
      </c>
      <c r="N9997">
        <f t="shared" si="1652"/>
        <v>9989</v>
      </c>
      <c r="O9997" s="14">
        <f t="shared" ca="1" si="1648"/>
        <v>123.20709027173415</v>
      </c>
      <c r="P9997" s="14">
        <f t="shared" ca="1" si="1649"/>
        <v>168.74705155141589</v>
      </c>
      <c r="Q9997" s="14">
        <f t="shared" ca="1" si="1650"/>
        <v>9.6439005108080771</v>
      </c>
      <c r="R9997" s="14" t="str">
        <f t="shared" ca="1" si="1651"/>
        <v>above</v>
      </c>
    </row>
    <row r="9998" spans="8:18">
      <c r="H9998">
        <v>3000</v>
      </c>
      <c r="I9998">
        <f t="shared" ca="1" si="1645"/>
        <v>57</v>
      </c>
      <c r="J9998" s="14">
        <f t="shared" ca="1" si="1646"/>
        <v>66.747</v>
      </c>
      <c r="K9998" s="14">
        <f t="shared" ca="1" si="1644"/>
        <v>8.1208860210928382</v>
      </c>
      <c r="L9998" s="14" t="str">
        <f t="shared" ca="1" si="1647"/>
        <v>above</v>
      </c>
      <c r="N9998">
        <f t="shared" si="1652"/>
        <v>9990</v>
      </c>
      <c r="O9998" s="14">
        <f t="shared" ca="1" si="1648"/>
        <v>113.35174058010402</v>
      </c>
      <c r="P9998" s="14">
        <f t="shared" ca="1" si="1649"/>
        <v>151.89759185772164</v>
      </c>
      <c r="Q9998" s="14">
        <f t="shared" ca="1" si="1650"/>
        <v>9.4785582837335056</v>
      </c>
      <c r="R9998" s="14">
        <f t="shared" ca="1" si="1651"/>
        <v>113.35174058010402</v>
      </c>
    </row>
    <row r="9999" spans="8:18">
      <c r="H9999">
        <v>3000</v>
      </c>
      <c r="I9999">
        <f t="shared" ca="1" si="1645"/>
        <v>28</v>
      </c>
      <c r="J9999" s="14">
        <f t="shared" ca="1" si="1646"/>
        <v>30.352</v>
      </c>
      <c r="K9999" s="14">
        <f t="shared" ca="1" si="1644"/>
        <v>6.7345916599729483</v>
      </c>
      <c r="L9999" s="14" t="str">
        <f t="shared" ca="1" si="1647"/>
        <v>above</v>
      </c>
      <c r="N9999">
        <f t="shared" si="1652"/>
        <v>9991</v>
      </c>
      <c r="O9999" s="14">
        <f t="shared" ca="1" si="1648"/>
        <v>147.77964541592604</v>
      </c>
      <c r="P9999" s="14">
        <f t="shared" ca="1" si="1649"/>
        <v>213.29611621369654</v>
      </c>
      <c r="Q9999" s="14">
        <f t="shared" ca="1" si="1650"/>
        <v>10.004932642965072</v>
      </c>
      <c r="R9999" s="14" t="str">
        <f t="shared" ca="1" si="1651"/>
        <v>above</v>
      </c>
    </row>
    <row r="10000" spans="8:18">
      <c r="H10000">
        <v>3000</v>
      </c>
      <c r="I10000">
        <f t="shared" ca="1" si="1645"/>
        <v>86</v>
      </c>
      <c r="J10000" s="14">
        <f t="shared" ca="1" si="1646"/>
        <v>108.188</v>
      </c>
      <c r="K10000" s="14">
        <f t="shared" ca="1" si="1644"/>
        <v>8.9318162373091674</v>
      </c>
      <c r="L10000" s="14" t="str">
        <f t="shared" ca="1" si="1647"/>
        <v>above</v>
      </c>
      <c r="N10000">
        <f t="shared" si="1652"/>
        <v>9992</v>
      </c>
      <c r="O10000" s="14">
        <f t="shared" ca="1" si="1648"/>
        <v>164.40178195956679</v>
      </c>
      <c r="P10000" s="14">
        <f t="shared" ca="1" si="1649"/>
        <v>245.48561969400961</v>
      </c>
      <c r="Q10000" s="14">
        <f t="shared" ca="1" si="1650"/>
        <v>10.216755112337196</v>
      </c>
      <c r="R10000" s="14" t="str">
        <f t="shared" ca="1" si="1651"/>
        <v>above</v>
      </c>
    </row>
    <row r="10001" spans="8:18">
      <c r="H10001">
        <v>3000</v>
      </c>
      <c r="I10001">
        <f t="shared" ca="1" si="1645"/>
        <v>15</v>
      </c>
      <c r="J10001" s="14">
        <f t="shared" ca="1" si="1646"/>
        <v>15.675000000000001</v>
      </c>
      <c r="K10001" s="14">
        <f t="shared" ca="1" si="1644"/>
        <v>5.5451774444795623</v>
      </c>
      <c r="L10001" s="14">
        <f t="shared" ca="1" si="1647"/>
        <v>15</v>
      </c>
      <c r="N10001">
        <f t="shared" si="1652"/>
        <v>9993</v>
      </c>
      <c r="O10001" s="14">
        <f t="shared" ca="1" si="1648"/>
        <v>137.6477945710885</v>
      </c>
      <c r="P10001" s="14">
        <f t="shared" ca="1" si="1649"/>
        <v>194.48854062194224</v>
      </c>
      <c r="Q10001" s="14">
        <f t="shared" ca="1" si="1650"/>
        <v>9.8638737309760529</v>
      </c>
      <c r="R10001" s="14" t="str">
        <f t="shared" ca="1" si="1651"/>
        <v>above</v>
      </c>
    </row>
    <row r="10002" spans="8:18">
      <c r="H10002">
        <v>3000</v>
      </c>
      <c r="I10002">
        <f t="shared" ca="1" si="1645"/>
        <v>21</v>
      </c>
      <c r="J10002" s="14">
        <f t="shared" ca="1" si="1646"/>
        <v>22.323</v>
      </c>
      <c r="K10002" s="14">
        <f t="shared" ca="1" si="1644"/>
        <v>6.1820849067166321</v>
      </c>
      <c r="L10002" s="14" t="str">
        <f t="shared" ca="1" si="1647"/>
        <v>above</v>
      </c>
      <c r="N10002">
        <f t="shared" si="1652"/>
        <v>9994</v>
      </c>
      <c r="O10002" s="14">
        <f t="shared" ca="1" si="1648"/>
        <v>141.97640238114295</v>
      </c>
      <c r="P10002" s="14">
        <f t="shared" ca="1" si="1649"/>
        <v>202.4482988804196</v>
      </c>
      <c r="Q10002" s="14">
        <f t="shared" ca="1" si="1650"/>
        <v>9.9253591966584036</v>
      </c>
      <c r="R10002" s="14" t="str">
        <f t="shared" ca="1" si="1651"/>
        <v>above</v>
      </c>
    </row>
    <row r="10003" spans="8:18">
      <c r="H10003">
        <v>3000</v>
      </c>
      <c r="I10003">
        <f t="shared" ca="1" si="1645"/>
        <v>41</v>
      </c>
      <c r="J10003" s="14">
        <f t="shared" ca="1" si="1646"/>
        <v>46.042999999999999</v>
      </c>
      <c r="K10003" s="14">
        <f t="shared" ca="1" si="1644"/>
        <v>7.4753392365667368</v>
      </c>
      <c r="L10003" s="14" t="str">
        <f t="shared" ca="1" si="1647"/>
        <v>above</v>
      </c>
      <c r="N10003">
        <f t="shared" si="1652"/>
        <v>9995</v>
      </c>
      <c r="O10003" s="14">
        <f t="shared" ca="1" si="1648"/>
        <v>143.94369073767052</v>
      </c>
      <c r="P10003" s="14">
        <f t="shared" ca="1" si="1649"/>
        <v>206.10304904721693</v>
      </c>
      <c r="Q10003" s="14">
        <f t="shared" ca="1" si="1650"/>
        <v>9.9526906545139333</v>
      </c>
      <c r="R10003" s="14" t="str">
        <f t="shared" ca="1" si="1651"/>
        <v>above</v>
      </c>
    </row>
    <row r="10004" spans="8:18">
      <c r="H10004">
        <v>3000</v>
      </c>
      <c r="I10004">
        <f t="shared" ca="1" si="1645"/>
        <v>18</v>
      </c>
      <c r="J10004" s="14">
        <f t="shared" ca="1" si="1646"/>
        <v>18.972000000000001</v>
      </c>
      <c r="K10004" s="14">
        <f t="shared" ca="1" si="1644"/>
        <v>5.8888779583328805</v>
      </c>
      <c r="L10004" s="14">
        <f t="shared" ca="1" si="1647"/>
        <v>18</v>
      </c>
      <c r="N10004">
        <f t="shared" si="1652"/>
        <v>9996</v>
      </c>
      <c r="O10004" s="14">
        <f t="shared" ca="1" si="1648"/>
        <v>138.60210894027659</v>
      </c>
      <c r="P10004" s="14">
        <f t="shared" ca="1" si="1649"/>
        <v>196.23374274835351</v>
      </c>
      <c r="Q10004" s="14">
        <f t="shared" ca="1" si="1650"/>
        <v>9.8775925944724019</v>
      </c>
      <c r="R10004" s="14" t="str">
        <f t="shared" ca="1" si="1651"/>
        <v>above</v>
      </c>
    </row>
    <row r="10005" spans="8:18">
      <c r="H10005">
        <v>3000</v>
      </c>
      <c r="I10005">
        <f t="shared" ca="1" si="1645"/>
        <v>68</v>
      </c>
      <c r="J10005" s="14">
        <f t="shared" ca="1" si="1646"/>
        <v>81.872</v>
      </c>
      <c r="K10005" s="14">
        <f t="shared" ca="1" si="1644"/>
        <v>8.4682130091945194</v>
      </c>
      <c r="L10005" s="14" t="str">
        <f t="shared" ca="1" si="1647"/>
        <v>above</v>
      </c>
      <c r="N10005">
        <f t="shared" si="1652"/>
        <v>9997</v>
      </c>
      <c r="O10005" s="14">
        <f t="shared" ca="1" si="1648"/>
        <v>164.30218745644763</v>
      </c>
      <c r="P10005" s="14">
        <f t="shared" ca="1" si="1649"/>
        <v>245.28781386536861</v>
      </c>
      <c r="Q10005" s="14">
        <f t="shared" ca="1" si="1650"/>
        <v>10.215550475981534</v>
      </c>
      <c r="R10005" s="14" t="str">
        <f t="shared" ca="1" si="1651"/>
        <v>above</v>
      </c>
    </row>
    <row r="10006" spans="8:18">
      <c r="H10006">
        <v>3000</v>
      </c>
      <c r="I10006">
        <f t="shared" ca="1" si="1645"/>
        <v>13</v>
      </c>
      <c r="J10006" s="14">
        <f t="shared" ca="1" si="1646"/>
        <v>13.507</v>
      </c>
      <c r="K10006" s="14">
        <f t="shared" ca="1" si="1644"/>
        <v>5.2781146592305168</v>
      </c>
      <c r="L10006" s="14">
        <f t="shared" ca="1" si="1647"/>
        <v>13</v>
      </c>
      <c r="N10006">
        <f t="shared" si="1652"/>
        <v>9998</v>
      </c>
      <c r="O10006" s="14">
        <f t="shared" ca="1" si="1648"/>
        <v>152.84442273460391</v>
      </c>
      <c r="P10006" s="14">
        <f t="shared" ca="1" si="1649"/>
        <v>222.92867541782681</v>
      </c>
      <c r="Q10006" s="14">
        <f t="shared" ca="1" si="1650"/>
        <v>10.071883699584328</v>
      </c>
      <c r="R10006" s="14" t="str">
        <f t="shared" ca="1" si="1651"/>
        <v>above</v>
      </c>
    </row>
    <row r="10007" spans="8:18">
      <c r="H10007">
        <v>3000</v>
      </c>
      <c r="I10007">
        <f t="shared" ca="1" si="1645"/>
        <v>41</v>
      </c>
      <c r="J10007" s="14">
        <f t="shared" ca="1" si="1646"/>
        <v>46.042999999999999</v>
      </c>
      <c r="K10007" s="14">
        <f t="shared" ca="1" si="1644"/>
        <v>7.4753392365667368</v>
      </c>
      <c r="L10007" s="14" t="str">
        <f t="shared" ca="1" si="1647"/>
        <v>above</v>
      </c>
      <c r="N10007">
        <f t="shared" si="1652"/>
        <v>9999</v>
      </c>
      <c r="O10007" s="14">
        <f t="shared" ca="1" si="1648"/>
        <v>140.39504231133952</v>
      </c>
      <c r="P10007" s="14">
        <f t="shared" ca="1" si="1649"/>
        <v>199.52734602814797</v>
      </c>
      <c r="Q10007" s="14">
        <f t="shared" ca="1" si="1650"/>
        <v>9.9031153828008378</v>
      </c>
      <c r="R10007" s="14" t="str">
        <f t="shared" ca="1" si="1651"/>
        <v>above</v>
      </c>
    </row>
    <row r="10008" spans="8:18">
      <c r="H10008">
        <v>3000</v>
      </c>
      <c r="I10008">
        <f t="shared" ca="1" si="1645"/>
        <v>32</v>
      </c>
      <c r="J10008" s="14">
        <f t="shared" ca="1" si="1646"/>
        <v>35.072000000000003</v>
      </c>
      <c r="K10008" s="14">
        <f t="shared" ca="1" si="1644"/>
        <v>6.9930151229329605</v>
      </c>
      <c r="L10008" s="14" t="str">
        <f t="shared" ca="1" si="1647"/>
        <v>above</v>
      </c>
      <c r="N10008">
        <f t="shared" si="1652"/>
        <v>10000</v>
      </c>
      <c r="O10008" s="14">
        <f t="shared" ca="1" si="1648"/>
        <v>180.16997870159781</v>
      </c>
      <c r="P10008" s="14">
        <f t="shared" ca="1" si="1649"/>
        <v>277.55364237760045</v>
      </c>
      <c r="Q10008" s="14">
        <f t="shared" ca="1" si="1650"/>
        <v>10.398871398855196</v>
      </c>
      <c r="R10008" s="14" t="str">
        <f t="shared" ca="1" si="1651"/>
        <v>above</v>
      </c>
    </row>
    <row r="10009" spans="8:18">
      <c r="H10009">
        <v>3000</v>
      </c>
      <c r="I10009">
        <f t="shared" ca="1" si="1645"/>
        <v>38</v>
      </c>
      <c r="J10009" s="14">
        <f t="shared" ca="1" si="1646"/>
        <v>42.332000000000001</v>
      </c>
      <c r="K10009" s="14">
        <f t="shared" ref="K10009:K10072" ca="1" si="1653">2*LN(I10009+1)</f>
        <v>7.3271232922592926</v>
      </c>
      <c r="L10009" s="14" t="str">
        <f t="shared" ca="1" si="1647"/>
        <v>above</v>
      </c>
      <c r="N10009">
        <f t="shared" si="1652"/>
        <v>10001</v>
      </c>
      <c r="O10009" s="14">
        <f t="shared" ca="1" si="1648"/>
        <v>142.98931785798291</v>
      </c>
      <c r="P10009" s="14">
        <f t="shared" ca="1" si="1649"/>
        <v>204.32715292245672</v>
      </c>
      <c r="Q10009" s="14">
        <f t="shared" ca="1" si="1650"/>
        <v>9.9394782305652569</v>
      </c>
      <c r="R10009" s="14" t="str">
        <f t="shared" ca="1" si="1651"/>
        <v>above</v>
      </c>
    </row>
    <row r="10010" spans="8:18">
      <c r="H10010">
        <v>3000</v>
      </c>
      <c r="I10010">
        <f t="shared" ca="1" si="1645"/>
        <v>97</v>
      </c>
      <c r="J10010" s="14">
        <f t="shared" ca="1" si="1646"/>
        <v>125.227</v>
      </c>
      <c r="K10010" s="14">
        <f t="shared" ca="1" si="1653"/>
        <v>9.1699349573411446</v>
      </c>
      <c r="L10010" s="14" t="str">
        <f t="shared" ca="1" si="1647"/>
        <v>above</v>
      </c>
      <c r="N10010">
        <f t="shared" si="1652"/>
        <v>10002</v>
      </c>
      <c r="O10010" s="14">
        <f t="shared" ca="1" si="1648"/>
        <v>134.53684229210458</v>
      </c>
      <c r="P10010" s="14">
        <f t="shared" ca="1" si="1649"/>
        <v>188.83732809389645</v>
      </c>
      <c r="Q10010" s="14">
        <f t="shared" ca="1" si="1650"/>
        <v>9.8184870043933739</v>
      </c>
      <c r="R10010" s="14" t="str">
        <f t="shared" ca="1" si="1651"/>
        <v>above</v>
      </c>
    </row>
    <row r="10011" spans="8:18">
      <c r="H10011">
        <v>3000</v>
      </c>
      <c r="I10011">
        <f t="shared" ca="1" si="1645"/>
        <v>15</v>
      </c>
      <c r="J10011" s="14">
        <f t="shared" ca="1" si="1646"/>
        <v>15.675000000000001</v>
      </c>
      <c r="K10011" s="14">
        <f t="shared" ca="1" si="1653"/>
        <v>5.5451774444795623</v>
      </c>
      <c r="L10011" s="14">
        <f t="shared" ca="1" si="1647"/>
        <v>15</v>
      </c>
      <c r="N10011">
        <f t="shared" si="1652"/>
        <v>10003</v>
      </c>
      <c r="O10011" s="14">
        <f t="shared" ca="1" si="1648"/>
        <v>161.02906509921053</v>
      </c>
      <c r="P10011" s="14">
        <f t="shared" ca="1" si="1649"/>
        <v>238.82014451938787</v>
      </c>
      <c r="Q10011" s="14">
        <f t="shared" ca="1" si="1650"/>
        <v>10.17555146666448</v>
      </c>
      <c r="R10011" s="14" t="str">
        <f t="shared" ca="1" si="1651"/>
        <v>above</v>
      </c>
    </row>
    <row r="10012" spans="8:18">
      <c r="H10012">
        <v>3000</v>
      </c>
      <c r="I10012">
        <f t="shared" ca="1" si="1645"/>
        <v>27</v>
      </c>
      <c r="J10012" s="14">
        <f t="shared" ca="1" si="1646"/>
        <v>29.187000000000001</v>
      </c>
      <c r="K10012" s="14">
        <f t="shared" ca="1" si="1653"/>
        <v>6.6644090203504076</v>
      </c>
      <c r="L10012" s="14" t="str">
        <f t="shared" ca="1" si="1647"/>
        <v>above</v>
      </c>
      <c r="N10012">
        <f t="shared" si="1652"/>
        <v>10004</v>
      </c>
      <c r="O10012" s="14">
        <f t="shared" ca="1" si="1648"/>
        <v>155.67738647780897</v>
      </c>
      <c r="P10012" s="14">
        <f t="shared" ca="1" si="1649"/>
        <v>228.38373245949225</v>
      </c>
      <c r="Q10012" s="14">
        <f t="shared" ca="1" si="1650"/>
        <v>10.108377656043194</v>
      </c>
      <c r="R10012" s="14" t="str">
        <f t="shared" ca="1" si="1651"/>
        <v>above</v>
      </c>
    </row>
    <row r="10013" spans="8:18">
      <c r="H10013">
        <v>3000</v>
      </c>
      <c r="I10013">
        <f t="shared" ca="1" si="1645"/>
        <v>22</v>
      </c>
      <c r="J10013" s="14">
        <f t="shared" ca="1" si="1646"/>
        <v>23.451999999999998</v>
      </c>
      <c r="K10013" s="14">
        <f t="shared" ca="1" si="1653"/>
        <v>6.2709884318582994</v>
      </c>
      <c r="L10013" s="14" t="str">
        <f t="shared" ca="1" si="1647"/>
        <v>above</v>
      </c>
      <c r="N10013">
        <f t="shared" si="1652"/>
        <v>10005</v>
      </c>
      <c r="O10013" s="14">
        <f t="shared" ca="1" si="1648"/>
        <v>135.0408337704493</v>
      </c>
      <c r="P10013" s="14">
        <f t="shared" ca="1" si="1649"/>
        <v>189.74891412670365</v>
      </c>
      <c r="Q10013" s="14">
        <f t="shared" ca="1" si="1650"/>
        <v>9.8259101779653495</v>
      </c>
      <c r="R10013" s="14" t="str">
        <f t="shared" ca="1" si="1651"/>
        <v>above</v>
      </c>
    </row>
    <row r="10014" spans="8:18">
      <c r="H10014">
        <v>3000</v>
      </c>
      <c r="I10014">
        <f t="shared" ca="1" si="1645"/>
        <v>94</v>
      </c>
      <c r="J10014" s="14">
        <f t="shared" ca="1" si="1646"/>
        <v>120.508</v>
      </c>
      <c r="K10014" s="14">
        <f t="shared" ca="1" si="1653"/>
        <v>9.1077537832010815</v>
      </c>
      <c r="L10014" s="14" t="str">
        <f t="shared" ca="1" si="1647"/>
        <v>above</v>
      </c>
      <c r="N10014">
        <f t="shared" si="1652"/>
        <v>10006</v>
      </c>
      <c r="O10014" s="14">
        <f t="shared" ca="1" si="1648"/>
        <v>199.57126717580857</v>
      </c>
      <c r="P10014" s="14">
        <f t="shared" ca="1" si="1649"/>
        <v>319.05733922228251</v>
      </c>
      <c r="Q10014" s="14">
        <f t="shared" ca="1" si="1650"/>
        <v>10.602339261702205</v>
      </c>
      <c r="R10014" s="14" t="str">
        <f t="shared" ca="1" si="1651"/>
        <v>above</v>
      </c>
    </row>
    <row r="10015" spans="8:18">
      <c r="H10015">
        <v>3000</v>
      </c>
      <c r="I10015">
        <f t="shared" ca="1" si="1645"/>
        <v>34</v>
      </c>
      <c r="J10015" s="14">
        <f t="shared" ca="1" si="1646"/>
        <v>37.468000000000004</v>
      </c>
      <c r="K10015" s="14">
        <f t="shared" ca="1" si="1653"/>
        <v>7.110696122978827</v>
      </c>
      <c r="L10015" s="14" t="str">
        <f t="shared" ca="1" si="1647"/>
        <v>above</v>
      </c>
      <c r="N10015">
        <f t="shared" si="1652"/>
        <v>10007</v>
      </c>
      <c r="O10015" s="14">
        <f t="shared" ca="1" si="1648"/>
        <v>206.17746502829726</v>
      </c>
      <c r="P10015" s="14">
        <f t="shared" ca="1" si="1649"/>
        <v>333.70490628478149</v>
      </c>
      <c r="Q10015" s="14">
        <f t="shared" ca="1" si="1650"/>
        <v>10.667151489909287</v>
      </c>
      <c r="R10015" s="14" t="str">
        <f t="shared" ca="1" si="1651"/>
        <v>above</v>
      </c>
    </row>
    <row r="10016" spans="8:18">
      <c r="H10016">
        <v>3000</v>
      </c>
      <c r="I10016">
        <f t="shared" ca="1" si="1645"/>
        <v>20</v>
      </c>
      <c r="J10016" s="14">
        <f t="shared" ca="1" si="1646"/>
        <v>21.2</v>
      </c>
      <c r="K10016" s="14">
        <f t="shared" ca="1" si="1653"/>
        <v>6.089044875446846</v>
      </c>
      <c r="L10016" s="14" t="str">
        <f t="shared" ca="1" si="1647"/>
        <v>above</v>
      </c>
      <c r="N10016">
        <f t="shared" si="1652"/>
        <v>10008</v>
      </c>
      <c r="O10016" s="14">
        <f t="shared" ca="1" si="1648"/>
        <v>140.20867849920106</v>
      </c>
      <c r="P10016" s="14">
        <f t="shared" ca="1" si="1649"/>
        <v>199.18409907867803</v>
      </c>
      <c r="Q10016" s="14">
        <f t="shared" ca="1" si="1650"/>
        <v>9.9004775712586657</v>
      </c>
      <c r="R10016" s="14" t="str">
        <f t="shared" ca="1" si="1651"/>
        <v>above</v>
      </c>
    </row>
    <row r="10017" spans="8:18">
      <c r="H10017">
        <v>3000</v>
      </c>
      <c r="I10017">
        <f t="shared" ca="1" si="1645"/>
        <v>21</v>
      </c>
      <c r="J10017" s="14">
        <f t="shared" ca="1" si="1646"/>
        <v>22.323</v>
      </c>
      <c r="K10017" s="14">
        <f t="shared" ca="1" si="1653"/>
        <v>6.1820849067166321</v>
      </c>
      <c r="L10017" s="14" t="str">
        <f t="shared" ca="1" si="1647"/>
        <v>above</v>
      </c>
      <c r="N10017">
        <f t="shared" si="1652"/>
        <v>10009</v>
      </c>
      <c r="O10017" s="14">
        <f t="shared" ca="1" si="1648"/>
        <v>160.26825566832932</v>
      </c>
      <c r="P10017" s="14">
        <f t="shared" ca="1" si="1649"/>
        <v>237.32599699323623</v>
      </c>
      <c r="Q10017" s="14">
        <f t="shared" ca="1" si="1650"/>
        <v>10.166138325429454</v>
      </c>
      <c r="R10017" s="14" t="str">
        <f t="shared" ca="1" si="1651"/>
        <v>above</v>
      </c>
    </row>
    <row r="10018" spans="8:18">
      <c r="H10018">
        <v>3000</v>
      </c>
      <c r="I10018">
        <f t="shared" ca="1" si="1645"/>
        <v>68</v>
      </c>
      <c r="J10018" s="14">
        <f t="shared" ca="1" si="1646"/>
        <v>81.872</v>
      </c>
      <c r="K10018" s="14">
        <f t="shared" ca="1" si="1653"/>
        <v>8.4682130091945194</v>
      </c>
      <c r="L10018" s="14" t="str">
        <f t="shared" ca="1" si="1647"/>
        <v>above</v>
      </c>
      <c r="N10018">
        <f t="shared" si="1652"/>
        <v>10010</v>
      </c>
      <c r="O10018" s="14">
        <f t="shared" ca="1" si="1648"/>
        <v>161.9277881929753</v>
      </c>
      <c r="P10018" s="14">
        <f t="shared" ca="1" si="1649"/>
        <v>240.58961396018253</v>
      </c>
      <c r="Q10018" s="14">
        <f t="shared" ca="1" si="1650"/>
        <v>10.186614170849261</v>
      </c>
      <c r="R10018" s="14" t="str">
        <f t="shared" ca="1" si="1651"/>
        <v>above</v>
      </c>
    </row>
    <row r="10019" spans="8:18">
      <c r="H10019">
        <v>3000</v>
      </c>
      <c r="I10019">
        <f t="shared" ca="1" si="1645"/>
        <v>100</v>
      </c>
      <c r="J10019" s="14">
        <f t="shared" ca="1" si="1646"/>
        <v>130</v>
      </c>
      <c r="K10019" s="14">
        <f t="shared" ca="1" si="1653"/>
        <v>9.2302410336825194</v>
      </c>
      <c r="L10019" s="14" t="str">
        <f t="shared" ca="1" si="1647"/>
        <v>above</v>
      </c>
      <c r="N10019">
        <f t="shared" si="1652"/>
        <v>10011</v>
      </c>
      <c r="O10019" s="14">
        <f t="shared" ca="1" si="1648"/>
        <v>161.04016605994019</v>
      </c>
      <c r="P10019" s="14">
        <f t="shared" ca="1" si="1649"/>
        <v>238.84197131377954</v>
      </c>
      <c r="Q10019" s="14">
        <f t="shared" ca="1" si="1650"/>
        <v>10.175688486284569</v>
      </c>
      <c r="R10019" s="14" t="str">
        <f t="shared" ca="1" si="1651"/>
        <v>above</v>
      </c>
    </row>
    <row r="10020" spans="8:18">
      <c r="H10020">
        <v>3000</v>
      </c>
      <c r="I10020">
        <f t="shared" ca="1" si="1645"/>
        <v>15</v>
      </c>
      <c r="J10020" s="14">
        <f t="shared" ca="1" si="1646"/>
        <v>15.675000000000001</v>
      </c>
      <c r="K10020" s="14">
        <f t="shared" ca="1" si="1653"/>
        <v>5.5451774444795623</v>
      </c>
      <c r="L10020" s="14">
        <f t="shared" ca="1" si="1647"/>
        <v>15</v>
      </c>
      <c r="N10020">
        <f t="shared" si="1652"/>
        <v>10012</v>
      </c>
      <c r="O10020" s="14">
        <f t="shared" ca="1" si="1648"/>
        <v>183.21518346452507</v>
      </c>
      <c r="P10020" s="14">
        <f t="shared" ca="1" si="1649"/>
        <v>283.9185938203438</v>
      </c>
      <c r="Q10020" s="14">
        <f t="shared" ca="1" si="1650"/>
        <v>10.432209099312107</v>
      </c>
      <c r="R10020" s="14" t="str">
        <f t="shared" ca="1" si="1651"/>
        <v>above</v>
      </c>
    </row>
    <row r="10021" spans="8:18">
      <c r="H10021">
        <v>3000</v>
      </c>
      <c r="I10021">
        <f t="shared" ca="1" si="1645"/>
        <v>31</v>
      </c>
      <c r="J10021" s="14">
        <f t="shared" ca="1" si="1646"/>
        <v>33.883000000000003</v>
      </c>
      <c r="K10021" s="14">
        <f t="shared" ca="1" si="1653"/>
        <v>6.9314718055994531</v>
      </c>
      <c r="L10021" s="14" t="str">
        <f t="shared" ca="1" si="1647"/>
        <v>above</v>
      </c>
      <c r="N10021">
        <f t="shared" si="1652"/>
        <v>10013</v>
      </c>
      <c r="O10021" s="14">
        <f t="shared" ca="1" si="1648"/>
        <v>163.70897253605057</v>
      </c>
      <c r="P10021" s="14">
        <f t="shared" ca="1" si="1649"/>
        <v>244.11085560247864</v>
      </c>
      <c r="Q10021" s="14">
        <f t="shared" ca="1" si="1650"/>
        <v>10.208360227514198</v>
      </c>
      <c r="R10021" s="14" t="str">
        <f t="shared" ca="1" si="1651"/>
        <v>above</v>
      </c>
    </row>
    <row r="10022" spans="8:18">
      <c r="H10022">
        <v>3000</v>
      </c>
      <c r="I10022">
        <f t="shared" ca="1" si="1645"/>
        <v>93</v>
      </c>
      <c r="J10022" s="14">
        <f t="shared" ca="1" si="1646"/>
        <v>118.947</v>
      </c>
      <c r="K10022" s="14">
        <f t="shared" ca="1" si="1653"/>
        <v>9.0865895645400077</v>
      </c>
      <c r="L10022" s="14" t="str">
        <f t="shared" ca="1" si="1647"/>
        <v>above</v>
      </c>
      <c r="N10022">
        <f t="shared" si="1652"/>
        <v>10014</v>
      </c>
      <c r="O10022" s="14">
        <f t="shared" ca="1" si="1648"/>
        <v>108.30744317622592</v>
      </c>
      <c r="P10022" s="14">
        <f t="shared" ca="1" si="1649"/>
        <v>143.49894991834014</v>
      </c>
      <c r="Q10022" s="14">
        <f t="shared" ca="1" si="1650"/>
        <v>9.3883289829139791</v>
      </c>
      <c r="R10022" s="14">
        <f t="shared" ca="1" si="1651"/>
        <v>108.30744317622592</v>
      </c>
    </row>
    <row r="10023" spans="8:18">
      <c r="H10023">
        <v>3000</v>
      </c>
      <c r="I10023">
        <f t="shared" ca="1" si="1645"/>
        <v>19</v>
      </c>
      <c r="J10023" s="14">
        <f t="shared" ca="1" si="1646"/>
        <v>20.082999999999998</v>
      </c>
      <c r="K10023" s="14">
        <f t="shared" ca="1" si="1653"/>
        <v>5.9914645471079817</v>
      </c>
      <c r="L10023" s="14" t="str">
        <f t="shared" ca="1" si="1647"/>
        <v>above</v>
      </c>
      <c r="N10023">
        <f t="shared" si="1652"/>
        <v>10015</v>
      </c>
      <c r="O10023" s="14">
        <f t="shared" ca="1" si="1648"/>
        <v>122.92185578401447</v>
      </c>
      <c r="P10023" s="14">
        <f t="shared" ca="1" si="1649"/>
        <v>168.25120367217261</v>
      </c>
      <c r="Q10023" s="14">
        <f t="shared" ca="1" si="1650"/>
        <v>9.6393023433166256</v>
      </c>
      <c r="R10023" s="14" t="str">
        <f t="shared" ca="1" si="1651"/>
        <v>above</v>
      </c>
    </row>
    <row r="10024" spans="8:18">
      <c r="H10024">
        <v>3000</v>
      </c>
      <c r="I10024">
        <f t="shared" ca="1" si="1645"/>
        <v>58</v>
      </c>
      <c r="J10024" s="14">
        <f t="shared" ca="1" si="1646"/>
        <v>68.091999999999999</v>
      </c>
      <c r="K10024" s="14">
        <f t="shared" ca="1" si="1653"/>
        <v>8.1550748878114394</v>
      </c>
      <c r="L10024" s="14" t="str">
        <f t="shared" ca="1" si="1647"/>
        <v>above</v>
      </c>
      <c r="N10024">
        <f t="shared" si="1652"/>
        <v>10016</v>
      </c>
      <c r="O10024" s="14">
        <f t="shared" ca="1" si="1648"/>
        <v>172.65661719780385</v>
      </c>
      <c r="P10024" s="14">
        <f t="shared" ca="1" si="1649"/>
        <v>262.0875395843708</v>
      </c>
      <c r="Q10024" s="14">
        <f t="shared" ca="1" si="1650"/>
        <v>10.314159769975074</v>
      </c>
      <c r="R10024" s="14" t="str">
        <f t="shared" ca="1" si="1651"/>
        <v>above</v>
      </c>
    </row>
    <row r="10025" spans="8:18">
      <c r="H10025">
        <v>3000</v>
      </c>
      <c r="I10025">
        <f t="shared" ca="1" si="1645"/>
        <v>14</v>
      </c>
      <c r="J10025" s="14">
        <f t="shared" ca="1" si="1646"/>
        <v>14.587999999999999</v>
      </c>
      <c r="K10025" s="14">
        <f t="shared" ca="1" si="1653"/>
        <v>5.4161004022044201</v>
      </c>
      <c r="L10025" s="14">
        <f t="shared" ca="1" si="1647"/>
        <v>14</v>
      </c>
      <c r="N10025">
        <f t="shared" si="1652"/>
        <v>10017</v>
      </c>
      <c r="O10025" s="14">
        <f t="shared" ca="1" si="1648"/>
        <v>140.71529767589345</v>
      </c>
      <c r="P10025" s="14">
        <f t="shared" ca="1" si="1649"/>
        <v>200.11768267593936</v>
      </c>
      <c r="Q10025" s="14">
        <f t="shared" ca="1" si="1650"/>
        <v>9.9076401981243656</v>
      </c>
      <c r="R10025" s="14" t="str">
        <f t="shared" ca="1" si="1651"/>
        <v>above</v>
      </c>
    </row>
    <row r="10026" spans="8:18">
      <c r="H10026">
        <v>3000</v>
      </c>
      <c r="I10026">
        <f t="shared" ca="1" si="1645"/>
        <v>45</v>
      </c>
      <c r="J10026" s="14">
        <f t="shared" ca="1" si="1646"/>
        <v>51.075000000000003</v>
      </c>
      <c r="K10026" s="14">
        <f t="shared" ca="1" si="1653"/>
        <v>7.6572827929781901</v>
      </c>
      <c r="L10026" s="14" t="str">
        <f t="shared" ca="1" si="1647"/>
        <v>above</v>
      </c>
      <c r="N10026">
        <f t="shared" si="1652"/>
        <v>10018</v>
      </c>
      <c r="O10026" s="14">
        <f t="shared" ca="1" si="1648"/>
        <v>168.26153045695247</v>
      </c>
      <c r="P10026" s="14">
        <f t="shared" ca="1" si="1649"/>
        <v>253.19735835210031</v>
      </c>
      <c r="Q10026" s="14">
        <f t="shared" ca="1" si="1650"/>
        <v>10.262890072497074</v>
      </c>
      <c r="R10026" s="14" t="str">
        <f t="shared" ca="1" si="1651"/>
        <v>above</v>
      </c>
    </row>
    <row r="10027" spans="8:18">
      <c r="H10027">
        <v>3000</v>
      </c>
      <c r="I10027">
        <f t="shared" ca="1" si="1645"/>
        <v>44</v>
      </c>
      <c r="J10027" s="14">
        <f t="shared" ca="1" si="1646"/>
        <v>49.808</v>
      </c>
      <c r="K10027" s="14">
        <f t="shared" ca="1" si="1653"/>
        <v>7.6133249795406392</v>
      </c>
      <c r="L10027" s="14" t="str">
        <f t="shared" ca="1" si="1647"/>
        <v>above</v>
      </c>
      <c r="N10027">
        <f t="shared" si="1652"/>
        <v>10019</v>
      </c>
      <c r="O10027" s="14">
        <f t="shared" ca="1" si="1648"/>
        <v>176.91914504304236</v>
      </c>
      <c r="P10027" s="14">
        <f t="shared" ca="1" si="1649"/>
        <v>270.82029669132555</v>
      </c>
      <c r="Q10027" s="14">
        <f t="shared" ca="1" si="1650"/>
        <v>10.362658411524032</v>
      </c>
      <c r="R10027" s="14" t="str">
        <f t="shared" ca="1" si="1651"/>
        <v>above</v>
      </c>
    </row>
    <row r="10028" spans="8:18">
      <c r="H10028">
        <v>3000</v>
      </c>
      <c r="I10028">
        <f t="shared" ca="1" si="1645"/>
        <v>18</v>
      </c>
      <c r="J10028" s="14">
        <f t="shared" ca="1" si="1646"/>
        <v>18.972000000000001</v>
      </c>
      <c r="K10028" s="14">
        <f t="shared" ca="1" si="1653"/>
        <v>5.8888779583328805</v>
      </c>
      <c r="L10028" s="14">
        <f t="shared" ca="1" si="1647"/>
        <v>18</v>
      </c>
      <c r="N10028">
        <f t="shared" si="1652"/>
        <v>10020</v>
      </c>
      <c r="O10028" s="14">
        <f t="shared" ca="1" si="1648"/>
        <v>152.50453269090397</v>
      </c>
      <c r="P10028" s="14">
        <f t="shared" ca="1" si="1649"/>
        <v>222.27743016471698</v>
      </c>
      <c r="Q10028" s="14">
        <f t="shared" ca="1" si="1650"/>
        <v>10.067460191044503</v>
      </c>
      <c r="R10028" s="14" t="str">
        <f t="shared" ca="1" si="1651"/>
        <v>above</v>
      </c>
    </row>
    <row r="10029" spans="8:18">
      <c r="H10029">
        <v>3000</v>
      </c>
      <c r="I10029">
        <f t="shared" ca="1" si="1645"/>
        <v>84</v>
      </c>
      <c r="J10029" s="14">
        <f t="shared" ca="1" si="1646"/>
        <v>105.16800000000001</v>
      </c>
      <c r="K10029" s="14">
        <f t="shared" ca="1" si="1653"/>
        <v>8.8853025129806333</v>
      </c>
      <c r="L10029" s="14" t="str">
        <f t="shared" ca="1" si="1647"/>
        <v>above</v>
      </c>
      <c r="N10029">
        <f t="shared" si="1652"/>
        <v>10021</v>
      </c>
      <c r="O10029" s="14">
        <f t="shared" ca="1" si="1648"/>
        <v>112.67341074086985</v>
      </c>
      <c r="P10029" s="14">
        <f t="shared" ca="1" si="1649"/>
        <v>150.75930320481217</v>
      </c>
      <c r="Q10029" s="14">
        <f t="shared" ca="1" si="1650"/>
        <v>9.4666590377728905</v>
      </c>
      <c r="R10029" s="14">
        <f t="shared" ca="1" si="1651"/>
        <v>112.67341074086985</v>
      </c>
    </row>
    <row r="10030" spans="8:18">
      <c r="H10030">
        <v>3000</v>
      </c>
      <c r="I10030">
        <f t="shared" ca="1" si="1645"/>
        <v>51</v>
      </c>
      <c r="J10030" s="14">
        <f t="shared" ca="1" si="1646"/>
        <v>58.802999999999997</v>
      </c>
      <c r="K10030" s="14">
        <f t="shared" ca="1" si="1653"/>
        <v>7.9024874371628551</v>
      </c>
      <c r="L10030" s="14" t="str">
        <f t="shared" ca="1" si="1647"/>
        <v>above</v>
      </c>
      <c r="N10030">
        <f t="shared" si="1652"/>
        <v>10022</v>
      </c>
      <c r="O10030" s="14">
        <f t="shared" ca="1" si="1648"/>
        <v>169.7514884727502</v>
      </c>
      <c r="P10030" s="14">
        <f t="shared" ca="1" si="1649"/>
        <v>256.19819198889292</v>
      </c>
      <c r="Q10030" s="14">
        <f t="shared" ca="1" si="1650"/>
        <v>10.280418431352897</v>
      </c>
      <c r="R10030" s="14" t="str">
        <f t="shared" ca="1" si="1651"/>
        <v>above</v>
      </c>
    </row>
    <row r="10031" spans="8:18">
      <c r="H10031">
        <v>3000</v>
      </c>
      <c r="I10031">
        <f t="shared" ca="1" si="1645"/>
        <v>51</v>
      </c>
      <c r="J10031" s="14">
        <f t="shared" ca="1" si="1646"/>
        <v>58.802999999999997</v>
      </c>
      <c r="K10031" s="14">
        <f t="shared" ca="1" si="1653"/>
        <v>7.9024874371628551</v>
      </c>
      <c r="L10031" s="14" t="str">
        <f t="shared" ca="1" si="1647"/>
        <v>above</v>
      </c>
      <c r="N10031">
        <f t="shared" si="1652"/>
        <v>10023</v>
      </c>
      <c r="O10031" s="14">
        <f t="shared" ca="1" si="1648"/>
        <v>168.32056002787857</v>
      </c>
      <c r="P10031" s="14">
        <f t="shared" ca="1" si="1649"/>
        <v>253.31599281217458</v>
      </c>
      <c r="Q10031" s="14">
        <f t="shared" ca="1" si="1650"/>
        <v>10.263587446317876</v>
      </c>
      <c r="R10031" s="14" t="str">
        <f t="shared" ca="1" si="1651"/>
        <v>above</v>
      </c>
    </row>
    <row r="10032" spans="8:18">
      <c r="H10032">
        <v>3000</v>
      </c>
      <c r="I10032">
        <f t="shared" ca="1" si="1645"/>
        <v>11</v>
      </c>
      <c r="J10032" s="14">
        <f t="shared" ca="1" si="1646"/>
        <v>11.363</v>
      </c>
      <c r="K10032" s="14">
        <f t="shared" ca="1" si="1653"/>
        <v>4.9698132995760007</v>
      </c>
      <c r="L10032" s="14">
        <f t="shared" ca="1" si="1647"/>
        <v>11</v>
      </c>
      <c r="N10032">
        <f t="shared" si="1652"/>
        <v>10024</v>
      </c>
      <c r="O10032" s="14">
        <f t="shared" ca="1" si="1648"/>
        <v>133.0607938662838</v>
      </c>
      <c r="P10032" s="14">
        <f t="shared" ca="1" si="1649"/>
        <v>186.17631845926081</v>
      </c>
      <c r="Q10032" s="14">
        <f t="shared" ca="1" si="1650"/>
        <v>9.7965867652720249</v>
      </c>
      <c r="R10032" s="14" t="str">
        <f t="shared" ca="1" si="1651"/>
        <v>above</v>
      </c>
    </row>
    <row r="10033" spans="8:18">
      <c r="H10033">
        <v>3000</v>
      </c>
      <c r="I10033">
        <f t="shared" ca="1" si="1645"/>
        <v>34</v>
      </c>
      <c r="J10033" s="14">
        <f t="shared" ca="1" si="1646"/>
        <v>37.468000000000004</v>
      </c>
      <c r="K10033" s="14">
        <f t="shared" ca="1" si="1653"/>
        <v>7.110696122978827</v>
      </c>
      <c r="L10033" s="14" t="str">
        <f t="shared" ca="1" si="1647"/>
        <v>above</v>
      </c>
      <c r="N10033">
        <f t="shared" si="1652"/>
        <v>10025</v>
      </c>
      <c r="O10033" s="14">
        <f t="shared" ca="1" si="1648"/>
        <v>121.44872624573736</v>
      </c>
      <c r="P10033" s="14">
        <f t="shared" ca="1" si="1649"/>
        <v>165.69810556587353</v>
      </c>
      <c r="Q10033" s="14">
        <f t="shared" ca="1" si="1650"/>
        <v>9.61538476220856</v>
      </c>
      <c r="R10033" s="14" t="str">
        <f t="shared" ca="1" si="1651"/>
        <v>above</v>
      </c>
    </row>
    <row r="10034" spans="8:18">
      <c r="H10034">
        <v>3000</v>
      </c>
      <c r="I10034">
        <f t="shared" ca="1" si="1645"/>
        <v>76</v>
      </c>
      <c r="J10034" s="14">
        <f t="shared" ca="1" si="1646"/>
        <v>93.328000000000003</v>
      </c>
      <c r="K10034" s="14">
        <f t="shared" ca="1" si="1653"/>
        <v>8.6876108437073682</v>
      </c>
      <c r="L10034" s="14" t="str">
        <f t="shared" ca="1" si="1647"/>
        <v>above</v>
      </c>
      <c r="N10034">
        <f t="shared" si="1652"/>
        <v>10026</v>
      </c>
      <c r="O10034" s="14">
        <f t="shared" ca="1" si="1648"/>
        <v>154.57514870155643</v>
      </c>
      <c r="P10034" s="14">
        <f t="shared" ca="1" si="1649"/>
        <v>226.25557848988126</v>
      </c>
      <c r="Q10034" s="14">
        <f t="shared" ca="1" si="1650"/>
        <v>10.094257772547849</v>
      </c>
      <c r="R10034" s="14" t="str">
        <f t="shared" ca="1" si="1651"/>
        <v>above</v>
      </c>
    </row>
    <row r="10035" spans="8:18">
      <c r="H10035">
        <v>3000</v>
      </c>
      <c r="I10035">
        <f t="shared" ca="1" si="1645"/>
        <v>89</v>
      </c>
      <c r="J10035" s="14">
        <f t="shared" ca="1" si="1646"/>
        <v>112.76300000000001</v>
      </c>
      <c r="K10035" s="14">
        <f t="shared" ca="1" si="1653"/>
        <v>8.99961934066053</v>
      </c>
      <c r="L10035" s="14" t="str">
        <f t="shared" ca="1" si="1647"/>
        <v>above</v>
      </c>
      <c r="N10035">
        <f t="shared" si="1652"/>
        <v>10027</v>
      </c>
      <c r="O10035" s="14">
        <f t="shared" ca="1" si="1648"/>
        <v>110.89465264626816</v>
      </c>
      <c r="P10035" s="14">
        <f t="shared" ca="1" si="1649"/>
        <v>147.78752460287757</v>
      </c>
      <c r="Q10035" s="14">
        <f t="shared" ca="1" si="1650"/>
        <v>9.4351156545588584</v>
      </c>
      <c r="R10035" s="14">
        <f t="shared" ca="1" si="1651"/>
        <v>110.89465264626816</v>
      </c>
    </row>
    <row r="10036" spans="8:18">
      <c r="H10036">
        <v>3000</v>
      </c>
      <c r="I10036">
        <f t="shared" ca="1" si="1645"/>
        <v>57</v>
      </c>
      <c r="J10036" s="14">
        <f t="shared" ca="1" si="1646"/>
        <v>66.747</v>
      </c>
      <c r="K10036" s="14">
        <f t="shared" ca="1" si="1653"/>
        <v>8.1208860210928382</v>
      </c>
      <c r="L10036" s="14" t="str">
        <f t="shared" ca="1" si="1647"/>
        <v>above</v>
      </c>
      <c r="N10036">
        <f t="shared" si="1652"/>
        <v>10028</v>
      </c>
      <c r="O10036" s="14">
        <f t="shared" ca="1" si="1648"/>
        <v>117.20663900164948</v>
      </c>
      <c r="P10036" s="14">
        <f t="shared" ca="1" si="1649"/>
        <v>158.41882767983842</v>
      </c>
      <c r="Q10036" s="14">
        <f t="shared" ca="1" si="1650"/>
        <v>9.5448685418426127</v>
      </c>
      <c r="R10036" s="14">
        <f t="shared" ca="1" si="1651"/>
        <v>117.20663900164948</v>
      </c>
    </row>
    <row r="10037" spans="8:18">
      <c r="H10037">
        <v>3000</v>
      </c>
      <c r="I10037">
        <f t="shared" ca="1" si="1645"/>
        <v>66</v>
      </c>
      <c r="J10037" s="14">
        <f t="shared" ca="1" si="1646"/>
        <v>79.067999999999998</v>
      </c>
      <c r="K10037" s="14">
        <f t="shared" ca="1" si="1653"/>
        <v>8.4093852387819314</v>
      </c>
      <c r="L10037" s="14" t="str">
        <f t="shared" ca="1" si="1647"/>
        <v>above</v>
      </c>
      <c r="N10037">
        <f t="shared" si="1652"/>
        <v>10029</v>
      </c>
      <c r="O10037" s="14">
        <f t="shared" ca="1" si="1648"/>
        <v>142.86335882141699</v>
      </c>
      <c r="P10037" s="14">
        <f t="shared" ca="1" si="1649"/>
        <v>204.09317670262783</v>
      </c>
      <c r="Q10037" s="14">
        <f t="shared" ca="1" si="1650"/>
        <v>9.9377279040293587</v>
      </c>
      <c r="R10037" s="14" t="str">
        <f t="shared" ca="1" si="1651"/>
        <v>above</v>
      </c>
    </row>
    <row r="10038" spans="8:18">
      <c r="H10038">
        <v>3000</v>
      </c>
      <c r="I10038">
        <f t="shared" ca="1" si="1645"/>
        <v>21</v>
      </c>
      <c r="J10038" s="14">
        <f t="shared" ca="1" si="1646"/>
        <v>22.323</v>
      </c>
      <c r="K10038" s="14">
        <f t="shared" ca="1" si="1653"/>
        <v>6.1820849067166321</v>
      </c>
      <c r="L10038" s="14" t="str">
        <f t="shared" ca="1" si="1647"/>
        <v>above</v>
      </c>
      <c r="N10038">
        <f t="shared" si="1652"/>
        <v>10030</v>
      </c>
      <c r="O10038" s="14">
        <f t="shared" ca="1" si="1648"/>
        <v>153.97036247316569</v>
      </c>
      <c r="P10038" s="14">
        <f t="shared" ca="1" si="1649"/>
        <v>225.09098003351977</v>
      </c>
      <c r="Q10038" s="14">
        <f t="shared" ca="1" si="1650"/>
        <v>10.086467777571537</v>
      </c>
      <c r="R10038" s="14" t="str">
        <f t="shared" ca="1" si="1651"/>
        <v>above</v>
      </c>
    </row>
    <row r="10039" spans="8:18">
      <c r="H10039">
        <v>3000</v>
      </c>
      <c r="I10039">
        <f t="shared" ca="1" si="1645"/>
        <v>100</v>
      </c>
      <c r="J10039" s="14">
        <f t="shared" ca="1" si="1646"/>
        <v>130</v>
      </c>
      <c r="K10039" s="14">
        <f t="shared" ca="1" si="1653"/>
        <v>9.2302410336825194</v>
      </c>
      <c r="L10039" s="14" t="str">
        <f t="shared" ca="1" si="1647"/>
        <v>above</v>
      </c>
      <c r="N10039">
        <f t="shared" si="1652"/>
        <v>10031</v>
      </c>
      <c r="O10039" s="14">
        <f t="shared" ca="1" si="1648"/>
        <v>159.16114497231013</v>
      </c>
      <c r="P10039" s="14">
        <f t="shared" ca="1" si="1649"/>
        <v>235.15795517900028</v>
      </c>
      <c r="Q10039" s="14">
        <f t="shared" ca="1" si="1650"/>
        <v>10.152360928938734</v>
      </c>
      <c r="R10039" s="14" t="str">
        <f t="shared" ca="1" si="1651"/>
        <v>above</v>
      </c>
    </row>
    <row r="10040" spans="8:18">
      <c r="H10040">
        <v>3000</v>
      </c>
      <c r="I10040">
        <f t="shared" ca="1" si="1645"/>
        <v>98</v>
      </c>
      <c r="J10040" s="14">
        <f t="shared" ca="1" si="1646"/>
        <v>126.812</v>
      </c>
      <c r="K10040" s="14">
        <f t="shared" ca="1" si="1653"/>
        <v>9.1902397002691796</v>
      </c>
      <c r="L10040" s="14" t="str">
        <f t="shared" ca="1" si="1647"/>
        <v>above</v>
      </c>
      <c r="N10040">
        <f t="shared" si="1652"/>
        <v>10032</v>
      </c>
      <c r="O10040" s="14">
        <f t="shared" ca="1" si="1648"/>
        <v>153.09284606425101</v>
      </c>
      <c r="P10040" s="14">
        <f t="shared" ca="1" si="1649"/>
        <v>223.40510461240837</v>
      </c>
      <c r="Q10040" s="14">
        <f t="shared" ca="1" si="1650"/>
        <v>10.075110634531294</v>
      </c>
      <c r="R10040" s="14" t="str">
        <f t="shared" ca="1" si="1651"/>
        <v>above</v>
      </c>
    </row>
    <row r="10041" spans="8:18">
      <c r="H10041">
        <v>3000</v>
      </c>
      <c r="I10041">
        <f t="shared" ca="1" si="1645"/>
        <v>31</v>
      </c>
      <c r="J10041" s="14">
        <f t="shared" ca="1" si="1646"/>
        <v>33.883000000000003</v>
      </c>
      <c r="K10041" s="14">
        <f t="shared" ca="1" si="1653"/>
        <v>6.9314718055994531</v>
      </c>
      <c r="L10041" s="14" t="str">
        <f t="shared" ca="1" si="1647"/>
        <v>above</v>
      </c>
      <c r="N10041">
        <f t="shared" si="1652"/>
        <v>10033</v>
      </c>
      <c r="O10041" s="14">
        <f t="shared" ca="1" si="1648"/>
        <v>180.09071779193039</v>
      </c>
      <c r="P10041" s="14">
        <f t="shared" ca="1" si="1649"/>
        <v>277.38871769636853</v>
      </c>
      <c r="Q10041" s="14">
        <f t="shared" ca="1" si="1650"/>
        <v>10.397996217951505</v>
      </c>
      <c r="R10041" s="14" t="str">
        <f t="shared" ca="1" si="1651"/>
        <v>above</v>
      </c>
    </row>
    <row r="10042" spans="8:18">
      <c r="H10042">
        <v>3000</v>
      </c>
      <c r="I10042">
        <f t="shared" ca="1" si="1645"/>
        <v>32</v>
      </c>
      <c r="J10042" s="14">
        <f t="shared" ca="1" si="1646"/>
        <v>35.072000000000003</v>
      </c>
      <c r="K10042" s="14">
        <f t="shared" ca="1" si="1653"/>
        <v>6.9930151229329605</v>
      </c>
      <c r="L10042" s="14" t="str">
        <f t="shared" ca="1" si="1647"/>
        <v>above</v>
      </c>
      <c r="N10042">
        <f t="shared" si="1652"/>
        <v>10034</v>
      </c>
      <c r="O10042" s="14">
        <f t="shared" ca="1" si="1648"/>
        <v>150.68993932445608</v>
      </c>
      <c r="P10042" s="14">
        <f t="shared" ca="1" si="1649"/>
        <v>218.81231276528084</v>
      </c>
      <c r="Q10042" s="14">
        <f t="shared" ca="1" si="1650"/>
        <v>10.043677129213016</v>
      </c>
      <c r="R10042" s="14" t="str">
        <f t="shared" ca="1" si="1651"/>
        <v>above</v>
      </c>
    </row>
    <row r="10043" spans="8:18">
      <c r="H10043">
        <v>3000</v>
      </c>
      <c r="I10043">
        <f t="shared" ca="1" si="1645"/>
        <v>93</v>
      </c>
      <c r="J10043" s="14">
        <f t="shared" ca="1" si="1646"/>
        <v>118.947</v>
      </c>
      <c r="K10043" s="14">
        <f t="shared" ca="1" si="1653"/>
        <v>9.0865895645400077</v>
      </c>
      <c r="L10043" s="14" t="str">
        <f t="shared" ca="1" si="1647"/>
        <v>above</v>
      </c>
      <c r="N10043">
        <f t="shared" si="1652"/>
        <v>10035</v>
      </c>
      <c r="O10043" s="14">
        <f t="shared" ca="1" si="1648"/>
        <v>112.15751629774428</v>
      </c>
      <c r="P10043" s="14">
        <f t="shared" ca="1" si="1649"/>
        <v>149.89544168398061</v>
      </c>
      <c r="Q10043" s="14">
        <f t="shared" ca="1" si="1650"/>
        <v>9.4575615952083201</v>
      </c>
      <c r="R10043" s="14">
        <f t="shared" ca="1" si="1651"/>
        <v>112.15751629774428</v>
      </c>
    </row>
    <row r="10044" spans="8:18">
      <c r="H10044">
        <v>3000</v>
      </c>
      <c r="I10044">
        <f t="shared" ca="1" si="1645"/>
        <v>77</v>
      </c>
      <c r="J10044" s="14">
        <f t="shared" ca="1" si="1646"/>
        <v>94.787000000000006</v>
      </c>
      <c r="K10044" s="14">
        <f t="shared" ca="1" si="1653"/>
        <v>8.7134176533791834</v>
      </c>
      <c r="L10044" s="14" t="str">
        <f t="shared" ca="1" si="1647"/>
        <v>above</v>
      </c>
      <c r="N10044">
        <f t="shared" si="1652"/>
        <v>10036</v>
      </c>
      <c r="O10044" s="14">
        <f t="shared" ca="1" si="1648"/>
        <v>147.01224649464564</v>
      </c>
      <c r="P10044" s="14">
        <f t="shared" ca="1" si="1649"/>
        <v>211.85004835285298</v>
      </c>
      <c r="Q10044" s="14">
        <f t="shared" ca="1" si="1650"/>
        <v>9.9945900338524982</v>
      </c>
      <c r="R10044" s="14" t="str">
        <f t="shared" ca="1" si="1651"/>
        <v>above</v>
      </c>
    </row>
    <row r="10045" spans="8:18">
      <c r="H10045">
        <v>3000</v>
      </c>
      <c r="I10045">
        <f t="shared" ca="1" si="1645"/>
        <v>50</v>
      </c>
      <c r="J10045" s="14">
        <f t="shared" ca="1" si="1646"/>
        <v>57.5</v>
      </c>
      <c r="K10045" s="14">
        <f t="shared" ca="1" si="1653"/>
        <v>7.8636512654486515</v>
      </c>
      <c r="L10045" s="14" t="str">
        <f t="shared" ca="1" si="1647"/>
        <v>above</v>
      </c>
      <c r="N10045">
        <f t="shared" si="1652"/>
        <v>10037</v>
      </c>
      <c r="O10045" s="14">
        <f t="shared" ca="1" si="1648"/>
        <v>183.36221292258776</v>
      </c>
      <c r="P10045" s="14">
        <f t="shared" ca="1" si="1649"/>
        <v>284.22731630619296</v>
      </c>
      <c r="Q10045" s="14">
        <f t="shared" ca="1" si="1650"/>
        <v>10.433804742097614</v>
      </c>
      <c r="R10045" s="14" t="str">
        <f t="shared" ca="1" si="1651"/>
        <v>above</v>
      </c>
    </row>
    <row r="10046" spans="8:18">
      <c r="H10046">
        <v>3000</v>
      </c>
      <c r="I10046">
        <f t="shared" ca="1" si="1645"/>
        <v>97</v>
      </c>
      <c r="J10046" s="14">
        <f t="shared" ca="1" si="1646"/>
        <v>125.227</v>
      </c>
      <c r="K10046" s="14">
        <f t="shared" ca="1" si="1653"/>
        <v>9.1699349573411446</v>
      </c>
      <c r="L10046" s="14" t="str">
        <f t="shared" ca="1" si="1647"/>
        <v>above</v>
      </c>
      <c r="N10046">
        <f t="shared" si="1652"/>
        <v>10038</v>
      </c>
      <c r="O10046" s="14">
        <f t="shared" ca="1" si="1648"/>
        <v>174.48830620694224</v>
      </c>
      <c r="P10046" s="14">
        <f t="shared" ca="1" si="1649"/>
        <v>265.82681321584516</v>
      </c>
      <c r="Q10046" s="14">
        <f t="shared" ca="1" si="1650"/>
        <v>10.335144818772966</v>
      </c>
      <c r="R10046" s="14" t="str">
        <f t="shared" ca="1" si="1651"/>
        <v>above</v>
      </c>
    </row>
    <row r="10047" spans="8:18">
      <c r="H10047">
        <v>3000</v>
      </c>
      <c r="I10047">
        <f t="shared" ca="1" si="1645"/>
        <v>56</v>
      </c>
      <c r="J10047" s="14">
        <f t="shared" ca="1" si="1646"/>
        <v>65.408000000000001</v>
      </c>
      <c r="K10047" s="14">
        <f t="shared" ca="1" si="1653"/>
        <v>8.0861025356691005</v>
      </c>
      <c r="L10047" s="14" t="str">
        <f t="shared" ca="1" si="1647"/>
        <v>above</v>
      </c>
      <c r="N10047">
        <f t="shared" si="1652"/>
        <v>10039</v>
      </c>
      <c r="O10047" s="14">
        <f t="shared" ca="1" si="1648"/>
        <v>150.49207283009997</v>
      </c>
      <c r="P10047" s="14">
        <f t="shared" ca="1" si="1649"/>
        <v>218.4356647842003</v>
      </c>
      <c r="Q10047" s="14">
        <f t="shared" ca="1" si="1650"/>
        <v>10.041066598053302</v>
      </c>
      <c r="R10047" s="14" t="str">
        <f t="shared" ca="1" si="1651"/>
        <v>above</v>
      </c>
    </row>
    <row r="10048" spans="8:18">
      <c r="H10048">
        <v>3000</v>
      </c>
      <c r="I10048">
        <f t="shared" ca="1" si="1645"/>
        <v>44</v>
      </c>
      <c r="J10048" s="14">
        <f t="shared" ca="1" si="1646"/>
        <v>49.808</v>
      </c>
      <c r="K10048" s="14">
        <f t="shared" ca="1" si="1653"/>
        <v>7.6133249795406392</v>
      </c>
      <c r="L10048" s="14" t="str">
        <f t="shared" ca="1" si="1647"/>
        <v>above</v>
      </c>
      <c r="N10048">
        <f t="shared" si="1652"/>
        <v>10040</v>
      </c>
      <c r="O10048" s="14">
        <f t="shared" ca="1" si="1648"/>
        <v>172.19390233745753</v>
      </c>
      <c r="P10048" s="14">
        <f t="shared" ca="1" si="1649"/>
        <v>261.14612234406309</v>
      </c>
      <c r="Q10048" s="14">
        <f t="shared" ca="1" si="1650"/>
        <v>10.308823579209536</v>
      </c>
      <c r="R10048" s="14" t="str">
        <f t="shared" ca="1" si="1651"/>
        <v>above</v>
      </c>
    </row>
    <row r="10049" spans="8:18">
      <c r="H10049">
        <v>3000</v>
      </c>
      <c r="I10049">
        <f t="shared" ca="1" si="1645"/>
        <v>82</v>
      </c>
      <c r="J10049" s="14">
        <f t="shared" ca="1" si="1646"/>
        <v>102.172</v>
      </c>
      <c r="K10049" s="14">
        <f t="shared" ca="1" si="1653"/>
        <v>8.8376812155931965</v>
      </c>
      <c r="L10049" s="14" t="str">
        <f t="shared" ca="1" si="1647"/>
        <v>above</v>
      </c>
      <c r="N10049">
        <f t="shared" si="1652"/>
        <v>10041</v>
      </c>
      <c r="O10049" s="14">
        <f t="shared" ca="1" si="1648"/>
        <v>161.18929306587157</v>
      </c>
      <c r="P10049" s="14">
        <f t="shared" ca="1" si="1649"/>
        <v>239.13525766309786</v>
      </c>
      <c r="Q10049" s="14">
        <f t="shared" ca="1" si="1650"/>
        <v>10.177528257622427</v>
      </c>
      <c r="R10049" s="14" t="str">
        <f t="shared" ca="1" si="1651"/>
        <v>above</v>
      </c>
    </row>
    <row r="10050" spans="8:18">
      <c r="H10050">
        <v>3000</v>
      </c>
      <c r="I10050">
        <f t="shared" ca="1" si="1645"/>
        <v>33</v>
      </c>
      <c r="J10050" s="14">
        <f t="shared" ca="1" si="1646"/>
        <v>36.267000000000003</v>
      </c>
      <c r="K10050" s="14">
        <f t="shared" ca="1" si="1653"/>
        <v>7.0527210492323231</v>
      </c>
      <c r="L10050" s="14" t="str">
        <f t="shared" ca="1" si="1647"/>
        <v>above</v>
      </c>
      <c r="N10050">
        <f t="shared" si="1652"/>
        <v>10042</v>
      </c>
      <c r="O10050" s="14">
        <f t="shared" ca="1" si="1648"/>
        <v>171.20471312086718</v>
      </c>
      <c r="P10050" s="14">
        <f t="shared" ca="1" si="1649"/>
        <v>259.13787450526246</v>
      </c>
      <c r="Q10050" s="14">
        <f t="shared" ca="1" si="1650"/>
        <v>10.297367923317914</v>
      </c>
      <c r="R10050" s="14" t="str">
        <f t="shared" ca="1" si="1651"/>
        <v>above</v>
      </c>
    </row>
    <row r="10051" spans="8:18">
      <c r="H10051">
        <v>3000</v>
      </c>
      <c r="I10051">
        <f t="shared" ca="1" si="1645"/>
        <v>78</v>
      </c>
      <c r="J10051" s="14">
        <f t="shared" ca="1" si="1646"/>
        <v>96.251999999999995</v>
      </c>
      <c r="K10051" s="14">
        <f t="shared" ca="1" si="1653"/>
        <v>8.738895704934043</v>
      </c>
      <c r="L10051" s="14" t="str">
        <f t="shared" ca="1" si="1647"/>
        <v>above</v>
      </c>
      <c r="N10051">
        <f t="shared" si="1652"/>
        <v>10043</v>
      </c>
      <c r="O10051" s="14">
        <f t="shared" ca="1" si="1648"/>
        <v>160.60422398547411</v>
      </c>
      <c r="P10051" s="14">
        <f t="shared" ca="1" si="1649"/>
        <v>237.98537427140312</v>
      </c>
      <c r="Q10051" s="14">
        <f t="shared" ca="1" si="1650"/>
        <v>10.170300568538726</v>
      </c>
      <c r="R10051" s="14" t="str">
        <f t="shared" ca="1" si="1651"/>
        <v>above</v>
      </c>
    </row>
    <row r="10052" spans="8:18">
      <c r="H10052">
        <v>3000</v>
      </c>
      <c r="I10052">
        <f t="shared" ca="1" si="1645"/>
        <v>85</v>
      </c>
      <c r="J10052" s="14">
        <f t="shared" ca="1" si="1646"/>
        <v>106.675</v>
      </c>
      <c r="K10052" s="14">
        <f t="shared" ca="1" si="1653"/>
        <v>8.9086945925070147</v>
      </c>
      <c r="L10052" s="14" t="str">
        <f t="shared" ca="1" si="1647"/>
        <v>above</v>
      </c>
      <c r="N10052">
        <f t="shared" si="1652"/>
        <v>10044</v>
      </c>
      <c r="O10052" s="14">
        <f t="shared" ca="1" si="1648"/>
        <v>136.79945487900557</v>
      </c>
      <c r="P10052" s="14">
        <f t="shared" ca="1" si="1649"/>
        <v>192.94172744458481</v>
      </c>
      <c r="Q10052" s="14">
        <f t="shared" ca="1" si="1650"/>
        <v>9.8515988053728663</v>
      </c>
      <c r="R10052" s="14" t="str">
        <f t="shared" ca="1" si="1651"/>
        <v>above</v>
      </c>
    </row>
    <row r="10053" spans="8:18">
      <c r="H10053">
        <v>3000</v>
      </c>
      <c r="I10053">
        <f t="shared" ca="1" si="1645"/>
        <v>36</v>
      </c>
      <c r="J10053" s="14">
        <f t="shared" ca="1" si="1646"/>
        <v>39.887999999999998</v>
      </c>
      <c r="K10053" s="14">
        <f t="shared" ca="1" si="1653"/>
        <v>7.2218358252884487</v>
      </c>
      <c r="L10053" s="14" t="str">
        <f t="shared" ca="1" si="1647"/>
        <v>above</v>
      </c>
      <c r="N10053">
        <f t="shared" si="1652"/>
        <v>10045</v>
      </c>
      <c r="O10053" s="14">
        <f t="shared" ca="1" si="1648"/>
        <v>125.85486611742897</v>
      </c>
      <c r="P10053" s="14">
        <f t="shared" ca="1" si="1649"/>
        <v>173.37320809373688</v>
      </c>
      <c r="Q10053" s="14">
        <f t="shared" ca="1" si="1650"/>
        <v>9.6860872930065671</v>
      </c>
      <c r="R10053" s="14" t="str">
        <f t="shared" ca="1" si="1651"/>
        <v>above</v>
      </c>
    </row>
    <row r="10054" spans="8:18">
      <c r="H10054">
        <v>3000</v>
      </c>
      <c r="I10054">
        <f t="shared" ca="1" si="1645"/>
        <v>83</v>
      </c>
      <c r="J10054" s="14">
        <f t="shared" ca="1" si="1646"/>
        <v>103.667</v>
      </c>
      <c r="K10054" s="14">
        <f t="shared" ca="1" si="1653"/>
        <v>8.8616335976866267</v>
      </c>
      <c r="L10054" s="14" t="str">
        <f t="shared" ca="1" si="1647"/>
        <v>above</v>
      </c>
      <c r="N10054">
        <f t="shared" si="1652"/>
        <v>10046</v>
      </c>
      <c r="O10054" s="14">
        <f t="shared" ca="1" si="1648"/>
        <v>127.14666353374815</v>
      </c>
      <c r="P10054" s="14">
        <f t="shared" ca="1" si="1649"/>
        <v>175.64548567704065</v>
      </c>
      <c r="Q10054" s="14">
        <f t="shared" ca="1" si="1650"/>
        <v>9.7063508336781226</v>
      </c>
      <c r="R10054" s="14" t="str">
        <f t="shared" ca="1" si="1651"/>
        <v>above</v>
      </c>
    </row>
    <row r="10055" spans="8:18">
      <c r="H10055">
        <v>3000</v>
      </c>
      <c r="I10055">
        <f t="shared" ca="1" si="1645"/>
        <v>33</v>
      </c>
      <c r="J10055" s="14">
        <f t="shared" ca="1" si="1646"/>
        <v>36.267000000000003</v>
      </c>
      <c r="K10055" s="14">
        <f t="shared" ca="1" si="1653"/>
        <v>7.0527210492323231</v>
      </c>
      <c r="L10055" s="14" t="str">
        <f t="shared" ca="1" si="1647"/>
        <v>above</v>
      </c>
      <c r="N10055">
        <f t="shared" si="1652"/>
        <v>10047</v>
      </c>
      <c r="O10055" s="14">
        <f t="shared" ca="1" si="1648"/>
        <v>112.09463124420702</v>
      </c>
      <c r="P10055" s="14">
        <f t="shared" ca="1" si="1649"/>
        <v>149.79025030553129</v>
      </c>
      <c r="Q10055" s="14">
        <f t="shared" ca="1" si="1650"/>
        <v>9.456449825780453</v>
      </c>
      <c r="R10055" s="14">
        <f t="shared" ca="1" si="1651"/>
        <v>112.09463124420702</v>
      </c>
    </row>
    <row r="10056" spans="8:18">
      <c r="H10056">
        <v>3000</v>
      </c>
      <c r="I10056">
        <f t="shared" ca="1" si="1645"/>
        <v>52</v>
      </c>
      <c r="J10056" s="14">
        <f t="shared" ca="1" si="1646"/>
        <v>60.112000000000002</v>
      </c>
      <c r="K10056" s="14">
        <f t="shared" ca="1" si="1653"/>
        <v>7.9405838271042439</v>
      </c>
      <c r="L10056" s="14" t="str">
        <f t="shared" ca="1" si="1647"/>
        <v>above</v>
      </c>
      <c r="N10056">
        <f t="shared" si="1652"/>
        <v>10048</v>
      </c>
      <c r="O10056" s="14">
        <f t="shared" ca="1" si="1648"/>
        <v>169.18401037761816</v>
      </c>
      <c r="P10056" s="14">
        <f t="shared" ca="1" si="1649"/>
        <v>255.0536984799802</v>
      </c>
      <c r="Q10056" s="14">
        <f t="shared" ca="1" si="1650"/>
        <v>10.273760531297231</v>
      </c>
      <c r="R10056" s="14" t="str">
        <f t="shared" ca="1" si="1651"/>
        <v>above</v>
      </c>
    </row>
    <row r="10057" spans="8:18">
      <c r="H10057">
        <v>3000</v>
      </c>
      <c r="I10057">
        <f t="shared" ca="1" si="1645"/>
        <v>92</v>
      </c>
      <c r="J10057" s="14">
        <f t="shared" ca="1" si="1646"/>
        <v>117.392</v>
      </c>
      <c r="K10057" s="14">
        <f t="shared" ca="1" si="1653"/>
        <v>9.0651989863065126</v>
      </c>
      <c r="L10057" s="14" t="str">
        <f t="shared" ca="1" si="1647"/>
        <v>above</v>
      </c>
      <c r="N10057">
        <f t="shared" si="1652"/>
        <v>10049</v>
      </c>
      <c r="O10057" s="14">
        <f t="shared" ca="1" si="1648"/>
        <v>181.98710897094747</v>
      </c>
      <c r="P10057" s="14">
        <f t="shared" ca="1" si="1649"/>
        <v>281.34503246575798</v>
      </c>
      <c r="Q10057" s="14">
        <f t="shared" ca="1" si="1650"/>
        <v>10.418831415157008</v>
      </c>
      <c r="R10057" s="14" t="str">
        <f t="shared" ca="1" si="1651"/>
        <v>above</v>
      </c>
    </row>
    <row r="10058" spans="8:18">
      <c r="H10058">
        <v>3000</v>
      </c>
      <c r="I10058">
        <f t="shared" ref="I10058:I10121" ca="1" si="1654">RANDBETWEEN(10,100)</f>
        <v>21</v>
      </c>
      <c r="J10058" s="14">
        <f t="shared" ref="J10058:J10121" ca="1" si="1655">0.003*(I10058^2)+I10058</f>
        <v>22.323</v>
      </c>
      <c r="K10058" s="14">
        <f t="shared" ca="1" si="1653"/>
        <v>6.1820849067166321</v>
      </c>
      <c r="L10058" s="14" t="str">
        <f t="shared" ref="L10058:L10121" ca="1" si="1656">IF(I10058&lt;$B$19,I10058,"above")</f>
        <v>above</v>
      </c>
      <c r="N10058">
        <f t="shared" si="1652"/>
        <v>10050</v>
      </c>
      <c r="O10058" s="14">
        <f t="shared" ref="O10058:O10121" ca="1" si="1657">_xlfn.NORM.INV(RAND(),150,25)</f>
        <v>149.93140414168121</v>
      </c>
      <c r="P10058" s="14">
        <f t="shared" ref="P10058:P10121" ca="1" si="1658">0.003*(O10058^2)+O10058</f>
        <v>217.36968198536965</v>
      </c>
      <c r="Q10058" s="14">
        <f t="shared" ref="Q10058:Q10121" ca="1" si="1659">2*LN(O10058+1)</f>
        <v>10.033650912784729</v>
      </c>
      <c r="R10058" s="14" t="str">
        <f t="shared" ref="R10058:R10121" ca="1" si="1660">IF(O10058&lt;=$B$20,O10058,"above")</f>
        <v>above</v>
      </c>
    </row>
    <row r="10059" spans="8:18">
      <c r="H10059">
        <v>3000</v>
      </c>
      <c r="I10059">
        <f t="shared" ca="1" si="1654"/>
        <v>99</v>
      </c>
      <c r="J10059" s="14">
        <f t="shared" ca="1" si="1655"/>
        <v>128.40299999999999</v>
      </c>
      <c r="K10059" s="14">
        <f t="shared" ca="1" si="1653"/>
        <v>9.2103403719761836</v>
      </c>
      <c r="L10059" s="14" t="str">
        <f t="shared" ca="1" si="1656"/>
        <v>above</v>
      </c>
      <c r="N10059">
        <f t="shared" ref="N10059:N10122" si="1661">N10058+1</f>
        <v>10051</v>
      </c>
      <c r="O10059" s="14">
        <f t="shared" ca="1" si="1657"/>
        <v>199.01859505174485</v>
      </c>
      <c r="P10059" s="14">
        <f t="shared" ca="1" si="1658"/>
        <v>317.84379858085606</v>
      </c>
      <c r="Q10059" s="14">
        <f t="shared" ca="1" si="1659"/>
        <v>10.596820674969658</v>
      </c>
      <c r="R10059" s="14" t="str">
        <f t="shared" ca="1" si="1660"/>
        <v>above</v>
      </c>
    </row>
    <row r="10060" spans="8:18">
      <c r="H10060">
        <v>3000</v>
      </c>
      <c r="I10060">
        <f t="shared" ca="1" si="1654"/>
        <v>84</v>
      </c>
      <c r="J10060" s="14">
        <f t="shared" ca="1" si="1655"/>
        <v>105.16800000000001</v>
      </c>
      <c r="K10060" s="14">
        <f t="shared" ca="1" si="1653"/>
        <v>8.8853025129806333</v>
      </c>
      <c r="L10060" s="14" t="str">
        <f t="shared" ca="1" si="1656"/>
        <v>above</v>
      </c>
      <c r="N10060">
        <f t="shared" si="1661"/>
        <v>10052</v>
      </c>
      <c r="O10060" s="14">
        <f t="shared" ca="1" si="1657"/>
        <v>136.02552744395541</v>
      </c>
      <c r="P10060" s="14">
        <f t="shared" ca="1" si="1658"/>
        <v>191.53435979317422</v>
      </c>
      <c r="Q10060" s="14">
        <f t="shared" ca="1" si="1659"/>
        <v>9.8403344803564643</v>
      </c>
      <c r="R10060" s="14" t="str">
        <f t="shared" ca="1" si="1660"/>
        <v>above</v>
      </c>
    </row>
    <row r="10061" spans="8:18">
      <c r="H10061">
        <v>3000</v>
      </c>
      <c r="I10061">
        <f t="shared" ca="1" si="1654"/>
        <v>55</v>
      </c>
      <c r="J10061" s="14">
        <f t="shared" ca="1" si="1655"/>
        <v>64.075000000000003</v>
      </c>
      <c r="K10061" s="14">
        <f t="shared" ca="1" si="1653"/>
        <v>8.0507033814702993</v>
      </c>
      <c r="L10061" s="14" t="str">
        <f t="shared" ca="1" si="1656"/>
        <v>above</v>
      </c>
      <c r="N10061">
        <f t="shared" si="1661"/>
        <v>10053</v>
      </c>
      <c r="O10061" s="14">
        <f t="shared" ca="1" si="1657"/>
        <v>147.727325846887</v>
      </c>
      <c r="P10061" s="14">
        <f t="shared" ca="1" si="1658"/>
        <v>213.19741425250399</v>
      </c>
      <c r="Q10061" s="14">
        <f t="shared" ca="1" si="1659"/>
        <v>10.004229203050958</v>
      </c>
      <c r="R10061" s="14" t="str">
        <f t="shared" ca="1" si="1660"/>
        <v>above</v>
      </c>
    </row>
    <row r="10062" spans="8:18">
      <c r="H10062">
        <v>3000</v>
      </c>
      <c r="I10062">
        <f t="shared" ca="1" si="1654"/>
        <v>46</v>
      </c>
      <c r="J10062" s="14">
        <f t="shared" ca="1" si="1655"/>
        <v>52.347999999999999</v>
      </c>
      <c r="K10062" s="14">
        <f t="shared" ca="1" si="1653"/>
        <v>7.7002952034201169</v>
      </c>
      <c r="L10062" s="14" t="str">
        <f t="shared" ca="1" si="1656"/>
        <v>above</v>
      </c>
      <c r="N10062">
        <f t="shared" si="1661"/>
        <v>10054</v>
      </c>
      <c r="O10062" s="14">
        <f t="shared" ca="1" si="1657"/>
        <v>156.94595755667021</v>
      </c>
      <c r="P10062" s="14">
        <f t="shared" ca="1" si="1658"/>
        <v>230.84205833681057</v>
      </c>
      <c r="Q10062" s="14">
        <f t="shared" ca="1" si="1659"/>
        <v>10.124505867474218</v>
      </c>
      <c r="R10062" s="14" t="str">
        <f t="shared" ca="1" si="1660"/>
        <v>above</v>
      </c>
    </row>
    <row r="10063" spans="8:18">
      <c r="H10063">
        <v>3000</v>
      </c>
      <c r="I10063">
        <f t="shared" ca="1" si="1654"/>
        <v>98</v>
      </c>
      <c r="J10063" s="14">
        <f t="shared" ca="1" si="1655"/>
        <v>126.812</v>
      </c>
      <c r="K10063" s="14">
        <f t="shared" ca="1" si="1653"/>
        <v>9.1902397002691796</v>
      </c>
      <c r="L10063" s="14" t="str">
        <f t="shared" ca="1" si="1656"/>
        <v>above</v>
      </c>
      <c r="N10063">
        <f t="shared" si="1661"/>
        <v>10055</v>
      </c>
      <c r="O10063" s="14">
        <f t="shared" ca="1" si="1657"/>
        <v>149.44697965190019</v>
      </c>
      <c r="P10063" s="14">
        <f t="shared" ca="1" si="1658"/>
        <v>216.45017883312659</v>
      </c>
      <c r="Q10063" s="14">
        <f t="shared" ca="1" si="1659"/>
        <v>10.027221454893649</v>
      </c>
      <c r="R10063" s="14" t="str">
        <f t="shared" ca="1" si="1660"/>
        <v>above</v>
      </c>
    </row>
    <row r="10064" spans="8:18">
      <c r="H10064">
        <v>3000</v>
      </c>
      <c r="I10064">
        <f t="shared" ca="1" si="1654"/>
        <v>43</v>
      </c>
      <c r="J10064" s="14">
        <f t="shared" ca="1" si="1655"/>
        <v>48.546999999999997</v>
      </c>
      <c r="K10064" s="14">
        <f t="shared" ca="1" si="1653"/>
        <v>7.568379267836522</v>
      </c>
      <c r="L10064" s="14" t="str">
        <f t="shared" ca="1" si="1656"/>
        <v>above</v>
      </c>
      <c r="N10064">
        <f t="shared" si="1661"/>
        <v>10056</v>
      </c>
      <c r="O10064" s="14">
        <f t="shared" ca="1" si="1657"/>
        <v>120.14414044564354</v>
      </c>
      <c r="P10064" s="14">
        <f t="shared" ca="1" si="1658"/>
        <v>163.44798389591111</v>
      </c>
      <c r="Q10064" s="14">
        <f t="shared" ca="1" si="1659"/>
        <v>9.5939621599635672</v>
      </c>
      <c r="R10064" s="14" t="str">
        <f t="shared" ca="1" si="1660"/>
        <v>above</v>
      </c>
    </row>
    <row r="10065" spans="8:18">
      <c r="H10065">
        <v>3000</v>
      </c>
      <c r="I10065">
        <f t="shared" ca="1" si="1654"/>
        <v>92</v>
      </c>
      <c r="J10065" s="14">
        <f t="shared" ca="1" si="1655"/>
        <v>117.392</v>
      </c>
      <c r="K10065" s="14">
        <f t="shared" ca="1" si="1653"/>
        <v>9.0651989863065126</v>
      </c>
      <c r="L10065" s="14" t="str">
        <f t="shared" ca="1" si="1656"/>
        <v>above</v>
      </c>
      <c r="N10065">
        <f t="shared" si="1661"/>
        <v>10057</v>
      </c>
      <c r="O10065" s="14">
        <f t="shared" ca="1" si="1657"/>
        <v>165.15518561898264</v>
      </c>
      <c r="P10065" s="14">
        <f t="shared" ca="1" si="1658"/>
        <v>246.98389162950448</v>
      </c>
      <c r="Q10065" s="14">
        <f t="shared" ca="1" si="1659"/>
        <v>10.225844409559816</v>
      </c>
      <c r="R10065" s="14" t="str">
        <f t="shared" ca="1" si="1660"/>
        <v>above</v>
      </c>
    </row>
    <row r="10066" spans="8:18">
      <c r="H10066">
        <v>3000</v>
      </c>
      <c r="I10066">
        <f t="shared" ca="1" si="1654"/>
        <v>54</v>
      </c>
      <c r="J10066" s="14">
        <f t="shared" ca="1" si="1655"/>
        <v>62.747999999999998</v>
      </c>
      <c r="K10066" s="14">
        <f t="shared" ca="1" si="1653"/>
        <v>8.0146663704649423</v>
      </c>
      <c r="L10066" s="14" t="str">
        <f t="shared" ca="1" si="1656"/>
        <v>above</v>
      </c>
      <c r="N10066">
        <f t="shared" si="1661"/>
        <v>10058</v>
      </c>
      <c r="O10066" s="14">
        <f t="shared" ca="1" si="1657"/>
        <v>121.37259367754396</v>
      </c>
      <c r="P10066" s="14">
        <f t="shared" ca="1" si="1658"/>
        <v>165.56651316558651</v>
      </c>
      <c r="Q10066" s="14">
        <f t="shared" ca="1" si="1659"/>
        <v>9.6141408742878287</v>
      </c>
      <c r="R10066" s="14" t="str">
        <f t="shared" ca="1" si="1660"/>
        <v>above</v>
      </c>
    </row>
    <row r="10067" spans="8:18">
      <c r="H10067">
        <v>3000</v>
      </c>
      <c r="I10067">
        <f t="shared" ca="1" si="1654"/>
        <v>86</v>
      </c>
      <c r="J10067" s="14">
        <f t="shared" ca="1" si="1655"/>
        <v>108.188</v>
      </c>
      <c r="K10067" s="14">
        <f t="shared" ca="1" si="1653"/>
        <v>8.9318162373091674</v>
      </c>
      <c r="L10067" s="14" t="str">
        <f t="shared" ca="1" si="1656"/>
        <v>above</v>
      </c>
      <c r="N10067">
        <f t="shared" si="1661"/>
        <v>10059</v>
      </c>
      <c r="O10067" s="14">
        <f t="shared" ca="1" si="1657"/>
        <v>163.07326931624362</v>
      </c>
      <c r="P10067" s="14">
        <f t="shared" ca="1" si="1658"/>
        <v>242.85194281270799</v>
      </c>
      <c r="Q10067" s="14">
        <f t="shared" ca="1" si="1659"/>
        <v>10.200626184356517</v>
      </c>
      <c r="R10067" s="14" t="str">
        <f t="shared" ca="1" si="1660"/>
        <v>above</v>
      </c>
    </row>
    <row r="10068" spans="8:18">
      <c r="H10068">
        <v>3000</v>
      </c>
      <c r="I10068">
        <f t="shared" ca="1" si="1654"/>
        <v>11</v>
      </c>
      <c r="J10068" s="14">
        <f t="shared" ca="1" si="1655"/>
        <v>11.363</v>
      </c>
      <c r="K10068" s="14">
        <f t="shared" ca="1" si="1653"/>
        <v>4.9698132995760007</v>
      </c>
      <c r="L10068" s="14">
        <f t="shared" ca="1" si="1656"/>
        <v>11</v>
      </c>
      <c r="N10068">
        <f t="shared" si="1661"/>
        <v>10060</v>
      </c>
      <c r="O10068" s="14">
        <f t="shared" ca="1" si="1657"/>
        <v>174.807145568468</v>
      </c>
      <c r="P10068" s="14">
        <f t="shared" ca="1" si="1658"/>
        <v>266.47975999385471</v>
      </c>
      <c r="Q10068" s="14">
        <f t="shared" ca="1" si="1659"/>
        <v>10.338775260869076</v>
      </c>
      <c r="R10068" s="14" t="str">
        <f t="shared" ca="1" si="1660"/>
        <v>above</v>
      </c>
    </row>
    <row r="10069" spans="8:18">
      <c r="H10069">
        <v>3000</v>
      </c>
      <c r="I10069">
        <f t="shared" ca="1" si="1654"/>
        <v>53</v>
      </c>
      <c r="J10069" s="14">
        <f t="shared" ca="1" si="1655"/>
        <v>61.427</v>
      </c>
      <c r="K10069" s="14">
        <f t="shared" ca="1" si="1653"/>
        <v>7.977968093128549</v>
      </c>
      <c r="L10069" s="14" t="str">
        <f t="shared" ca="1" si="1656"/>
        <v>above</v>
      </c>
      <c r="N10069">
        <f t="shared" si="1661"/>
        <v>10061</v>
      </c>
      <c r="O10069" s="14">
        <f t="shared" ca="1" si="1657"/>
        <v>164.89283735946478</v>
      </c>
      <c r="P10069" s="14">
        <f t="shared" ca="1" si="1658"/>
        <v>246.46178079682949</v>
      </c>
      <c r="Q10069" s="14">
        <f t="shared" ca="1" si="1659"/>
        <v>10.222684043637388</v>
      </c>
      <c r="R10069" s="14" t="str">
        <f t="shared" ca="1" si="1660"/>
        <v>above</v>
      </c>
    </row>
    <row r="10070" spans="8:18">
      <c r="H10070">
        <v>3000</v>
      </c>
      <c r="I10070">
        <f t="shared" ca="1" si="1654"/>
        <v>89</v>
      </c>
      <c r="J10070" s="14">
        <f t="shared" ca="1" si="1655"/>
        <v>112.76300000000001</v>
      </c>
      <c r="K10070" s="14">
        <f t="shared" ca="1" si="1653"/>
        <v>8.99961934066053</v>
      </c>
      <c r="L10070" s="14" t="str">
        <f t="shared" ca="1" si="1656"/>
        <v>above</v>
      </c>
      <c r="N10070">
        <f t="shared" si="1661"/>
        <v>10062</v>
      </c>
      <c r="O10070" s="14">
        <f t="shared" ca="1" si="1657"/>
        <v>129.99790791393332</v>
      </c>
      <c r="P10070" s="14">
        <f t="shared" ca="1" si="1658"/>
        <v>180.69627609993179</v>
      </c>
      <c r="Q10070" s="14">
        <f t="shared" ca="1" si="1659"/>
        <v>9.7503627059019635</v>
      </c>
      <c r="R10070" s="14" t="str">
        <f t="shared" ca="1" si="1660"/>
        <v>above</v>
      </c>
    </row>
    <row r="10071" spans="8:18">
      <c r="H10071">
        <v>3000</v>
      </c>
      <c r="I10071">
        <f t="shared" ca="1" si="1654"/>
        <v>65</v>
      </c>
      <c r="J10071" s="14">
        <f t="shared" ca="1" si="1655"/>
        <v>77.674999999999997</v>
      </c>
      <c r="K10071" s="14">
        <f t="shared" ca="1" si="1653"/>
        <v>8.3793094840528504</v>
      </c>
      <c r="L10071" s="14" t="str">
        <f t="shared" ca="1" si="1656"/>
        <v>above</v>
      </c>
      <c r="N10071">
        <f t="shared" si="1661"/>
        <v>10063</v>
      </c>
      <c r="O10071" s="14">
        <f t="shared" ca="1" si="1657"/>
        <v>158.00157675792164</v>
      </c>
      <c r="P10071" s="14">
        <f t="shared" ca="1" si="1658"/>
        <v>232.89507153188987</v>
      </c>
      <c r="Q10071" s="14">
        <f t="shared" ca="1" si="1659"/>
        <v>10.1378282377751</v>
      </c>
      <c r="R10071" s="14" t="str">
        <f t="shared" ca="1" si="1660"/>
        <v>above</v>
      </c>
    </row>
    <row r="10072" spans="8:18">
      <c r="H10072">
        <v>3000</v>
      </c>
      <c r="I10072">
        <f t="shared" ca="1" si="1654"/>
        <v>29</v>
      </c>
      <c r="J10072" s="14">
        <f t="shared" ca="1" si="1655"/>
        <v>31.523</v>
      </c>
      <c r="K10072" s="14">
        <f t="shared" ca="1" si="1653"/>
        <v>6.8023947633243109</v>
      </c>
      <c r="L10072" s="14" t="str">
        <f t="shared" ca="1" si="1656"/>
        <v>above</v>
      </c>
      <c r="N10072">
        <f t="shared" si="1661"/>
        <v>10064</v>
      </c>
      <c r="O10072" s="14">
        <f t="shared" ca="1" si="1657"/>
        <v>187.91582646453409</v>
      </c>
      <c r="P10072" s="14">
        <f t="shared" ca="1" si="1658"/>
        <v>293.85289997208076</v>
      </c>
      <c r="Q10072" s="14">
        <f t="shared" ca="1" si="1659"/>
        <v>10.482603106469483</v>
      </c>
      <c r="R10072" s="14" t="str">
        <f t="shared" ca="1" si="1660"/>
        <v>above</v>
      </c>
    </row>
    <row r="10073" spans="8:18">
      <c r="H10073">
        <v>3000</v>
      </c>
      <c r="I10073">
        <f t="shared" ca="1" si="1654"/>
        <v>21</v>
      </c>
      <c r="J10073" s="14">
        <f t="shared" ca="1" si="1655"/>
        <v>22.323</v>
      </c>
      <c r="K10073" s="14">
        <f t="shared" ref="K10073:K10136" ca="1" si="1662">2*LN(I10073+1)</f>
        <v>6.1820849067166321</v>
      </c>
      <c r="L10073" s="14" t="str">
        <f t="shared" ca="1" si="1656"/>
        <v>above</v>
      </c>
      <c r="N10073">
        <f t="shared" si="1661"/>
        <v>10065</v>
      </c>
      <c r="O10073" s="14">
        <f t="shared" ca="1" si="1657"/>
        <v>116.92810623957543</v>
      </c>
      <c r="P10073" s="14">
        <f t="shared" ca="1" si="1658"/>
        <v>157.94465232589573</v>
      </c>
      <c r="Q10073" s="14">
        <f t="shared" ca="1" si="1659"/>
        <v>9.5401503392592968</v>
      </c>
      <c r="R10073" s="14">
        <f t="shared" ca="1" si="1660"/>
        <v>116.92810623957543</v>
      </c>
    </row>
    <row r="10074" spans="8:18">
      <c r="H10074">
        <v>3000</v>
      </c>
      <c r="I10074">
        <f t="shared" ca="1" si="1654"/>
        <v>53</v>
      </c>
      <c r="J10074" s="14">
        <f t="shared" ca="1" si="1655"/>
        <v>61.427</v>
      </c>
      <c r="K10074" s="14">
        <f t="shared" ca="1" si="1662"/>
        <v>7.977968093128549</v>
      </c>
      <c r="L10074" s="14" t="str">
        <f t="shared" ca="1" si="1656"/>
        <v>above</v>
      </c>
      <c r="N10074">
        <f t="shared" si="1661"/>
        <v>10066</v>
      </c>
      <c r="O10074" s="14">
        <f t="shared" ca="1" si="1657"/>
        <v>159.58454626121045</v>
      </c>
      <c r="P10074" s="14">
        <f t="shared" ca="1" si="1658"/>
        <v>235.98622847739972</v>
      </c>
      <c r="Q10074" s="14">
        <f t="shared" ca="1" si="1659"/>
        <v>10.157641143718282</v>
      </c>
      <c r="R10074" s="14" t="str">
        <f t="shared" ca="1" si="1660"/>
        <v>above</v>
      </c>
    </row>
    <row r="10075" spans="8:18">
      <c r="H10075">
        <v>3000</v>
      </c>
      <c r="I10075">
        <f t="shared" ca="1" si="1654"/>
        <v>68</v>
      </c>
      <c r="J10075" s="14">
        <f t="shared" ca="1" si="1655"/>
        <v>81.872</v>
      </c>
      <c r="K10075" s="14">
        <f t="shared" ca="1" si="1662"/>
        <v>8.4682130091945194</v>
      </c>
      <c r="L10075" s="14" t="str">
        <f t="shared" ca="1" si="1656"/>
        <v>above</v>
      </c>
      <c r="N10075">
        <f t="shared" si="1661"/>
        <v>10067</v>
      </c>
      <c r="O10075" s="14">
        <f t="shared" ca="1" si="1657"/>
        <v>157.25152501851537</v>
      </c>
      <c r="P10075" s="14">
        <f t="shared" ca="1" si="1658"/>
        <v>231.43565138046165</v>
      </c>
      <c r="Q10075" s="14">
        <f t="shared" ca="1" si="1659"/>
        <v>10.128371395491444</v>
      </c>
      <c r="R10075" s="14" t="str">
        <f t="shared" ca="1" si="1660"/>
        <v>above</v>
      </c>
    </row>
    <row r="10076" spans="8:18">
      <c r="H10076">
        <v>3000</v>
      </c>
      <c r="I10076">
        <f t="shared" ca="1" si="1654"/>
        <v>40</v>
      </c>
      <c r="J10076" s="14">
        <f t="shared" ca="1" si="1655"/>
        <v>44.8</v>
      </c>
      <c r="K10076" s="14">
        <f t="shared" ca="1" si="1662"/>
        <v>7.4271441334086159</v>
      </c>
      <c r="L10076" s="14" t="str">
        <f t="shared" ca="1" si="1656"/>
        <v>above</v>
      </c>
      <c r="N10076">
        <f t="shared" si="1661"/>
        <v>10068</v>
      </c>
      <c r="O10076" s="14">
        <f t="shared" ca="1" si="1657"/>
        <v>176.28413801299232</v>
      </c>
      <c r="P10076" s="14">
        <f t="shared" ca="1" si="1658"/>
        <v>269.51242995794348</v>
      </c>
      <c r="Q10076" s="14">
        <f t="shared" ca="1" si="1659"/>
        <v>10.355507489932583</v>
      </c>
      <c r="R10076" s="14" t="str">
        <f t="shared" ca="1" si="1660"/>
        <v>above</v>
      </c>
    </row>
    <row r="10077" spans="8:18">
      <c r="H10077">
        <v>3000</v>
      </c>
      <c r="I10077">
        <f t="shared" ca="1" si="1654"/>
        <v>34</v>
      </c>
      <c r="J10077" s="14">
        <f t="shared" ca="1" si="1655"/>
        <v>37.468000000000004</v>
      </c>
      <c r="K10077" s="14">
        <f t="shared" ca="1" si="1662"/>
        <v>7.110696122978827</v>
      </c>
      <c r="L10077" s="14" t="str">
        <f t="shared" ca="1" si="1656"/>
        <v>above</v>
      </c>
      <c r="N10077">
        <f t="shared" si="1661"/>
        <v>10069</v>
      </c>
      <c r="O10077" s="14">
        <f t="shared" ca="1" si="1657"/>
        <v>178.03298072360616</v>
      </c>
      <c r="P10077" s="14">
        <f t="shared" ca="1" si="1658"/>
        <v>273.12020739960195</v>
      </c>
      <c r="Q10077" s="14">
        <f t="shared" ca="1" si="1659"/>
        <v>10.375140077442769</v>
      </c>
      <c r="R10077" s="14" t="str">
        <f t="shared" ca="1" si="1660"/>
        <v>above</v>
      </c>
    </row>
    <row r="10078" spans="8:18">
      <c r="H10078">
        <v>3000</v>
      </c>
      <c r="I10078">
        <f t="shared" ca="1" si="1654"/>
        <v>83</v>
      </c>
      <c r="J10078" s="14">
        <f t="shared" ca="1" si="1655"/>
        <v>103.667</v>
      </c>
      <c r="K10078" s="14">
        <f t="shared" ca="1" si="1662"/>
        <v>8.8616335976866267</v>
      </c>
      <c r="L10078" s="14" t="str">
        <f t="shared" ca="1" si="1656"/>
        <v>above</v>
      </c>
      <c r="N10078">
        <f t="shared" si="1661"/>
        <v>10070</v>
      </c>
      <c r="O10078" s="14">
        <f t="shared" ca="1" si="1657"/>
        <v>172.10181095205633</v>
      </c>
      <c r="P10078" s="14">
        <f t="shared" ca="1" si="1658"/>
        <v>260.9589109509883</v>
      </c>
      <c r="Q10078" s="14">
        <f t="shared" ca="1" si="1659"/>
        <v>10.307759848022137</v>
      </c>
      <c r="R10078" s="14" t="str">
        <f t="shared" ca="1" si="1660"/>
        <v>above</v>
      </c>
    </row>
    <row r="10079" spans="8:18">
      <c r="H10079">
        <v>3000</v>
      </c>
      <c r="I10079">
        <f t="shared" ca="1" si="1654"/>
        <v>100</v>
      </c>
      <c r="J10079" s="14">
        <f t="shared" ca="1" si="1655"/>
        <v>130</v>
      </c>
      <c r="K10079" s="14">
        <f t="shared" ca="1" si="1662"/>
        <v>9.2302410336825194</v>
      </c>
      <c r="L10079" s="14" t="str">
        <f t="shared" ca="1" si="1656"/>
        <v>above</v>
      </c>
      <c r="N10079">
        <f t="shared" si="1661"/>
        <v>10071</v>
      </c>
      <c r="O10079" s="14">
        <f t="shared" ca="1" si="1657"/>
        <v>168.22422654668077</v>
      </c>
      <c r="P10079" s="14">
        <f t="shared" ca="1" si="1658"/>
        <v>253.12239773836768</v>
      </c>
      <c r="Q10079" s="14">
        <f t="shared" ca="1" si="1659"/>
        <v>10.262449239644869</v>
      </c>
      <c r="R10079" s="14" t="str">
        <f t="shared" ca="1" si="1660"/>
        <v>above</v>
      </c>
    </row>
    <row r="10080" spans="8:18">
      <c r="H10080">
        <v>3000</v>
      </c>
      <c r="I10080">
        <f t="shared" ca="1" si="1654"/>
        <v>46</v>
      </c>
      <c r="J10080" s="14">
        <f t="shared" ca="1" si="1655"/>
        <v>52.347999999999999</v>
      </c>
      <c r="K10080" s="14">
        <f t="shared" ca="1" si="1662"/>
        <v>7.7002952034201169</v>
      </c>
      <c r="L10080" s="14" t="str">
        <f t="shared" ca="1" si="1656"/>
        <v>above</v>
      </c>
      <c r="N10080">
        <f t="shared" si="1661"/>
        <v>10072</v>
      </c>
      <c r="O10080" s="14">
        <f t="shared" ca="1" si="1657"/>
        <v>164.2711024087611</v>
      </c>
      <c r="P10080" s="14">
        <f t="shared" ca="1" si="1658"/>
        <v>245.22608766853011</v>
      </c>
      <c r="Q10080" s="14">
        <f t="shared" ca="1" si="1659"/>
        <v>10.215174340961177</v>
      </c>
      <c r="R10080" s="14" t="str">
        <f t="shared" ca="1" si="1660"/>
        <v>above</v>
      </c>
    </row>
    <row r="10081" spans="8:18">
      <c r="H10081">
        <v>3000</v>
      </c>
      <c r="I10081">
        <f t="shared" ca="1" si="1654"/>
        <v>69</v>
      </c>
      <c r="J10081" s="14">
        <f t="shared" ca="1" si="1655"/>
        <v>83.283000000000001</v>
      </c>
      <c r="K10081" s="14">
        <f t="shared" ca="1" si="1662"/>
        <v>8.4969904840987187</v>
      </c>
      <c r="L10081" s="14" t="str">
        <f t="shared" ca="1" si="1656"/>
        <v>above</v>
      </c>
      <c r="N10081">
        <f t="shared" si="1661"/>
        <v>10073</v>
      </c>
      <c r="O10081" s="14">
        <f t="shared" ca="1" si="1657"/>
        <v>142.19816053240606</v>
      </c>
      <c r="P10081" s="14">
        <f t="shared" ca="1" si="1658"/>
        <v>202.85911110880585</v>
      </c>
      <c r="Q10081" s="14">
        <f t="shared" ca="1" si="1659"/>
        <v>9.9284588179998998</v>
      </c>
      <c r="R10081" s="14" t="str">
        <f t="shared" ca="1" si="1660"/>
        <v>above</v>
      </c>
    </row>
    <row r="10082" spans="8:18">
      <c r="H10082">
        <v>3000</v>
      </c>
      <c r="I10082">
        <f t="shared" ca="1" si="1654"/>
        <v>20</v>
      </c>
      <c r="J10082" s="14">
        <f t="shared" ca="1" si="1655"/>
        <v>21.2</v>
      </c>
      <c r="K10082" s="14">
        <f t="shared" ca="1" si="1662"/>
        <v>6.089044875446846</v>
      </c>
      <c r="L10082" s="14" t="str">
        <f t="shared" ca="1" si="1656"/>
        <v>above</v>
      </c>
      <c r="N10082">
        <f t="shared" si="1661"/>
        <v>10074</v>
      </c>
      <c r="O10082" s="14">
        <f t="shared" ca="1" si="1657"/>
        <v>124.73722421650888</v>
      </c>
      <c r="P10082" s="14">
        <f t="shared" ca="1" si="1658"/>
        <v>171.41534953222771</v>
      </c>
      <c r="Q10082" s="14">
        <f t="shared" ca="1" si="1659"/>
        <v>9.6683884142615071</v>
      </c>
      <c r="R10082" s="14" t="str">
        <f t="shared" ca="1" si="1660"/>
        <v>above</v>
      </c>
    </row>
    <row r="10083" spans="8:18">
      <c r="H10083">
        <v>3000</v>
      </c>
      <c r="I10083">
        <f t="shared" ca="1" si="1654"/>
        <v>34</v>
      </c>
      <c r="J10083" s="14">
        <f t="shared" ca="1" si="1655"/>
        <v>37.468000000000004</v>
      </c>
      <c r="K10083" s="14">
        <f t="shared" ca="1" si="1662"/>
        <v>7.110696122978827</v>
      </c>
      <c r="L10083" s="14" t="str">
        <f t="shared" ca="1" si="1656"/>
        <v>above</v>
      </c>
      <c r="N10083">
        <f t="shared" si="1661"/>
        <v>10075</v>
      </c>
      <c r="O10083" s="14">
        <f t="shared" ca="1" si="1657"/>
        <v>193.55333446138499</v>
      </c>
      <c r="P10083" s="14">
        <f t="shared" ca="1" si="1658"/>
        <v>305.94201430474732</v>
      </c>
      <c r="Q10083" s="14">
        <f t="shared" ca="1" si="1659"/>
        <v>10.541412677276032</v>
      </c>
      <c r="R10083" s="14" t="str">
        <f t="shared" ca="1" si="1660"/>
        <v>above</v>
      </c>
    </row>
    <row r="10084" spans="8:18">
      <c r="H10084">
        <v>3000</v>
      </c>
      <c r="I10084">
        <f t="shared" ca="1" si="1654"/>
        <v>99</v>
      </c>
      <c r="J10084" s="14">
        <f t="shared" ca="1" si="1655"/>
        <v>128.40299999999999</v>
      </c>
      <c r="K10084" s="14">
        <f t="shared" ca="1" si="1662"/>
        <v>9.2103403719761836</v>
      </c>
      <c r="L10084" s="14" t="str">
        <f t="shared" ca="1" si="1656"/>
        <v>above</v>
      </c>
      <c r="N10084">
        <f t="shared" si="1661"/>
        <v>10076</v>
      </c>
      <c r="O10084" s="14">
        <f t="shared" ca="1" si="1657"/>
        <v>199.90426546502681</v>
      </c>
      <c r="P10084" s="14">
        <f t="shared" ca="1" si="1658"/>
        <v>319.78941151836256</v>
      </c>
      <c r="Q10084" s="14">
        <f t="shared" ca="1" si="1659"/>
        <v>10.605657006755225</v>
      </c>
      <c r="R10084" s="14" t="str">
        <f t="shared" ca="1" si="1660"/>
        <v>above</v>
      </c>
    </row>
    <row r="10085" spans="8:18">
      <c r="H10085">
        <v>3000</v>
      </c>
      <c r="I10085">
        <f t="shared" ca="1" si="1654"/>
        <v>55</v>
      </c>
      <c r="J10085" s="14">
        <f t="shared" ca="1" si="1655"/>
        <v>64.075000000000003</v>
      </c>
      <c r="K10085" s="14">
        <f t="shared" ca="1" si="1662"/>
        <v>8.0507033814702993</v>
      </c>
      <c r="L10085" s="14" t="str">
        <f t="shared" ca="1" si="1656"/>
        <v>above</v>
      </c>
      <c r="N10085">
        <f t="shared" si="1661"/>
        <v>10077</v>
      </c>
      <c r="O10085" s="14">
        <f t="shared" ca="1" si="1657"/>
        <v>135.95015056941793</v>
      </c>
      <c r="P10085" s="14">
        <f t="shared" ca="1" si="1658"/>
        <v>191.39748088896016</v>
      </c>
      <c r="Q10085" s="14">
        <f t="shared" ca="1" si="1659"/>
        <v>9.8392339903131756</v>
      </c>
      <c r="R10085" s="14" t="str">
        <f t="shared" ca="1" si="1660"/>
        <v>above</v>
      </c>
    </row>
    <row r="10086" spans="8:18">
      <c r="H10086">
        <v>3000</v>
      </c>
      <c r="I10086">
        <f t="shared" ca="1" si="1654"/>
        <v>87</v>
      </c>
      <c r="J10086" s="14">
        <f t="shared" ca="1" si="1655"/>
        <v>109.70699999999999</v>
      </c>
      <c r="K10086" s="14">
        <f t="shared" ca="1" si="1662"/>
        <v>8.9546736289564137</v>
      </c>
      <c r="L10086" s="14" t="str">
        <f t="shared" ca="1" si="1656"/>
        <v>above</v>
      </c>
      <c r="N10086">
        <f t="shared" si="1661"/>
        <v>10078</v>
      </c>
      <c r="O10086" s="14">
        <f t="shared" ca="1" si="1657"/>
        <v>140.5674466167292</v>
      </c>
      <c r="P10086" s="14">
        <f t="shared" ca="1" si="1658"/>
        <v>199.84506776177022</v>
      </c>
      <c r="Q10086" s="14">
        <f t="shared" ca="1" si="1659"/>
        <v>9.9055525161095872</v>
      </c>
      <c r="R10086" s="14" t="str">
        <f t="shared" ca="1" si="1660"/>
        <v>above</v>
      </c>
    </row>
    <row r="10087" spans="8:18">
      <c r="H10087">
        <v>3000</v>
      </c>
      <c r="I10087">
        <f t="shared" ca="1" si="1654"/>
        <v>38</v>
      </c>
      <c r="J10087" s="14">
        <f t="shared" ca="1" si="1655"/>
        <v>42.332000000000001</v>
      </c>
      <c r="K10087" s="14">
        <f t="shared" ca="1" si="1662"/>
        <v>7.3271232922592926</v>
      </c>
      <c r="L10087" s="14" t="str">
        <f t="shared" ca="1" si="1656"/>
        <v>above</v>
      </c>
      <c r="N10087">
        <f t="shared" si="1661"/>
        <v>10079</v>
      </c>
      <c r="O10087" s="14">
        <f t="shared" ca="1" si="1657"/>
        <v>128.20555849456278</v>
      </c>
      <c r="P10087" s="14">
        <f t="shared" ca="1" si="1658"/>
        <v>177.51555418127106</v>
      </c>
      <c r="Q10087" s="14">
        <f t="shared" ca="1" si="1659"/>
        <v>9.7228092256536023</v>
      </c>
      <c r="R10087" s="14" t="str">
        <f t="shared" ca="1" si="1660"/>
        <v>above</v>
      </c>
    </row>
    <row r="10088" spans="8:18">
      <c r="H10088">
        <v>3000</v>
      </c>
      <c r="I10088">
        <f t="shared" ca="1" si="1654"/>
        <v>37</v>
      </c>
      <c r="J10088" s="14">
        <f t="shared" ca="1" si="1655"/>
        <v>41.106999999999999</v>
      </c>
      <c r="K10088" s="14">
        <f t="shared" ca="1" si="1662"/>
        <v>7.2751723194527713</v>
      </c>
      <c r="L10088" s="14" t="str">
        <f t="shared" ca="1" si="1656"/>
        <v>above</v>
      </c>
      <c r="N10088">
        <f t="shared" si="1661"/>
        <v>10080</v>
      </c>
      <c r="O10088" s="14">
        <f t="shared" ca="1" si="1657"/>
        <v>137.04110027437099</v>
      </c>
      <c r="P10088" s="14">
        <f t="shared" ca="1" si="1658"/>
        <v>193.38188976760159</v>
      </c>
      <c r="Q10088" s="14">
        <f t="shared" ca="1" si="1659"/>
        <v>9.8551029377807584</v>
      </c>
      <c r="R10088" s="14" t="str">
        <f t="shared" ca="1" si="1660"/>
        <v>above</v>
      </c>
    </row>
    <row r="10089" spans="8:18">
      <c r="H10089">
        <v>3000</v>
      </c>
      <c r="I10089">
        <f t="shared" ca="1" si="1654"/>
        <v>78</v>
      </c>
      <c r="J10089" s="14">
        <f t="shared" ca="1" si="1655"/>
        <v>96.251999999999995</v>
      </c>
      <c r="K10089" s="14">
        <f t="shared" ca="1" si="1662"/>
        <v>8.738895704934043</v>
      </c>
      <c r="L10089" s="14" t="str">
        <f t="shared" ca="1" si="1656"/>
        <v>above</v>
      </c>
      <c r="N10089">
        <f t="shared" si="1661"/>
        <v>10081</v>
      </c>
      <c r="O10089" s="14">
        <f t="shared" ca="1" si="1657"/>
        <v>149.08730995686543</v>
      </c>
      <c r="P10089" s="14">
        <f t="shared" ca="1" si="1658"/>
        <v>215.7683879273888</v>
      </c>
      <c r="Q10089" s="14">
        <f t="shared" ca="1" si="1659"/>
        <v>10.02243438228086</v>
      </c>
      <c r="R10089" s="14" t="str">
        <f t="shared" ca="1" si="1660"/>
        <v>above</v>
      </c>
    </row>
    <row r="10090" spans="8:18">
      <c r="H10090">
        <v>3000</v>
      </c>
      <c r="I10090">
        <f t="shared" ca="1" si="1654"/>
        <v>68</v>
      </c>
      <c r="J10090" s="14">
        <f t="shared" ca="1" si="1655"/>
        <v>81.872</v>
      </c>
      <c r="K10090" s="14">
        <f t="shared" ca="1" si="1662"/>
        <v>8.4682130091945194</v>
      </c>
      <c r="L10090" s="14" t="str">
        <f t="shared" ca="1" si="1656"/>
        <v>above</v>
      </c>
      <c r="N10090">
        <f t="shared" si="1661"/>
        <v>10082</v>
      </c>
      <c r="O10090" s="14">
        <f t="shared" ca="1" si="1657"/>
        <v>159.29686591270303</v>
      </c>
      <c r="P10090" s="14">
        <f t="shared" ca="1" si="1658"/>
        <v>235.42334038153211</v>
      </c>
      <c r="Q10090" s="14">
        <f t="shared" ca="1" si="1659"/>
        <v>10.15405501607524</v>
      </c>
      <c r="R10090" s="14" t="str">
        <f t="shared" ca="1" si="1660"/>
        <v>above</v>
      </c>
    </row>
    <row r="10091" spans="8:18">
      <c r="H10091">
        <v>3000</v>
      </c>
      <c r="I10091">
        <f t="shared" ca="1" si="1654"/>
        <v>14</v>
      </c>
      <c r="J10091" s="14">
        <f t="shared" ca="1" si="1655"/>
        <v>14.587999999999999</v>
      </c>
      <c r="K10091" s="14">
        <f t="shared" ca="1" si="1662"/>
        <v>5.4161004022044201</v>
      </c>
      <c r="L10091" s="14">
        <f t="shared" ca="1" si="1656"/>
        <v>14</v>
      </c>
      <c r="N10091">
        <f t="shared" si="1661"/>
        <v>10083</v>
      </c>
      <c r="O10091" s="14">
        <f t="shared" ca="1" si="1657"/>
        <v>125.45551718966803</v>
      </c>
      <c r="P10091" s="14">
        <f t="shared" ca="1" si="1658"/>
        <v>172.6727775696493</v>
      </c>
      <c r="Q10091" s="14">
        <f t="shared" ca="1" si="1659"/>
        <v>9.6797812071146723</v>
      </c>
      <c r="R10091" s="14" t="str">
        <f t="shared" ca="1" si="1660"/>
        <v>above</v>
      </c>
    </row>
    <row r="10092" spans="8:18">
      <c r="H10092">
        <v>3000</v>
      </c>
      <c r="I10092">
        <f t="shared" ca="1" si="1654"/>
        <v>28</v>
      </c>
      <c r="J10092" s="14">
        <f t="shared" ca="1" si="1655"/>
        <v>30.352</v>
      </c>
      <c r="K10092" s="14">
        <f t="shared" ca="1" si="1662"/>
        <v>6.7345916599729483</v>
      </c>
      <c r="L10092" s="14" t="str">
        <f t="shared" ca="1" si="1656"/>
        <v>above</v>
      </c>
      <c r="N10092">
        <f t="shared" si="1661"/>
        <v>10084</v>
      </c>
      <c r="O10092" s="14">
        <f t="shared" ca="1" si="1657"/>
        <v>166.21809352996436</v>
      </c>
      <c r="P10092" s="14">
        <f t="shared" ca="1" si="1658"/>
        <v>249.1034573801723</v>
      </c>
      <c r="Q10092" s="14">
        <f t="shared" ca="1" si="1659"/>
        <v>10.238597819375848</v>
      </c>
      <c r="R10092" s="14" t="str">
        <f t="shared" ca="1" si="1660"/>
        <v>above</v>
      </c>
    </row>
    <row r="10093" spans="8:18">
      <c r="H10093">
        <v>3000</v>
      </c>
      <c r="I10093">
        <f t="shared" ca="1" si="1654"/>
        <v>26</v>
      </c>
      <c r="J10093" s="14">
        <f t="shared" ca="1" si="1655"/>
        <v>28.027999999999999</v>
      </c>
      <c r="K10093" s="14">
        <f t="shared" ca="1" si="1662"/>
        <v>6.5916737320086582</v>
      </c>
      <c r="L10093" s="14" t="str">
        <f t="shared" ca="1" si="1656"/>
        <v>above</v>
      </c>
      <c r="N10093">
        <f t="shared" si="1661"/>
        <v>10085</v>
      </c>
      <c r="O10093" s="14">
        <f t="shared" ca="1" si="1657"/>
        <v>129.75865738967423</v>
      </c>
      <c r="P10093" s="14">
        <f t="shared" ca="1" si="1658"/>
        <v>180.27058489238681</v>
      </c>
      <c r="Q10093" s="14">
        <f t="shared" ca="1" si="1659"/>
        <v>9.7467066281167511</v>
      </c>
      <c r="R10093" s="14" t="str">
        <f t="shared" ca="1" si="1660"/>
        <v>above</v>
      </c>
    </row>
    <row r="10094" spans="8:18">
      <c r="H10094">
        <v>3000</v>
      </c>
      <c r="I10094">
        <f t="shared" ca="1" si="1654"/>
        <v>91</v>
      </c>
      <c r="J10094" s="14">
        <f t="shared" ca="1" si="1655"/>
        <v>115.843</v>
      </c>
      <c r="K10094" s="14">
        <f t="shared" ca="1" si="1662"/>
        <v>9.0435771540980809</v>
      </c>
      <c r="L10094" s="14" t="str">
        <f t="shared" ca="1" si="1656"/>
        <v>above</v>
      </c>
      <c r="N10094">
        <f t="shared" si="1661"/>
        <v>10086</v>
      </c>
      <c r="O10094" s="14">
        <f t="shared" ca="1" si="1657"/>
        <v>151.13386282572048</v>
      </c>
      <c r="P10094" s="14">
        <f t="shared" ca="1" si="1658"/>
        <v>219.65819630359158</v>
      </c>
      <c r="Q10094" s="14">
        <f t="shared" ca="1" si="1659"/>
        <v>10.049521619526551</v>
      </c>
      <c r="R10094" s="14" t="str">
        <f t="shared" ca="1" si="1660"/>
        <v>above</v>
      </c>
    </row>
    <row r="10095" spans="8:18">
      <c r="H10095">
        <v>3000</v>
      </c>
      <c r="I10095">
        <f t="shared" ca="1" si="1654"/>
        <v>97</v>
      </c>
      <c r="J10095" s="14">
        <f t="shared" ca="1" si="1655"/>
        <v>125.227</v>
      </c>
      <c r="K10095" s="14">
        <f t="shared" ca="1" si="1662"/>
        <v>9.1699349573411446</v>
      </c>
      <c r="L10095" s="14" t="str">
        <f t="shared" ca="1" si="1656"/>
        <v>above</v>
      </c>
      <c r="N10095">
        <f t="shared" si="1661"/>
        <v>10087</v>
      </c>
      <c r="O10095" s="14">
        <f t="shared" ca="1" si="1657"/>
        <v>119.65467695639559</v>
      </c>
      <c r="P10095" s="14">
        <f t="shared" ca="1" si="1658"/>
        <v>162.60640210901374</v>
      </c>
      <c r="Q10095" s="14">
        <f t="shared" ca="1" si="1659"/>
        <v>9.5858651119621836</v>
      </c>
      <c r="R10095" s="14" t="str">
        <f t="shared" ca="1" si="1660"/>
        <v>above</v>
      </c>
    </row>
    <row r="10096" spans="8:18">
      <c r="H10096">
        <v>3000</v>
      </c>
      <c r="I10096">
        <f t="shared" ca="1" si="1654"/>
        <v>64</v>
      </c>
      <c r="J10096" s="14">
        <f t="shared" ca="1" si="1655"/>
        <v>76.287999999999997</v>
      </c>
      <c r="K10096" s="14">
        <f t="shared" ca="1" si="1662"/>
        <v>8.3487745397912736</v>
      </c>
      <c r="L10096" s="14" t="str">
        <f t="shared" ca="1" si="1656"/>
        <v>above</v>
      </c>
      <c r="N10096">
        <f t="shared" si="1661"/>
        <v>10088</v>
      </c>
      <c r="O10096" s="14">
        <f t="shared" ca="1" si="1657"/>
        <v>172.95012480713052</v>
      </c>
      <c r="P10096" s="14">
        <f t="shared" ca="1" si="1658"/>
        <v>262.68536181953658</v>
      </c>
      <c r="Q10096" s="14">
        <f t="shared" ca="1" si="1659"/>
        <v>10.317537238172456</v>
      </c>
      <c r="R10096" s="14" t="str">
        <f t="shared" ca="1" si="1660"/>
        <v>above</v>
      </c>
    </row>
    <row r="10097" spans="8:18">
      <c r="H10097">
        <v>3000</v>
      </c>
      <c r="I10097">
        <f t="shared" ca="1" si="1654"/>
        <v>53</v>
      </c>
      <c r="J10097" s="14">
        <f t="shared" ca="1" si="1655"/>
        <v>61.427</v>
      </c>
      <c r="K10097" s="14">
        <f t="shared" ca="1" si="1662"/>
        <v>7.977968093128549</v>
      </c>
      <c r="L10097" s="14" t="str">
        <f t="shared" ca="1" si="1656"/>
        <v>above</v>
      </c>
      <c r="N10097">
        <f t="shared" si="1661"/>
        <v>10089</v>
      </c>
      <c r="O10097" s="14">
        <f t="shared" ca="1" si="1657"/>
        <v>130.15394854794835</v>
      </c>
      <c r="P10097" s="14">
        <f t="shared" ca="1" si="1658"/>
        <v>180.97409951581432</v>
      </c>
      <c r="Q10097" s="14">
        <f t="shared" ca="1" si="1659"/>
        <v>9.7527436259465414</v>
      </c>
      <c r="R10097" s="14" t="str">
        <f t="shared" ca="1" si="1660"/>
        <v>above</v>
      </c>
    </row>
    <row r="10098" spans="8:18">
      <c r="H10098">
        <v>3000</v>
      </c>
      <c r="I10098">
        <f t="shared" ca="1" si="1654"/>
        <v>54</v>
      </c>
      <c r="J10098" s="14">
        <f t="shared" ca="1" si="1655"/>
        <v>62.747999999999998</v>
      </c>
      <c r="K10098" s="14">
        <f t="shared" ca="1" si="1662"/>
        <v>8.0146663704649423</v>
      </c>
      <c r="L10098" s="14" t="str">
        <f t="shared" ca="1" si="1656"/>
        <v>above</v>
      </c>
      <c r="N10098">
        <f t="shared" si="1661"/>
        <v>10090</v>
      </c>
      <c r="O10098" s="14">
        <f t="shared" ca="1" si="1657"/>
        <v>144.12777316390154</v>
      </c>
      <c r="P10098" s="14">
        <f t="shared" ca="1" si="1658"/>
        <v>206.44621815545671</v>
      </c>
      <c r="Q10098" s="14">
        <f t="shared" ca="1" si="1659"/>
        <v>9.9552290972613449</v>
      </c>
      <c r="R10098" s="14" t="str">
        <f t="shared" ca="1" si="1660"/>
        <v>above</v>
      </c>
    </row>
    <row r="10099" spans="8:18">
      <c r="H10099">
        <v>3000</v>
      </c>
      <c r="I10099">
        <f t="shared" ca="1" si="1654"/>
        <v>84</v>
      </c>
      <c r="J10099" s="14">
        <f t="shared" ca="1" si="1655"/>
        <v>105.16800000000001</v>
      </c>
      <c r="K10099" s="14">
        <f t="shared" ca="1" si="1662"/>
        <v>8.8853025129806333</v>
      </c>
      <c r="L10099" s="14" t="str">
        <f t="shared" ca="1" si="1656"/>
        <v>above</v>
      </c>
      <c r="N10099">
        <f t="shared" si="1661"/>
        <v>10091</v>
      </c>
      <c r="O10099" s="14">
        <f t="shared" ca="1" si="1657"/>
        <v>122.50330257581666</v>
      </c>
      <c r="P10099" s="14">
        <f t="shared" ca="1" si="1658"/>
        <v>167.52448000176292</v>
      </c>
      <c r="Q10099" s="14">
        <f t="shared" ca="1" si="1659"/>
        <v>9.6325357944301455</v>
      </c>
      <c r="R10099" s="14" t="str">
        <f t="shared" ca="1" si="1660"/>
        <v>above</v>
      </c>
    </row>
    <row r="10100" spans="8:18">
      <c r="H10100">
        <v>3000</v>
      </c>
      <c r="I10100">
        <f t="shared" ca="1" si="1654"/>
        <v>98</v>
      </c>
      <c r="J10100" s="14">
        <f t="shared" ca="1" si="1655"/>
        <v>126.812</v>
      </c>
      <c r="K10100" s="14">
        <f t="shared" ca="1" si="1662"/>
        <v>9.1902397002691796</v>
      </c>
      <c r="L10100" s="14" t="str">
        <f t="shared" ca="1" si="1656"/>
        <v>above</v>
      </c>
      <c r="N10100">
        <f t="shared" si="1661"/>
        <v>10092</v>
      </c>
      <c r="O10100" s="14">
        <f t="shared" ca="1" si="1657"/>
        <v>116.52551307598546</v>
      </c>
      <c r="P10100" s="14">
        <f t="shared" ca="1" si="1658"/>
        <v>157.26009866885045</v>
      </c>
      <c r="Q10100" s="14">
        <f t="shared" ca="1" si="1659"/>
        <v>9.5333108851518578</v>
      </c>
      <c r="R10100" s="14">
        <f t="shared" ca="1" si="1660"/>
        <v>116.52551307598546</v>
      </c>
    </row>
    <row r="10101" spans="8:18">
      <c r="H10101">
        <v>3000</v>
      </c>
      <c r="I10101">
        <f t="shared" ca="1" si="1654"/>
        <v>51</v>
      </c>
      <c r="J10101" s="14">
        <f t="shared" ca="1" si="1655"/>
        <v>58.802999999999997</v>
      </c>
      <c r="K10101" s="14">
        <f t="shared" ca="1" si="1662"/>
        <v>7.9024874371628551</v>
      </c>
      <c r="L10101" s="14" t="str">
        <f t="shared" ca="1" si="1656"/>
        <v>above</v>
      </c>
      <c r="N10101">
        <f t="shared" si="1661"/>
        <v>10093</v>
      </c>
      <c r="O10101" s="14">
        <f t="shared" ca="1" si="1657"/>
        <v>133.15699525227222</v>
      </c>
      <c r="P10101" s="14">
        <f t="shared" ca="1" si="1658"/>
        <v>186.34935140611316</v>
      </c>
      <c r="Q10101" s="14">
        <f t="shared" ca="1" si="1659"/>
        <v>9.798021441032045</v>
      </c>
      <c r="R10101" s="14" t="str">
        <f t="shared" ca="1" si="1660"/>
        <v>above</v>
      </c>
    </row>
    <row r="10102" spans="8:18">
      <c r="H10102">
        <v>3000</v>
      </c>
      <c r="I10102">
        <f t="shared" ca="1" si="1654"/>
        <v>69</v>
      </c>
      <c r="J10102" s="14">
        <f t="shared" ca="1" si="1655"/>
        <v>83.283000000000001</v>
      </c>
      <c r="K10102" s="14">
        <f t="shared" ca="1" si="1662"/>
        <v>8.4969904840987187</v>
      </c>
      <c r="L10102" s="14" t="str">
        <f t="shared" ca="1" si="1656"/>
        <v>above</v>
      </c>
      <c r="N10102">
        <f t="shared" si="1661"/>
        <v>10094</v>
      </c>
      <c r="O10102" s="14">
        <f t="shared" ca="1" si="1657"/>
        <v>172.37685971546284</v>
      </c>
      <c r="P10102" s="14">
        <f t="shared" ca="1" si="1658"/>
        <v>261.51820501155589</v>
      </c>
      <c r="Q10102" s="14">
        <f t="shared" ca="1" si="1659"/>
        <v>10.310935210253279</v>
      </c>
      <c r="R10102" s="14" t="str">
        <f t="shared" ca="1" si="1660"/>
        <v>above</v>
      </c>
    </row>
    <row r="10103" spans="8:18">
      <c r="H10103">
        <v>3000</v>
      </c>
      <c r="I10103">
        <f t="shared" ca="1" si="1654"/>
        <v>66</v>
      </c>
      <c r="J10103" s="14">
        <f t="shared" ca="1" si="1655"/>
        <v>79.067999999999998</v>
      </c>
      <c r="K10103" s="14">
        <f t="shared" ca="1" si="1662"/>
        <v>8.4093852387819314</v>
      </c>
      <c r="L10103" s="14" t="str">
        <f t="shared" ca="1" si="1656"/>
        <v>above</v>
      </c>
      <c r="N10103">
        <f t="shared" si="1661"/>
        <v>10095</v>
      </c>
      <c r="O10103" s="14">
        <f t="shared" ca="1" si="1657"/>
        <v>173.87916666592994</v>
      </c>
      <c r="P10103" s="14">
        <f t="shared" ca="1" si="1658"/>
        <v>264.5810604672447</v>
      </c>
      <c r="Q10103" s="14">
        <f t="shared" ca="1" si="1659"/>
        <v>10.328190518480707</v>
      </c>
      <c r="R10103" s="14" t="str">
        <f t="shared" ca="1" si="1660"/>
        <v>above</v>
      </c>
    </row>
    <row r="10104" spans="8:18">
      <c r="H10104">
        <v>3000</v>
      </c>
      <c r="I10104">
        <f t="shared" ca="1" si="1654"/>
        <v>41</v>
      </c>
      <c r="J10104" s="14">
        <f t="shared" ca="1" si="1655"/>
        <v>46.042999999999999</v>
      </c>
      <c r="K10104" s="14">
        <f t="shared" ca="1" si="1662"/>
        <v>7.4753392365667368</v>
      </c>
      <c r="L10104" s="14" t="str">
        <f t="shared" ca="1" si="1656"/>
        <v>above</v>
      </c>
      <c r="N10104">
        <f t="shared" si="1661"/>
        <v>10096</v>
      </c>
      <c r="O10104" s="14">
        <f t="shared" ca="1" si="1657"/>
        <v>171.11757732377765</v>
      </c>
      <c r="P10104" s="14">
        <f t="shared" ca="1" si="1658"/>
        <v>258.96125313125475</v>
      </c>
      <c r="Q10104" s="14">
        <f t="shared" ca="1" si="1659"/>
        <v>10.29635566472917</v>
      </c>
      <c r="R10104" s="14" t="str">
        <f t="shared" ca="1" si="1660"/>
        <v>above</v>
      </c>
    </row>
    <row r="10105" spans="8:18">
      <c r="H10105">
        <v>3000</v>
      </c>
      <c r="I10105">
        <f t="shared" ca="1" si="1654"/>
        <v>49</v>
      </c>
      <c r="J10105" s="14">
        <f t="shared" ca="1" si="1655"/>
        <v>56.203000000000003</v>
      </c>
      <c r="K10105" s="14">
        <f t="shared" ca="1" si="1662"/>
        <v>7.8240460108562919</v>
      </c>
      <c r="L10105" s="14" t="str">
        <f t="shared" ca="1" si="1656"/>
        <v>above</v>
      </c>
      <c r="N10105">
        <f t="shared" si="1661"/>
        <v>10097</v>
      </c>
      <c r="O10105" s="14">
        <f t="shared" ca="1" si="1657"/>
        <v>120.26398150479584</v>
      </c>
      <c r="P10105" s="14">
        <f t="shared" ca="1" si="1658"/>
        <v>163.65425724695348</v>
      </c>
      <c r="Q10105" s="14">
        <f t="shared" ca="1" si="1659"/>
        <v>9.5959396690990122</v>
      </c>
      <c r="R10105" s="14" t="str">
        <f t="shared" ca="1" si="1660"/>
        <v>above</v>
      </c>
    </row>
    <row r="10106" spans="8:18">
      <c r="H10106">
        <v>3000</v>
      </c>
      <c r="I10106">
        <f t="shared" ca="1" si="1654"/>
        <v>39</v>
      </c>
      <c r="J10106" s="14">
        <f t="shared" ca="1" si="1655"/>
        <v>43.563000000000002</v>
      </c>
      <c r="K10106" s="14">
        <f t="shared" ca="1" si="1662"/>
        <v>7.3777589082278725</v>
      </c>
      <c r="L10106" s="14" t="str">
        <f t="shared" ca="1" si="1656"/>
        <v>above</v>
      </c>
      <c r="N10106">
        <f t="shared" si="1661"/>
        <v>10098</v>
      </c>
      <c r="O10106" s="14">
        <f t="shared" ca="1" si="1657"/>
        <v>104.6037923783945</v>
      </c>
      <c r="P10106" s="14">
        <f t="shared" ca="1" si="1658"/>
        <v>137.4296525182213</v>
      </c>
      <c r="Q10106" s="14">
        <f t="shared" ca="1" si="1659"/>
        <v>9.3193885666030134</v>
      </c>
      <c r="R10106" s="14">
        <f t="shared" ca="1" si="1660"/>
        <v>104.6037923783945</v>
      </c>
    </row>
    <row r="10107" spans="8:18">
      <c r="H10107">
        <v>3000</v>
      </c>
      <c r="I10107">
        <f t="shared" ca="1" si="1654"/>
        <v>36</v>
      </c>
      <c r="J10107" s="14">
        <f t="shared" ca="1" si="1655"/>
        <v>39.887999999999998</v>
      </c>
      <c r="K10107" s="14">
        <f t="shared" ca="1" si="1662"/>
        <v>7.2218358252884487</v>
      </c>
      <c r="L10107" s="14" t="str">
        <f t="shared" ca="1" si="1656"/>
        <v>above</v>
      </c>
      <c r="N10107">
        <f t="shared" si="1661"/>
        <v>10099</v>
      </c>
      <c r="O10107" s="14">
        <f t="shared" ca="1" si="1657"/>
        <v>145.44544113843887</v>
      </c>
      <c r="P10107" s="14">
        <f t="shared" ca="1" si="1658"/>
        <v>208.90857018230412</v>
      </c>
      <c r="Q10107" s="14">
        <f t="shared" ca="1" si="1659"/>
        <v>9.9733058873119873</v>
      </c>
      <c r="R10107" s="14" t="str">
        <f t="shared" ca="1" si="1660"/>
        <v>above</v>
      </c>
    </row>
    <row r="10108" spans="8:18">
      <c r="H10108">
        <v>3000</v>
      </c>
      <c r="I10108">
        <f t="shared" ca="1" si="1654"/>
        <v>64</v>
      </c>
      <c r="J10108" s="14">
        <f t="shared" ca="1" si="1655"/>
        <v>76.287999999999997</v>
      </c>
      <c r="K10108" s="14">
        <f t="shared" ca="1" si="1662"/>
        <v>8.3487745397912736</v>
      </c>
      <c r="L10108" s="14" t="str">
        <f t="shared" ca="1" si="1656"/>
        <v>above</v>
      </c>
      <c r="N10108">
        <f t="shared" si="1661"/>
        <v>10100</v>
      </c>
      <c r="O10108" s="14">
        <f t="shared" ca="1" si="1657"/>
        <v>178.61576893248269</v>
      </c>
      <c r="P10108" s="14">
        <f t="shared" ca="1" si="1658"/>
        <v>274.32654766650887</v>
      </c>
      <c r="Q10108" s="14">
        <f t="shared" ca="1" si="1659"/>
        <v>10.381639904612198</v>
      </c>
      <c r="R10108" s="14" t="str">
        <f t="shared" ca="1" si="1660"/>
        <v>above</v>
      </c>
    </row>
    <row r="10109" spans="8:18">
      <c r="H10109">
        <v>3000</v>
      </c>
      <c r="I10109">
        <f t="shared" ca="1" si="1654"/>
        <v>14</v>
      </c>
      <c r="J10109" s="14">
        <f t="shared" ca="1" si="1655"/>
        <v>14.587999999999999</v>
      </c>
      <c r="K10109" s="14">
        <f t="shared" ca="1" si="1662"/>
        <v>5.4161004022044201</v>
      </c>
      <c r="L10109" s="14">
        <f t="shared" ca="1" si="1656"/>
        <v>14</v>
      </c>
      <c r="N10109">
        <f t="shared" si="1661"/>
        <v>10101</v>
      </c>
      <c r="O10109" s="14">
        <f t="shared" ca="1" si="1657"/>
        <v>172.83462588149314</v>
      </c>
      <c r="P10109" s="14">
        <f t="shared" ca="1" si="1658"/>
        <v>262.45004959228027</v>
      </c>
      <c r="Q10109" s="14">
        <f t="shared" ca="1" si="1659"/>
        <v>10.316208842609916</v>
      </c>
      <c r="R10109" s="14" t="str">
        <f t="shared" ca="1" si="1660"/>
        <v>above</v>
      </c>
    </row>
    <row r="10110" spans="8:18">
      <c r="H10110">
        <v>3000</v>
      </c>
      <c r="I10110">
        <f t="shared" ca="1" si="1654"/>
        <v>57</v>
      </c>
      <c r="J10110" s="14">
        <f t="shared" ca="1" si="1655"/>
        <v>66.747</v>
      </c>
      <c r="K10110" s="14">
        <f t="shared" ca="1" si="1662"/>
        <v>8.1208860210928382</v>
      </c>
      <c r="L10110" s="14" t="str">
        <f t="shared" ca="1" si="1656"/>
        <v>above</v>
      </c>
      <c r="N10110">
        <f t="shared" si="1661"/>
        <v>10102</v>
      </c>
      <c r="O10110" s="14">
        <f t="shared" ca="1" si="1657"/>
        <v>157.10630621641184</v>
      </c>
      <c r="P10110" s="14">
        <f t="shared" ca="1" si="1658"/>
        <v>231.15348057530673</v>
      </c>
      <c r="Q10110" s="14">
        <f t="shared" ca="1" si="1659"/>
        <v>10.126535261873554</v>
      </c>
      <c r="R10110" s="14" t="str">
        <f t="shared" ca="1" si="1660"/>
        <v>above</v>
      </c>
    </row>
    <row r="10111" spans="8:18">
      <c r="H10111">
        <v>3000</v>
      </c>
      <c r="I10111">
        <f t="shared" ca="1" si="1654"/>
        <v>13</v>
      </c>
      <c r="J10111" s="14">
        <f t="shared" ca="1" si="1655"/>
        <v>13.507</v>
      </c>
      <c r="K10111" s="14">
        <f t="shared" ca="1" si="1662"/>
        <v>5.2781146592305168</v>
      </c>
      <c r="L10111" s="14">
        <f t="shared" ca="1" si="1656"/>
        <v>13</v>
      </c>
      <c r="N10111">
        <f t="shared" si="1661"/>
        <v>10103</v>
      </c>
      <c r="O10111" s="14">
        <f t="shared" ca="1" si="1657"/>
        <v>172.36091899371382</v>
      </c>
      <c r="P10111" s="14">
        <f t="shared" ca="1" si="1658"/>
        <v>261.48577818278659</v>
      </c>
      <c r="Q10111" s="14">
        <f t="shared" ca="1" si="1659"/>
        <v>10.310751316570629</v>
      </c>
      <c r="R10111" s="14" t="str">
        <f t="shared" ca="1" si="1660"/>
        <v>above</v>
      </c>
    </row>
    <row r="10112" spans="8:18">
      <c r="H10112">
        <v>3000</v>
      </c>
      <c r="I10112">
        <f t="shared" ca="1" si="1654"/>
        <v>12</v>
      </c>
      <c r="J10112" s="14">
        <f t="shared" ca="1" si="1655"/>
        <v>12.432</v>
      </c>
      <c r="K10112" s="14">
        <f t="shared" ca="1" si="1662"/>
        <v>5.1298987149230735</v>
      </c>
      <c r="L10112" s="14">
        <f t="shared" ca="1" si="1656"/>
        <v>12</v>
      </c>
      <c r="N10112">
        <f t="shared" si="1661"/>
        <v>10104</v>
      </c>
      <c r="O10112" s="14">
        <f t="shared" ca="1" si="1657"/>
        <v>164.44663714674181</v>
      </c>
      <c r="P10112" s="14">
        <f t="shared" ca="1" si="1658"/>
        <v>245.57472655335829</v>
      </c>
      <c r="Q10112" s="14">
        <f t="shared" ca="1" si="1659"/>
        <v>10.217297417330776</v>
      </c>
      <c r="R10112" s="14" t="str">
        <f t="shared" ca="1" si="1660"/>
        <v>above</v>
      </c>
    </row>
    <row r="10113" spans="8:18">
      <c r="H10113">
        <v>3000</v>
      </c>
      <c r="I10113">
        <f t="shared" ca="1" si="1654"/>
        <v>72</v>
      </c>
      <c r="J10113" s="14">
        <f t="shared" ca="1" si="1655"/>
        <v>87.551999999999992</v>
      </c>
      <c r="K10113" s="14">
        <f t="shared" ca="1" si="1662"/>
        <v>8.5809188822967819</v>
      </c>
      <c r="L10113" s="14" t="str">
        <f t="shared" ca="1" si="1656"/>
        <v>above</v>
      </c>
      <c r="N10113">
        <f t="shared" si="1661"/>
        <v>10105</v>
      </c>
      <c r="O10113" s="14">
        <f t="shared" ca="1" si="1657"/>
        <v>124.13907264441211</v>
      </c>
      <c r="P10113" s="14">
        <f t="shared" ca="1" si="1658"/>
        <v>170.37060071545599</v>
      </c>
      <c r="Q10113" s="14">
        <f t="shared" ca="1" si="1659"/>
        <v>9.6588513999957328</v>
      </c>
      <c r="R10113" s="14" t="str">
        <f t="shared" ca="1" si="1660"/>
        <v>above</v>
      </c>
    </row>
    <row r="10114" spans="8:18">
      <c r="H10114">
        <v>3000</v>
      </c>
      <c r="I10114">
        <f t="shared" ca="1" si="1654"/>
        <v>10</v>
      </c>
      <c r="J10114" s="14">
        <f t="shared" ca="1" si="1655"/>
        <v>10.3</v>
      </c>
      <c r="K10114" s="14">
        <f t="shared" ca="1" si="1662"/>
        <v>4.7957905455967413</v>
      </c>
      <c r="L10114" s="14">
        <f t="shared" ca="1" si="1656"/>
        <v>10</v>
      </c>
      <c r="N10114">
        <f t="shared" si="1661"/>
        <v>10106</v>
      </c>
      <c r="O10114" s="14">
        <f t="shared" ca="1" si="1657"/>
        <v>123.68719208195265</v>
      </c>
      <c r="P10114" s="14">
        <f t="shared" ca="1" si="1658"/>
        <v>169.58275653730618</v>
      </c>
      <c r="Q10114" s="14">
        <f t="shared" ca="1" si="1659"/>
        <v>9.6516162751259174</v>
      </c>
      <c r="R10114" s="14" t="str">
        <f t="shared" ca="1" si="1660"/>
        <v>above</v>
      </c>
    </row>
    <row r="10115" spans="8:18">
      <c r="H10115">
        <v>3000</v>
      </c>
      <c r="I10115">
        <f t="shared" ca="1" si="1654"/>
        <v>17</v>
      </c>
      <c r="J10115" s="14">
        <f t="shared" ca="1" si="1655"/>
        <v>17.867000000000001</v>
      </c>
      <c r="K10115" s="14">
        <f t="shared" ca="1" si="1662"/>
        <v>5.780743515792329</v>
      </c>
      <c r="L10115" s="14">
        <f t="shared" ca="1" si="1656"/>
        <v>17</v>
      </c>
      <c r="N10115">
        <f t="shared" si="1661"/>
        <v>10107</v>
      </c>
      <c r="O10115" s="14">
        <f t="shared" ca="1" si="1657"/>
        <v>175.23017196934327</v>
      </c>
      <c r="P10115" s="14">
        <f t="shared" ca="1" si="1658"/>
        <v>267.34701147456013</v>
      </c>
      <c r="Q10115" s="14">
        <f t="shared" ca="1" si="1659"/>
        <v>10.343581871798239</v>
      </c>
      <c r="R10115" s="14" t="str">
        <f t="shared" ca="1" si="1660"/>
        <v>above</v>
      </c>
    </row>
    <row r="10116" spans="8:18">
      <c r="H10116">
        <v>3000</v>
      </c>
      <c r="I10116">
        <f t="shared" ca="1" si="1654"/>
        <v>98</v>
      </c>
      <c r="J10116" s="14">
        <f t="shared" ca="1" si="1655"/>
        <v>126.812</v>
      </c>
      <c r="K10116" s="14">
        <f t="shared" ca="1" si="1662"/>
        <v>9.1902397002691796</v>
      </c>
      <c r="L10116" s="14" t="str">
        <f t="shared" ca="1" si="1656"/>
        <v>above</v>
      </c>
      <c r="N10116">
        <f t="shared" si="1661"/>
        <v>10108</v>
      </c>
      <c r="O10116" s="14">
        <f t="shared" ca="1" si="1657"/>
        <v>129.08004946177181</v>
      </c>
      <c r="P10116" s="14">
        <f t="shared" ca="1" si="1658"/>
        <v>179.06502696893216</v>
      </c>
      <c r="Q10116" s="14">
        <f t="shared" ca="1" si="1659"/>
        <v>9.7363000520812033</v>
      </c>
      <c r="R10116" s="14" t="str">
        <f t="shared" ca="1" si="1660"/>
        <v>above</v>
      </c>
    </row>
    <row r="10117" spans="8:18">
      <c r="H10117">
        <v>3000</v>
      </c>
      <c r="I10117">
        <f t="shared" ca="1" si="1654"/>
        <v>29</v>
      </c>
      <c r="J10117" s="14">
        <f t="shared" ca="1" si="1655"/>
        <v>31.523</v>
      </c>
      <c r="K10117" s="14">
        <f t="shared" ca="1" si="1662"/>
        <v>6.8023947633243109</v>
      </c>
      <c r="L10117" s="14" t="str">
        <f t="shared" ca="1" si="1656"/>
        <v>above</v>
      </c>
      <c r="N10117">
        <f t="shared" si="1661"/>
        <v>10109</v>
      </c>
      <c r="O10117" s="14">
        <f t="shared" ca="1" si="1657"/>
        <v>125.96291181853918</v>
      </c>
      <c r="P10117" s="14">
        <f t="shared" ca="1" si="1658"/>
        <v>173.56287727995442</v>
      </c>
      <c r="Q10117" s="14">
        <f t="shared" ca="1" si="1659"/>
        <v>9.6877900217675688</v>
      </c>
      <c r="R10117" s="14" t="str">
        <f t="shared" ca="1" si="1660"/>
        <v>above</v>
      </c>
    </row>
    <row r="10118" spans="8:18">
      <c r="H10118">
        <v>3000</v>
      </c>
      <c r="I10118">
        <f t="shared" ca="1" si="1654"/>
        <v>79</v>
      </c>
      <c r="J10118" s="14">
        <f t="shared" ca="1" si="1655"/>
        <v>97.722999999999999</v>
      </c>
      <c r="K10118" s="14">
        <f t="shared" ca="1" si="1662"/>
        <v>8.7640532693477624</v>
      </c>
      <c r="L10118" s="14" t="str">
        <f t="shared" ca="1" si="1656"/>
        <v>above</v>
      </c>
      <c r="N10118">
        <f t="shared" si="1661"/>
        <v>10110</v>
      </c>
      <c r="O10118" s="14">
        <f t="shared" ca="1" si="1657"/>
        <v>137.40317203533613</v>
      </c>
      <c r="P10118" s="14">
        <f t="shared" ca="1" si="1658"/>
        <v>194.04206709145265</v>
      </c>
      <c r="Q10118" s="14">
        <f t="shared" ca="1" si="1659"/>
        <v>9.8603419245027766</v>
      </c>
      <c r="R10118" s="14" t="str">
        <f t="shared" ca="1" si="1660"/>
        <v>above</v>
      </c>
    </row>
    <row r="10119" spans="8:18">
      <c r="H10119">
        <v>3000</v>
      </c>
      <c r="I10119">
        <f t="shared" ca="1" si="1654"/>
        <v>60</v>
      </c>
      <c r="J10119" s="14">
        <f t="shared" ca="1" si="1655"/>
        <v>70.8</v>
      </c>
      <c r="K10119" s="14">
        <f t="shared" ca="1" si="1662"/>
        <v>8.2217477283466227</v>
      </c>
      <c r="L10119" s="14" t="str">
        <f t="shared" ca="1" si="1656"/>
        <v>above</v>
      </c>
      <c r="N10119">
        <f t="shared" si="1661"/>
        <v>10111</v>
      </c>
      <c r="O10119" s="14">
        <f t="shared" ca="1" si="1657"/>
        <v>136.00268334996102</v>
      </c>
      <c r="P10119" s="14">
        <f t="shared" ca="1" si="1658"/>
        <v>191.4928729851303</v>
      </c>
      <c r="Q10119" s="14">
        <f t="shared" ca="1" si="1659"/>
        <v>9.8400010242647564</v>
      </c>
      <c r="R10119" s="14" t="str">
        <f t="shared" ca="1" si="1660"/>
        <v>above</v>
      </c>
    </row>
    <row r="10120" spans="8:18">
      <c r="H10120">
        <v>3000</v>
      </c>
      <c r="I10120">
        <f t="shared" ca="1" si="1654"/>
        <v>79</v>
      </c>
      <c r="J10120" s="14">
        <f t="shared" ca="1" si="1655"/>
        <v>97.722999999999999</v>
      </c>
      <c r="K10120" s="14">
        <f t="shared" ca="1" si="1662"/>
        <v>8.7640532693477624</v>
      </c>
      <c r="L10120" s="14" t="str">
        <f t="shared" ca="1" si="1656"/>
        <v>above</v>
      </c>
      <c r="N10120">
        <f t="shared" si="1661"/>
        <v>10112</v>
      </c>
      <c r="O10120" s="14">
        <f t="shared" ca="1" si="1657"/>
        <v>141.43199370777469</v>
      </c>
      <c r="P10120" s="14">
        <f t="shared" ca="1" si="1658"/>
        <v>201.44102024024278</v>
      </c>
      <c r="Q10120" s="14">
        <f t="shared" ca="1" si="1659"/>
        <v>9.9177292973127891</v>
      </c>
      <c r="R10120" s="14" t="str">
        <f t="shared" ca="1" si="1660"/>
        <v>above</v>
      </c>
    </row>
    <row r="10121" spans="8:18">
      <c r="H10121">
        <v>3000</v>
      </c>
      <c r="I10121">
        <f t="shared" ca="1" si="1654"/>
        <v>63</v>
      </c>
      <c r="J10121" s="14">
        <f t="shared" ca="1" si="1655"/>
        <v>74.906999999999996</v>
      </c>
      <c r="K10121" s="14">
        <f t="shared" ca="1" si="1662"/>
        <v>8.317766166719343</v>
      </c>
      <c r="L10121" s="14" t="str">
        <f t="shared" ca="1" si="1656"/>
        <v>above</v>
      </c>
      <c r="N10121">
        <f t="shared" si="1661"/>
        <v>10113</v>
      </c>
      <c r="O10121" s="14">
        <f t="shared" ca="1" si="1657"/>
        <v>123.75788433987701</v>
      </c>
      <c r="P10121" s="14">
        <f t="shared" ca="1" si="1658"/>
        <v>169.70592614872413</v>
      </c>
      <c r="Q10121" s="14">
        <f t="shared" ca="1" si="1659"/>
        <v>9.6527498675115595</v>
      </c>
      <c r="R10121" s="14" t="str">
        <f t="shared" ca="1" si="1660"/>
        <v>above</v>
      </c>
    </row>
    <row r="10122" spans="8:18">
      <c r="H10122">
        <v>3000</v>
      </c>
      <c r="I10122">
        <f t="shared" ref="I10122:I10185" ca="1" si="1663">RANDBETWEEN(10,100)</f>
        <v>65</v>
      </c>
      <c r="J10122" s="14">
        <f t="shared" ref="J10122:J10185" ca="1" si="1664">0.003*(I10122^2)+I10122</f>
        <v>77.674999999999997</v>
      </c>
      <c r="K10122" s="14">
        <f t="shared" ca="1" si="1662"/>
        <v>8.3793094840528504</v>
      </c>
      <c r="L10122" s="14" t="str">
        <f t="shared" ref="L10122:L10185" ca="1" si="1665">IF(I10122&lt;$B$19,I10122,"above")</f>
        <v>above</v>
      </c>
      <c r="N10122">
        <f t="shared" si="1661"/>
        <v>10114</v>
      </c>
      <c r="O10122" s="14">
        <f t="shared" ref="O10122:O10185" ca="1" si="1666">_xlfn.NORM.INV(RAND(),150,25)</f>
        <v>160.91205573153417</v>
      </c>
      <c r="P10122" s="14">
        <f t="shared" ref="P10122:P10185" ca="1" si="1667">0.003*(O10122^2)+O10122</f>
        <v>238.59012477077925</v>
      </c>
      <c r="Q10122" s="14">
        <f t="shared" ref="Q10122:Q10185" ca="1" si="1668">2*LN(O10122+1)</f>
        <v>10.174106643945278</v>
      </c>
      <c r="R10122" s="14" t="str">
        <f t="shared" ref="R10122:R10185" ca="1" si="1669">IF(O10122&lt;=$B$20,O10122,"above")</f>
        <v>above</v>
      </c>
    </row>
    <row r="10123" spans="8:18">
      <c r="H10123">
        <v>3000</v>
      </c>
      <c r="I10123">
        <f t="shared" ca="1" si="1663"/>
        <v>11</v>
      </c>
      <c r="J10123" s="14">
        <f t="shared" ca="1" si="1664"/>
        <v>11.363</v>
      </c>
      <c r="K10123" s="14">
        <f t="shared" ca="1" si="1662"/>
        <v>4.9698132995760007</v>
      </c>
      <c r="L10123" s="14">
        <f t="shared" ca="1" si="1665"/>
        <v>11</v>
      </c>
      <c r="N10123">
        <f t="shared" ref="N10123:N10186" si="1670">N10122+1</f>
        <v>10115</v>
      </c>
      <c r="O10123" s="14">
        <f t="shared" ca="1" si="1666"/>
        <v>154.19172261102185</v>
      </c>
      <c r="P10123" s="14">
        <f t="shared" ca="1" si="1667"/>
        <v>225.51698457628476</v>
      </c>
      <c r="Q10123" s="14">
        <f t="shared" ca="1" si="1668"/>
        <v>10.089322545269914</v>
      </c>
      <c r="R10123" s="14" t="str">
        <f t="shared" ca="1" si="1669"/>
        <v>above</v>
      </c>
    </row>
    <row r="10124" spans="8:18">
      <c r="H10124">
        <v>3000</v>
      </c>
      <c r="I10124">
        <f t="shared" ca="1" si="1663"/>
        <v>27</v>
      </c>
      <c r="J10124" s="14">
        <f t="shared" ca="1" si="1664"/>
        <v>29.187000000000001</v>
      </c>
      <c r="K10124" s="14">
        <f t="shared" ca="1" si="1662"/>
        <v>6.6644090203504076</v>
      </c>
      <c r="L10124" s="14" t="str">
        <f t="shared" ca="1" si="1665"/>
        <v>above</v>
      </c>
      <c r="N10124">
        <f t="shared" si="1670"/>
        <v>10116</v>
      </c>
      <c r="O10124" s="14">
        <f t="shared" ca="1" si="1666"/>
        <v>101.14996460302451</v>
      </c>
      <c r="P10124" s="14">
        <f t="shared" ca="1" si="1667"/>
        <v>131.84391062060385</v>
      </c>
      <c r="Q10124" s="14">
        <f t="shared" ca="1" si="1668"/>
        <v>9.2528839494879751</v>
      </c>
      <c r="R10124" s="14">
        <f t="shared" ca="1" si="1669"/>
        <v>101.14996460302451</v>
      </c>
    </row>
    <row r="10125" spans="8:18">
      <c r="H10125">
        <v>3000</v>
      </c>
      <c r="I10125">
        <f t="shared" ca="1" si="1663"/>
        <v>79</v>
      </c>
      <c r="J10125" s="14">
        <f t="shared" ca="1" si="1664"/>
        <v>97.722999999999999</v>
      </c>
      <c r="K10125" s="14">
        <f t="shared" ca="1" si="1662"/>
        <v>8.7640532693477624</v>
      </c>
      <c r="L10125" s="14" t="str">
        <f t="shared" ca="1" si="1665"/>
        <v>above</v>
      </c>
      <c r="N10125">
        <f t="shared" si="1670"/>
        <v>10117</v>
      </c>
      <c r="O10125" s="14">
        <f t="shared" ca="1" si="1666"/>
        <v>160.71054313976234</v>
      </c>
      <c r="P10125" s="14">
        <f t="shared" ca="1" si="1667"/>
        <v>238.19417916859459</v>
      </c>
      <c r="Q10125" s="14">
        <f t="shared" ca="1" si="1668"/>
        <v>10.171615932622661</v>
      </c>
      <c r="R10125" s="14" t="str">
        <f t="shared" ca="1" si="1669"/>
        <v>above</v>
      </c>
    </row>
    <row r="10126" spans="8:18">
      <c r="H10126">
        <v>3000</v>
      </c>
      <c r="I10126">
        <f t="shared" ca="1" si="1663"/>
        <v>72</v>
      </c>
      <c r="J10126" s="14">
        <f t="shared" ca="1" si="1664"/>
        <v>87.551999999999992</v>
      </c>
      <c r="K10126" s="14">
        <f t="shared" ca="1" si="1662"/>
        <v>8.5809188822967819</v>
      </c>
      <c r="L10126" s="14" t="str">
        <f t="shared" ca="1" si="1665"/>
        <v>above</v>
      </c>
      <c r="N10126">
        <f t="shared" si="1670"/>
        <v>10118</v>
      </c>
      <c r="O10126" s="14">
        <f t="shared" ca="1" si="1666"/>
        <v>145.88591113211845</v>
      </c>
      <c r="P10126" s="14">
        <f t="shared" ca="1" si="1667"/>
        <v>209.73400833266354</v>
      </c>
      <c r="Q10126" s="14">
        <f t="shared" ca="1" si="1668"/>
        <v>9.9793123413965397</v>
      </c>
      <c r="R10126" s="14" t="str">
        <f t="shared" ca="1" si="1669"/>
        <v>above</v>
      </c>
    </row>
    <row r="10127" spans="8:18">
      <c r="H10127">
        <v>3000</v>
      </c>
      <c r="I10127">
        <f t="shared" ca="1" si="1663"/>
        <v>34</v>
      </c>
      <c r="J10127" s="14">
        <f t="shared" ca="1" si="1664"/>
        <v>37.468000000000004</v>
      </c>
      <c r="K10127" s="14">
        <f t="shared" ca="1" si="1662"/>
        <v>7.110696122978827</v>
      </c>
      <c r="L10127" s="14" t="str">
        <f t="shared" ca="1" si="1665"/>
        <v>above</v>
      </c>
      <c r="N10127">
        <f t="shared" si="1670"/>
        <v>10119</v>
      </c>
      <c r="O10127" s="14">
        <f t="shared" ca="1" si="1666"/>
        <v>103.28536838467485</v>
      </c>
      <c r="P10127" s="14">
        <f t="shared" ca="1" si="1667"/>
        <v>135.28897035174884</v>
      </c>
      <c r="Q10127" s="14">
        <f t="shared" ca="1" si="1668"/>
        <v>9.2942621364446811</v>
      </c>
      <c r="R10127" s="14">
        <f t="shared" ca="1" si="1669"/>
        <v>103.28536838467485</v>
      </c>
    </row>
    <row r="10128" spans="8:18">
      <c r="H10128">
        <v>3000</v>
      </c>
      <c r="I10128">
        <f t="shared" ca="1" si="1663"/>
        <v>61</v>
      </c>
      <c r="J10128" s="14">
        <f t="shared" ca="1" si="1664"/>
        <v>72.162999999999997</v>
      </c>
      <c r="K10128" s="14">
        <f t="shared" ca="1" si="1662"/>
        <v>8.2542687700901833</v>
      </c>
      <c r="L10128" s="14" t="str">
        <f t="shared" ca="1" si="1665"/>
        <v>above</v>
      </c>
      <c r="N10128">
        <f t="shared" si="1670"/>
        <v>10120</v>
      </c>
      <c r="O10128" s="14">
        <f t="shared" ca="1" si="1666"/>
        <v>165.3411448373316</v>
      </c>
      <c r="P10128" s="14">
        <f t="shared" ca="1" si="1667"/>
        <v>247.35422736569001</v>
      </c>
      <c r="Q10128" s="14">
        <f t="shared" ca="1" si="1668"/>
        <v>10.228081537861147</v>
      </c>
      <c r="R10128" s="14" t="str">
        <f t="shared" ca="1" si="1669"/>
        <v>above</v>
      </c>
    </row>
    <row r="10129" spans="8:18">
      <c r="H10129">
        <v>3000</v>
      </c>
      <c r="I10129">
        <f t="shared" ca="1" si="1663"/>
        <v>12</v>
      </c>
      <c r="J10129" s="14">
        <f t="shared" ca="1" si="1664"/>
        <v>12.432</v>
      </c>
      <c r="K10129" s="14">
        <f t="shared" ca="1" si="1662"/>
        <v>5.1298987149230735</v>
      </c>
      <c r="L10129" s="14">
        <f t="shared" ca="1" si="1665"/>
        <v>12</v>
      </c>
      <c r="N10129">
        <f t="shared" si="1670"/>
        <v>10121</v>
      </c>
      <c r="O10129" s="14">
        <f t="shared" ca="1" si="1666"/>
        <v>132.25978744657155</v>
      </c>
      <c r="P10129" s="14">
        <f t="shared" ca="1" si="1667"/>
        <v>184.7377415728084</v>
      </c>
      <c r="Q10129" s="14">
        <f t="shared" ca="1" si="1668"/>
        <v>9.7846010242102803</v>
      </c>
      <c r="R10129" s="14" t="str">
        <f t="shared" ca="1" si="1669"/>
        <v>above</v>
      </c>
    </row>
    <row r="10130" spans="8:18">
      <c r="H10130">
        <v>3000</v>
      </c>
      <c r="I10130">
        <f t="shared" ca="1" si="1663"/>
        <v>100</v>
      </c>
      <c r="J10130" s="14">
        <f t="shared" ca="1" si="1664"/>
        <v>130</v>
      </c>
      <c r="K10130" s="14">
        <f t="shared" ca="1" si="1662"/>
        <v>9.2302410336825194</v>
      </c>
      <c r="L10130" s="14" t="str">
        <f t="shared" ca="1" si="1665"/>
        <v>above</v>
      </c>
      <c r="N10130">
        <f t="shared" si="1670"/>
        <v>10122</v>
      </c>
      <c r="O10130" s="14">
        <f t="shared" ca="1" si="1666"/>
        <v>161.97712683233087</v>
      </c>
      <c r="P10130" s="14">
        <f t="shared" ca="1" si="1667"/>
        <v>240.68689568290188</v>
      </c>
      <c r="Q10130" s="14">
        <f t="shared" ca="1" si="1668"/>
        <v>10.187219729556206</v>
      </c>
      <c r="R10130" s="14" t="str">
        <f t="shared" ca="1" si="1669"/>
        <v>above</v>
      </c>
    </row>
    <row r="10131" spans="8:18">
      <c r="H10131">
        <v>3000</v>
      </c>
      <c r="I10131">
        <f t="shared" ca="1" si="1663"/>
        <v>77</v>
      </c>
      <c r="J10131" s="14">
        <f t="shared" ca="1" si="1664"/>
        <v>94.787000000000006</v>
      </c>
      <c r="K10131" s="14">
        <f t="shared" ca="1" si="1662"/>
        <v>8.7134176533791834</v>
      </c>
      <c r="L10131" s="14" t="str">
        <f t="shared" ca="1" si="1665"/>
        <v>above</v>
      </c>
      <c r="N10131">
        <f t="shared" si="1670"/>
        <v>10123</v>
      </c>
      <c r="O10131" s="14">
        <f t="shared" ca="1" si="1666"/>
        <v>161.14825753710195</v>
      </c>
      <c r="P10131" s="14">
        <f t="shared" ca="1" si="1667"/>
        <v>239.05454025883438</v>
      </c>
      <c r="Q10131" s="14">
        <f t="shared" ca="1" si="1668"/>
        <v>10.177022173403536</v>
      </c>
      <c r="R10131" s="14" t="str">
        <f t="shared" ca="1" si="1669"/>
        <v>above</v>
      </c>
    </row>
    <row r="10132" spans="8:18">
      <c r="H10132">
        <v>3000</v>
      </c>
      <c r="I10132">
        <f t="shared" ca="1" si="1663"/>
        <v>63</v>
      </c>
      <c r="J10132" s="14">
        <f t="shared" ca="1" si="1664"/>
        <v>74.906999999999996</v>
      </c>
      <c r="K10132" s="14">
        <f t="shared" ca="1" si="1662"/>
        <v>8.317766166719343</v>
      </c>
      <c r="L10132" s="14" t="str">
        <f t="shared" ca="1" si="1665"/>
        <v>above</v>
      </c>
      <c r="N10132">
        <f t="shared" si="1670"/>
        <v>10124</v>
      </c>
      <c r="O10132" s="14">
        <f t="shared" ca="1" si="1666"/>
        <v>192.35824400494209</v>
      </c>
      <c r="P10132" s="14">
        <f t="shared" ca="1" si="1667"/>
        <v>303.36332611493663</v>
      </c>
      <c r="Q10132" s="14">
        <f t="shared" ca="1" si="1668"/>
        <v>10.529089309747102</v>
      </c>
      <c r="R10132" s="14" t="str">
        <f t="shared" ca="1" si="1669"/>
        <v>above</v>
      </c>
    </row>
    <row r="10133" spans="8:18">
      <c r="H10133">
        <v>3000</v>
      </c>
      <c r="I10133">
        <f t="shared" ca="1" si="1663"/>
        <v>17</v>
      </c>
      <c r="J10133" s="14">
        <f t="shared" ca="1" si="1664"/>
        <v>17.867000000000001</v>
      </c>
      <c r="K10133" s="14">
        <f t="shared" ca="1" si="1662"/>
        <v>5.780743515792329</v>
      </c>
      <c r="L10133" s="14">
        <f t="shared" ca="1" si="1665"/>
        <v>17</v>
      </c>
      <c r="N10133">
        <f t="shared" si="1670"/>
        <v>10125</v>
      </c>
      <c r="O10133" s="14">
        <f t="shared" ca="1" si="1666"/>
        <v>117.90933335498389</v>
      </c>
      <c r="P10133" s="14">
        <f t="shared" ca="1" si="1667"/>
        <v>159.61716603163404</v>
      </c>
      <c r="Q10133" s="14">
        <f t="shared" ca="1" si="1668"/>
        <v>9.5567225962695108</v>
      </c>
      <c r="R10133" s="14">
        <f t="shared" ca="1" si="1669"/>
        <v>117.90933335498389</v>
      </c>
    </row>
    <row r="10134" spans="8:18">
      <c r="H10134">
        <v>3000</v>
      </c>
      <c r="I10134">
        <f t="shared" ca="1" si="1663"/>
        <v>63</v>
      </c>
      <c r="J10134" s="14">
        <f t="shared" ca="1" si="1664"/>
        <v>74.906999999999996</v>
      </c>
      <c r="K10134" s="14">
        <f t="shared" ca="1" si="1662"/>
        <v>8.317766166719343</v>
      </c>
      <c r="L10134" s="14" t="str">
        <f t="shared" ca="1" si="1665"/>
        <v>above</v>
      </c>
      <c r="N10134">
        <f t="shared" si="1670"/>
        <v>10126</v>
      </c>
      <c r="O10134" s="14">
        <f t="shared" ca="1" si="1666"/>
        <v>152.38376199958617</v>
      </c>
      <c r="P10134" s="14">
        <f t="shared" ca="1" si="1667"/>
        <v>222.04619476302574</v>
      </c>
      <c r="Q10134" s="14">
        <f t="shared" ca="1" si="1668"/>
        <v>10.065886058701997</v>
      </c>
      <c r="R10134" s="14" t="str">
        <f t="shared" ca="1" si="1669"/>
        <v>above</v>
      </c>
    </row>
    <row r="10135" spans="8:18">
      <c r="H10135">
        <v>3000</v>
      </c>
      <c r="I10135">
        <f t="shared" ca="1" si="1663"/>
        <v>18</v>
      </c>
      <c r="J10135" s="14">
        <f t="shared" ca="1" si="1664"/>
        <v>18.972000000000001</v>
      </c>
      <c r="K10135" s="14">
        <f t="shared" ca="1" si="1662"/>
        <v>5.8888779583328805</v>
      </c>
      <c r="L10135" s="14">
        <f t="shared" ca="1" si="1665"/>
        <v>18</v>
      </c>
      <c r="N10135">
        <f t="shared" si="1670"/>
        <v>10127</v>
      </c>
      <c r="O10135" s="14">
        <f t="shared" ca="1" si="1666"/>
        <v>196.92920403578415</v>
      </c>
      <c r="P10135" s="14">
        <f t="shared" ca="1" si="1667"/>
        <v>313.27253824228666</v>
      </c>
      <c r="Q10135" s="14">
        <f t="shared" ca="1" si="1668"/>
        <v>10.575818822763086</v>
      </c>
      <c r="R10135" s="14" t="str">
        <f t="shared" ca="1" si="1669"/>
        <v>above</v>
      </c>
    </row>
    <row r="10136" spans="8:18">
      <c r="H10136">
        <v>3000</v>
      </c>
      <c r="I10136">
        <f t="shared" ca="1" si="1663"/>
        <v>91</v>
      </c>
      <c r="J10136" s="14">
        <f t="shared" ca="1" si="1664"/>
        <v>115.843</v>
      </c>
      <c r="K10136" s="14">
        <f t="shared" ca="1" si="1662"/>
        <v>9.0435771540980809</v>
      </c>
      <c r="L10136" s="14" t="str">
        <f t="shared" ca="1" si="1665"/>
        <v>above</v>
      </c>
      <c r="N10136">
        <f t="shared" si="1670"/>
        <v>10128</v>
      </c>
      <c r="O10136" s="14">
        <f t="shared" ca="1" si="1666"/>
        <v>138.90945972214834</v>
      </c>
      <c r="P10136" s="14">
        <f t="shared" ca="1" si="1667"/>
        <v>196.7969737230458</v>
      </c>
      <c r="Q10136" s="14">
        <f t="shared" ca="1" si="1668"/>
        <v>9.881990994255526</v>
      </c>
      <c r="R10136" s="14" t="str">
        <f t="shared" ca="1" si="1669"/>
        <v>above</v>
      </c>
    </row>
    <row r="10137" spans="8:18">
      <c r="H10137">
        <v>3000</v>
      </c>
      <c r="I10137">
        <f t="shared" ca="1" si="1663"/>
        <v>13</v>
      </c>
      <c r="J10137" s="14">
        <f t="shared" ca="1" si="1664"/>
        <v>13.507</v>
      </c>
      <c r="K10137" s="14">
        <f t="shared" ref="K10137:K10200" ca="1" si="1671">2*LN(I10137+1)</f>
        <v>5.2781146592305168</v>
      </c>
      <c r="L10137" s="14">
        <f t="shared" ca="1" si="1665"/>
        <v>13</v>
      </c>
      <c r="N10137">
        <f t="shared" si="1670"/>
        <v>10129</v>
      </c>
      <c r="O10137" s="14">
        <f t="shared" ca="1" si="1666"/>
        <v>118.86608789581692</v>
      </c>
      <c r="P10137" s="14">
        <f t="shared" ca="1" si="1667"/>
        <v>161.25352845078515</v>
      </c>
      <c r="Q10137" s="14">
        <f t="shared" ca="1" si="1668"/>
        <v>9.5727503709246662</v>
      </c>
      <c r="R10137" s="14" t="str">
        <f t="shared" ca="1" si="1669"/>
        <v>above</v>
      </c>
    </row>
    <row r="10138" spans="8:18">
      <c r="H10138">
        <v>3000</v>
      </c>
      <c r="I10138">
        <f t="shared" ca="1" si="1663"/>
        <v>92</v>
      </c>
      <c r="J10138" s="14">
        <f t="shared" ca="1" si="1664"/>
        <v>117.392</v>
      </c>
      <c r="K10138" s="14">
        <f t="shared" ca="1" si="1671"/>
        <v>9.0651989863065126</v>
      </c>
      <c r="L10138" s="14" t="str">
        <f t="shared" ca="1" si="1665"/>
        <v>above</v>
      </c>
      <c r="N10138">
        <f t="shared" si="1670"/>
        <v>10130</v>
      </c>
      <c r="O10138" s="14">
        <f t="shared" ca="1" si="1666"/>
        <v>156.02006896984119</v>
      </c>
      <c r="P10138" s="14">
        <f t="shared" ca="1" si="1667"/>
        <v>229.04685473390322</v>
      </c>
      <c r="Q10138" s="14">
        <f t="shared" ca="1" si="1668"/>
        <v>10.112747250024821</v>
      </c>
      <c r="R10138" s="14" t="str">
        <f t="shared" ca="1" si="1669"/>
        <v>above</v>
      </c>
    </row>
    <row r="10139" spans="8:18">
      <c r="H10139">
        <v>3000</v>
      </c>
      <c r="I10139">
        <f t="shared" ca="1" si="1663"/>
        <v>80</v>
      </c>
      <c r="J10139" s="14">
        <f t="shared" ca="1" si="1664"/>
        <v>99.2</v>
      </c>
      <c r="K10139" s="14">
        <f t="shared" ca="1" si="1671"/>
        <v>8.7888983093448783</v>
      </c>
      <c r="L10139" s="14" t="str">
        <f t="shared" ca="1" si="1665"/>
        <v>above</v>
      </c>
      <c r="N10139">
        <f t="shared" si="1670"/>
        <v>10131</v>
      </c>
      <c r="O10139" s="14">
        <f t="shared" ca="1" si="1666"/>
        <v>97.447368161329223</v>
      </c>
      <c r="P10139" s="14">
        <f t="shared" ca="1" si="1667"/>
        <v>125.93533684603814</v>
      </c>
      <c r="Q10139" s="14">
        <f t="shared" ca="1" si="1668"/>
        <v>9.1790441439671291</v>
      </c>
      <c r="R10139" s="14">
        <f t="shared" ca="1" si="1669"/>
        <v>97.447368161329223</v>
      </c>
    </row>
    <row r="10140" spans="8:18">
      <c r="H10140">
        <v>3000</v>
      </c>
      <c r="I10140">
        <f t="shared" ca="1" si="1663"/>
        <v>94</v>
      </c>
      <c r="J10140" s="14">
        <f t="shared" ca="1" si="1664"/>
        <v>120.508</v>
      </c>
      <c r="K10140" s="14">
        <f t="shared" ca="1" si="1671"/>
        <v>9.1077537832010815</v>
      </c>
      <c r="L10140" s="14" t="str">
        <f t="shared" ca="1" si="1665"/>
        <v>above</v>
      </c>
      <c r="N10140">
        <f t="shared" si="1670"/>
        <v>10132</v>
      </c>
      <c r="O10140" s="14">
        <f t="shared" ca="1" si="1666"/>
        <v>200.29708634741826</v>
      </c>
      <c r="P10140" s="14">
        <f t="shared" ca="1" si="1667"/>
        <v>320.65385474521366</v>
      </c>
      <c r="Q10140" s="14">
        <f t="shared" ca="1" si="1668"/>
        <v>10.609563716720519</v>
      </c>
      <c r="R10140" s="14" t="str">
        <f t="shared" ca="1" si="1669"/>
        <v>above</v>
      </c>
    </row>
    <row r="10141" spans="8:18">
      <c r="H10141">
        <v>3000</v>
      </c>
      <c r="I10141">
        <f t="shared" ca="1" si="1663"/>
        <v>15</v>
      </c>
      <c r="J10141" s="14">
        <f t="shared" ca="1" si="1664"/>
        <v>15.675000000000001</v>
      </c>
      <c r="K10141" s="14">
        <f t="shared" ca="1" si="1671"/>
        <v>5.5451774444795623</v>
      </c>
      <c r="L10141" s="14">
        <f t="shared" ca="1" si="1665"/>
        <v>15</v>
      </c>
      <c r="N10141">
        <f t="shared" si="1670"/>
        <v>10133</v>
      </c>
      <c r="O10141" s="14">
        <f t="shared" ca="1" si="1666"/>
        <v>153.05071043432019</v>
      </c>
      <c r="P10141" s="14">
        <f t="shared" ca="1" si="1667"/>
        <v>223.3242703276706</v>
      </c>
      <c r="Q10141" s="14">
        <f t="shared" ca="1" si="1668"/>
        <v>10.074563673489211</v>
      </c>
      <c r="R10141" s="14" t="str">
        <f t="shared" ca="1" si="1669"/>
        <v>above</v>
      </c>
    </row>
    <row r="10142" spans="8:18">
      <c r="H10142">
        <v>3000</v>
      </c>
      <c r="I10142">
        <f t="shared" ca="1" si="1663"/>
        <v>23</v>
      </c>
      <c r="J10142" s="14">
        <f t="shared" ca="1" si="1664"/>
        <v>24.587</v>
      </c>
      <c r="K10142" s="14">
        <f t="shared" ca="1" si="1671"/>
        <v>6.3561076606958915</v>
      </c>
      <c r="L10142" s="14" t="str">
        <f t="shared" ca="1" si="1665"/>
        <v>above</v>
      </c>
      <c r="N10142">
        <f t="shared" si="1670"/>
        <v>10134</v>
      </c>
      <c r="O10142" s="14">
        <f t="shared" ca="1" si="1666"/>
        <v>183.34500814443487</v>
      </c>
      <c r="P10142" s="14">
        <f t="shared" ca="1" si="1667"/>
        <v>284.19118417888353</v>
      </c>
      <c r="Q10142" s="14">
        <f t="shared" ca="1" si="1668"/>
        <v>10.433618092342119</v>
      </c>
      <c r="R10142" s="14" t="str">
        <f t="shared" ca="1" si="1669"/>
        <v>above</v>
      </c>
    </row>
    <row r="10143" spans="8:18">
      <c r="H10143">
        <v>3000</v>
      </c>
      <c r="I10143">
        <f t="shared" ca="1" si="1663"/>
        <v>69</v>
      </c>
      <c r="J10143" s="14">
        <f t="shared" ca="1" si="1664"/>
        <v>83.283000000000001</v>
      </c>
      <c r="K10143" s="14">
        <f t="shared" ca="1" si="1671"/>
        <v>8.4969904840987187</v>
      </c>
      <c r="L10143" s="14" t="str">
        <f t="shared" ca="1" si="1665"/>
        <v>above</v>
      </c>
      <c r="N10143">
        <f t="shared" si="1670"/>
        <v>10135</v>
      </c>
      <c r="O10143" s="14">
        <f t="shared" ca="1" si="1666"/>
        <v>177.52030793982539</v>
      </c>
      <c r="P10143" s="14">
        <f t="shared" ca="1" si="1667"/>
        <v>272.06068713297668</v>
      </c>
      <c r="Q10143" s="14">
        <f t="shared" ca="1" si="1668"/>
        <v>10.369404729438784</v>
      </c>
      <c r="R10143" s="14" t="str">
        <f t="shared" ca="1" si="1669"/>
        <v>above</v>
      </c>
    </row>
    <row r="10144" spans="8:18">
      <c r="H10144">
        <v>3000</v>
      </c>
      <c r="I10144">
        <f t="shared" ca="1" si="1663"/>
        <v>68</v>
      </c>
      <c r="J10144" s="14">
        <f t="shared" ca="1" si="1664"/>
        <v>81.872</v>
      </c>
      <c r="K10144" s="14">
        <f t="shared" ca="1" si="1671"/>
        <v>8.4682130091945194</v>
      </c>
      <c r="L10144" s="14" t="str">
        <f t="shared" ca="1" si="1665"/>
        <v>above</v>
      </c>
      <c r="N10144">
        <f t="shared" si="1670"/>
        <v>10136</v>
      </c>
      <c r="O10144" s="14">
        <f t="shared" ca="1" si="1666"/>
        <v>145.15670166127347</v>
      </c>
      <c r="P10144" s="14">
        <f t="shared" ca="1" si="1667"/>
        <v>208.36810577281332</v>
      </c>
      <c r="Q10144" s="14">
        <f t="shared" ca="1" si="1668"/>
        <v>9.9693586903690683</v>
      </c>
      <c r="R10144" s="14" t="str">
        <f t="shared" ca="1" si="1669"/>
        <v>above</v>
      </c>
    </row>
    <row r="10145" spans="8:18">
      <c r="H10145">
        <v>3000</v>
      </c>
      <c r="I10145">
        <f t="shared" ca="1" si="1663"/>
        <v>82</v>
      </c>
      <c r="J10145" s="14">
        <f t="shared" ca="1" si="1664"/>
        <v>102.172</v>
      </c>
      <c r="K10145" s="14">
        <f t="shared" ca="1" si="1671"/>
        <v>8.8376812155931965</v>
      </c>
      <c r="L10145" s="14" t="str">
        <f t="shared" ca="1" si="1665"/>
        <v>above</v>
      </c>
      <c r="N10145">
        <f t="shared" si="1670"/>
        <v>10137</v>
      </c>
      <c r="O10145" s="14">
        <f t="shared" ca="1" si="1666"/>
        <v>164.03037344056898</v>
      </c>
      <c r="P10145" s="14">
        <f t="shared" ca="1" si="1667"/>
        <v>244.74826367372654</v>
      </c>
      <c r="Q10145" s="14">
        <f t="shared" ca="1" si="1668"/>
        <v>10.212259076835323</v>
      </c>
      <c r="R10145" s="14" t="str">
        <f t="shared" ca="1" si="1669"/>
        <v>above</v>
      </c>
    </row>
    <row r="10146" spans="8:18">
      <c r="H10146">
        <v>3000</v>
      </c>
      <c r="I10146">
        <f t="shared" ca="1" si="1663"/>
        <v>43</v>
      </c>
      <c r="J10146" s="14">
        <f t="shared" ca="1" si="1664"/>
        <v>48.546999999999997</v>
      </c>
      <c r="K10146" s="14">
        <f t="shared" ca="1" si="1671"/>
        <v>7.568379267836522</v>
      </c>
      <c r="L10146" s="14" t="str">
        <f t="shared" ca="1" si="1665"/>
        <v>above</v>
      </c>
      <c r="N10146">
        <f t="shared" si="1670"/>
        <v>10138</v>
      </c>
      <c r="O10146" s="14">
        <f t="shared" ca="1" si="1666"/>
        <v>135.80788664670641</v>
      </c>
      <c r="P10146" s="14">
        <f t="shared" ca="1" si="1667"/>
        <v>191.13923287304038</v>
      </c>
      <c r="Q10146" s="14">
        <f t="shared" ca="1" si="1668"/>
        <v>9.8371553089058317</v>
      </c>
      <c r="R10146" s="14" t="str">
        <f t="shared" ca="1" si="1669"/>
        <v>above</v>
      </c>
    </row>
    <row r="10147" spans="8:18">
      <c r="H10147">
        <v>3000</v>
      </c>
      <c r="I10147">
        <f t="shared" ca="1" si="1663"/>
        <v>13</v>
      </c>
      <c r="J10147" s="14">
        <f t="shared" ca="1" si="1664"/>
        <v>13.507</v>
      </c>
      <c r="K10147" s="14">
        <f t="shared" ca="1" si="1671"/>
        <v>5.2781146592305168</v>
      </c>
      <c r="L10147" s="14">
        <f t="shared" ca="1" si="1665"/>
        <v>13</v>
      </c>
      <c r="N10147">
        <f t="shared" si="1670"/>
        <v>10139</v>
      </c>
      <c r="O10147" s="14">
        <f t="shared" ca="1" si="1666"/>
        <v>167.59212672678751</v>
      </c>
      <c r="P10147" s="14">
        <f t="shared" ca="1" si="1667"/>
        <v>251.85348954921034</v>
      </c>
      <c r="Q10147" s="14">
        <f t="shared" ca="1" si="1668"/>
        <v>10.254964693068475</v>
      </c>
      <c r="R10147" s="14" t="str">
        <f t="shared" ca="1" si="1669"/>
        <v>above</v>
      </c>
    </row>
    <row r="10148" spans="8:18">
      <c r="H10148">
        <v>3000</v>
      </c>
      <c r="I10148">
        <f t="shared" ca="1" si="1663"/>
        <v>19</v>
      </c>
      <c r="J10148" s="14">
        <f t="shared" ca="1" si="1664"/>
        <v>20.082999999999998</v>
      </c>
      <c r="K10148" s="14">
        <f t="shared" ca="1" si="1671"/>
        <v>5.9914645471079817</v>
      </c>
      <c r="L10148" s="14" t="str">
        <f t="shared" ca="1" si="1665"/>
        <v>above</v>
      </c>
      <c r="N10148">
        <f t="shared" si="1670"/>
        <v>10140</v>
      </c>
      <c r="O10148" s="14">
        <f t="shared" ca="1" si="1666"/>
        <v>168.32998809968547</v>
      </c>
      <c r="P10148" s="14">
        <f t="shared" ca="1" si="1667"/>
        <v>253.33494278060621</v>
      </c>
      <c r="Q10148" s="14">
        <f t="shared" ca="1" si="1668"/>
        <v>10.26369880679683</v>
      </c>
      <c r="R10148" s="14" t="str">
        <f t="shared" ca="1" si="1669"/>
        <v>above</v>
      </c>
    </row>
    <row r="10149" spans="8:18">
      <c r="H10149">
        <v>3000</v>
      </c>
      <c r="I10149">
        <f t="shared" ca="1" si="1663"/>
        <v>40</v>
      </c>
      <c r="J10149" s="14">
        <f t="shared" ca="1" si="1664"/>
        <v>44.8</v>
      </c>
      <c r="K10149" s="14">
        <f t="shared" ca="1" si="1671"/>
        <v>7.4271441334086159</v>
      </c>
      <c r="L10149" s="14" t="str">
        <f t="shared" ca="1" si="1665"/>
        <v>above</v>
      </c>
      <c r="N10149">
        <f t="shared" si="1670"/>
        <v>10141</v>
      </c>
      <c r="O10149" s="14">
        <f t="shared" ca="1" si="1666"/>
        <v>174.77757805122667</v>
      </c>
      <c r="P10149" s="14">
        <f t="shared" ca="1" si="1667"/>
        <v>266.41918341958456</v>
      </c>
      <c r="Q10149" s="14">
        <f t="shared" ca="1" si="1668"/>
        <v>10.338438869492265</v>
      </c>
      <c r="R10149" s="14" t="str">
        <f t="shared" ca="1" si="1669"/>
        <v>above</v>
      </c>
    </row>
    <row r="10150" spans="8:18">
      <c r="H10150">
        <v>3000</v>
      </c>
      <c r="I10150">
        <f t="shared" ca="1" si="1663"/>
        <v>70</v>
      </c>
      <c r="J10150" s="14">
        <f t="shared" ca="1" si="1664"/>
        <v>84.7</v>
      </c>
      <c r="K10150" s="14">
        <f t="shared" ca="1" si="1671"/>
        <v>8.5253597540826309</v>
      </c>
      <c r="L10150" s="14" t="str">
        <f t="shared" ca="1" si="1665"/>
        <v>above</v>
      </c>
      <c r="N10150">
        <f t="shared" si="1670"/>
        <v>10142</v>
      </c>
      <c r="O10150" s="14">
        <f t="shared" ca="1" si="1666"/>
        <v>157.92952835178795</v>
      </c>
      <c r="P10150" s="14">
        <f t="shared" ca="1" si="1667"/>
        <v>232.75473612804254</v>
      </c>
      <c r="Q10150" s="14">
        <f t="shared" ca="1" si="1668"/>
        <v>10.136921772113714</v>
      </c>
      <c r="R10150" s="14" t="str">
        <f t="shared" ca="1" si="1669"/>
        <v>above</v>
      </c>
    </row>
    <row r="10151" spans="8:18">
      <c r="H10151">
        <v>3000</v>
      </c>
      <c r="I10151">
        <f t="shared" ca="1" si="1663"/>
        <v>59</v>
      </c>
      <c r="J10151" s="14">
        <f t="shared" ca="1" si="1664"/>
        <v>69.442999999999998</v>
      </c>
      <c r="K10151" s="14">
        <f t="shared" ca="1" si="1671"/>
        <v>8.1886891244442008</v>
      </c>
      <c r="L10151" s="14" t="str">
        <f t="shared" ca="1" si="1665"/>
        <v>above</v>
      </c>
      <c r="N10151">
        <f t="shared" si="1670"/>
        <v>10143</v>
      </c>
      <c r="O10151" s="14">
        <f t="shared" ca="1" si="1666"/>
        <v>196.66330712392036</v>
      </c>
      <c r="P10151" s="14">
        <f t="shared" ca="1" si="1667"/>
        <v>312.69267623067265</v>
      </c>
      <c r="Q10151" s="14">
        <f t="shared" ca="1" si="1668"/>
        <v>10.573130228369559</v>
      </c>
      <c r="R10151" s="14" t="str">
        <f t="shared" ca="1" si="1669"/>
        <v>above</v>
      </c>
    </row>
    <row r="10152" spans="8:18">
      <c r="H10152">
        <v>3000</v>
      </c>
      <c r="I10152">
        <f t="shared" ca="1" si="1663"/>
        <v>54</v>
      </c>
      <c r="J10152" s="14">
        <f t="shared" ca="1" si="1664"/>
        <v>62.747999999999998</v>
      </c>
      <c r="K10152" s="14">
        <f t="shared" ca="1" si="1671"/>
        <v>8.0146663704649423</v>
      </c>
      <c r="L10152" s="14" t="str">
        <f t="shared" ca="1" si="1665"/>
        <v>above</v>
      </c>
      <c r="N10152">
        <f t="shared" si="1670"/>
        <v>10144</v>
      </c>
      <c r="O10152" s="14">
        <f t="shared" ca="1" si="1666"/>
        <v>112.48063546914847</v>
      </c>
      <c r="P10152" s="14">
        <f t="shared" ca="1" si="1667"/>
        <v>150.43631553577885</v>
      </c>
      <c r="Q10152" s="14">
        <f t="shared" ca="1" si="1668"/>
        <v>9.4632644195176994</v>
      </c>
      <c r="R10152" s="14">
        <f t="shared" ca="1" si="1669"/>
        <v>112.48063546914847</v>
      </c>
    </row>
    <row r="10153" spans="8:18">
      <c r="H10153">
        <v>3000</v>
      </c>
      <c r="I10153">
        <f t="shared" ca="1" si="1663"/>
        <v>72</v>
      </c>
      <c r="J10153" s="14">
        <f t="shared" ca="1" si="1664"/>
        <v>87.551999999999992</v>
      </c>
      <c r="K10153" s="14">
        <f t="shared" ca="1" si="1671"/>
        <v>8.5809188822967819</v>
      </c>
      <c r="L10153" s="14" t="str">
        <f t="shared" ca="1" si="1665"/>
        <v>above</v>
      </c>
      <c r="N10153">
        <f t="shared" si="1670"/>
        <v>10145</v>
      </c>
      <c r="O10153" s="14">
        <f t="shared" ca="1" si="1666"/>
        <v>110.26736950821002</v>
      </c>
      <c r="P10153" s="14">
        <f t="shared" ca="1" si="1667"/>
        <v>146.7440478429904</v>
      </c>
      <c r="Q10153" s="14">
        <f t="shared" ca="1" si="1668"/>
        <v>9.4238720785402847</v>
      </c>
      <c r="R10153" s="14">
        <f t="shared" ca="1" si="1669"/>
        <v>110.26736950821002</v>
      </c>
    </row>
    <row r="10154" spans="8:18">
      <c r="H10154">
        <v>3000</v>
      </c>
      <c r="I10154">
        <f t="shared" ca="1" si="1663"/>
        <v>68</v>
      </c>
      <c r="J10154" s="14">
        <f t="shared" ca="1" si="1664"/>
        <v>81.872</v>
      </c>
      <c r="K10154" s="14">
        <f t="shared" ca="1" si="1671"/>
        <v>8.4682130091945194</v>
      </c>
      <c r="L10154" s="14" t="str">
        <f t="shared" ca="1" si="1665"/>
        <v>above</v>
      </c>
      <c r="N10154">
        <f t="shared" si="1670"/>
        <v>10146</v>
      </c>
      <c r="O10154" s="14">
        <f t="shared" ca="1" si="1666"/>
        <v>161.10202998013577</v>
      </c>
      <c r="P10154" s="14">
        <f t="shared" ca="1" si="1667"/>
        <v>238.96362217129746</v>
      </c>
      <c r="Q10154" s="14">
        <f t="shared" ca="1" si="1668"/>
        <v>10.176451903349086</v>
      </c>
      <c r="R10154" s="14" t="str">
        <f t="shared" ca="1" si="1669"/>
        <v>above</v>
      </c>
    </row>
    <row r="10155" spans="8:18">
      <c r="H10155">
        <v>3000</v>
      </c>
      <c r="I10155">
        <f t="shared" ca="1" si="1663"/>
        <v>85</v>
      </c>
      <c r="J10155" s="14">
        <f t="shared" ca="1" si="1664"/>
        <v>106.675</v>
      </c>
      <c r="K10155" s="14">
        <f t="shared" ca="1" si="1671"/>
        <v>8.9086945925070147</v>
      </c>
      <c r="L10155" s="14" t="str">
        <f t="shared" ca="1" si="1665"/>
        <v>above</v>
      </c>
      <c r="N10155">
        <f t="shared" si="1670"/>
        <v>10147</v>
      </c>
      <c r="O10155" s="14">
        <f t="shared" ca="1" si="1666"/>
        <v>122.00551345867591</v>
      </c>
      <c r="P10155" s="14">
        <f t="shared" ca="1" si="1667"/>
        <v>166.66154940162136</v>
      </c>
      <c r="Q10155" s="14">
        <f t="shared" ca="1" si="1668"/>
        <v>9.6244583584701946</v>
      </c>
      <c r="R10155" s="14" t="str">
        <f t="shared" ca="1" si="1669"/>
        <v>above</v>
      </c>
    </row>
    <row r="10156" spans="8:18">
      <c r="H10156">
        <v>3000</v>
      </c>
      <c r="I10156">
        <f t="shared" ca="1" si="1663"/>
        <v>95</v>
      </c>
      <c r="J10156" s="14">
        <f t="shared" ca="1" si="1664"/>
        <v>122.075</v>
      </c>
      <c r="K10156" s="14">
        <f t="shared" ca="1" si="1671"/>
        <v>9.1286963829356722</v>
      </c>
      <c r="L10156" s="14" t="str">
        <f t="shared" ca="1" si="1665"/>
        <v>above</v>
      </c>
      <c r="N10156">
        <f t="shared" si="1670"/>
        <v>10148</v>
      </c>
      <c r="O10156" s="14">
        <f t="shared" ca="1" si="1666"/>
        <v>164.11609347233272</v>
      </c>
      <c r="P10156" s="14">
        <f t="shared" ca="1" si="1667"/>
        <v>244.91836988219109</v>
      </c>
      <c r="Q10156" s="14">
        <f t="shared" ca="1" si="1668"/>
        <v>10.213297646588822</v>
      </c>
      <c r="R10156" s="14" t="str">
        <f t="shared" ca="1" si="1669"/>
        <v>above</v>
      </c>
    </row>
    <row r="10157" spans="8:18">
      <c r="H10157">
        <v>3000</v>
      </c>
      <c r="I10157">
        <f t="shared" ca="1" si="1663"/>
        <v>95</v>
      </c>
      <c r="J10157" s="14">
        <f t="shared" ca="1" si="1664"/>
        <v>122.075</v>
      </c>
      <c r="K10157" s="14">
        <f t="shared" ca="1" si="1671"/>
        <v>9.1286963829356722</v>
      </c>
      <c r="L10157" s="14" t="str">
        <f t="shared" ca="1" si="1665"/>
        <v>above</v>
      </c>
      <c r="N10157">
        <f t="shared" si="1670"/>
        <v>10149</v>
      </c>
      <c r="O10157" s="14">
        <f t="shared" ca="1" si="1666"/>
        <v>132.47047610352399</v>
      </c>
      <c r="P10157" s="14">
        <f t="shared" ca="1" si="1667"/>
        <v>185.11575722080696</v>
      </c>
      <c r="Q10157" s="14">
        <f t="shared" ca="1" si="1668"/>
        <v>9.7877606011996594</v>
      </c>
      <c r="R10157" s="14" t="str">
        <f t="shared" ca="1" si="1669"/>
        <v>above</v>
      </c>
    </row>
    <row r="10158" spans="8:18">
      <c r="H10158">
        <v>3000</v>
      </c>
      <c r="I10158">
        <f t="shared" ca="1" si="1663"/>
        <v>81</v>
      </c>
      <c r="J10158" s="14">
        <f t="shared" ca="1" si="1664"/>
        <v>100.68299999999999</v>
      </c>
      <c r="K10158" s="14">
        <f t="shared" ca="1" si="1671"/>
        <v>8.8134384945285067</v>
      </c>
      <c r="L10158" s="14" t="str">
        <f t="shared" ca="1" si="1665"/>
        <v>above</v>
      </c>
      <c r="N10158">
        <f t="shared" si="1670"/>
        <v>10150</v>
      </c>
      <c r="O10158" s="14">
        <f t="shared" ca="1" si="1666"/>
        <v>165.59580910141122</v>
      </c>
      <c r="P10158" s="14">
        <f t="shared" ca="1" si="1667"/>
        <v>247.86172507726431</v>
      </c>
      <c r="Q10158" s="14">
        <f t="shared" ca="1" si="1668"/>
        <v>10.231141147925248</v>
      </c>
      <c r="R10158" s="14" t="str">
        <f t="shared" ca="1" si="1669"/>
        <v>above</v>
      </c>
    </row>
    <row r="10159" spans="8:18">
      <c r="H10159">
        <v>3000</v>
      </c>
      <c r="I10159">
        <f t="shared" ca="1" si="1663"/>
        <v>69</v>
      </c>
      <c r="J10159" s="14">
        <f t="shared" ca="1" si="1664"/>
        <v>83.283000000000001</v>
      </c>
      <c r="K10159" s="14">
        <f t="shared" ca="1" si="1671"/>
        <v>8.4969904840987187</v>
      </c>
      <c r="L10159" s="14" t="str">
        <f t="shared" ca="1" si="1665"/>
        <v>above</v>
      </c>
      <c r="N10159">
        <f t="shared" si="1670"/>
        <v>10151</v>
      </c>
      <c r="O10159" s="14">
        <f t="shared" ca="1" si="1666"/>
        <v>164.0015197555467</v>
      </c>
      <c r="P10159" s="14">
        <f t="shared" ca="1" si="1667"/>
        <v>244.69101520193362</v>
      </c>
      <c r="Q10159" s="14">
        <f t="shared" ca="1" si="1668"/>
        <v>10.211909368995681</v>
      </c>
      <c r="R10159" s="14" t="str">
        <f t="shared" ca="1" si="1669"/>
        <v>above</v>
      </c>
    </row>
    <row r="10160" spans="8:18">
      <c r="H10160">
        <v>3000</v>
      </c>
      <c r="I10160">
        <f t="shared" ca="1" si="1663"/>
        <v>79</v>
      </c>
      <c r="J10160" s="14">
        <f t="shared" ca="1" si="1664"/>
        <v>97.722999999999999</v>
      </c>
      <c r="K10160" s="14">
        <f t="shared" ca="1" si="1671"/>
        <v>8.7640532693477624</v>
      </c>
      <c r="L10160" s="14" t="str">
        <f t="shared" ca="1" si="1665"/>
        <v>above</v>
      </c>
      <c r="N10160">
        <f t="shared" si="1670"/>
        <v>10152</v>
      </c>
      <c r="O10160" s="14">
        <f t="shared" ca="1" si="1666"/>
        <v>176.14807975441511</v>
      </c>
      <c r="P10160" s="14">
        <f t="shared" ca="1" si="1667"/>
        <v>269.23251775791846</v>
      </c>
      <c r="Q10160" s="14">
        <f t="shared" ca="1" si="1668"/>
        <v>10.353971983187542</v>
      </c>
      <c r="R10160" s="14" t="str">
        <f t="shared" ca="1" si="1669"/>
        <v>above</v>
      </c>
    </row>
    <row r="10161" spans="8:18">
      <c r="H10161">
        <v>3000</v>
      </c>
      <c r="I10161">
        <f t="shared" ca="1" si="1663"/>
        <v>86</v>
      </c>
      <c r="J10161" s="14">
        <f t="shared" ca="1" si="1664"/>
        <v>108.188</v>
      </c>
      <c r="K10161" s="14">
        <f t="shared" ca="1" si="1671"/>
        <v>8.9318162373091674</v>
      </c>
      <c r="L10161" s="14" t="str">
        <f t="shared" ca="1" si="1665"/>
        <v>above</v>
      </c>
      <c r="N10161">
        <f t="shared" si="1670"/>
        <v>10153</v>
      </c>
      <c r="O10161" s="14">
        <f t="shared" ca="1" si="1666"/>
        <v>116.74712365561471</v>
      </c>
      <c r="P10161" s="14">
        <f t="shared" ca="1" si="1667"/>
        <v>157.6367963011929</v>
      </c>
      <c r="Q10161" s="14">
        <f t="shared" ca="1" si="1668"/>
        <v>9.537078610090008</v>
      </c>
      <c r="R10161" s="14">
        <f t="shared" ca="1" si="1669"/>
        <v>116.74712365561471</v>
      </c>
    </row>
    <row r="10162" spans="8:18">
      <c r="H10162">
        <v>3000</v>
      </c>
      <c r="I10162">
        <f t="shared" ca="1" si="1663"/>
        <v>72</v>
      </c>
      <c r="J10162" s="14">
        <f t="shared" ca="1" si="1664"/>
        <v>87.551999999999992</v>
      </c>
      <c r="K10162" s="14">
        <f t="shared" ca="1" si="1671"/>
        <v>8.5809188822967819</v>
      </c>
      <c r="L10162" s="14" t="str">
        <f t="shared" ca="1" si="1665"/>
        <v>above</v>
      </c>
      <c r="N10162">
        <f t="shared" si="1670"/>
        <v>10154</v>
      </c>
      <c r="O10162" s="14">
        <f t="shared" ca="1" si="1666"/>
        <v>142.72994293056576</v>
      </c>
      <c r="P10162" s="14">
        <f t="shared" ca="1" si="1667"/>
        <v>203.84545275745342</v>
      </c>
      <c r="Q10162" s="14">
        <f t="shared" ca="1" si="1668"/>
        <v>9.9358722850061163</v>
      </c>
      <c r="R10162" s="14" t="str">
        <f t="shared" ca="1" si="1669"/>
        <v>above</v>
      </c>
    </row>
    <row r="10163" spans="8:18">
      <c r="H10163">
        <v>3000</v>
      </c>
      <c r="I10163">
        <f t="shared" ca="1" si="1663"/>
        <v>91</v>
      </c>
      <c r="J10163" s="14">
        <f t="shared" ca="1" si="1664"/>
        <v>115.843</v>
      </c>
      <c r="K10163" s="14">
        <f t="shared" ca="1" si="1671"/>
        <v>9.0435771540980809</v>
      </c>
      <c r="L10163" s="14" t="str">
        <f t="shared" ca="1" si="1665"/>
        <v>above</v>
      </c>
      <c r="N10163">
        <f t="shared" si="1670"/>
        <v>10155</v>
      </c>
      <c r="O10163" s="14">
        <f t="shared" ca="1" si="1666"/>
        <v>144.5920753315136</v>
      </c>
      <c r="P10163" s="14">
        <f t="shared" ca="1" si="1667"/>
        <v>207.3126800775359</v>
      </c>
      <c r="Q10163" s="14">
        <f t="shared" ca="1" si="1668"/>
        <v>9.9616174132263406</v>
      </c>
      <c r="R10163" s="14" t="str">
        <f t="shared" ca="1" si="1669"/>
        <v>above</v>
      </c>
    </row>
    <row r="10164" spans="8:18">
      <c r="H10164">
        <v>3000</v>
      </c>
      <c r="I10164">
        <f t="shared" ca="1" si="1663"/>
        <v>75</v>
      </c>
      <c r="J10164" s="14">
        <f t="shared" ca="1" si="1664"/>
        <v>91.875</v>
      </c>
      <c r="K10164" s="14">
        <f t="shared" ca="1" si="1671"/>
        <v>8.6614666805726621</v>
      </c>
      <c r="L10164" s="14" t="str">
        <f t="shared" ca="1" si="1665"/>
        <v>above</v>
      </c>
      <c r="N10164">
        <f t="shared" si="1670"/>
        <v>10156</v>
      </c>
      <c r="O10164" s="14">
        <f t="shared" ca="1" si="1666"/>
        <v>142.16422835769666</v>
      </c>
      <c r="P10164" s="14">
        <f t="shared" ca="1" si="1667"/>
        <v>202.79623183131463</v>
      </c>
      <c r="Q10164" s="14">
        <f t="shared" ca="1" si="1668"/>
        <v>9.927984842698887</v>
      </c>
      <c r="R10164" s="14" t="str">
        <f t="shared" ca="1" si="1669"/>
        <v>above</v>
      </c>
    </row>
    <row r="10165" spans="8:18">
      <c r="H10165">
        <v>3000</v>
      </c>
      <c r="I10165">
        <f t="shared" ca="1" si="1663"/>
        <v>51</v>
      </c>
      <c r="J10165" s="14">
        <f t="shared" ca="1" si="1664"/>
        <v>58.802999999999997</v>
      </c>
      <c r="K10165" s="14">
        <f t="shared" ca="1" si="1671"/>
        <v>7.9024874371628551</v>
      </c>
      <c r="L10165" s="14" t="str">
        <f t="shared" ca="1" si="1665"/>
        <v>above</v>
      </c>
      <c r="N10165">
        <f t="shared" si="1670"/>
        <v>10157</v>
      </c>
      <c r="O10165" s="14">
        <f t="shared" ca="1" si="1666"/>
        <v>158.69519790282305</v>
      </c>
      <c r="P10165" s="14">
        <f t="shared" ca="1" si="1667"/>
        <v>234.24769541507158</v>
      </c>
      <c r="Q10165" s="14">
        <f t="shared" ca="1" si="1668"/>
        <v>10.146533970562452</v>
      </c>
      <c r="R10165" s="14" t="str">
        <f t="shared" ca="1" si="1669"/>
        <v>above</v>
      </c>
    </row>
    <row r="10166" spans="8:18">
      <c r="H10166">
        <v>3000</v>
      </c>
      <c r="I10166">
        <f t="shared" ca="1" si="1663"/>
        <v>23</v>
      </c>
      <c r="J10166" s="14">
        <f t="shared" ca="1" si="1664"/>
        <v>24.587</v>
      </c>
      <c r="K10166" s="14">
        <f t="shared" ca="1" si="1671"/>
        <v>6.3561076606958915</v>
      </c>
      <c r="L10166" s="14" t="str">
        <f t="shared" ca="1" si="1665"/>
        <v>above</v>
      </c>
      <c r="N10166">
        <f t="shared" si="1670"/>
        <v>10158</v>
      </c>
      <c r="O10166" s="14">
        <f t="shared" ca="1" si="1666"/>
        <v>160.48864073976404</v>
      </c>
      <c r="P10166" s="14">
        <f t="shared" ca="1" si="1667"/>
        <v>237.75845215925517</v>
      </c>
      <c r="Q10166" s="14">
        <f t="shared" ca="1" si="1668"/>
        <v>10.168869608424654</v>
      </c>
      <c r="R10166" s="14" t="str">
        <f t="shared" ca="1" si="1669"/>
        <v>above</v>
      </c>
    </row>
    <row r="10167" spans="8:18">
      <c r="H10167">
        <v>3000</v>
      </c>
      <c r="I10167">
        <f t="shared" ca="1" si="1663"/>
        <v>52</v>
      </c>
      <c r="J10167" s="14">
        <f t="shared" ca="1" si="1664"/>
        <v>60.112000000000002</v>
      </c>
      <c r="K10167" s="14">
        <f t="shared" ca="1" si="1671"/>
        <v>7.9405838271042439</v>
      </c>
      <c r="L10167" s="14" t="str">
        <f t="shared" ca="1" si="1665"/>
        <v>above</v>
      </c>
      <c r="N10167">
        <f t="shared" si="1670"/>
        <v>10159</v>
      </c>
      <c r="O10167" s="14">
        <f t="shared" ca="1" si="1666"/>
        <v>160.32956164266818</v>
      </c>
      <c r="P10167" s="14">
        <f t="shared" ca="1" si="1667"/>
        <v>237.4462666522586</v>
      </c>
      <c r="Q10167" s="14">
        <f t="shared" ca="1" si="1668"/>
        <v>10.166898479054645</v>
      </c>
      <c r="R10167" s="14" t="str">
        <f t="shared" ca="1" si="1669"/>
        <v>above</v>
      </c>
    </row>
    <row r="10168" spans="8:18">
      <c r="H10168">
        <v>3000</v>
      </c>
      <c r="I10168">
        <f t="shared" ca="1" si="1663"/>
        <v>78</v>
      </c>
      <c r="J10168" s="14">
        <f t="shared" ca="1" si="1664"/>
        <v>96.251999999999995</v>
      </c>
      <c r="K10168" s="14">
        <f t="shared" ca="1" si="1671"/>
        <v>8.738895704934043</v>
      </c>
      <c r="L10168" s="14" t="str">
        <f t="shared" ca="1" si="1665"/>
        <v>above</v>
      </c>
      <c r="N10168">
        <f t="shared" si="1670"/>
        <v>10160</v>
      </c>
      <c r="O10168" s="14">
        <f t="shared" ca="1" si="1666"/>
        <v>165.36399931714652</v>
      </c>
      <c r="P10168" s="14">
        <f t="shared" ca="1" si="1667"/>
        <v>247.39975612763021</v>
      </c>
      <c r="Q10168" s="14">
        <f t="shared" ca="1" si="1668"/>
        <v>10.228356309444964</v>
      </c>
      <c r="R10168" s="14" t="str">
        <f t="shared" ca="1" si="1669"/>
        <v>above</v>
      </c>
    </row>
    <row r="10169" spans="8:18">
      <c r="H10169">
        <v>3000</v>
      </c>
      <c r="I10169">
        <f t="shared" ca="1" si="1663"/>
        <v>75</v>
      </c>
      <c r="J10169" s="14">
        <f t="shared" ca="1" si="1664"/>
        <v>91.875</v>
      </c>
      <c r="K10169" s="14">
        <f t="shared" ca="1" si="1671"/>
        <v>8.6614666805726621</v>
      </c>
      <c r="L10169" s="14" t="str">
        <f t="shared" ca="1" si="1665"/>
        <v>above</v>
      </c>
      <c r="N10169">
        <f t="shared" si="1670"/>
        <v>10161</v>
      </c>
      <c r="O10169" s="14">
        <f t="shared" ca="1" si="1666"/>
        <v>167.28548955078955</v>
      </c>
      <c r="P10169" s="14">
        <f t="shared" ca="1" si="1667"/>
        <v>251.23879459353151</v>
      </c>
      <c r="Q10169" s="14">
        <f t="shared" ca="1" si="1668"/>
        <v>10.251323759437184</v>
      </c>
      <c r="R10169" s="14" t="str">
        <f t="shared" ca="1" si="1669"/>
        <v>above</v>
      </c>
    </row>
    <row r="10170" spans="8:18">
      <c r="H10170">
        <v>3000</v>
      </c>
      <c r="I10170">
        <f t="shared" ca="1" si="1663"/>
        <v>52</v>
      </c>
      <c r="J10170" s="14">
        <f t="shared" ca="1" si="1664"/>
        <v>60.112000000000002</v>
      </c>
      <c r="K10170" s="14">
        <f t="shared" ca="1" si="1671"/>
        <v>7.9405838271042439</v>
      </c>
      <c r="L10170" s="14" t="str">
        <f t="shared" ca="1" si="1665"/>
        <v>above</v>
      </c>
      <c r="N10170">
        <f t="shared" si="1670"/>
        <v>10162</v>
      </c>
      <c r="O10170" s="14">
        <f t="shared" ca="1" si="1666"/>
        <v>132.68352677933487</v>
      </c>
      <c r="P10170" s="14">
        <f t="shared" ca="1" si="1667"/>
        <v>185.49828161514228</v>
      </c>
      <c r="Q10170" s="14">
        <f t="shared" ca="1" si="1668"/>
        <v>9.7909505323805828</v>
      </c>
      <c r="R10170" s="14" t="str">
        <f t="shared" ca="1" si="1669"/>
        <v>above</v>
      </c>
    </row>
    <row r="10171" spans="8:18">
      <c r="H10171">
        <v>3000</v>
      </c>
      <c r="I10171">
        <f t="shared" ca="1" si="1663"/>
        <v>32</v>
      </c>
      <c r="J10171" s="14">
        <f t="shared" ca="1" si="1664"/>
        <v>35.072000000000003</v>
      </c>
      <c r="K10171" s="14">
        <f t="shared" ca="1" si="1671"/>
        <v>6.9930151229329605</v>
      </c>
      <c r="L10171" s="14" t="str">
        <f t="shared" ca="1" si="1665"/>
        <v>above</v>
      </c>
      <c r="N10171">
        <f t="shared" si="1670"/>
        <v>10163</v>
      </c>
      <c r="O10171" s="14">
        <f t="shared" ca="1" si="1666"/>
        <v>148.77517956754156</v>
      </c>
      <c r="P10171" s="14">
        <f t="shared" ca="1" si="1667"/>
        <v>215.17734173360427</v>
      </c>
      <c r="Q10171" s="14">
        <f t="shared" ca="1" si="1668"/>
        <v>10.018270733769173</v>
      </c>
      <c r="R10171" s="14" t="str">
        <f t="shared" ca="1" si="1669"/>
        <v>above</v>
      </c>
    </row>
    <row r="10172" spans="8:18">
      <c r="H10172">
        <v>3000</v>
      </c>
      <c r="I10172">
        <f t="shared" ca="1" si="1663"/>
        <v>65</v>
      </c>
      <c r="J10172" s="14">
        <f t="shared" ca="1" si="1664"/>
        <v>77.674999999999997</v>
      </c>
      <c r="K10172" s="14">
        <f t="shared" ca="1" si="1671"/>
        <v>8.3793094840528504</v>
      </c>
      <c r="L10172" s="14" t="str">
        <f t="shared" ca="1" si="1665"/>
        <v>above</v>
      </c>
      <c r="N10172">
        <f t="shared" si="1670"/>
        <v>10164</v>
      </c>
      <c r="O10172" s="14">
        <f t="shared" ca="1" si="1666"/>
        <v>123.51073730831212</v>
      </c>
      <c r="P10172" s="14">
        <f t="shared" ca="1" si="1667"/>
        <v>169.27544399964077</v>
      </c>
      <c r="Q10172" s="14">
        <f t="shared" ca="1" si="1668"/>
        <v>9.6487839112525364</v>
      </c>
      <c r="R10172" s="14" t="str">
        <f t="shared" ca="1" si="1669"/>
        <v>above</v>
      </c>
    </row>
    <row r="10173" spans="8:18">
      <c r="H10173">
        <v>3000</v>
      </c>
      <c r="I10173">
        <f t="shared" ca="1" si="1663"/>
        <v>46</v>
      </c>
      <c r="J10173" s="14">
        <f t="shared" ca="1" si="1664"/>
        <v>52.347999999999999</v>
      </c>
      <c r="K10173" s="14">
        <f t="shared" ca="1" si="1671"/>
        <v>7.7002952034201169</v>
      </c>
      <c r="L10173" s="14" t="str">
        <f t="shared" ca="1" si="1665"/>
        <v>above</v>
      </c>
      <c r="N10173">
        <f t="shared" si="1670"/>
        <v>10165</v>
      </c>
      <c r="O10173" s="14">
        <f t="shared" ca="1" si="1666"/>
        <v>139.74142666267775</v>
      </c>
      <c r="P10173" s="14">
        <f t="shared" ca="1" si="1667"/>
        <v>198.32442563983938</v>
      </c>
      <c r="Q10173" s="14">
        <f t="shared" ca="1" si="1668"/>
        <v>9.8938487067082797</v>
      </c>
      <c r="R10173" s="14" t="str">
        <f t="shared" ca="1" si="1669"/>
        <v>above</v>
      </c>
    </row>
    <row r="10174" spans="8:18">
      <c r="H10174">
        <v>3000</v>
      </c>
      <c r="I10174">
        <f t="shared" ca="1" si="1663"/>
        <v>64</v>
      </c>
      <c r="J10174" s="14">
        <f t="shared" ca="1" si="1664"/>
        <v>76.287999999999997</v>
      </c>
      <c r="K10174" s="14">
        <f t="shared" ca="1" si="1671"/>
        <v>8.3487745397912736</v>
      </c>
      <c r="L10174" s="14" t="str">
        <f t="shared" ca="1" si="1665"/>
        <v>above</v>
      </c>
      <c r="N10174">
        <f t="shared" si="1670"/>
        <v>10166</v>
      </c>
      <c r="O10174" s="14">
        <f t="shared" ca="1" si="1666"/>
        <v>153.77718078275964</v>
      </c>
      <c r="P10174" s="14">
        <f t="shared" ca="1" si="1667"/>
        <v>224.71944477124026</v>
      </c>
      <c r="Q10174" s="14">
        <f t="shared" ca="1" si="1668"/>
        <v>10.083973078650956</v>
      </c>
      <c r="R10174" s="14" t="str">
        <f t="shared" ca="1" si="1669"/>
        <v>above</v>
      </c>
    </row>
    <row r="10175" spans="8:18">
      <c r="H10175">
        <v>3000</v>
      </c>
      <c r="I10175">
        <f t="shared" ca="1" si="1663"/>
        <v>74</v>
      </c>
      <c r="J10175" s="14">
        <f t="shared" ca="1" si="1664"/>
        <v>90.427999999999997</v>
      </c>
      <c r="K10175" s="14">
        <f t="shared" ca="1" si="1671"/>
        <v>8.6349762270726202</v>
      </c>
      <c r="L10175" s="14" t="str">
        <f t="shared" ca="1" si="1665"/>
        <v>above</v>
      </c>
      <c r="N10175">
        <f t="shared" si="1670"/>
        <v>10167</v>
      </c>
      <c r="O10175" s="14">
        <f t="shared" ca="1" si="1666"/>
        <v>110.58983537657059</v>
      </c>
      <c r="P10175" s="14">
        <f t="shared" ca="1" si="1667"/>
        <v>147.28017044242154</v>
      </c>
      <c r="Q10175" s="14">
        <f t="shared" ca="1" si="1668"/>
        <v>9.4296599298879915</v>
      </c>
      <c r="R10175" s="14">
        <f t="shared" ca="1" si="1669"/>
        <v>110.58983537657059</v>
      </c>
    </row>
    <row r="10176" spans="8:18">
      <c r="H10176">
        <v>3000</v>
      </c>
      <c r="I10176">
        <f t="shared" ca="1" si="1663"/>
        <v>85</v>
      </c>
      <c r="J10176" s="14">
        <f t="shared" ca="1" si="1664"/>
        <v>106.675</v>
      </c>
      <c r="K10176" s="14">
        <f t="shared" ca="1" si="1671"/>
        <v>8.9086945925070147</v>
      </c>
      <c r="L10176" s="14" t="str">
        <f t="shared" ca="1" si="1665"/>
        <v>above</v>
      </c>
      <c r="N10176">
        <f t="shared" si="1670"/>
        <v>10168</v>
      </c>
      <c r="O10176" s="14">
        <f t="shared" ca="1" si="1666"/>
        <v>163.96600212939083</v>
      </c>
      <c r="P10176" s="14">
        <f t="shared" ca="1" si="1667"/>
        <v>244.62055169227702</v>
      </c>
      <c r="Q10176" s="14">
        <f t="shared" ca="1" si="1668"/>
        <v>10.211478809938351</v>
      </c>
      <c r="R10176" s="14" t="str">
        <f t="shared" ca="1" si="1669"/>
        <v>above</v>
      </c>
    </row>
    <row r="10177" spans="8:18">
      <c r="H10177">
        <v>3000</v>
      </c>
      <c r="I10177">
        <f t="shared" ca="1" si="1663"/>
        <v>95</v>
      </c>
      <c r="J10177" s="14">
        <f t="shared" ca="1" si="1664"/>
        <v>122.075</v>
      </c>
      <c r="K10177" s="14">
        <f t="shared" ca="1" si="1671"/>
        <v>9.1286963829356722</v>
      </c>
      <c r="L10177" s="14" t="str">
        <f t="shared" ca="1" si="1665"/>
        <v>above</v>
      </c>
      <c r="N10177">
        <f t="shared" si="1670"/>
        <v>10169</v>
      </c>
      <c r="O10177" s="14">
        <f t="shared" ca="1" si="1666"/>
        <v>181.0538008910452</v>
      </c>
      <c r="P10177" s="14">
        <f t="shared" ca="1" si="1667"/>
        <v>279.39523734232796</v>
      </c>
      <c r="Q10177" s="14">
        <f t="shared" ca="1" si="1668"/>
        <v>10.408604505368869</v>
      </c>
      <c r="R10177" s="14" t="str">
        <f t="shared" ca="1" si="1669"/>
        <v>above</v>
      </c>
    </row>
    <row r="10178" spans="8:18">
      <c r="H10178">
        <v>3000</v>
      </c>
      <c r="I10178">
        <f t="shared" ca="1" si="1663"/>
        <v>54</v>
      </c>
      <c r="J10178" s="14">
        <f t="shared" ca="1" si="1664"/>
        <v>62.747999999999998</v>
      </c>
      <c r="K10178" s="14">
        <f t="shared" ca="1" si="1671"/>
        <v>8.0146663704649423</v>
      </c>
      <c r="L10178" s="14" t="str">
        <f t="shared" ca="1" si="1665"/>
        <v>above</v>
      </c>
      <c r="N10178">
        <f t="shared" si="1670"/>
        <v>10170</v>
      </c>
      <c r="O10178" s="14">
        <f t="shared" ca="1" si="1666"/>
        <v>166.01949619019476</v>
      </c>
      <c r="P10178" s="14">
        <f t="shared" ca="1" si="1667"/>
        <v>248.70691553593304</v>
      </c>
      <c r="Q10178" s="14">
        <f t="shared" ca="1" si="1668"/>
        <v>10.236221098513212</v>
      </c>
      <c r="R10178" s="14" t="str">
        <f t="shared" ca="1" si="1669"/>
        <v>above</v>
      </c>
    </row>
    <row r="10179" spans="8:18">
      <c r="H10179">
        <v>3000</v>
      </c>
      <c r="I10179">
        <f t="shared" ca="1" si="1663"/>
        <v>36</v>
      </c>
      <c r="J10179" s="14">
        <f t="shared" ca="1" si="1664"/>
        <v>39.887999999999998</v>
      </c>
      <c r="K10179" s="14">
        <f t="shared" ca="1" si="1671"/>
        <v>7.2218358252884487</v>
      </c>
      <c r="L10179" s="14" t="str">
        <f t="shared" ca="1" si="1665"/>
        <v>above</v>
      </c>
      <c r="N10179">
        <f t="shared" si="1670"/>
        <v>10171</v>
      </c>
      <c r="O10179" s="14">
        <f t="shared" ca="1" si="1666"/>
        <v>183.51073399470988</v>
      </c>
      <c r="P10179" s="14">
        <f t="shared" ca="1" si="1667"/>
        <v>284.53930246854139</v>
      </c>
      <c r="Q10179" s="14">
        <f t="shared" ca="1" si="1668"/>
        <v>10.435415281242751</v>
      </c>
      <c r="R10179" s="14" t="str">
        <f t="shared" ca="1" si="1669"/>
        <v>above</v>
      </c>
    </row>
    <row r="10180" spans="8:18">
      <c r="H10180">
        <v>3000</v>
      </c>
      <c r="I10180">
        <f t="shared" ca="1" si="1663"/>
        <v>18</v>
      </c>
      <c r="J10180" s="14">
        <f t="shared" ca="1" si="1664"/>
        <v>18.972000000000001</v>
      </c>
      <c r="K10180" s="14">
        <f t="shared" ca="1" si="1671"/>
        <v>5.8888779583328805</v>
      </c>
      <c r="L10180" s="14">
        <f t="shared" ca="1" si="1665"/>
        <v>18</v>
      </c>
      <c r="N10180">
        <f t="shared" si="1670"/>
        <v>10172</v>
      </c>
      <c r="O10180" s="14">
        <f t="shared" ca="1" si="1666"/>
        <v>132.11330128178128</v>
      </c>
      <c r="P10180" s="14">
        <f t="shared" ca="1" si="1667"/>
        <v>184.47507440849341</v>
      </c>
      <c r="Q10180" s="14">
        <f t="shared" ca="1" si="1668"/>
        <v>9.7824013098133573</v>
      </c>
      <c r="R10180" s="14" t="str">
        <f t="shared" ca="1" si="1669"/>
        <v>above</v>
      </c>
    </row>
    <row r="10181" spans="8:18">
      <c r="H10181">
        <v>3000</v>
      </c>
      <c r="I10181">
        <f t="shared" ca="1" si="1663"/>
        <v>34</v>
      </c>
      <c r="J10181" s="14">
        <f t="shared" ca="1" si="1664"/>
        <v>37.468000000000004</v>
      </c>
      <c r="K10181" s="14">
        <f t="shared" ca="1" si="1671"/>
        <v>7.110696122978827</v>
      </c>
      <c r="L10181" s="14" t="str">
        <f t="shared" ca="1" si="1665"/>
        <v>above</v>
      </c>
      <c r="N10181">
        <f t="shared" si="1670"/>
        <v>10173</v>
      </c>
      <c r="O10181" s="14">
        <f t="shared" ca="1" si="1666"/>
        <v>161.79461902354282</v>
      </c>
      <c r="P10181" s="14">
        <f t="shared" ca="1" si="1667"/>
        <v>240.32711525846292</v>
      </c>
      <c r="Q10181" s="14">
        <f t="shared" ca="1" si="1668"/>
        <v>10.184978800682494</v>
      </c>
      <c r="R10181" s="14" t="str">
        <f t="shared" ca="1" si="1669"/>
        <v>above</v>
      </c>
    </row>
    <row r="10182" spans="8:18">
      <c r="H10182">
        <v>3000</v>
      </c>
      <c r="I10182">
        <f t="shared" ca="1" si="1663"/>
        <v>46</v>
      </c>
      <c r="J10182" s="14">
        <f t="shared" ca="1" si="1664"/>
        <v>52.347999999999999</v>
      </c>
      <c r="K10182" s="14">
        <f t="shared" ca="1" si="1671"/>
        <v>7.7002952034201169</v>
      </c>
      <c r="L10182" s="14" t="str">
        <f t="shared" ca="1" si="1665"/>
        <v>above</v>
      </c>
      <c r="N10182">
        <f t="shared" si="1670"/>
        <v>10174</v>
      </c>
      <c r="O10182" s="14">
        <f t="shared" ca="1" si="1666"/>
        <v>164.44896672346826</v>
      </c>
      <c r="P10182" s="14">
        <f t="shared" ca="1" si="1667"/>
        <v>245.57935469271737</v>
      </c>
      <c r="Q10182" s="14">
        <f t="shared" ca="1" si="1668"/>
        <v>10.217325578197215</v>
      </c>
      <c r="R10182" s="14" t="str">
        <f t="shared" ca="1" si="1669"/>
        <v>above</v>
      </c>
    </row>
    <row r="10183" spans="8:18">
      <c r="H10183">
        <v>3000</v>
      </c>
      <c r="I10183">
        <f t="shared" ca="1" si="1663"/>
        <v>40</v>
      </c>
      <c r="J10183" s="14">
        <f t="shared" ca="1" si="1664"/>
        <v>44.8</v>
      </c>
      <c r="K10183" s="14">
        <f t="shared" ca="1" si="1671"/>
        <v>7.4271441334086159</v>
      </c>
      <c r="L10183" s="14" t="str">
        <f t="shared" ca="1" si="1665"/>
        <v>above</v>
      </c>
      <c r="N10183">
        <f t="shared" si="1670"/>
        <v>10175</v>
      </c>
      <c r="O10183" s="14">
        <f t="shared" ca="1" si="1666"/>
        <v>137.16360249258867</v>
      </c>
      <c r="P10183" s="14">
        <f t="shared" ca="1" si="1667"/>
        <v>193.60516403882329</v>
      </c>
      <c r="Q10183" s="14">
        <f t="shared" ca="1" si="1668"/>
        <v>9.8568770165712056</v>
      </c>
      <c r="R10183" s="14" t="str">
        <f t="shared" ca="1" si="1669"/>
        <v>above</v>
      </c>
    </row>
    <row r="10184" spans="8:18">
      <c r="H10184">
        <v>3000</v>
      </c>
      <c r="I10184">
        <f t="shared" ca="1" si="1663"/>
        <v>82</v>
      </c>
      <c r="J10184" s="14">
        <f t="shared" ca="1" si="1664"/>
        <v>102.172</v>
      </c>
      <c r="K10184" s="14">
        <f t="shared" ca="1" si="1671"/>
        <v>8.8376812155931965</v>
      </c>
      <c r="L10184" s="14" t="str">
        <f t="shared" ca="1" si="1665"/>
        <v>above</v>
      </c>
      <c r="N10184">
        <f t="shared" si="1670"/>
        <v>10176</v>
      </c>
      <c r="O10184" s="14">
        <f t="shared" ca="1" si="1666"/>
        <v>167.83242475488035</v>
      </c>
      <c r="P10184" s="14">
        <f t="shared" ca="1" si="1667"/>
        <v>252.3355931521881</v>
      </c>
      <c r="Q10184" s="14">
        <f t="shared" ca="1" si="1668"/>
        <v>10.257813306990148</v>
      </c>
      <c r="R10184" s="14" t="str">
        <f t="shared" ca="1" si="1669"/>
        <v>above</v>
      </c>
    </row>
    <row r="10185" spans="8:18">
      <c r="H10185">
        <v>3000</v>
      </c>
      <c r="I10185">
        <f t="shared" ca="1" si="1663"/>
        <v>10</v>
      </c>
      <c r="J10185" s="14">
        <f t="shared" ca="1" si="1664"/>
        <v>10.3</v>
      </c>
      <c r="K10185" s="14">
        <f t="shared" ca="1" si="1671"/>
        <v>4.7957905455967413</v>
      </c>
      <c r="L10185" s="14">
        <f t="shared" ca="1" si="1665"/>
        <v>10</v>
      </c>
      <c r="N10185">
        <f t="shared" si="1670"/>
        <v>10177</v>
      </c>
      <c r="O10185" s="14">
        <f t="shared" ca="1" si="1666"/>
        <v>77.692172695458211</v>
      </c>
      <c r="P10185" s="14">
        <f t="shared" ca="1" si="1667"/>
        <v>95.800393789880928</v>
      </c>
      <c r="Q10185" s="14">
        <f t="shared" ca="1" si="1668"/>
        <v>8.7310873859722644</v>
      </c>
      <c r="R10185" s="14">
        <f t="shared" ca="1" si="1669"/>
        <v>77.692172695458211</v>
      </c>
    </row>
    <row r="10186" spans="8:18">
      <c r="H10186">
        <v>3000</v>
      </c>
      <c r="I10186">
        <f t="shared" ref="I10186:I10249" ca="1" si="1672">RANDBETWEEN(10,100)</f>
        <v>83</v>
      </c>
      <c r="J10186" s="14">
        <f t="shared" ref="J10186:J10249" ca="1" si="1673">0.003*(I10186^2)+I10186</f>
        <v>103.667</v>
      </c>
      <c r="K10186" s="14">
        <f t="shared" ca="1" si="1671"/>
        <v>8.8616335976866267</v>
      </c>
      <c r="L10186" s="14" t="str">
        <f t="shared" ref="L10186:L10249" ca="1" si="1674">IF(I10186&lt;$B$19,I10186,"above")</f>
        <v>above</v>
      </c>
      <c r="N10186">
        <f t="shared" si="1670"/>
        <v>10178</v>
      </c>
      <c r="O10186" s="14">
        <f t="shared" ref="O10186:O10249" ca="1" si="1675">_xlfn.NORM.INV(RAND(),150,25)</f>
        <v>158.84500374122823</v>
      </c>
      <c r="P10186" s="14">
        <f t="shared" ref="P10186:P10249" ca="1" si="1676">0.003*(O10186^2)+O10186</f>
        <v>234.54020938188066</v>
      </c>
      <c r="Q10186" s="14">
        <f t="shared" ref="Q10186:Q10249" ca="1" si="1677">2*LN(O10186+1)</f>
        <v>10.148409238195251</v>
      </c>
      <c r="R10186" s="14" t="str">
        <f t="shared" ref="R10186:R10249" ca="1" si="1678">IF(O10186&lt;=$B$20,O10186,"above")</f>
        <v>above</v>
      </c>
    </row>
    <row r="10187" spans="8:18">
      <c r="H10187">
        <v>3000</v>
      </c>
      <c r="I10187">
        <f t="shared" ca="1" si="1672"/>
        <v>87</v>
      </c>
      <c r="J10187" s="14">
        <f t="shared" ca="1" si="1673"/>
        <v>109.70699999999999</v>
      </c>
      <c r="K10187" s="14">
        <f t="shared" ca="1" si="1671"/>
        <v>8.9546736289564137</v>
      </c>
      <c r="L10187" s="14" t="str">
        <f t="shared" ca="1" si="1674"/>
        <v>above</v>
      </c>
      <c r="N10187">
        <f t="shared" ref="N10187:N10250" si="1679">N10186+1</f>
        <v>10179</v>
      </c>
      <c r="O10187" s="14">
        <f t="shared" ca="1" si="1675"/>
        <v>148.62763770941186</v>
      </c>
      <c r="P10187" s="14">
        <f t="shared" ca="1" si="1676"/>
        <v>214.89816178265241</v>
      </c>
      <c r="Q10187" s="14">
        <f t="shared" ca="1" si="1677"/>
        <v>10.016299585048335</v>
      </c>
      <c r="R10187" s="14" t="str">
        <f t="shared" ca="1" si="1678"/>
        <v>above</v>
      </c>
    </row>
    <row r="10188" spans="8:18">
      <c r="H10188">
        <v>3000</v>
      </c>
      <c r="I10188">
        <f t="shared" ca="1" si="1672"/>
        <v>90</v>
      </c>
      <c r="J10188" s="14">
        <f t="shared" ca="1" si="1673"/>
        <v>114.3</v>
      </c>
      <c r="K10188" s="14">
        <f t="shared" ca="1" si="1671"/>
        <v>9.0217190130336995</v>
      </c>
      <c r="L10188" s="14" t="str">
        <f t="shared" ca="1" si="1674"/>
        <v>above</v>
      </c>
      <c r="N10188">
        <f t="shared" si="1679"/>
        <v>10180</v>
      </c>
      <c r="O10188" s="14">
        <f t="shared" ca="1" si="1675"/>
        <v>116.18273725161832</v>
      </c>
      <c r="P10188" s="14">
        <f t="shared" ca="1" si="1676"/>
        <v>156.67802255745406</v>
      </c>
      <c r="Q10188" s="14">
        <f t="shared" ca="1" si="1677"/>
        <v>9.5274691464385857</v>
      </c>
      <c r="R10188" s="14">
        <f t="shared" ca="1" si="1678"/>
        <v>116.18273725161832</v>
      </c>
    </row>
    <row r="10189" spans="8:18">
      <c r="H10189">
        <v>3000</v>
      </c>
      <c r="I10189">
        <f t="shared" ca="1" si="1672"/>
        <v>22</v>
      </c>
      <c r="J10189" s="14">
        <f t="shared" ca="1" si="1673"/>
        <v>23.451999999999998</v>
      </c>
      <c r="K10189" s="14">
        <f t="shared" ca="1" si="1671"/>
        <v>6.2709884318582994</v>
      </c>
      <c r="L10189" s="14" t="str">
        <f t="shared" ca="1" si="1674"/>
        <v>above</v>
      </c>
      <c r="N10189">
        <f t="shared" si="1679"/>
        <v>10181</v>
      </c>
      <c r="O10189" s="14">
        <f t="shared" ca="1" si="1675"/>
        <v>118.97176148681815</v>
      </c>
      <c r="P10189" s="14">
        <f t="shared" ca="1" si="1676"/>
        <v>161.43460158064721</v>
      </c>
      <c r="Q10189" s="14">
        <f t="shared" ca="1" si="1677"/>
        <v>9.5745127882930934</v>
      </c>
      <c r="R10189" s="14" t="str">
        <f t="shared" ca="1" si="1678"/>
        <v>above</v>
      </c>
    </row>
    <row r="10190" spans="8:18">
      <c r="H10190">
        <v>3000</v>
      </c>
      <c r="I10190">
        <f t="shared" ca="1" si="1672"/>
        <v>23</v>
      </c>
      <c r="J10190" s="14">
        <f t="shared" ca="1" si="1673"/>
        <v>24.587</v>
      </c>
      <c r="K10190" s="14">
        <f t="shared" ca="1" si="1671"/>
        <v>6.3561076606958915</v>
      </c>
      <c r="L10190" s="14" t="str">
        <f t="shared" ca="1" si="1674"/>
        <v>above</v>
      </c>
      <c r="N10190">
        <f t="shared" si="1679"/>
        <v>10182</v>
      </c>
      <c r="O10190" s="14">
        <f t="shared" ca="1" si="1675"/>
        <v>147.92068364792607</v>
      </c>
      <c r="P10190" s="14">
        <f t="shared" ca="1" si="1676"/>
        <v>213.56226960053556</v>
      </c>
      <c r="Q10190" s="14">
        <f t="shared" ca="1" si="1677"/>
        <v>10.006827679399803</v>
      </c>
      <c r="R10190" s="14" t="str">
        <f t="shared" ca="1" si="1678"/>
        <v>above</v>
      </c>
    </row>
    <row r="10191" spans="8:18">
      <c r="H10191">
        <v>3000</v>
      </c>
      <c r="I10191">
        <f t="shared" ca="1" si="1672"/>
        <v>62</v>
      </c>
      <c r="J10191" s="14">
        <f t="shared" ca="1" si="1673"/>
        <v>73.531999999999996</v>
      </c>
      <c r="K10191" s="14">
        <f t="shared" ca="1" si="1671"/>
        <v>8.2862694527830651</v>
      </c>
      <c r="L10191" s="14" t="str">
        <f t="shared" ca="1" si="1674"/>
        <v>above</v>
      </c>
      <c r="N10191">
        <f t="shared" si="1679"/>
        <v>10183</v>
      </c>
      <c r="O10191" s="14">
        <f t="shared" ca="1" si="1675"/>
        <v>151.11621526292328</v>
      </c>
      <c r="P10191" s="14">
        <f t="shared" ca="1" si="1676"/>
        <v>219.62454680909377</v>
      </c>
      <c r="Q10191" s="14">
        <f t="shared" ca="1" si="1677"/>
        <v>10.049289605613156</v>
      </c>
      <c r="R10191" s="14" t="str">
        <f t="shared" ca="1" si="1678"/>
        <v>above</v>
      </c>
    </row>
    <row r="10192" spans="8:18">
      <c r="H10192">
        <v>3000</v>
      </c>
      <c r="I10192">
        <f t="shared" ca="1" si="1672"/>
        <v>11</v>
      </c>
      <c r="J10192" s="14">
        <f t="shared" ca="1" si="1673"/>
        <v>11.363</v>
      </c>
      <c r="K10192" s="14">
        <f t="shared" ca="1" si="1671"/>
        <v>4.9698132995760007</v>
      </c>
      <c r="L10192" s="14">
        <f t="shared" ca="1" si="1674"/>
        <v>11</v>
      </c>
      <c r="N10192">
        <f t="shared" si="1679"/>
        <v>10184</v>
      </c>
      <c r="O10192" s="14">
        <f t="shared" ca="1" si="1675"/>
        <v>223.9880876479375</v>
      </c>
      <c r="P10192" s="14">
        <f t="shared" ca="1" si="1676"/>
        <v>374.5000778724779</v>
      </c>
      <c r="Q10192" s="14">
        <f t="shared" ca="1" si="1677"/>
        <v>10.832094914031808</v>
      </c>
      <c r="R10192" s="14" t="str">
        <f t="shared" ca="1" si="1678"/>
        <v>above</v>
      </c>
    </row>
    <row r="10193" spans="8:18">
      <c r="H10193">
        <v>3000</v>
      </c>
      <c r="I10193">
        <f t="shared" ca="1" si="1672"/>
        <v>97</v>
      </c>
      <c r="J10193" s="14">
        <f t="shared" ca="1" si="1673"/>
        <v>125.227</v>
      </c>
      <c r="K10193" s="14">
        <f t="shared" ca="1" si="1671"/>
        <v>9.1699349573411446</v>
      </c>
      <c r="L10193" s="14" t="str">
        <f t="shared" ca="1" si="1674"/>
        <v>above</v>
      </c>
      <c r="N10193">
        <f t="shared" si="1679"/>
        <v>10185</v>
      </c>
      <c r="O10193" s="14">
        <f t="shared" ca="1" si="1675"/>
        <v>111.91569517190815</v>
      </c>
      <c r="P10193" s="14">
        <f t="shared" ca="1" si="1676"/>
        <v>149.49106364934255</v>
      </c>
      <c r="Q10193" s="14">
        <f t="shared" ca="1" si="1677"/>
        <v>9.4532829596903429</v>
      </c>
      <c r="R10193" s="14">
        <f t="shared" ca="1" si="1678"/>
        <v>111.91569517190815</v>
      </c>
    </row>
    <row r="10194" spans="8:18">
      <c r="H10194">
        <v>3000</v>
      </c>
      <c r="I10194">
        <f t="shared" ca="1" si="1672"/>
        <v>21</v>
      </c>
      <c r="J10194" s="14">
        <f t="shared" ca="1" si="1673"/>
        <v>22.323</v>
      </c>
      <c r="K10194" s="14">
        <f t="shared" ca="1" si="1671"/>
        <v>6.1820849067166321</v>
      </c>
      <c r="L10194" s="14" t="str">
        <f t="shared" ca="1" si="1674"/>
        <v>above</v>
      </c>
      <c r="N10194">
        <f t="shared" si="1679"/>
        <v>10186</v>
      </c>
      <c r="O10194" s="14">
        <f t="shared" ca="1" si="1675"/>
        <v>165.46605632193453</v>
      </c>
      <c r="P10194" s="14">
        <f t="shared" ca="1" si="1676"/>
        <v>247.60310370613536</v>
      </c>
      <c r="Q10194" s="14">
        <f t="shared" ca="1" si="1677"/>
        <v>10.229582845405375</v>
      </c>
      <c r="R10194" s="14" t="str">
        <f t="shared" ca="1" si="1678"/>
        <v>above</v>
      </c>
    </row>
    <row r="10195" spans="8:18">
      <c r="H10195">
        <v>3000</v>
      </c>
      <c r="I10195">
        <f t="shared" ca="1" si="1672"/>
        <v>71</v>
      </c>
      <c r="J10195" s="14">
        <f t="shared" ca="1" si="1673"/>
        <v>86.123000000000005</v>
      </c>
      <c r="K10195" s="14">
        <f t="shared" ca="1" si="1671"/>
        <v>8.5533322380321106</v>
      </c>
      <c r="L10195" s="14" t="str">
        <f t="shared" ca="1" si="1674"/>
        <v>above</v>
      </c>
      <c r="N10195">
        <f t="shared" si="1679"/>
        <v>10187</v>
      </c>
      <c r="O10195" s="14">
        <f t="shared" ca="1" si="1675"/>
        <v>140.31698695611951</v>
      </c>
      <c r="P10195" s="14">
        <f t="shared" ca="1" si="1676"/>
        <v>199.38355744145093</v>
      </c>
      <c r="Q10195" s="14">
        <f t="shared" ca="1" si="1677"/>
        <v>9.902011003091129</v>
      </c>
      <c r="R10195" s="14" t="str">
        <f t="shared" ca="1" si="1678"/>
        <v>above</v>
      </c>
    </row>
    <row r="10196" spans="8:18">
      <c r="H10196">
        <v>3000</v>
      </c>
      <c r="I10196">
        <f t="shared" ca="1" si="1672"/>
        <v>93</v>
      </c>
      <c r="J10196" s="14">
        <f t="shared" ca="1" si="1673"/>
        <v>118.947</v>
      </c>
      <c r="K10196" s="14">
        <f t="shared" ca="1" si="1671"/>
        <v>9.0865895645400077</v>
      </c>
      <c r="L10196" s="14" t="str">
        <f t="shared" ca="1" si="1674"/>
        <v>above</v>
      </c>
      <c r="N10196">
        <f t="shared" si="1679"/>
        <v>10188</v>
      </c>
      <c r="O10196" s="14">
        <f t="shared" ca="1" si="1675"/>
        <v>145.77936716559151</v>
      </c>
      <c r="P10196" s="14">
        <f t="shared" ca="1" si="1676"/>
        <v>209.53423883919254</v>
      </c>
      <c r="Q10196" s="14">
        <f t="shared" ca="1" si="1677"/>
        <v>9.9778611113182762</v>
      </c>
      <c r="R10196" s="14" t="str">
        <f t="shared" ca="1" si="1678"/>
        <v>above</v>
      </c>
    </row>
    <row r="10197" spans="8:18">
      <c r="H10197">
        <v>3000</v>
      </c>
      <c r="I10197">
        <f t="shared" ca="1" si="1672"/>
        <v>28</v>
      </c>
      <c r="J10197" s="14">
        <f t="shared" ca="1" si="1673"/>
        <v>30.352</v>
      </c>
      <c r="K10197" s="14">
        <f t="shared" ca="1" si="1671"/>
        <v>6.7345916599729483</v>
      </c>
      <c r="L10197" s="14" t="str">
        <f t="shared" ca="1" si="1674"/>
        <v>above</v>
      </c>
      <c r="N10197">
        <f t="shared" si="1679"/>
        <v>10189</v>
      </c>
      <c r="O10197" s="14">
        <f t="shared" ca="1" si="1675"/>
        <v>129.87466109920149</v>
      </c>
      <c r="P10197" s="14">
        <f t="shared" ca="1" si="1676"/>
        <v>180.47694388609881</v>
      </c>
      <c r="Q10197" s="14">
        <f t="shared" ca="1" si="1677"/>
        <v>9.7484801593749104</v>
      </c>
      <c r="R10197" s="14" t="str">
        <f t="shared" ca="1" si="1678"/>
        <v>above</v>
      </c>
    </row>
    <row r="10198" spans="8:18">
      <c r="H10198">
        <v>3000</v>
      </c>
      <c r="I10198">
        <f t="shared" ca="1" si="1672"/>
        <v>17</v>
      </c>
      <c r="J10198" s="14">
        <f t="shared" ca="1" si="1673"/>
        <v>17.867000000000001</v>
      </c>
      <c r="K10198" s="14">
        <f t="shared" ca="1" si="1671"/>
        <v>5.780743515792329</v>
      </c>
      <c r="L10198" s="14">
        <f t="shared" ca="1" si="1674"/>
        <v>17</v>
      </c>
      <c r="N10198">
        <f t="shared" si="1679"/>
        <v>10190</v>
      </c>
      <c r="O10198" s="14">
        <f t="shared" ca="1" si="1675"/>
        <v>176.23119228709569</v>
      </c>
      <c r="P10198" s="14">
        <f t="shared" ca="1" si="1676"/>
        <v>269.4034916918896</v>
      </c>
      <c r="Q10198" s="14">
        <f t="shared" ca="1" si="1677"/>
        <v>10.354910102775921</v>
      </c>
      <c r="R10198" s="14" t="str">
        <f t="shared" ca="1" si="1678"/>
        <v>above</v>
      </c>
    </row>
    <row r="10199" spans="8:18">
      <c r="H10199">
        <v>3000</v>
      </c>
      <c r="I10199">
        <f t="shared" ca="1" si="1672"/>
        <v>42</v>
      </c>
      <c r="J10199" s="14">
        <f t="shared" ca="1" si="1673"/>
        <v>47.292000000000002</v>
      </c>
      <c r="K10199" s="14">
        <f t="shared" ca="1" si="1671"/>
        <v>7.5224002313871248</v>
      </c>
      <c r="L10199" s="14" t="str">
        <f t="shared" ca="1" si="1674"/>
        <v>above</v>
      </c>
      <c r="N10199">
        <f t="shared" si="1679"/>
        <v>10191</v>
      </c>
      <c r="O10199" s="14">
        <f t="shared" ca="1" si="1675"/>
        <v>113.64564707044958</v>
      </c>
      <c r="P10199" s="14">
        <f t="shared" ca="1" si="1676"/>
        <v>152.39164636463315</v>
      </c>
      <c r="Q10199" s="14">
        <f t="shared" ca="1" si="1677"/>
        <v>9.4836920829395037</v>
      </c>
      <c r="R10199" s="14">
        <f t="shared" ca="1" si="1678"/>
        <v>113.64564707044958</v>
      </c>
    </row>
    <row r="10200" spans="8:18">
      <c r="H10200">
        <v>3000</v>
      </c>
      <c r="I10200">
        <f t="shared" ca="1" si="1672"/>
        <v>85</v>
      </c>
      <c r="J10200" s="14">
        <f t="shared" ca="1" si="1673"/>
        <v>106.675</v>
      </c>
      <c r="K10200" s="14">
        <f t="shared" ca="1" si="1671"/>
        <v>8.9086945925070147</v>
      </c>
      <c r="L10200" s="14" t="str">
        <f t="shared" ca="1" si="1674"/>
        <v>above</v>
      </c>
      <c r="N10200">
        <f t="shared" si="1679"/>
        <v>10192</v>
      </c>
      <c r="O10200" s="14">
        <f t="shared" ca="1" si="1675"/>
        <v>145.54225442139597</v>
      </c>
      <c r="P10200" s="14">
        <f t="shared" ca="1" si="1676"/>
        <v>209.08989788758305</v>
      </c>
      <c r="Q10200" s="14">
        <f t="shared" ca="1" si="1677"/>
        <v>9.974627625909859</v>
      </c>
      <c r="R10200" s="14" t="str">
        <f t="shared" ca="1" si="1678"/>
        <v>above</v>
      </c>
    </row>
    <row r="10201" spans="8:18">
      <c r="H10201">
        <v>3000</v>
      </c>
      <c r="I10201">
        <f t="shared" ca="1" si="1672"/>
        <v>64</v>
      </c>
      <c r="J10201" s="14">
        <f t="shared" ca="1" si="1673"/>
        <v>76.287999999999997</v>
      </c>
      <c r="K10201" s="14">
        <f t="shared" ref="K10201:K10264" ca="1" si="1680">2*LN(I10201+1)</f>
        <v>8.3487745397912736</v>
      </c>
      <c r="L10201" s="14" t="str">
        <f t="shared" ca="1" si="1674"/>
        <v>above</v>
      </c>
      <c r="N10201">
        <f t="shared" si="1679"/>
        <v>10193</v>
      </c>
      <c r="O10201" s="14">
        <f t="shared" ca="1" si="1675"/>
        <v>105.09122911471057</v>
      </c>
      <c r="P10201" s="14">
        <f t="shared" ca="1" si="1676"/>
        <v>138.22372842523234</v>
      </c>
      <c r="Q10201" s="14">
        <f t="shared" ca="1" si="1677"/>
        <v>9.3285987519780971</v>
      </c>
      <c r="R10201" s="14">
        <f t="shared" ca="1" si="1678"/>
        <v>105.09122911471057</v>
      </c>
    </row>
    <row r="10202" spans="8:18">
      <c r="H10202">
        <v>3000</v>
      </c>
      <c r="I10202">
        <f t="shared" ca="1" si="1672"/>
        <v>70</v>
      </c>
      <c r="J10202" s="14">
        <f t="shared" ca="1" si="1673"/>
        <v>84.7</v>
      </c>
      <c r="K10202" s="14">
        <f t="shared" ca="1" si="1680"/>
        <v>8.5253597540826309</v>
      </c>
      <c r="L10202" s="14" t="str">
        <f t="shared" ca="1" si="1674"/>
        <v>above</v>
      </c>
      <c r="N10202">
        <f t="shared" si="1679"/>
        <v>10194</v>
      </c>
      <c r="O10202" s="14">
        <f t="shared" ca="1" si="1675"/>
        <v>170.80485328395724</v>
      </c>
      <c r="P10202" s="14">
        <f t="shared" ca="1" si="1676"/>
        <v>258.32774700001971</v>
      </c>
      <c r="Q10202" s="14">
        <f t="shared" ca="1" si="1677"/>
        <v>10.292718517533451</v>
      </c>
      <c r="R10202" s="14" t="str">
        <f t="shared" ca="1" si="1678"/>
        <v>above</v>
      </c>
    </row>
    <row r="10203" spans="8:18">
      <c r="H10203">
        <v>3000</v>
      </c>
      <c r="I10203">
        <f t="shared" ca="1" si="1672"/>
        <v>99</v>
      </c>
      <c r="J10203" s="14">
        <f t="shared" ca="1" si="1673"/>
        <v>128.40299999999999</v>
      </c>
      <c r="K10203" s="14">
        <f t="shared" ca="1" si="1680"/>
        <v>9.2103403719761836</v>
      </c>
      <c r="L10203" s="14" t="str">
        <f t="shared" ca="1" si="1674"/>
        <v>above</v>
      </c>
      <c r="N10203">
        <f t="shared" si="1679"/>
        <v>10195</v>
      </c>
      <c r="O10203" s="14">
        <f t="shared" ca="1" si="1675"/>
        <v>156.93145259856601</v>
      </c>
      <c r="P10203" s="14">
        <f t="shared" ca="1" si="1676"/>
        <v>230.81389504265394</v>
      </c>
      <c r="Q10203" s="14">
        <f t="shared" ca="1" si="1677"/>
        <v>10.124322189152842</v>
      </c>
      <c r="R10203" s="14" t="str">
        <f t="shared" ca="1" si="1678"/>
        <v>above</v>
      </c>
    </row>
    <row r="10204" spans="8:18">
      <c r="H10204">
        <v>3000</v>
      </c>
      <c r="I10204">
        <f t="shared" ca="1" si="1672"/>
        <v>13</v>
      </c>
      <c r="J10204" s="14">
        <f t="shared" ca="1" si="1673"/>
        <v>13.507</v>
      </c>
      <c r="K10204" s="14">
        <f t="shared" ca="1" si="1680"/>
        <v>5.2781146592305168</v>
      </c>
      <c r="L10204" s="14">
        <f t="shared" ca="1" si="1674"/>
        <v>13</v>
      </c>
      <c r="N10204">
        <f t="shared" si="1679"/>
        <v>10196</v>
      </c>
      <c r="O10204" s="14">
        <f t="shared" ca="1" si="1675"/>
        <v>154.93022710872376</v>
      </c>
      <c r="P10204" s="14">
        <f t="shared" ca="1" si="1676"/>
        <v>226.94035292460592</v>
      </c>
      <c r="Q10204" s="14">
        <f t="shared" ca="1" si="1677"/>
        <v>10.098817290148867</v>
      </c>
      <c r="R10204" s="14" t="str">
        <f t="shared" ca="1" si="1678"/>
        <v>above</v>
      </c>
    </row>
    <row r="10205" spans="8:18">
      <c r="H10205">
        <v>3000</v>
      </c>
      <c r="I10205">
        <f t="shared" ca="1" si="1672"/>
        <v>91</v>
      </c>
      <c r="J10205" s="14">
        <f t="shared" ca="1" si="1673"/>
        <v>115.843</v>
      </c>
      <c r="K10205" s="14">
        <f t="shared" ca="1" si="1680"/>
        <v>9.0435771540980809</v>
      </c>
      <c r="L10205" s="14" t="str">
        <f t="shared" ca="1" si="1674"/>
        <v>above</v>
      </c>
      <c r="N10205">
        <f t="shared" si="1679"/>
        <v>10197</v>
      </c>
      <c r="O10205" s="14">
        <f t="shared" ca="1" si="1675"/>
        <v>128.6383513230663</v>
      </c>
      <c r="P10205" s="14">
        <f t="shared" ca="1" si="1676"/>
        <v>178.28182761641619</v>
      </c>
      <c r="Q10205" s="14">
        <f t="shared" ca="1" si="1677"/>
        <v>9.7294973216899017</v>
      </c>
      <c r="R10205" s="14" t="str">
        <f t="shared" ca="1" si="1678"/>
        <v>above</v>
      </c>
    </row>
    <row r="10206" spans="8:18">
      <c r="H10206">
        <v>3000</v>
      </c>
      <c r="I10206">
        <f t="shared" ca="1" si="1672"/>
        <v>84</v>
      </c>
      <c r="J10206" s="14">
        <f t="shared" ca="1" si="1673"/>
        <v>105.16800000000001</v>
      </c>
      <c r="K10206" s="14">
        <f t="shared" ca="1" si="1680"/>
        <v>8.8853025129806333</v>
      </c>
      <c r="L10206" s="14" t="str">
        <f t="shared" ca="1" si="1674"/>
        <v>above</v>
      </c>
      <c r="N10206">
        <f t="shared" si="1679"/>
        <v>10198</v>
      </c>
      <c r="O10206" s="14">
        <f t="shared" ca="1" si="1675"/>
        <v>161.27102859842216</v>
      </c>
      <c r="P10206" s="14">
        <f t="shared" ca="1" si="1676"/>
        <v>239.29606259400146</v>
      </c>
      <c r="Q10206" s="14">
        <f t="shared" ca="1" si="1677"/>
        <v>10.178535906679302</v>
      </c>
      <c r="R10206" s="14" t="str">
        <f t="shared" ca="1" si="1678"/>
        <v>above</v>
      </c>
    </row>
    <row r="10207" spans="8:18">
      <c r="H10207">
        <v>3000</v>
      </c>
      <c r="I10207">
        <f t="shared" ca="1" si="1672"/>
        <v>31</v>
      </c>
      <c r="J10207" s="14">
        <f t="shared" ca="1" si="1673"/>
        <v>33.883000000000003</v>
      </c>
      <c r="K10207" s="14">
        <f t="shared" ca="1" si="1680"/>
        <v>6.9314718055994531</v>
      </c>
      <c r="L10207" s="14" t="str">
        <f t="shared" ca="1" si="1674"/>
        <v>above</v>
      </c>
      <c r="N10207">
        <f t="shared" si="1679"/>
        <v>10199</v>
      </c>
      <c r="O10207" s="14">
        <f t="shared" ca="1" si="1675"/>
        <v>89.730762769123018</v>
      </c>
      <c r="P10207" s="14">
        <f t="shared" ca="1" si="1676"/>
        <v>113.88559213050891</v>
      </c>
      <c r="Q10207" s="14">
        <f t="shared" ca="1" si="1677"/>
        <v>9.0157929403367714</v>
      </c>
      <c r="R10207" s="14">
        <f t="shared" ca="1" si="1678"/>
        <v>89.730762769123018</v>
      </c>
    </row>
    <row r="10208" spans="8:18">
      <c r="H10208">
        <v>3000</v>
      </c>
      <c r="I10208">
        <f t="shared" ca="1" si="1672"/>
        <v>96</v>
      </c>
      <c r="J10208" s="14">
        <f t="shared" ca="1" si="1673"/>
        <v>123.648</v>
      </c>
      <c r="K10208" s="14">
        <f t="shared" ca="1" si="1680"/>
        <v>9.1494219570067656</v>
      </c>
      <c r="L10208" s="14" t="str">
        <f t="shared" ca="1" si="1674"/>
        <v>above</v>
      </c>
      <c r="N10208">
        <f t="shared" si="1679"/>
        <v>10200</v>
      </c>
      <c r="O10208" s="14">
        <f t="shared" ca="1" si="1675"/>
        <v>146.52871931777651</v>
      </c>
      <c r="P10208" s="14">
        <f t="shared" ca="1" si="1676"/>
        <v>210.9407160724997</v>
      </c>
      <c r="Q10208" s="14">
        <f t="shared" ca="1" si="1677"/>
        <v>9.9880457281320858</v>
      </c>
      <c r="R10208" s="14" t="str">
        <f t="shared" ca="1" si="1678"/>
        <v>above</v>
      </c>
    </row>
    <row r="10209" spans="8:18">
      <c r="H10209">
        <v>3000</v>
      </c>
      <c r="I10209">
        <f t="shared" ca="1" si="1672"/>
        <v>92</v>
      </c>
      <c r="J10209" s="14">
        <f t="shared" ca="1" si="1673"/>
        <v>117.392</v>
      </c>
      <c r="K10209" s="14">
        <f t="shared" ca="1" si="1680"/>
        <v>9.0651989863065126</v>
      </c>
      <c r="L10209" s="14" t="str">
        <f t="shared" ca="1" si="1674"/>
        <v>above</v>
      </c>
      <c r="N10209">
        <f t="shared" si="1679"/>
        <v>10201</v>
      </c>
      <c r="O10209" s="14">
        <f t="shared" ca="1" si="1675"/>
        <v>165.02024231657191</v>
      </c>
      <c r="P10209" s="14">
        <f t="shared" ca="1" si="1676"/>
        <v>246.71528343923225</v>
      </c>
      <c r="Q10209" s="14">
        <f t="shared" ca="1" si="1677"/>
        <v>10.224219445176717</v>
      </c>
      <c r="R10209" s="14" t="str">
        <f t="shared" ca="1" si="1678"/>
        <v>above</v>
      </c>
    </row>
    <row r="10210" spans="8:18">
      <c r="H10210">
        <v>3000</v>
      </c>
      <c r="I10210">
        <f t="shared" ca="1" si="1672"/>
        <v>55</v>
      </c>
      <c r="J10210" s="14">
        <f t="shared" ca="1" si="1673"/>
        <v>64.075000000000003</v>
      </c>
      <c r="K10210" s="14">
        <f t="shared" ca="1" si="1680"/>
        <v>8.0507033814702993</v>
      </c>
      <c r="L10210" s="14" t="str">
        <f t="shared" ca="1" si="1674"/>
        <v>above</v>
      </c>
      <c r="N10210">
        <f t="shared" si="1679"/>
        <v>10202</v>
      </c>
      <c r="O10210" s="14">
        <f t="shared" ca="1" si="1675"/>
        <v>160.32755039569869</v>
      </c>
      <c r="P10210" s="14">
        <f t="shared" ca="1" si="1676"/>
        <v>237.44232064335461</v>
      </c>
      <c r="Q10210" s="14">
        <f t="shared" ca="1" si="1677"/>
        <v>10.166873545502654</v>
      </c>
      <c r="R10210" s="14" t="str">
        <f t="shared" ca="1" si="1678"/>
        <v>above</v>
      </c>
    </row>
    <row r="10211" spans="8:18">
      <c r="H10211">
        <v>3000</v>
      </c>
      <c r="I10211">
        <f t="shared" ca="1" si="1672"/>
        <v>43</v>
      </c>
      <c r="J10211" s="14">
        <f t="shared" ca="1" si="1673"/>
        <v>48.546999999999997</v>
      </c>
      <c r="K10211" s="14">
        <f t="shared" ca="1" si="1680"/>
        <v>7.568379267836522</v>
      </c>
      <c r="L10211" s="14" t="str">
        <f t="shared" ca="1" si="1674"/>
        <v>above</v>
      </c>
      <c r="N10211">
        <f t="shared" si="1679"/>
        <v>10203</v>
      </c>
      <c r="O10211" s="14">
        <f t="shared" ca="1" si="1675"/>
        <v>136.02507322055772</v>
      </c>
      <c r="P10211" s="14">
        <f t="shared" ca="1" si="1676"/>
        <v>191.53353485453198</v>
      </c>
      <c r="Q10211" s="14">
        <f t="shared" ca="1" si="1677"/>
        <v>9.8403278505823035</v>
      </c>
      <c r="R10211" s="14" t="str">
        <f t="shared" ca="1" si="1678"/>
        <v>above</v>
      </c>
    </row>
    <row r="10212" spans="8:18">
      <c r="H10212">
        <v>3000</v>
      </c>
      <c r="I10212">
        <f t="shared" ca="1" si="1672"/>
        <v>83</v>
      </c>
      <c r="J10212" s="14">
        <f t="shared" ca="1" si="1673"/>
        <v>103.667</v>
      </c>
      <c r="K10212" s="14">
        <f t="shared" ca="1" si="1680"/>
        <v>8.8616335976866267</v>
      </c>
      <c r="L10212" s="14" t="str">
        <f t="shared" ca="1" si="1674"/>
        <v>above</v>
      </c>
      <c r="N10212">
        <f t="shared" si="1679"/>
        <v>10204</v>
      </c>
      <c r="O10212" s="14">
        <f t="shared" ca="1" si="1675"/>
        <v>145.76947256733985</v>
      </c>
      <c r="P10212" s="14">
        <f t="shared" ca="1" si="1676"/>
        <v>209.51568996502118</v>
      </c>
      <c r="Q10212" s="14">
        <f t="shared" ca="1" si="1677"/>
        <v>9.9777262840334622</v>
      </c>
      <c r="R10212" s="14" t="str">
        <f t="shared" ca="1" si="1678"/>
        <v>above</v>
      </c>
    </row>
    <row r="10213" spans="8:18">
      <c r="H10213">
        <v>3000</v>
      </c>
      <c r="I10213">
        <f t="shared" ca="1" si="1672"/>
        <v>72</v>
      </c>
      <c r="J10213" s="14">
        <f t="shared" ca="1" si="1673"/>
        <v>87.551999999999992</v>
      </c>
      <c r="K10213" s="14">
        <f t="shared" ca="1" si="1680"/>
        <v>8.5809188822967819</v>
      </c>
      <c r="L10213" s="14" t="str">
        <f t="shared" ca="1" si="1674"/>
        <v>above</v>
      </c>
      <c r="N10213">
        <f t="shared" si="1679"/>
        <v>10205</v>
      </c>
      <c r="O10213" s="14">
        <f t="shared" ca="1" si="1675"/>
        <v>149.43340119667394</v>
      </c>
      <c r="P10213" s="14">
        <f t="shared" ca="1" si="1676"/>
        <v>216.42442537629228</v>
      </c>
      <c r="Q10213" s="14">
        <f t="shared" ca="1" si="1677"/>
        <v>10.027040938567565</v>
      </c>
      <c r="R10213" s="14" t="str">
        <f t="shared" ca="1" si="1678"/>
        <v>above</v>
      </c>
    </row>
    <row r="10214" spans="8:18">
      <c r="H10214">
        <v>3000</v>
      </c>
      <c r="I10214">
        <f t="shared" ca="1" si="1672"/>
        <v>20</v>
      </c>
      <c r="J10214" s="14">
        <f t="shared" ca="1" si="1673"/>
        <v>21.2</v>
      </c>
      <c r="K10214" s="14">
        <f t="shared" ca="1" si="1680"/>
        <v>6.089044875446846</v>
      </c>
      <c r="L10214" s="14" t="str">
        <f t="shared" ca="1" si="1674"/>
        <v>above</v>
      </c>
      <c r="N10214">
        <f t="shared" si="1679"/>
        <v>10206</v>
      </c>
      <c r="O10214" s="14">
        <f t="shared" ca="1" si="1675"/>
        <v>178.98880711502912</v>
      </c>
      <c r="P10214" s="14">
        <f t="shared" ca="1" si="1676"/>
        <v>275.09978633241241</v>
      </c>
      <c r="Q10214" s="14">
        <f t="shared" ca="1" si="1677"/>
        <v>10.385789332525007</v>
      </c>
      <c r="R10214" s="14" t="str">
        <f t="shared" ca="1" si="1678"/>
        <v>above</v>
      </c>
    </row>
    <row r="10215" spans="8:18">
      <c r="H10215">
        <v>3000</v>
      </c>
      <c r="I10215">
        <f t="shared" ca="1" si="1672"/>
        <v>56</v>
      </c>
      <c r="J10215" s="14">
        <f t="shared" ca="1" si="1673"/>
        <v>65.408000000000001</v>
      </c>
      <c r="K10215" s="14">
        <f t="shared" ca="1" si="1680"/>
        <v>8.0861025356691005</v>
      </c>
      <c r="L10215" s="14" t="str">
        <f t="shared" ca="1" si="1674"/>
        <v>above</v>
      </c>
      <c r="N10215">
        <f t="shared" si="1679"/>
        <v>10207</v>
      </c>
      <c r="O10215" s="14">
        <f t="shared" ca="1" si="1675"/>
        <v>177.28780975946944</v>
      </c>
      <c r="P10215" s="14">
        <f t="shared" ca="1" si="1676"/>
        <v>271.58071222739892</v>
      </c>
      <c r="Q10215" s="14">
        <f t="shared" ca="1" si="1677"/>
        <v>10.366798306527102</v>
      </c>
      <c r="R10215" s="14" t="str">
        <f t="shared" ca="1" si="1678"/>
        <v>above</v>
      </c>
    </row>
    <row r="10216" spans="8:18">
      <c r="H10216">
        <v>3000</v>
      </c>
      <c r="I10216">
        <f t="shared" ca="1" si="1672"/>
        <v>11</v>
      </c>
      <c r="J10216" s="14">
        <f t="shared" ca="1" si="1673"/>
        <v>11.363</v>
      </c>
      <c r="K10216" s="14">
        <f t="shared" ca="1" si="1680"/>
        <v>4.9698132995760007</v>
      </c>
      <c r="L10216" s="14">
        <f t="shared" ca="1" si="1674"/>
        <v>11</v>
      </c>
      <c r="N10216">
        <f t="shared" si="1679"/>
        <v>10208</v>
      </c>
      <c r="O10216" s="14">
        <f t="shared" ca="1" si="1675"/>
        <v>121.9040885969942</v>
      </c>
      <c r="P10216" s="14">
        <f t="shared" ca="1" si="1676"/>
        <v>166.48590904698563</v>
      </c>
      <c r="Q10216" s="14">
        <f t="shared" ca="1" si="1677"/>
        <v>9.6228085673829806</v>
      </c>
      <c r="R10216" s="14" t="str">
        <f t="shared" ca="1" si="1678"/>
        <v>above</v>
      </c>
    </row>
    <row r="10217" spans="8:18">
      <c r="H10217">
        <v>3000</v>
      </c>
      <c r="I10217">
        <f t="shared" ca="1" si="1672"/>
        <v>27</v>
      </c>
      <c r="J10217" s="14">
        <f t="shared" ca="1" si="1673"/>
        <v>29.187000000000001</v>
      </c>
      <c r="K10217" s="14">
        <f t="shared" ca="1" si="1680"/>
        <v>6.6644090203504076</v>
      </c>
      <c r="L10217" s="14" t="str">
        <f t="shared" ca="1" si="1674"/>
        <v>above</v>
      </c>
      <c r="N10217">
        <f t="shared" si="1679"/>
        <v>10209</v>
      </c>
      <c r="O10217" s="14">
        <f t="shared" ca="1" si="1675"/>
        <v>123.25082798968319</v>
      </c>
      <c r="P10217" s="14">
        <f t="shared" ca="1" si="1676"/>
        <v>168.82312779011062</v>
      </c>
      <c r="Q10217" s="14">
        <f t="shared" ca="1" si="1677"/>
        <v>9.6446046577108095</v>
      </c>
      <c r="R10217" s="14" t="str">
        <f t="shared" ca="1" si="1678"/>
        <v>above</v>
      </c>
    </row>
    <row r="10218" spans="8:18">
      <c r="H10218">
        <v>3000</v>
      </c>
      <c r="I10218">
        <f t="shared" ca="1" si="1672"/>
        <v>35</v>
      </c>
      <c r="J10218" s="14">
        <f t="shared" ca="1" si="1673"/>
        <v>38.674999999999997</v>
      </c>
      <c r="K10218" s="14">
        <f t="shared" ca="1" si="1680"/>
        <v>7.1670378769122198</v>
      </c>
      <c r="L10218" s="14" t="str">
        <f t="shared" ca="1" si="1674"/>
        <v>above</v>
      </c>
      <c r="N10218">
        <f t="shared" si="1679"/>
        <v>10210</v>
      </c>
      <c r="O10218" s="14">
        <f t="shared" ca="1" si="1675"/>
        <v>112.28887686793988</v>
      </c>
      <c r="P10218" s="14">
        <f t="shared" ca="1" si="1676"/>
        <v>150.11525247272996</v>
      </c>
      <c r="Q10218" s="14">
        <f t="shared" ca="1" si="1677"/>
        <v>9.4598819781138541</v>
      </c>
      <c r="R10218" s="14">
        <f t="shared" ca="1" si="1678"/>
        <v>112.28887686793988</v>
      </c>
    </row>
    <row r="10219" spans="8:18">
      <c r="H10219">
        <v>3000</v>
      </c>
      <c r="I10219">
        <f t="shared" ca="1" si="1672"/>
        <v>62</v>
      </c>
      <c r="J10219" s="14">
        <f t="shared" ca="1" si="1673"/>
        <v>73.531999999999996</v>
      </c>
      <c r="K10219" s="14">
        <f t="shared" ca="1" si="1680"/>
        <v>8.2862694527830651</v>
      </c>
      <c r="L10219" s="14" t="str">
        <f t="shared" ca="1" si="1674"/>
        <v>above</v>
      </c>
      <c r="N10219">
        <f t="shared" si="1679"/>
        <v>10211</v>
      </c>
      <c r="O10219" s="14">
        <f t="shared" ca="1" si="1675"/>
        <v>159.89935064184414</v>
      </c>
      <c r="P10219" s="14">
        <f t="shared" ca="1" si="1676"/>
        <v>236.6027576488944</v>
      </c>
      <c r="Q10219" s="14">
        <f t="shared" ca="1" si="1677"/>
        <v>10.161558036406046</v>
      </c>
      <c r="R10219" s="14" t="str">
        <f t="shared" ca="1" si="1678"/>
        <v>above</v>
      </c>
    </row>
    <row r="10220" spans="8:18">
      <c r="H10220">
        <v>3000</v>
      </c>
      <c r="I10220">
        <f t="shared" ca="1" si="1672"/>
        <v>24</v>
      </c>
      <c r="J10220" s="14">
        <f t="shared" ca="1" si="1673"/>
        <v>25.728000000000002</v>
      </c>
      <c r="K10220" s="14">
        <f t="shared" ca="1" si="1680"/>
        <v>6.4377516497364011</v>
      </c>
      <c r="L10220" s="14" t="str">
        <f t="shared" ca="1" si="1674"/>
        <v>above</v>
      </c>
      <c r="N10220">
        <f t="shared" si="1679"/>
        <v>10212</v>
      </c>
      <c r="O10220" s="14">
        <f t="shared" ca="1" si="1675"/>
        <v>134.88529283038395</v>
      </c>
      <c r="P10220" s="14">
        <f t="shared" ca="1" si="1676"/>
        <v>189.46741949619923</v>
      </c>
      <c r="Q10220" s="14">
        <f t="shared" ca="1" si="1677"/>
        <v>9.8236221895477165</v>
      </c>
      <c r="R10220" s="14" t="str">
        <f t="shared" ca="1" si="1678"/>
        <v>above</v>
      </c>
    </row>
    <row r="10221" spans="8:18">
      <c r="H10221">
        <v>3000</v>
      </c>
      <c r="I10221">
        <f t="shared" ca="1" si="1672"/>
        <v>82</v>
      </c>
      <c r="J10221" s="14">
        <f t="shared" ca="1" si="1673"/>
        <v>102.172</v>
      </c>
      <c r="K10221" s="14">
        <f t="shared" ca="1" si="1680"/>
        <v>8.8376812155931965</v>
      </c>
      <c r="L10221" s="14" t="str">
        <f t="shared" ca="1" si="1674"/>
        <v>above</v>
      </c>
      <c r="N10221">
        <f t="shared" si="1679"/>
        <v>10213</v>
      </c>
      <c r="O10221" s="14">
        <f t="shared" ca="1" si="1675"/>
        <v>144.55806229049762</v>
      </c>
      <c r="P10221" s="14">
        <f t="shared" ca="1" si="1676"/>
        <v>207.2491624100478</v>
      </c>
      <c r="Q10221" s="14">
        <f t="shared" ca="1" si="1677"/>
        <v>9.9611501211075932</v>
      </c>
      <c r="R10221" s="14" t="str">
        <f t="shared" ca="1" si="1678"/>
        <v>above</v>
      </c>
    </row>
    <row r="10222" spans="8:18">
      <c r="H10222">
        <v>3000</v>
      </c>
      <c r="I10222">
        <f t="shared" ca="1" si="1672"/>
        <v>17</v>
      </c>
      <c r="J10222" s="14">
        <f t="shared" ca="1" si="1673"/>
        <v>17.867000000000001</v>
      </c>
      <c r="K10222" s="14">
        <f t="shared" ca="1" si="1680"/>
        <v>5.780743515792329</v>
      </c>
      <c r="L10222" s="14">
        <f t="shared" ca="1" si="1674"/>
        <v>17</v>
      </c>
      <c r="N10222">
        <f t="shared" si="1679"/>
        <v>10214</v>
      </c>
      <c r="O10222" s="14">
        <f t="shared" ca="1" si="1675"/>
        <v>152.40259402917468</v>
      </c>
      <c r="P10222" s="14">
        <f t="shared" ca="1" si="1676"/>
        <v>222.08224602963895</v>
      </c>
      <c r="Q10222" s="14">
        <f t="shared" ca="1" si="1677"/>
        <v>10.066131598038959</v>
      </c>
      <c r="R10222" s="14" t="str">
        <f t="shared" ca="1" si="1678"/>
        <v>above</v>
      </c>
    </row>
    <row r="10223" spans="8:18">
      <c r="H10223">
        <v>3000</v>
      </c>
      <c r="I10223">
        <f t="shared" ca="1" si="1672"/>
        <v>93</v>
      </c>
      <c r="J10223" s="14">
        <f t="shared" ca="1" si="1673"/>
        <v>118.947</v>
      </c>
      <c r="K10223" s="14">
        <f t="shared" ca="1" si="1680"/>
        <v>9.0865895645400077</v>
      </c>
      <c r="L10223" s="14" t="str">
        <f t="shared" ca="1" si="1674"/>
        <v>above</v>
      </c>
      <c r="N10223">
        <f t="shared" si="1679"/>
        <v>10215</v>
      </c>
      <c r="O10223" s="14">
        <f t="shared" ca="1" si="1675"/>
        <v>149.17416663277598</v>
      </c>
      <c r="P10223" s="14">
        <f t="shared" ca="1" si="1676"/>
        <v>215.93296260452561</v>
      </c>
      <c r="Q10223" s="14">
        <f t="shared" ca="1" si="1677"/>
        <v>10.023591462827053</v>
      </c>
      <c r="R10223" s="14" t="str">
        <f t="shared" ca="1" si="1678"/>
        <v>above</v>
      </c>
    </row>
    <row r="10224" spans="8:18">
      <c r="H10224">
        <v>3000</v>
      </c>
      <c r="I10224">
        <f t="shared" ca="1" si="1672"/>
        <v>33</v>
      </c>
      <c r="J10224" s="14">
        <f t="shared" ca="1" si="1673"/>
        <v>36.267000000000003</v>
      </c>
      <c r="K10224" s="14">
        <f t="shared" ca="1" si="1680"/>
        <v>7.0527210492323231</v>
      </c>
      <c r="L10224" s="14" t="str">
        <f t="shared" ca="1" si="1674"/>
        <v>above</v>
      </c>
      <c r="N10224">
        <f t="shared" si="1679"/>
        <v>10216</v>
      </c>
      <c r="O10224" s="14">
        <f t="shared" ca="1" si="1675"/>
        <v>157.01049431530453</v>
      </c>
      <c r="P10224" s="14">
        <f t="shared" ca="1" si="1676"/>
        <v>230.96738029071335</v>
      </c>
      <c r="Q10224" s="14">
        <f t="shared" ca="1" si="1677"/>
        <v>10.125322901076785</v>
      </c>
      <c r="R10224" s="14" t="str">
        <f t="shared" ca="1" si="1678"/>
        <v>above</v>
      </c>
    </row>
    <row r="10225" spans="8:18">
      <c r="H10225">
        <v>3000</v>
      </c>
      <c r="I10225">
        <f t="shared" ca="1" si="1672"/>
        <v>91</v>
      </c>
      <c r="J10225" s="14">
        <f t="shared" ca="1" si="1673"/>
        <v>115.843</v>
      </c>
      <c r="K10225" s="14">
        <f t="shared" ca="1" si="1680"/>
        <v>9.0435771540980809</v>
      </c>
      <c r="L10225" s="14" t="str">
        <f t="shared" ca="1" si="1674"/>
        <v>above</v>
      </c>
      <c r="N10225">
        <f t="shared" si="1679"/>
        <v>10217</v>
      </c>
      <c r="O10225" s="14">
        <f t="shared" ca="1" si="1675"/>
        <v>135.09379452192064</v>
      </c>
      <c r="P10225" s="14">
        <f t="shared" ca="1" si="1676"/>
        <v>189.84479447691339</v>
      </c>
      <c r="Q10225" s="14">
        <f t="shared" ca="1" si="1677"/>
        <v>9.8266886272567504</v>
      </c>
      <c r="R10225" s="14" t="str">
        <f t="shared" ca="1" si="1678"/>
        <v>above</v>
      </c>
    </row>
    <row r="10226" spans="8:18">
      <c r="H10226">
        <v>3000</v>
      </c>
      <c r="I10226">
        <f t="shared" ca="1" si="1672"/>
        <v>40</v>
      </c>
      <c r="J10226" s="14">
        <f t="shared" ca="1" si="1673"/>
        <v>44.8</v>
      </c>
      <c r="K10226" s="14">
        <f t="shared" ca="1" si="1680"/>
        <v>7.4271441334086159</v>
      </c>
      <c r="L10226" s="14" t="str">
        <f t="shared" ca="1" si="1674"/>
        <v>above</v>
      </c>
      <c r="N10226">
        <f t="shared" si="1679"/>
        <v>10218</v>
      </c>
      <c r="O10226" s="14">
        <f t="shared" ca="1" si="1675"/>
        <v>185.93378585767775</v>
      </c>
      <c r="P10226" s="14">
        <f t="shared" ca="1" si="1676"/>
        <v>289.64790402778408</v>
      </c>
      <c r="Q10226" s="14">
        <f t="shared" ca="1" si="1677"/>
        <v>10.461508935657287</v>
      </c>
      <c r="R10226" s="14" t="str">
        <f t="shared" ca="1" si="1678"/>
        <v>above</v>
      </c>
    </row>
    <row r="10227" spans="8:18">
      <c r="H10227">
        <v>3000</v>
      </c>
      <c r="I10227">
        <f t="shared" ca="1" si="1672"/>
        <v>27</v>
      </c>
      <c r="J10227" s="14">
        <f t="shared" ca="1" si="1673"/>
        <v>29.187000000000001</v>
      </c>
      <c r="K10227" s="14">
        <f t="shared" ca="1" si="1680"/>
        <v>6.6644090203504076</v>
      </c>
      <c r="L10227" s="14" t="str">
        <f t="shared" ca="1" si="1674"/>
        <v>above</v>
      </c>
      <c r="N10227">
        <f t="shared" si="1679"/>
        <v>10219</v>
      </c>
      <c r="O10227" s="14">
        <f t="shared" ca="1" si="1675"/>
        <v>161.02953492168393</v>
      </c>
      <c r="P10227" s="14">
        <f t="shared" ca="1" si="1676"/>
        <v>238.82106827296542</v>
      </c>
      <c r="Q10227" s="14">
        <f t="shared" ca="1" si="1677"/>
        <v>10.175557265893056</v>
      </c>
      <c r="R10227" s="14" t="str">
        <f t="shared" ca="1" si="1678"/>
        <v>above</v>
      </c>
    </row>
    <row r="10228" spans="8:18">
      <c r="H10228">
        <v>3000</v>
      </c>
      <c r="I10228">
        <f t="shared" ca="1" si="1672"/>
        <v>53</v>
      </c>
      <c r="J10228" s="14">
        <f t="shared" ca="1" si="1673"/>
        <v>61.427</v>
      </c>
      <c r="K10228" s="14">
        <f t="shared" ca="1" si="1680"/>
        <v>7.977968093128549</v>
      </c>
      <c r="L10228" s="14" t="str">
        <f t="shared" ca="1" si="1674"/>
        <v>above</v>
      </c>
      <c r="N10228">
        <f t="shared" si="1679"/>
        <v>10220</v>
      </c>
      <c r="O10228" s="14">
        <f t="shared" ca="1" si="1675"/>
        <v>118.40860776234346</v>
      </c>
      <c r="P10228" s="14">
        <f t="shared" ca="1" si="1676"/>
        <v>160.47040293899298</v>
      </c>
      <c r="Q10228" s="14">
        <f t="shared" ca="1" si="1677"/>
        <v>9.5651025803438667</v>
      </c>
      <c r="R10228" s="14" t="str">
        <f t="shared" ca="1" si="1678"/>
        <v>above</v>
      </c>
    </row>
    <row r="10229" spans="8:18">
      <c r="H10229">
        <v>3000</v>
      </c>
      <c r="I10229">
        <f t="shared" ca="1" si="1672"/>
        <v>68</v>
      </c>
      <c r="J10229" s="14">
        <f t="shared" ca="1" si="1673"/>
        <v>81.872</v>
      </c>
      <c r="K10229" s="14">
        <f t="shared" ca="1" si="1680"/>
        <v>8.4682130091945194</v>
      </c>
      <c r="L10229" s="14" t="str">
        <f t="shared" ca="1" si="1674"/>
        <v>above</v>
      </c>
      <c r="N10229">
        <f t="shared" si="1679"/>
        <v>10221</v>
      </c>
      <c r="O10229" s="14">
        <f t="shared" ca="1" si="1675"/>
        <v>141.53042159689466</v>
      </c>
      <c r="P10229" s="14">
        <f t="shared" ca="1" si="1676"/>
        <v>201.62300230907888</v>
      </c>
      <c r="Q10229" s="14">
        <f t="shared" ca="1" si="1677"/>
        <v>9.9191109236290753</v>
      </c>
      <c r="R10229" s="14" t="str">
        <f t="shared" ca="1" si="1678"/>
        <v>above</v>
      </c>
    </row>
    <row r="10230" spans="8:18">
      <c r="H10230">
        <v>3000</v>
      </c>
      <c r="I10230">
        <f t="shared" ca="1" si="1672"/>
        <v>24</v>
      </c>
      <c r="J10230" s="14">
        <f t="shared" ca="1" si="1673"/>
        <v>25.728000000000002</v>
      </c>
      <c r="K10230" s="14">
        <f t="shared" ca="1" si="1680"/>
        <v>6.4377516497364011</v>
      </c>
      <c r="L10230" s="14" t="str">
        <f t="shared" ca="1" si="1674"/>
        <v>above</v>
      </c>
      <c r="N10230">
        <f t="shared" si="1679"/>
        <v>10222</v>
      </c>
      <c r="O10230" s="14">
        <f t="shared" ca="1" si="1675"/>
        <v>130.44074371595457</v>
      </c>
      <c r="P10230" s="14">
        <f t="shared" ca="1" si="1676"/>
        <v>181.48510657946861</v>
      </c>
      <c r="Q10230" s="14">
        <f t="shared" ca="1" si="1677"/>
        <v>9.7571122638586729</v>
      </c>
      <c r="R10230" s="14" t="str">
        <f t="shared" ca="1" si="1678"/>
        <v>above</v>
      </c>
    </row>
    <row r="10231" spans="8:18">
      <c r="H10231">
        <v>3000</v>
      </c>
      <c r="I10231">
        <f t="shared" ca="1" si="1672"/>
        <v>46</v>
      </c>
      <c r="J10231" s="14">
        <f t="shared" ca="1" si="1673"/>
        <v>52.347999999999999</v>
      </c>
      <c r="K10231" s="14">
        <f t="shared" ca="1" si="1680"/>
        <v>7.7002952034201169</v>
      </c>
      <c r="L10231" s="14" t="str">
        <f t="shared" ca="1" si="1674"/>
        <v>above</v>
      </c>
      <c r="N10231">
        <f t="shared" si="1679"/>
        <v>10223</v>
      </c>
      <c r="O10231" s="14">
        <f t="shared" ca="1" si="1675"/>
        <v>133.92425919633038</v>
      </c>
      <c r="P10231" s="14">
        <f t="shared" ca="1" si="1676"/>
        <v>187.73138080018805</v>
      </c>
      <c r="Q10231" s="14">
        <f t="shared" ca="1" si="1677"/>
        <v>9.8094271560095496</v>
      </c>
      <c r="R10231" s="14" t="str">
        <f t="shared" ca="1" si="1678"/>
        <v>above</v>
      </c>
    </row>
    <row r="10232" spans="8:18">
      <c r="H10232">
        <v>3000</v>
      </c>
      <c r="I10232">
        <f t="shared" ca="1" si="1672"/>
        <v>81</v>
      </c>
      <c r="J10232" s="14">
        <f t="shared" ca="1" si="1673"/>
        <v>100.68299999999999</v>
      </c>
      <c r="K10232" s="14">
        <f t="shared" ca="1" si="1680"/>
        <v>8.8134384945285067</v>
      </c>
      <c r="L10232" s="14" t="str">
        <f t="shared" ca="1" si="1674"/>
        <v>above</v>
      </c>
      <c r="N10232">
        <f t="shared" si="1679"/>
        <v>10224</v>
      </c>
      <c r="O10232" s="14">
        <f t="shared" ca="1" si="1675"/>
        <v>152.4848782005395</v>
      </c>
      <c r="P10232" s="14">
        <f t="shared" ca="1" si="1676"/>
        <v>222.23979244003959</v>
      </c>
      <c r="Q10232" s="14">
        <f t="shared" ca="1" si="1677"/>
        <v>10.067204097645918</v>
      </c>
      <c r="R10232" s="14" t="str">
        <f t="shared" ca="1" si="1678"/>
        <v>above</v>
      </c>
    </row>
    <row r="10233" spans="8:18">
      <c r="H10233">
        <v>3000</v>
      </c>
      <c r="I10233">
        <f t="shared" ca="1" si="1672"/>
        <v>70</v>
      </c>
      <c r="J10233" s="14">
        <f t="shared" ca="1" si="1673"/>
        <v>84.7</v>
      </c>
      <c r="K10233" s="14">
        <f t="shared" ca="1" si="1680"/>
        <v>8.5253597540826309</v>
      </c>
      <c r="L10233" s="14" t="str">
        <f t="shared" ca="1" si="1674"/>
        <v>above</v>
      </c>
      <c r="N10233">
        <f t="shared" si="1679"/>
        <v>10225</v>
      </c>
      <c r="O10233" s="14">
        <f t="shared" ca="1" si="1675"/>
        <v>164.78750738537892</v>
      </c>
      <c r="P10233" s="14">
        <f t="shared" ca="1" si="1676"/>
        <v>246.25227515623786</v>
      </c>
      <c r="Q10233" s="14">
        <f t="shared" ca="1" si="1677"/>
        <v>10.221413784735461</v>
      </c>
      <c r="R10233" s="14" t="str">
        <f t="shared" ca="1" si="1678"/>
        <v>above</v>
      </c>
    </row>
    <row r="10234" spans="8:18">
      <c r="H10234">
        <v>3000</v>
      </c>
      <c r="I10234">
        <f t="shared" ca="1" si="1672"/>
        <v>85</v>
      </c>
      <c r="J10234" s="14">
        <f t="shared" ca="1" si="1673"/>
        <v>106.675</v>
      </c>
      <c r="K10234" s="14">
        <f t="shared" ca="1" si="1680"/>
        <v>8.9086945925070147</v>
      </c>
      <c r="L10234" s="14" t="str">
        <f t="shared" ca="1" si="1674"/>
        <v>above</v>
      </c>
      <c r="N10234">
        <f t="shared" si="1679"/>
        <v>10226</v>
      </c>
      <c r="O10234" s="14">
        <f t="shared" ca="1" si="1675"/>
        <v>160.41015980451542</v>
      </c>
      <c r="P10234" s="14">
        <f t="shared" ca="1" si="1676"/>
        <v>237.60441791004592</v>
      </c>
      <c r="Q10234" s="14">
        <f t="shared" ca="1" si="1677"/>
        <v>10.167897403676148</v>
      </c>
      <c r="R10234" s="14" t="str">
        <f t="shared" ca="1" si="1678"/>
        <v>above</v>
      </c>
    </row>
    <row r="10235" spans="8:18">
      <c r="H10235">
        <v>3000</v>
      </c>
      <c r="I10235">
        <f t="shared" ca="1" si="1672"/>
        <v>59</v>
      </c>
      <c r="J10235" s="14">
        <f t="shared" ca="1" si="1673"/>
        <v>69.442999999999998</v>
      </c>
      <c r="K10235" s="14">
        <f t="shared" ca="1" si="1680"/>
        <v>8.1886891244442008</v>
      </c>
      <c r="L10235" s="14" t="str">
        <f t="shared" ca="1" si="1674"/>
        <v>above</v>
      </c>
      <c r="N10235">
        <f t="shared" si="1679"/>
        <v>10227</v>
      </c>
      <c r="O10235" s="14">
        <f t="shared" ca="1" si="1675"/>
        <v>131.99489633882706</v>
      </c>
      <c r="P10235" s="14">
        <f t="shared" ca="1" si="1676"/>
        <v>184.26285431732015</v>
      </c>
      <c r="Q10235" s="14">
        <f t="shared" ca="1" si="1677"/>
        <v>9.7806215081863979</v>
      </c>
      <c r="R10235" s="14" t="str">
        <f t="shared" ca="1" si="1678"/>
        <v>above</v>
      </c>
    </row>
    <row r="10236" spans="8:18">
      <c r="H10236">
        <v>3000</v>
      </c>
      <c r="I10236">
        <f t="shared" ca="1" si="1672"/>
        <v>18</v>
      </c>
      <c r="J10236" s="14">
        <f t="shared" ca="1" si="1673"/>
        <v>18.972000000000001</v>
      </c>
      <c r="K10236" s="14">
        <f t="shared" ca="1" si="1680"/>
        <v>5.8888779583328805</v>
      </c>
      <c r="L10236" s="14">
        <f t="shared" ca="1" si="1674"/>
        <v>18</v>
      </c>
      <c r="N10236">
        <f t="shared" si="1679"/>
        <v>10228</v>
      </c>
      <c r="O10236" s="14">
        <f t="shared" ca="1" si="1675"/>
        <v>176.70204795436922</v>
      </c>
      <c r="P10236" s="14">
        <f t="shared" ca="1" si="1676"/>
        <v>270.37288920817383</v>
      </c>
      <c r="Q10236" s="14">
        <f t="shared" ca="1" si="1677"/>
        <v>10.360216519759232</v>
      </c>
      <c r="R10236" s="14" t="str">
        <f t="shared" ca="1" si="1678"/>
        <v>above</v>
      </c>
    </row>
    <row r="10237" spans="8:18">
      <c r="H10237">
        <v>3000</v>
      </c>
      <c r="I10237">
        <f t="shared" ca="1" si="1672"/>
        <v>41</v>
      </c>
      <c r="J10237" s="14">
        <f t="shared" ca="1" si="1673"/>
        <v>46.042999999999999</v>
      </c>
      <c r="K10237" s="14">
        <f t="shared" ca="1" si="1680"/>
        <v>7.4753392365667368</v>
      </c>
      <c r="L10237" s="14" t="str">
        <f t="shared" ca="1" si="1674"/>
        <v>above</v>
      </c>
      <c r="N10237">
        <f t="shared" si="1679"/>
        <v>10229</v>
      </c>
      <c r="O10237" s="14">
        <f t="shared" ca="1" si="1675"/>
        <v>141.2949727744741</v>
      </c>
      <c r="P10237" s="14">
        <f t="shared" ca="1" si="1676"/>
        <v>201.18778076849225</v>
      </c>
      <c r="Q10237" s="14">
        <f t="shared" ca="1" si="1677"/>
        <v>9.9158043522249262</v>
      </c>
      <c r="R10237" s="14" t="str">
        <f t="shared" ca="1" si="1678"/>
        <v>above</v>
      </c>
    </row>
    <row r="10238" spans="8:18">
      <c r="H10238">
        <v>3000</v>
      </c>
      <c r="I10238">
        <f t="shared" ca="1" si="1672"/>
        <v>38</v>
      </c>
      <c r="J10238" s="14">
        <f t="shared" ca="1" si="1673"/>
        <v>42.332000000000001</v>
      </c>
      <c r="K10238" s="14">
        <f t="shared" ca="1" si="1680"/>
        <v>7.3271232922592926</v>
      </c>
      <c r="L10238" s="14" t="str">
        <f t="shared" ca="1" si="1674"/>
        <v>above</v>
      </c>
      <c r="N10238">
        <f t="shared" si="1679"/>
        <v>10230</v>
      </c>
      <c r="O10238" s="14">
        <f t="shared" ca="1" si="1675"/>
        <v>129.23861525650301</v>
      </c>
      <c r="P10238" s="14">
        <f t="shared" ca="1" si="1676"/>
        <v>179.34647427675824</v>
      </c>
      <c r="Q10238" s="14">
        <f t="shared" ca="1" si="1677"/>
        <v>9.7387365399068244</v>
      </c>
      <c r="R10238" s="14" t="str">
        <f t="shared" ca="1" si="1678"/>
        <v>above</v>
      </c>
    </row>
    <row r="10239" spans="8:18">
      <c r="H10239">
        <v>3000</v>
      </c>
      <c r="I10239">
        <f t="shared" ca="1" si="1672"/>
        <v>89</v>
      </c>
      <c r="J10239" s="14">
        <f t="shared" ca="1" si="1673"/>
        <v>112.76300000000001</v>
      </c>
      <c r="K10239" s="14">
        <f t="shared" ca="1" si="1680"/>
        <v>8.99961934066053</v>
      </c>
      <c r="L10239" s="14" t="str">
        <f t="shared" ca="1" si="1674"/>
        <v>above</v>
      </c>
      <c r="N10239">
        <f t="shared" si="1679"/>
        <v>10231</v>
      </c>
      <c r="O10239" s="14">
        <f t="shared" ca="1" si="1675"/>
        <v>142.29072851750374</v>
      </c>
      <c r="P10239" s="14">
        <f t="shared" ca="1" si="1676"/>
        <v>203.0306827836296</v>
      </c>
      <c r="Q10239" s="14">
        <f t="shared" ca="1" si="1677"/>
        <v>9.9297512658658693</v>
      </c>
      <c r="R10239" s="14" t="str">
        <f t="shared" ca="1" si="1678"/>
        <v>above</v>
      </c>
    </row>
    <row r="10240" spans="8:18">
      <c r="H10240">
        <v>3000</v>
      </c>
      <c r="I10240">
        <f t="shared" ca="1" si="1672"/>
        <v>70</v>
      </c>
      <c r="J10240" s="14">
        <f t="shared" ca="1" si="1673"/>
        <v>84.7</v>
      </c>
      <c r="K10240" s="14">
        <f t="shared" ca="1" si="1680"/>
        <v>8.5253597540826309</v>
      </c>
      <c r="L10240" s="14" t="str">
        <f t="shared" ca="1" si="1674"/>
        <v>above</v>
      </c>
      <c r="N10240">
        <f t="shared" si="1679"/>
        <v>10232</v>
      </c>
      <c r="O10240" s="14">
        <f t="shared" ca="1" si="1675"/>
        <v>187.6288883491292</v>
      </c>
      <c r="P10240" s="14">
        <f t="shared" ca="1" si="1676"/>
        <v>293.24268757851917</v>
      </c>
      <c r="Q10240" s="14">
        <f t="shared" ca="1" si="1677"/>
        <v>10.479563062105008</v>
      </c>
      <c r="R10240" s="14" t="str">
        <f t="shared" ca="1" si="1678"/>
        <v>above</v>
      </c>
    </row>
    <row r="10241" spans="8:18">
      <c r="H10241">
        <v>3000</v>
      </c>
      <c r="I10241">
        <f t="shared" ca="1" si="1672"/>
        <v>37</v>
      </c>
      <c r="J10241" s="14">
        <f t="shared" ca="1" si="1673"/>
        <v>41.106999999999999</v>
      </c>
      <c r="K10241" s="14">
        <f t="shared" ca="1" si="1680"/>
        <v>7.2751723194527713</v>
      </c>
      <c r="L10241" s="14" t="str">
        <f t="shared" ca="1" si="1674"/>
        <v>above</v>
      </c>
      <c r="N10241">
        <f t="shared" si="1679"/>
        <v>10233</v>
      </c>
      <c r="O10241" s="14">
        <f t="shared" ca="1" si="1675"/>
        <v>110.36772224264209</v>
      </c>
      <c r="P10241" s="14">
        <f t="shared" ca="1" si="1676"/>
        <v>146.91082458172906</v>
      </c>
      <c r="Q10241" s="14">
        <f t="shared" ca="1" si="1677"/>
        <v>9.425675078066357</v>
      </c>
      <c r="R10241" s="14">
        <f t="shared" ca="1" si="1678"/>
        <v>110.36772224264209</v>
      </c>
    </row>
    <row r="10242" spans="8:18">
      <c r="H10242">
        <v>3000</v>
      </c>
      <c r="I10242">
        <f t="shared" ca="1" si="1672"/>
        <v>52</v>
      </c>
      <c r="J10242" s="14">
        <f t="shared" ca="1" si="1673"/>
        <v>60.112000000000002</v>
      </c>
      <c r="K10242" s="14">
        <f t="shared" ca="1" si="1680"/>
        <v>7.9405838271042439</v>
      </c>
      <c r="L10242" s="14" t="str">
        <f t="shared" ca="1" si="1674"/>
        <v>above</v>
      </c>
      <c r="N10242">
        <f t="shared" si="1679"/>
        <v>10234</v>
      </c>
      <c r="O10242" s="14">
        <f t="shared" ca="1" si="1675"/>
        <v>91.75699227900833</v>
      </c>
      <c r="P10242" s="14">
        <f t="shared" ca="1" si="1676"/>
        <v>117.01502917527831</v>
      </c>
      <c r="Q10242" s="14">
        <f t="shared" ca="1" si="1677"/>
        <v>9.059966174197795</v>
      </c>
      <c r="R10242" s="14">
        <f t="shared" ca="1" si="1678"/>
        <v>91.75699227900833</v>
      </c>
    </row>
    <row r="10243" spans="8:18">
      <c r="H10243">
        <v>3000</v>
      </c>
      <c r="I10243">
        <f t="shared" ca="1" si="1672"/>
        <v>11</v>
      </c>
      <c r="J10243" s="14">
        <f t="shared" ca="1" si="1673"/>
        <v>11.363</v>
      </c>
      <c r="K10243" s="14">
        <f t="shared" ca="1" si="1680"/>
        <v>4.9698132995760007</v>
      </c>
      <c r="L10243" s="14">
        <f t="shared" ca="1" si="1674"/>
        <v>11</v>
      </c>
      <c r="N10243">
        <f t="shared" si="1679"/>
        <v>10235</v>
      </c>
      <c r="O10243" s="14">
        <f t="shared" ca="1" si="1675"/>
        <v>142.33410892151662</v>
      </c>
      <c r="P10243" s="14">
        <f t="shared" ca="1" si="1676"/>
        <v>203.1111046089631</v>
      </c>
      <c r="Q10243" s="14">
        <f t="shared" ca="1" si="1677"/>
        <v>9.9303566621704142</v>
      </c>
      <c r="R10243" s="14" t="str">
        <f t="shared" ca="1" si="1678"/>
        <v>above</v>
      </c>
    </row>
    <row r="10244" spans="8:18">
      <c r="H10244">
        <v>3000</v>
      </c>
      <c r="I10244">
        <f t="shared" ca="1" si="1672"/>
        <v>42</v>
      </c>
      <c r="J10244" s="14">
        <f t="shared" ca="1" si="1673"/>
        <v>47.292000000000002</v>
      </c>
      <c r="K10244" s="14">
        <f t="shared" ca="1" si="1680"/>
        <v>7.5224002313871248</v>
      </c>
      <c r="L10244" s="14" t="str">
        <f t="shared" ca="1" si="1674"/>
        <v>above</v>
      </c>
      <c r="N10244">
        <f t="shared" si="1679"/>
        <v>10236</v>
      </c>
      <c r="O10244" s="14">
        <f t="shared" ca="1" si="1675"/>
        <v>158.65632030924843</v>
      </c>
      <c r="P10244" s="14">
        <f t="shared" ca="1" si="1676"/>
        <v>234.17180423146095</v>
      </c>
      <c r="Q10244" s="14">
        <f t="shared" ca="1" si="1677"/>
        <v>10.146047013819807</v>
      </c>
      <c r="R10244" s="14" t="str">
        <f t="shared" ca="1" si="1678"/>
        <v>above</v>
      </c>
    </row>
    <row r="10245" spans="8:18">
      <c r="H10245">
        <v>3000</v>
      </c>
      <c r="I10245">
        <f t="shared" ca="1" si="1672"/>
        <v>44</v>
      </c>
      <c r="J10245" s="14">
        <f t="shared" ca="1" si="1673"/>
        <v>49.808</v>
      </c>
      <c r="K10245" s="14">
        <f t="shared" ca="1" si="1680"/>
        <v>7.6133249795406392</v>
      </c>
      <c r="L10245" s="14" t="str">
        <f t="shared" ca="1" si="1674"/>
        <v>above</v>
      </c>
      <c r="N10245">
        <f t="shared" si="1679"/>
        <v>10237</v>
      </c>
      <c r="O10245" s="14">
        <f t="shared" ca="1" si="1675"/>
        <v>197.36953693087895</v>
      </c>
      <c r="P10245" s="14">
        <f t="shared" ca="1" si="1676"/>
        <v>314.23373925580773</v>
      </c>
      <c r="Q10245" s="14">
        <f t="shared" ca="1" si="1677"/>
        <v>10.580263278733131</v>
      </c>
      <c r="R10245" s="14" t="str">
        <f t="shared" ca="1" si="1678"/>
        <v>above</v>
      </c>
    </row>
    <row r="10246" spans="8:18">
      <c r="H10246">
        <v>3000</v>
      </c>
      <c r="I10246">
        <f t="shared" ca="1" si="1672"/>
        <v>52</v>
      </c>
      <c r="J10246" s="14">
        <f t="shared" ca="1" si="1673"/>
        <v>60.112000000000002</v>
      </c>
      <c r="K10246" s="14">
        <f t="shared" ca="1" si="1680"/>
        <v>7.9405838271042439</v>
      </c>
      <c r="L10246" s="14" t="str">
        <f t="shared" ca="1" si="1674"/>
        <v>above</v>
      </c>
      <c r="N10246">
        <f t="shared" si="1679"/>
        <v>10238</v>
      </c>
      <c r="O10246" s="14">
        <f t="shared" ca="1" si="1675"/>
        <v>179.08691152010545</v>
      </c>
      <c r="P10246" s="14">
        <f t="shared" ca="1" si="1676"/>
        <v>275.30327715353565</v>
      </c>
      <c r="Q10246" s="14">
        <f t="shared" ca="1" si="1677"/>
        <v>10.386879152275982</v>
      </c>
      <c r="R10246" s="14" t="str">
        <f t="shared" ca="1" si="1678"/>
        <v>above</v>
      </c>
    </row>
    <row r="10247" spans="8:18">
      <c r="H10247">
        <v>3000</v>
      </c>
      <c r="I10247">
        <f t="shared" ca="1" si="1672"/>
        <v>83</v>
      </c>
      <c r="J10247" s="14">
        <f t="shared" ca="1" si="1673"/>
        <v>103.667</v>
      </c>
      <c r="K10247" s="14">
        <f t="shared" ca="1" si="1680"/>
        <v>8.8616335976866267</v>
      </c>
      <c r="L10247" s="14" t="str">
        <f t="shared" ca="1" si="1674"/>
        <v>above</v>
      </c>
      <c r="N10247">
        <f t="shared" si="1679"/>
        <v>10239</v>
      </c>
      <c r="O10247" s="14">
        <f t="shared" ca="1" si="1675"/>
        <v>178.66681625550009</v>
      </c>
      <c r="P10247" s="14">
        <f t="shared" ca="1" si="1676"/>
        <v>274.43230994813001</v>
      </c>
      <c r="Q10247" s="14">
        <f t="shared" ca="1" si="1677"/>
        <v>10.382208229662901</v>
      </c>
      <c r="R10247" s="14" t="str">
        <f t="shared" ca="1" si="1678"/>
        <v>above</v>
      </c>
    </row>
    <row r="10248" spans="8:18">
      <c r="H10248">
        <v>3000</v>
      </c>
      <c r="I10248">
        <f t="shared" ca="1" si="1672"/>
        <v>93</v>
      </c>
      <c r="J10248" s="14">
        <f t="shared" ca="1" si="1673"/>
        <v>118.947</v>
      </c>
      <c r="K10248" s="14">
        <f t="shared" ca="1" si="1680"/>
        <v>9.0865895645400077</v>
      </c>
      <c r="L10248" s="14" t="str">
        <f t="shared" ca="1" si="1674"/>
        <v>above</v>
      </c>
      <c r="N10248">
        <f t="shared" si="1679"/>
        <v>10240</v>
      </c>
      <c r="O10248" s="14">
        <f t="shared" ca="1" si="1675"/>
        <v>186.13420873951372</v>
      </c>
      <c r="P10248" s="14">
        <f t="shared" ca="1" si="1676"/>
        <v>290.07203972876835</v>
      </c>
      <c r="Q10248" s="14">
        <f t="shared" ca="1" si="1677"/>
        <v>10.46365210645949</v>
      </c>
      <c r="R10248" s="14" t="str">
        <f t="shared" ca="1" si="1678"/>
        <v>above</v>
      </c>
    </row>
    <row r="10249" spans="8:18">
      <c r="H10249">
        <v>3000</v>
      </c>
      <c r="I10249">
        <f t="shared" ca="1" si="1672"/>
        <v>85</v>
      </c>
      <c r="J10249" s="14">
        <f t="shared" ca="1" si="1673"/>
        <v>106.675</v>
      </c>
      <c r="K10249" s="14">
        <f t="shared" ca="1" si="1680"/>
        <v>8.9086945925070147</v>
      </c>
      <c r="L10249" s="14" t="str">
        <f t="shared" ca="1" si="1674"/>
        <v>above</v>
      </c>
      <c r="N10249">
        <f t="shared" si="1679"/>
        <v>10241</v>
      </c>
      <c r="O10249" s="14">
        <f t="shared" ca="1" si="1675"/>
        <v>152.34766053985524</v>
      </c>
      <c r="P10249" s="14">
        <f t="shared" ca="1" si="1676"/>
        <v>221.97708955575615</v>
      </c>
      <c r="Q10249" s="14">
        <f t="shared" ca="1" si="1677"/>
        <v>10.065415269506698</v>
      </c>
      <c r="R10249" s="14" t="str">
        <f t="shared" ca="1" si="1678"/>
        <v>above</v>
      </c>
    </row>
    <row r="10250" spans="8:18">
      <c r="H10250">
        <v>3000</v>
      </c>
      <c r="I10250">
        <f t="shared" ref="I10250:I10313" ca="1" si="1681">RANDBETWEEN(10,100)</f>
        <v>45</v>
      </c>
      <c r="J10250" s="14">
        <f t="shared" ref="J10250:J10313" ca="1" si="1682">0.003*(I10250^2)+I10250</f>
        <v>51.075000000000003</v>
      </c>
      <c r="K10250" s="14">
        <f t="shared" ca="1" si="1680"/>
        <v>7.6572827929781901</v>
      </c>
      <c r="L10250" s="14" t="str">
        <f t="shared" ref="L10250:L10313" ca="1" si="1683">IF(I10250&lt;$B$19,I10250,"above")</f>
        <v>above</v>
      </c>
      <c r="N10250">
        <f t="shared" si="1679"/>
        <v>10242</v>
      </c>
      <c r="O10250" s="14">
        <f t="shared" ref="O10250:O10313" ca="1" si="1684">_xlfn.NORM.INV(RAND(),150,25)</f>
        <v>164.19429768303206</v>
      </c>
      <c r="P10250" s="14">
        <f t="shared" ref="P10250:P10313" ca="1" si="1685">0.003*(O10250^2)+O10250</f>
        <v>245.07359985790453</v>
      </c>
      <c r="Q10250" s="14">
        <f t="shared" ref="Q10250:Q10313" ca="1" si="1686">2*LN(O10250+1)</f>
        <v>10.214244685667877</v>
      </c>
      <c r="R10250" s="14" t="str">
        <f t="shared" ref="R10250:R10313" ca="1" si="1687">IF(O10250&lt;=$B$20,O10250,"above")</f>
        <v>above</v>
      </c>
    </row>
    <row r="10251" spans="8:18">
      <c r="H10251">
        <v>3000</v>
      </c>
      <c r="I10251">
        <f t="shared" ca="1" si="1681"/>
        <v>85</v>
      </c>
      <c r="J10251" s="14">
        <f t="shared" ca="1" si="1682"/>
        <v>106.675</v>
      </c>
      <c r="K10251" s="14">
        <f t="shared" ca="1" si="1680"/>
        <v>8.9086945925070147</v>
      </c>
      <c r="L10251" s="14" t="str">
        <f t="shared" ca="1" si="1683"/>
        <v>above</v>
      </c>
      <c r="N10251">
        <f t="shared" ref="N10251:N10314" si="1688">N10250+1</f>
        <v>10243</v>
      </c>
      <c r="O10251" s="14">
        <f t="shared" ca="1" si="1684"/>
        <v>205.71214353685588</v>
      </c>
      <c r="P10251" s="14">
        <f t="shared" ca="1" si="1685"/>
        <v>332.66460153243986</v>
      </c>
      <c r="Q10251" s="14">
        <f t="shared" ca="1" si="1686"/>
        <v>10.662654429071198</v>
      </c>
      <c r="R10251" s="14" t="str">
        <f t="shared" ca="1" si="1687"/>
        <v>above</v>
      </c>
    </row>
    <row r="10252" spans="8:18">
      <c r="H10252">
        <v>3000</v>
      </c>
      <c r="I10252">
        <f t="shared" ca="1" si="1681"/>
        <v>42</v>
      </c>
      <c r="J10252" s="14">
        <f t="shared" ca="1" si="1682"/>
        <v>47.292000000000002</v>
      </c>
      <c r="K10252" s="14">
        <f t="shared" ca="1" si="1680"/>
        <v>7.5224002313871248</v>
      </c>
      <c r="L10252" s="14" t="str">
        <f t="shared" ca="1" si="1683"/>
        <v>above</v>
      </c>
      <c r="N10252">
        <f t="shared" si="1688"/>
        <v>10244</v>
      </c>
      <c r="O10252" s="14">
        <f t="shared" ca="1" si="1684"/>
        <v>165.13000557478117</v>
      </c>
      <c r="P10252" s="14">
        <f t="shared" ca="1" si="1685"/>
        <v>246.93376179816295</v>
      </c>
      <c r="Q10252" s="14">
        <f t="shared" ca="1" si="1686"/>
        <v>10.225541295910253</v>
      </c>
      <c r="R10252" s="14" t="str">
        <f t="shared" ca="1" si="1687"/>
        <v>above</v>
      </c>
    </row>
    <row r="10253" spans="8:18">
      <c r="H10253">
        <v>3000</v>
      </c>
      <c r="I10253">
        <f t="shared" ca="1" si="1681"/>
        <v>100</v>
      </c>
      <c r="J10253" s="14">
        <f t="shared" ca="1" si="1682"/>
        <v>130</v>
      </c>
      <c r="K10253" s="14">
        <f t="shared" ca="1" si="1680"/>
        <v>9.2302410336825194</v>
      </c>
      <c r="L10253" s="14" t="str">
        <f t="shared" ca="1" si="1683"/>
        <v>above</v>
      </c>
      <c r="N10253">
        <f t="shared" si="1688"/>
        <v>10245</v>
      </c>
      <c r="O10253" s="14">
        <f t="shared" ca="1" si="1684"/>
        <v>198.39145918826893</v>
      </c>
      <c r="P10253" s="14">
        <f t="shared" ca="1" si="1685"/>
        <v>316.46897242482066</v>
      </c>
      <c r="Q10253" s="14">
        <f t="shared" ca="1" si="1686"/>
        <v>10.590540048108148</v>
      </c>
      <c r="R10253" s="14" t="str">
        <f t="shared" ca="1" si="1687"/>
        <v>above</v>
      </c>
    </row>
    <row r="10254" spans="8:18">
      <c r="H10254">
        <v>3000</v>
      </c>
      <c r="I10254">
        <f t="shared" ca="1" si="1681"/>
        <v>56</v>
      </c>
      <c r="J10254" s="14">
        <f t="shared" ca="1" si="1682"/>
        <v>65.408000000000001</v>
      </c>
      <c r="K10254" s="14">
        <f t="shared" ca="1" si="1680"/>
        <v>8.0861025356691005</v>
      </c>
      <c r="L10254" s="14" t="str">
        <f t="shared" ca="1" si="1683"/>
        <v>above</v>
      </c>
      <c r="N10254">
        <f t="shared" si="1688"/>
        <v>10246</v>
      </c>
      <c r="O10254" s="14">
        <f t="shared" ca="1" si="1684"/>
        <v>176.72634556357113</v>
      </c>
      <c r="P10254" s="14">
        <f t="shared" ca="1" si="1685"/>
        <v>270.42294921233542</v>
      </c>
      <c r="Q10254" s="14">
        <f t="shared" ca="1" si="1686"/>
        <v>10.360489965659255</v>
      </c>
      <c r="R10254" s="14" t="str">
        <f t="shared" ca="1" si="1687"/>
        <v>above</v>
      </c>
    </row>
    <row r="10255" spans="8:18">
      <c r="H10255">
        <v>3000</v>
      </c>
      <c r="I10255">
        <f t="shared" ca="1" si="1681"/>
        <v>96</v>
      </c>
      <c r="J10255" s="14">
        <f t="shared" ca="1" si="1682"/>
        <v>123.648</v>
      </c>
      <c r="K10255" s="14">
        <f t="shared" ca="1" si="1680"/>
        <v>9.1494219570067656</v>
      </c>
      <c r="L10255" s="14" t="str">
        <f t="shared" ca="1" si="1683"/>
        <v>above</v>
      </c>
      <c r="N10255">
        <f t="shared" si="1688"/>
        <v>10247</v>
      </c>
      <c r="O10255" s="14">
        <f t="shared" ca="1" si="1684"/>
        <v>120.50918708063932</v>
      </c>
      <c r="P10255" s="14">
        <f t="shared" ca="1" si="1685"/>
        <v>164.07657959314889</v>
      </c>
      <c r="Q10255" s="14">
        <f t="shared" ca="1" si="1686"/>
        <v>9.5999797475088879</v>
      </c>
      <c r="R10255" s="14" t="str">
        <f t="shared" ca="1" si="1687"/>
        <v>above</v>
      </c>
    </row>
    <row r="10256" spans="8:18">
      <c r="H10256">
        <v>3000</v>
      </c>
      <c r="I10256">
        <f t="shared" ca="1" si="1681"/>
        <v>93</v>
      </c>
      <c r="J10256" s="14">
        <f t="shared" ca="1" si="1682"/>
        <v>118.947</v>
      </c>
      <c r="K10256" s="14">
        <f t="shared" ca="1" si="1680"/>
        <v>9.0865895645400077</v>
      </c>
      <c r="L10256" s="14" t="str">
        <f t="shared" ca="1" si="1683"/>
        <v>above</v>
      </c>
      <c r="N10256">
        <f t="shared" si="1688"/>
        <v>10248</v>
      </c>
      <c r="O10256" s="14">
        <f t="shared" ca="1" si="1684"/>
        <v>126.73185301539012</v>
      </c>
      <c r="P10256" s="14">
        <f t="shared" ca="1" si="1685"/>
        <v>174.91474072153346</v>
      </c>
      <c r="Q10256" s="14">
        <f t="shared" ca="1" si="1686"/>
        <v>9.6998663364669859</v>
      </c>
      <c r="R10256" s="14" t="str">
        <f t="shared" ca="1" si="1687"/>
        <v>above</v>
      </c>
    </row>
    <row r="10257" spans="8:18">
      <c r="H10257">
        <v>3000</v>
      </c>
      <c r="I10257">
        <f t="shared" ca="1" si="1681"/>
        <v>35</v>
      </c>
      <c r="J10257" s="14">
        <f t="shared" ca="1" si="1682"/>
        <v>38.674999999999997</v>
      </c>
      <c r="K10257" s="14">
        <f t="shared" ca="1" si="1680"/>
        <v>7.1670378769122198</v>
      </c>
      <c r="L10257" s="14" t="str">
        <f t="shared" ca="1" si="1683"/>
        <v>above</v>
      </c>
      <c r="N10257">
        <f t="shared" si="1688"/>
        <v>10249</v>
      </c>
      <c r="O10257" s="14">
        <f t="shared" ca="1" si="1684"/>
        <v>148.34220445427457</v>
      </c>
      <c r="P10257" s="14">
        <f t="shared" ca="1" si="1685"/>
        <v>214.35843332133595</v>
      </c>
      <c r="Q10257" s="14">
        <f t="shared" ca="1" si="1686"/>
        <v>10.01248069362042</v>
      </c>
      <c r="R10257" s="14" t="str">
        <f t="shared" ca="1" si="1687"/>
        <v>above</v>
      </c>
    </row>
    <row r="10258" spans="8:18">
      <c r="H10258">
        <v>3000</v>
      </c>
      <c r="I10258">
        <f t="shared" ca="1" si="1681"/>
        <v>32</v>
      </c>
      <c r="J10258" s="14">
        <f t="shared" ca="1" si="1682"/>
        <v>35.072000000000003</v>
      </c>
      <c r="K10258" s="14">
        <f t="shared" ca="1" si="1680"/>
        <v>6.9930151229329605</v>
      </c>
      <c r="L10258" s="14" t="str">
        <f t="shared" ca="1" si="1683"/>
        <v>above</v>
      </c>
      <c r="N10258">
        <f t="shared" si="1688"/>
        <v>10250</v>
      </c>
      <c r="O10258" s="14">
        <f t="shared" ca="1" si="1684"/>
        <v>121.17343317309785</v>
      </c>
      <c r="P10258" s="14">
        <f t="shared" ca="1" si="1685"/>
        <v>165.22243589396348</v>
      </c>
      <c r="Q10258" s="14">
        <f t="shared" ca="1" si="1686"/>
        <v>9.6108832372524979</v>
      </c>
      <c r="R10258" s="14" t="str">
        <f t="shared" ca="1" si="1687"/>
        <v>above</v>
      </c>
    </row>
    <row r="10259" spans="8:18">
      <c r="H10259">
        <v>3000</v>
      </c>
      <c r="I10259">
        <f t="shared" ca="1" si="1681"/>
        <v>97</v>
      </c>
      <c r="J10259" s="14">
        <f t="shared" ca="1" si="1682"/>
        <v>125.227</v>
      </c>
      <c r="K10259" s="14">
        <f t="shared" ca="1" si="1680"/>
        <v>9.1699349573411446</v>
      </c>
      <c r="L10259" s="14" t="str">
        <f t="shared" ca="1" si="1683"/>
        <v>above</v>
      </c>
      <c r="N10259">
        <f t="shared" si="1688"/>
        <v>10251</v>
      </c>
      <c r="O10259" s="14">
        <f t="shared" ca="1" si="1684"/>
        <v>138.2274724038883</v>
      </c>
      <c r="P10259" s="14">
        <f t="shared" ca="1" si="1685"/>
        <v>195.5479747853914</v>
      </c>
      <c r="Q10259" s="14">
        <f t="shared" ca="1" si="1686"/>
        <v>9.8722181753017697</v>
      </c>
      <c r="R10259" s="14" t="str">
        <f t="shared" ca="1" si="1687"/>
        <v>above</v>
      </c>
    </row>
    <row r="10260" spans="8:18">
      <c r="H10260">
        <v>3000</v>
      </c>
      <c r="I10260">
        <f t="shared" ca="1" si="1681"/>
        <v>36</v>
      </c>
      <c r="J10260" s="14">
        <f t="shared" ca="1" si="1682"/>
        <v>39.887999999999998</v>
      </c>
      <c r="K10260" s="14">
        <f t="shared" ca="1" si="1680"/>
        <v>7.2218358252884487</v>
      </c>
      <c r="L10260" s="14" t="str">
        <f t="shared" ca="1" si="1683"/>
        <v>above</v>
      </c>
      <c r="N10260">
        <f t="shared" si="1688"/>
        <v>10252</v>
      </c>
      <c r="O10260" s="14">
        <f t="shared" ca="1" si="1684"/>
        <v>158.42995062146503</v>
      </c>
      <c r="P10260" s="14">
        <f t="shared" ca="1" si="1685"/>
        <v>233.73009838322457</v>
      </c>
      <c r="Q10260" s="14">
        <f t="shared" ca="1" si="1686"/>
        <v>10.143209289400016</v>
      </c>
      <c r="R10260" s="14" t="str">
        <f t="shared" ca="1" si="1687"/>
        <v>above</v>
      </c>
    </row>
    <row r="10261" spans="8:18">
      <c r="H10261">
        <v>3000</v>
      </c>
      <c r="I10261">
        <f t="shared" ca="1" si="1681"/>
        <v>43</v>
      </c>
      <c r="J10261" s="14">
        <f t="shared" ca="1" si="1682"/>
        <v>48.546999999999997</v>
      </c>
      <c r="K10261" s="14">
        <f t="shared" ca="1" si="1680"/>
        <v>7.568379267836522</v>
      </c>
      <c r="L10261" s="14" t="str">
        <f t="shared" ca="1" si="1683"/>
        <v>above</v>
      </c>
      <c r="N10261">
        <f t="shared" si="1688"/>
        <v>10253</v>
      </c>
      <c r="O10261" s="14">
        <f t="shared" ca="1" si="1684"/>
        <v>118.54455836125013</v>
      </c>
      <c r="P10261" s="14">
        <f t="shared" ca="1" si="1685"/>
        <v>160.70299531244163</v>
      </c>
      <c r="Q10261" s="14">
        <f t="shared" ca="1" si="1686"/>
        <v>9.567378350374975</v>
      </c>
      <c r="R10261" s="14" t="str">
        <f t="shared" ca="1" si="1687"/>
        <v>above</v>
      </c>
    </row>
    <row r="10262" spans="8:18">
      <c r="H10262">
        <v>3000</v>
      </c>
      <c r="I10262">
        <f t="shared" ca="1" si="1681"/>
        <v>67</v>
      </c>
      <c r="J10262" s="14">
        <f t="shared" ca="1" si="1682"/>
        <v>80.466999999999999</v>
      </c>
      <c r="K10262" s="14">
        <f t="shared" ca="1" si="1680"/>
        <v>8.4390154103522139</v>
      </c>
      <c r="L10262" s="14" t="str">
        <f t="shared" ca="1" si="1683"/>
        <v>above</v>
      </c>
      <c r="N10262">
        <f t="shared" si="1688"/>
        <v>10254</v>
      </c>
      <c r="O10262" s="14">
        <f t="shared" ca="1" si="1684"/>
        <v>196.45419014546241</v>
      </c>
      <c r="P10262" s="14">
        <f t="shared" ca="1" si="1685"/>
        <v>312.23693662259086</v>
      </c>
      <c r="Q10262" s="14">
        <f t="shared" ca="1" si="1686"/>
        <v>10.571013217612725</v>
      </c>
      <c r="R10262" s="14" t="str">
        <f t="shared" ca="1" si="1687"/>
        <v>above</v>
      </c>
    </row>
    <row r="10263" spans="8:18">
      <c r="H10263">
        <v>3000</v>
      </c>
      <c r="I10263">
        <f t="shared" ca="1" si="1681"/>
        <v>77</v>
      </c>
      <c r="J10263" s="14">
        <f t="shared" ca="1" si="1682"/>
        <v>94.787000000000006</v>
      </c>
      <c r="K10263" s="14">
        <f t="shared" ca="1" si="1680"/>
        <v>8.7134176533791834</v>
      </c>
      <c r="L10263" s="14" t="str">
        <f t="shared" ca="1" si="1683"/>
        <v>above</v>
      </c>
      <c r="N10263">
        <f t="shared" si="1688"/>
        <v>10255</v>
      </c>
      <c r="O10263" s="14">
        <f t="shared" ca="1" si="1684"/>
        <v>161.58955647244221</v>
      </c>
      <c r="P10263" s="14">
        <f t="shared" ca="1" si="1685"/>
        <v>239.92311075532399</v>
      </c>
      <c r="Q10263" s="14">
        <f t="shared" ca="1" si="1686"/>
        <v>10.182457933428436</v>
      </c>
      <c r="R10263" s="14" t="str">
        <f t="shared" ca="1" si="1687"/>
        <v>above</v>
      </c>
    </row>
    <row r="10264" spans="8:18">
      <c r="H10264">
        <v>3000</v>
      </c>
      <c r="I10264">
        <f t="shared" ca="1" si="1681"/>
        <v>75</v>
      </c>
      <c r="J10264" s="14">
        <f t="shared" ca="1" si="1682"/>
        <v>91.875</v>
      </c>
      <c r="K10264" s="14">
        <f t="shared" ca="1" si="1680"/>
        <v>8.6614666805726621</v>
      </c>
      <c r="L10264" s="14" t="str">
        <f t="shared" ca="1" si="1683"/>
        <v>above</v>
      </c>
      <c r="N10264">
        <f t="shared" si="1688"/>
        <v>10256</v>
      </c>
      <c r="O10264" s="14">
        <f t="shared" ca="1" si="1684"/>
        <v>130.30448293529616</v>
      </c>
      <c r="P10264" s="14">
        <f t="shared" ca="1" si="1685"/>
        <v>181.24225775440084</v>
      </c>
      <c r="Q10264" s="14">
        <f t="shared" ca="1" si="1686"/>
        <v>9.7550378468333143</v>
      </c>
      <c r="R10264" s="14" t="str">
        <f t="shared" ca="1" si="1687"/>
        <v>above</v>
      </c>
    </row>
    <row r="10265" spans="8:18">
      <c r="H10265">
        <v>3000</v>
      </c>
      <c r="I10265">
        <f t="shared" ca="1" si="1681"/>
        <v>45</v>
      </c>
      <c r="J10265" s="14">
        <f t="shared" ca="1" si="1682"/>
        <v>51.075000000000003</v>
      </c>
      <c r="K10265" s="14">
        <f t="shared" ref="K10265:K10328" ca="1" si="1689">2*LN(I10265+1)</f>
        <v>7.6572827929781901</v>
      </c>
      <c r="L10265" s="14" t="str">
        <f t="shared" ca="1" si="1683"/>
        <v>above</v>
      </c>
      <c r="N10265">
        <f t="shared" si="1688"/>
        <v>10257</v>
      </c>
      <c r="O10265" s="14">
        <f t="shared" ca="1" si="1684"/>
        <v>139.74763137294971</v>
      </c>
      <c r="P10265" s="14">
        <f t="shared" ca="1" si="1685"/>
        <v>198.33583279599924</v>
      </c>
      <c r="Q10265" s="14">
        <f t="shared" ca="1" si="1686"/>
        <v>9.8939368765336546</v>
      </c>
      <c r="R10265" s="14" t="str">
        <f t="shared" ca="1" si="1687"/>
        <v>above</v>
      </c>
    </row>
    <row r="10266" spans="8:18">
      <c r="H10266">
        <v>3000</v>
      </c>
      <c r="I10266">
        <f t="shared" ca="1" si="1681"/>
        <v>35</v>
      </c>
      <c r="J10266" s="14">
        <f t="shared" ca="1" si="1682"/>
        <v>38.674999999999997</v>
      </c>
      <c r="K10266" s="14">
        <f t="shared" ca="1" si="1689"/>
        <v>7.1670378769122198</v>
      </c>
      <c r="L10266" s="14" t="str">
        <f t="shared" ca="1" si="1683"/>
        <v>above</v>
      </c>
      <c r="N10266">
        <f t="shared" si="1688"/>
        <v>10258</v>
      </c>
      <c r="O10266" s="14">
        <f t="shared" ca="1" si="1684"/>
        <v>146.56448404303012</v>
      </c>
      <c r="P10266" s="14">
        <f t="shared" ca="1" si="1685"/>
        <v>211.00792799142903</v>
      </c>
      <c r="Q10266" s="14">
        <f t="shared" ca="1" si="1686"/>
        <v>9.9885305203946171</v>
      </c>
      <c r="R10266" s="14" t="str">
        <f t="shared" ca="1" si="1687"/>
        <v>above</v>
      </c>
    </row>
    <row r="10267" spans="8:18">
      <c r="H10267">
        <v>3000</v>
      </c>
      <c r="I10267">
        <f t="shared" ca="1" si="1681"/>
        <v>64</v>
      </c>
      <c r="J10267" s="14">
        <f t="shared" ca="1" si="1682"/>
        <v>76.287999999999997</v>
      </c>
      <c r="K10267" s="14">
        <f t="shared" ca="1" si="1689"/>
        <v>8.3487745397912736</v>
      </c>
      <c r="L10267" s="14" t="str">
        <f t="shared" ca="1" si="1683"/>
        <v>above</v>
      </c>
      <c r="N10267">
        <f t="shared" si="1688"/>
        <v>10259</v>
      </c>
      <c r="O10267" s="14">
        <f t="shared" ca="1" si="1684"/>
        <v>170.72966656627256</v>
      </c>
      <c r="P10267" s="14">
        <f t="shared" ca="1" si="1685"/>
        <v>258.17552370376438</v>
      </c>
      <c r="Q10267" s="14">
        <f t="shared" ca="1" si="1686"/>
        <v>10.291843068755634</v>
      </c>
      <c r="R10267" s="14" t="str">
        <f t="shared" ca="1" si="1687"/>
        <v>above</v>
      </c>
    </row>
    <row r="10268" spans="8:18">
      <c r="H10268">
        <v>3000</v>
      </c>
      <c r="I10268">
        <f t="shared" ca="1" si="1681"/>
        <v>95</v>
      </c>
      <c r="J10268" s="14">
        <f t="shared" ca="1" si="1682"/>
        <v>122.075</v>
      </c>
      <c r="K10268" s="14">
        <f t="shared" ca="1" si="1689"/>
        <v>9.1286963829356722</v>
      </c>
      <c r="L10268" s="14" t="str">
        <f t="shared" ca="1" si="1683"/>
        <v>above</v>
      </c>
      <c r="N10268">
        <f t="shared" si="1688"/>
        <v>10260</v>
      </c>
      <c r="O10268" s="14">
        <f t="shared" ca="1" si="1684"/>
        <v>129.83386755187183</v>
      </c>
      <c r="P10268" s="14">
        <f t="shared" ca="1" si="1685"/>
        <v>180.40436704230282</v>
      </c>
      <c r="Q10268" s="14">
        <f t="shared" ca="1" si="1686"/>
        <v>9.7478566634900758</v>
      </c>
      <c r="R10268" s="14" t="str">
        <f t="shared" ca="1" si="1687"/>
        <v>above</v>
      </c>
    </row>
    <row r="10269" spans="8:18">
      <c r="H10269">
        <v>3000</v>
      </c>
      <c r="I10269">
        <f t="shared" ca="1" si="1681"/>
        <v>100</v>
      </c>
      <c r="J10269" s="14">
        <f t="shared" ca="1" si="1682"/>
        <v>130</v>
      </c>
      <c r="K10269" s="14">
        <f t="shared" ca="1" si="1689"/>
        <v>9.2302410336825194</v>
      </c>
      <c r="L10269" s="14" t="str">
        <f t="shared" ca="1" si="1683"/>
        <v>above</v>
      </c>
      <c r="N10269">
        <f t="shared" si="1688"/>
        <v>10261</v>
      </c>
      <c r="O10269" s="14">
        <f t="shared" ca="1" si="1684"/>
        <v>108.14620056486504</v>
      </c>
      <c r="P10269" s="14">
        <f t="shared" ca="1" si="1685"/>
        <v>143.23300265471309</v>
      </c>
      <c r="Q10269" s="14">
        <f t="shared" ca="1" si="1686"/>
        <v>9.385376546179458</v>
      </c>
      <c r="R10269" s="14">
        <f t="shared" ca="1" si="1687"/>
        <v>108.14620056486504</v>
      </c>
    </row>
    <row r="10270" spans="8:18">
      <c r="H10270">
        <v>3000</v>
      </c>
      <c r="I10270">
        <f t="shared" ca="1" si="1681"/>
        <v>69</v>
      </c>
      <c r="J10270" s="14">
        <f t="shared" ca="1" si="1682"/>
        <v>83.283000000000001</v>
      </c>
      <c r="K10270" s="14">
        <f t="shared" ca="1" si="1689"/>
        <v>8.4969904840987187</v>
      </c>
      <c r="L10270" s="14" t="str">
        <f t="shared" ca="1" si="1683"/>
        <v>above</v>
      </c>
      <c r="N10270">
        <f t="shared" si="1688"/>
        <v>10262</v>
      </c>
      <c r="O10270" s="14">
        <f t="shared" ca="1" si="1684"/>
        <v>163.96491090897896</v>
      </c>
      <c r="P10270" s="14">
        <f t="shared" ca="1" si="1685"/>
        <v>244.61838693714719</v>
      </c>
      <c r="Q10270" s="14">
        <f t="shared" ca="1" si="1686"/>
        <v>10.211465580254574</v>
      </c>
      <c r="R10270" s="14" t="str">
        <f t="shared" ca="1" si="1687"/>
        <v>above</v>
      </c>
    </row>
    <row r="10271" spans="8:18">
      <c r="H10271">
        <v>3000</v>
      </c>
      <c r="I10271">
        <f t="shared" ca="1" si="1681"/>
        <v>59</v>
      </c>
      <c r="J10271" s="14">
        <f t="shared" ca="1" si="1682"/>
        <v>69.442999999999998</v>
      </c>
      <c r="K10271" s="14">
        <f t="shared" ca="1" si="1689"/>
        <v>8.1886891244442008</v>
      </c>
      <c r="L10271" s="14" t="str">
        <f t="shared" ca="1" si="1683"/>
        <v>above</v>
      </c>
      <c r="N10271">
        <f t="shared" si="1688"/>
        <v>10263</v>
      </c>
      <c r="O10271" s="14">
        <f t="shared" ca="1" si="1684"/>
        <v>196.40093750706259</v>
      </c>
      <c r="P10271" s="14">
        <f t="shared" ca="1" si="1685"/>
        <v>312.1209222680219</v>
      </c>
      <c r="Q10271" s="14">
        <f t="shared" ca="1" si="1686"/>
        <v>10.570473752528006</v>
      </c>
      <c r="R10271" s="14" t="str">
        <f t="shared" ca="1" si="1687"/>
        <v>above</v>
      </c>
    </row>
    <row r="10272" spans="8:18">
      <c r="H10272">
        <v>3000</v>
      </c>
      <c r="I10272">
        <f t="shared" ca="1" si="1681"/>
        <v>72</v>
      </c>
      <c r="J10272" s="14">
        <f t="shared" ca="1" si="1682"/>
        <v>87.551999999999992</v>
      </c>
      <c r="K10272" s="14">
        <f t="shared" ca="1" si="1689"/>
        <v>8.5809188822967819</v>
      </c>
      <c r="L10272" s="14" t="str">
        <f t="shared" ca="1" si="1683"/>
        <v>above</v>
      </c>
      <c r="N10272">
        <f t="shared" si="1688"/>
        <v>10264</v>
      </c>
      <c r="O10272" s="14">
        <f t="shared" ca="1" si="1684"/>
        <v>155.50092326109171</v>
      </c>
      <c r="P10272" s="14">
        <f t="shared" ca="1" si="1685"/>
        <v>228.04253466624752</v>
      </c>
      <c r="Q10272" s="14">
        <f t="shared" ca="1" si="1686"/>
        <v>10.106123818789404</v>
      </c>
      <c r="R10272" s="14" t="str">
        <f t="shared" ca="1" si="1687"/>
        <v>above</v>
      </c>
    </row>
    <row r="10273" spans="8:18">
      <c r="H10273">
        <v>3000</v>
      </c>
      <c r="I10273">
        <f t="shared" ca="1" si="1681"/>
        <v>91</v>
      </c>
      <c r="J10273" s="14">
        <f t="shared" ca="1" si="1682"/>
        <v>115.843</v>
      </c>
      <c r="K10273" s="14">
        <f t="shared" ca="1" si="1689"/>
        <v>9.0435771540980809</v>
      </c>
      <c r="L10273" s="14" t="str">
        <f t="shared" ca="1" si="1683"/>
        <v>above</v>
      </c>
      <c r="N10273">
        <f t="shared" si="1688"/>
        <v>10265</v>
      </c>
      <c r="O10273" s="14">
        <f t="shared" ca="1" si="1684"/>
        <v>126.9332330201139</v>
      </c>
      <c r="P10273" s="14">
        <f t="shared" ca="1" si="1685"/>
        <v>175.26936995492952</v>
      </c>
      <c r="Q10273" s="14">
        <f t="shared" ca="1" si="1686"/>
        <v>9.7030170215995355</v>
      </c>
      <c r="R10273" s="14" t="str">
        <f t="shared" ca="1" si="1687"/>
        <v>above</v>
      </c>
    </row>
    <row r="10274" spans="8:18">
      <c r="H10274">
        <v>3000</v>
      </c>
      <c r="I10274">
        <f t="shared" ca="1" si="1681"/>
        <v>97</v>
      </c>
      <c r="J10274" s="14">
        <f t="shared" ca="1" si="1682"/>
        <v>125.227</v>
      </c>
      <c r="K10274" s="14">
        <f t="shared" ca="1" si="1689"/>
        <v>9.1699349573411446</v>
      </c>
      <c r="L10274" s="14" t="str">
        <f t="shared" ca="1" si="1683"/>
        <v>above</v>
      </c>
      <c r="N10274">
        <f t="shared" si="1688"/>
        <v>10266</v>
      </c>
      <c r="O10274" s="14">
        <f t="shared" ca="1" si="1684"/>
        <v>123.68200986288939</v>
      </c>
      <c r="P10274" s="14">
        <f t="shared" ca="1" si="1685"/>
        <v>169.57372855406101</v>
      </c>
      <c r="Q10274" s="14">
        <f t="shared" ca="1" si="1686"/>
        <v>9.6515331498799206</v>
      </c>
      <c r="R10274" s="14" t="str">
        <f t="shared" ca="1" si="1687"/>
        <v>above</v>
      </c>
    </row>
    <row r="10275" spans="8:18">
      <c r="H10275">
        <v>3000</v>
      </c>
      <c r="I10275">
        <f t="shared" ca="1" si="1681"/>
        <v>25</v>
      </c>
      <c r="J10275" s="14">
        <f t="shared" ca="1" si="1682"/>
        <v>26.875</v>
      </c>
      <c r="K10275" s="14">
        <f t="shared" ca="1" si="1689"/>
        <v>6.5161930760429643</v>
      </c>
      <c r="L10275" s="14" t="str">
        <f t="shared" ca="1" si="1683"/>
        <v>above</v>
      </c>
      <c r="N10275">
        <f t="shared" si="1688"/>
        <v>10267</v>
      </c>
      <c r="O10275" s="14">
        <f t="shared" ca="1" si="1684"/>
        <v>169.65939802891597</v>
      </c>
      <c r="P10275" s="14">
        <f t="shared" ca="1" si="1685"/>
        <v>256.01233204751838</v>
      </c>
      <c r="Q10275" s="14">
        <f t="shared" ca="1" si="1686"/>
        <v>10.279339491580224</v>
      </c>
      <c r="R10275" s="14" t="str">
        <f t="shared" ca="1" si="1687"/>
        <v>above</v>
      </c>
    </row>
    <row r="10276" spans="8:18">
      <c r="H10276">
        <v>3000</v>
      </c>
      <c r="I10276">
        <f t="shared" ca="1" si="1681"/>
        <v>90</v>
      </c>
      <c r="J10276" s="14">
        <f t="shared" ca="1" si="1682"/>
        <v>114.3</v>
      </c>
      <c r="K10276" s="14">
        <f t="shared" ca="1" si="1689"/>
        <v>9.0217190130336995</v>
      </c>
      <c r="L10276" s="14" t="str">
        <f t="shared" ca="1" si="1683"/>
        <v>above</v>
      </c>
      <c r="N10276">
        <f t="shared" si="1688"/>
        <v>10268</v>
      </c>
      <c r="O10276" s="14">
        <f t="shared" ca="1" si="1684"/>
        <v>107.42661182673137</v>
      </c>
      <c r="P10276" s="14">
        <f t="shared" ca="1" si="1685"/>
        <v>142.04804261244504</v>
      </c>
      <c r="Q10276" s="14">
        <f t="shared" ca="1" si="1686"/>
        <v>9.3721471108655194</v>
      </c>
      <c r="R10276" s="14">
        <f t="shared" ca="1" si="1687"/>
        <v>107.42661182673137</v>
      </c>
    </row>
    <row r="10277" spans="8:18">
      <c r="H10277">
        <v>3000</v>
      </c>
      <c r="I10277">
        <f t="shared" ca="1" si="1681"/>
        <v>90</v>
      </c>
      <c r="J10277" s="14">
        <f t="shared" ca="1" si="1682"/>
        <v>114.3</v>
      </c>
      <c r="K10277" s="14">
        <f t="shared" ca="1" si="1689"/>
        <v>9.0217190130336995</v>
      </c>
      <c r="L10277" s="14" t="str">
        <f t="shared" ca="1" si="1683"/>
        <v>above</v>
      </c>
      <c r="N10277">
        <f t="shared" si="1688"/>
        <v>10269</v>
      </c>
      <c r="O10277" s="14">
        <f t="shared" ca="1" si="1684"/>
        <v>152.25014646111549</v>
      </c>
      <c r="P10277" s="14">
        <f t="shared" ca="1" si="1685"/>
        <v>221.79046775340885</v>
      </c>
      <c r="Q10277" s="14">
        <f t="shared" ca="1" si="1686"/>
        <v>10.06414306103291</v>
      </c>
      <c r="R10277" s="14" t="str">
        <f t="shared" ca="1" si="1687"/>
        <v>above</v>
      </c>
    </row>
    <row r="10278" spans="8:18">
      <c r="H10278">
        <v>3000</v>
      </c>
      <c r="I10278">
        <f t="shared" ca="1" si="1681"/>
        <v>74</v>
      </c>
      <c r="J10278" s="14">
        <f t="shared" ca="1" si="1682"/>
        <v>90.427999999999997</v>
      </c>
      <c r="K10278" s="14">
        <f t="shared" ca="1" si="1689"/>
        <v>8.6349762270726202</v>
      </c>
      <c r="L10278" s="14" t="str">
        <f t="shared" ca="1" si="1683"/>
        <v>above</v>
      </c>
      <c r="N10278">
        <f t="shared" si="1688"/>
        <v>10270</v>
      </c>
      <c r="O10278" s="14">
        <f t="shared" ca="1" si="1684"/>
        <v>180.13000751595618</v>
      </c>
      <c r="P10278" s="14">
        <f t="shared" ca="1" si="1685"/>
        <v>277.47046633905148</v>
      </c>
      <c r="Q10278" s="14">
        <f t="shared" ca="1" si="1686"/>
        <v>10.398430093999282</v>
      </c>
      <c r="R10278" s="14" t="str">
        <f t="shared" ca="1" si="1687"/>
        <v>above</v>
      </c>
    </row>
    <row r="10279" spans="8:18">
      <c r="H10279">
        <v>3000</v>
      </c>
      <c r="I10279">
        <f t="shared" ca="1" si="1681"/>
        <v>89</v>
      </c>
      <c r="J10279" s="14">
        <f t="shared" ca="1" si="1682"/>
        <v>112.76300000000001</v>
      </c>
      <c r="K10279" s="14">
        <f t="shared" ca="1" si="1689"/>
        <v>8.99961934066053</v>
      </c>
      <c r="L10279" s="14" t="str">
        <f t="shared" ca="1" si="1683"/>
        <v>above</v>
      </c>
      <c r="N10279">
        <f t="shared" si="1688"/>
        <v>10271</v>
      </c>
      <c r="O10279" s="14">
        <f t="shared" ca="1" si="1684"/>
        <v>153.26433615110685</v>
      </c>
      <c r="P10279" s="14">
        <f t="shared" ca="1" si="1685"/>
        <v>223.73420635862527</v>
      </c>
      <c r="Q10279" s="14">
        <f t="shared" ca="1" si="1686"/>
        <v>10.077335198957574</v>
      </c>
      <c r="R10279" s="14" t="str">
        <f t="shared" ca="1" si="1687"/>
        <v>above</v>
      </c>
    </row>
    <row r="10280" spans="8:18">
      <c r="H10280">
        <v>3000</v>
      </c>
      <c r="I10280">
        <f t="shared" ca="1" si="1681"/>
        <v>94</v>
      </c>
      <c r="J10280" s="14">
        <f t="shared" ca="1" si="1682"/>
        <v>120.508</v>
      </c>
      <c r="K10280" s="14">
        <f t="shared" ca="1" si="1689"/>
        <v>9.1077537832010815</v>
      </c>
      <c r="L10280" s="14" t="str">
        <f t="shared" ca="1" si="1683"/>
        <v>above</v>
      </c>
      <c r="N10280">
        <f t="shared" si="1688"/>
        <v>10272</v>
      </c>
      <c r="O10280" s="14">
        <f t="shared" ca="1" si="1684"/>
        <v>124.2266088866769</v>
      </c>
      <c r="P10280" s="14">
        <f t="shared" ca="1" si="1685"/>
        <v>170.52335995312708</v>
      </c>
      <c r="Q10280" s="14">
        <f t="shared" ca="1" si="1686"/>
        <v>9.6602499342564414</v>
      </c>
      <c r="R10280" s="14" t="str">
        <f t="shared" ca="1" si="1687"/>
        <v>above</v>
      </c>
    </row>
    <row r="10281" spans="8:18">
      <c r="H10281">
        <v>3000</v>
      </c>
      <c r="I10281">
        <f t="shared" ca="1" si="1681"/>
        <v>98</v>
      </c>
      <c r="J10281" s="14">
        <f t="shared" ca="1" si="1682"/>
        <v>126.812</v>
      </c>
      <c r="K10281" s="14">
        <f t="shared" ca="1" si="1689"/>
        <v>9.1902397002691796</v>
      </c>
      <c r="L10281" s="14" t="str">
        <f t="shared" ca="1" si="1683"/>
        <v>above</v>
      </c>
      <c r="N10281">
        <f t="shared" si="1688"/>
        <v>10273</v>
      </c>
      <c r="O10281" s="14">
        <f t="shared" ca="1" si="1684"/>
        <v>141.67822238433769</v>
      </c>
      <c r="P10281" s="14">
        <f t="shared" ca="1" si="1685"/>
        <v>201.89637847829522</v>
      </c>
      <c r="Q10281" s="14">
        <f t="shared" ca="1" si="1686"/>
        <v>9.9211838033091659</v>
      </c>
      <c r="R10281" s="14" t="str">
        <f t="shared" ca="1" si="1687"/>
        <v>above</v>
      </c>
    </row>
    <row r="10282" spans="8:18">
      <c r="H10282">
        <v>3000</v>
      </c>
      <c r="I10282">
        <f t="shared" ca="1" si="1681"/>
        <v>21</v>
      </c>
      <c r="J10282" s="14">
        <f t="shared" ca="1" si="1682"/>
        <v>22.323</v>
      </c>
      <c r="K10282" s="14">
        <f t="shared" ca="1" si="1689"/>
        <v>6.1820849067166321</v>
      </c>
      <c r="L10282" s="14" t="str">
        <f t="shared" ca="1" si="1683"/>
        <v>above</v>
      </c>
      <c r="N10282">
        <f t="shared" si="1688"/>
        <v>10274</v>
      </c>
      <c r="O10282" s="14">
        <f t="shared" ca="1" si="1684"/>
        <v>149.38566533337914</v>
      </c>
      <c r="P10282" s="14">
        <f t="shared" ca="1" si="1685"/>
        <v>216.33389635466818</v>
      </c>
      <c r="Q10282" s="14">
        <f t="shared" ca="1" si="1686"/>
        <v>10.026406193380085</v>
      </c>
      <c r="R10282" s="14" t="str">
        <f t="shared" ca="1" si="1687"/>
        <v>above</v>
      </c>
    </row>
    <row r="10283" spans="8:18">
      <c r="H10283">
        <v>3000</v>
      </c>
      <c r="I10283">
        <f t="shared" ca="1" si="1681"/>
        <v>73</v>
      </c>
      <c r="J10283" s="14">
        <f t="shared" ca="1" si="1682"/>
        <v>88.986999999999995</v>
      </c>
      <c r="K10283" s="14">
        <f t="shared" ca="1" si="1689"/>
        <v>8.6081301864083404</v>
      </c>
      <c r="L10283" s="14" t="str">
        <f t="shared" ca="1" si="1683"/>
        <v>above</v>
      </c>
      <c r="N10283">
        <f t="shared" si="1688"/>
        <v>10275</v>
      </c>
      <c r="O10283" s="14">
        <f t="shared" ca="1" si="1684"/>
        <v>186.33055715575375</v>
      </c>
      <c r="P10283" s="14">
        <f t="shared" ca="1" si="1685"/>
        <v>290.48778674567461</v>
      </c>
      <c r="Q10283" s="14">
        <f t="shared" ca="1" si="1686"/>
        <v>10.465749483325</v>
      </c>
      <c r="R10283" s="14" t="str">
        <f t="shared" ca="1" si="1687"/>
        <v>above</v>
      </c>
    </row>
    <row r="10284" spans="8:18">
      <c r="H10284">
        <v>3000</v>
      </c>
      <c r="I10284">
        <f t="shared" ca="1" si="1681"/>
        <v>64</v>
      </c>
      <c r="J10284" s="14">
        <f t="shared" ca="1" si="1682"/>
        <v>76.287999999999997</v>
      </c>
      <c r="K10284" s="14">
        <f t="shared" ca="1" si="1689"/>
        <v>8.3487745397912736</v>
      </c>
      <c r="L10284" s="14" t="str">
        <f t="shared" ca="1" si="1683"/>
        <v>above</v>
      </c>
      <c r="N10284">
        <f t="shared" si="1688"/>
        <v>10276</v>
      </c>
      <c r="O10284" s="14">
        <f t="shared" ca="1" si="1684"/>
        <v>145.6783541456673</v>
      </c>
      <c r="P10284" s="14">
        <f t="shared" ca="1" si="1685"/>
        <v>209.34490274543867</v>
      </c>
      <c r="Q10284" s="14">
        <f t="shared" ca="1" si="1686"/>
        <v>9.9764842448523012</v>
      </c>
      <c r="R10284" s="14" t="str">
        <f t="shared" ca="1" si="1687"/>
        <v>above</v>
      </c>
    </row>
    <row r="10285" spans="8:18">
      <c r="H10285">
        <v>3000</v>
      </c>
      <c r="I10285">
        <f t="shared" ca="1" si="1681"/>
        <v>100</v>
      </c>
      <c r="J10285" s="14">
        <f t="shared" ca="1" si="1682"/>
        <v>130</v>
      </c>
      <c r="K10285" s="14">
        <f t="shared" ca="1" si="1689"/>
        <v>9.2302410336825194</v>
      </c>
      <c r="L10285" s="14" t="str">
        <f t="shared" ca="1" si="1683"/>
        <v>above</v>
      </c>
      <c r="N10285">
        <f t="shared" si="1688"/>
        <v>10277</v>
      </c>
      <c r="O10285" s="14">
        <f t="shared" ca="1" si="1684"/>
        <v>195.71489275837024</v>
      </c>
      <c r="P10285" s="14">
        <f t="shared" ca="1" si="1685"/>
        <v>310.62785050063133</v>
      </c>
      <c r="Q10285" s="14">
        <f t="shared" ca="1" si="1686"/>
        <v>10.563510871172442</v>
      </c>
      <c r="R10285" s="14" t="str">
        <f t="shared" ca="1" si="1687"/>
        <v>above</v>
      </c>
    </row>
    <row r="10286" spans="8:18">
      <c r="H10286">
        <v>3000</v>
      </c>
      <c r="I10286">
        <f t="shared" ca="1" si="1681"/>
        <v>58</v>
      </c>
      <c r="J10286" s="14">
        <f t="shared" ca="1" si="1682"/>
        <v>68.091999999999999</v>
      </c>
      <c r="K10286" s="14">
        <f t="shared" ca="1" si="1689"/>
        <v>8.1550748878114394</v>
      </c>
      <c r="L10286" s="14" t="str">
        <f t="shared" ca="1" si="1683"/>
        <v>above</v>
      </c>
      <c r="N10286">
        <f t="shared" si="1688"/>
        <v>10278</v>
      </c>
      <c r="O10286" s="14">
        <f t="shared" ca="1" si="1684"/>
        <v>171.9922867073</v>
      </c>
      <c r="P10286" s="14">
        <f t="shared" ca="1" si="1685"/>
        <v>260.73632676771825</v>
      </c>
      <c r="Q10286" s="14">
        <f t="shared" ca="1" si="1686"/>
        <v>10.306494015993758</v>
      </c>
      <c r="R10286" s="14" t="str">
        <f t="shared" ca="1" si="1687"/>
        <v>above</v>
      </c>
    </row>
    <row r="10287" spans="8:18">
      <c r="H10287">
        <v>3000</v>
      </c>
      <c r="I10287">
        <f t="shared" ca="1" si="1681"/>
        <v>88</v>
      </c>
      <c r="J10287" s="14">
        <f t="shared" ca="1" si="1682"/>
        <v>111.232</v>
      </c>
      <c r="K10287" s="14">
        <f t="shared" ca="1" si="1689"/>
        <v>8.9772727394642793</v>
      </c>
      <c r="L10287" s="14" t="str">
        <f t="shared" ca="1" si="1683"/>
        <v>above</v>
      </c>
      <c r="N10287">
        <f t="shared" si="1688"/>
        <v>10279</v>
      </c>
      <c r="O10287" s="14">
        <f t="shared" ca="1" si="1684"/>
        <v>159.81915403575562</v>
      </c>
      <c r="P10287" s="14">
        <f t="shared" ca="1" si="1685"/>
        <v>236.44564002586935</v>
      </c>
      <c r="Q10287" s="14">
        <f t="shared" ca="1" si="1686"/>
        <v>10.160560933577534</v>
      </c>
      <c r="R10287" s="14" t="str">
        <f t="shared" ca="1" si="1687"/>
        <v>above</v>
      </c>
    </row>
    <row r="10288" spans="8:18">
      <c r="H10288">
        <v>3000</v>
      </c>
      <c r="I10288">
        <f t="shared" ca="1" si="1681"/>
        <v>67</v>
      </c>
      <c r="J10288" s="14">
        <f t="shared" ca="1" si="1682"/>
        <v>80.466999999999999</v>
      </c>
      <c r="K10288" s="14">
        <f t="shared" ca="1" si="1689"/>
        <v>8.4390154103522139</v>
      </c>
      <c r="L10288" s="14" t="str">
        <f t="shared" ca="1" si="1683"/>
        <v>above</v>
      </c>
      <c r="N10288">
        <f t="shared" si="1688"/>
        <v>10280</v>
      </c>
      <c r="O10288" s="14">
        <f t="shared" ca="1" si="1684"/>
        <v>149.63410384131129</v>
      </c>
      <c r="P10288" s="14">
        <f t="shared" ca="1" si="1685"/>
        <v>216.80519893848827</v>
      </c>
      <c r="Q10288" s="14">
        <f t="shared" ca="1" si="1686"/>
        <v>10.02970748571742</v>
      </c>
      <c r="R10288" s="14" t="str">
        <f t="shared" ca="1" si="1687"/>
        <v>above</v>
      </c>
    </row>
    <row r="10289" spans="8:18">
      <c r="H10289">
        <v>3000</v>
      </c>
      <c r="I10289">
        <f t="shared" ca="1" si="1681"/>
        <v>76</v>
      </c>
      <c r="J10289" s="14">
        <f t="shared" ca="1" si="1682"/>
        <v>93.328000000000003</v>
      </c>
      <c r="K10289" s="14">
        <f t="shared" ca="1" si="1689"/>
        <v>8.6876108437073682</v>
      </c>
      <c r="L10289" s="14" t="str">
        <f t="shared" ca="1" si="1683"/>
        <v>above</v>
      </c>
      <c r="N10289">
        <f t="shared" si="1688"/>
        <v>10281</v>
      </c>
      <c r="O10289" s="14">
        <f t="shared" ca="1" si="1684"/>
        <v>175.06371354676892</v>
      </c>
      <c r="P10289" s="14">
        <f t="shared" ca="1" si="1685"/>
        <v>267.00562494912441</v>
      </c>
      <c r="Q10289" s="14">
        <f t="shared" ca="1" si="1686"/>
        <v>10.34169187663448</v>
      </c>
      <c r="R10289" s="14" t="str">
        <f t="shared" ca="1" si="1687"/>
        <v>above</v>
      </c>
    </row>
    <row r="10290" spans="8:18">
      <c r="H10290">
        <v>3000</v>
      </c>
      <c r="I10290">
        <f t="shared" ca="1" si="1681"/>
        <v>73</v>
      </c>
      <c r="J10290" s="14">
        <f t="shared" ca="1" si="1682"/>
        <v>88.986999999999995</v>
      </c>
      <c r="K10290" s="14">
        <f t="shared" ca="1" si="1689"/>
        <v>8.6081301864083404</v>
      </c>
      <c r="L10290" s="14" t="str">
        <f t="shared" ca="1" si="1683"/>
        <v>above</v>
      </c>
      <c r="N10290">
        <f t="shared" si="1688"/>
        <v>10282</v>
      </c>
      <c r="O10290" s="14">
        <f t="shared" ca="1" si="1684"/>
        <v>182.58795167989604</v>
      </c>
      <c r="P10290" s="14">
        <f t="shared" ca="1" si="1685"/>
        <v>282.60303197587621</v>
      </c>
      <c r="Q10290" s="14">
        <f t="shared" ca="1" si="1686"/>
        <v>10.425387706749222</v>
      </c>
      <c r="R10290" s="14" t="str">
        <f t="shared" ca="1" si="1687"/>
        <v>above</v>
      </c>
    </row>
    <row r="10291" spans="8:18">
      <c r="H10291">
        <v>3000</v>
      </c>
      <c r="I10291">
        <f t="shared" ca="1" si="1681"/>
        <v>74</v>
      </c>
      <c r="J10291" s="14">
        <f t="shared" ca="1" si="1682"/>
        <v>90.427999999999997</v>
      </c>
      <c r="K10291" s="14">
        <f t="shared" ca="1" si="1689"/>
        <v>8.6349762270726202</v>
      </c>
      <c r="L10291" s="14" t="str">
        <f t="shared" ca="1" si="1683"/>
        <v>above</v>
      </c>
      <c r="N10291">
        <f t="shared" si="1688"/>
        <v>10283</v>
      </c>
      <c r="O10291" s="14">
        <f t="shared" ca="1" si="1684"/>
        <v>144.43480836064529</v>
      </c>
      <c r="P10291" s="14">
        <f t="shared" ca="1" si="1685"/>
        <v>207.01904995917428</v>
      </c>
      <c r="Q10291" s="14">
        <f t="shared" ca="1" si="1686"/>
        <v>9.9594558674037508</v>
      </c>
      <c r="R10291" s="14" t="str">
        <f t="shared" ca="1" si="1687"/>
        <v>above</v>
      </c>
    </row>
    <row r="10292" spans="8:18">
      <c r="H10292">
        <v>3000</v>
      </c>
      <c r="I10292">
        <f t="shared" ca="1" si="1681"/>
        <v>33</v>
      </c>
      <c r="J10292" s="14">
        <f t="shared" ca="1" si="1682"/>
        <v>36.267000000000003</v>
      </c>
      <c r="K10292" s="14">
        <f t="shared" ca="1" si="1689"/>
        <v>7.0527210492323231</v>
      </c>
      <c r="L10292" s="14" t="str">
        <f t="shared" ca="1" si="1683"/>
        <v>above</v>
      </c>
      <c r="N10292">
        <f t="shared" si="1688"/>
        <v>10284</v>
      </c>
      <c r="O10292" s="14">
        <f t="shared" ca="1" si="1684"/>
        <v>116.32619559155845</v>
      </c>
      <c r="P10292" s="14">
        <f t="shared" ca="1" si="1685"/>
        <v>156.92154693397498</v>
      </c>
      <c r="Q10292" s="14">
        <f t="shared" ca="1" si="1686"/>
        <v>9.5299161041061868</v>
      </c>
      <c r="R10292" s="14">
        <f t="shared" ca="1" si="1687"/>
        <v>116.32619559155845</v>
      </c>
    </row>
    <row r="10293" spans="8:18">
      <c r="H10293">
        <v>3000</v>
      </c>
      <c r="I10293">
        <f t="shared" ca="1" si="1681"/>
        <v>61</v>
      </c>
      <c r="J10293" s="14">
        <f t="shared" ca="1" si="1682"/>
        <v>72.162999999999997</v>
      </c>
      <c r="K10293" s="14">
        <f t="shared" ca="1" si="1689"/>
        <v>8.2542687700901833</v>
      </c>
      <c r="L10293" s="14" t="str">
        <f t="shared" ca="1" si="1683"/>
        <v>above</v>
      </c>
      <c r="N10293">
        <f t="shared" si="1688"/>
        <v>10285</v>
      </c>
      <c r="O10293" s="14">
        <f t="shared" ca="1" si="1684"/>
        <v>184.83272256165728</v>
      </c>
      <c r="P10293" s="14">
        <f t="shared" ca="1" si="1685"/>
        <v>287.322128550321</v>
      </c>
      <c r="Q10293" s="14">
        <f t="shared" ca="1" si="1686"/>
        <v>10.44969385599407</v>
      </c>
      <c r="R10293" s="14" t="str">
        <f t="shared" ca="1" si="1687"/>
        <v>above</v>
      </c>
    </row>
    <row r="10294" spans="8:18">
      <c r="H10294">
        <v>3000</v>
      </c>
      <c r="I10294">
        <f t="shared" ca="1" si="1681"/>
        <v>99</v>
      </c>
      <c r="J10294" s="14">
        <f t="shared" ca="1" si="1682"/>
        <v>128.40299999999999</v>
      </c>
      <c r="K10294" s="14">
        <f t="shared" ca="1" si="1689"/>
        <v>9.2103403719761836</v>
      </c>
      <c r="L10294" s="14" t="str">
        <f t="shared" ca="1" si="1683"/>
        <v>above</v>
      </c>
      <c r="N10294">
        <f t="shared" si="1688"/>
        <v>10286</v>
      </c>
      <c r="O10294" s="14">
        <f t="shared" ca="1" si="1684"/>
        <v>118.95522083874836</v>
      </c>
      <c r="P10294" s="14">
        <f t="shared" ca="1" si="1685"/>
        <v>161.40625453313453</v>
      </c>
      <c r="Q10294" s="14">
        <f t="shared" ca="1" si="1686"/>
        <v>9.5742370269271024</v>
      </c>
      <c r="R10294" s="14" t="str">
        <f t="shared" ca="1" si="1687"/>
        <v>above</v>
      </c>
    </row>
    <row r="10295" spans="8:18">
      <c r="H10295">
        <v>3000</v>
      </c>
      <c r="I10295">
        <f t="shared" ca="1" si="1681"/>
        <v>64</v>
      </c>
      <c r="J10295" s="14">
        <f t="shared" ca="1" si="1682"/>
        <v>76.287999999999997</v>
      </c>
      <c r="K10295" s="14">
        <f t="shared" ca="1" si="1689"/>
        <v>8.3487745397912736</v>
      </c>
      <c r="L10295" s="14" t="str">
        <f t="shared" ca="1" si="1683"/>
        <v>above</v>
      </c>
      <c r="N10295">
        <f t="shared" si="1688"/>
        <v>10287</v>
      </c>
      <c r="O10295" s="14">
        <f t="shared" ca="1" si="1684"/>
        <v>150.60904544422229</v>
      </c>
      <c r="P10295" s="14">
        <f t="shared" ca="1" si="1685"/>
        <v>218.65829915308174</v>
      </c>
      <c r="Q10295" s="14">
        <f t="shared" ca="1" si="1686"/>
        <v>10.042610275893825</v>
      </c>
      <c r="R10295" s="14" t="str">
        <f t="shared" ca="1" si="1687"/>
        <v>above</v>
      </c>
    </row>
    <row r="10296" spans="8:18">
      <c r="H10296">
        <v>3000</v>
      </c>
      <c r="I10296">
        <f t="shared" ca="1" si="1681"/>
        <v>26</v>
      </c>
      <c r="J10296" s="14">
        <f t="shared" ca="1" si="1682"/>
        <v>28.027999999999999</v>
      </c>
      <c r="K10296" s="14">
        <f t="shared" ca="1" si="1689"/>
        <v>6.5916737320086582</v>
      </c>
      <c r="L10296" s="14" t="str">
        <f t="shared" ca="1" si="1683"/>
        <v>above</v>
      </c>
      <c r="N10296">
        <f t="shared" si="1688"/>
        <v>10288</v>
      </c>
      <c r="O10296" s="14">
        <f t="shared" ca="1" si="1684"/>
        <v>133.11663470648386</v>
      </c>
      <c r="P10296" s="14">
        <f t="shared" ca="1" si="1685"/>
        <v>186.27675001322226</v>
      </c>
      <c r="Q10296" s="14">
        <f t="shared" ca="1" si="1686"/>
        <v>9.7974196592453069</v>
      </c>
      <c r="R10296" s="14" t="str">
        <f t="shared" ca="1" si="1687"/>
        <v>above</v>
      </c>
    </row>
    <row r="10297" spans="8:18">
      <c r="H10297">
        <v>3000</v>
      </c>
      <c r="I10297">
        <f t="shared" ca="1" si="1681"/>
        <v>68</v>
      </c>
      <c r="J10297" s="14">
        <f t="shared" ca="1" si="1682"/>
        <v>81.872</v>
      </c>
      <c r="K10297" s="14">
        <f t="shared" ca="1" si="1689"/>
        <v>8.4682130091945194</v>
      </c>
      <c r="L10297" s="14" t="str">
        <f t="shared" ca="1" si="1683"/>
        <v>above</v>
      </c>
      <c r="N10297">
        <f t="shared" si="1688"/>
        <v>10289</v>
      </c>
      <c r="O10297" s="14">
        <f t="shared" ca="1" si="1684"/>
        <v>166.75443266274956</v>
      </c>
      <c r="P10297" s="14">
        <f t="shared" ca="1" si="1685"/>
        <v>250.17555510077599</v>
      </c>
      <c r="Q10297" s="14">
        <f t="shared" ca="1" si="1686"/>
        <v>10.245002399443502</v>
      </c>
      <c r="R10297" s="14" t="str">
        <f t="shared" ca="1" si="1687"/>
        <v>above</v>
      </c>
    </row>
    <row r="10298" spans="8:18">
      <c r="H10298">
        <v>3000</v>
      </c>
      <c r="I10298">
        <f t="shared" ca="1" si="1681"/>
        <v>25</v>
      </c>
      <c r="J10298" s="14">
        <f t="shared" ca="1" si="1682"/>
        <v>26.875</v>
      </c>
      <c r="K10298" s="14">
        <f t="shared" ca="1" si="1689"/>
        <v>6.5161930760429643</v>
      </c>
      <c r="L10298" s="14" t="str">
        <f t="shared" ca="1" si="1683"/>
        <v>above</v>
      </c>
      <c r="N10298">
        <f t="shared" si="1688"/>
        <v>10290</v>
      </c>
      <c r="O10298" s="14">
        <f t="shared" ca="1" si="1684"/>
        <v>198.37911279546296</v>
      </c>
      <c r="P10298" s="14">
        <f t="shared" ca="1" si="1685"/>
        <v>316.441929976008</v>
      </c>
      <c r="Q10298" s="14">
        <f t="shared" ca="1" si="1686"/>
        <v>10.590416203535078</v>
      </c>
      <c r="R10298" s="14" t="str">
        <f t="shared" ca="1" si="1687"/>
        <v>above</v>
      </c>
    </row>
    <row r="10299" spans="8:18">
      <c r="H10299">
        <v>3000</v>
      </c>
      <c r="I10299">
        <f t="shared" ca="1" si="1681"/>
        <v>77</v>
      </c>
      <c r="J10299" s="14">
        <f t="shared" ca="1" si="1682"/>
        <v>94.787000000000006</v>
      </c>
      <c r="K10299" s="14">
        <f t="shared" ca="1" si="1689"/>
        <v>8.7134176533791834</v>
      </c>
      <c r="L10299" s="14" t="str">
        <f t="shared" ca="1" si="1683"/>
        <v>above</v>
      </c>
      <c r="N10299">
        <f t="shared" si="1688"/>
        <v>10291</v>
      </c>
      <c r="O10299" s="14">
        <f t="shared" ca="1" si="1684"/>
        <v>151.26040339444492</v>
      </c>
      <c r="P10299" s="14">
        <f t="shared" ca="1" si="1685"/>
        <v>219.89953229959553</v>
      </c>
      <c r="Q10299" s="14">
        <f t="shared" ca="1" si="1686"/>
        <v>10.051184470507092</v>
      </c>
      <c r="R10299" s="14" t="str">
        <f t="shared" ca="1" si="1687"/>
        <v>above</v>
      </c>
    </row>
    <row r="10300" spans="8:18">
      <c r="H10300">
        <v>3000</v>
      </c>
      <c r="I10300">
        <f t="shared" ca="1" si="1681"/>
        <v>50</v>
      </c>
      <c r="J10300" s="14">
        <f t="shared" ca="1" si="1682"/>
        <v>57.5</v>
      </c>
      <c r="K10300" s="14">
        <f t="shared" ca="1" si="1689"/>
        <v>7.8636512654486515</v>
      </c>
      <c r="L10300" s="14" t="str">
        <f t="shared" ca="1" si="1683"/>
        <v>above</v>
      </c>
      <c r="N10300">
        <f t="shared" si="1688"/>
        <v>10292</v>
      </c>
      <c r="O10300" s="14">
        <f t="shared" ca="1" si="1684"/>
        <v>188.39024508722224</v>
      </c>
      <c r="P10300" s="14">
        <f t="shared" ca="1" si="1685"/>
        <v>294.86289841929323</v>
      </c>
      <c r="Q10300" s="14">
        <f t="shared" ca="1" si="1686"/>
        <v>10.487619350268513</v>
      </c>
      <c r="R10300" s="14" t="str">
        <f t="shared" ca="1" si="1687"/>
        <v>above</v>
      </c>
    </row>
    <row r="10301" spans="8:18">
      <c r="H10301">
        <v>3000</v>
      </c>
      <c r="I10301">
        <f t="shared" ca="1" si="1681"/>
        <v>82</v>
      </c>
      <c r="J10301" s="14">
        <f t="shared" ca="1" si="1682"/>
        <v>102.172</v>
      </c>
      <c r="K10301" s="14">
        <f t="shared" ca="1" si="1689"/>
        <v>8.8376812155931965</v>
      </c>
      <c r="L10301" s="14" t="str">
        <f t="shared" ca="1" si="1683"/>
        <v>above</v>
      </c>
      <c r="N10301">
        <f t="shared" si="1688"/>
        <v>10293</v>
      </c>
      <c r="O10301" s="14">
        <f t="shared" ca="1" si="1684"/>
        <v>149.33058760255884</v>
      </c>
      <c r="P10301" s="14">
        <f t="shared" ca="1" si="1685"/>
        <v>216.22946078373533</v>
      </c>
      <c r="Q10301" s="14">
        <f t="shared" ca="1" si="1686"/>
        <v>10.025673572766488</v>
      </c>
      <c r="R10301" s="14" t="str">
        <f t="shared" ca="1" si="1687"/>
        <v>above</v>
      </c>
    </row>
    <row r="10302" spans="8:18">
      <c r="H10302">
        <v>3000</v>
      </c>
      <c r="I10302">
        <f t="shared" ca="1" si="1681"/>
        <v>62</v>
      </c>
      <c r="J10302" s="14">
        <f t="shared" ca="1" si="1682"/>
        <v>73.531999999999996</v>
      </c>
      <c r="K10302" s="14">
        <f t="shared" ca="1" si="1689"/>
        <v>8.2862694527830651</v>
      </c>
      <c r="L10302" s="14" t="str">
        <f t="shared" ca="1" si="1683"/>
        <v>above</v>
      </c>
      <c r="N10302">
        <f t="shared" si="1688"/>
        <v>10294</v>
      </c>
      <c r="O10302" s="14">
        <f t="shared" ca="1" si="1684"/>
        <v>189.36723379256495</v>
      </c>
      <c r="P10302" s="14">
        <f t="shared" ca="1" si="1685"/>
        <v>296.94708149530879</v>
      </c>
      <c r="Q10302" s="14">
        <f t="shared" ca="1" si="1686"/>
        <v>10.497910032244464</v>
      </c>
      <c r="R10302" s="14" t="str">
        <f t="shared" ca="1" si="1687"/>
        <v>above</v>
      </c>
    </row>
    <row r="10303" spans="8:18">
      <c r="H10303">
        <v>3000</v>
      </c>
      <c r="I10303">
        <f t="shared" ca="1" si="1681"/>
        <v>70</v>
      </c>
      <c r="J10303" s="14">
        <f t="shared" ca="1" si="1682"/>
        <v>84.7</v>
      </c>
      <c r="K10303" s="14">
        <f t="shared" ca="1" si="1689"/>
        <v>8.5253597540826309</v>
      </c>
      <c r="L10303" s="14" t="str">
        <f t="shared" ca="1" si="1683"/>
        <v>above</v>
      </c>
      <c r="N10303">
        <f t="shared" si="1688"/>
        <v>10295</v>
      </c>
      <c r="O10303" s="14">
        <f t="shared" ca="1" si="1684"/>
        <v>144.94782467226634</v>
      </c>
      <c r="P10303" s="14">
        <f t="shared" ca="1" si="1685"/>
        <v>207.97744030393253</v>
      </c>
      <c r="Q10303" s="14">
        <f t="shared" ca="1" si="1686"/>
        <v>9.9664983851594116</v>
      </c>
      <c r="R10303" s="14" t="str">
        <f t="shared" ca="1" si="1687"/>
        <v>above</v>
      </c>
    </row>
    <row r="10304" spans="8:18">
      <c r="H10304">
        <v>3000</v>
      </c>
      <c r="I10304">
        <f t="shared" ca="1" si="1681"/>
        <v>55</v>
      </c>
      <c r="J10304" s="14">
        <f t="shared" ca="1" si="1682"/>
        <v>64.075000000000003</v>
      </c>
      <c r="K10304" s="14">
        <f t="shared" ca="1" si="1689"/>
        <v>8.0507033814702993</v>
      </c>
      <c r="L10304" s="14" t="str">
        <f t="shared" ca="1" si="1683"/>
        <v>above</v>
      </c>
      <c r="N10304">
        <f t="shared" si="1688"/>
        <v>10296</v>
      </c>
      <c r="O10304" s="14">
        <f t="shared" ca="1" si="1684"/>
        <v>170.02026185015916</v>
      </c>
      <c r="P10304" s="14">
        <f t="shared" ca="1" si="1685"/>
        <v>256.74093016894921</v>
      </c>
      <c r="Q10304" s="14">
        <f t="shared" ca="1" si="1686"/>
        <v>10.28356407967008</v>
      </c>
      <c r="R10304" s="14" t="str">
        <f t="shared" ca="1" si="1687"/>
        <v>above</v>
      </c>
    </row>
    <row r="10305" spans="8:18">
      <c r="H10305">
        <v>3000</v>
      </c>
      <c r="I10305">
        <f t="shared" ca="1" si="1681"/>
        <v>48</v>
      </c>
      <c r="J10305" s="14">
        <f t="shared" ca="1" si="1682"/>
        <v>54.911999999999999</v>
      </c>
      <c r="K10305" s="14">
        <f t="shared" ca="1" si="1689"/>
        <v>7.7836405962212529</v>
      </c>
      <c r="L10305" s="14" t="str">
        <f t="shared" ca="1" si="1683"/>
        <v>above</v>
      </c>
      <c r="N10305">
        <f t="shared" si="1688"/>
        <v>10297</v>
      </c>
      <c r="O10305" s="14">
        <f t="shared" ca="1" si="1684"/>
        <v>153.30200201560965</v>
      </c>
      <c r="P10305" s="14">
        <f t="shared" ca="1" si="1685"/>
        <v>223.80651348159159</v>
      </c>
      <c r="Q10305" s="14">
        <f t="shared" ca="1" si="1686"/>
        <v>10.077823468221339</v>
      </c>
      <c r="R10305" s="14" t="str">
        <f t="shared" ca="1" si="1687"/>
        <v>above</v>
      </c>
    </row>
    <row r="10306" spans="8:18">
      <c r="H10306">
        <v>3000</v>
      </c>
      <c r="I10306">
        <f t="shared" ca="1" si="1681"/>
        <v>30</v>
      </c>
      <c r="J10306" s="14">
        <f t="shared" ca="1" si="1682"/>
        <v>32.700000000000003</v>
      </c>
      <c r="K10306" s="14">
        <f t="shared" ca="1" si="1689"/>
        <v>6.8679744089702925</v>
      </c>
      <c r="L10306" s="14" t="str">
        <f t="shared" ca="1" si="1683"/>
        <v>above</v>
      </c>
      <c r="N10306">
        <f t="shared" si="1688"/>
        <v>10298</v>
      </c>
      <c r="O10306" s="14">
        <f t="shared" ca="1" si="1684"/>
        <v>140.2469234072</v>
      </c>
      <c r="P10306" s="14">
        <f t="shared" ca="1" si="1685"/>
        <v>199.25452198275508</v>
      </c>
      <c r="Q10306" s="14">
        <f t="shared" ca="1" si="1686"/>
        <v>9.9010191772027447</v>
      </c>
      <c r="R10306" s="14" t="str">
        <f t="shared" ca="1" si="1687"/>
        <v>above</v>
      </c>
    </row>
    <row r="10307" spans="8:18">
      <c r="H10307">
        <v>3000</v>
      </c>
      <c r="I10307">
        <f t="shared" ca="1" si="1681"/>
        <v>85</v>
      </c>
      <c r="J10307" s="14">
        <f t="shared" ca="1" si="1682"/>
        <v>106.675</v>
      </c>
      <c r="K10307" s="14">
        <f t="shared" ca="1" si="1689"/>
        <v>8.9086945925070147</v>
      </c>
      <c r="L10307" s="14" t="str">
        <f t="shared" ca="1" si="1683"/>
        <v>above</v>
      </c>
      <c r="N10307">
        <f t="shared" si="1688"/>
        <v>10299</v>
      </c>
      <c r="O10307" s="14">
        <f t="shared" ca="1" si="1684"/>
        <v>143.89778700402584</v>
      </c>
      <c r="P10307" s="14">
        <f t="shared" ca="1" si="1685"/>
        <v>206.01750631799382</v>
      </c>
      <c r="Q10307" s="14">
        <f t="shared" ca="1" si="1686"/>
        <v>9.9520571532719977</v>
      </c>
      <c r="R10307" s="14" t="str">
        <f t="shared" ca="1" si="1687"/>
        <v>above</v>
      </c>
    </row>
    <row r="10308" spans="8:18">
      <c r="H10308">
        <v>3000</v>
      </c>
      <c r="I10308">
        <f t="shared" ca="1" si="1681"/>
        <v>87</v>
      </c>
      <c r="J10308" s="14">
        <f t="shared" ca="1" si="1682"/>
        <v>109.70699999999999</v>
      </c>
      <c r="K10308" s="14">
        <f t="shared" ca="1" si="1689"/>
        <v>8.9546736289564137</v>
      </c>
      <c r="L10308" s="14" t="str">
        <f t="shared" ca="1" si="1683"/>
        <v>above</v>
      </c>
      <c r="N10308">
        <f t="shared" si="1688"/>
        <v>10300</v>
      </c>
      <c r="O10308" s="14">
        <f t="shared" ca="1" si="1684"/>
        <v>140.17979719932001</v>
      </c>
      <c r="P10308" s="14">
        <f t="shared" ca="1" si="1685"/>
        <v>199.13092382784745</v>
      </c>
      <c r="Q10308" s="14">
        <f t="shared" ca="1" si="1686"/>
        <v>9.9000684709947784</v>
      </c>
      <c r="R10308" s="14" t="str">
        <f t="shared" ca="1" si="1687"/>
        <v>above</v>
      </c>
    </row>
    <row r="10309" spans="8:18">
      <c r="H10309">
        <v>3000</v>
      </c>
      <c r="I10309">
        <f t="shared" ca="1" si="1681"/>
        <v>96</v>
      </c>
      <c r="J10309" s="14">
        <f t="shared" ca="1" si="1682"/>
        <v>123.648</v>
      </c>
      <c r="K10309" s="14">
        <f t="shared" ca="1" si="1689"/>
        <v>9.1494219570067656</v>
      </c>
      <c r="L10309" s="14" t="str">
        <f t="shared" ca="1" si="1683"/>
        <v>above</v>
      </c>
      <c r="N10309">
        <f t="shared" si="1688"/>
        <v>10301</v>
      </c>
      <c r="O10309" s="14">
        <f t="shared" ca="1" si="1684"/>
        <v>135.55740291858584</v>
      </c>
      <c r="P10309" s="14">
        <f t="shared" ca="1" si="1685"/>
        <v>190.6848313766813</v>
      </c>
      <c r="Q10309" s="14">
        <f t="shared" ca="1" si="1686"/>
        <v>9.8334901208547674</v>
      </c>
      <c r="R10309" s="14" t="str">
        <f t="shared" ca="1" si="1687"/>
        <v>above</v>
      </c>
    </row>
    <row r="10310" spans="8:18">
      <c r="H10310">
        <v>3000</v>
      </c>
      <c r="I10310">
        <f t="shared" ca="1" si="1681"/>
        <v>88</v>
      </c>
      <c r="J10310" s="14">
        <f t="shared" ca="1" si="1682"/>
        <v>111.232</v>
      </c>
      <c r="K10310" s="14">
        <f t="shared" ca="1" si="1689"/>
        <v>8.9772727394642793</v>
      </c>
      <c r="L10310" s="14" t="str">
        <f t="shared" ca="1" si="1683"/>
        <v>above</v>
      </c>
      <c r="N10310">
        <f t="shared" si="1688"/>
        <v>10302</v>
      </c>
      <c r="O10310" s="14">
        <f t="shared" ca="1" si="1684"/>
        <v>197.11969860150825</v>
      </c>
      <c r="P10310" s="14">
        <f t="shared" ca="1" si="1685"/>
        <v>313.6882253317566</v>
      </c>
      <c r="Q10310" s="14">
        <f t="shared" ca="1" si="1686"/>
        <v>10.577742772852542</v>
      </c>
      <c r="R10310" s="14" t="str">
        <f t="shared" ca="1" si="1687"/>
        <v>above</v>
      </c>
    </row>
    <row r="10311" spans="8:18">
      <c r="H10311">
        <v>3000</v>
      </c>
      <c r="I10311">
        <f t="shared" ca="1" si="1681"/>
        <v>99</v>
      </c>
      <c r="J10311" s="14">
        <f t="shared" ca="1" si="1682"/>
        <v>128.40299999999999</v>
      </c>
      <c r="K10311" s="14">
        <f t="shared" ca="1" si="1689"/>
        <v>9.2103403719761836</v>
      </c>
      <c r="L10311" s="14" t="str">
        <f t="shared" ca="1" si="1683"/>
        <v>above</v>
      </c>
      <c r="N10311">
        <f t="shared" si="1688"/>
        <v>10303</v>
      </c>
      <c r="O10311" s="14">
        <f t="shared" ca="1" si="1684"/>
        <v>118.46707027093541</v>
      </c>
      <c r="P10311" s="14">
        <f t="shared" ca="1" si="1685"/>
        <v>160.57041048667165</v>
      </c>
      <c r="Q10311" s="14">
        <f t="shared" ca="1" si="1686"/>
        <v>9.5660815416218092</v>
      </c>
      <c r="R10311" s="14" t="str">
        <f t="shared" ca="1" si="1687"/>
        <v>above</v>
      </c>
    </row>
    <row r="10312" spans="8:18">
      <c r="H10312">
        <v>3000</v>
      </c>
      <c r="I10312">
        <f t="shared" ca="1" si="1681"/>
        <v>75</v>
      </c>
      <c r="J10312" s="14">
        <f t="shared" ca="1" si="1682"/>
        <v>91.875</v>
      </c>
      <c r="K10312" s="14">
        <f t="shared" ca="1" si="1689"/>
        <v>8.6614666805726621</v>
      </c>
      <c r="L10312" s="14" t="str">
        <f t="shared" ca="1" si="1683"/>
        <v>above</v>
      </c>
      <c r="N10312">
        <f t="shared" si="1688"/>
        <v>10304</v>
      </c>
      <c r="O10312" s="14">
        <f t="shared" ca="1" si="1684"/>
        <v>143.77551270944107</v>
      </c>
      <c r="P10312" s="14">
        <f t="shared" ca="1" si="1685"/>
        <v>205.78970687402904</v>
      </c>
      <c r="Q10312" s="14">
        <f t="shared" ca="1" si="1686"/>
        <v>9.9503687090561463</v>
      </c>
      <c r="R10312" s="14" t="str">
        <f t="shared" ca="1" si="1687"/>
        <v>above</v>
      </c>
    </row>
    <row r="10313" spans="8:18">
      <c r="H10313">
        <v>3000</v>
      </c>
      <c r="I10313">
        <f t="shared" ca="1" si="1681"/>
        <v>35</v>
      </c>
      <c r="J10313" s="14">
        <f t="shared" ca="1" si="1682"/>
        <v>38.674999999999997</v>
      </c>
      <c r="K10313" s="14">
        <f t="shared" ca="1" si="1689"/>
        <v>7.1670378769122198</v>
      </c>
      <c r="L10313" s="14" t="str">
        <f t="shared" ca="1" si="1683"/>
        <v>above</v>
      </c>
      <c r="N10313">
        <f t="shared" si="1688"/>
        <v>10305</v>
      </c>
      <c r="O10313" s="14">
        <f t="shared" ca="1" si="1684"/>
        <v>158.9670945048739</v>
      </c>
      <c r="P10313" s="14">
        <f t="shared" ca="1" si="1685"/>
        <v>234.77870591083843</v>
      </c>
      <c r="Q10313" s="14">
        <f t="shared" ca="1" si="1686"/>
        <v>10.149936269477012</v>
      </c>
      <c r="R10313" s="14" t="str">
        <f t="shared" ca="1" si="1687"/>
        <v>above</v>
      </c>
    </row>
    <row r="10314" spans="8:18">
      <c r="H10314">
        <v>3000</v>
      </c>
      <c r="I10314">
        <f t="shared" ref="I10314:I10377" ca="1" si="1690">RANDBETWEEN(10,100)</f>
        <v>42</v>
      </c>
      <c r="J10314" s="14">
        <f t="shared" ref="J10314:J10377" ca="1" si="1691">0.003*(I10314^2)+I10314</f>
        <v>47.292000000000002</v>
      </c>
      <c r="K10314" s="14">
        <f t="shared" ca="1" si="1689"/>
        <v>7.5224002313871248</v>
      </c>
      <c r="L10314" s="14" t="str">
        <f t="shared" ref="L10314:L10377" ca="1" si="1692">IF(I10314&lt;$B$19,I10314,"above")</f>
        <v>above</v>
      </c>
      <c r="N10314">
        <f t="shared" si="1688"/>
        <v>10306</v>
      </c>
      <c r="O10314" s="14">
        <f t="shared" ref="O10314:O10377" ca="1" si="1693">_xlfn.NORM.INV(RAND(),150,25)</f>
        <v>143.66315204255687</v>
      </c>
      <c r="P10314" s="14">
        <f t="shared" ref="P10314:P10377" ca="1" si="1694">0.003*(O10314^2)+O10314</f>
        <v>205.58045580696532</v>
      </c>
      <c r="Q10314" s="14">
        <f t="shared" ref="Q10314:Q10377" ca="1" si="1695">2*LN(O10314+1)</f>
        <v>9.9488159010009447</v>
      </c>
      <c r="R10314" s="14" t="str">
        <f t="shared" ref="R10314:R10377" ca="1" si="1696">IF(O10314&lt;=$B$20,O10314,"above")</f>
        <v>above</v>
      </c>
    </row>
    <row r="10315" spans="8:18">
      <c r="H10315">
        <v>3000</v>
      </c>
      <c r="I10315">
        <f t="shared" ca="1" si="1690"/>
        <v>75</v>
      </c>
      <c r="J10315" s="14">
        <f t="shared" ca="1" si="1691"/>
        <v>91.875</v>
      </c>
      <c r="K10315" s="14">
        <f t="shared" ca="1" si="1689"/>
        <v>8.6614666805726621</v>
      </c>
      <c r="L10315" s="14" t="str">
        <f t="shared" ca="1" si="1692"/>
        <v>above</v>
      </c>
      <c r="N10315">
        <f t="shared" ref="N10315:N10378" si="1697">N10314+1</f>
        <v>10307</v>
      </c>
      <c r="O10315" s="14">
        <f t="shared" ca="1" si="1693"/>
        <v>166.13803621087339</v>
      </c>
      <c r="P10315" s="14">
        <f t="shared" ca="1" si="1694"/>
        <v>248.94357743888983</v>
      </c>
      <c r="Q10315" s="14">
        <f t="shared" ca="1" si="1695"/>
        <v>10.237640070275415</v>
      </c>
      <c r="R10315" s="14" t="str">
        <f t="shared" ca="1" si="1696"/>
        <v>above</v>
      </c>
    </row>
    <row r="10316" spans="8:18">
      <c r="H10316">
        <v>3000</v>
      </c>
      <c r="I10316">
        <f t="shared" ca="1" si="1690"/>
        <v>97</v>
      </c>
      <c r="J10316" s="14">
        <f t="shared" ca="1" si="1691"/>
        <v>125.227</v>
      </c>
      <c r="K10316" s="14">
        <f t="shared" ca="1" si="1689"/>
        <v>9.1699349573411446</v>
      </c>
      <c r="L10316" s="14" t="str">
        <f t="shared" ca="1" si="1692"/>
        <v>above</v>
      </c>
      <c r="N10316">
        <f t="shared" si="1697"/>
        <v>10308</v>
      </c>
      <c r="O10316" s="14">
        <f t="shared" ca="1" si="1693"/>
        <v>128.46246561716455</v>
      </c>
      <c r="P10316" s="14">
        <f t="shared" ca="1" si="1694"/>
        <v>177.97028083448811</v>
      </c>
      <c r="Q10316" s="14">
        <f t="shared" ca="1" si="1695"/>
        <v>9.7267819966670714</v>
      </c>
      <c r="R10316" s="14" t="str">
        <f t="shared" ca="1" si="1696"/>
        <v>above</v>
      </c>
    </row>
    <row r="10317" spans="8:18">
      <c r="H10317">
        <v>3000</v>
      </c>
      <c r="I10317">
        <f t="shared" ca="1" si="1690"/>
        <v>75</v>
      </c>
      <c r="J10317" s="14">
        <f t="shared" ca="1" si="1691"/>
        <v>91.875</v>
      </c>
      <c r="K10317" s="14">
        <f t="shared" ca="1" si="1689"/>
        <v>8.6614666805726621</v>
      </c>
      <c r="L10317" s="14" t="str">
        <f t="shared" ca="1" si="1692"/>
        <v>above</v>
      </c>
      <c r="N10317">
        <f t="shared" si="1697"/>
        <v>10309</v>
      </c>
      <c r="O10317" s="14">
        <f t="shared" ca="1" si="1693"/>
        <v>177.74535873276892</v>
      </c>
      <c r="P10317" s="14">
        <f t="shared" ca="1" si="1694"/>
        <v>272.52559638589105</v>
      </c>
      <c r="Q10317" s="14">
        <f t="shared" ca="1" si="1695"/>
        <v>10.371924432211308</v>
      </c>
      <c r="R10317" s="14" t="str">
        <f t="shared" ca="1" si="1696"/>
        <v>above</v>
      </c>
    </row>
    <row r="10318" spans="8:18">
      <c r="H10318">
        <v>3000</v>
      </c>
      <c r="I10318">
        <f t="shared" ca="1" si="1690"/>
        <v>42</v>
      </c>
      <c r="J10318" s="14">
        <f t="shared" ca="1" si="1691"/>
        <v>47.292000000000002</v>
      </c>
      <c r="K10318" s="14">
        <f t="shared" ca="1" si="1689"/>
        <v>7.5224002313871248</v>
      </c>
      <c r="L10318" s="14" t="str">
        <f t="shared" ca="1" si="1692"/>
        <v>above</v>
      </c>
      <c r="N10318">
        <f t="shared" si="1697"/>
        <v>10310</v>
      </c>
      <c r="O10318" s="14">
        <f t="shared" ca="1" si="1693"/>
        <v>172.18245277021646</v>
      </c>
      <c r="P10318" s="14">
        <f t="shared" ca="1" si="1694"/>
        <v>261.12284389611989</v>
      </c>
      <c r="Q10318" s="14">
        <f t="shared" ca="1" si="1695"/>
        <v>10.308691358091362</v>
      </c>
      <c r="R10318" s="14" t="str">
        <f t="shared" ca="1" si="1696"/>
        <v>above</v>
      </c>
    </row>
    <row r="10319" spans="8:18">
      <c r="H10319">
        <v>3000</v>
      </c>
      <c r="I10319">
        <f t="shared" ca="1" si="1690"/>
        <v>92</v>
      </c>
      <c r="J10319" s="14">
        <f t="shared" ca="1" si="1691"/>
        <v>117.392</v>
      </c>
      <c r="K10319" s="14">
        <f t="shared" ca="1" si="1689"/>
        <v>9.0651989863065126</v>
      </c>
      <c r="L10319" s="14" t="str">
        <f t="shared" ca="1" si="1692"/>
        <v>above</v>
      </c>
      <c r="N10319">
        <f t="shared" si="1697"/>
        <v>10311</v>
      </c>
      <c r="O10319" s="14">
        <f t="shared" ca="1" si="1693"/>
        <v>135.73501543842684</v>
      </c>
      <c r="P10319" s="14">
        <f t="shared" ca="1" si="1694"/>
        <v>191.00699868663676</v>
      </c>
      <c r="Q10319" s="14">
        <f t="shared" ca="1" si="1695"/>
        <v>9.8360897179590676</v>
      </c>
      <c r="R10319" s="14" t="str">
        <f t="shared" ca="1" si="1696"/>
        <v>above</v>
      </c>
    </row>
    <row r="10320" spans="8:18">
      <c r="H10320">
        <v>3000</v>
      </c>
      <c r="I10320">
        <f t="shared" ca="1" si="1690"/>
        <v>66</v>
      </c>
      <c r="J10320" s="14">
        <f t="shared" ca="1" si="1691"/>
        <v>79.067999999999998</v>
      </c>
      <c r="K10320" s="14">
        <f t="shared" ca="1" si="1689"/>
        <v>8.4093852387819314</v>
      </c>
      <c r="L10320" s="14" t="str">
        <f t="shared" ca="1" si="1692"/>
        <v>above</v>
      </c>
      <c r="N10320">
        <f t="shared" si="1697"/>
        <v>10312</v>
      </c>
      <c r="O10320" s="14">
        <f t="shared" ca="1" si="1693"/>
        <v>81.886967363226304</v>
      </c>
      <c r="P10320" s="14">
        <f t="shared" ca="1" si="1694"/>
        <v>102.00339363506458</v>
      </c>
      <c r="Q10320" s="14">
        <f t="shared" ca="1" si="1695"/>
        <v>8.8349556813076902</v>
      </c>
      <c r="R10320" s="14">
        <f t="shared" ca="1" si="1696"/>
        <v>81.886967363226304</v>
      </c>
    </row>
    <row r="10321" spans="8:18">
      <c r="H10321">
        <v>3000</v>
      </c>
      <c r="I10321">
        <f t="shared" ca="1" si="1690"/>
        <v>11</v>
      </c>
      <c r="J10321" s="14">
        <f t="shared" ca="1" si="1691"/>
        <v>11.363</v>
      </c>
      <c r="K10321" s="14">
        <f t="shared" ca="1" si="1689"/>
        <v>4.9698132995760007</v>
      </c>
      <c r="L10321" s="14">
        <f t="shared" ca="1" si="1692"/>
        <v>11</v>
      </c>
      <c r="N10321">
        <f t="shared" si="1697"/>
        <v>10313</v>
      </c>
      <c r="O10321" s="14">
        <f t="shared" ca="1" si="1693"/>
        <v>146.76718670781096</v>
      </c>
      <c r="P10321" s="14">
        <f t="shared" ca="1" si="1694"/>
        <v>211.38900799018728</v>
      </c>
      <c r="Q10321" s="14">
        <f t="shared" ca="1" si="1695"/>
        <v>9.9912759448334594</v>
      </c>
      <c r="R10321" s="14" t="str">
        <f t="shared" ca="1" si="1696"/>
        <v>above</v>
      </c>
    </row>
    <row r="10322" spans="8:18">
      <c r="H10322">
        <v>3000</v>
      </c>
      <c r="I10322">
        <f t="shared" ca="1" si="1690"/>
        <v>95</v>
      </c>
      <c r="J10322" s="14">
        <f t="shared" ca="1" si="1691"/>
        <v>122.075</v>
      </c>
      <c r="K10322" s="14">
        <f t="shared" ca="1" si="1689"/>
        <v>9.1286963829356722</v>
      </c>
      <c r="L10322" s="14" t="str">
        <f t="shared" ca="1" si="1692"/>
        <v>above</v>
      </c>
      <c r="N10322">
        <f t="shared" si="1697"/>
        <v>10314</v>
      </c>
      <c r="O10322" s="14">
        <f t="shared" ca="1" si="1693"/>
        <v>141.3343845542185</v>
      </c>
      <c r="P10322" s="14">
        <f t="shared" ca="1" si="1694"/>
        <v>201.26060932617764</v>
      </c>
      <c r="Q10322" s="14">
        <f t="shared" ca="1" si="1695"/>
        <v>9.9163582203201379</v>
      </c>
      <c r="R10322" s="14" t="str">
        <f t="shared" ca="1" si="1696"/>
        <v>above</v>
      </c>
    </row>
    <row r="10323" spans="8:18">
      <c r="H10323">
        <v>3000</v>
      </c>
      <c r="I10323">
        <f t="shared" ca="1" si="1690"/>
        <v>45</v>
      </c>
      <c r="J10323" s="14">
        <f t="shared" ca="1" si="1691"/>
        <v>51.075000000000003</v>
      </c>
      <c r="K10323" s="14">
        <f t="shared" ca="1" si="1689"/>
        <v>7.6572827929781901</v>
      </c>
      <c r="L10323" s="14" t="str">
        <f t="shared" ca="1" si="1692"/>
        <v>above</v>
      </c>
      <c r="N10323">
        <f t="shared" si="1697"/>
        <v>10315</v>
      </c>
      <c r="O10323" s="14">
        <f t="shared" ca="1" si="1693"/>
        <v>152.72691941671826</v>
      </c>
      <c r="P10323" s="14">
        <f t="shared" ca="1" si="1694"/>
        <v>222.70345516028053</v>
      </c>
      <c r="Q10323" s="14">
        <f t="shared" ca="1" si="1695"/>
        <v>10.070355555606019</v>
      </c>
      <c r="R10323" s="14" t="str">
        <f t="shared" ca="1" si="1696"/>
        <v>above</v>
      </c>
    </row>
    <row r="10324" spans="8:18">
      <c r="H10324">
        <v>3000</v>
      </c>
      <c r="I10324">
        <f t="shared" ca="1" si="1690"/>
        <v>50</v>
      </c>
      <c r="J10324" s="14">
        <f t="shared" ca="1" si="1691"/>
        <v>57.5</v>
      </c>
      <c r="K10324" s="14">
        <f t="shared" ca="1" si="1689"/>
        <v>7.8636512654486515</v>
      </c>
      <c r="L10324" s="14" t="str">
        <f t="shared" ca="1" si="1692"/>
        <v>above</v>
      </c>
      <c r="N10324">
        <f t="shared" si="1697"/>
        <v>10316</v>
      </c>
      <c r="O10324" s="14">
        <f t="shared" ca="1" si="1693"/>
        <v>194.6909483886792</v>
      </c>
      <c r="P10324" s="14">
        <f t="shared" ca="1" si="1694"/>
        <v>308.40464454212929</v>
      </c>
      <c r="Q10324" s="14">
        <f t="shared" ca="1" si="1695"/>
        <v>10.553073241694639</v>
      </c>
      <c r="R10324" s="14" t="str">
        <f t="shared" ca="1" si="1696"/>
        <v>above</v>
      </c>
    </row>
    <row r="10325" spans="8:18">
      <c r="H10325">
        <v>3000</v>
      </c>
      <c r="I10325">
        <f t="shared" ca="1" si="1690"/>
        <v>95</v>
      </c>
      <c r="J10325" s="14">
        <f t="shared" ca="1" si="1691"/>
        <v>122.075</v>
      </c>
      <c r="K10325" s="14">
        <f t="shared" ca="1" si="1689"/>
        <v>9.1286963829356722</v>
      </c>
      <c r="L10325" s="14" t="str">
        <f t="shared" ca="1" si="1692"/>
        <v>above</v>
      </c>
      <c r="N10325">
        <f t="shared" si="1697"/>
        <v>10317</v>
      </c>
      <c r="O10325" s="14">
        <f t="shared" ca="1" si="1693"/>
        <v>153.06435158546688</v>
      </c>
      <c r="P10325" s="14">
        <f t="shared" ca="1" si="1694"/>
        <v>223.35043876430512</v>
      </c>
      <c r="Q10325" s="14">
        <f t="shared" ca="1" si="1695"/>
        <v>10.074740765138884</v>
      </c>
      <c r="R10325" s="14" t="str">
        <f t="shared" ca="1" si="1696"/>
        <v>above</v>
      </c>
    </row>
    <row r="10326" spans="8:18">
      <c r="H10326">
        <v>3000</v>
      </c>
      <c r="I10326">
        <f t="shared" ca="1" si="1690"/>
        <v>15</v>
      </c>
      <c r="J10326" s="14">
        <f t="shared" ca="1" si="1691"/>
        <v>15.675000000000001</v>
      </c>
      <c r="K10326" s="14">
        <f t="shared" ca="1" si="1689"/>
        <v>5.5451774444795623</v>
      </c>
      <c r="L10326" s="14">
        <f t="shared" ca="1" si="1692"/>
        <v>15</v>
      </c>
      <c r="N10326">
        <f t="shared" si="1697"/>
        <v>10318</v>
      </c>
      <c r="O10326" s="14">
        <f t="shared" ca="1" si="1693"/>
        <v>100.45648862314336</v>
      </c>
      <c r="P10326" s="14">
        <f t="shared" ca="1" si="1694"/>
        <v>130.73100694261854</v>
      </c>
      <c r="Q10326" s="14">
        <f t="shared" ca="1" si="1695"/>
        <v>9.2392600461099335</v>
      </c>
      <c r="R10326" s="14">
        <f t="shared" ca="1" si="1696"/>
        <v>100.45648862314336</v>
      </c>
    </row>
    <row r="10327" spans="8:18">
      <c r="H10327">
        <v>3000</v>
      </c>
      <c r="I10327">
        <f t="shared" ca="1" si="1690"/>
        <v>47</v>
      </c>
      <c r="J10327" s="14">
        <f t="shared" ca="1" si="1691"/>
        <v>53.627000000000002</v>
      </c>
      <c r="K10327" s="14">
        <f t="shared" ca="1" si="1689"/>
        <v>7.7424020218157823</v>
      </c>
      <c r="L10327" s="14" t="str">
        <f t="shared" ca="1" si="1692"/>
        <v>above</v>
      </c>
      <c r="N10327">
        <f t="shared" si="1697"/>
        <v>10319</v>
      </c>
      <c r="O10327" s="14">
        <f t="shared" ca="1" si="1693"/>
        <v>141.98717566320872</v>
      </c>
      <c r="P10327" s="14">
        <f t="shared" ca="1" si="1694"/>
        <v>202.46824982165339</v>
      </c>
      <c r="Q10327" s="14">
        <f t="shared" ca="1" si="1695"/>
        <v>9.9255098911229851</v>
      </c>
      <c r="R10327" s="14" t="str">
        <f t="shared" ca="1" si="1696"/>
        <v>above</v>
      </c>
    </row>
    <row r="10328" spans="8:18">
      <c r="H10328">
        <v>3000</v>
      </c>
      <c r="I10328">
        <f t="shared" ca="1" si="1690"/>
        <v>79</v>
      </c>
      <c r="J10328" s="14">
        <f t="shared" ca="1" si="1691"/>
        <v>97.722999999999999</v>
      </c>
      <c r="K10328" s="14">
        <f t="shared" ca="1" si="1689"/>
        <v>8.7640532693477624</v>
      </c>
      <c r="L10328" s="14" t="str">
        <f t="shared" ca="1" si="1692"/>
        <v>above</v>
      </c>
      <c r="N10328">
        <f t="shared" si="1697"/>
        <v>10320</v>
      </c>
      <c r="O10328" s="14">
        <f t="shared" ca="1" si="1693"/>
        <v>127.82537984060957</v>
      </c>
      <c r="P10328" s="14">
        <f t="shared" ca="1" si="1694"/>
        <v>176.8433630347979</v>
      </c>
      <c r="Q10328" s="14">
        <f t="shared" ca="1" si="1695"/>
        <v>9.7169156854213892</v>
      </c>
      <c r="R10328" s="14" t="str">
        <f t="shared" ca="1" si="1696"/>
        <v>above</v>
      </c>
    </row>
    <row r="10329" spans="8:18">
      <c r="H10329">
        <v>3000</v>
      </c>
      <c r="I10329">
        <f t="shared" ca="1" si="1690"/>
        <v>65</v>
      </c>
      <c r="J10329" s="14">
        <f t="shared" ca="1" si="1691"/>
        <v>77.674999999999997</v>
      </c>
      <c r="K10329" s="14">
        <f t="shared" ref="K10329:K10392" ca="1" si="1698">2*LN(I10329+1)</f>
        <v>8.3793094840528504</v>
      </c>
      <c r="L10329" s="14" t="str">
        <f t="shared" ca="1" si="1692"/>
        <v>above</v>
      </c>
      <c r="N10329">
        <f t="shared" si="1697"/>
        <v>10321</v>
      </c>
      <c r="O10329" s="14">
        <f t="shared" ca="1" si="1693"/>
        <v>122.51355608769067</v>
      </c>
      <c r="P10329" s="14">
        <f t="shared" ca="1" si="1694"/>
        <v>167.54227036344585</v>
      </c>
      <c r="Q10329" s="14">
        <f t="shared" ca="1" si="1695"/>
        <v>9.6327018318728594</v>
      </c>
      <c r="R10329" s="14" t="str">
        <f t="shared" ca="1" si="1696"/>
        <v>above</v>
      </c>
    </row>
    <row r="10330" spans="8:18">
      <c r="H10330">
        <v>3000</v>
      </c>
      <c r="I10330">
        <f t="shared" ca="1" si="1690"/>
        <v>89</v>
      </c>
      <c r="J10330" s="14">
        <f t="shared" ca="1" si="1691"/>
        <v>112.76300000000001</v>
      </c>
      <c r="K10330" s="14">
        <f t="shared" ca="1" si="1698"/>
        <v>8.99961934066053</v>
      </c>
      <c r="L10330" s="14" t="str">
        <f t="shared" ca="1" si="1692"/>
        <v>above</v>
      </c>
      <c r="N10330">
        <f t="shared" si="1697"/>
        <v>10322</v>
      </c>
      <c r="O10330" s="14">
        <f t="shared" ca="1" si="1693"/>
        <v>156.66959358695297</v>
      </c>
      <c r="P10330" s="14">
        <f t="shared" ca="1" si="1694"/>
        <v>230.30567825105601</v>
      </c>
      <c r="Q10330" s="14">
        <f t="shared" ca="1" si="1695"/>
        <v>10.121003327255922</v>
      </c>
      <c r="R10330" s="14" t="str">
        <f t="shared" ca="1" si="1696"/>
        <v>above</v>
      </c>
    </row>
    <row r="10331" spans="8:18">
      <c r="H10331">
        <v>3000</v>
      </c>
      <c r="I10331">
        <f t="shared" ca="1" si="1690"/>
        <v>28</v>
      </c>
      <c r="J10331" s="14">
        <f t="shared" ca="1" si="1691"/>
        <v>30.352</v>
      </c>
      <c r="K10331" s="14">
        <f t="shared" ca="1" si="1698"/>
        <v>6.7345916599729483</v>
      </c>
      <c r="L10331" s="14" t="str">
        <f t="shared" ca="1" si="1692"/>
        <v>above</v>
      </c>
      <c r="N10331">
        <f t="shared" si="1697"/>
        <v>10323</v>
      </c>
      <c r="O10331" s="14">
        <f t="shared" ca="1" si="1693"/>
        <v>166.09492512845659</v>
      </c>
      <c r="P10331" s="14">
        <f t="shared" ca="1" si="1694"/>
        <v>248.85749758873942</v>
      </c>
      <c r="Q10331" s="14">
        <f t="shared" ca="1" si="1695"/>
        <v>10.23712412974719</v>
      </c>
      <c r="R10331" s="14" t="str">
        <f t="shared" ca="1" si="1696"/>
        <v>above</v>
      </c>
    </row>
    <row r="10332" spans="8:18">
      <c r="H10332">
        <v>3000</v>
      </c>
      <c r="I10332">
        <f t="shared" ca="1" si="1690"/>
        <v>60</v>
      </c>
      <c r="J10332" s="14">
        <f t="shared" ca="1" si="1691"/>
        <v>70.8</v>
      </c>
      <c r="K10332" s="14">
        <f t="shared" ca="1" si="1698"/>
        <v>8.2217477283466227</v>
      </c>
      <c r="L10332" s="14" t="str">
        <f t="shared" ca="1" si="1692"/>
        <v>above</v>
      </c>
      <c r="N10332">
        <f t="shared" si="1697"/>
        <v>10324</v>
      </c>
      <c r="O10332" s="14">
        <f t="shared" ca="1" si="1693"/>
        <v>69.961459452139579</v>
      </c>
      <c r="P10332" s="14">
        <f t="shared" ca="1" si="1694"/>
        <v>84.645276878159692</v>
      </c>
      <c r="Q10332" s="14">
        <f t="shared" ca="1" si="1695"/>
        <v>8.5242738100818851</v>
      </c>
      <c r="R10332" s="14">
        <f t="shared" ca="1" si="1696"/>
        <v>69.961459452139579</v>
      </c>
    </row>
    <row r="10333" spans="8:18">
      <c r="H10333">
        <v>3000</v>
      </c>
      <c r="I10333">
        <f t="shared" ca="1" si="1690"/>
        <v>19</v>
      </c>
      <c r="J10333" s="14">
        <f t="shared" ca="1" si="1691"/>
        <v>20.082999999999998</v>
      </c>
      <c r="K10333" s="14">
        <f t="shared" ca="1" si="1698"/>
        <v>5.9914645471079817</v>
      </c>
      <c r="L10333" s="14" t="str">
        <f t="shared" ca="1" si="1692"/>
        <v>above</v>
      </c>
      <c r="N10333">
        <f t="shared" si="1697"/>
        <v>10325</v>
      </c>
      <c r="O10333" s="14">
        <f t="shared" ca="1" si="1693"/>
        <v>153.10020940874338</v>
      </c>
      <c r="P10333" s="14">
        <f t="shared" ca="1" si="1694"/>
        <v>223.41923177174661</v>
      </c>
      <c r="Q10333" s="14">
        <f t="shared" ca="1" si="1695"/>
        <v>10.075206202479539</v>
      </c>
      <c r="R10333" s="14" t="str">
        <f t="shared" ca="1" si="1696"/>
        <v>above</v>
      </c>
    </row>
    <row r="10334" spans="8:18">
      <c r="H10334">
        <v>3000</v>
      </c>
      <c r="I10334">
        <f t="shared" ca="1" si="1690"/>
        <v>91</v>
      </c>
      <c r="J10334" s="14">
        <f t="shared" ca="1" si="1691"/>
        <v>115.843</v>
      </c>
      <c r="K10334" s="14">
        <f t="shared" ca="1" si="1698"/>
        <v>9.0435771540980809</v>
      </c>
      <c r="L10334" s="14" t="str">
        <f t="shared" ca="1" si="1692"/>
        <v>above</v>
      </c>
      <c r="N10334">
        <f t="shared" si="1697"/>
        <v>10326</v>
      </c>
      <c r="O10334" s="14">
        <f t="shared" ca="1" si="1693"/>
        <v>155.26792385573864</v>
      </c>
      <c r="P10334" s="14">
        <f t="shared" ca="1" si="1694"/>
        <v>227.59230839115298</v>
      </c>
      <c r="Q10334" s="14">
        <f t="shared" ca="1" si="1695"/>
        <v>10.103143989428485</v>
      </c>
      <c r="R10334" s="14" t="str">
        <f t="shared" ca="1" si="1696"/>
        <v>above</v>
      </c>
    </row>
    <row r="10335" spans="8:18">
      <c r="H10335">
        <v>3000</v>
      </c>
      <c r="I10335">
        <f t="shared" ca="1" si="1690"/>
        <v>76</v>
      </c>
      <c r="J10335" s="14">
        <f t="shared" ca="1" si="1691"/>
        <v>93.328000000000003</v>
      </c>
      <c r="K10335" s="14">
        <f t="shared" ca="1" si="1698"/>
        <v>8.6876108437073682</v>
      </c>
      <c r="L10335" s="14" t="str">
        <f t="shared" ca="1" si="1692"/>
        <v>above</v>
      </c>
      <c r="N10335">
        <f t="shared" si="1697"/>
        <v>10327</v>
      </c>
      <c r="O10335" s="14">
        <f t="shared" ca="1" si="1693"/>
        <v>133.85298893058885</v>
      </c>
      <c r="P10335" s="14">
        <f t="shared" ca="1" si="1694"/>
        <v>187.60285686754588</v>
      </c>
      <c r="Q10335" s="14">
        <f t="shared" ca="1" si="1695"/>
        <v>9.8083704283886046</v>
      </c>
      <c r="R10335" s="14" t="str">
        <f t="shared" ca="1" si="1696"/>
        <v>above</v>
      </c>
    </row>
    <row r="10336" spans="8:18">
      <c r="H10336">
        <v>3000</v>
      </c>
      <c r="I10336">
        <f t="shared" ca="1" si="1690"/>
        <v>71</v>
      </c>
      <c r="J10336" s="14">
        <f t="shared" ca="1" si="1691"/>
        <v>86.123000000000005</v>
      </c>
      <c r="K10336" s="14">
        <f t="shared" ca="1" si="1698"/>
        <v>8.5533322380321106</v>
      </c>
      <c r="L10336" s="14" t="str">
        <f t="shared" ca="1" si="1692"/>
        <v>above</v>
      </c>
      <c r="N10336">
        <f t="shared" si="1697"/>
        <v>10328</v>
      </c>
      <c r="O10336" s="14">
        <f t="shared" ca="1" si="1693"/>
        <v>155.07439247662856</v>
      </c>
      <c r="P10336" s="14">
        <f t="shared" ca="1" si="1694"/>
        <v>227.21859408261486</v>
      </c>
      <c r="Q10336" s="14">
        <f t="shared" ca="1" si="1695"/>
        <v>10.100665536862088</v>
      </c>
      <c r="R10336" s="14" t="str">
        <f t="shared" ca="1" si="1696"/>
        <v>above</v>
      </c>
    </row>
    <row r="10337" spans="8:18">
      <c r="H10337">
        <v>3000</v>
      </c>
      <c r="I10337">
        <f t="shared" ca="1" si="1690"/>
        <v>52</v>
      </c>
      <c r="J10337" s="14">
        <f t="shared" ca="1" si="1691"/>
        <v>60.112000000000002</v>
      </c>
      <c r="K10337" s="14">
        <f t="shared" ca="1" si="1698"/>
        <v>7.9405838271042439</v>
      </c>
      <c r="L10337" s="14" t="str">
        <f t="shared" ca="1" si="1692"/>
        <v>above</v>
      </c>
      <c r="N10337">
        <f t="shared" si="1697"/>
        <v>10329</v>
      </c>
      <c r="O10337" s="14">
        <f t="shared" ca="1" si="1693"/>
        <v>157.7611315539022</v>
      </c>
      <c r="P10337" s="14">
        <f t="shared" ca="1" si="1694"/>
        <v>232.42685544140511</v>
      </c>
      <c r="Q10337" s="14">
        <f t="shared" ca="1" si="1695"/>
        <v>10.134801510678175</v>
      </c>
      <c r="R10337" s="14" t="str">
        <f t="shared" ca="1" si="1696"/>
        <v>above</v>
      </c>
    </row>
    <row r="10338" spans="8:18">
      <c r="H10338">
        <v>3000</v>
      </c>
      <c r="I10338">
        <f t="shared" ca="1" si="1690"/>
        <v>80</v>
      </c>
      <c r="J10338" s="14">
        <f t="shared" ca="1" si="1691"/>
        <v>99.2</v>
      </c>
      <c r="K10338" s="14">
        <f t="shared" ca="1" si="1698"/>
        <v>8.7888983093448783</v>
      </c>
      <c r="L10338" s="14" t="str">
        <f t="shared" ca="1" si="1692"/>
        <v>above</v>
      </c>
      <c r="N10338">
        <f t="shared" si="1697"/>
        <v>10330</v>
      </c>
      <c r="O10338" s="14">
        <f t="shared" ca="1" si="1693"/>
        <v>151.27293458463362</v>
      </c>
      <c r="P10338" s="14">
        <f t="shared" ca="1" si="1694"/>
        <v>219.92343679817412</v>
      </c>
      <c r="Q10338" s="14">
        <f t="shared" ca="1" si="1695"/>
        <v>10.051349065822389</v>
      </c>
      <c r="R10338" s="14" t="str">
        <f t="shared" ca="1" si="1696"/>
        <v>above</v>
      </c>
    </row>
    <row r="10339" spans="8:18">
      <c r="H10339">
        <v>3000</v>
      </c>
      <c r="I10339">
        <f t="shared" ca="1" si="1690"/>
        <v>70</v>
      </c>
      <c r="J10339" s="14">
        <f t="shared" ca="1" si="1691"/>
        <v>84.7</v>
      </c>
      <c r="K10339" s="14">
        <f t="shared" ca="1" si="1698"/>
        <v>8.5253597540826309</v>
      </c>
      <c r="L10339" s="14" t="str">
        <f t="shared" ca="1" si="1692"/>
        <v>above</v>
      </c>
      <c r="N10339">
        <f t="shared" si="1697"/>
        <v>10331</v>
      </c>
      <c r="O10339" s="14">
        <f t="shared" ca="1" si="1693"/>
        <v>124.63269677639261</v>
      </c>
      <c r="P10339" s="14">
        <f t="shared" ca="1" si="1694"/>
        <v>171.23262409366129</v>
      </c>
      <c r="Q10339" s="14">
        <f t="shared" ca="1" si="1695"/>
        <v>9.6667250896166461</v>
      </c>
      <c r="R10339" s="14" t="str">
        <f t="shared" ca="1" si="1696"/>
        <v>above</v>
      </c>
    </row>
    <row r="10340" spans="8:18">
      <c r="H10340">
        <v>3000</v>
      </c>
      <c r="I10340">
        <f t="shared" ca="1" si="1690"/>
        <v>63</v>
      </c>
      <c r="J10340" s="14">
        <f t="shared" ca="1" si="1691"/>
        <v>74.906999999999996</v>
      </c>
      <c r="K10340" s="14">
        <f t="shared" ca="1" si="1698"/>
        <v>8.317766166719343</v>
      </c>
      <c r="L10340" s="14" t="str">
        <f t="shared" ca="1" si="1692"/>
        <v>above</v>
      </c>
      <c r="N10340">
        <f t="shared" si="1697"/>
        <v>10332</v>
      </c>
      <c r="O10340" s="14">
        <f t="shared" ca="1" si="1693"/>
        <v>182.35514194236879</v>
      </c>
      <c r="P10340" s="14">
        <f t="shared" ca="1" si="1694"/>
        <v>282.1153353208332</v>
      </c>
      <c r="Q10340" s="14">
        <f t="shared" ca="1" si="1695"/>
        <v>10.422849877065962</v>
      </c>
      <c r="R10340" s="14" t="str">
        <f t="shared" ca="1" si="1696"/>
        <v>above</v>
      </c>
    </row>
    <row r="10341" spans="8:18">
      <c r="H10341">
        <v>3000</v>
      </c>
      <c r="I10341">
        <f t="shared" ca="1" si="1690"/>
        <v>34</v>
      </c>
      <c r="J10341" s="14">
        <f t="shared" ca="1" si="1691"/>
        <v>37.468000000000004</v>
      </c>
      <c r="K10341" s="14">
        <f t="shared" ca="1" si="1698"/>
        <v>7.110696122978827</v>
      </c>
      <c r="L10341" s="14" t="str">
        <f t="shared" ca="1" si="1692"/>
        <v>above</v>
      </c>
      <c r="N10341">
        <f t="shared" si="1697"/>
        <v>10333</v>
      </c>
      <c r="O10341" s="14">
        <f t="shared" ca="1" si="1693"/>
        <v>140.22018162329064</v>
      </c>
      <c r="P10341" s="14">
        <f t="shared" ca="1" si="1694"/>
        <v>199.20527962669649</v>
      </c>
      <c r="Q10341" s="14">
        <f t="shared" ca="1" si="1695"/>
        <v>9.9006404883782686</v>
      </c>
      <c r="R10341" s="14" t="str">
        <f t="shared" ca="1" si="1696"/>
        <v>above</v>
      </c>
    </row>
    <row r="10342" spans="8:18">
      <c r="H10342">
        <v>3000</v>
      </c>
      <c r="I10342">
        <f t="shared" ca="1" si="1690"/>
        <v>29</v>
      </c>
      <c r="J10342" s="14">
        <f t="shared" ca="1" si="1691"/>
        <v>31.523</v>
      </c>
      <c r="K10342" s="14">
        <f t="shared" ca="1" si="1698"/>
        <v>6.8023947633243109</v>
      </c>
      <c r="L10342" s="14" t="str">
        <f t="shared" ca="1" si="1692"/>
        <v>above</v>
      </c>
      <c r="N10342">
        <f t="shared" si="1697"/>
        <v>10334</v>
      </c>
      <c r="O10342" s="14">
        <f t="shared" ca="1" si="1693"/>
        <v>120.23908906242353</v>
      </c>
      <c r="P10342" s="14">
        <f t="shared" ca="1" si="1694"/>
        <v>163.61140467810779</v>
      </c>
      <c r="Q10342" s="14">
        <f t="shared" ca="1" si="1695"/>
        <v>9.595529077308953</v>
      </c>
      <c r="R10342" s="14" t="str">
        <f t="shared" ca="1" si="1696"/>
        <v>above</v>
      </c>
    </row>
    <row r="10343" spans="8:18">
      <c r="H10343">
        <v>3000</v>
      </c>
      <c r="I10343">
        <f t="shared" ca="1" si="1690"/>
        <v>76</v>
      </c>
      <c r="J10343" s="14">
        <f t="shared" ca="1" si="1691"/>
        <v>93.328000000000003</v>
      </c>
      <c r="K10343" s="14">
        <f t="shared" ca="1" si="1698"/>
        <v>8.6876108437073682</v>
      </c>
      <c r="L10343" s="14" t="str">
        <f t="shared" ca="1" si="1692"/>
        <v>above</v>
      </c>
      <c r="N10343">
        <f t="shared" si="1697"/>
        <v>10335</v>
      </c>
      <c r="O10343" s="14">
        <f t="shared" ca="1" si="1693"/>
        <v>138.44054528737504</v>
      </c>
      <c r="P10343" s="14">
        <f t="shared" ca="1" si="1694"/>
        <v>195.93789902577225</v>
      </c>
      <c r="Q10343" s="14">
        <f t="shared" ca="1" si="1695"/>
        <v>9.8752766235122991</v>
      </c>
      <c r="R10343" s="14" t="str">
        <f t="shared" ca="1" si="1696"/>
        <v>above</v>
      </c>
    </row>
    <row r="10344" spans="8:18">
      <c r="H10344">
        <v>3000</v>
      </c>
      <c r="I10344">
        <f t="shared" ca="1" si="1690"/>
        <v>16</v>
      </c>
      <c r="J10344" s="14">
        <f t="shared" ca="1" si="1691"/>
        <v>16.768000000000001</v>
      </c>
      <c r="K10344" s="14">
        <f t="shared" ca="1" si="1698"/>
        <v>5.6664266881124323</v>
      </c>
      <c r="L10344" s="14">
        <f t="shared" ca="1" si="1692"/>
        <v>16</v>
      </c>
      <c r="N10344">
        <f t="shared" si="1697"/>
        <v>10336</v>
      </c>
      <c r="O10344" s="14">
        <f t="shared" ca="1" si="1693"/>
        <v>85.110950740428578</v>
      </c>
      <c r="P10344" s="14">
        <f t="shared" ca="1" si="1694"/>
        <v>106.84257254824756</v>
      </c>
      <c r="Q10344" s="14">
        <f t="shared" ca="1" si="1695"/>
        <v>8.911273179292353</v>
      </c>
      <c r="R10344" s="14">
        <f t="shared" ca="1" si="1696"/>
        <v>85.110950740428578</v>
      </c>
    </row>
    <row r="10345" spans="8:18">
      <c r="H10345">
        <v>3000</v>
      </c>
      <c r="I10345">
        <f t="shared" ca="1" si="1690"/>
        <v>22</v>
      </c>
      <c r="J10345" s="14">
        <f t="shared" ca="1" si="1691"/>
        <v>23.451999999999998</v>
      </c>
      <c r="K10345" s="14">
        <f t="shared" ca="1" si="1698"/>
        <v>6.2709884318582994</v>
      </c>
      <c r="L10345" s="14" t="str">
        <f t="shared" ca="1" si="1692"/>
        <v>above</v>
      </c>
      <c r="N10345">
        <f t="shared" si="1697"/>
        <v>10337</v>
      </c>
      <c r="O10345" s="14">
        <f t="shared" ca="1" si="1693"/>
        <v>134.96760941204343</v>
      </c>
      <c r="P10345" s="14">
        <f t="shared" ca="1" si="1694"/>
        <v>189.61637618324917</v>
      </c>
      <c r="Q10345" s="14">
        <f t="shared" ca="1" si="1695"/>
        <v>9.8248333825641794</v>
      </c>
      <c r="R10345" s="14" t="str">
        <f t="shared" ca="1" si="1696"/>
        <v>above</v>
      </c>
    </row>
    <row r="10346" spans="8:18">
      <c r="H10346">
        <v>3000</v>
      </c>
      <c r="I10346">
        <f t="shared" ca="1" si="1690"/>
        <v>69</v>
      </c>
      <c r="J10346" s="14">
        <f t="shared" ca="1" si="1691"/>
        <v>83.283000000000001</v>
      </c>
      <c r="K10346" s="14">
        <f t="shared" ca="1" si="1698"/>
        <v>8.4969904840987187</v>
      </c>
      <c r="L10346" s="14" t="str">
        <f t="shared" ca="1" si="1692"/>
        <v>above</v>
      </c>
      <c r="N10346">
        <f t="shared" si="1697"/>
        <v>10338</v>
      </c>
      <c r="O10346" s="14">
        <f t="shared" ca="1" si="1693"/>
        <v>188.84300041593866</v>
      </c>
      <c r="P10346" s="14">
        <f t="shared" ca="1" si="1694"/>
        <v>295.82803683422128</v>
      </c>
      <c r="Q10346" s="14">
        <f t="shared" ca="1" si="1695"/>
        <v>10.492394833949792</v>
      </c>
      <c r="R10346" s="14" t="str">
        <f t="shared" ca="1" si="1696"/>
        <v>above</v>
      </c>
    </row>
    <row r="10347" spans="8:18">
      <c r="H10347">
        <v>3000</v>
      </c>
      <c r="I10347">
        <f t="shared" ca="1" si="1690"/>
        <v>67</v>
      </c>
      <c r="J10347" s="14">
        <f t="shared" ca="1" si="1691"/>
        <v>80.466999999999999</v>
      </c>
      <c r="K10347" s="14">
        <f t="shared" ca="1" si="1698"/>
        <v>8.4390154103522139</v>
      </c>
      <c r="L10347" s="14" t="str">
        <f t="shared" ca="1" si="1692"/>
        <v>above</v>
      </c>
      <c r="N10347">
        <f t="shared" si="1697"/>
        <v>10339</v>
      </c>
      <c r="O10347" s="14">
        <f t="shared" ca="1" si="1693"/>
        <v>133.22173768923895</v>
      </c>
      <c r="P10347" s="14">
        <f t="shared" ca="1" si="1694"/>
        <v>186.46583186806012</v>
      </c>
      <c r="Q10347" s="14">
        <f t="shared" ca="1" si="1695"/>
        <v>9.7989863824417167</v>
      </c>
      <c r="R10347" s="14" t="str">
        <f t="shared" ca="1" si="1696"/>
        <v>above</v>
      </c>
    </row>
    <row r="10348" spans="8:18">
      <c r="H10348">
        <v>3000</v>
      </c>
      <c r="I10348">
        <f t="shared" ca="1" si="1690"/>
        <v>91</v>
      </c>
      <c r="J10348" s="14">
        <f t="shared" ca="1" si="1691"/>
        <v>115.843</v>
      </c>
      <c r="K10348" s="14">
        <f t="shared" ca="1" si="1698"/>
        <v>9.0435771540980809</v>
      </c>
      <c r="L10348" s="14" t="str">
        <f t="shared" ca="1" si="1692"/>
        <v>above</v>
      </c>
      <c r="N10348">
        <f t="shared" si="1697"/>
        <v>10340</v>
      </c>
      <c r="O10348" s="14">
        <f t="shared" ca="1" si="1693"/>
        <v>161.36092594033821</v>
      </c>
      <c r="P10348" s="14">
        <f t="shared" ca="1" si="1694"/>
        <v>239.47297120130816</v>
      </c>
      <c r="Q10348" s="14">
        <f t="shared" ca="1" si="1695"/>
        <v>10.179643589924369</v>
      </c>
      <c r="R10348" s="14" t="str">
        <f t="shared" ca="1" si="1696"/>
        <v>above</v>
      </c>
    </row>
    <row r="10349" spans="8:18">
      <c r="H10349">
        <v>3000</v>
      </c>
      <c r="I10349">
        <f t="shared" ca="1" si="1690"/>
        <v>30</v>
      </c>
      <c r="J10349" s="14">
        <f t="shared" ca="1" si="1691"/>
        <v>32.700000000000003</v>
      </c>
      <c r="K10349" s="14">
        <f t="shared" ca="1" si="1698"/>
        <v>6.8679744089702925</v>
      </c>
      <c r="L10349" s="14" t="str">
        <f t="shared" ca="1" si="1692"/>
        <v>above</v>
      </c>
      <c r="N10349">
        <f t="shared" si="1697"/>
        <v>10341</v>
      </c>
      <c r="O10349" s="14">
        <f t="shared" ca="1" si="1693"/>
        <v>174.30570976753191</v>
      </c>
      <c r="P10349" s="14">
        <f t="shared" ca="1" si="1694"/>
        <v>265.45315114022111</v>
      </c>
      <c r="Q10349" s="14">
        <f t="shared" ca="1" si="1695"/>
        <v>10.33306272560619</v>
      </c>
      <c r="R10349" s="14" t="str">
        <f t="shared" ca="1" si="1696"/>
        <v>above</v>
      </c>
    </row>
    <row r="10350" spans="8:18">
      <c r="H10350">
        <v>3000</v>
      </c>
      <c r="I10350">
        <f t="shared" ca="1" si="1690"/>
        <v>54</v>
      </c>
      <c r="J10350" s="14">
        <f t="shared" ca="1" si="1691"/>
        <v>62.747999999999998</v>
      </c>
      <c r="K10350" s="14">
        <f t="shared" ca="1" si="1698"/>
        <v>8.0146663704649423</v>
      </c>
      <c r="L10350" s="14" t="str">
        <f t="shared" ca="1" si="1692"/>
        <v>above</v>
      </c>
      <c r="N10350">
        <f t="shared" si="1697"/>
        <v>10342</v>
      </c>
      <c r="O10350" s="14">
        <f t="shared" ca="1" si="1693"/>
        <v>157.03208295546162</v>
      </c>
      <c r="P10350" s="14">
        <f t="shared" ca="1" si="1694"/>
        <v>231.00930818745456</v>
      </c>
      <c r="Q10350" s="14">
        <f t="shared" ca="1" si="1695"/>
        <v>10.125596138187772</v>
      </c>
      <c r="R10350" s="14" t="str">
        <f t="shared" ca="1" si="1696"/>
        <v>above</v>
      </c>
    </row>
    <row r="10351" spans="8:18">
      <c r="H10351">
        <v>3000</v>
      </c>
      <c r="I10351">
        <f t="shared" ca="1" si="1690"/>
        <v>64</v>
      </c>
      <c r="J10351" s="14">
        <f t="shared" ca="1" si="1691"/>
        <v>76.287999999999997</v>
      </c>
      <c r="K10351" s="14">
        <f t="shared" ca="1" si="1698"/>
        <v>8.3487745397912736</v>
      </c>
      <c r="L10351" s="14" t="str">
        <f t="shared" ca="1" si="1692"/>
        <v>above</v>
      </c>
      <c r="N10351">
        <f t="shared" si="1697"/>
        <v>10343</v>
      </c>
      <c r="O10351" s="14">
        <f t="shared" ca="1" si="1693"/>
        <v>109.53901747477255</v>
      </c>
      <c r="P10351" s="14">
        <f t="shared" ca="1" si="1694"/>
        <v>145.53540652278812</v>
      </c>
      <c r="Q10351" s="14">
        <f t="shared" ca="1" si="1695"/>
        <v>9.4107371159042454</v>
      </c>
      <c r="R10351" s="14">
        <f t="shared" ca="1" si="1696"/>
        <v>109.53901747477255</v>
      </c>
    </row>
    <row r="10352" spans="8:18">
      <c r="H10352">
        <v>3000</v>
      </c>
      <c r="I10352">
        <f t="shared" ca="1" si="1690"/>
        <v>87</v>
      </c>
      <c r="J10352" s="14">
        <f t="shared" ca="1" si="1691"/>
        <v>109.70699999999999</v>
      </c>
      <c r="K10352" s="14">
        <f t="shared" ca="1" si="1698"/>
        <v>8.9546736289564137</v>
      </c>
      <c r="L10352" s="14" t="str">
        <f t="shared" ca="1" si="1692"/>
        <v>above</v>
      </c>
      <c r="N10352">
        <f t="shared" si="1697"/>
        <v>10344</v>
      </c>
      <c r="O10352" s="14">
        <f t="shared" ca="1" si="1693"/>
        <v>153.34284452384298</v>
      </c>
      <c r="P10352" s="14">
        <f t="shared" ca="1" si="1694"/>
        <v>223.88492842383343</v>
      </c>
      <c r="Q10352" s="14">
        <f t="shared" ca="1" si="1695"/>
        <v>10.078352782207038</v>
      </c>
      <c r="R10352" s="14" t="str">
        <f t="shared" ca="1" si="1696"/>
        <v>above</v>
      </c>
    </row>
    <row r="10353" spans="8:18">
      <c r="H10353">
        <v>3000</v>
      </c>
      <c r="I10353">
        <f t="shared" ca="1" si="1690"/>
        <v>39</v>
      </c>
      <c r="J10353" s="14">
        <f t="shared" ca="1" si="1691"/>
        <v>43.563000000000002</v>
      </c>
      <c r="K10353" s="14">
        <f t="shared" ca="1" si="1698"/>
        <v>7.3777589082278725</v>
      </c>
      <c r="L10353" s="14" t="str">
        <f t="shared" ca="1" si="1692"/>
        <v>above</v>
      </c>
      <c r="N10353">
        <f t="shared" si="1697"/>
        <v>10345</v>
      </c>
      <c r="O10353" s="14">
        <f t="shared" ca="1" si="1693"/>
        <v>128.29128976026692</v>
      </c>
      <c r="P10353" s="14">
        <f t="shared" ca="1" si="1694"/>
        <v>177.66725484532523</v>
      </c>
      <c r="Q10353" s="14">
        <f t="shared" ca="1" si="1695"/>
        <v>9.7241358378645639</v>
      </c>
      <c r="R10353" s="14" t="str">
        <f t="shared" ca="1" si="1696"/>
        <v>above</v>
      </c>
    </row>
    <row r="10354" spans="8:18">
      <c r="H10354">
        <v>3000</v>
      </c>
      <c r="I10354">
        <f t="shared" ca="1" si="1690"/>
        <v>11</v>
      </c>
      <c r="J10354" s="14">
        <f t="shared" ca="1" si="1691"/>
        <v>11.363</v>
      </c>
      <c r="K10354" s="14">
        <f t="shared" ca="1" si="1698"/>
        <v>4.9698132995760007</v>
      </c>
      <c r="L10354" s="14">
        <f t="shared" ca="1" si="1692"/>
        <v>11</v>
      </c>
      <c r="N10354">
        <f t="shared" si="1697"/>
        <v>10346</v>
      </c>
      <c r="O10354" s="14">
        <f t="shared" ca="1" si="1693"/>
        <v>126.03332325638721</v>
      </c>
      <c r="P10354" s="14">
        <f t="shared" ca="1" si="1694"/>
        <v>173.68651896953418</v>
      </c>
      <c r="Q10354" s="14">
        <f t="shared" ca="1" si="1695"/>
        <v>9.688898879772978</v>
      </c>
      <c r="R10354" s="14" t="str">
        <f t="shared" ca="1" si="1696"/>
        <v>above</v>
      </c>
    </row>
    <row r="10355" spans="8:18">
      <c r="H10355">
        <v>3000</v>
      </c>
      <c r="I10355">
        <f t="shared" ca="1" si="1690"/>
        <v>99</v>
      </c>
      <c r="J10355" s="14">
        <f t="shared" ca="1" si="1691"/>
        <v>128.40299999999999</v>
      </c>
      <c r="K10355" s="14">
        <f t="shared" ca="1" si="1698"/>
        <v>9.2103403719761836</v>
      </c>
      <c r="L10355" s="14" t="str">
        <f t="shared" ca="1" si="1692"/>
        <v>above</v>
      </c>
      <c r="N10355">
        <f t="shared" si="1697"/>
        <v>10347</v>
      </c>
      <c r="O10355" s="14">
        <f t="shared" ca="1" si="1693"/>
        <v>135.27892488192788</v>
      </c>
      <c r="P10355" s="14">
        <f t="shared" ca="1" si="1694"/>
        <v>190.18008743355873</v>
      </c>
      <c r="Q10355" s="14">
        <f t="shared" ca="1" si="1695"/>
        <v>9.8294074074476843</v>
      </c>
      <c r="R10355" s="14" t="str">
        <f t="shared" ca="1" si="1696"/>
        <v>above</v>
      </c>
    </row>
    <row r="10356" spans="8:18">
      <c r="H10356">
        <v>3000</v>
      </c>
      <c r="I10356">
        <f t="shared" ca="1" si="1690"/>
        <v>36</v>
      </c>
      <c r="J10356" s="14">
        <f t="shared" ca="1" si="1691"/>
        <v>39.887999999999998</v>
      </c>
      <c r="K10356" s="14">
        <f t="shared" ca="1" si="1698"/>
        <v>7.2218358252884487</v>
      </c>
      <c r="L10356" s="14" t="str">
        <f t="shared" ca="1" si="1692"/>
        <v>above</v>
      </c>
      <c r="N10356">
        <f t="shared" si="1697"/>
        <v>10348</v>
      </c>
      <c r="O10356" s="14">
        <f t="shared" ca="1" si="1693"/>
        <v>138.44198186493259</v>
      </c>
      <c r="P10356" s="14">
        <f t="shared" ca="1" si="1694"/>
        <v>195.94052889300355</v>
      </c>
      <c r="Q10356" s="14">
        <f t="shared" ca="1" si="1695"/>
        <v>9.8752972282819442</v>
      </c>
      <c r="R10356" s="14" t="str">
        <f t="shared" ca="1" si="1696"/>
        <v>above</v>
      </c>
    </row>
    <row r="10357" spans="8:18">
      <c r="H10357">
        <v>3000</v>
      </c>
      <c r="I10357">
        <f t="shared" ca="1" si="1690"/>
        <v>70</v>
      </c>
      <c r="J10357" s="14">
        <f t="shared" ca="1" si="1691"/>
        <v>84.7</v>
      </c>
      <c r="K10357" s="14">
        <f t="shared" ca="1" si="1698"/>
        <v>8.5253597540826309</v>
      </c>
      <c r="L10357" s="14" t="str">
        <f t="shared" ca="1" si="1692"/>
        <v>above</v>
      </c>
      <c r="N10357">
        <f t="shared" si="1697"/>
        <v>10349</v>
      </c>
      <c r="O10357" s="14">
        <f t="shared" ca="1" si="1693"/>
        <v>129.09147942612654</v>
      </c>
      <c r="P10357" s="14">
        <f t="shared" ca="1" si="1694"/>
        <v>179.0853096074047</v>
      </c>
      <c r="Q10357" s="14">
        <f t="shared" ca="1" si="1695"/>
        <v>9.7364757817532528</v>
      </c>
      <c r="R10357" s="14" t="str">
        <f t="shared" ca="1" si="1696"/>
        <v>above</v>
      </c>
    </row>
    <row r="10358" spans="8:18">
      <c r="H10358">
        <v>3000</v>
      </c>
      <c r="I10358">
        <f t="shared" ca="1" si="1690"/>
        <v>95</v>
      </c>
      <c r="J10358" s="14">
        <f t="shared" ca="1" si="1691"/>
        <v>122.075</v>
      </c>
      <c r="K10358" s="14">
        <f t="shared" ca="1" si="1698"/>
        <v>9.1286963829356722</v>
      </c>
      <c r="L10358" s="14" t="str">
        <f t="shared" ca="1" si="1692"/>
        <v>above</v>
      </c>
      <c r="N10358">
        <f t="shared" si="1697"/>
        <v>10350</v>
      </c>
      <c r="O10358" s="14">
        <f t="shared" ca="1" si="1693"/>
        <v>153.74858218492568</v>
      </c>
      <c r="P10358" s="14">
        <f t="shared" ca="1" si="1694"/>
        <v>224.66446175655022</v>
      </c>
      <c r="Q10358" s="14">
        <f t="shared" ca="1" si="1695"/>
        <v>10.083603499102667</v>
      </c>
      <c r="R10358" s="14" t="str">
        <f t="shared" ca="1" si="1696"/>
        <v>above</v>
      </c>
    </row>
    <row r="10359" spans="8:18">
      <c r="H10359">
        <v>3000</v>
      </c>
      <c r="I10359">
        <f t="shared" ca="1" si="1690"/>
        <v>11</v>
      </c>
      <c r="J10359" s="14">
        <f t="shared" ca="1" si="1691"/>
        <v>11.363</v>
      </c>
      <c r="K10359" s="14">
        <f t="shared" ca="1" si="1698"/>
        <v>4.9698132995760007</v>
      </c>
      <c r="L10359" s="14">
        <f t="shared" ca="1" si="1692"/>
        <v>11</v>
      </c>
      <c r="N10359">
        <f t="shared" si="1697"/>
        <v>10351</v>
      </c>
      <c r="O10359" s="14">
        <f t="shared" ca="1" si="1693"/>
        <v>162.57955980839714</v>
      </c>
      <c r="P10359" s="14">
        <f t="shared" ca="1" si="1694"/>
        <v>241.87589961087369</v>
      </c>
      <c r="Q10359" s="14">
        <f t="shared" ca="1" si="1695"/>
        <v>10.194598952633033</v>
      </c>
      <c r="R10359" s="14" t="str">
        <f t="shared" ca="1" si="1696"/>
        <v>above</v>
      </c>
    </row>
    <row r="10360" spans="8:18">
      <c r="H10360">
        <v>3000</v>
      </c>
      <c r="I10360">
        <f t="shared" ca="1" si="1690"/>
        <v>19</v>
      </c>
      <c r="J10360" s="14">
        <f t="shared" ca="1" si="1691"/>
        <v>20.082999999999998</v>
      </c>
      <c r="K10360" s="14">
        <f t="shared" ca="1" si="1698"/>
        <v>5.9914645471079817</v>
      </c>
      <c r="L10360" s="14" t="str">
        <f t="shared" ca="1" si="1692"/>
        <v>above</v>
      </c>
      <c r="N10360">
        <f t="shared" si="1697"/>
        <v>10352</v>
      </c>
      <c r="O10360" s="14">
        <f t="shared" ca="1" si="1693"/>
        <v>122.81038832613781</v>
      </c>
      <c r="P10360" s="14">
        <f t="shared" ca="1" si="1694"/>
        <v>168.05756276858813</v>
      </c>
      <c r="Q10360" s="14">
        <f t="shared" ca="1" si="1695"/>
        <v>9.6375025377919243</v>
      </c>
      <c r="R10360" s="14" t="str">
        <f t="shared" ca="1" si="1696"/>
        <v>above</v>
      </c>
    </row>
    <row r="10361" spans="8:18">
      <c r="H10361">
        <v>3000</v>
      </c>
      <c r="I10361">
        <f t="shared" ca="1" si="1690"/>
        <v>71</v>
      </c>
      <c r="J10361" s="14">
        <f t="shared" ca="1" si="1691"/>
        <v>86.123000000000005</v>
      </c>
      <c r="K10361" s="14">
        <f t="shared" ca="1" si="1698"/>
        <v>8.5533322380321106</v>
      </c>
      <c r="L10361" s="14" t="str">
        <f t="shared" ca="1" si="1692"/>
        <v>above</v>
      </c>
      <c r="N10361">
        <f t="shared" si="1697"/>
        <v>10353</v>
      </c>
      <c r="O10361" s="14">
        <f t="shared" ca="1" si="1693"/>
        <v>162.69047612807054</v>
      </c>
      <c r="P10361" s="14">
        <f t="shared" ca="1" si="1694"/>
        <v>242.0950491964054</v>
      </c>
      <c r="Q10361" s="14">
        <f t="shared" ca="1" si="1695"/>
        <v>10.195954607740324</v>
      </c>
      <c r="R10361" s="14" t="str">
        <f t="shared" ca="1" si="1696"/>
        <v>above</v>
      </c>
    </row>
    <row r="10362" spans="8:18">
      <c r="H10362">
        <v>3000</v>
      </c>
      <c r="I10362">
        <f t="shared" ca="1" si="1690"/>
        <v>62</v>
      </c>
      <c r="J10362" s="14">
        <f t="shared" ca="1" si="1691"/>
        <v>73.531999999999996</v>
      </c>
      <c r="K10362" s="14">
        <f t="shared" ca="1" si="1698"/>
        <v>8.2862694527830651</v>
      </c>
      <c r="L10362" s="14" t="str">
        <f t="shared" ca="1" si="1692"/>
        <v>above</v>
      </c>
      <c r="N10362">
        <f t="shared" si="1697"/>
        <v>10354</v>
      </c>
      <c r="O10362" s="14">
        <f t="shared" ca="1" si="1693"/>
        <v>125.81409159365253</v>
      </c>
      <c r="P10362" s="14">
        <f t="shared" ca="1" si="1694"/>
        <v>173.30164852426051</v>
      </c>
      <c r="Q10362" s="14">
        <f t="shared" ca="1" si="1695"/>
        <v>9.685444336540856</v>
      </c>
      <c r="R10362" s="14" t="str">
        <f t="shared" ca="1" si="1696"/>
        <v>above</v>
      </c>
    </row>
    <row r="10363" spans="8:18">
      <c r="H10363">
        <v>3000</v>
      </c>
      <c r="I10363">
        <f t="shared" ca="1" si="1690"/>
        <v>87</v>
      </c>
      <c r="J10363" s="14">
        <f t="shared" ca="1" si="1691"/>
        <v>109.70699999999999</v>
      </c>
      <c r="K10363" s="14">
        <f t="shared" ca="1" si="1698"/>
        <v>8.9546736289564137</v>
      </c>
      <c r="L10363" s="14" t="str">
        <f t="shared" ca="1" si="1692"/>
        <v>above</v>
      </c>
      <c r="N10363">
        <f t="shared" si="1697"/>
        <v>10355</v>
      </c>
      <c r="O10363" s="14">
        <f t="shared" ca="1" si="1693"/>
        <v>144.71529771683842</v>
      </c>
      <c r="P10363" s="14">
        <f t="shared" ca="1" si="1694"/>
        <v>207.54284989665797</v>
      </c>
      <c r="Q10363" s="14">
        <f t="shared" ca="1" si="1695"/>
        <v>9.9633094046288875</v>
      </c>
      <c r="R10363" s="14" t="str">
        <f t="shared" ca="1" si="1696"/>
        <v>above</v>
      </c>
    </row>
    <row r="10364" spans="8:18">
      <c r="H10364">
        <v>3000</v>
      </c>
      <c r="I10364">
        <f t="shared" ca="1" si="1690"/>
        <v>10</v>
      </c>
      <c r="J10364" s="14">
        <f t="shared" ca="1" si="1691"/>
        <v>10.3</v>
      </c>
      <c r="K10364" s="14">
        <f t="shared" ca="1" si="1698"/>
        <v>4.7957905455967413</v>
      </c>
      <c r="L10364" s="14">
        <f t="shared" ca="1" si="1692"/>
        <v>10</v>
      </c>
      <c r="N10364">
        <f t="shared" si="1697"/>
        <v>10356</v>
      </c>
      <c r="O10364" s="14">
        <f t="shared" ca="1" si="1693"/>
        <v>173.93529961668301</v>
      </c>
      <c r="P10364" s="14">
        <f t="shared" ca="1" si="1694"/>
        <v>264.69576497491886</v>
      </c>
      <c r="Q10364" s="14">
        <f t="shared" ca="1" si="1695"/>
        <v>10.32883237817086</v>
      </c>
      <c r="R10364" s="14" t="str">
        <f t="shared" ca="1" si="1696"/>
        <v>above</v>
      </c>
    </row>
    <row r="10365" spans="8:18">
      <c r="H10365">
        <v>3000</v>
      </c>
      <c r="I10365">
        <f t="shared" ca="1" si="1690"/>
        <v>54</v>
      </c>
      <c r="J10365" s="14">
        <f t="shared" ca="1" si="1691"/>
        <v>62.747999999999998</v>
      </c>
      <c r="K10365" s="14">
        <f t="shared" ca="1" si="1698"/>
        <v>8.0146663704649423</v>
      </c>
      <c r="L10365" s="14" t="str">
        <f t="shared" ca="1" si="1692"/>
        <v>above</v>
      </c>
      <c r="N10365">
        <f t="shared" si="1697"/>
        <v>10357</v>
      </c>
      <c r="O10365" s="14">
        <f t="shared" ca="1" si="1693"/>
        <v>163.10773954838541</v>
      </c>
      <c r="P10365" s="14">
        <f t="shared" ca="1" si="1694"/>
        <v>242.92014365013722</v>
      </c>
      <c r="Q10365" s="14">
        <f t="shared" ca="1" si="1695"/>
        <v>10.201046321187563</v>
      </c>
      <c r="R10365" s="14" t="str">
        <f t="shared" ca="1" si="1696"/>
        <v>above</v>
      </c>
    </row>
    <row r="10366" spans="8:18">
      <c r="H10366">
        <v>3000</v>
      </c>
      <c r="I10366">
        <f t="shared" ca="1" si="1690"/>
        <v>28</v>
      </c>
      <c r="J10366" s="14">
        <f t="shared" ca="1" si="1691"/>
        <v>30.352</v>
      </c>
      <c r="K10366" s="14">
        <f t="shared" ca="1" si="1698"/>
        <v>6.7345916599729483</v>
      </c>
      <c r="L10366" s="14" t="str">
        <f t="shared" ca="1" si="1692"/>
        <v>above</v>
      </c>
      <c r="N10366">
        <f t="shared" si="1697"/>
        <v>10358</v>
      </c>
      <c r="O10366" s="14">
        <f t="shared" ca="1" si="1693"/>
        <v>212.32165541996352</v>
      </c>
      <c r="P10366" s="14">
        <f t="shared" ca="1" si="1694"/>
        <v>347.56311150078471</v>
      </c>
      <c r="Q10366" s="14">
        <f t="shared" ca="1" si="1695"/>
        <v>10.725602291936772</v>
      </c>
      <c r="R10366" s="14" t="str">
        <f t="shared" ca="1" si="1696"/>
        <v>above</v>
      </c>
    </row>
    <row r="10367" spans="8:18">
      <c r="H10367">
        <v>3000</v>
      </c>
      <c r="I10367">
        <f t="shared" ca="1" si="1690"/>
        <v>15</v>
      </c>
      <c r="J10367" s="14">
        <f t="shared" ca="1" si="1691"/>
        <v>15.675000000000001</v>
      </c>
      <c r="K10367" s="14">
        <f t="shared" ca="1" si="1698"/>
        <v>5.5451774444795623</v>
      </c>
      <c r="L10367" s="14">
        <f t="shared" ca="1" si="1692"/>
        <v>15</v>
      </c>
      <c r="N10367">
        <f t="shared" si="1697"/>
        <v>10359</v>
      </c>
      <c r="O10367" s="14">
        <f t="shared" ca="1" si="1693"/>
        <v>158.75464301520637</v>
      </c>
      <c r="P10367" s="14">
        <f t="shared" ca="1" si="1694"/>
        <v>234.3637530518632</v>
      </c>
      <c r="Q10367" s="14">
        <f t="shared" ca="1" si="1695"/>
        <v>10.14727831418646</v>
      </c>
      <c r="R10367" s="14" t="str">
        <f t="shared" ca="1" si="1696"/>
        <v>above</v>
      </c>
    </row>
    <row r="10368" spans="8:18">
      <c r="H10368">
        <v>3000</v>
      </c>
      <c r="I10368">
        <f t="shared" ca="1" si="1690"/>
        <v>83</v>
      </c>
      <c r="J10368" s="14">
        <f t="shared" ca="1" si="1691"/>
        <v>103.667</v>
      </c>
      <c r="K10368" s="14">
        <f t="shared" ca="1" si="1698"/>
        <v>8.8616335976866267</v>
      </c>
      <c r="L10368" s="14" t="str">
        <f t="shared" ca="1" si="1692"/>
        <v>above</v>
      </c>
      <c r="N10368">
        <f t="shared" si="1697"/>
        <v>10360</v>
      </c>
      <c r="O10368" s="14">
        <f t="shared" ca="1" si="1693"/>
        <v>193.28369497144402</v>
      </c>
      <c r="P10368" s="14">
        <f t="shared" ca="1" si="1694"/>
        <v>305.35945519688664</v>
      </c>
      <c r="Q10368" s="14">
        <f t="shared" ca="1" si="1695"/>
        <v>10.538638872182878</v>
      </c>
      <c r="R10368" s="14" t="str">
        <f t="shared" ca="1" si="1696"/>
        <v>above</v>
      </c>
    </row>
    <row r="10369" spans="8:18">
      <c r="H10369">
        <v>3000</v>
      </c>
      <c r="I10369">
        <f t="shared" ca="1" si="1690"/>
        <v>79</v>
      </c>
      <c r="J10369" s="14">
        <f t="shared" ca="1" si="1691"/>
        <v>97.722999999999999</v>
      </c>
      <c r="K10369" s="14">
        <f t="shared" ca="1" si="1698"/>
        <v>8.7640532693477624</v>
      </c>
      <c r="L10369" s="14" t="str">
        <f t="shared" ca="1" si="1692"/>
        <v>above</v>
      </c>
      <c r="N10369">
        <f t="shared" si="1697"/>
        <v>10361</v>
      </c>
      <c r="O10369" s="14">
        <f t="shared" ca="1" si="1693"/>
        <v>183.75000624300947</v>
      </c>
      <c r="P10369" s="14">
        <f t="shared" ca="1" si="1694"/>
        <v>285.04220062592753</v>
      </c>
      <c r="Q10369" s="14">
        <f t="shared" ca="1" si="1695"/>
        <v>10.438007187239943</v>
      </c>
      <c r="R10369" s="14" t="str">
        <f t="shared" ca="1" si="1696"/>
        <v>above</v>
      </c>
    </row>
    <row r="10370" spans="8:18">
      <c r="H10370">
        <v>3000</v>
      </c>
      <c r="I10370">
        <f t="shared" ca="1" si="1690"/>
        <v>12</v>
      </c>
      <c r="J10370" s="14">
        <f t="shared" ca="1" si="1691"/>
        <v>12.432</v>
      </c>
      <c r="K10370" s="14">
        <f t="shared" ca="1" si="1698"/>
        <v>5.1298987149230735</v>
      </c>
      <c r="L10370" s="14">
        <f t="shared" ca="1" si="1692"/>
        <v>12</v>
      </c>
      <c r="N10370">
        <f t="shared" si="1697"/>
        <v>10362</v>
      </c>
      <c r="O10370" s="14">
        <f t="shared" ca="1" si="1693"/>
        <v>205.14251281589742</v>
      </c>
      <c r="P10370" s="14">
        <f t="shared" ca="1" si="1694"/>
        <v>331.39286450915932</v>
      </c>
      <c r="Q10370" s="14">
        <f t="shared" ca="1" si="1695"/>
        <v>10.657135478770821</v>
      </c>
      <c r="R10370" s="14" t="str">
        <f t="shared" ca="1" si="1696"/>
        <v>above</v>
      </c>
    </row>
    <row r="10371" spans="8:18">
      <c r="H10371">
        <v>3000</v>
      </c>
      <c r="I10371">
        <f t="shared" ca="1" si="1690"/>
        <v>100</v>
      </c>
      <c r="J10371" s="14">
        <f t="shared" ca="1" si="1691"/>
        <v>130</v>
      </c>
      <c r="K10371" s="14">
        <f t="shared" ca="1" si="1698"/>
        <v>9.2302410336825194</v>
      </c>
      <c r="L10371" s="14" t="str">
        <f t="shared" ca="1" si="1692"/>
        <v>above</v>
      </c>
      <c r="N10371">
        <f t="shared" si="1697"/>
        <v>10363</v>
      </c>
      <c r="O10371" s="14">
        <f t="shared" ca="1" si="1693"/>
        <v>135.91122941546669</v>
      </c>
      <c r="P10371" s="14">
        <f t="shared" ca="1" si="1694"/>
        <v>191.32681625913756</v>
      </c>
      <c r="Q10371" s="14">
        <f t="shared" ca="1" si="1695"/>
        <v>9.8386655106799328</v>
      </c>
      <c r="R10371" s="14" t="str">
        <f t="shared" ca="1" si="1696"/>
        <v>above</v>
      </c>
    </row>
    <row r="10372" spans="8:18">
      <c r="H10372">
        <v>3000</v>
      </c>
      <c r="I10372">
        <f t="shared" ca="1" si="1690"/>
        <v>68</v>
      </c>
      <c r="J10372" s="14">
        <f t="shared" ca="1" si="1691"/>
        <v>81.872</v>
      </c>
      <c r="K10372" s="14">
        <f t="shared" ca="1" si="1698"/>
        <v>8.4682130091945194</v>
      </c>
      <c r="L10372" s="14" t="str">
        <f t="shared" ca="1" si="1692"/>
        <v>above</v>
      </c>
      <c r="N10372">
        <f t="shared" si="1697"/>
        <v>10364</v>
      </c>
      <c r="O10372" s="14">
        <f t="shared" ca="1" si="1693"/>
        <v>191.07661218899574</v>
      </c>
      <c r="P10372" s="14">
        <f t="shared" ca="1" si="1694"/>
        <v>300.60742736586735</v>
      </c>
      <c r="Q10372" s="14">
        <f t="shared" ca="1" si="1695"/>
        <v>10.515788628514866</v>
      </c>
      <c r="R10372" s="14" t="str">
        <f t="shared" ca="1" si="1696"/>
        <v>above</v>
      </c>
    </row>
    <row r="10373" spans="8:18">
      <c r="H10373">
        <v>3000</v>
      </c>
      <c r="I10373">
        <f t="shared" ca="1" si="1690"/>
        <v>96</v>
      </c>
      <c r="J10373" s="14">
        <f t="shared" ca="1" si="1691"/>
        <v>123.648</v>
      </c>
      <c r="K10373" s="14">
        <f t="shared" ca="1" si="1698"/>
        <v>9.1494219570067656</v>
      </c>
      <c r="L10373" s="14" t="str">
        <f t="shared" ca="1" si="1692"/>
        <v>above</v>
      </c>
      <c r="N10373">
        <f t="shared" si="1697"/>
        <v>10365</v>
      </c>
      <c r="O10373" s="14">
        <f t="shared" ca="1" si="1693"/>
        <v>123.26537276676424</v>
      </c>
      <c r="P10373" s="14">
        <f t="shared" ca="1" si="1694"/>
        <v>168.84842913675229</v>
      </c>
      <c r="Q10373" s="14">
        <f t="shared" ca="1" si="1695"/>
        <v>9.6448387636089912</v>
      </c>
      <c r="R10373" s="14" t="str">
        <f t="shared" ca="1" si="1696"/>
        <v>above</v>
      </c>
    </row>
    <row r="10374" spans="8:18">
      <c r="H10374">
        <v>3000</v>
      </c>
      <c r="I10374">
        <f t="shared" ca="1" si="1690"/>
        <v>78</v>
      </c>
      <c r="J10374" s="14">
        <f t="shared" ca="1" si="1691"/>
        <v>96.251999999999995</v>
      </c>
      <c r="K10374" s="14">
        <f t="shared" ca="1" si="1698"/>
        <v>8.738895704934043</v>
      </c>
      <c r="L10374" s="14" t="str">
        <f t="shared" ca="1" si="1692"/>
        <v>above</v>
      </c>
      <c r="N10374">
        <f t="shared" si="1697"/>
        <v>10366</v>
      </c>
      <c r="O10374" s="14">
        <f t="shared" ca="1" si="1693"/>
        <v>144.0451790081527</v>
      </c>
      <c r="P10374" s="14">
        <f t="shared" ca="1" si="1694"/>
        <v>206.29221979462497</v>
      </c>
      <c r="Q10374" s="14">
        <f t="shared" ca="1" si="1695"/>
        <v>9.9540905465127487</v>
      </c>
      <c r="R10374" s="14" t="str">
        <f t="shared" ca="1" si="1696"/>
        <v>above</v>
      </c>
    </row>
    <row r="10375" spans="8:18">
      <c r="H10375">
        <v>3000</v>
      </c>
      <c r="I10375">
        <f t="shared" ca="1" si="1690"/>
        <v>66</v>
      </c>
      <c r="J10375" s="14">
        <f t="shared" ca="1" si="1691"/>
        <v>79.067999999999998</v>
      </c>
      <c r="K10375" s="14">
        <f t="shared" ca="1" si="1698"/>
        <v>8.4093852387819314</v>
      </c>
      <c r="L10375" s="14" t="str">
        <f t="shared" ca="1" si="1692"/>
        <v>above</v>
      </c>
      <c r="N10375">
        <f t="shared" si="1697"/>
        <v>10367</v>
      </c>
      <c r="O10375" s="14">
        <f t="shared" ca="1" si="1693"/>
        <v>192.37476864993687</v>
      </c>
      <c r="P10375" s="14">
        <f t="shared" ca="1" si="1694"/>
        <v>303.39892348928709</v>
      </c>
      <c r="Q10375" s="14">
        <f t="shared" ca="1" si="1695"/>
        <v>10.529260225024196</v>
      </c>
      <c r="R10375" s="14" t="str">
        <f t="shared" ca="1" si="1696"/>
        <v>above</v>
      </c>
    </row>
    <row r="10376" spans="8:18">
      <c r="H10376">
        <v>3000</v>
      </c>
      <c r="I10376">
        <f t="shared" ca="1" si="1690"/>
        <v>74</v>
      </c>
      <c r="J10376" s="14">
        <f t="shared" ca="1" si="1691"/>
        <v>90.427999999999997</v>
      </c>
      <c r="K10376" s="14">
        <f t="shared" ca="1" si="1698"/>
        <v>8.6349762270726202</v>
      </c>
      <c r="L10376" s="14" t="str">
        <f t="shared" ca="1" si="1692"/>
        <v>above</v>
      </c>
      <c r="N10376">
        <f t="shared" si="1697"/>
        <v>10368</v>
      </c>
      <c r="O10376" s="14">
        <f t="shared" ca="1" si="1693"/>
        <v>177.61438611000835</v>
      </c>
      <c r="P10376" s="14">
        <f t="shared" ca="1" si="1694"/>
        <v>272.25499656971374</v>
      </c>
      <c r="Q10376" s="14">
        <f t="shared" ca="1" si="1695"/>
        <v>10.37045842905326</v>
      </c>
      <c r="R10376" s="14" t="str">
        <f t="shared" ca="1" si="1696"/>
        <v>above</v>
      </c>
    </row>
    <row r="10377" spans="8:18">
      <c r="H10377">
        <v>3000</v>
      </c>
      <c r="I10377">
        <f t="shared" ca="1" si="1690"/>
        <v>77</v>
      </c>
      <c r="J10377" s="14">
        <f t="shared" ca="1" si="1691"/>
        <v>94.787000000000006</v>
      </c>
      <c r="K10377" s="14">
        <f t="shared" ca="1" si="1698"/>
        <v>8.7134176533791834</v>
      </c>
      <c r="L10377" s="14" t="str">
        <f t="shared" ca="1" si="1692"/>
        <v>above</v>
      </c>
      <c r="N10377">
        <f t="shared" si="1697"/>
        <v>10369</v>
      </c>
      <c r="O10377" s="14">
        <f t="shared" ca="1" si="1693"/>
        <v>178.76928761311666</v>
      </c>
      <c r="P10377" s="14">
        <f t="shared" ca="1" si="1694"/>
        <v>274.64466219422036</v>
      </c>
      <c r="Q10377" s="14">
        <f t="shared" ca="1" si="1695"/>
        <v>10.383348586564056</v>
      </c>
      <c r="R10377" s="14" t="str">
        <f t="shared" ca="1" si="1696"/>
        <v>above</v>
      </c>
    </row>
    <row r="10378" spans="8:18">
      <c r="H10378">
        <v>3000</v>
      </c>
      <c r="I10378">
        <f t="shared" ref="I10378:I10441" ca="1" si="1699">RANDBETWEEN(10,100)</f>
        <v>44</v>
      </c>
      <c r="J10378" s="14">
        <f t="shared" ref="J10378:J10441" ca="1" si="1700">0.003*(I10378^2)+I10378</f>
        <v>49.808</v>
      </c>
      <c r="K10378" s="14">
        <f t="shared" ca="1" si="1698"/>
        <v>7.6133249795406392</v>
      </c>
      <c r="L10378" s="14" t="str">
        <f t="shared" ref="L10378:L10441" ca="1" si="1701">IF(I10378&lt;$B$19,I10378,"above")</f>
        <v>above</v>
      </c>
      <c r="N10378">
        <f t="shared" si="1697"/>
        <v>10370</v>
      </c>
      <c r="O10378" s="14">
        <f t="shared" ref="O10378:O10441" ca="1" si="1702">_xlfn.NORM.INV(RAND(),150,25)</f>
        <v>140.67199808515994</v>
      </c>
      <c r="P10378" s="14">
        <f t="shared" ref="P10378:P10441" ca="1" si="1703">0.003*(O10378^2)+O10378</f>
        <v>200.03783122097366</v>
      </c>
      <c r="Q10378" s="14">
        <f t="shared" ref="Q10378:Q10441" ca="1" si="1704">2*LN(O10378+1)</f>
        <v>9.907029026180977</v>
      </c>
      <c r="R10378" s="14" t="str">
        <f t="shared" ref="R10378:R10441" ca="1" si="1705">IF(O10378&lt;=$B$20,O10378,"above")</f>
        <v>above</v>
      </c>
    </row>
    <row r="10379" spans="8:18">
      <c r="H10379">
        <v>3000</v>
      </c>
      <c r="I10379">
        <f t="shared" ca="1" si="1699"/>
        <v>37</v>
      </c>
      <c r="J10379" s="14">
        <f t="shared" ca="1" si="1700"/>
        <v>41.106999999999999</v>
      </c>
      <c r="K10379" s="14">
        <f t="shared" ca="1" si="1698"/>
        <v>7.2751723194527713</v>
      </c>
      <c r="L10379" s="14" t="str">
        <f t="shared" ca="1" si="1701"/>
        <v>above</v>
      </c>
      <c r="N10379">
        <f t="shared" ref="N10379:N10442" si="1706">N10378+1</f>
        <v>10371</v>
      </c>
      <c r="O10379" s="14">
        <f t="shared" ca="1" si="1702"/>
        <v>125.59471237707358</v>
      </c>
      <c r="P10379" s="14">
        <f t="shared" ca="1" si="1703"/>
        <v>172.91680770831309</v>
      </c>
      <c r="Q10379" s="14">
        <f t="shared" ca="1" si="1704"/>
        <v>9.6819814849280199</v>
      </c>
      <c r="R10379" s="14" t="str">
        <f t="shared" ca="1" si="1705"/>
        <v>above</v>
      </c>
    </row>
    <row r="10380" spans="8:18">
      <c r="H10380">
        <v>3000</v>
      </c>
      <c r="I10380">
        <f t="shared" ca="1" si="1699"/>
        <v>93</v>
      </c>
      <c r="J10380" s="14">
        <f t="shared" ca="1" si="1700"/>
        <v>118.947</v>
      </c>
      <c r="K10380" s="14">
        <f t="shared" ca="1" si="1698"/>
        <v>9.0865895645400077</v>
      </c>
      <c r="L10380" s="14" t="str">
        <f t="shared" ca="1" si="1701"/>
        <v>above</v>
      </c>
      <c r="N10380">
        <f t="shared" si="1706"/>
        <v>10372</v>
      </c>
      <c r="O10380" s="14">
        <f t="shared" ca="1" si="1702"/>
        <v>137.26026314900093</v>
      </c>
      <c r="P10380" s="14">
        <f t="shared" ca="1" si="1703"/>
        <v>193.78140266819989</v>
      </c>
      <c r="Q10380" s="14">
        <f t="shared" ca="1" si="1704"/>
        <v>9.8582757476124314</v>
      </c>
      <c r="R10380" s="14" t="str">
        <f t="shared" ca="1" si="1705"/>
        <v>above</v>
      </c>
    </row>
    <row r="10381" spans="8:18">
      <c r="H10381">
        <v>3000</v>
      </c>
      <c r="I10381">
        <f t="shared" ca="1" si="1699"/>
        <v>74</v>
      </c>
      <c r="J10381" s="14">
        <f t="shared" ca="1" si="1700"/>
        <v>90.427999999999997</v>
      </c>
      <c r="K10381" s="14">
        <f t="shared" ca="1" si="1698"/>
        <v>8.6349762270726202</v>
      </c>
      <c r="L10381" s="14" t="str">
        <f t="shared" ca="1" si="1701"/>
        <v>above</v>
      </c>
      <c r="N10381">
        <f t="shared" si="1706"/>
        <v>10373</v>
      </c>
      <c r="O10381" s="14">
        <f t="shared" ca="1" si="1702"/>
        <v>134.17002520164903</v>
      </c>
      <c r="P10381" s="14">
        <f t="shared" ca="1" si="1703"/>
        <v>188.17481218948242</v>
      </c>
      <c r="Q10381" s="14">
        <f t="shared" ca="1" si="1704"/>
        <v>9.813066863879639</v>
      </c>
      <c r="R10381" s="14" t="str">
        <f t="shared" ca="1" si="1705"/>
        <v>above</v>
      </c>
    </row>
    <row r="10382" spans="8:18">
      <c r="H10382">
        <v>3000</v>
      </c>
      <c r="I10382">
        <f t="shared" ca="1" si="1699"/>
        <v>90</v>
      </c>
      <c r="J10382" s="14">
        <f t="shared" ca="1" si="1700"/>
        <v>114.3</v>
      </c>
      <c r="K10382" s="14">
        <f t="shared" ca="1" si="1698"/>
        <v>9.0217190130336995</v>
      </c>
      <c r="L10382" s="14" t="str">
        <f t="shared" ca="1" si="1701"/>
        <v>above</v>
      </c>
      <c r="N10382">
        <f t="shared" si="1706"/>
        <v>10374</v>
      </c>
      <c r="O10382" s="14">
        <f t="shared" ca="1" si="1702"/>
        <v>124.99412510264888</v>
      </c>
      <c r="P10382" s="14">
        <f t="shared" ca="1" si="1703"/>
        <v>171.8647190331788</v>
      </c>
      <c r="Q10382" s="14">
        <f t="shared" ca="1" si="1704"/>
        <v>9.672470559389982</v>
      </c>
      <c r="R10382" s="14" t="str">
        <f t="shared" ca="1" si="1705"/>
        <v>above</v>
      </c>
    </row>
    <row r="10383" spans="8:18">
      <c r="H10383">
        <v>3000</v>
      </c>
      <c r="I10383">
        <f t="shared" ca="1" si="1699"/>
        <v>54</v>
      </c>
      <c r="J10383" s="14">
        <f t="shared" ca="1" si="1700"/>
        <v>62.747999999999998</v>
      </c>
      <c r="K10383" s="14">
        <f t="shared" ca="1" si="1698"/>
        <v>8.0146663704649423</v>
      </c>
      <c r="L10383" s="14" t="str">
        <f t="shared" ca="1" si="1701"/>
        <v>above</v>
      </c>
      <c r="N10383">
        <f t="shared" si="1706"/>
        <v>10375</v>
      </c>
      <c r="O10383" s="14">
        <f t="shared" ca="1" si="1702"/>
        <v>116.62682031106559</v>
      </c>
      <c r="P10383" s="14">
        <f t="shared" ca="1" si="1703"/>
        <v>157.43226595867432</v>
      </c>
      <c r="Q10383" s="14">
        <f t="shared" ca="1" si="1704"/>
        <v>9.5350341466630422</v>
      </c>
      <c r="R10383" s="14">
        <f t="shared" ca="1" si="1705"/>
        <v>116.62682031106559</v>
      </c>
    </row>
    <row r="10384" spans="8:18">
      <c r="H10384">
        <v>3000</v>
      </c>
      <c r="I10384">
        <f t="shared" ca="1" si="1699"/>
        <v>48</v>
      </c>
      <c r="J10384" s="14">
        <f t="shared" ca="1" si="1700"/>
        <v>54.911999999999999</v>
      </c>
      <c r="K10384" s="14">
        <f t="shared" ca="1" si="1698"/>
        <v>7.7836405962212529</v>
      </c>
      <c r="L10384" s="14" t="str">
        <f t="shared" ca="1" si="1701"/>
        <v>above</v>
      </c>
      <c r="N10384">
        <f t="shared" si="1706"/>
        <v>10376</v>
      </c>
      <c r="O10384" s="14">
        <f t="shared" ca="1" si="1702"/>
        <v>166.14413014558136</v>
      </c>
      <c r="P10384" s="14">
        <f t="shared" ca="1" si="1703"/>
        <v>248.955746091077</v>
      </c>
      <c r="Q10384" s="14">
        <f t="shared" ca="1" si="1704"/>
        <v>10.2377129899262</v>
      </c>
      <c r="R10384" s="14" t="str">
        <f t="shared" ca="1" si="1705"/>
        <v>above</v>
      </c>
    </row>
    <row r="10385" spans="8:18">
      <c r="H10385">
        <v>3000</v>
      </c>
      <c r="I10385">
        <f t="shared" ca="1" si="1699"/>
        <v>34</v>
      </c>
      <c r="J10385" s="14">
        <f t="shared" ca="1" si="1700"/>
        <v>37.468000000000004</v>
      </c>
      <c r="K10385" s="14">
        <f t="shared" ca="1" si="1698"/>
        <v>7.110696122978827</v>
      </c>
      <c r="L10385" s="14" t="str">
        <f t="shared" ca="1" si="1701"/>
        <v>above</v>
      </c>
      <c r="N10385">
        <f t="shared" si="1706"/>
        <v>10377</v>
      </c>
      <c r="O10385" s="14">
        <f t="shared" ca="1" si="1702"/>
        <v>185.83027367198741</v>
      </c>
      <c r="P10385" s="14">
        <f t="shared" ca="1" si="1703"/>
        <v>289.4289455110046</v>
      </c>
      <c r="Q10385" s="14">
        <f t="shared" ca="1" si="1704"/>
        <v>10.460401154577779</v>
      </c>
      <c r="R10385" s="14" t="str">
        <f t="shared" ca="1" si="1705"/>
        <v>above</v>
      </c>
    </row>
    <row r="10386" spans="8:18">
      <c r="H10386">
        <v>3000</v>
      </c>
      <c r="I10386">
        <f t="shared" ca="1" si="1699"/>
        <v>65</v>
      </c>
      <c r="J10386" s="14">
        <f t="shared" ca="1" si="1700"/>
        <v>77.674999999999997</v>
      </c>
      <c r="K10386" s="14">
        <f t="shared" ca="1" si="1698"/>
        <v>8.3793094840528504</v>
      </c>
      <c r="L10386" s="14" t="str">
        <f t="shared" ca="1" si="1701"/>
        <v>above</v>
      </c>
      <c r="N10386">
        <f t="shared" si="1706"/>
        <v>10378</v>
      </c>
      <c r="O10386" s="14">
        <f t="shared" ca="1" si="1702"/>
        <v>131.82484787010341</v>
      </c>
      <c r="P10386" s="14">
        <f t="shared" ca="1" si="1703"/>
        <v>183.95821941803115</v>
      </c>
      <c r="Q10386" s="14">
        <f t="shared" ca="1" si="1704"/>
        <v>9.7780626539910287</v>
      </c>
      <c r="R10386" s="14" t="str">
        <f t="shared" ca="1" si="1705"/>
        <v>above</v>
      </c>
    </row>
    <row r="10387" spans="8:18">
      <c r="H10387">
        <v>3000</v>
      </c>
      <c r="I10387">
        <f t="shared" ca="1" si="1699"/>
        <v>93</v>
      </c>
      <c r="J10387" s="14">
        <f t="shared" ca="1" si="1700"/>
        <v>118.947</v>
      </c>
      <c r="K10387" s="14">
        <f t="shared" ca="1" si="1698"/>
        <v>9.0865895645400077</v>
      </c>
      <c r="L10387" s="14" t="str">
        <f t="shared" ca="1" si="1701"/>
        <v>above</v>
      </c>
      <c r="N10387">
        <f t="shared" si="1706"/>
        <v>10379</v>
      </c>
      <c r="O10387" s="14">
        <f t="shared" ca="1" si="1702"/>
        <v>178.87650971649245</v>
      </c>
      <c r="P10387" s="14">
        <f t="shared" ca="1" si="1703"/>
        <v>274.8669269015557</v>
      </c>
      <c r="Q10387" s="14">
        <f t="shared" ca="1" si="1704"/>
        <v>10.384541116629455</v>
      </c>
      <c r="R10387" s="14" t="str">
        <f t="shared" ca="1" si="1705"/>
        <v>above</v>
      </c>
    </row>
    <row r="10388" spans="8:18">
      <c r="H10388">
        <v>3000</v>
      </c>
      <c r="I10388">
        <f t="shared" ca="1" si="1699"/>
        <v>91</v>
      </c>
      <c r="J10388" s="14">
        <f t="shared" ca="1" si="1700"/>
        <v>115.843</v>
      </c>
      <c r="K10388" s="14">
        <f t="shared" ca="1" si="1698"/>
        <v>9.0435771540980809</v>
      </c>
      <c r="L10388" s="14" t="str">
        <f t="shared" ca="1" si="1701"/>
        <v>above</v>
      </c>
      <c r="N10388">
        <f t="shared" si="1706"/>
        <v>10380</v>
      </c>
      <c r="O10388" s="14">
        <f t="shared" ca="1" si="1702"/>
        <v>138.40102094170595</v>
      </c>
      <c r="P10388" s="14">
        <f t="shared" ca="1" si="1703"/>
        <v>195.86554873482555</v>
      </c>
      <c r="Q10388" s="14">
        <f t="shared" ca="1" si="1704"/>
        <v>9.8747096442563969</v>
      </c>
      <c r="R10388" s="14" t="str">
        <f t="shared" ca="1" si="1705"/>
        <v>above</v>
      </c>
    </row>
    <row r="10389" spans="8:18">
      <c r="H10389">
        <v>3000</v>
      </c>
      <c r="I10389">
        <f t="shared" ca="1" si="1699"/>
        <v>46</v>
      </c>
      <c r="J10389" s="14">
        <f t="shared" ca="1" si="1700"/>
        <v>52.347999999999999</v>
      </c>
      <c r="K10389" s="14">
        <f t="shared" ca="1" si="1698"/>
        <v>7.7002952034201169</v>
      </c>
      <c r="L10389" s="14" t="str">
        <f t="shared" ca="1" si="1701"/>
        <v>above</v>
      </c>
      <c r="N10389">
        <f t="shared" si="1706"/>
        <v>10381</v>
      </c>
      <c r="O10389" s="14">
        <f t="shared" ca="1" si="1702"/>
        <v>190.04392060412212</v>
      </c>
      <c r="P10389" s="14">
        <f t="shared" ca="1" si="1703"/>
        <v>298.39399587987975</v>
      </c>
      <c r="Q10389" s="14">
        <f t="shared" ca="1" si="1704"/>
        <v>10.505006704837836</v>
      </c>
      <c r="R10389" s="14" t="str">
        <f t="shared" ca="1" si="1705"/>
        <v>above</v>
      </c>
    </row>
    <row r="10390" spans="8:18">
      <c r="H10390">
        <v>3000</v>
      </c>
      <c r="I10390">
        <f t="shared" ca="1" si="1699"/>
        <v>26</v>
      </c>
      <c r="J10390" s="14">
        <f t="shared" ca="1" si="1700"/>
        <v>28.027999999999999</v>
      </c>
      <c r="K10390" s="14">
        <f t="shared" ca="1" si="1698"/>
        <v>6.5916737320086582</v>
      </c>
      <c r="L10390" s="14" t="str">
        <f t="shared" ca="1" si="1701"/>
        <v>above</v>
      </c>
      <c r="N10390">
        <f t="shared" si="1706"/>
        <v>10382</v>
      </c>
      <c r="O10390" s="14">
        <f t="shared" ca="1" si="1702"/>
        <v>144.34838128811879</v>
      </c>
      <c r="P10390" s="14">
        <f t="shared" ca="1" si="1703"/>
        <v>206.85774682961915</v>
      </c>
      <c r="Q10390" s="14">
        <f t="shared" ca="1" si="1704"/>
        <v>9.9582669805884443</v>
      </c>
      <c r="R10390" s="14" t="str">
        <f t="shared" ca="1" si="1705"/>
        <v>above</v>
      </c>
    </row>
    <row r="10391" spans="8:18">
      <c r="H10391">
        <v>3000</v>
      </c>
      <c r="I10391">
        <f t="shared" ca="1" si="1699"/>
        <v>87</v>
      </c>
      <c r="J10391" s="14">
        <f t="shared" ca="1" si="1700"/>
        <v>109.70699999999999</v>
      </c>
      <c r="K10391" s="14">
        <f t="shared" ca="1" si="1698"/>
        <v>8.9546736289564137</v>
      </c>
      <c r="L10391" s="14" t="str">
        <f t="shared" ca="1" si="1701"/>
        <v>above</v>
      </c>
      <c r="N10391">
        <f t="shared" si="1706"/>
        <v>10383</v>
      </c>
      <c r="O10391" s="14">
        <f t="shared" ca="1" si="1702"/>
        <v>148.7291711849312</v>
      </c>
      <c r="P10391" s="14">
        <f t="shared" ca="1" si="1703"/>
        <v>215.09027026900091</v>
      </c>
      <c r="Q10391" s="14">
        <f t="shared" ca="1" si="1704"/>
        <v>10.0176562734736</v>
      </c>
      <c r="R10391" s="14" t="str">
        <f t="shared" ca="1" si="1705"/>
        <v>above</v>
      </c>
    </row>
    <row r="10392" spans="8:18">
      <c r="H10392">
        <v>3000</v>
      </c>
      <c r="I10392">
        <f t="shared" ca="1" si="1699"/>
        <v>70</v>
      </c>
      <c r="J10392" s="14">
        <f t="shared" ca="1" si="1700"/>
        <v>84.7</v>
      </c>
      <c r="K10392" s="14">
        <f t="shared" ca="1" si="1698"/>
        <v>8.5253597540826309</v>
      </c>
      <c r="L10392" s="14" t="str">
        <f t="shared" ca="1" si="1701"/>
        <v>above</v>
      </c>
      <c r="N10392">
        <f t="shared" si="1706"/>
        <v>10384</v>
      </c>
      <c r="O10392" s="14">
        <f t="shared" ca="1" si="1702"/>
        <v>178.60679309237028</v>
      </c>
      <c r="P10392" s="14">
        <f t="shared" ca="1" si="1703"/>
        <v>274.30795270859255</v>
      </c>
      <c r="Q10392" s="14">
        <f t="shared" ca="1" si="1704"/>
        <v>10.381539957213976</v>
      </c>
      <c r="R10392" s="14" t="str">
        <f t="shared" ca="1" si="1705"/>
        <v>above</v>
      </c>
    </row>
    <row r="10393" spans="8:18">
      <c r="H10393">
        <v>3000</v>
      </c>
      <c r="I10393">
        <f t="shared" ca="1" si="1699"/>
        <v>41</v>
      </c>
      <c r="J10393" s="14">
        <f t="shared" ca="1" si="1700"/>
        <v>46.042999999999999</v>
      </c>
      <c r="K10393" s="14">
        <f t="shared" ref="K10393:K10456" ca="1" si="1707">2*LN(I10393+1)</f>
        <v>7.4753392365667368</v>
      </c>
      <c r="L10393" s="14" t="str">
        <f t="shared" ca="1" si="1701"/>
        <v>above</v>
      </c>
      <c r="N10393">
        <f t="shared" si="1706"/>
        <v>10385</v>
      </c>
      <c r="O10393" s="14">
        <f t="shared" ca="1" si="1702"/>
        <v>134.85544031471497</v>
      </c>
      <c r="P10393" s="14">
        <f t="shared" ca="1" si="1703"/>
        <v>189.41340966214193</v>
      </c>
      <c r="Q10393" s="14">
        <f t="shared" ca="1" si="1704"/>
        <v>9.8231827631070274</v>
      </c>
      <c r="R10393" s="14" t="str">
        <f t="shared" ca="1" si="1705"/>
        <v>above</v>
      </c>
    </row>
    <row r="10394" spans="8:18">
      <c r="H10394">
        <v>3000</v>
      </c>
      <c r="I10394">
        <f t="shared" ca="1" si="1699"/>
        <v>53</v>
      </c>
      <c r="J10394" s="14">
        <f t="shared" ca="1" si="1700"/>
        <v>61.427</v>
      </c>
      <c r="K10394" s="14">
        <f t="shared" ca="1" si="1707"/>
        <v>7.977968093128549</v>
      </c>
      <c r="L10394" s="14" t="str">
        <f t="shared" ca="1" si="1701"/>
        <v>above</v>
      </c>
      <c r="N10394">
        <f t="shared" si="1706"/>
        <v>10386</v>
      </c>
      <c r="O10394" s="14">
        <f t="shared" ca="1" si="1702"/>
        <v>180.27672972385741</v>
      </c>
      <c r="P10394" s="14">
        <f t="shared" ca="1" si="1703"/>
        <v>277.77582756364365</v>
      </c>
      <c r="Q10394" s="14">
        <f t="shared" ca="1" si="1704"/>
        <v>10.400049514400074</v>
      </c>
      <c r="R10394" s="14" t="str">
        <f t="shared" ca="1" si="1705"/>
        <v>above</v>
      </c>
    </row>
    <row r="10395" spans="8:18">
      <c r="H10395">
        <v>3000</v>
      </c>
      <c r="I10395">
        <f t="shared" ca="1" si="1699"/>
        <v>52</v>
      </c>
      <c r="J10395" s="14">
        <f t="shared" ca="1" si="1700"/>
        <v>60.112000000000002</v>
      </c>
      <c r="K10395" s="14">
        <f t="shared" ca="1" si="1707"/>
        <v>7.9405838271042439</v>
      </c>
      <c r="L10395" s="14" t="str">
        <f t="shared" ca="1" si="1701"/>
        <v>above</v>
      </c>
      <c r="N10395">
        <f t="shared" si="1706"/>
        <v>10387</v>
      </c>
      <c r="O10395" s="14">
        <f t="shared" ca="1" si="1702"/>
        <v>178.3442964624748</v>
      </c>
      <c r="P10395" s="14">
        <f t="shared" ca="1" si="1703"/>
        <v>273.76436070456009</v>
      </c>
      <c r="Q10395" s="14">
        <f t="shared" ca="1" si="1704"/>
        <v>10.378614804631056</v>
      </c>
      <c r="R10395" s="14" t="str">
        <f t="shared" ca="1" si="1705"/>
        <v>above</v>
      </c>
    </row>
    <row r="10396" spans="8:18">
      <c r="H10396">
        <v>3000</v>
      </c>
      <c r="I10396">
        <f t="shared" ca="1" si="1699"/>
        <v>98</v>
      </c>
      <c r="J10396" s="14">
        <f t="shared" ca="1" si="1700"/>
        <v>126.812</v>
      </c>
      <c r="K10396" s="14">
        <f t="shared" ca="1" si="1707"/>
        <v>9.1902397002691796</v>
      </c>
      <c r="L10396" s="14" t="str">
        <f t="shared" ca="1" si="1701"/>
        <v>above</v>
      </c>
      <c r="N10396">
        <f t="shared" si="1706"/>
        <v>10388</v>
      </c>
      <c r="O10396" s="14">
        <f t="shared" ca="1" si="1702"/>
        <v>150.85510703357977</v>
      </c>
      <c r="P10396" s="14">
        <f t="shared" ca="1" si="1703"/>
        <v>219.1268969879182</v>
      </c>
      <c r="Q10396" s="14">
        <f t="shared" ca="1" si="1704"/>
        <v>10.045853646041818</v>
      </c>
      <c r="R10396" s="14" t="str">
        <f t="shared" ca="1" si="1705"/>
        <v>above</v>
      </c>
    </row>
    <row r="10397" spans="8:18">
      <c r="H10397">
        <v>3000</v>
      </c>
      <c r="I10397">
        <f t="shared" ca="1" si="1699"/>
        <v>86</v>
      </c>
      <c r="J10397" s="14">
        <f t="shared" ca="1" si="1700"/>
        <v>108.188</v>
      </c>
      <c r="K10397" s="14">
        <f t="shared" ca="1" si="1707"/>
        <v>8.9318162373091674</v>
      </c>
      <c r="L10397" s="14" t="str">
        <f t="shared" ca="1" si="1701"/>
        <v>above</v>
      </c>
      <c r="N10397">
        <f t="shared" si="1706"/>
        <v>10389</v>
      </c>
      <c r="O10397" s="14">
        <f t="shared" ca="1" si="1702"/>
        <v>159.7857555663646</v>
      </c>
      <c r="P10397" s="14">
        <f t="shared" ca="1" si="1703"/>
        <v>236.38021861210666</v>
      </c>
      <c r="Q10397" s="14">
        <f t="shared" ca="1" si="1704"/>
        <v>10.160145536069425</v>
      </c>
      <c r="R10397" s="14" t="str">
        <f t="shared" ca="1" si="1705"/>
        <v>above</v>
      </c>
    </row>
    <row r="10398" spans="8:18">
      <c r="H10398">
        <v>3000</v>
      </c>
      <c r="I10398">
        <f t="shared" ca="1" si="1699"/>
        <v>70</v>
      </c>
      <c r="J10398" s="14">
        <f t="shared" ca="1" si="1700"/>
        <v>84.7</v>
      </c>
      <c r="K10398" s="14">
        <f t="shared" ca="1" si="1707"/>
        <v>8.5253597540826309</v>
      </c>
      <c r="L10398" s="14" t="str">
        <f t="shared" ca="1" si="1701"/>
        <v>above</v>
      </c>
      <c r="N10398">
        <f t="shared" si="1706"/>
        <v>10390</v>
      </c>
      <c r="O10398" s="14">
        <f t="shared" ca="1" si="1702"/>
        <v>142.17580320613274</v>
      </c>
      <c r="P10398" s="14">
        <f t="shared" ca="1" si="1703"/>
        <v>202.81768025805968</v>
      </c>
      <c r="Q10398" s="14">
        <f t="shared" ca="1" si="1704"/>
        <v>9.9281465364499031</v>
      </c>
      <c r="R10398" s="14" t="str">
        <f t="shared" ca="1" si="1705"/>
        <v>above</v>
      </c>
    </row>
    <row r="10399" spans="8:18">
      <c r="H10399">
        <v>3000</v>
      </c>
      <c r="I10399">
        <f t="shared" ca="1" si="1699"/>
        <v>23</v>
      </c>
      <c r="J10399" s="14">
        <f t="shared" ca="1" si="1700"/>
        <v>24.587</v>
      </c>
      <c r="K10399" s="14">
        <f t="shared" ca="1" si="1707"/>
        <v>6.3561076606958915</v>
      </c>
      <c r="L10399" s="14" t="str">
        <f t="shared" ca="1" si="1701"/>
        <v>above</v>
      </c>
      <c r="N10399">
        <f t="shared" si="1706"/>
        <v>10391</v>
      </c>
      <c r="O10399" s="14">
        <f t="shared" ca="1" si="1702"/>
        <v>138.65015704513021</v>
      </c>
      <c r="P10399" s="14">
        <f t="shared" ca="1" si="1703"/>
        <v>196.32175519104803</v>
      </c>
      <c r="Q10399" s="14">
        <f t="shared" ca="1" si="1704"/>
        <v>9.8782808339057784</v>
      </c>
      <c r="R10399" s="14" t="str">
        <f t="shared" ca="1" si="1705"/>
        <v>above</v>
      </c>
    </row>
    <row r="10400" spans="8:18">
      <c r="H10400">
        <v>3000</v>
      </c>
      <c r="I10400">
        <f t="shared" ca="1" si="1699"/>
        <v>69</v>
      </c>
      <c r="J10400" s="14">
        <f t="shared" ca="1" si="1700"/>
        <v>83.283000000000001</v>
      </c>
      <c r="K10400" s="14">
        <f t="shared" ca="1" si="1707"/>
        <v>8.4969904840987187</v>
      </c>
      <c r="L10400" s="14" t="str">
        <f t="shared" ca="1" si="1701"/>
        <v>above</v>
      </c>
      <c r="N10400">
        <f t="shared" si="1706"/>
        <v>10392</v>
      </c>
      <c r="O10400" s="14">
        <f t="shared" ca="1" si="1702"/>
        <v>151.06412307536033</v>
      </c>
      <c r="P10400" s="14">
        <f t="shared" ca="1" si="1703"/>
        <v>219.52523091694314</v>
      </c>
      <c r="Q10400" s="14">
        <f t="shared" ca="1" si="1704"/>
        <v>10.04860458845055</v>
      </c>
      <c r="R10400" s="14" t="str">
        <f t="shared" ca="1" si="1705"/>
        <v>above</v>
      </c>
    </row>
    <row r="10401" spans="8:18">
      <c r="H10401">
        <v>3000</v>
      </c>
      <c r="I10401">
        <f t="shared" ca="1" si="1699"/>
        <v>64</v>
      </c>
      <c r="J10401" s="14">
        <f t="shared" ca="1" si="1700"/>
        <v>76.287999999999997</v>
      </c>
      <c r="K10401" s="14">
        <f t="shared" ca="1" si="1707"/>
        <v>8.3487745397912736</v>
      </c>
      <c r="L10401" s="14" t="str">
        <f t="shared" ca="1" si="1701"/>
        <v>above</v>
      </c>
      <c r="N10401">
        <f t="shared" si="1706"/>
        <v>10393</v>
      </c>
      <c r="O10401" s="14">
        <f t="shared" ca="1" si="1702"/>
        <v>132.37967967554454</v>
      </c>
      <c r="P10401" s="14">
        <f t="shared" ca="1" si="1703"/>
        <v>184.95281844854387</v>
      </c>
      <c r="Q10401" s="14">
        <f t="shared" ca="1" si="1704"/>
        <v>9.7863995912168367</v>
      </c>
      <c r="R10401" s="14" t="str">
        <f t="shared" ca="1" si="1705"/>
        <v>above</v>
      </c>
    </row>
    <row r="10402" spans="8:18">
      <c r="H10402">
        <v>3000</v>
      </c>
      <c r="I10402">
        <f t="shared" ca="1" si="1699"/>
        <v>32</v>
      </c>
      <c r="J10402" s="14">
        <f t="shared" ca="1" si="1700"/>
        <v>35.072000000000003</v>
      </c>
      <c r="K10402" s="14">
        <f t="shared" ca="1" si="1707"/>
        <v>6.9930151229329605</v>
      </c>
      <c r="L10402" s="14" t="str">
        <f t="shared" ca="1" si="1701"/>
        <v>above</v>
      </c>
      <c r="N10402">
        <f t="shared" si="1706"/>
        <v>10394</v>
      </c>
      <c r="O10402" s="14">
        <f t="shared" ca="1" si="1702"/>
        <v>168.75444541442818</v>
      </c>
      <c r="P10402" s="14">
        <f t="shared" ca="1" si="1703"/>
        <v>254.18863395582184</v>
      </c>
      <c r="Q10402" s="14">
        <f t="shared" ca="1" si="1704"/>
        <v>10.268705908208638</v>
      </c>
      <c r="R10402" s="14" t="str">
        <f t="shared" ca="1" si="1705"/>
        <v>above</v>
      </c>
    </row>
    <row r="10403" spans="8:18">
      <c r="H10403">
        <v>3000</v>
      </c>
      <c r="I10403">
        <f t="shared" ca="1" si="1699"/>
        <v>29</v>
      </c>
      <c r="J10403" s="14">
        <f t="shared" ca="1" si="1700"/>
        <v>31.523</v>
      </c>
      <c r="K10403" s="14">
        <f t="shared" ca="1" si="1707"/>
        <v>6.8023947633243109</v>
      </c>
      <c r="L10403" s="14" t="str">
        <f t="shared" ca="1" si="1701"/>
        <v>above</v>
      </c>
      <c r="N10403">
        <f t="shared" si="1706"/>
        <v>10395</v>
      </c>
      <c r="O10403" s="14">
        <f t="shared" ca="1" si="1702"/>
        <v>133.45953421774189</v>
      </c>
      <c r="P10403" s="14">
        <f t="shared" ca="1" si="1703"/>
        <v>186.89387603859174</v>
      </c>
      <c r="Q10403" s="14">
        <f t="shared" ca="1" si="1704"/>
        <v>9.8025265858791215</v>
      </c>
      <c r="R10403" s="14" t="str">
        <f t="shared" ca="1" si="1705"/>
        <v>above</v>
      </c>
    </row>
    <row r="10404" spans="8:18">
      <c r="H10404">
        <v>3000</v>
      </c>
      <c r="I10404">
        <f t="shared" ca="1" si="1699"/>
        <v>47</v>
      </c>
      <c r="J10404" s="14">
        <f t="shared" ca="1" si="1700"/>
        <v>53.627000000000002</v>
      </c>
      <c r="K10404" s="14">
        <f t="shared" ca="1" si="1707"/>
        <v>7.7424020218157823</v>
      </c>
      <c r="L10404" s="14" t="str">
        <f t="shared" ca="1" si="1701"/>
        <v>above</v>
      </c>
      <c r="N10404">
        <f t="shared" si="1706"/>
        <v>10396</v>
      </c>
      <c r="O10404" s="14">
        <f t="shared" ca="1" si="1702"/>
        <v>148.55509469722034</v>
      </c>
      <c r="P10404" s="14">
        <f t="shared" ca="1" si="1703"/>
        <v>214.76094317872065</v>
      </c>
      <c r="Q10404" s="14">
        <f t="shared" ca="1" si="1704"/>
        <v>10.015329702688753</v>
      </c>
      <c r="R10404" s="14" t="str">
        <f t="shared" ca="1" si="1705"/>
        <v>above</v>
      </c>
    </row>
    <row r="10405" spans="8:18">
      <c r="H10405">
        <v>3000</v>
      </c>
      <c r="I10405">
        <f t="shared" ca="1" si="1699"/>
        <v>16</v>
      </c>
      <c r="J10405" s="14">
        <f t="shared" ca="1" si="1700"/>
        <v>16.768000000000001</v>
      </c>
      <c r="K10405" s="14">
        <f t="shared" ca="1" si="1707"/>
        <v>5.6664266881124323</v>
      </c>
      <c r="L10405" s="14">
        <f t="shared" ca="1" si="1701"/>
        <v>16</v>
      </c>
      <c r="N10405">
        <f t="shared" si="1706"/>
        <v>10397</v>
      </c>
      <c r="O10405" s="14">
        <f t="shared" ca="1" si="1702"/>
        <v>109.99298233741547</v>
      </c>
      <c r="P10405" s="14">
        <f t="shared" ca="1" si="1703"/>
        <v>146.28835082785244</v>
      </c>
      <c r="Q10405" s="14">
        <f t="shared" ca="1" si="1704"/>
        <v>9.4189339542565627</v>
      </c>
      <c r="R10405" s="14">
        <f t="shared" ca="1" si="1705"/>
        <v>109.99298233741547</v>
      </c>
    </row>
    <row r="10406" spans="8:18">
      <c r="H10406">
        <v>3000</v>
      </c>
      <c r="I10406">
        <f t="shared" ca="1" si="1699"/>
        <v>73</v>
      </c>
      <c r="J10406" s="14">
        <f t="shared" ca="1" si="1700"/>
        <v>88.986999999999995</v>
      </c>
      <c r="K10406" s="14">
        <f t="shared" ca="1" si="1707"/>
        <v>8.6081301864083404</v>
      </c>
      <c r="L10406" s="14" t="str">
        <f t="shared" ca="1" si="1701"/>
        <v>above</v>
      </c>
      <c r="N10406">
        <f t="shared" si="1706"/>
        <v>10398</v>
      </c>
      <c r="O10406" s="14">
        <f t="shared" ca="1" si="1702"/>
        <v>101.18166556809051</v>
      </c>
      <c r="P10406" s="14">
        <f t="shared" ca="1" si="1703"/>
        <v>131.89485390948926</v>
      </c>
      <c r="Q10406" s="14">
        <f t="shared" ca="1" si="1704"/>
        <v>9.2535045282068698</v>
      </c>
      <c r="R10406" s="14">
        <f t="shared" ca="1" si="1705"/>
        <v>101.18166556809051</v>
      </c>
    </row>
    <row r="10407" spans="8:18">
      <c r="H10407">
        <v>3000</v>
      </c>
      <c r="I10407">
        <f t="shared" ca="1" si="1699"/>
        <v>55</v>
      </c>
      <c r="J10407" s="14">
        <f t="shared" ca="1" si="1700"/>
        <v>64.075000000000003</v>
      </c>
      <c r="K10407" s="14">
        <f t="shared" ca="1" si="1707"/>
        <v>8.0507033814702993</v>
      </c>
      <c r="L10407" s="14" t="str">
        <f t="shared" ca="1" si="1701"/>
        <v>above</v>
      </c>
      <c r="N10407">
        <f t="shared" si="1706"/>
        <v>10399</v>
      </c>
      <c r="O10407" s="14">
        <f t="shared" ca="1" si="1702"/>
        <v>129.6768794065411</v>
      </c>
      <c r="P10407" s="14">
        <f t="shared" ca="1" si="1703"/>
        <v>180.12515856439691</v>
      </c>
      <c r="Q10407" s="14">
        <f t="shared" ca="1" si="1704"/>
        <v>9.7454554135832954</v>
      </c>
      <c r="R10407" s="14" t="str">
        <f t="shared" ca="1" si="1705"/>
        <v>above</v>
      </c>
    </row>
    <row r="10408" spans="8:18">
      <c r="H10408">
        <v>3000</v>
      </c>
      <c r="I10408">
        <f t="shared" ca="1" si="1699"/>
        <v>36</v>
      </c>
      <c r="J10408" s="14">
        <f t="shared" ca="1" si="1700"/>
        <v>39.887999999999998</v>
      </c>
      <c r="K10408" s="14">
        <f t="shared" ca="1" si="1707"/>
        <v>7.2218358252884487</v>
      </c>
      <c r="L10408" s="14" t="str">
        <f t="shared" ca="1" si="1701"/>
        <v>above</v>
      </c>
      <c r="N10408">
        <f t="shared" si="1706"/>
        <v>10400</v>
      </c>
      <c r="O10408" s="14">
        <f t="shared" ca="1" si="1702"/>
        <v>149.85610924793448</v>
      </c>
      <c r="P10408" s="14">
        <f t="shared" ca="1" si="1703"/>
        <v>217.22666968472112</v>
      </c>
      <c r="Q10408" s="14">
        <f t="shared" ca="1" si="1704"/>
        <v>10.032652927222459</v>
      </c>
      <c r="R10408" s="14" t="str">
        <f t="shared" ca="1" si="1705"/>
        <v>above</v>
      </c>
    </row>
    <row r="10409" spans="8:18">
      <c r="H10409">
        <v>3000</v>
      </c>
      <c r="I10409">
        <f t="shared" ca="1" si="1699"/>
        <v>21</v>
      </c>
      <c r="J10409" s="14">
        <f t="shared" ca="1" si="1700"/>
        <v>22.323</v>
      </c>
      <c r="K10409" s="14">
        <f t="shared" ca="1" si="1707"/>
        <v>6.1820849067166321</v>
      </c>
      <c r="L10409" s="14" t="str">
        <f t="shared" ca="1" si="1701"/>
        <v>above</v>
      </c>
      <c r="N10409">
        <f t="shared" si="1706"/>
        <v>10401</v>
      </c>
      <c r="O10409" s="14">
        <f t="shared" ca="1" si="1702"/>
        <v>166.18084888553551</v>
      </c>
      <c r="P10409" s="14">
        <f t="shared" ca="1" si="1703"/>
        <v>249.02907249448708</v>
      </c>
      <c r="Q10409" s="14">
        <f t="shared" ca="1" si="1704"/>
        <v>10.238152307864192</v>
      </c>
      <c r="R10409" s="14" t="str">
        <f t="shared" ca="1" si="1705"/>
        <v>above</v>
      </c>
    </row>
    <row r="10410" spans="8:18">
      <c r="H10410">
        <v>3000</v>
      </c>
      <c r="I10410">
        <f t="shared" ca="1" si="1699"/>
        <v>34</v>
      </c>
      <c r="J10410" s="14">
        <f t="shared" ca="1" si="1700"/>
        <v>37.468000000000004</v>
      </c>
      <c r="K10410" s="14">
        <f t="shared" ca="1" si="1707"/>
        <v>7.110696122978827</v>
      </c>
      <c r="L10410" s="14" t="str">
        <f t="shared" ca="1" si="1701"/>
        <v>above</v>
      </c>
      <c r="N10410">
        <f t="shared" si="1706"/>
        <v>10402</v>
      </c>
      <c r="O10410" s="14">
        <f t="shared" ca="1" si="1702"/>
        <v>134.02600838668204</v>
      </c>
      <c r="P10410" s="14">
        <f t="shared" ca="1" si="1703"/>
        <v>187.91492115888292</v>
      </c>
      <c r="Q10410" s="14">
        <f t="shared" ca="1" si="1704"/>
        <v>9.8109348291981124</v>
      </c>
      <c r="R10410" s="14" t="str">
        <f t="shared" ca="1" si="1705"/>
        <v>above</v>
      </c>
    </row>
    <row r="10411" spans="8:18">
      <c r="H10411">
        <v>3000</v>
      </c>
      <c r="I10411">
        <f t="shared" ca="1" si="1699"/>
        <v>51</v>
      </c>
      <c r="J10411" s="14">
        <f t="shared" ca="1" si="1700"/>
        <v>58.802999999999997</v>
      </c>
      <c r="K10411" s="14">
        <f t="shared" ca="1" si="1707"/>
        <v>7.9024874371628551</v>
      </c>
      <c r="L10411" s="14" t="str">
        <f t="shared" ca="1" si="1701"/>
        <v>above</v>
      </c>
      <c r="N10411">
        <f t="shared" si="1706"/>
        <v>10403</v>
      </c>
      <c r="O10411" s="14">
        <f t="shared" ca="1" si="1702"/>
        <v>156.60566218006062</v>
      </c>
      <c r="P10411" s="14">
        <f t="shared" ca="1" si="1703"/>
        <v>230.18166246062643</v>
      </c>
      <c r="Q10411" s="14">
        <f t="shared" ca="1" si="1704"/>
        <v>10.120192208633712</v>
      </c>
      <c r="R10411" s="14" t="str">
        <f t="shared" ca="1" si="1705"/>
        <v>above</v>
      </c>
    </row>
    <row r="10412" spans="8:18">
      <c r="H10412">
        <v>3000</v>
      </c>
      <c r="I10412">
        <f t="shared" ca="1" si="1699"/>
        <v>82</v>
      </c>
      <c r="J10412" s="14">
        <f t="shared" ca="1" si="1700"/>
        <v>102.172</v>
      </c>
      <c r="K10412" s="14">
        <f t="shared" ca="1" si="1707"/>
        <v>8.8376812155931965</v>
      </c>
      <c r="L10412" s="14" t="str">
        <f t="shared" ca="1" si="1701"/>
        <v>above</v>
      </c>
      <c r="N10412">
        <f t="shared" si="1706"/>
        <v>10404</v>
      </c>
      <c r="O10412" s="14">
        <f t="shared" ca="1" si="1702"/>
        <v>175.4228897716375</v>
      </c>
      <c r="P10412" s="14">
        <f t="shared" ca="1" si="1703"/>
        <v>267.74246053913373</v>
      </c>
      <c r="Q10412" s="14">
        <f t="shared" ca="1" si="1704"/>
        <v>10.345767791529402</v>
      </c>
      <c r="R10412" s="14" t="str">
        <f t="shared" ca="1" si="1705"/>
        <v>above</v>
      </c>
    </row>
    <row r="10413" spans="8:18">
      <c r="H10413">
        <v>3000</v>
      </c>
      <c r="I10413">
        <f t="shared" ca="1" si="1699"/>
        <v>60</v>
      </c>
      <c r="J10413" s="14">
        <f t="shared" ca="1" si="1700"/>
        <v>70.8</v>
      </c>
      <c r="K10413" s="14">
        <f t="shared" ca="1" si="1707"/>
        <v>8.2217477283466227</v>
      </c>
      <c r="L10413" s="14" t="str">
        <f t="shared" ca="1" si="1701"/>
        <v>above</v>
      </c>
      <c r="N10413">
        <f t="shared" si="1706"/>
        <v>10405</v>
      </c>
      <c r="O10413" s="14">
        <f t="shared" ca="1" si="1702"/>
        <v>131.84128267028447</v>
      </c>
      <c r="P10413" s="14">
        <f t="shared" ca="1" si="1703"/>
        <v>183.98765411872205</v>
      </c>
      <c r="Q10413" s="14">
        <f t="shared" ca="1" si="1704"/>
        <v>9.7783101044307017</v>
      </c>
      <c r="R10413" s="14" t="str">
        <f t="shared" ca="1" si="1705"/>
        <v>above</v>
      </c>
    </row>
    <row r="10414" spans="8:18">
      <c r="H10414">
        <v>3000</v>
      </c>
      <c r="I10414">
        <f t="shared" ca="1" si="1699"/>
        <v>40</v>
      </c>
      <c r="J10414" s="14">
        <f t="shared" ca="1" si="1700"/>
        <v>44.8</v>
      </c>
      <c r="K10414" s="14">
        <f t="shared" ca="1" si="1707"/>
        <v>7.4271441334086159</v>
      </c>
      <c r="L10414" s="14" t="str">
        <f t="shared" ca="1" si="1701"/>
        <v>above</v>
      </c>
      <c r="N10414">
        <f t="shared" si="1706"/>
        <v>10406</v>
      </c>
      <c r="O10414" s="14">
        <f t="shared" ca="1" si="1702"/>
        <v>146.87465273364575</v>
      </c>
      <c r="P10414" s="14">
        <f t="shared" ca="1" si="1703"/>
        <v>211.59114358053284</v>
      </c>
      <c r="Q10414" s="14">
        <f t="shared" ca="1" si="1704"/>
        <v>9.9927299478361622</v>
      </c>
      <c r="R10414" s="14" t="str">
        <f t="shared" ca="1" si="1705"/>
        <v>above</v>
      </c>
    </row>
    <row r="10415" spans="8:18">
      <c r="H10415">
        <v>3000</v>
      </c>
      <c r="I10415">
        <f t="shared" ca="1" si="1699"/>
        <v>25</v>
      </c>
      <c r="J10415" s="14">
        <f t="shared" ca="1" si="1700"/>
        <v>26.875</v>
      </c>
      <c r="K10415" s="14">
        <f t="shared" ca="1" si="1707"/>
        <v>6.5161930760429643</v>
      </c>
      <c r="L10415" s="14" t="str">
        <f t="shared" ca="1" si="1701"/>
        <v>above</v>
      </c>
      <c r="N10415">
        <f t="shared" si="1706"/>
        <v>10407</v>
      </c>
      <c r="O10415" s="14">
        <f t="shared" ca="1" si="1702"/>
        <v>120.51958799331739</v>
      </c>
      <c r="P10415" s="14">
        <f t="shared" ca="1" si="1703"/>
        <v>164.09450126355432</v>
      </c>
      <c r="Q10415" s="14">
        <f t="shared" ca="1" si="1704"/>
        <v>9.6001509356767283</v>
      </c>
      <c r="R10415" s="14" t="str">
        <f t="shared" ca="1" si="1705"/>
        <v>above</v>
      </c>
    </row>
    <row r="10416" spans="8:18">
      <c r="H10416">
        <v>3000</v>
      </c>
      <c r="I10416">
        <f t="shared" ca="1" si="1699"/>
        <v>93</v>
      </c>
      <c r="J10416" s="14">
        <f t="shared" ca="1" si="1700"/>
        <v>118.947</v>
      </c>
      <c r="K10416" s="14">
        <f t="shared" ca="1" si="1707"/>
        <v>9.0865895645400077</v>
      </c>
      <c r="L10416" s="14" t="str">
        <f t="shared" ca="1" si="1701"/>
        <v>above</v>
      </c>
      <c r="N10416">
        <f t="shared" si="1706"/>
        <v>10408</v>
      </c>
      <c r="O10416" s="14">
        <f t="shared" ca="1" si="1702"/>
        <v>134.34563317973772</v>
      </c>
      <c r="P10416" s="14">
        <f t="shared" ca="1" si="1703"/>
        <v>188.49188064313165</v>
      </c>
      <c r="Q10416" s="14">
        <f t="shared" ca="1" si="1704"/>
        <v>9.8156635047366887</v>
      </c>
      <c r="R10416" s="14" t="str">
        <f t="shared" ca="1" si="1705"/>
        <v>above</v>
      </c>
    </row>
    <row r="10417" spans="8:18">
      <c r="H10417">
        <v>3000</v>
      </c>
      <c r="I10417">
        <f t="shared" ca="1" si="1699"/>
        <v>90</v>
      </c>
      <c r="J10417" s="14">
        <f t="shared" ca="1" si="1700"/>
        <v>114.3</v>
      </c>
      <c r="K10417" s="14">
        <f t="shared" ca="1" si="1707"/>
        <v>9.0217190130336995</v>
      </c>
      <c r="L10417" s="14" t="str">
        <f t="shared" ca="1" si="1701"/>
        <v>above</v>
      </c>
      <c r="N10417">
        <f t="shared" si="1706"/>
        <v>10409</v>
      </c>
      <c r="O10417" s="14">
        <f t="shared" ca="1" si="1702"/>
        <v>164.01744435390435</v>
      </c>
      <c r="P10417" s="14">
        <f t="shared" ca="1" si="1703"/>
        <v>244.72261051106267</v>
      </c>
      <c r="Q10417" s="14">
        <f t="shared" ca="1" si="1704"/>
        <v>10.212102383338513</v>
      </c>
      <c r="R10417" s="14" t="str">
        <f t="shared" ca="1" si="1705"/>
        <v>above</v>
      </c>
    </row>
    <row r="10418" spans="8:18">
      <c r="H10418">
        <v>3000</v>
      </c>
      <c r="I10418">
        <f t="shared" ca="1" si="1699"/>
        <v>24</v>
      </c>
      <c r="J10418" s="14">
        <f t="shared" ca="1" si="1700"/>
        <v>25.728000000000002</v>
      </c>
      <c r="K10418" s="14">
        <f t="shared" ca="1" si="1707"/>
        <v>6.4377516497364011</v>
      </c>
      <c r="L10418" s="14" t="str">
        <f t="shared" ca="1" si="1701"/>
        <v>above</v>
      </c>
      <c r="N10418">
        <f t="shared" si="1706"/>
        <v>10410</v>
      </c>
      <c r="O10418" s="14">
        <f t="shared" ca="1" si="1702"/>
        <v>144.48772728059737</v>
      </c>
      <c r="P10418" s="14">
        <f t="shared" ca="1" si="1703"/>
        <v>207.11783728473421</v>
      </c>
      <c r="Q10418" s="14">
        <f t="shared" ca="1" si="1704"/>
        <v>9.9601834689340905</v>
      </c>
      <c r="R10418" s="14" t="str">
        <f t="shared" ca="1" si="1705"/>
        <v>above</v>
      </c>
    </row>
    <row r="10419" spans="8:18">
      <c r="H10419">
        <v>3000</v>
      </c>
      <c r="I10419">
        <f t="shared" ca="1" si="1699"/>
        <v>13</v>
      </c>
      <c r="J10419" s="14">
        <f t="shared" ca="1" si="1700"/>
        <v>13.507</v>
      </c>
      <c r="K10419" s="14">
        <f t="shared" ca="1" si="1707"/>
        <v>5.2781146592305168</v>
      </c>
      <c r="L10419" s="14">
        <f t="shared" ca="1" si="1701"/>
        <v>13</v>
      </c>
      <c r="N10419">
        <f t="shared" si="1706"/>
        <v>10411</v>
      </c>
      <c r="O10419" s="14">
        <f t="shared" ca="1" si="1702"/>
        <v>148.55575871633977</v>
      </c>
      <c r="P10419" s="14">
        <f t="shared" ca="1" si="1703"/>
        <v>214.76219905970186</v>
      </c>
      <c r="Q10419" s="14">
        <f t="shared" ca="1" si="1704"/>
        <v>10.015338582595476</v>
      </c>
      <c r="R10419" s="14" t="str">
        <f t="shared" ca="1" si="1705"/>
        <v>above</v>
      </c>
    </row>
    <row r="10420" spans="8:18">
      <c r="H10420">
        <v>3000</v>
      </c>
      <c r="I10420">
        <f t="shared" ca="1" si="1699"/>
        <v>87</v>
      </c>
      <c r="J10420" s="14">
        <f t="shared" ca="1" si="1700"/>
        <v>109.70699999999999</v>
      </c>
      <c r="K10420" s="14">
        <f t="shared" ca="1" si="1707"/>
        <v>8.9546736289564137</v>
      </c>
      <c r="L10420" s="14" t="str">
        <f t="shared" ca="1" si="1701"/>
        <v>above</v>
      </c>
      <c r="N10420">
        <f t="shared" si="1706"/>
        <v>10412</v>
      </c>
      <c r="O10420" s="14">
        <f t="shared" ca="1" si="1702"/>
        <v>180.55908238475641</v>
      </c>
      <c r="P10420" s="14">
        <f t="shared" ca="1" si="1703"/>
        <v>278.36382907963218</v>
      </c>
      <c r="Q10420" s="14">
        <f t="shared" ca="1" si="1704"/>
        <v>10.403162247029774</v>
      </c>
      <c r="R10420" s="14" t="str">
        <f t="shared" ca="1" si="1705"/>
        <v>above</v>
      </c>
    </row>
    <row r="10421" spans="8:18">
      <c r="H10421">
        <v>3000</v>
      </c>
      <c r="I10421">
        <f t="shared" ca="1" si="1699"/>
        <v>62</v>
      </c>
      <c r="J10421" s="14">
        <f t="shared" ca="1" si="1700"/>
        <v>73.531999999999996</v>
      </c>
      <c r="K10421" s="14">
        <f t="shared" ca="1" si="1707"/>
        <v>8.2862694527830651</v>
      </c>
      <c r="L10421" s="14" t="str">
        <f t="shared" ca="1" si="1701"/>
        <v>above</v>
      </c>
      <c r="N10421">
        <f t="shared" si="1706"/>
        <v>10413</v>
      </c>
      <c r="O10421" s="14">
        <f t="shared" ca="1" si="1702"/>
        <v>108.36905057516339</v>
      </c>
      <c r="P10421" s="14">
        <f t="shared" ca="1" si="1703"/>
        <v>143.60060394285034</v>
      </c>
      <c r="Q10421" s="14">
        <f t="shared" ca="1" si="1704"/>
        <v>9.389455896913935</v>
      </c>
      <c r="R10421" s="14">
        <f t="shared" ca="1" si="1705"/>
        <v>108.36905057516339</v>
      </c>
    </row>
    <row r="10422" spans="8:18">
      <c r="H10422">
        <v>3000</v>
      </c>
      <c r="I10422">
        <f t="shared" ca="1" si="1699"/>
        <v>40</v>
      </c>
      <c r="J10422" s="14">
        <f t="shared" ca="1" si="1700"/>
        <v>44.8</v>
      </c>
      <c r="K10422" s="14">
        <f t="shared" ca="1" si="1707"/>
        <v>7.4271441334086159</v>
      </c>
      <c r="L10422" s="14" t="str">
        <f t="shared" ca="1" si="1701"/>
        <v>above</v>
      </c>
      <c r="N10422">
        <f t="shared" si="1706"/>
        <v>10414</v>
      </c>
      <c r="O10422" s="14">
        <f t="shared" ca="1" si="1702"/>
        <v>155.3704961897686</v>
      </c>
      <c r="P10422" s="14">
        <f t="shared" ca="1" si="1703"/>
        <v>227.79046944853332</v>
      </c>
      <c r="Q10422" s="14">
        <f t="shared" ca="1" si="1704"/>
        <v>10.104456334055806</v>
      </c>
      <c r="R10422" s="14" t="str">
        <f t="shared" ca="1" si="1705"/>
        <v>above</v>
      </c>
    </row>
    <row r="10423" spans="8:18">
      <c r="H10423">
        <v>3000</v>
      </c>
      <c r="I10423">
        <f t="shared" ca="1" si="1699"/>
        <v>19</v>
      </c>
      <c r="J10423" s="14">
        <f t="shared" ca="1" si="1700"/>
        <v>20.082999999999998</v>
      </c>
      <c r="K10423" s="14">
        <f t="shared" ca="1" si="1707"/>
        <v>5.9914645471079817</v>
      </c>
      <c r="L10423" s="14" t="str">
        <f t="shared" ca="1" si="1701"/>
        <v>above</v>
      </c>
      <c r="N10423">
        <f t="shared" si="1706"/>
        <v>10415</v>
      </c>
      <c r="O10423" s="14">
        <f t="shared" ca="1" si="1702"/>
        <v>169.44594796347872</v>
      </c>
      <c r="P10423" s="14">
        <f t="shared" ca="1" si="1703"/>
        <v>255.58173580720452</v>
      </c>
      <c r="Q10423" s="14">
        <f t="shared" ca="1" si="1704"/>
        <v>10.276836451439625</v>
      </c>
      <c r="R10423" s="14" t="str">
        <f t="shared" ca="1" si="1705"/>
        <v>above</v>
      </c>
    </row>
    <row r="10424" spans="8:18">
      <c r="H10424">
        <v>3000</v>
      </c>
      <c r="I10424">
        <f t="shared" ca="1" si="1699"/>
        <v>15</v>
      </c>
      <c r="J10424" s="14">
        <f t="shared" ca="1" si="1700"/>
        <v>15.675000000000001</v>
      </c>
      <c r="K10424" s="14">
        <f t="shared" ca="1" si="1707"/>
        <v>5.5451774444795623</v>
      </c>
      <c r="L10424" s="14">
        <f t="shared" ca="1" si="1701"/>
        <v>15</v>
      </c>
      <c r="N10424">
        <f t="shared" si="1706"/>
        <v>10416</v>
      </c>
      <c r="O10424" s="14">
        <f t="shared" ca="1" si="1702"/>
        <v>145.24690049662118</v>
      </c>
      <c r="P10424" s="14">
        <f t="shared" ca="1" si="1703"/>
        <v>208.53688680824729</v>
      </c>
      <c r="Q10424" s="14">
        <f t="shared" ca="1" si="1704"/>
        <v>9.9705925854037822</v>
      </c>
      <c r="R10424" s="14" t="str">
        <f t="shared" ca="1" si="1705"/>
        <v>above</v>
      </c>
    </row>
    <row r="10425" spans="8:18">
      <c r="H10425">
        <v>3000</v>
      </c>
      <c r="I10425">
        <f t="shared" ca="1" si="1699"/>
        <v>41</v>
      </c>
      <c r="J10425" s="14">
        <f t="shared" ca="1" si="1700"/>
        <v>46.042999999999999</v>
      </c>
      <c r="K10425" s="14">
        <f t="shared" ca="1" si="1707"/>
        <v>7.4753392365667368</v>
      </c>
      <c r="L10425" s="14" t="str">
        <f t="shared" ca="1" si="1701"/>
        <v>above</v>
      </c>
      <c r="N10425">
        <f t="shared" si="1706"/>
        <v>10417</v>
      </c>
      <c r="O10425" s="14">
        <f t="shared" ca="1" si="1702"/>
        <v>161.88802021097186</v>
      </c>
      <c r="P10425" s="14">
        <f t="shared" ca="1" si="1703"/>
        <v>240.51121347445596</v>
      </c>
      <c r="Q10425" s="14">
        <f t="shared" ca="1" si="1704"/>
        <v>10.186125944297016</v>
      </c>
      <c r="R10425" s="14" t="str">
        <f t="shared" ca="1" si="1705"/>
        <v>above</v>
      </c>
    </row>
    <row r="10426" spans="8:18">
      <c r="H10426">
        <v>3000</v>
      </c>
      <c r="I10426">
        <f t="shared" ca="1" si="1699"/>
        <v>79</v>
      </c>
      <c r="J10426" s="14">
        <f t="shared" ca="1" si="1700"/>
        <v>97.722999999999999</v>
      </c>
      <c r="K10426" s="14">
        <f t="shared" ca="1" si="1707"/>
        <v>8.7640532693477624</v>
      </c>
      <c r="L10426" s="14" t="str">
        <f t="shared" ca="1" si="1701"/>
        <v>above</v>
      </c>
      <c r="N10426">
        <f t="shared" si="1706"/>
        <v>10418</v>
      </c>
      <c r="O10426" s="14">
        <f t="shared" ca="1" si="1702"/>
        <v>225.16782095643578</v>
      </c>
      <c r="P10426" s="14">
        <f t="shared" ca="1" si="1703"/>
        <v>377.26946373924432</v>
      </c>
      <c r="Q10426" s="14">
        <f t="shared" ca="1" si="1704"/>
        <v>10.842554588613689</v>
      </c>
      <c r="R10426" s="14" t="str">
        <f t="shared" ca="1" si="1705"/>
        <v>above</v>
      </c>
    </row>
    <row r="10427" spans="8:18">
      <c r="H10427">
        <v>3000</v>
      </c>
      <c r="I10427">
        <f t="shared" ca="1" si="1699"/>
        <v>24</v>
      </c>
      <c r="J10427" s="14">
        <f t="shared" ca="1" si="1700"/>
        <v>25.728000000000002</v>
      </c>
      <c r="K10427" s="14">
        <f t="shared" ca="1" si="1707"/>
        <v>6.4377516497364011</v>
      </c>
      <c r="L10427" s="14" t="str">
        <f t="shared" ca="1" si="1701"/>
        <v>above</v>
      </c>
      <c r="N10427">
        <f t="shared" si="1706"/>
        <v>10419</v>
      </c>
      <c r="O10427" s="14">
        <f t="shared" ca="1" si="1702"/>
        <v>99.683265266361502</v>
      </c>
      <c r="P10427" s="14">
        <f t="shared" ca="1" si="1703"/>
        <v>129.49352538885287</v>
      </c>
      <c r="Q10427" s="14">
        <f t="shared" ca="1" si="1704"/>
        <v>9.223959203732738</v>
      </c>
      <c r="R10427" s="14">
        <f t="shared" ca="1" si="1705"/>
        <v>99.683265266361502</v>
      </c>
    </row>
    <row r="10428" spans="8:18">
      <c r="H10428">
        <v>3000</v>
      </c>
      <c r="I10428">
        <f t="shared" ca="1" si="1699"/>
        <v>41</v>
      </c>
      <c r="J10428" s="14">
        <f t="shared" ca="1" si="1700"/>
        <v>46.042999999999999</v>
      </c>
      <c r="K10428" s="14">
        <f t="shared" ca="1" si="1707"/>
        <v>7.4753392365667368</v>
      </c>
      <c r="L10428" s="14" t="str">
        <f t="shared" ca="1" si="1701"/>
        <v>above</v>
      </c>
      <c r="N10428">
        <f t="shared" si="1706"/>
        <v>10420</v>
      </c>
      <c r="O10428" s="14">
        <f t="shared" ca="1" si="1702"/>
        <v>150.41337270642683</v>
      </c>
      <c r="P10428" s="14">
        <f t="shared" ca="1" si="1703"/>
        <v>218.28592077319422</v>
      </c>
      <c r="Q10428" s="14">
        <f t="shared" ca="1" si="1704"/>
        <v>10.040027328187358</v>
      </c>
      <c r="R10428" s="14" t="str">
        <f t="shared" ca="1" si="1705"/>
        <v>above</v>
      </c>
    </row>
    <row r="10429" spans="8:18">
      <c r="H10429">
        <v>3000</v>
      </c>
      <c r="I10429">
        <f t="shared" ca="1" si="1699"/>
        <v>18</v>
      </c>
      <c r="J10429" s="14">
        <f t="shared" ca="1" si="1700"/>
        <v>18.972000000000001</v>
      </c>
      <c r="K10429" s="14">
        <f t="shared" ca="1" si="1707"/>
        <v>5.8888779583328805</v>
      </c>
      <c r="L10429" s="14">
        <f t="shared" ca="1" si="1701"/>
        <v>18</v>
      </c>
      <c r="N10429">
        <f t="shared" si="1706"/>
        <v>10421</v>
      </c>
      <c r="O10429" s="14">
        <f t="shared" ca="1" si="1702"/>
        <v>189.29532583592979</v>
      </c>
      <c r="P10429" s="14">
        <f t="shared" ca="1" si="1703"/>
        <v>296.7934869859223</v>
      </c>
      <c r="Q10429" s="14">
        <f t="shared" ca="1" si="1704"/>
        <v>10.497154423838314</v>
      </c>
      <c r="R10429" s="14" t="str">
        <f t="shared" ca="1" si="1705"/>
        <v>above</v>
      </c>
    </row>
    <row r="10430" spans="8:18">
      <c r="H10430">
        <v>3000</v>
      </c>
      <c r="I10430">
        <f t="shared" ca="1" si="1699"/>
        <v>77</v>
      </c>
      <c r="J10430" s="14">
        <f t="shared" ca="1" si="1700"/>
        <v>94.787000000000006</v>
      </c>
      <c r="K10430" s="14">
        <f t="shared" ca="1" si="1707"/>
        <v>8.7134176533791834</v>
      </c>
      <c r="L10430" s="14" t="str">
        <f t="shared" ca="1" si="1701"/>
        <v>above</v>
      </c>
      <c r="N10430">
        <f t="shared" si="1706"/>
        <v>10422</v>
      </c>
      <c r="O10430" s="14">
        <f t="shared" ca="1" si="1702"/>
        <v>179.26197795398377</v>
      </c>
      <c r="P10430" s="14">
        <f t="shared" ca="1" si="1703"/>
        <v>275.66654817390747</v>
      </c>
      <c r="Q10430" s="14">
        <f t="shared" ca="1" si="1704"/>
        <v>10.38882245170346</v>
      </c>
      <c r="R10430" s="14" t="str">
        <f t="shared" ca="1" si="1705"/>
        <v>above</v>
      </c>
    </row>
    <row r="10431" spans="8:18">
      <c r="H10431">
        <v>3000</v>
      </c>
      <c r="I10431">
        <f t="shared" ca="1" si="1699"/>
        <v>40</v>
      </c>
      <c r="J10431" s="14">
        <f t="shared" ca="1" si="1700"/>
        <v>44.8</v>
      </c>
      <c r="K10431" s="14">
        <f t="shared" ca="1" si="1707"/>
        <v>7.4271441334086159</v>
      </c>
      <c r="L10431" s="14" t="str">
        <f t="shared" ca="1" si="1701"/>
        <v>above</v>
      </c>
      <c r="N10431">
        <f t="shared" si="1706"/>
        <v>10423</v>
      </c>
      <c r="O10431" s="14">
        <f t="shared" ca="1" si="1702"/>
        <v>181.89501749663336</v>
      </c>
      <c r="P10431" s="14">
        <f t="shared" ca="1" si="1703"/>
        <v>281.152409666935</v>
      </c>
      <c r="Q10431" s="14">
        <f t="shared" ca="1" si="1704"/>
        <v>10.417824626690482</v>
      </c>
      <c r="R10431" s="14" t="str">
        <f t="shared" ca="1" si="1705"/>
        <v>above</v>
      </c>
    </row>
    <row r="10432" spans="8:18">
      <c r="H10432">
        <v>3000</v>
      </c>
      <c r="I10432">
        <f t="shared" ca="1" si="1699"/>
        <v>35</v>
      </c>
      <c r="J10432" s="14">
        <f t="shared" ca="1" si="1700"/>
        <v>38.674999999999997</v>
      </c>
      <c r="K10432" s="14">
        <f t="shared" ca="1" si="1707"/>
        <v>7.1670378769122198</v>
      </c>
      <c r="L10432" s="14" t="str">
        <f t="shared" ca="1" si="1701"/>
        <v>above</v>
      </c>
      <c r="N10432">
        <f t="shared" si="1706"/>
        <v>10424</v>
      </c>
      <c r="O10432" s="14">
        <f t="shared" ca="1" si="1702"/>
        <v>164.16420597138978</v>
      </c>
      <c r="P10432" s="14">
        <f t="shared" ca="1" si="1703"/>
        <v>245.01386553804042</v>
      </c>
      <c r="Q10432" s="14">
        <f t="shared" ca="1" si="1704"/>
        <v>10.213880333469975</v>
      </c>
      <c r="R10432" s="14" t="str">
        <f t="shared" ca="1" si="1705"/>
        <v>above</v>
      </c>
    </row>
    <row r="10433" spans="8:18">
      <c r="H10433">
        <v>3000</v>
      </c>
      <c r="I10433">
        <f t="shared" ca="1" si="1699"/>
        <v>34</v>
      </c>
      <c r="J10433" s="14">
        <f t="shared" ca="1" si="1700"/>
        <v>37.468000000000004</v>
      </c>
      <c r="K10433" s="14">
        <f t="shared" ca="1" si="1707"/>
        <v>7.110696122978827</v>
      </c>
      <c r="L10433" s="14" t="str">
        <f t="shared" ca="1" si="1701"/>
        <v>above</v>
      </c>
      <c r="N10433">
        <f t="shared" si="1706"/>
        <v>10425</v>
      </c>
      <c r="O10433" s="14">
        <f t="shared" ca="1" si="1702"/>
        <v>178.62844867564587</v>
      </c>
      <c r="P10433" s="14">
        <f t="shared" ca="1" si="1703"/>
        <v>274.35281670444942</v>
      </c>
      <c r="Q10433" s="14">
        <f t="shared" ca="1" si="1704"/>
        <v>10.381781087045173</v>
      </c>
      <c r="R10433" s="14" t="str">
        <f t="shared" ca="1" si="1705"/>
        <v>above</v>
      </c>
    </row>
    <row r="10434" spans="8:18">
      <c r="H10434">
        <v>3000</v>
      </c>
      <c r="I10434">
        <f t="shared" ca="1" si="1699"/>
        <v>62</v>
      </c>
      <c r="J10434" s="14">
        <f t="shared" ca="1" si="1700"/>
        <v>73.531999999999996</v>
      </c>
      <c r="K10434" s="14">
        <f t="shared" ca="1" si="1707"/>
        <v>8.2862694527830651</v>
      </c>
      <c r="L10434" s="14" t="str">
        <f t="shared" ca="1" si="1701"/>
        <v>above</v>
      </c>
      <c r="N10434">
        <f t="shared" si="1706"/>
        <v>10426</v>
      </c>
      <c r="O10434" s="14">
        <f t="shared" ca="1" si="1702"/>
        <v>144.76482469760626</v>
      </c>
      <c r="P10434" s="14">
        <f t="shared" ca="1" si="1703"/>
        <v>207.63538810679228</v>
      </c>
      <c r="Q10434" s="14">
        <f t="shared" ca="1" si="1704"/>
        <v>9.9639890664985789</v>
      </c>
      <c r="R10434" s="14" t="str">
        <f t="shared" ca="1" si="1705"/>
        <v>above</v>
      </c>
    </row>
    <row r="10435" spans="8:18">
      <c r="H10435">
        <v>3000</v>
      </c>
      <c r="I10435">
        <f t="shared" ca="1" si="1699"/>
        <v>51</v>
      </c>
      <c r="J10435" s="14">
        <f t="shared" ca="1" si="1700"/>
        <v>58.802999999999997</v>
      </c>
      <c r="K10435" s="14">
        <f t="shared" ca="1" si="1707"/>
        <v>7.9024874371628551</v>
      </c>
      <c r="L10435" s="14" t="str">
        <f t="shared" ca="1" si="1701"/>
        <v>above</v>
      </c>
      <c r="N10435">
        <f t="shared" si="1706"/>
        <v>10427</v>
      </c>
      <c r="O10435" s="14">
        <f t="shared" ca="1" si="1702"/>
        <v>147.96614795917756</v>
      </c>
      <c r="P10435" s="14">
        <f t="shared" ca="1" si="1703"/>
        <v>213.64809078480926</v>
      </c>
      <c r="Q10435" s="14">
        <f t="shared" ca="1" si="1704"/>
        <v>10.007438170455877</v>
      </c>
      <c r="R10435" s="14" t="str">
        <f t="shared" ca="1" si="1705"/>
        <v>above</v>
      </c>
    </row>
    <row r="10436" spans="8:18">
      <c r="H10436">
        <v>3000</v>
      </c>
      <c r="I10436">
        <f t="shared" ca="1" si="1699"/>
        <v>95</v>
      </c>
      <c r="J10436" s="14">
        <f t="shared" ca="1" si="1700"/>
        <v>122.075</v>
      </c>
      <c r="K10436" s="14">
        <f t="shared" ca="1" si="1707"/>
        <v>9.1286963829356722</v>
      </c>
      <c r="L10436" s="14" t="str">
        <f t="shared" ca="1" si="1701"/>
        <v>above</v>
      </c>
      <c r="N10436">
        <f t="shared" si="1706"/>
        <v>10428</v>
      </c>
      <c r="O10436" s="14">
        <f t="shared" ca="1" si="1702"/>
        <v>195.07891582998417</v>
      </c>
      <c r="P10436" s="14">
        <f t="shared" ca="1" si="1703"/>
        <v>309.24626603419028</v>
      </c>
      <c r="Q10436" s="14">
        <f t="shared" ca="1" si="1704"/>
        <v>10.557034419963449</v>
      </c>
      <c r="R10436" s="14" t="str">
        <f t="shared" ca="1" si="1705"/>
        <v>above</v>
      </c>
    </row>
    <row r="10437" spans="8:18">
      <c r="H10437">
        <v>3000</v>
      </c>
      <c r="I10437">
        <f t="shared" ca="1" si="1699"/>
        <v>40</v>
      </c>
      <c r="J10437" s="14">
        <f t="shared" ca="1" si="1700"/>
        <v>44.8</v>
      </c>
      <c r="K10437" s="14">
        <f t="shared" ca="1" si="1707"/>
        <v>7.4271441334086159</v>
      </c>
      <c r="L10437" s="14" t="str">
        <f t="shared" ca="1" si="1701"/>
        <v>above</v>
      </c>
      <c r="N10437">
        <f t="shared" si="1706"/>
        <v>10429</v>
      </c>
      <c r="O10437" s="14">
        <f t="shared" ca="1" si="1702"/>
        <v>147.94970866549394</v>
      </c>
      <c r="P10437" s="14">
        <f t="shared" ca="1" si="1703"/>
        <v>213.61705754810754</v>
      </c>
      <c r="Q10437" s="14">
        <f t="shared" ca="1" si="1704"/>
        <v>10.007217446471776</v>
      </c>
      <c r="R10437" s="14" t="str">
        <f t="shared" ca="1" si="1705"/>
        <v>above</v>
      </c>
    </row>
    <row r="10438" spans="8:18">
      <c r="H10438">
        <v>3000</v>
      </c>
      <c r="I10438">
        <f t="shared" ca="1" si="1699"/>
        <v>43</v>
      </c>
      <c r="J10438" s="14">
        <f t="shared" ca="1" si="1700"/>
        <v>48.546999999999997</v>
      </c>
      <c r="K10438" s="14">
        <f t="shared" ca="1" si="1707"/>
        <v>7.568379267836522</v>
      </c>
      <c r="L10438" s="14" t="str">
        <f t="shared" ca="1" si="1701"/>
        <v>above</v>
      </c>
      <c r="N10438">
        <f t="shared" si="1706"/>
        <v>10430</v>
      </c>
      <c r="O10438" s="14">
        <f t="shared" ca="1" si="1702"/>
        <v>139.72695089140737</v>
      </c>
      <c r="P10438" s="14">
        <f t="shared" ca="1" si="1703"/>
        <v>198.29781330763666</v>
      </c>
      <c r="Q10438" s="14">
        <f t="shared" ca="1" si="1704"/>
        <v>9.8936429888026467</v>
      </c>
      <c r="R10438" s="14" t="str">
        <f t="shared" ca="1" si="1705"/>
        <v>above</v>
      </c>
    </row>
    <row r="10439" spans="8:18">
      <c r="H10439">
        <v>3000</v>
      </c>
      <c r="I10439">
        <f t="shared" ca="1" si="1699"/>
        <v>53</v>
      </c>
      <c r="J10439" s="14">
        <f t="shared" ca="1" si="1700"/>
        <v>61.427</v>
      </c>
      <c r="K10439" s="14">
        <f t="shared" ca="1" si="1707"/>
        <v>7.977968093128549</v>
      </c>
      <c r="L10439" s="14" t="str">
        <f t="shared" ca="1" si="1701"/>
        <v>above</v>
      </c>
      <c r="N10439">
        <f t="shared" si="1706"/>
        <v>10431</v>
      </c>
      <c r="O10439" s="14">
        <f t="shared" ca="1" si="1702"/>
        <v>141.96818634598188</v>
      </c>
      <c r="P10439" s="14">
        <f t="shared" ca="1" si="1703"/>
        <v>202.43308414908418</v>
      </c>
      <c r="Q10439" s="14">
        <f t="shared" ca="1" si="1704"/>
        <v>9.9252442648081463</v>
      </c>
      <c r="R10439" s="14" t="str">
        <f t="shared" ca="1" si="1705"/>
        <v>above</v>
      </c>
    </row>
    <row r="10440" spans="8:18">
      <c r="H10440">
        <v>3000</v>
      </c>
      <c r="I10440">
        <f t="shared" ca="1" si="1699"/>
        <v>40</v>
      </c>
      <c r="J10440" s="14">
        <f t="shared" ca="1" si="1700"/>
        <v>44.8</v>
      </c>
      <c r="K10440" s="14">
        <f t="shared" ca="1" si="1707"/>
        <v>7.4271441334086159</v>
      </c>
      <c r="L10440" s="14" t="str">
        <f t="shared" ca="1" si="1701"/>
        <v>above</v>
      </c>
      <c r="N10440">
        <f t="shared" si="1706"/>
        <v>10432</v>
      </c>
      <c r="O10440" s="14">
        <f t="shared" ca="1" si="1702"/>
        <v>141.97645860401144</v>
      </c>
      <c r="P10440" s="14">
        <f t="shared" ca="1" si="1703"/>
        <v>202.44840299722117</v>
      </c>
      <c r="Q10440" s="14">
        <f t="shared" ca="1" si="1704"/>
        <v>9.9253599831218544</v>
      </c>
      <c r="R10440" s="14" t="str">
        <f t="shared" ca="1" si="1705"/>
        <v>above</v>
      </c>
    </row>
    <row r="10441" spans="8:18">
      <c r="H10441">
        <v>3000</v>
      </c>
      <c r="I10441">
        <f t="shared" ca="1" si="1699"/>
        <v>43</v>
      </c>
      <c r="J10441" s="14">
        <f t="shared" ca="1" si="1700"/>
        <v>48.546999999999997</v>
      </c>
      <c r="K10441" s="14">
        <f t="shared" ca="1" si="1707"/>
        <v>7.568379267836522</v>
      </c>
      <c r="L10441" s="14" t="str">
        <f t="shared" ca="1" si="1701"/>
        <v>above</v>
      </c>
      <c r="N10441">
        <f t="shared" si="1706"/>
        <v>10433</v>
      </c>
      <c r="O10441" s="14">
        <f t="shared" ca="1" si="1702"/>
        <v>146.24464784417327</v>
      </c>
      <c r="P10441" s="14">
        <f t="shared" ca="1" si="1703"/>
        <v>210.40713891337202</v>
      </c>
      <c r="Q10441" s="14">
        <f t="shared" ca="1" si="1704"/>
        <v>9.9841909489262441</v>
      </c>
      <c r="R10441" s="14" t="str">
        <f t="shared" ca="1" si="1705"/>
        <v>above</v>
      </c>
    </row>
    <row r="10442" spans="8:18">
      <c r="H10442">
        <v>3000</v>
      </c>
      <c r="I10442">
        <f t="shared" ref="I10442:I10505" ca="1" si="1708">RANDBETWEEN(10,100)</f>
        <v>51</v>
      </c>
      <c r="J10442" s="14">
        <f t="shared" ref="J10442:J10505" ca="1" si="1709">0.003*(I10442^2)+I10442</f>
        <v>58.802999999999997</v>
      </c>
      <c r="K10442" s="14">
        <f t="shared" ca="1" si="1707"/>
        <v>7.9024874371628551</v>
      </c>
      <c r="L10442" s="14" t="str">
        <f t="shared" ref="L10442:L10505" ca="1" si="1710">IF(I10442&lt;$B$19,I10442,"above")</f>
        <v>above</v>
      </c>
      <c r="N10442">
        <f t="shared" si="1706"/>
        <v>10434</v>
      </c>
      <c r="O10442" s="14">
        <f t="shared" ref="O10442:O10505" ca="1" si="1711">_xlfn.NORM.INV(RAND(),150,25)</f>
        <v>124.96704098116993</v>
      </c>
      <c r="P10442" s="14">
        <f t="shared" ref="P10442:P10505" ca="1" si="1712">0.003*(O10442^2)+O10442</f>
        <v>171.81732497593816</v>
      </c>
      <c r="Q10442" s="14">
        <f t="shared" ref="Q10442:Q10505" ca="1" si="1713">2*LN(O10442+1)</f>
        <v>9.6720405864381309</v>
      </c>
      <c r="R10442" s="14" t="str">
        <f t="shared" ref="R10442:R10505" ca="1" si="1714">IF(O10442&lt;=$B$20,O10442,"above")</f>
        <v>above</v>
      </c>
    </row>
    <row r="10443" spans="8:18">
      <c r="H10443">
        <v>3000</v>
      </c>
      <c r="I10443">
        <f t="shared" ca="1" si="1708"/>
        <v>18</v>
      </c>
      <c r="J10443" s="14">
        <f t="shared" ca="1" si="1709"/>
        <v>18.972000000000001</v>
      </c>
      <c r="K10443" s="14">
        <f t="shared" ca="1" si="1707"/>
        <v>5.8888779583328805</v>
      </c>
      <c r="L10443" s="14">
        <f t="shared" ca="1" si="1710"/>
        <v>18</v>
      </c>
      <c r="N10443">
        <f t="shared" ref="N10443:N10506" si="1715">N10442+1</f>
        <v>10435</v>
      </c>
      <c r="O10443" s="14">
        <f t="shared" ca="1" si="1711"/>
        <v>190.54940805415561</v>
      </c>
      <c r="P10443" s="14">
        <f t="shared" ca="1" si="1712"/>
        <v>299.4766387835229</v>
      </c>
      <c r="Q10443" s="14">
        <f t="shared" ca="1" si="1713"/>
        <v>10.510291561695466</v>
      </c>
      <c r="R10443" s="14" t="str">
        <f t="shared" ca="1" si="1714"/>
        <v>above</v>
      </c>
    </row>
    <row r="10444" spans="8:18">
      <c r="H10444">
        <v>3000</v>
      </c>
      <c r="I10444">
        <f t="shared" ca="1" si="1708"/>
        <v>37</v>
      </c>
      <c r="J10444" s="14">
        <f t="shared" ca="1" si="1709"/>
        <v>41.106999999999999</v>
      </c>
      <c r="K10444" s="14">
        <f t="shared" ca="1" si="1707"/>
        <v>7.2751723194527713</v>
      </c>
      <c r="L10444" s="14" t="str">
        <f t="shared" ca="1" si="1710"/>
        <v>above</v>
      </c>
      <c r="N10444">
        <f t="shared" si="1715"/>
        <v>10436</v>
      </c>
      <c r="O10444" s="14">
        <f t="shared" ca="1" si="1711"/>
        <v>175.97476442747356</v>
      </c>
      <c r="P10444" s="14">
        <f t="shared" ca="1" si="1712"/>
        <v>268.876117573388</v>
      </c>
      <c r="Q10444" s="14">
        <f t="shared" ca="1" si="1713"/>
        <v>10.352014297106258</v>
      </c>
      <c r="R10444" s="14" t="str">
        <f t="shared" ca="1" si="1714"/>
        <v>above</v>
      </c>
    </row>
    <row r="10445" spans="8:18">
      <c r="H10445">
        <v>3000</v>
      </c>
      <c r="I10445">
        <f t="shared" ca="1" si="1708"/>
        <v>87</v>
      </c>
      <c r="J10445" s="14">
        <f t="shared" ca="1" si="1709"/>
        <v>109.70699999999999</v>
      </c>
      <c r="K10445" s="14">
        <f t="shared" ca="1" si="1707"/>
        <v>8.9546736289564137</v>
      </c>
      <c r="L10445" s="14" t="str">
        <f t="shared" ca="1" si="1710"/>
        <v>above</v>
      </c>
      <c r="N10445">
        <f t="shared" si="1715"/>
        <v>10437</v>
      </c>
      <c r="O10445" s="14">
        <f t="shared" ca="1" si="1711"/>
        <v>147.8120366826017</v>
      </c>
      <c r="P10445" s="14">
        <f t="shared" ca="1" si="1712"/>
        <v>213.35723124737808</v>
      </c>
      <c r="Q10445" s="14">
        <f t="shared" ca="1" si="1713"/>
        <v>10.005368021623173</v>
      </c>
      <c r="R10445" s="14" t="str">
        <f t="shared" ca="1" si="1714"/>
        <v>above</v>
      </c>
    </row>
    <row r="10446" spans="8:18">
      <c r="H10446">
        <v>3000</v>
      </c>
      <c r="I10446">
        <f t="shared" ca="1" si="1708"/>
        <v>68</v>
      </c>
      <c r="J10446" s="14">
        <f t="shared" ca="1" si="1709"/>
        <v>81.872</v>
      </c>
      <c r="K10446" s="14">
        <f t="shared" ca="1" si="1707"/>
        <v>8.4682130091945194</v>
      </c>
      <c r="L10446" s="14" t="str">
        <f t="shared" ca="1" si="1710"/>
        <v>above</v>
      </c>
      <c r="N10446">
        <f t="shared" si="1715"/>
        <v>10438</v>
      </c>
      <c r="O10446" s="14">
        <f t="shared" ca="1" si="1711"/>
        <v>140.01596514683828</v>
      </c>
      <c r="P10446" s="14">
        <f t="shared" ca="1" si="1712"/>
        <v>198.82937663484017</v>
      </c>
      <c r="Q10446" s="14">
        <f t="shared" ca="1" si="1713"/>
        <v>9.8977462239202474</v>
      </c>
      <c r="R10446" s="14" t="str">
        <f t="shared" ca="1" si="1714"/>
        <v>above</v>
      </c>
    </row>
    <row r="10447" spans="8:18">
      <c r="H10447">
        <v>3000</v>
      </c>
      <c r="I10447">
        <f t="shared" ca="1" si="1708"/>
        <v>60</v>
      </c>
      <c r="J10447" s="14">
        <f t="shared" ca="1" si="1709"/>
        <v>70.8</v>
      </c>
      <c r="K10447" s="14">
        <f t="shared" ca="1" si="1707"/>
        <v>8.2217477283466227</v>
      </c>
      <c r="L10447" s="14" t="str">
        <f t="shared" ca="1" si="1710"/>
        <v>above</v>
      </c>
      <c r="N10447">
        <f t="shared" si="1715"/>
        <v>10439</v>
      </c>
      <c r="O10447" s="14">
        <f t="shared" ca="1" si="1711"/>
        <v>152.75026102211112</v>
      </c>
      <c r="P10447" s="14">
        <f t="shared" ca="1" si="1712"/>
        <v>222.74818774908036</v>
      </c>
      <c r="Q10447" s="14">
        <f t="shared" ca="1" si="1713"/>
        <v>10.070659208779947</v>
      </c>
      <c r="R10447" s="14" t="str">
        <f t="shared" ca="1" si="1714"/>
        <v>above</v>
      </c>
    </row>
    <row r="10448" spans="8:18">
      <c r="H10448">
        <v>3000</v>
      </c>
      <c r="I10448">
        <f t="shared" ca="1" si="1708"/>
        <v>34</v>
      </c>
      <c r="J10448" s="14">
        <f t="shared" ca="1" si="1709"/>
        <v>37.468000000000004</v>
      </c>
      <c r="K10448" s="14">
        <f t="shared" ca="1" si="1707"/>
        <v>7.110696122978827</v>
      </c>
      <c r="L10448" s="14" t="str">
        <f t="shared" ca="1" si="1710"/>
        <v>above</v>
      </c>
      <c r="N10448">
        <f t="shared" si="1715"/>
        <v>10440</v>
      </c>
      <c r="O10448" s="14">
        <f t="shared" ca="1" si="1711"/>
        <v>126.77679767748535</v>
      </c>
      <c r="P10448" s="14">
        <f t="shared" ca="1" si="1712"/>
        <v>174.9938669655595</v>
      </c>
      <c r="Q10448" s="14">
        <f t="shared" ca="1" si="1713"/>
        <v>9.7005699472830891</v>
      </c>
      <c r="R10448" s="14" t="str">
        <f t="shared" ca="1" si="1714"/>
        <v>above</v>
      </c>
    </row>
    <row r="10449" spans="8:18">
      <c r="H10449">
        <v>3000</v>
      </c>
      <c r="I10449">
        <f t="shared" ca="1" si="1708"/>
        <v>48</v>
      </c>
      <c r="J10449" s="14">
        <f t="shared" ca="1" si="1709"/>
        <v>54.911999999999999</v>
      </c>
      <c r="K10449" s="14">
        <f t="shared" ca="1" si="1707"/>
        <v>7.7836405962212529</v>
      </c>
      <c r="L10449" s="14" t="str">
        <f t="shared" ca="1" si="1710"/>
        <v>above</v>
      </c>
      <c r="N10449">
        <f t="shared" si="1715"/>
        <v>10441</v>
      </c>
      <c r="O10449" s="14">
        <f t="shared" ca="1" si="1711"/>
        <v>138.78383273837204</v>
      </c>
      <c r="P10449" s="14">
        <f t="shared" ca="1" si="1712"/>
        <v>196.5666894270293</v>
      </c>
      <c r="Q10449" s="14">
        <f t="shared" ca="1" si="1713"/>
        <v>9.8801943549279354</v>
      </c>
      <c r="R10449" s="14" t="str">
        <f t="shared" ca="1" si="1714"/>
        <v>above</v>
      </c>
    </row>
    <row r="10450" spans="8:18">
      <c r="H10450">
        <v>3000</v>
      </c>
      <c r="I10450">
        <f t="shared" ca="1" si="1708"/>
        <v>30</v>
      </c>
      <c r="J10450" s="14">
        <f t="shared" ca="1" si="1709"/>
        <v>32.700000000000003</v>
      </c>
      <c r="K10450" s="14">
        <f t="shared" ca="1" si="1707"/>
        <v>6.8679744089702925</v>
      </c>
      <c r="L10450" s="14" t="str">
        <f t="shared" ca="1" si="1710"/>
        <v>above</v>
      </c>
      <c r="N10450">
        <f t="shared" si="1715"/>
        <v>10442</v>
      </c>
      <c r="O10450" s="14">
        <f t="shared" ca="1" si="1711"/>
        <v>172.49833511815447</v>
      </c>
      <c r="P10450" s="14">
        <f t="shared" ca="1" si="1712"/>
        <v>261.76536197375987</v>
      </c>
      <c r="Q10450" s="14">
        <f t="shared" ca="1" si="1713"/>
        <v>10.312336006960184</v>
      </c>
      <c r="R10450" s="14" t="str">
        <f t="shared" ca="1" si="1714"/>
        <v>above</v>
      </c>
    </row>
    <row r="10451" spans="8:18">
      <c r="H10451">
        <v>3000</v>
      </c>
      <c r="I10451">
        <f t="shared" ca="1" si="1708"/>
        <v>75</v>
      </c>
      <c r="J10451" s="14">
        <f t="shared" ca="1" si="1709"/>
        <v>91.875</v>
      </c>
      <c r="K10451" s="14">
        <f t="shared" ca="1" si="1707"/>
        <v>8.6614666805726621</v>
      </c>
      <c r="L10451" s="14" t="str">
        <f t="shared" ca="1" si="1710"/>
        <v>above</v>
      </c>
      <c r="N10451">
        <f t="shared" si="1715"/>
        <v>10443</v>
      </c>
      <c r="O10451" s="14">
        <f t="shared" ca="1" si="1711"/>
        <v>169.86436613031231</v>
      </c>
      <c r="P10451" s="14">
        <f t="shared" ca="1" si="1712"/>
        <v>256.42607477287066</v>
      </c>
      <c r="Q10451" s="14">
        <f t="shared" ca="1" si="1713"/>
        <v>10.28174012248812</v>
      </c>
      <c r="R10451" s="14" t="str">
        <f t="shared" ca="1" si="1714"/>
        <v>above</v>
      </c>
    </row>
    <row r="10452" spans="8:18">
      <c r="H10452">
        <v>3000</v>
      </c>
      <c r="I10452">
        <f t="shared" ca="1" si="1708"/>
        <v>72</v>
      </c>
      <c r="J10452" s="14">
        <f t="shared" ca="1" si="1709"/>
        <v>87.551999999999992</v>
      </c>
      <c r="K10452" s="14">
        <f t="shared" ca="1" si="1707"/>
        <v>8.5809188822967819</v>
      </c>
      <c r="L10452" s="14" t="str">
        <f t="shared" ca="1" si="1710"/>
        <v>above</v>
      </c>
      <c r="N10452">
        <f t="shared" si="1715"/>
        <v>10444</v>
      </c>
      <c r="O10452" s="14">
        <f t="shared" ca="1" si="1711"/>
        <v>148.68161587987507</v>
      </c>
      <c r="P10452" s="14">
        <f t="shared" ca="1" si="1712"/>
        <v>215.00028458182723</v>
      </c>
      <c r="Q10452" s="14">
        <f t="shared" ca="1" si="1713"/>
        <v>10.017020954941195</v>
      </c>
      <c r="R10452" s="14" t="str">
        <f t="shared" ca="1" si="1714"/>
        <v>above</v>
      </c>
    </row>
    <row r="10453" spans="8:18">
      <c r="H10453">
        <v>3000</v>
      </c>
      <c r="I10453">
        <f t="shared" ca="1" si="1708"/>
        <v>59</v>
      </c>
      <c r="J10453" s="14">
        <f t="shared" ca="1" si="1709"/>
        <v>69.442999999999998</v>
      </c>
      <c r="K10453" s="14">
        <f t="shared" ca="1" si="1707"/>
        <v>8.1886891244442008</v>
      </c>
      <c r="L10453" s="14" t="str">
        <f t="shared" ca="1" si="1710"/>
        <v>above</v>
      </c>
      <c r="N10453">
        <f t="shared" si="1715"/>
        <v>10445</v>
      </c>
      <c r="O10453" s="14">
        <f t="shared" ca="1" si="1711"/>
        <v>147.81261045002981</v>
      </c>
      <c r="P10453" s="14">
        <f t="shared" ca="1" si="1712"/>
        <v>213.35831387418659</v>
      </c>
      <c r="Q10453" s="14">
        <f t="shared" ca="1" si="1713"/>
        <v>10.005375732912324</v>
      </c>
      <c r="R10453" s="14" t="str">
        <f t="shared" ca="1" si="1714"/>
        <v>above</v>
      </c>
    </row>
    <row r="10454" spans="8:18">
      <c r="H10454">
        <v>3000</v>
      </c>
      <c r="I10454">
        <f t="shared" ca="1" si="1708"/>
        <v>76</v>
      </c>
      <c r="J10454" s="14">
        <f t="shared" ca="1" si="1709"/>
        <v>93.328000000000003</v>
      </c>
      <c r="K10454" s="14">
        <f t="shared" ca="1" si="1707"/>
        <v>8.6876108437073682</v>
      </c>
      <c r="L10454" s="14" t="str">
        <f t="shared" ca="1" si="1710"/>
        <v>above</v>
      </c>
      <c r="N10454">
        <f t="shared" si="1715"/>
        <v>10446</v>
      </c>
      <c r="O10454" s="14">
        <f t="shared" ca="1" si="1711"/>
        <v>127.70604734686901</v>
      </c>
      <c r="P10454" s="14">
        <f t="shared" ca="1" si="1712"/>
        <v>176.63255093375125</v>
      </c>
      <c r="Q10454" s="14">
        <f t="shared" ca="1" si="1713"/>
        <v>9.7150622028606861</v>
      </c>
      <c r="R10454" s="14" t="str">
        <f t="shared" ca="1" si="1714"/>
        <v>above</v>
      </c>
    </row>
    <row r="10455" spans="8:18">
      <c r="H10455">
        <v>3000</v>
      </c>
      <c r="I10455">
        <f t="shared" ca="1" si="1708"/>
        <v>24</v>
      </c>
      <c r="J10455" s="14">
        <f t="shared" ca="1" si="1709"/>
        <v>25.728000000000002</v>
      </c>
      <c r="K10455" s="14">
        <f t="shared" ca="1" si="1707"/>
        <v>6.4377516497364011</v>
      </c>
      <c r="L10455" s="14" t="str">
        <f t="shared" ca="1" si="1710"/>
        <v>above</v>
      </c>
      <c r="N10455">
        <f t="shared" si="1715"/>
        <v>10447</v>
      </c>
      <c r="O10455" s="14">
        <f t="shared" ca="1" si="1711"/>
        <v>137.16616630988565</v>
      </c>
      <c r="P10455" s="14">
        <f t="shared" ca="1" si="1712"/>
        <v>193.60983785033929</v>
      </c>
      <c r="Q10455" s="14">
        <f t="shared" ca="1" si="1713"/>
        <v>9.8569141290011579</v>
      </c>
      <c r="R10455" s="14" t="str">
        <f t="shared" ca="1" si="1714"/>
        <v>above</v>
      </c>
    </row>
    <row r="10456" spans="8:18">
      <c r="H10456">
        <v>3000</v>
      </c>
      <c r="I10456">
        <f t="shared" ca="1" si="1708"/>
        <v>83</v>
      </c>
      <c r="J10456" s="14">
        <f t="shared" ca="1" si="1709"/>
        <v>103.667</v>
      </c>
      <c r="K10456" s="14">
        <f t="shared" ca="1" si="1707"/>
        <v>8.8616335976866267</v>
      </c>
      <c r="L10456" s="14" t="str">
        <f t="shared" ca="1" si="1710"/>
        <v>above</v>
      </c>
      <c r="N10456">
        <f t="shared" si="1715"/>
        <v>10448</v>
      </c>
      <c r="O10456" s="14">
        <f t="shared" ca="1" si="1711"/>
        <v>105.03448681379948</v>
      </c>
      <c r="P10456" s="14">
        <f t="shared" ca="1" si="1712"/>
        <v>138.13121707451413</v>
      </c>
      <c r="Q10456" s="14">
        <f t="shared" ca="1" si="1713"/>
        <v>9.3275287769962123</v>
      </c>
      <c r="R10456" s="14">
        <f t="shared" ca="1" si="1714"/>
        <v>105.03448681379948</v>
      </c>
    </row>
    <row r="10457" spans="8:18">
      <c r="H10457">
        <v>3000</v>
      </c>
      <c r="I10457">
        <f t="shared" ca="1" si="1708"/>
        <v>96</v>
      </c>
      <c r="J10457" s="14">
        <f t="shared" ca="1" si="1709"/>
        <v>123.648</v>
      </c>
      <c r="K10457" s="14">
        <f t="shared" ref="K10457:K10520" ca="1" si="1716">2*LN(I10457+1)</f>
        <v>9.1494219570067656</v>
      </c>
      <c r="L10457" s="14" t="str">
        <f t="shared" ca="1" si="1710"/>
        <v>above</v>
      </c>
      <c r="N10457">
        <f t="shared" si="1715"/>
        <v>10449</v>
      </c>
      <c r="O10457" s="14">
        <f t="shared" ca="1" si="1711"/>
        <v>133.03867612728112</v>
      </c>
      <c r="P10457" s="14">
        <f t="shared" ca="1" si="1712"/>
        <v>186.13654416437993</v>
      </c>
      <c r="Q10457" s="14">
        <f t="shared" ca="1" si="1713"/>
        <v>9.796256772242895</v>
      </c>
      <c r="R10457" s="14" t="str">
        <f t="shared" ca="1" si="1714"/>
        <v>above</v>
      </c>
    </row>
    <row r="10458" spans="8:18">
      <c r="H10458">
        <v>3000</v>
      </c>
      <c r="I10458">
        <f t="shared" ca="1" si="1708"/>
        <v>87</v>
      </c>
      <c r="J10458" s="14">
        <f t="shared" ca="1" si="1709"/>
        <v>109.70699999999999</v>
      </c>
      <c r="K10458" s="14">
        <f t="shared" ca="1" si="1716"/>
        <v>8.9546736289564137</v>
      </c>
      <c r="L10458" s="14" t="str">
        <f t="shared" ca="1" si="1710"/>
        <v>above</v>
      </c>
      <c r="N10458">
        <f t="shared" si="1715"/>
        <v>10450</v>
      </c>
      <c r="O10458" s="14">
        <f t="shared" ca="1" si="1711"/>
        <v>109.56842753632372</v>
      </c>
      <c r="P10458" s="14">
        <f t="shared" ca="1" si="1712"/>
        <v>145.58414847467159</v>
      </c>
      <c r="Q10458" s="14">
        <f t="shared" ca="1" si="1713"/>
        <v>9.4112691660434535</v>
      </c>
      <c r="R10458" s="14">
        <f t="shared" ca="1" si="1714"/>
        <v>109.56842753632372</v>
      </c>
    </row>
    <row r="10459" spans="8:18">
      <c r="H10459">
        <v>3000</v>
      </c>
      <c r="I10459">
        <f t="shared" ca="1" si="1708"/>
        <v>79</v>
      </c>
      <c r="J10459" s="14">
        <f t="shared" ca="1" si="1709"/>
        <v>97.722999999999999</v>
      </c>
      <c r="K10459" s="14">
        <f t="shared" ca="1" si="1716"/>
        <v>8.7640532693477624</v>
      </c>
      <c r="L10459" s="14" t="str">
        <f t="shared" ca="1" si="1710"/>
        <v>above</v>
      </c>
      <c r="N10459">
        <f t="shared" si="1715"/>
        <v>10451</v>
      </c>
      <c r="O10459" s="14">
        <f t="shared" ca="1" si="1711"/>
        <v>140.8687144343935</v>
      </c>
      <c r="P10459" s="14">
        <f t="shared" ca="1" si="1712"/>
        <v>200.40069855358962</v>
      </c>
      <c r="Q10459" s="14">
        <f t="shared" ca="1" si="1713"/>
        <v>9.9098041674162225</v>
      </c>
      <c r="R10459" s="14" t="str">
        <f t="shared" ca="1" si="1714"/>
        <v>above</v>
      </c>
    </row>
    <row r="10460" spans="8:18">
      <c r="H10460">
        <v>3000</v>
      </c>
      <c r="I10460">
        <f t="shared" ca="1" si="1708"/>
        <v>98</v>
      </c>
      <c r="J10460" s="14">
        <f t="shared" ca="1" si="1709"/>
        <v>126.812</v>
      </c>
      <c r="K10460" s="14">
        <f t="shared" ca="1" si="1716"/>
        <v>9.1902397002691796</v>
      </c>
      <c r="L10460" s="14" t="str">
        <f t="shared" ca="1" si="1710"/>
        <v>above</v>
      </c>
      <c r="N10460">
        <f t="shared" si="1715"/>
        <v>10452</v>
      </c>
      <c r="O10460" s="14">
        <f t="shared" ca="1" si="1711"/>
        <v>188.931047575696</v>
      </c>
      <c r="P10460" s="14">
        <f t="shared" ca="1" si="1712"/>
        <v>296.01586978984574</v>
      </c>
      <c r="Q10460" s="14">
        <f t="shared" ca="1" si="1713"/>
        <v>10.493322197594575</v>
      </c>
      <c r="R10460" s="14" t="str">
        <f t="shared" ca="1" si="1714"/>
        <v>above</v>
      </c>
    </row>
    <row r="10461" spans="8:18">
      <c r="H10461">
        <v>3000</v>
      </c>
      <c r="I10461">
        <f t="shared" ca="1" si="1708"/>
        <v>36</v>
      </c>
      <c r="J10461" s="14">
        <f t="shared" ca="1" si="1709"/>
        <v>39.887999999999998</v>
      </c>
      <c r="K10461" s="14">
        <f t="shared" ca="1" si="1716"/>
        <v>7.2218358252884487</v>
      </c>
      <c r="L10461" s="14" t="str">
        <f t="shared" ca="1" si="1710"/>
        <v>above</v>
      </c>
      <c r="N10461">
        <f t="shared" si="1715"/>
        <v>10453</v>
      </c>
      <c r="O10461" s="14">
        <f t="shared" ca="1" si="1711"/>
        <v>150.91870005356256</v>
      </c>
      <c r="P10461" s="14">
        <f t="shared" ca="1" si="1712"/>
        <v>219.24806213113411</v>
      </c>
      <c r="Q10461" s="14">
        <f t="shared" ca="1" si="1713"/>
        <v>10.046691019369314</v>
      </c>
      <c r="R10461" s="14" t="str">
        <f t="shared" ca="1" si="1714"/>
        <v>above</v>
      </c>
    </row>
    <row r="10462" spans="8:18">
      <c r="H10462">
        <v>3000</v>
      </c>
      <c r="I10462">
        <f t="shared" ca="1" si="1708"/>
        <v>75</v>
      </c>
      <c r="J10462" s="14">
        <f t="shared" ca="1" si="1709"/>
        <v>91.875</v>
      </c>
      <c r="K10462" s="14">
        <f t="shared" ca="1" si="1716"/>
        <v>8.6614666805726621</v>
      </c>
      <c r="L10462" s="14" t="str">
        <f t="shared" ca="1" si="1710"/>
        <v>above</v>
      </c>
      <c r="N10462">
        <f t="shared" si="1715"/>
        <v>10454</v>
      </c>
      <c r="O10462" s="14">
        <f t="shared" ca="1" si="1711"/>
        <v>147.77333358249905</v>
      </c>
      <c r="P10462" s="14">
        <f t="shared" ca="1" si="1712"/>
        <v>213.28420793675269</v>
      </c>
      <c r="Q10462" s="14">
        <f t="shared" ca="1" si="1713"/>
        <v>10.004847793087928</v>
      </c>
      <c r="R10462" s="14" t="str">
        <f t="shared" ca="1" si="1714"/>
        <v>above</v>
      </c>
    </row>
    <row r="10463" spans="8:18">
      <c r="H10463">
        <v>3000</v>
      </c>
      <c r="I10463">
        <f t="shared" ca="1" si="1708"/>
        <v>50</v>
      </c>
      <c r="J10463" s="14">
        <f t="shared" ca="1" si="1709"/>
        <v>57.5</v>
      </c>
      <c r="K10463" s="14">
        <f t="shared" ca="1" si="1716"/>
        <v>7.8636512654486515</v>
      </c>
      <c r="L10463" s="14" t="str">
        <f t="shared" ca="1" si="1710"/>
        <v>above</v>
      </c>
      <c r="N10463">
        <f t="shared" si="1715"/>
        <v>10455</v>
      </c>
      <c r="O10463" s="14">
        <f t="shared" ca="1" si="1711"/>
        <v>140.22831520480668</v>
      </c>
      <c r="P10463" s="14">
        <f t="shared" ca="1" si="1712"/>
        <v>199.22025636034252</v>
      </c>
      <c r="Q10463" s="14">
        <f t="shared" ca="1" si="1713"/>
        <v>9.9007556751342207</v>
      </c>
      <c r="R10463" s="14" t="str">
        <f t="shared" ca="1" si="1714"/>
        <v>above</v>
      </c>
    </row>
    <row r="10464" spans="8:18">
      <c r="H10464">
        <v>3000</v>
      </c>
      <c r="I10464">
        <f t="shared" ca="1" si="1708"/>
        <v>53</v>
      </c>
      <c r="J10464" s="14">
        <f t="shared" ca="1" si="1709"/>
        <v>61.427</v>
      </c>
      <c r="K10464" s="14">
        <f t="shared" ca="1" si="1716"/>
        <v>7.977968093128549</v>
      </c>
      <c r="L10464" s="14" t="str">
        <f t="shared" ca="1" si="1710"/>
        <v>above</v>
      </c>
      <c r="N10464">
        <f t="shared" si="1715"/>
        <v>10456</v>
      </c>
      <c r="O10464" s="14">
        <f t="shared" ca="1" si="1711"/>
        <v>174.58866125053214</v>
      </c>
      <c r="P10464" s="14">
        <f t="shared" ca="1" si="1712"/>
        <v>266.03226316229131</v>
      </c>
      <c r="Q10464" s="14">
        <f t="shared" ca="1" si="1713"/>
        <v>10.336288215299943</v>
      </c>
      <c r="R10464" s="14" t="str">
        <f t="shared" ca="1" si="1714"/>
        <v>above</v>
      </c>
    </row>
    <row r="10465" spans="8:18">
      <c r="H10465">
        <v>3000</v>
      </c>
      <c r="I10465">
        <f t="shared" ca="1" si="1708"/>
        <v>83</v>
      </c>
      <c r="J10465" s="14">
        <f t="shared" ca="1" si="1709"/>
        <v>103.667</v>
      </c>
      <c r="K10465" s="14">
        <f t="shared" ca="1" si="1716"/>
        <v>8.8616335976866267</v>
      </c>
      <c r="L10465" s="14" t="str">
        <f t="shared" ca="1" si="1710"/>
        <v>above</v>
      </c>
      <c r="N10465">
        <f t="shared" si="1715"/>
        <v>10457</v>
      </c>
      <c r="O10465" s="14">
        <f t="shared" ca="1" si="1711"/>
        <v>158.23106358608115</v>
      </c>
      <c r="P10465" s="14">
        <f t="shared" ca="1" si="1712"/>
        <v>233.34227203682852</v>
      </c>
      <c r="Q10465" s="14">
        <f t="shared" ca="1" si="1713"/>
        <v>10.140712754808817</v>
      </c>
      <c r="R10465" s="14" t="str">
        <f t="shared" ca="1" si="1714"/>
        <v>above</v>
      </c>
    </row>
    <row r="10466" spans="8:18">
      <c r="H10466">
        <v>3000</v>
      </c>
      <c r="I10466">
        <f t="shared" ca="1" si="1708"/>
        <v>61</v>
      </c>
      <c r="J10466" s="14">
        <f t="shared" ca="1" si="1709"/>
        <v>72.162999999999997</v>
      </c>
      <c r="K10466" s="14">
        <f t="shared" ca="1" si="1716"/>
        <v>8.2542687700901833</v>
      </c>
      <c r="L10466" s="14" t="str">
        <f t="shared" ca="1" si="1710"/>
        <v>above</v>
      </c>
      <c r="N10466">
        <f t="shared" si="1715"/>
        <v>10458</v>
      </c>
      <c r="O10466" s="14">
        <f t="shared" ca="1" si="1711"/>
        <v>165.04566610344722</v>
      </c>
      <c r="P10466" s="14">
        <f t="shared" ca="1" si="1712"/>
        <v>246.76588180203896</v>
      </c>
      <c r="Q10466" s="14">
        <f t="shared" ca="1" si="1713"/>
        <v>10.224525695066035</v>
      </c>
      <c r="R10466" s="14" t="str">
        <f t="shared" ca="1" si="1714"/>
        <v>above</v>
      </c>
    </row>
    <row r="10467" spans="8:18">
      <c r="H10467">
        <v>3000</v>
      </c>
      <c r="I10467">
        <f t="shared" ca="1" si="1708"/>
        <v>86</v>
      </c>
      <c r="J10467" s="14">
        <f t="shared" ca="1" si="1709"/>
        <v>108.188</v>
      </c>
      <c r="K10467" s="14">
        <f t="shared" ca="1" si="1716"/>
        <v>8.9318162373091674</v>
      </c>
      <c r="L10467" s="14" t="str">
        <f t="shared" ca="1" si="1710"/>
        <v>above</v>
      </c>
      <c r="N10467">
        <f t="shared" si="1715"/>
        <v>10459</v>
      </c>
      <c r="O10467" s="14">
        <f t="shared" ca="1" si="1711"/>
        <v>173.17410021512413</v>
      </c>
      <c r="P10467" s="14">
        <f t="shared" ca="1" si="1712"/>
        <v>263.14190717107772</v>
      </c>
      <c r="Q10467" s="14">
        <f t="shared" ca="1" si="1713"/>
        <v>10.320110749842126</v>
      </c>
      <c r="R10467" s="14" t="str">
        <f t="shared" ca="1" si="1714"/>
        <v>above</v>
      </c>
    </row>
    <row r="10468" spans="8:18">
      <c r="H10468">
        <v>3000</v>
      </c>
      <c r="I10468">
        <f t="shared" ca="1" si="1708"/>
        <v>52</v>
      </c>
      <c r="J10468" s="14">
        <f t="shared" ca="1" si="1709"/>
        <v>60.112000000000002</v>
      </c>
      <c r="K10468" s="14">
        <f t="shared" ca="1" si="1716"/>
        <v>7.9405838271042439</v>
      </c>
      <c r="L10468" s="14" t="str">
        <f t="shared" ca="1" si="1710"/>
        <v>above</v>
      </c>
      <c r="N10468">
        <f t="shared" si="1715"/>
        <v>10460</v>
      </c>
      <c r="O10468" s="14">
        <f t="shared" ca="1" si="1711"/>
        <v>154.41900526423703</v>
      </c>
      <c r="P10468" s="14">
        <f t="shared" ca="1" si="1712"/>
        <v>225.95469282462642</v>
      </c>
      <c r="Q10468" s="14">
        <f t="shared" ca="1" si="1713"/>
        <v>10.092249458906597</v>
      </c>
      <c r="R10468" s="14" t="str">
        <f t="shared" ca="1" si="1714"/>
        <v>above</v>
      </c>
    </row>
    <row r="10469" spans="8:18">
      <c r="H10469">
        <v>3000</v>
      </c>
      <c r="I10469">
        <f t="shared" ca="1" si="1708"/>
        <v>21</v>
      </c>
      <c r="J10469" s="14">
        <f t="shared" ca="1" si="1709"/>
        <v>22.323</v>
      </c>
      <c r="K10469" s="14">
        <f t="shared" ca="1" si="1716"/>
        <v>6.1820849067166321</v>
      </c>
      <c r="L10469" s="14" t="str">
        <f t="shared" ca="1" si="1710"/>
        <v>above</v>
      </c>
      <c r="N10469">
        <f t="shared" si="1715"/>
        <v>10461</v>
      </c>
      <c r="O10469" s="14">
        <f t="shared" ca="1" si="1711"/>
        <v>146.26076333843972</v>
      </c>
      <c r="P10469" s="14">
        <f t="shared" ca="1" si="1712"/>
        <v>210.43739601546895</v>
      </c>
      <c r="Q10469" s="14">
        <f t="shared" ca="1" si="1713"/>
        <v>9.9844098310746947</v>
      </c>
      <c r="R10469" s="14" t="str">
        <f t="shared" ca="1" si="1714"/>
        <v>above</v>
      </c>
    </row>
    <row r="10470" spans="8:18">
      <c r="H10470">
        <v>3000</v>
      </c>
      <c r="I10470">
        <f t="shared" ca="1" si="1708"/>
        <v>27</v>
      </c>
      <c r="J10470" s="14">
        <f t="shared" ca="1" si="1709"/>
        <v>29.187000000000001</v>
      </c>
      <c r="K10470" s="14">
        <f t="shared" ca="1" si="1716"/>
        <v>6.6644090203504076</v>
      </c>
      <c r="L10470" s="14" t="str">
        <f t="shared" ca="1" si="1710"/>
        <v>above</v>
      </c>
      <c r="N10470">
        <f t="shared" si="1715"/>
        <v>10462</v>
      </c>
      <c r="O10470" s="14">
        <f t="shared" ca="1" si="1711"/>
        <v>154.50098451297359</v>
      </c>
      <c r="P10470" s="14">
        <f t="shared" ca="1" si="1712"/>
        <v>226.11264715940791</v>
      </c>
      <c r="Q10470" s="14">
        <f t="shared" ca="1" si="1713"/>
        <v>10.093304125744776</v>
      </c>
      <c r="R10470" s="14" t="str">
        <f t="shared" ca="1" si="1714"/>
        <v>above</v>
      </c>
    </row>
    <row r="10471" spans="8:18">
      <c r="H10471">
        <v>3000</v>
      </c>
      <c r="I10471">
        <f t="shared" ca="1" si="1708"/>
        <v>78</v>
      </c>
      <c r="J10471" s="14">
        <f t="shared" ca="1" si="1709"/>
        <v>96.251999999999995</v>
      </c>
      <c r="K10471" s="14">
        <f t="shared" ca="1" si="1716"/>
        <v>8.738895704934043</v>
      </c>
      <c r="L10471" s="14" t="str">
        <f t="shared" ca="1" si="1710"/>
        <v>above</v>
      </c>
      <c r="N10471">
        <f t="shared" si="1715"/>
        <v>10463</v>
      </c>
      <c r="O10471" s="14">
        <f t="shared" ca="1" si="1711"/>
        <v>182.35103478765507</v>
      </c>
      <c r="P10471" s="14">
        <f t="shared" ca="1" si="1712"/>
        <v>282.10673445204083</v>
      </c>
      <c r="Q10471" s="14">
        <f t="shared" ca="1" si="1713"/>
        <v>10.422805076569276</v>
      </c>
      <c r="R10471" s="14" t="str">
        <f t="shared" ca="1" si="1714"/>
        <v>above</v>
      </c>
    </row>
    <row r="10472" spans="8:18">
      <c r="H10472">
        <v>3000</v>
      </c>
      <c r="I10472">
        <f t="shared" ca="1" si="1708"/>
        <v>80</v>
      </c>
      <c r="J10472" s="14">
        <f t="shared" ca="1" si="1709"/>
        <v>99.2</v>
      </c>
      <c r="K10472" s="14">
        <f t="shared" ca="1" si="1716"/>
        <v>8.7888983093448783</v>
      </c>
      <c r="L10472" s="14" t="str">
        <f t="shared" ca="1" si="1710"/>
        <v>above</v>
      </c>
      <c r="N10472">
        <f t="shared" si="1715"/>
        <v>10464</v>
      </c>
      <c r="O10472" s="14">
        <f t="shared" ca="1" si="1711"/>
        <v>155.93456398325745</v>
      </c>
      <c r="P10472" s="14">
        <f t="shared" ca="1" si="1712"/>
        <v>228.88132871720327</v>
      </c>
      <c r="Q10472" s="14">
        <f t="shared" ca="1" si="1713"/>
        <v>10.111657857103383</v>
      </c>
      <c r="R10472" s="14" t="str">
        <f t="shared" ca="1" si="1714"/>
        <v>above</v>
      </c>
    </row>
    <row r="10473" spans="8:18">
      <c r="H10473">
        <v>3000</v>
      </c>
      <c r="I10473">
        <f t="shared" ca="1" si="1708"/>
        <v>35</v>
      </c>
      <c r="J10473" s="14">
        <f t="shared" ca="1" si="1709"/>
        <v>38.674999999999997</v>
      </c>
      <c r="K10473" s="14">
        <f t="shared" ca="1" si="1716"/>
        <v>7.1670378769122198</v>
      </c>
      <c r="L10473" s="14" t="str">
        <f t="shared" ca="1" si="1710"/>
        <v>above</v>
      </c>
      <c r="N10473">
        <f t="shared" si="1715"/>
        <v>10465</v>
      </c>
      <c r="O10473" s="14">
        <f t="shared" ca="1" si="1711"/>
        <v>150.03124627693759</v>
      </c>
      <c r="P10473" s="14">
        <f t="shared" ca="1" si="1712"/>
        <v>217.5593708551709</v>
      </c>
      <c r="Q10473" s="14">
        <f t="shared" ca="1" si="1713"/>
        <v>10.034973488788832</v>
      </c>
      <c r="R10473" s="14" t="str">
        <f t="shared" ca="1" si="1714"/>
        <v>above</v>
      </c>
    </row>
    <row r="10474" spans="8:18">
      <c r="H10474">
        <v>3000</v>
      </c>
      <c r="I10474">
        <f t="shared" ca="1" si="1708"/>
        <v>37</v>
      </c>
      <c r="J10474" s="14">
        <f t="shared" ca="1" si="1709"/>
        <v>41.106999999999999</v>
      </c>
      <c r="K10474" s="14">
        <f t="shared" ca="1" si="1716"/>
        <v>7.2751723194527713</v>
      </c>
      <c r="L10474" s="14" t="str">
        <f t="shared" ca="1" si="1710"/>
        <v>above</v>
      </c>
      <c r="N10474">
        <f t="shared" si="1715"/>
        <v>10466</v>
      </c>
      <c r="O10474" s="14">
        <f t="shared" ca="1" si="1711"/>
        <v>114.06886282425283</v>
      </c>
      <c r="P10474" s="14">
        <f t="shared" ca="1" si="1712"/>
        <v>153.10397922230746</v>
      </c>
      <c r="Q10474" s="14">
        <f t="shared" ca="1" si="1713"/>
        <v>9.4910615126343867</v>
      </c>
      <c r="R10474" s="14">
        <f t="shared" ca="1" si="1714"/>
        <v>114.06886282425283</v>
      </c>
    </row>
    <row r="10475" spans="8:18">
      <c r="H10475">
        <v>3000</v>
      </c>
      <c r="I10475">
        <f t="shared" ca="1" si="1708"/>
        <v>83</v>
      </c>
      <c r="J10475" s="14">
        <f t="shared" ca="1" si="1709"/>
        <v>103.667</v>
      </c>
      <c r="K10475" s="14">
        <f t="shared" ca="1" si="1716"/>
        <v>8.8616335976866267</v>
      </c>
      <c r="L10475" s="14" t="str">
        <f t="shared" ca="1" si="1710"/>
        <v>above</v>
      </c>
      <c r="N10475">
        <f t="shared" si="1715"/>
        <v>10467</v>
      </c>
      <c r="O10475" s="14">
        <f t="shared" ca="1" si="1711"/>
        <v>115.75389087404842</v>
      </c>
      <c r="P10475" s="14">
        <f t="shared" ca="1" si="1712"/>
        <v>155.95078063149177</v>
      </c>
      <c r="Q10475" s="14">
        <f t="shared" ca="1" si="1713"/>
        <v>9.5201364450760035</v>
      </c>
      <c r="R10475" s="14">
        <f t="shared" ca="1" si="1714"/>
        <v>115.75389087404842</v>
      </c>
    </row>
    <row r="10476" spans="8:18">
      <c r="H10476">
        <v>3000</v>
      </c>
      <c r="I10476">
        <f t="shared" ca="1" si="1708"/>
        <v>93</v>
      </c>
      <c r="J10476" s="14">
        <f t="shared" ca="1" si="1709"/>
        <v>118.947</v>
      </c>
      <c r="K10476" s="14">
        <f t="shared" ca="1" si="1716"/>
        <v>9.0865895645400077</v>
      </c>
      <c r="L10476" s="14" t="str">
        <f t="shared" ca="1" si="1710"/>
        <v>above</v>
      </c>
      <c r="N10476">
        <f t="shared" si="1715"/>
        <v>10468</v>
      </c>
      <c r="O10476" s="14">
        <f t="shared" ca="1" si="1711"/>
        <v>175.18131941621954</v>
      </c>
      <c r="P10476" s="14">
        <f t="shared" ca="1" si="1712"/>
        <v>267.24680343344215</v>
      </c>
      <c r="Q10476" s="14">
        <f t="shared" ca="1" si="1713"/>
        <v>10.343027377354888</v>
      </c>
      <c r="R10476" s="14" t="str">
        <f t="shared" ca="1" si="1714"/>
        <v>above</v>
      </c>
    </row>
    <row r="10477" spans="8:18">
      <c r="H10477">
        <v>3000</v>
      </c>
      <c r="I10477">
        <f t="shared" ca="1" si="1708"/>
        <v>12</v>
      </c>
      <c r="J10477" s="14">
        <f t="shared" ca="1" si="1709"/>
        <v>12.432</v>
      </c>
      <c r="K10477" s="14">
        <f t="shared" ca="1" si="1716"/>
        <v>5.1298987149230735</v>
      </c>
      <c r="L10477" s="14">
        <f t="shared" ca="1" si="1710"/>
        <v>12</v>
      </c>
      <c r="N10477">
        <f t="shared" si="1715"/>
        <v>10469</v>
      </c>
      <c r="O10477" s="14">
        <f t="shared" ca="1" si="1711"/>
        <v>109.20372832576861</v>
      </c>
      <c r="P10477" s="14">
        <f t="shared" ca="1" si="1712"/>
        <v>144.98009116651343</v>
      </c>
      <c r="Q10477" s="14">
        <f t="shared" ca="1" si="1713"/>
        <v>9.4046614570075189</v>
      </c>
      <c r="R10477" s="14">
        <f t="shared" ca="1" si="1714"/>
        <v>109.20372832576861</v>
      </c>
    </row>
    <row r="10478" spans="8:18">
      <c r="H10478">
        <v>3000</v>
      </c>
      <c r="I10478">
        <f t="shared" ca="1" si="1708"/>
        <v>35</v>
      </c>
      <c r="J10478" s="14">
        <f t="shared" ca="1" si="1709"/>
        <v>38.674999999999997</v>
      </c>
      <c r="K10478" s="14">
        <f t="shared" ca="1" si="1716"/>
        <v>7.1670378769122198</v>
      </c>
      <c r="L10478" s="14" t="str">
        <f t="shared" ca="1" si="1710"/>
        <v>above</v>
      </c>
      <c r="N10478">
        <f t="shared" si="1715"/>
        <v>10470</v>
      </c>
      <c r="O10478" s="14">
        <f t="shared" ca="1" si="1711"/>
        <v>124.92388873272104</v>
      </c>
      <c r="P10478" s="14">
        <f t="shared" ca="1" si="1712"/>
        <v>171.74182266103685</v>
      </c>
      <c r="Q10478" s="14">
        <f t="shared" ca="1" si="1713"/>
        <v>9.6713553335166367</v>
      </c>
      <c r="R10478" s="14" t="str">
        <f t="shared" ca="1" si="1714"/>
        <v>above</v>
      </c>
    </row>
    <row r="10479" spans="8:18">
      <c r="H10479">
        <v>3000</v>
      </c>
      <c r="I10479">
        <f t="shared" ca="1" si="1708"/>
        <v>84</v>
      </c>
      <c r="J10479" s="14">
        <f t="shared" ca="1" si="1709"/>
        <v>105.16800000000001</v>
      </c>
      <c r="K10479" s="14">
        <f t="shared" ca="1" si="1716"/>
        <v>8.8853025129806333</v>
      </c>
      <c r="L10479" s="14" t="str">
        <f t="shared" ca="1" si="1710"/>
        <v>above</v>
      </c>
      <c r="N10479">
        <f t="shared" si="1715"/>
        <v>10471</v>
      </c>
      <c r="O10479" s="14">
        <f t="shared" ca="1" si="1711"/>
        <v>166.60196016771522</v>
      </c>
      <c r="P10479" s="14">
        <f t="shared" ca="1" si="1712"/>
        <v>249.87059956289013</v>
      </c>
      <c r="Q10479" s="14">
        <f t="shared" ca="1" si="1713"/>
        <v>10.243183766982035</v>
      </c>
      <c r="R10479" s="14" t="str">
        <f t="shared" ca="1" si="1714"/>
        <v>above</v>
      </c>
    </row>
    <row r="10480" spans="8:18">
      <c r="H10480">
        <v>3000</v>
      </c>
      <c r="I10480">
        <f t="shared" ca="1" si="1708"/>
        <v>71</v>
      </c>
      <c r="J10480" s="14">
        <f t="shared" ca="1" si="1709"/>
        <v>86.123000000000005</v>
      </c>
      <c r="K10480" s="14">
        <f t="shared" ca="1" si="1716"/>
        <v>8.5533322380321106</v>
      </c>
      <c r="L10480" s="14" t="str">
        <f t="shared" ca="1" si="1710"/>
        <v>above</v>
      </c>
      <c r="N10480">
        <f t="shared" si="1715"/>
        <v>10472</v>
      </c>
      <c r="O10480" s="14">
        <f t="shared" ca="1" si="1711"/>
        <v>166.54498050519797</v>
      </c>
      <c r="P10480" s="14">
        <f t="shared" ca="1" si="1712"/>
        <v>249.7566720996283</v>
      </c>
      <c r="Q10480" s="14">
        <f t="shared" ca="1" si="1713"/>
        <v>10.242503711088322</v>
      </c>
      <c r="R10480" s="14" t="str">
        <f t="shared" ca="1" si="1714"/>
        <v>above</v>
      </c>
    </row>
    <row r="10481" spans="8:18">
      <c r="H10481">
        <v>3000</v>
      </c>
      <c r="I10481">
        <f t="shared" ca="1" si="1708"/>
        <v>82</v>
      </c>
      <c r="J10481" s="14">
        <f t="shared" ca="1" si="1709"/>
        <v>102.172</v>
      </c>
      <c r="K10481" s="14">
        <f t="shared" ca="1" si="1716"/>
        <v>8.8376812155931965</v>
      </c>
      <c r="L10481" s="14" t="str">
        <f t="shared" ca="1" si="1710"/>
        <v>above</v>
      </c>
      <c r="N10481">
        <f t="shared" si="1715"/>
        <v>10473</v>
      </c>
      <c r="O10481" s="14">
        <f t="shared" ca="1" si="1711"/>
        <v>119.23384796152314</v>
      </c>
      <c r="P10481" s="14">
        <f t="shared" ca="1" si="1712"/>
        <v>161.883979460658</v>
      </c>
      <c r="Q10481" s="14">
        <f t="shared" ca="1" si="1713"/>
        <v>9.5788771589555441</v>
      </c>
      <c r="R10481" s="14" t="str">
        <f t="shared" ca="1" si="1714"/>
        <v>above</v>
      </c>
    </row>
    <row r="10482" spans="8:18">
      <c r="H10482">
        <v>3000</v>
      </c>
      <c r="I10482">
        <f t="shared" ca="1" si="1708"/>
        <v>61</v>
      </c>
      <c r="J10482" s="14">
        <f t="shared" ca="1" si="1709"/>
        <v>72.162999999999997</v>
      </c>
      <c r="K10482" s="14">
        <f t="shared" ca="1" si="1716"/>
        <v>8.2542687700901833</v>
      </c>
      <c r="L10482" s="14" t="str">
        <f t="shared" ca="1" si="1710"/>
        <v>above</v>
      </c>
      <c r="N10482">
        <f t="shared" si="1715"/>
        <v>10474</v>
      </c>
      <c r="O10482" s="14">
        <f t="shared" ca="1" si="1711"/>
        <v>168.86351286737326</v>
      </c>
      <c r="P10482" s="14">
        <f t="shared" ca="1" si="1712"/>
        <v>254.40817080110185</v>
      </c>
      <c r="Q10482" s="14">
        <f t="shared" ca="1" si="1713"/>
        <v>10.269990498190234</v>
      </c>
      <c r="R10482" s="14" t="str">
        <f t="shared" ca="1" si="1714"/>
        <v>above</v>
      </c>
    </row>
    <row r="10483" spans="8:18">
      <c r="H10483">
        <v>3000</v>
      </c>
      <c r="I10483">
        <f t="shared" ca="1" si="1708"/>
        <v>99</v>
      </c>
      <c r="J10483" s="14">
        <f t="shared" ca="1" si="1709"/>
        <v>128.40299999999999</v>
      </c>
      <c r="K10483" s="14">
        <f t="shared" ca="1" si="1716"/>
        <v>9.2103403719761836</v>
      </c>
      <c r="L10483" s="14" t="str">
        <f t="shared" ca="1" si="1710"/>
        <v>above</v>
      </c>
      <c r="N10483">
        <f t="shared" si="1715"/>
        <v>10475</v>
      </c>
      <c r="O10483" s="14">
        <f t="shared" ca="1" si="1711"/>
        <v>166.58018987450498</v>
      </c>
      <c r="P10483" s="14">
        <f t="shared" ca="1" si="1712"/>
        <v>249.8270688503834</v>
      </c>
      <c r="Q10483" s="14">
        <f t="shared" ca="1" si="1713"/>
        <v>10.242923964444961</v>
      </c>
      <c r="R10483" s="14" t="str">
        <f t="shared" ca="1" si="1714"/>
        <v>above</v>
      </c>
    </row>
    <row r="10484" spans="8:18">
      <c r="H10484">
        <v>3000</v>
      </c>
      <c r="I10484">
        <f t="shared" ca="1" si="1708"/>
        <v>61</v>
      </c>
      <c r="J10484" s="14">
        <f t="shared" ca="1" si="1709"/>
        <v>72.162999999999997</v>
      </c>
      <c r="K10484" s="14">
        <f t="shared" ca="1" si="1716"/>
        <v>8.2542687700901833</v>
      </c>
      <c r="L10484" s="14" t="str">
        <f t="shared" ca="1" si="1710"/>
        <v>above</v>
      </c>
      <c r="N10484">
        <f t="shared" si="1715"/>
        <v>10476</v>
      </c>
      <c r="O10484" s="14">
        <f t="shared" ca="1" si="1711"/>
        <v>126.86528447009982</v>
      </c>
      <c r="P10484" s="14">
        <f t="shared" ca="1" si="1712"/>
        <v>175.1496856811379</v>
      </c>
      <c r="Q10484" s="14">
        <f t="shared" ca="1" si="1713"/>
        <v>9.7019544892239935</v>
      </c>
      <c r="R10484" s="14" t="str">
        <f t="shared" ca="1" si="1714"/>
        <v>above</v>
      </c>
    </row>
    <row r="10485" spans="8:18">
      <c r="H10485">
        <v>3000</v>
      </c>
      <c r="I10485">
        <f t="shared" ca="1" si="1708"/>
        <v>70</v>
      </c>
      <c r="J10485" s="14">
        <f t="shared" ca="1" si="1709"/>
        <v>84.7</v>
      </c>
      <c r="K10485" s="14">
        <f t="shared" ca="1" si="1716"/>
        <v>8.5253597540826309</v>
      </c>
      <c r="L10485" s="14" t="str">
        <f t="shared" ca="1" si="1710"/>
        <v>above</v>
      </c>
      <c r="N10485">
        <f t="shared" si="1715"/>
        <v>10477</v>
      </c>
      <c r="O10485" s="14">
        <f t="shared" ca="1" si="1711"/>
        <v>125.37729966827476</v>
      </c>
      <c r="P10485" s="14">
        <f t="shared" ca="1" si="1712"/>
        <v>172.53570148459988</v>
      </c>
      <c r="Q10485" s="14">
        <f t="shared" ca="1" si="1713"/>
        <v>9.6785437487046337</v>
      </c>
      <c r="R10485" s="14" t="str">
        <f t="shared" ca="1" si="1714"/>
        <v>above</v>
      </c>
    </row>
    <row r="10486" spans="8:18">
      <c r="H10486">
        <v>3000</v>
      </c>
      <c r="I10486">
        <f t="shared" ca="1" si="1708"/>
        <v>13</v>
      </c>
      <c r="J10486" s="14">
        <f t="shared" ca="1" si="1709"/>
        <v>13.507</v>
      </c>
      <c r="K10486" s="14">
        <f t="shared" ca="1" si="1716"/>
        <v>5.2781146592305168</v>
      </c>
      <c r="L10486" s="14">
        <f t="shared" ca="1" si="1710"/>
        <v>13</v>
      </c>
      <c r="N10486">
        <f t="shared" si="1715"/>
        <v>10478</v>
      </c>
      <c r="O10486" s="14">
        <f t="shared" ca="1" si="1711"/>
        <v>119.14515901305907</v>
      </c>
      <c r="P10486" s="14">
        <f t="shared" ca="1" si="1712"/>
        <v>161.73186576180046</v>
      </c>
      <c r="Q10486" s="14">
        <f t="shared" ca="1" si="1713"/>
        <v>9.5774013403538341</v>
      </c>
      <c r="R10486" s="14" t="str">
        <f t="shared" ca="1" si="1714"/>
        <v>above</v>
      </c>
    </row>
    <row r="10487" spans="8:18">
      <c r="H10487">
        <v>3000</v>
      </c>
      <c r="I10487">
        <f t="shared" ca="1" si="1708"/>
        <v>72</v>
      </c>
      <c r="J10487" s="14">
        <f t="shared" ca="1" si="1709"/>
        <v>87.551999999999992</v>
      </c>
      <c r="K10487" s="14">
        <f t="shared" ca="1" si="1716"/>
        <v>8.5809188822967819</v>
      </c>
      <c r="L10487" s="14" t="str">
        <f t="shared" ca="1" si="1710"/>
        <v>above</v>
      </c>
      <c r="N10487">
        <f t="shared" si="1715"/>
        <v>10479</v>
      </c>
      <c r="O10487" s="14">
        <f t="shared" ca="1" si="1711"/>
        <v>161.88691642338247</v>
      </c>
      <c r="P10487" s="14">
        <f t="shared" ca="1" si="1712"/>
        <v>240.50903755059613</v>
      </c>
      <c r="Q10487" s="14">
        <f t="shared" ca="1" si="1713"/>
        <v>10.186112391534477</v>
      </c>
      <c r="R10487" s="14" t="str">
        <f t="shared" ca="1" si="1714"/>
        <v>above</v>
      </c>
    </row>
    <row r="10488" spans="8:18">
      <c r="H10488">
        <v>3000</v>
      </c>
      <c r="I10488">
        <f t="shared" ca="1" si="1708"/>
        <v>24</v>
      </c>
      <c r="J10488" s="14">
        <f t="shared" ca="1" si="1709"/>
        <v>25.728000000000002</v>
      </c>
      <c r="K10488" s="14">
        <f t="shared" ca="1" si="1716"/>
        <v>6.4377516497364011</v>
      </c>
      <c r="L10488" s="14" t="str">
        <f t="shared" ca="1" si="1710"/>
        <v>above</v>
      </c>
      <c r="N10488">
        <f t="shared" si="1715"/>
        <v>10480</v>
      </c>
      <c r="O10488" s="14">
        <f t="shared" ca="1" si="1711"/>
        <v>161.50467764581643</v>
      </c>
      <c r="P10488" s="14">
        <f t="shared" ca="1" si="1712"/>
        <v>239.75596035025364</v>
      </c>
      <c r="Q10488" s="14">
        <f t="shared" ca="1" si="1713"/>
        <v>10.181413573736428</v>
      </c>
      <c r="R10488" s="14" t="str">
        <f t="shared" ca="1" si="1714"/>
        <v>above</v>
      </c>
    </row>
    <row r="10489" spans="8:18">
      <c r="H10489">
        <v>3000</v>
      </c>
      <c r="I10489">
        <f t="shared" ca="1" si="1708"/>
        <v>91</v>
      </c>
      <c r="J10489" s="14">
        <f t="shared" ca="1" si="1709"/>
        <v>115.843</v>
      </c>
      <c r="K10489" s="14">
        <f t="shared" ca="1" si="1716"/>
        <v>9.0435771540980809</v>
      </c>
      <c r="L10489" s="14" t="str">
        <f t="shared" ca="1" si="1710"/>
        <v>above</v>
      </c>
      <c r="N10489">
        <f t="shared" si="1715"/>
        <v>10481</v>
      </c>
      <c r="O10489" s="14">
        <f t="shared" ca="1" si="1711"/>
        <v>131.41047213961198</v>
      </c>
      <c r="P10489" s="14">
        <f t="shared" ca="1" si="1712"/>
        <v>183.21660870347921</v>
      </c>
      <c r="Q10489" s="14">
        <f t="shared" ca="1" si="1713"/>
        <v>9.7718134701702937</v>
      </c>
      <c r="R10489" s="14" t="str">
        <f t="shared" ca="1" si="1714"/>
        <v>above</v>
      </c>
    </row>
    <row r="10490" spans="8:18">
      <c r="H10490">
        <v>3000</v>
      </c>
      <c r="I10490">
        <f t="shared" ca="1" si="1708"/>
        <v>57</v>
      </c>
      <c r="J10490" s="14">
        <f t="shared" ca="1" si="1709"/>
        <v>66.747</v>
      </c>
      <c r="K10490" s="14">
        <f t="shared" ca="1" si="1716"/>
        <v>8.1208860210928382</v>
      </c>
      <c r="L10490" s="14" t="str">
        <f t="shared" ca="1" si="1710"/>
        <v>above</v>
      </c>
      <c r="N10490">
        <f t="shared" si="1715"/>
        <v>10482</v>
      </c>
      <c r="O10490" s="14">
        <f t="shared" ca="1" si="1711"/>
        <v>144.66925526586238</v>
      </c>
      <c r="P10490" s="14">
        <f t="shared" ca="1" si="1712"/>
        <v>207.45683552340012</v>
      </c>
      <c r="Q10490" s="14">
        <f t="shared" ca="1" si="1713"/>
        <v>9.9626773539468889</v>
      </c>
      <c r="R10490" s="14" t="str">
        <f t="shared" ca="1" si="1714"/>
        <v>above</v>
      </c>
    </row>
    <row r="10491" spans="8:18">
      <c r="H10491">
        <v>3000</v>
      </c>
      <c r="I10491">
        <f t="shared" ca="1" si="1708"/>
        <v>57</v>
      </c>
      <c r="J10491" s="14">
        <f t="shared" ca="1" si="1709"/>
        <v>66.747</v>
      </c>
      <c r="K10491" s="14">
        <f t="shared" ca="1" si="1716"/>
        <v>8.1208860210928382</v>
      </c>
      <c r="L10491" s="14" t="str">
        <f t="shared" ca="1" si="1710"/>
        <v>above</v>
      </c>
      <c r="N10491">
        <f t="shared" si="1715"/>
        <v>10483</v>
      </c>
      <c r="O10491" s="14">
        <f t="shared" ca="1" si="1711"/>
        <v>159.6618349805</v>
      </c>
      <c r="P10491" s="14">
        <f t="shared" ca="1" si="1712"/>
        <v>236.13753962852127</v>
      </c>
      <c r="Q10491" s="14">
        <f t="shared" ca="1" si="1713"/>
        <v>10.158603504389639</v>
      </c>
      <c r="R10491" s="14" t="str">
        <f t="shared" ca="1" si="1714"/>
        <v>above</v>
      </c>
    </row>
    <row r="10492" spans="8:18">
      <c r="H10492">
        <v>3000</v>
      </c>
      <c r="I10492">
        <f t="shared" ca="1" si="1708"/>
        <v>32</v>
      </c>
      <c r="J10492" s="14">
        <f t="shared" ca="1" si="1709"/>
        <v>35.072000000000003</v>
      </c>
      <c r="K10492" s="14">
        <f t="shared" ca="1" si="1716"/>
        <v>6.9930151229329605</v>
      </c>
      <c r="L10492" s="14" t="str">
        <f t="shared" ca="1" si="1710"/>
        <v>above</v>
      </c>
      <c r="N10492">
        <f t="shared" si="1715"/>
        <v>10484</v>
      </c>
      <c r="O10492" s="14">
        <f t="shared" ca="1" si="1711"/>
        <v>131.93445720402059</v>
      </c>
      <c r="P10492" s="14">
        <f t="shared" ca="1" si="1712"/>
        <v>184.15456019717922</v>
      </c>
      <c r="Q10492" s="14">
        <f t="shared" ca="1" si="1713"/>
        <v>9.7797124075543405</v>
      </c>
      <c r="R10492" s="14" t="str">
        <f t="shared" ca="1" si="1714"/>
        <v>above</v>
      </c>
    </row>
    <row r="10493" spans="8:18">
      <c r="H10493">
        <v>3000</v>
      </c>
      <c r="I10493">
        <f t="shared" ca="1" si="1708"/>
        <v>76</v>
      </c>
      <c r="J10493" s="14">
        <f t="shared" ca="1" si="1709"/>
        <v>93.328000000000003</v>
      </c>
      <c r="K10493" s="14">
        <f t="shared" ca="1" si="1716"/>
        <v>8.6876108437073682</v>
      </c>
      <c r="L10493" s="14" t="str">
        <f t="shared" ca="1" si="1710"/>
        <v>above</v>
      </c>
      <c r="N10493">
        <f t="shared" si="1715"/>
        <v>10485</v>
      </c>
      <c r="O10493" s="14">
        <f t="shared" ca="1" si="1711"/>
        <v>105.50956231963991</v>
      </c>
      <c r="P10493" s="14">
        <f t="shared" ca="1" si="1712"/>
        <v>138.90636554228584</v>
      </c>
      <c r="Q10493" s="14">
        <f t="shared" ca="1" si="1713"/>
        <v>9.3364695363154748</v>
      </c>
      <c r="R10493" s="14">
        <f t="shared" ca="1" si="1714"/>
        <v>105.50956231963991</v>
      </c>
    </row>
    <row r="10494" spans="8:18">
      <c r="H10494">
        <v>3000</v>
      </c>
      <c r="I10494">
        <f t="shared" ca="1" si="1708"/>
        <v>77</v>
      </c>
      <c r="J10494" s="14">
        <f t="shared" ca="1" si="1709"/>
        <v>94.787000000000006</v>
      </c>
      <c r="K10494" s="14">
        <f t="shared" ca="1" si="1716"/>
        <v>8.7134176533791834</v>
      </c>
      <c r="L10494" s="14" t="str">
        <f t="shared" ca="1" si="1710"/>
        <v>above</v>
      </c>
      <c r="N10494">
        <f t="shared" si="1715"/>
        <v>10486</v>
      </c>
      <c r="O10494" s="14">
        <f t="shared" ca="1" si="1711"/>
        <v>147.6470000380134</v>
      </c>
      <c r="P10494" s="14">
        <f t="shared" ca="1" si="1712"/>
        <v>213.04590989868879</v>
      </c>
      <c r="Q10494" s="14">
        <f t="shared" ca="1" si="1713"/>
        <v>10.003148735722943</v>
      </c>
      <c r="R10494" s="14" t="str">
        <f t="shared" ca="1" si="1714"/>
        <v>above</v>
      </c>
    </row>
    <row r="10495" spans="8:18">
      <c r="H10495">
        <v>3000</v>
      </c>
      <c r="I10495">
        <f t="shared" ca="1" si="1708"/>
        <v>96</v>
      </c>
      <c r="J10495" s="14">
        <f t="shared" ca="1" si="1709"/>
        <v>123.648</v>
      </c>
      <c r="K10495" s="14">
        <f t="shared" ca="1" si="1716"/>
        <v>9.1494219570067656</v>
      </c>
      <c r="L10495" s="14" t="str">
        <f t="shared" ca="1" si="1710"/>
        <v>above</v>
      </c>
      <c r="N10495">
        <f t="shared" si="1715"/>
        <v>10487</v>
      </c>
      <c r="O10495" s="14">
        <f t="shared" ca="1" si="1711"/>
        <v>217.37650264533744</v>
      </c>
      <c r="P10495" s="14">
        <f t="shared" ca="1" si="1712"/>
        <v>359.13413435229262</v>
      </c>
      <c r="Q10495" s="14">
        <f t="shared" ca="1" si="1713"/>
        <v>10.772441298924859</v>
      </c>
      <c r="R10495" s="14" t="str">
        <f t="shared" ca="1" si="1714"/>
        <v>above</v>
      </c>
    </row>
    <row r="10496" spans="8:18">
      <c r="H10496">
        <v>3000</v>
      </c>
      <c r="I10496">
        <f t="shared" ca="1" si="1708"/>
        <v>90</v>
      </c>
      <c r="J10496" s="14">
        <f t="shared" ca="1" si="1709"/>
        <v>114.3</v>
      </c>
      <c r="K10496" s="14">
        <f t="shared" ca="1" si="1716"/>
        <v>9.0217190130336995</v>
      </c>
      <c r="L10496" s="14" t="str">
        <f t="shared" ca="1" si="1710"/>
        <v>above</v>
      </c>
      <c r="N10496">
        <f t="shared" si="1715"/>
        <v>10488</v>
      </c>
      <c r="O10496" s="14">
        <f t="shared" ca="1" si="1711"/>
        <v>96.07241626138466</v>
      </c>
      <c r="P10496" s="14">
        <f t="shared" ca="1" si="1712"/>
        <v>123.76214376028696</v>
      </c>
      <c r="Q10496" s="14">
        <f t="shared" ca="1" si="1713"/>
        <v>9.1509145187245124</v>
      </c>
      <c r="R10496" s="14">
        <f t="shared" ca="1" si="1714"/>
        <v>96.07241626138466</v>
      </c>
    </row>
    <row r="10497" spans="8:18">
      <c r="H10497">
        <v>3000</v>
      </c>
      <c r="I10497">
        <f t="shared" ca="1" si="1708"/>
        <v>17</v>
      </c>
      <c r="J10497" s="14">
        <f t="shared" ca="1" si="1709"/>
        <v>17.867000000000001</v>
      </c>
      <c r="K10497" s="14">
        <f t="shared" ca="1" si="1716"/>
        <v>5.780743515792329</v>
      </c>
      <c r="L10497" s="14">
        <f t="shared" ca="1" si="1710"/>
        <v>17</v>
      </c>
      <c r="N10497">
        <f t="shared" si="1715"/>
        <v>10489</v>
      </c>
      <c r="O10497" s="14">
        <f t="shared" ca="1" si="1711"/>
        <v>151.63816516335413</v>
      </c>
      <c r="P10497" s="14">
        <f t="shared" ca="1" si="1712"/>
        <v>220.62056456568013</v>
      </c>
      <c r="Q10497" s="14">
        <f t="shared" ca="1" si="1713"/>
        <v>10.056140373894792</v>
      </c>
      <c r="R10497" s="14" t="str">
        <f t="shared" ca="1" si="1714"/>
        <v>above</v>
      </c>
    </row>
    <row r="10498" spans="8:18">
      <c r="H10498">
        <v>3000</v>
      </c>
      <c r="I10498">
        <f t="shared" ca="1" si="1708"/>
        <v>25</v>
      </c>
      <c r="J10498" s="14">
        <f t="shared" ca="1" si="1709"/>
        <v>26.875</v>
      </c>
      <c r="K10498" s="14">
        <f t="shared" ca="1" si="1716"/>
        <v>6.5161930760429643</v>
      </c>
      <c r="L10498" s="14" t="str">
        <f t="shared" ca="1" si="1710"/>
        <v>above</v>
      </c>
      <c r="N10498">
        <f t="shared" si="1715"/>
        <v>10490</v>
      </c>
      <c r="O10498" s="14">
        <f t="shared" ca="1" si="1711"/>
        <v>164.68263554807535</v>
      </c>
      <c r="P10498" s="14">
        <f t="shared" ca="1" si="1712"/>
        <v>246.04374690125599</v>
      </c>
      <c r="Q10498" s="14">
        <f t="shared" ca="1" si="1713"/>
        <v>10.22014824884285</v>
      </c>
      <c r="R10498" s="14" t="str">
        <f t="shared" ca="1" si="1714"/>
        <v>above</v>
      </c>
    </row>
    <row r="10499" spans="8:18">
      <c r="H10499">
        <v>3000</v>
      </c>
      <c r="I10499">
        <f t="shared" ca="1" si="1708"/>
        <v>41</v>
      </c>
      <c r="J10499" s="14">
        <f t="shared" ca="1" si="1709"/>
        <v>46.042999999999999</v>
      </c>
      <c r="K10499" s="14">
        <f t="shared" ca="1" si="1716"/>
        <v>7.4753392365667368</v>
      </c>
      <c r="L10499" s="14" t="str">
        <f t="shared" ca="1" si="1710"/>
        <v>above</v>
      </c>
      <c r="N10499">
        <f t="shared" si="1715"/>
        <v>10491</v>
      </c>
      <c r="O10499" s="14">
        <f t="shared" ca="1" si="1711"/>
        <v>160.04999881238157</v>
      </c>
      <c r="P10499" s="14">
        <f t="shared" ca="1" si="1712"/>
        <v>236.89800517191162</v>
      </c>
      <c r="Q10499" s="14">
        <f t="shared" ca="1" si="1713"/>
        <v>10.163429736805972</v>
      </c>
      <c r="R10499" s="14" t="str">
        <f t="shared" ca="1" si="1714"/>
        <v>above</v>
      </c>
    </row>
    <row r="10500" spans="8:18">
      <c r="H10500">
        <v>3000</v>
      </c>
      <c r="I10500">
        <f t="shared" ca="1" si="1708"/>
        <v>63</v>
      </c>
      <c r="J10500" s="14">
        <f t="shared" ca="1" si="1709"/>
        <v>74.906999999999996</v>
      </c>
      <c r="K10500" s="14">
        <f t="shared" ca="1" si="1716"/>
        <v>8.317766166719343</v>
      </c>
      <c r="L10500" s="14" t="str">
        <f t="shared" ca="1" si="1710"/>
        <v>above</v>
      </c>
      <c r="N10500">
        <f t="shared" si="1715"/>
        <v>10492</v>
      </c>
      <c r="O10500" s="14">
        <f t="shared" ca="1" si="1711"/>
        <v>140.6353257231446</v>
      </c>
      <c r="P10500" s="14">
        <f t="shared" ca="1" si="1712"/>
        <v>199.97021024690955</v>
      </c>
      <c r="Q10500" s="14">
        <f t="shared" ca="1" si="1713"/>
        <v>9.9065112511834634</v>
      </c>
      <c r="R10500" s="14" t="str">
        <f t="shared" ca="1" si="1714"/>
        <v>above</v>
      </c>
    </row>
    <row r="10501" spans="8:18">
      <c r="H10501">
        <v>3000</v>
      </c>
      <c r="I10501">
        <f t="shared" ca="1" si="1708"/>
        <v>65</v>
      </c>
      <c r="J10501" s="14">
        <f t="shared" ca="1" si="1709"/>
        <v>77.674999999999997</v>
      </c>
      <c r="K10501" s="14">
        <f t="shared" ca="1" si="1716"/>
        <v>8.3793094840528504</v>
      </c>
      <c r="L10501" s="14" t="str">
        <f t="shared" ca="1" si="1710"/>
        <v>above</v>
      </c>
      <c r="N10501">
        <f t="shared" si="1715"/>
        <v>10493</v>
      </c>
      <c r="O10501" s="14">
        <f t="shared" ca="1" si="1711"/>
        <v>163.5749688637396</v>
      </c>
      <c r="P10501" s="14">
        <f t="shared" ca="1" si="1712"/>
        <v>243.84528018005975</v>
      </c>
      <c r="Q10501" s="14">
        <f t="shared" ca="1" si="1713"/>
        <v>10.206732408324003</v>
      </c>
      <c r="R10501" s="14" t="str">
        <f t="shared" ca="1" si="1714"/>
        <v>above</v>
      </c>
    </row>
    <row r="10502" spans="8:18">
      <c r="H10502">
        <v>3000</v>
      </c>
      <c r="I10502">
        <f t="shared" ca="1" si="1708"/>
        <v>35</v>
      </c>
      <c r="J10502" s="14">
        <f t="shared" ca="1" si="1709"/>
        <v>38.674999999999997</v>
      </c>
      <c r="K10502" s="14">
        <f t="shared" ca="1" si="1716"/>
        <v>7.1670378769122198</v>
      </c>
      <c r="L10502" s="14" t="str">
        <f t="shared" ca="1" si="1710"/>
        <v>above</v>
      </c>
      <c r="N10502">
        <f t="shared" si="1715"/>
        <v>10494</v>
      </c>
      <c r="O10502" s="14">
        <f t="shared" ca="1" si="1711"/>
        <v>186.69172368863252</v>
      </c>
      <c r="P10502" s="14">
        <f t="shared" ca="1" si="1712"/>
        <v>291.25312277013063</v>
      </c>
      <c r="Q10502" s="14">
        <f t="shared" ca="1" si="1713"/>
        <v>10.469601698651759</v>
      </c>
      <c r="R10502" s="14" t="str">
        <f t="shared" ca="1" si="1714"/>
        <v>above</v>
      </c>
    </row>
    <row r="10503" spans="8:18">
      <c r="H10503">
        <v>3000</v>
      </c>
      <c r="I10503">
        <f t="shared" ca="1" si="1708"/>
        <v>11</v>
      </c>
      <c r="J10503" s="14">
        <f t="shared" ca="1" si="1709"/>
        <v>11.363</v>
      </c>
      <c r="K10503" s="14">
        <f t="shared" ca="1" si="1716"/>
        <v>4.9698132995760007</v>
      </c>
      <c r="L10503" s="14">
        <f t="shared" ca="1" si="1710"/>
        <v>11</v>
      </c>
      <c r="N10503">
        <f t="shared" si="1715"/>
        <v>10495</v>
      </c>
      <c r="O10503" s="14">
        <f t="shared" ca="1" si="1711"/>
        <v>153.61010468681249</v>
      </c>
      <c r="P10503" s="14">
        <f t="shared" ca="1" si="1712"/>
        <v>224.39829747249297</v>
      </c>
      <c r="Q10503" s="14">
        <f t="shared" ca="1" si="1713"/>
        <v>10.081812988433484</v>
      </c>
      <c r="R10503" s="14" t="str">
        <f t="shared" ca="1" si="1714"/>
        <v>above</v>
      </c>
    </row>
    <row r="10504" spans="8:18">
      <c r="H10504">
        <v>3000</v>
      </c>
      <c r="I10504">
        <f t="shared" ca="1" si="1708"/>
        <v>38</v>
      </c>
      <c r="J10504" s="14">
        <f t="shared" ca="1" si="1709"/>
        <v>42.332000000000001</v>
      </c>
      <c r="K10504" s="14">
        <f t="shared" ca="1" si="1716"/>
        <v>7.3271232922592926</v>
      </c>
      <c r="L10504" s="14" t="str">
        <f t="shared" ca="1" si="1710"/>
        <v>above</v>
      </c>
      <c r="N10504">
        <f t="shared" si="1715"/>
        <v>10496</v>
      </c>
      <c r="O10504" s="14">
        <f t="shared" ca="1" si="1711"/>
        <v>141.91624174327725</v>
      </c>
      <c r="P10504" s="14">
        <f t="shared" ca="1" si="1712"/>
        <v>202.33690075488619</v>
      </c>
      <c r="Q10504" s="14">
        <f t="shared" ca="1" si="1713"/>
        <v>9.9245174731654764</v>
      </c>
      <c r="R10504" s="14" t="str">
        <f t="shared" ca="1" si="1714"/>
        <v>above</v>
      </c>
    </row>
    <row r="10505" spans="8:18">
      <c r="H10505">
        <v>3000</v>
      </c>
      <c r="I10505">
        <f t="shared" ca="1" si="1708"/>
        <v>27</v>
      </c>
      <c r="J10505" s="14">
        <f t="shared" ca="1" si="1709"/>
        <v>29.187000000000001</v>
      </c>
      <c r="K10505" s="14">
        <f t="shared" ca="1" si="1716"/>
        <v>6.6644090203504076</v>
      </c>
      <c r="L10505" s="14" t="str">
        <f t="shared" ca="1" si="1710"/>
        <v>above</v>
      </c>
      <c r="N10505">
        <f t="shared" si="1715"/>
        <v>10497</v>
      </c>
      <c r="O10505" s="14">
        <f t="shared" ca="1" si="1711"/>
        <v>150.853021441675</v>
      </c>
      <c r="P10505" s="14">
        <f t="shared" ca="1" si="1712"/>
        <v>219.12292367592238</v>
      </c>
      <c r="Q10505" s="14">
        <f t="shared" ca="1" si="1713"/>
        <v>10.045826177670586</v>
      </c>
      <c r="R10505" s="14" t="str">
        <f t="shared" ca="1" si="1714"/>
        <v>above</v>
      </c>
    </row>
    <row r="10506" spans="8:18">
      <c r="H10506">
        <v>3000</v>
      </c>
      <c r="I10506">
        <f t="shared" ref="I10506:I10569" ca="1" si="1717">RANDBETWEEN(10,100)</f>
        <v>84</v>
      </c>
      <c r="J10506" s="14">
        <f t="shared" ref="J10506:J10569" ca="1" si="1718">0.003*(I10506^2)+I10506</f>
        <v>105.16800000000001</v>
      </c>
      <c r="K10506" s="14">
        <f t="shared" ca="1" si="1716"/>
        <v>8.8853025129806333</v>
      </c>
      <c r="L10506" s="14" t="str">
        <f t="shared" ref="L10506:L10569" ca="1" si="1719">IF(I10506&lt;$B$19,I10506,"above")</f>
        <v>above</v>
      </c>
      <c r="N10506">
        <f t="shared" si="1715"/>
        <v>10498</v>
      </c>
      <c r="O10506" s="14">
        <f t="shared" ref="O10506:O10569" ca="1" si="1720">_xlfn.NORM.INV(RAND(),150,25)</f>
        <v>136.28561598176267</v>
      </c>
      <c r="P10506" s="14">
        <f t="shared" ref="P10506:P10569" ca="1" si="1721">0.003*(O10506^2)+O10506</f>
        <v>192.00692335234814</v>
      </c>
      <c r="Q10506" s="14">
        <f t="shared" ref="Q10506:Q10569" ca="1" si="1722">2*LN(O10506+1)</f>
        <v>9.8441270877219296</v>
      </c>
      <c r="R10506" s="14" t="str">
        <f t="shared" ref="R10506:R10569" ca="1" si="1723">IF(O10506&lt;=$B$20,O10506,"above")</f>
        <v>above</v>
      </c>
    </row>
    <row r="10507" spans="8:18">
      <c r="H10507">
        <v>3000</v>
      </c>
      <c r="I10507">
        <f t="shared" ca="1" si="1717"/>
        <v>31</v>
      </c>
      <c r="J10507" s="14">
        <f t="shared" ca="1" si="1718"/>
        <v>33.883000000000003</v>
      </c>
      <c r="K10507" s="14">
        <f t="shared" ca="1" si="1716"/>
        <v>6.9314718055994531</v>
      </c>
      <c r="L10507" s="14" t="str">
        <f t="shared" ca="1" si="1719"/>
        <v>above</v>
      </c>
      <c r="N10507">
        <f t="shared" ref="N10507:N10570" si="1724">N10506+1</f>
        <v>10499</v>
      </c>
      <c r="O10507" s="14">
        <f t="shared" ca="1" si="1720"/>
        <v>139.77680932919614</v>
      </c>
      <c r="P10507" s="14">
        <f t="shared" ca="1" si="1721"/>
        <v>198.3894786079475</v>
      </c>
      <c r="Q10507" s="14">
        <f t="shared" ca="1" si="1722"/>
        <v>9.8943514473791296</v>
      </c>
      <c r="R10507" s="14" t="str">
        <f t="shared" ca="1" si="1723"/>
        <v>above</v>
      </c>
    </row>
    <row r="10508" spans="8:18">
      <c r="H10508">
        <v>3000</v>
      </c>
      <c r="I10508">
        <f t="shared" ca="1" si="1717"/>
        <v>13</v>
      </c>
      <c r="J10508" s="14">
        <f t="shared" ca="1" si="1718"/>
        <v>13.507</v>
      </c>
      <c r="K10508" s="14">
        <f t="shared" ca="1" si="1716"/>
        <v>5.2781146592305168</v>
      </c>
      <c r="L10508" s="14">
        <f t="shared" ca="1" si="1719"/>
        <v>13</v>
      </c>
      <c r="N10508">
        <f t="shared" si="1724"/>
        <v>10500</v>
      </c>
      <c r="O10508" s="14">
        <f t="shared" ca="1" si="1720"/>
        <v>141.53895147596057</v>
      </c>
      <c r="P10508" s="14">
        <f t="shared" ca="1" si="1721"/>
        <v>201.63877583070354</v>
      </c>
      <c r="Q10508" s="14">
        <f t="shared" ca="1" si="1722"/>
        <v>9.9192306120961522</v>
      </c>
      <c r="R10508" s="14" t="str">
        <f t="shared" ca="1" si="1723"/>
        <v>above</v>
      </c>
    </row>
    <row r="10509" spans="8:18">
      <c r="H10509">
        <v>3000</v>
      </c>
      <c r="I10509">
        <f t="shared" ca="1" si="1717"/>
        <v>93</v>
      </c>
      <c r="J10509" s="14">
        <f t="shared" ca="1" si="1718"/>
        <v>118.947</v>
      </c>
      <c r="K10509" s="14">
        <f t="shared" ca="1" si="1716"/>
        <v>9.0865895645400077</v>
      </c>
      <c r="L10509" s="14" t="str">
        <f t="shared" ca="1" si="1719"/>
        <v>above</v>
      </c>
      <c r="N10509">
        <f t="shared" si="1724"/>
        <v>10501</v>
      </c>
      <c r="O10509" s="14">
        <f t="shared" ca="1" si="1720"/>
        <v>175.47180472058847</v>
      </c>
      <c r="P10509" s="14">
        <f t="shared" ca="1" si="1721"/>
        <v>267.84286747628948</v>
      </c>
      <c r="Q10509" s="14">
        <f t="shared" ca="1" si="1722"/>
        <v>10.346322233973879</v>
      </c>
      <c r="R10509" s="14" t="str">
        <f t="shared" ca="1" si="1723"/>
        <v>above</v>
      </c>
    </row>
    <row r="10510" spans="8:18">
      <c r="H10510">
        <v>3000</v>
      </c>
      <c r="I10510">
        <f t="shared" ca="1" si="1717"/>
        <v>25</v>
      </c>
      <c r="J10510" s="14">
        <f t="shared" ca="1" si="1718"/>
        <v>26.875</v>
      </c>
      <c r="K10510" s="14">
        <f t="shared" ca="1" si="1716"/>
        <v>6.5161930760429643</v>
      </c>
      <c r="L10510" s="14" t="str">
        <f t="shared" ca="1" si="1719"/>
        <v>above</v>
      </c>
      <c r="N10510">
        <f t="shared" si="1724"/>
        <v>10502</v>
      </c>
      <c r="O10510" s="14">
        <f t="shared" ca="1" si="1720"/>
        <v>156.18734556941754</v>
      </c>
      <c r="P10510" s="14">
        <f t="shared" ca="1" si="1721"/>
        <v>229.37080631747949</v>
      </c>
      <c r="Q10510" s="14">
        <f t="shared" ca="1" si="1722"/>
        <v>10.114876755665227</v>
      </c>
      <c r="R10510" s="14" t="str">
        <f t="shared" ca="1" si="1723"/>
        <v>above</v>
      </c>
    </row>
    <row r="10511" spans="8:18">
      <c r="H10511">
        <v>3000</v>
      </c>
      <c r="I10511">
        <f t="shared" ca="1" si="1717"/>
        <v>88</v>
      </c>
      <c r="J10511" s="14">
        <f t="shared" ca="1" si="1718"/>
        <v>111.232</v>
      </c>
      <c r="K10511" s="14">
        <f t="shared" ca="1" si="1716"/>
        <v>8.9772727394642793</v>
      </c>
      <c r="L10511" s="14" t="str">
        <f t="shared" ca="1" si="1719"/>
        <v>above</v>
      </c>
      <c r="N10511">
        <f t="shared" si="1724"/>
        <v>10503</v>
      </c>
      <c r="O10511" s="14">
        <f t="shared" ca="1" si="1720"/>
        <v>109.6439598500113</v>
      </c>
      <c r="P10511" s="14">
        <f t="shared" ca="1" si="1721"/>
        <v>145.70935364478396</v>
      </c>
      <c r="Q10511" s="14">
        <f t="shared" ca="1" si="1722"/>
        <v>9.4126349542348908</v>
      </c>
      <c r="R10511" s="14">
        <f t="shared" ca="1" si="1723"/>
        <v>109.6439598500113</v>
      </c>
    </row>
    <row r="10512" spans="8:18">
      <c r="H10512">
        <v>3000</v>
      </c>
      <c r="I10512">
        <f t="shared" ca="1" si="1717"/>
        <v>79</v>
      </c>
      <c r="J10512" s="14">
        <f t="shared" ca="1" si="1718"/>
        <v>97.722999999999999</v>
      </c>
      <c r="K10512" s="14">
        <f t="shared" ca="1" si="1716"/>
        <v>8.7640532693477624</v>
      </c>
      <c r="L10512" s="14" t="str">
        <f t="shared" ca="1" si="1719"/>
        <v>above</v>
      </c>
      <c r="N10512">
        <f t="shared" si="1724"/>
        <v>10504</v>
      </c>
      <c r="O10512" s="14">
        <f t="shared" ca="1" si="1720"/>
        <v>175.37135068727787</v>
      </c>
      <c r="P10512" s="14">
        <f t="shared" ca="1" si="1721"/>
        <v>267.63668261291843</v>
      </c>
      <c r="Q10512" s="14">
        <f t="shared" ca="1" si="1722"/>
        <v>10.345183438625464</v>
      </c>
      <c r="R10512" s="14" t="str">
        <f t="shared" ca="1" si="1723"/>
        <v>above</v>
      </c>
    </row>
    <row r="10513" spans="8:18">
      <c r="H10513">
        <v>3000</v>
      </c>
      <c r="I10513">
        <f t="shared" ca="1" si="1717"/>
        <v>48</v>
      </c>
      <c r="J10513" s="14">
        <f t="shared" ca="1" si="1718"/>
        <v>54.911999999999999</v>
      </c>
      <c r="K10513" s="14">
        <f t="shared" ca="1" si="1716"/>
        <v>7.7836405962212529</v>
      </c>
      <c r="L10513" s="14" t="str">
        <f t="shared" ca="1" si="1719"/>
        <v>above</v>
      </c>
      <c r="N10513">
        <f t="shared" si="1724"/>
        <v>10505</v>
      </c>
      <c r="O10513" s="14">
        <f t="shared" ca="1" si="1720"/>
        <v>155.96408499147472</v>
      </c>
      <c r="P10513" s="14">
        <f t="shared" ca="1" si="1721"/>
        <v>228.93847241315859</v>
      </c>
      <c r="Q10513" s="14">
        <f t="shared" ca="1" si="1722"/>
        <v>10.112034042326234</v>
      </c>
      <c r="R10513" s="14" t="str">
        <f t="shared" ca="1" si="1723"/>
        <v>above</v>
      </c>
    </row>
    <row r="10514" spans="8:18">
      <c r="H10514">
        <v>3000</v>
      </c>
      <c r="I10514">
        <f t="shared" ca="1" si="1717"/>
        <v>39</v>
      </c>
      <c r="J10514" s="14">
        <f t="shared" ca="1" si="1718"/>
        <v>43.563000000000002</v>
      </c>
      <c r="K10514" s="14">
        <f t="shared" ca="1" si="1716"/>
        <v>7.3777589082278725</v>
      </c>
      <c r="L10514" s="14" t="str">
        <f t="shared" ca="1" si="1719"/>
        <v>above</v>
      </c>
      <c r="N10514">
        <f t="shared" si="1724"/>
        <v>10506</v>
      </c>
      <c r="O10514" s="14">
        <f t="shared" ca="1" si="1720"/>
        <v>167.32297346527804</v>
      </c>
      <c r="P10514" s="14">
        <f t="shared" ca="1" si="1721"/>
        <v>251.31390581306448</v>
      </c>
      <c r="Q10514" s="14">
        <f t="shared" ca="1" si="1722"/>
        <v>10.251769189885458</v>
      </c>
      <c r="R10514" s="14" t="str">
        <f t="shared" ca="1" si="1723"/>
        <v>above</v>
      </c>
    </row>
    <row r="10515" spans="8:18">
      <c r="H10515">
        <v>3000</v>
      </c>
      <c r="I10515">
        <f t="shared" ca="1" si="1717"/>
        <v>15</v>
      </c>
      <c r="J10515" s="14">
        <f t="shared" ca="1" si="1718"/>
        <v>15.675000000000001</v>
      </c>
      <c r="K10515" s="14">
        <f t="shared" ca="1" si="1716"/>
        <v>5.5451774444795623</v>
      </c>
      <c r="L10515" s="14">
        <f t="shared" ca="1" si="1719"/>
        <v>15</v>
      </c>
      <c r="N10515">
        <f t="shared" si="1724"/>
        <v>10507</v>
      </c>
      <c r="O10515" s="14">
        <f t="shared" ca="1" si="1720"/>
        <v>181.89883734632431</v>
      </c>
      <c r="P10515" s="14">
        <f t="shared" ca="1" si="1721"/>
        <v>281.16039843015795</v>
      </c>
      <c r="Q10515" s="14">
        <f t="shared" ca="1" si="1722"/>
        <v>10.417866397208391</v>
      </c>
      <c r="R10515" s="14" t="str">
        <f t="shared" ca="1" si="1723"/>
        <v>above</v>
      </c>
    </row>
    <row r="10516" spans="8:18">
      <c r="H10516">
        <v>3000</v>
      </c>
      <c r="I10516">
        <f t="shared" ca="1" si="1717"/>
        <v>37</v>
      </c>
      <c r="J10516" s="14">
        <f t="shared" ca="1" si="1718"/>
        <v>41.106999999999999</v>
      </c>
      <c r="K10516" s="14">
        <f t="shared" ca="1" si="1716"/>
        <v>7.2751723194527713</v>
      </c>
      <c r="L10516" s="14" t="str">
        <f t="shared" ca="1" si="1719"/>
        <v>above</v>
      </c>
      <c r="N10516">
        <f t="shared" si="1724"/>
        <v>10508</v>
      </c>
      <c r="O10516" s="14">
        <f t="shared" ca="1" si="1720"/>
        <v>170.91119274242095</v>
      </c>
      <c r="P10516" s="14">
        <f t="shared" ca="1" si="1721"/>
        <v>258.54310015633183</v>
      </c>
      <c r="Q10516" s="14">
        <f t="shared" ca="1" si="1722"/>
        <v>10.29395604441747</v>
      </c>
      <c r="R10516" s="14" t="str">
        <f t="shared" ca="1" si="1723"/>
        <v>above</v>
      </c>
    </row>
    <row r="10517" spans="8:18">
      <c r="H10517">
        <v>3000</v>
      </c>
      <c r="I10517">
        <f t="shared" ca="1" si="1717"/>
        <v>33</v>
      </c>
      <c r="J10517" s="14">
        <f t="shared" ca="1" si="1718"/>
        <v>36.267000000000003</v>
      </c>
      <c r="K10517" s="14">
        <f t="shared" ca="1" si="1716"/>
        <v>7.0527210492323231</v>
      </c>
      <c r="L10517" s="14" t="str">
        <f t="shared" ca="1" si="1719"/>
        <v>above</v>
      </c>
      <c r="N10517">
        <f t="shared" si="1724"/>
        <v>10509</v>
      </c>
      <c r="O10517" s="14">
        <f t="shared" ca="1" si="1720"/>
        <v>141.64806424840066</v>
      </c>
      <c r="P10517" s="14">
        <f t="shared" ca="1" si="1721"/>
        <v>201.84058656435778</v>
      </c>
      <c r="Q10517" s="14">
        <f t="shared" ca="1" si="1722"/>
        <v>9.9207610152596626</v>
      </c>
      <c r="R10517" s="14" t="str">
        <f t="shared" ca="1" si="1723"/>
        <v>above</v>
      </c>
    </row>
    <row r="10518" spans="8:18">
      <c r="H10518">
        <v>3000</v>
      </c>
      <c r="I10518">
        <f t="shared" ca="1" si="1717"/>
        <v>58</v>
      </c>
      <c r="J10518" s="14">
        <f t="shared" ca="1" si="1718"/>
        <v>68.091999999999999</v>
      </c>
      <c r="K10518" s="14">
        <f t="shared" ca="1" si="1716"/>
        <v>8.1550748878114394</v>
      </c>
      <c r="L10518" s="14" t="str">
        <f t="shared" ca="1" si="1719"/>
        <v>above</v>
      </c>
      <c r="N10518">
        <f t="shared" si="1724"/>
        <v>10510</v>
      </c>
      <c r="O10518" s="14">
        <f t="shared" ca="1" si="1720"/>
        <v>138.9688083361867</v>
      </c>
      <c r="P10518" s="14">
        <f t="shared" ca="1" si="1721"/>
        <v>196.90579740732608</v>
      </c>
      <c r="Q10518" s="14">
        <f t="shared" ca="1" si="1722"/>
        <v>9.8828392003751322</v>
      </c>
      <c r="R10518" s="14" t="str">
        <f t="shared" ca="1" si="1723"/>
        <v>above</v>
      </c>
    </row>
    <row r="10519" spans="8:18">
      <c r="H10519">
        <v>3000</v>
      </c>
      <c r="I10519">
        <f t="shared" ca="1" si="1717"/>
        <v>99</v>
      </c>
      <c r="J10519" s="14">
        <f t="shared" ca="1" si="1718"/>
        <v>128.40299999999999</v>
      </c>
      <c r="K10519" s="14">
        <f t="shared" ca="1" si="1716"/>
        <v>9.2103403719761836</v>
      </c>
      <c r="L10519" s="14" t="str">
        <f t="shared" ca="1" si="1719"/>
        <v>above</v>
      </c>
      <c r="N10519">
        <f t="shared" si="1724"/>
        <v>10511</v>
      </c>
      <c r="O10519" s="14">
        <f t="shared" ca="1" si="1720"/>
        <v>175.81729829056525</v>
      </c>
      <c r="P10519" s="14">
        <f t="shared" ca="1" si="1721"/>
        <v>268.55246542514601</v>
      </c>
      <c r="Q10519" s="14">
        <f t="shared" ca="1" si="1722"/>
        <v>10.350233972854816</v>
      </c>
      <c r="R10519" s="14" t="str">
        <f t="shared" ca="1" si="1723"/>
        <v>above</v>
      </c>
    </row>
    <row r="10520" spans="8:18">
      <c r="H10520">
        <v>3000</v>
      </c>
      <c r="I10520">
        <f t="shared" ca="1" si="1717"/>
        <v>65</v>
      </c>
      <c r="J10520" s="14">
        <f t="shared" ca="1" si="1718"/>
        <v>77.674999999999997</v>
      </c>
      <c r="K10520" s="14">
        <f t="shared" ca="1" si="1716"/>
        <v>8.3793094840528504</v>
      </c>
      <c r="L10520" s="14" t="str">
        <f t="shared" ca="1" si="1719"/>
        <v>above</v>
      </c>
      <c r="N10520">
        <f t="shared" si="1724"/>
        <v>10512</v>
      </c>
      <c r="O10520" s="14">
        <f t="shared" ca="1" si="1720"/>
        <v>138.33683705510825</v>
      </c>
      <c r="P10520" s="14">
        <f t="shared" ca="1" si="1721"/>
        <v>195.74807851434298</v>
      </c>
      <c r="Q10520" s="14">
        <f t="shared" ca="1" si="1722"/>
        <v>9.8737885797380223</v>
      </c>
      <c r="R10520" s="14" t="str">
        <f t="shared" ca="1" si="1723"/>
        <v>above</v>
      </c>
    </row>
    <row r="10521" spans="8:18">
      <c r="H10521">
        <v>3000</v>
      </c>
      <c r="I10521">
        <f t="shared" ca="1" si="1717"/>
        <v>76</v>
      </c>
      <c r="J10521" s="14">
        <f t="shared" ca="1" si="1718"/>
        <v>93.328000000000003</v>
      </c>
      <c r="K10521" s="14">
        <f t="shared" ref="K10521:K10584" ca="1" si="1725">2*LN(I10521+1)</f>
        <v>8.6876108437073682</v>
      </c>
      <c r="L10521" s="14" t="str">
        <f t="shared" ca="1" si="1719"/>
        <v>above</v>
      </c>
      <c r="N10521">
        <f t="shared" si="1724"/>
        <v>10513</v>
      </c>
      <c r="O10521" s="14">
        <f t="shared" ca="1" si="1720"/>
        <v>152.06763780974165</v>
      </c>
      <c r="P10521" s="14">
        <f t="shared" ca="1" si="1721"/>
        <v>221.44133721684597</v>
      </c>
      <c r="Q10521" s="14">
        <f t="shared" ca="1" si="1722"/>
        <v>10.061759801785918</v>
      </c>
      <c r="R10521" s="14" t="str">
        <f t="shared" ca="1" si="1723"/>
        <v>above</v>
      </c>
    </row>
    <row r="10522" spans="8:18">
      <c r="H10522">
        <v>3000</v>
      </c>
      <c r="I10522">
        <f t="shared" ca="1" si="1717"/>
        <v>38</v>
      </c>
      <c r="J10522" s="14">
        <f t="shared" ca="1" si="1718"/>
        <v>42.332000000000001</v>
      </c>
      <c r="K10522" s="14">
        <f t="shared" ca="1" si="1725"/>
        <v>7.3271232922592926</v>
      </c>
      <c r="L10522" s="14" t="str">
        <f t="shared" ca="1" si="1719"/>
        <v>above</v>
      </c>
      <c r="N10522">
        <f t="shared" si="1724"/>
        <v>10514</v>
      </c>
      <c r="O10522" s="14">
        <f t="shared" ca="1" si="1720"/>
        <v>184.29001938749508</v>
      </c>
      <c r="P10522" s="14">
        <f t="shared" ca="1" si="1721"/>
        <v>286.17845312502504</v>
      </c>
      <c r="Q10522" s="14">
        <f t="shared" ca="1" si="1722"/>
        <v>10.443844539855137</v>
      </c>
      <c r="R10522" s="14" t="str">
        <f t="shared" ca="1" si="1723"/>
        <v>above</v>
      </c>
    </row>
    <row r="10523" spans="8:18">
      <c r="H10523">
        <v>3000</v>
      </c>
      <c r="I10523">
        <f t="shared" ca="1" si="1717"/>
        <v>46</v>
      </c>
      <c r="J10523" s="14">
        <f t="shared" ca="1" si="1718"/>
        <v>52.347999999999999</v>
      </c>
      <c r="K10523" s="14">
        <f t="shared" ca="1" si="1725"/>
        <v>7.7002952034201169</v>
      </c>
      <c r="L10523" s="14" t="str">
        <f t="shared" ca="1" si="1719"/>
        <v>above</v>
      </c>
      <c r="N10523">
        <f t="shared" si="1724"/>
        <v>10515</v>
      </c>
      <c r="O10523" s="14">
        <f t="shared" ca="1" si="1720"/>
        <v>126.32337574584629</v>
      </c>
      <c r="P10523" s="14">
        <f t="shared" ca="1" si="1721"/>
        <v>174.1961615253251</v>
      </c>
      <c r="Q10523" s="14">
        <f t="shared" ca="1" si="1722"/>
        <v>9.6934602318635221</v>
      </c>
      <c r="R10523" s="14" t="str">
        <f t="shared" ca="1" si="1723"/>
        <v>above</v>
      </c>
    </row>
    <row r="10524" spans="8:18">
      <c r="H10524">
        <v>3000</v>
      </c>
      <c r="I10524">
        <f t="shared" ca="1" si="1717"/>
        <v>61</v>
      </c>
      <c r="J10524" s="14">
        <f t="shared" ca="1" si="1718"/>
        <v>72.162999999999997</v>
      </c>
      <c r="K10524" s="14">
        <f t="shared" ca="1" si="1725"/>
        <v>8.2542687700901833</v>
      </c>
      <c r="L10524" s="14" t="str">
        <f t="shared" ca="1" si="1719"/>
        <v>above</v>
      </c>
      <c r="N10524">
        <f t="shared" si="1724"/>
        <v>10516</v>
      </c>
      <c r="O10524" s="14">
        <f t="shared" ca="1" si="1720"/>
        <v>148.04029707118752</v>
      </c>
      <c r="P10524" s="14">
        <f t="shared" ca="1" si="1721"/>
        <v>213.78808574196387</v>
      </c>
      <c r="Q10524" s="14">
        <f t="shared" ca="1" si="1722"/>
        <v>10.00843343904522</v>
      </c>
      <c r="R10524" s="14" t="str">
        <f t="shared" ca="1" si="1723"/>
        <v>above</v>
      </c>
    </row>
    <row r="10525" spans="8:18">
      <c r="H10525">
        <v>3000</v>
      </c>
      <c r="I10525">
        <f t="shared" ca="1" si="1717"/>
        <v>74</v>
      </c>
      <c r="J10525" s="14">
        <f t="shared" ca="1" si="1718"/>
        <v>90.427999999999997</v>
      </c>
      <c r="K10525" s="14">
        <f t="shared" ca="1" si="1725"/>
        <v>8.6349762270726202</v>
      </c>
      <c r="L10525" s="14" t="str">
        <f t="shared" ca="1" si="1719"/>
        <v>above</v>
      </c>
      <c r="N10525">
        <f t="shared" si="1724"/>
        <v>10517</v>
      </c>
      <c r="O10525" s="14">
        <f t="shared" ca="1" si="1720"/>
        <v>157.15372534938558</v>
      </c>
      <c r="P10525" s="14">
        <f t="shared" ca="1" si="1721"/>
        <v>231.24560552295594</v>
      </c>
      <c r="Q10525" s="14">
        <f t="shared" ca="1" si="1722"/>
        <v>10.127135010543588</v>
      </c>
      <c r="R10525" s="14" t="str">
        <f t="shared" ca="1" si="1723"/>
        <v>above</v>
      </c>
    </row>
    <row r="10526" spans="8:18">
      <c r="H10526">
        <v>3000</v>
      </c>
      <c r="I10526">
        <f t="shared" ca="1" si="1717"/>
        <v>47</v>
      </c>
      <c r="J10526" s="14">
        <f t="shared" ca="1" si="1718"/>
        <v>53.627000000000002</v>
      </c>
      <c r="K10526" s="14">
        <f t="shared" ca="1" si="1725"/>
        <v>7.7424020218157823</v>
      </c>
      <c r="L10526" s="14" t="str">
        <f t="shared" ca="1" si="1719"/>
        <v>above</v>
      </c>
      <c r="N10526">
        <f t="shared" si="1724"/>
        <v>10518</v>
      </c>
      <c r="O10526" s="14">
        <f t="shared" ca="1" si="1720"/>
        <v>137.25073605191517</v>
      </c>
      <c r="P10526" s="14">
        <f t="shared" ca="1" si="1721"/>
        <v>193.76402969229264</v>
      </c>
      <c r="Q10526" s="14">
        <f t="shared" ca="1" si="1722"/>
        <v>9.8581379289055153</v>
      </c>
      <c r="R10526" s="14" t="str">
        <f t="shared" ca="1" si="1723"/>
        <v>above</v>
      </c>
    </row>
    <row r="10527" spans="8:18">
      <c r="H10527">
        <v>3000</v>
      </c>
      <c r="I10527">
        <f t="shared" ca="1" si="1717"/>
        <v>60</v>
      </c>
      <c r="J10527" s="14">
        <f t="shared" ca="1" si="1718"/>
        <v>70.8</v>
      </c>
      <c r="K10527" s="14">
        <f t="shared" ca="1" si="1725"/>
        <v>8.2217477283466227</v>
      </c>
      <c r="L10527" s="14" t="str">
        <f t="shared" ca="1" si="1719"/>
        <v>above</v>
      </c>
      <c r="N10527">
        <f t="shared" si="1724"/>
        <v>10519</v>
      </c>
      <c r="O10527" s="14">
        <f t="shared" ca="1" si="1720"/>
        <v>184.99857681389329</v>
      </c>
      <c r="P10527" s="14">
        <f t="shared" ca="1" si="1721"/>
        <v>287.6719970833912</v>
      </c>
      <c r="Q10527" s="14">
        <f t="shared" ca="1" si="1722"/>
        <v>10.45147804429144</v>
      </c>
      <c r="R10527" s="14" t="str">
        <f t="shared" ca="1" si="1723"/>
        <v>above</v>
      </c>
    </row>
    <row r="10528" spans="8:18">
      <c r="H10528">
        <v>3000</v>
      </c>
      <c r="I10528">
        <f t="shared" ca="1" si="1717"/>
        <v>39</v>
      </c>
      <c r="J10528" s="14">
        <f t="shared" ca="1" si="1718"/>
        <v>43.563000000000002</v>
      </c>
      <c r="K10528" s="14">
        <f t="shared" ca="1" si="1725"/>
        <v>7.3777589082278725</v>
      </c>
      <c r="L10528" s="14" t="str">
        <f t="shared" ca="1" si="1719"/>
        <v>above</v>
      </c>
      <c r="N10528">
        <f t="shared" si="1724"/>
        <v>10520</v>
      </c>
      <c r="O10528" s="14">
        <f t="shared" ca="1" si="1720"/>
        <v>154.68025688354606</v>
      </c>
      <c r="P10528" s="14">
        <f t="shared" ca="1" si="1721"/>
        <v>226.45820249222547</v>
      </c>
      <c r="Q10528" s="14">
        <f t="shared" ca="1" si="1722"/>
        <v>10.095608537020999</v>
      </c>
      <c r="R10528" s="14" t="str">
        <f t="shared" ca="1" si="1723"/>
        <v>above</v>
      </c>
    </row>
    <row r="10529" spans="8:18">
      <c r="H10529">
        <v>3000</v>
      </c>
      <c r="I10529">
        <f t="shared" ca="1" si="1717"/>
        <v>16</v>
      </c>
      <c r="J10529" s="14">
        <f t="shared" ca="1" si="1718"/>
        <v>16.768000000000001</v>
      </c>
      <c r="K10529" s="14">
        <f t="shared" ca="1" si="1725"/>
        <v>5.6664266881124323</v>
      </c>
      <c r="L10529" s="14">
        <f t="shared" ca="1" si="1719"/>
        <v>16</v>
      </c>
      <c r="N10529">
        <f t="shared" si="1724"/>
        <v>10521</v>
      </c>
      <c r="O10529" s="14">
        <f t="shared" ca="1" si="1720"/>
        <v>138.44439216017133</v>
      </c>
      <c r="P10529" s="14">
        <f t="shared" ca="1" si="1721"/>
        <v>195.94494132196925</v>
      </c>
      <c r="Q10529" s="14">
        <f t="shared" ca="1" si="1722"/>
        <v>9.8753317985652327</v>
      </c>
      <c r="R10529" s="14" t="str">
        <f t="shared" ca="1" si="1723"/>
        <v>above</v>
      </c>
    </row>
    <row r="10530" spans="8:18">
      <c r="H10530">
        <v>3000</v>
      </c>
      <c r="I10530">
        <f t="shared" ca="1" si="1717"/>
        <v>19</v>
      </c>
      <c r="J10530" s="14">
        <f t="shared" ca="1" si="1718"/>
        <v>20.082999999999998</v>
      </c>
      <c r="K10530" s="14">
        <f t="shared" ca="1" si="1725"/>
        <v>5.9914645471079817</v>
      </c>
      <c r="L10530" s="14" t="str">
        <f t="shared" ca="1" si="1719"/>
        <v>above</v>
      </c>
      <c r="N10530">
        <f t="shared" si="1724"/>
        <v>10522</v>
      </c>
      <c r="O10530" s="14">
        <f t="shared" ca="1" si="1720"/>
        <v>136.78984808036449</v>
      </c>
      <c r="P10530" s="14">
        <f t="shared" ca="1" si="1721"/>
        <v>192.9242356939121</v>
      </c>
      <c r="Q10530" s="14">
        <f t="shared" ca="1" si="1722"/>
        <v>9.8514593689209899</v>
      </c>
      <c r="R10530" s="14" t="str">
        <f t="shared" ca="1" si="1723"/>
        <v>above</v>
      </c>
    </row>
    <row r="10531" spans="8:18">
      <c r="H10531">
        <v>3000</v>
      </c>
      <c r="I10531">
        <f t="shared" ca="1" si="1717"/>
        <v>54</v>
      </c>
      <c r="J10531" s="14">
        <f t="shared" ca="1" si="1718"/>
        <v>62.747999999999998</v>
      </c>
      <c r="K10531" s="14">
        <f t="shared" ca="1" si="1725"/>
        <v>8.0146663704649423</v>
      </c>
      <c r="L10531" s="14" t="str">
        <f t="shared" ca="1" si="1719"/>
        <v>above</v>
      </c>
      <c r="N10531">
        <f t="shared" si="1724"/>
        <v>10523</v>
      </c>
      <c r="O10531" s="14">
        <f t="shared" ca="1" si="1720"/>
        <v>143.01291769922707</v>
      </c>
      <c r="P10531" s="14">
        <f t="shared" ca="1" si="1721"/>
        <v>204.37100158576476</v>
      </c>
      <c r="Q10531" s="14">
        <f t="shared" ca="1" si="1722"/>
        <v>9.939806003594537</v>
      </c>
      <c r="R10531" s="14" t="str">
        <f t="shared" ca="1" si="1723"/>
        <v>above</v>
      </c>
    </row>
    <row r="10532" spans="8:18">
      <c r="H10532">
        <v>3000</v>
      </c>
      <c r="I10532">
        <f t="shared" ca="1" si="1717"/>
        <v>37</v>
      </c>
      <c r="J10532" s="14">
        <f t="shared" ca="1" si="1718"/>
        <v>41.106999999999999</v>
      </c>
      <c r="K10532" s="14">
        <f t="shared" ca="1" si="1725"/>
        <v>7.2751723194527713</v>
      </c>
      <c r="L10532" s="14" t="str">
        <f t="shared" ca="1" si="1719"/>
        <v>above</v>
      </c>
      <c r="N10532">
        <f t="shared" si="1724"/>
        <v>10524</v>
      </c>
      <c r="O10532" s="14">
        <f t="shared" ca="1" si="1720"/>
        <v>168.32670833997844</v>
      </c>
      <c r="P10532" s="14">
        <f t="shared" ca="1" si="1721"/>
        <v>253.32835056169495</v>
      </c>
      <c r="Q10532" s="14">
        <f t="shared" ca="1" si="1722"/>
        <v>10.263660068337009</v>
      </c>
      <c r="R10532" s="14" t="str">
        <f t="shared" ca="1" si="1723"/>
        <v>above</v>
      </c>
    </row>
    <row r="10533" spans="8:18">
      <c r="H10533">
        <v>3000</v>
      </c>
      <c r="I10533">
        <f t="shared" ca="1" si="1717"/>
        <v>72</v>
      </c>
      <c r="J10533" s="14">
        <f t="shared" ca="1" si="1718"/>
        <v>87.551999999999992</v>
      </c>
      <c r="K10533" s="14">
        <f t="shared" ca="1" si="1725"/>
        <v>8.5809188822967819</v>
      </c>
      <c r="L10533" s="14" t="str">
        <f t="shared" ca="1" si="1719"/>
        <v>above</v>
      </c>
      <c r="N10533">
        <f t="shared" si="1724"/>
        <v>10525</v>
      </c>
      <c r="O10533" s="14">
        <f t="shared" ca="1" si="1720"/>
        <v>148.76908212985657</v>
      </c>
      <c r="P10533" s="14">
        <f t="shared" ca="1" si="1721"/>
        <v>215.16580152313659</v>
      </c>
      <c r="Q10533" s="14">
        <f t="shared" ca="1" si="1722"/>
        <v>10.018189310908307</v>
      </c>
      <c r="R10533" s="14" t="str">
        <f t="shared" ca="1" si="1723"/>
        <v>above</v>
      </c>
    </row>
    <row r="10534" spans="8:18">
      <c r="H10534">
        <v>3000</v>
      </c>
      <c r="I10534">
        <f t="shared" ca="1" si="1717"/>
        <v>13</v>
      </c>
      <c r="J10534" s="14">
        <f t="shared" ca="1" si="1718"/>
        <v>13.507</v>
      </c>
      <c r="K10534" s="14">
        <f t="shared" ca="1" si="1725"/>
        <v>5.2781146592305168</v>
      </c>
      <c r="L10534" s="14">
        <f t="shared" ca="1" si="1719"/>
        <v>13</v>
      </c>
      <c r="N10534">
        <f t="shared" si="1724"/>
        <v>10526</v>
      </c>
      <c r="O10534" s="14">
        <f t="shared" ca="1" si="1720"/>
        <v>168.13674690587558</v>
      </c>
      <c r="P10534" s="14">
        <f t="shared" ca="1" si="1721"/>
        <v>252.94664388614697</v>
      </c>
      <c r="Q10534" s="14">
        <f t="shared" ca="1" si="1722"/>
        <v>10.261415082048481</v>
      </c>
      <c r="R10534" s="14" t="str">
        <f t="shared" ca="1" si="1723"/>
        <v>above</v>
      </c>
    </row>
    <row r="10535" spans="8:18">
      <c r="H10535">
        <v>3000</v>
      </c>
      <c r="I10535">
        <f t="shared" ca="1" si="1717"/>
        <v>53</v>
      </c>
      <c r="J10535" s="14">
        <f t="shared" ca="1" si="1718"/>
        <v>61.427</v>
      </c>
      <c r="K10535" s="14">
        <f t="shared" ca="1" si="1725"/>
        <v>7.977968093128549</v>
      </c>
      <c r="L10535" s="14" t="str">
        <f t="shared" ca="1" si="1719"/>
        <v>above</v>
      </c>
      <c r="N10535">
        <f t="shared" si="1724"/>
        <v>10527</v>
      </c>
      <c r="O10535" s="14">
        <f t="shared" ca="1" si="1720"/>
        <v>182.66235451752726</v>
      </c>
      <c r="P10535" s="14">
        <f t="shared" ca="1" si="1721"/>
        <v>282.75896179118769</v>
      </c>
      <c r="Q10535" s="14">
        <f t="shared" ca="1" si="1722"/>
        <v>10.426198084166407</v>
      </c>
      <c r="R10535" s="14" t="str">
        <f t="shared" ca="1" si="1723"/>
        <v>above</v>
      </c>
    </row>
    <row r="10536" spans="8:18">
      <c r="H10536">
        <v>3000</v>
      </c>
      <c r="I10536">
        <f t="shared" ca="1" si="1717"/>
        <v>98</v>
      </c>
      <c r="J10536" s="14">
        <f t="shared" ca="1" si="1718"/>
        <v>126.812</v>
      </c>
      <c r="K10536" s="14">
        <f t="shared" ca="1" si="1725"/>
        <v>9.1902397002691796</v>
      </c>
      <c r="L10536" s="14" t="str">
        <f t="shared" ca="1" si="1719"/>
        <v>above</v>
      </c>
      <c r="N10536">
        <f t="shared" si="1724"/>
        <v>10528</v>
      </c>
      <c r="O10536" s="14">
        <f t="shared" ca="1" si="1720"/>
        <v>130.74943853579967</v>
      </c>
      <c r="P10536" s="14">
        <f t="shared" ca="1" si="1721"/>
        <v>182.03568556808023</v>
      </c>
      <c r="Q10536" s="14">
        <f t="shared" ca="1" si="1722"/>
        <v>9.7618038516490664</v>
      </c>
      <c r="R10536" s="14" t="str">
        <f t="shared" ca="1" si="1723"/>
        <v>above</v>
      </c>
    </row>
    <row r="10537" spans="8:18">
      <c r="H10537">
        <v>3000</v>
      </c>
      <c r="I10537">
        <f t="shared" ca="1" si="1717"/>
        <v>48</v>
      </c>
      <c r="J10537" s="14">
        <f t="shared" ca="1" si="1718"/>
        <v>54.911999999999999</v>
      </c>
      <c r="K10537" s="14">
        <f t="shared" ca="1" si="1725"/>
        <v>7.7836405962212529</v>
      </c>
      <c r="L10537" s="14" t="str">
        <f t="shared" ca="1" si="1719"/>
        <v>above</v>
      </c>
      <c r="N10537">
        <f t="shared" si="1724"/>
        <v>10529</v>
      </c>
      <c r="O10537" s="14">
        <f t="shared" ca="1" si="1720"/>
        <v>146.79571438613692</v>
      </c>
      <c r="P10537" s="14">
        <f t="shared" ca="1" si="1721"/>
        <v>211.44265967254577</v>
      </c>
      <c r="Q10537" s="14">
        <f t="shared" ca="1" si="1722"/>
        <v>9.991662024118904</v>
      </c>
      <c r="R10537" s="14" t="str">
        <f t="shared" ca="1" si="1723"/>
        <v>above</v>
      </c>
    </row>
    <row r="10538" spans="8:18">
      <c r="H10538">
        <v>3000</v>
      </c>
      <c r="I10538">
        <f t="shared" ca="1" si="1717"/>
        <v>45</v>
      </c>
      <c r="J10538" s="14">
        <f t="shared" ca="1" si="1718"/>
        <v>51.075000000000003</v>
      </c>
      <c r="K10538" s="14">
        <f t="shared" ca="1" si="1725"/>
        <v>7.6572827929781901</v>
      </c>
      <c r="L10538" s="14" t="str">
        <f t="shared" ca="1" si="1719"/>
        <v>above</v>
      </c>
      <c r="N10538">
        <f t="shared" si="1724"/>
        <v>10530</v>
      </c>
      <c r="O10538" s="14">
        <f t="shared" ca="1" si="1720"/>
        <v>149.31875544973403</v>
      </c>
      <c r="P10538" s="14">
        <f t="shared" ca="1" si="1721"/>
        <v>216.20702763690645</v>
      </c>
      <c r="Q10538" s="14">
        <f t="shared" ca="1" si="1722"/>
        <v>10.025516151463506</v>
      </c>
      <c r="R10538" s="14" t="str">
        <f t="shared" ca="1" si="1723"/>
        <v>above</v>
      </c>
    </row>
    <row r="10539" spans="8:18">
      <c r="H10539">
        <v>3000</v>
      </c>
      <c r="I10539">
        <f t="shared" ca="1" si="1717"/>
        <v>10</v>
      </c>
      <c r="J10539" s="14">
        <f t="shared" ca="1" si="1718"/>
        <v>10.3</v>
      </c>
      <c r="K10539" s="14">
        <f t="shared" ca="1" si="1725"/>
        <v>4.7957905455967413</v>
      </c>
      <c r="L10539" s="14">
        <f t="shared" ca="1" si="1719"/>
        <v>10</v>
      </c>
      <c r="N10539">
        <f t="shared" si="1724"/>
        <v>10531</v>
      </c>
      <c r="O10539" s="14">
        <f t="shared" ca="1" si="1720"/>
        <v>171.10623970933972</v>
      </c>
      <c r="P10539" s="14">
        <f t="shared" ca="1" si="1721"/>
        <v>258.93827551174979</v>
      </c>
      <c r="Q10539" s="14">
        <f t="shared" ca="1" si="1722"/>
        <v>10.296223917721775</v>
      </c>
      <c r="R10539" s="14" t="str">
        <f t="shared" ca="1" si="1723"/>
        <v>above</v>
      </c>
    </row>
    <row r="10540" spans="8:18">
      <c r="H10540">
        <v>3000</v>
      </c>
      <c r="I10540">
        <f t="shared" ca="1" si="1717"/>
        <v>87</v>
      </c>
      <c r="J10540" s="14">
        <f t="shared" ca="1" si="1718"/>
        <v>109.70699999999999</v>
      </c>
      <c r="K10540" s="14">
        <f t="shared" ca="1" si="1725"/>
        <v>8.9546736289564137</v>
      </c>
      <c r="L10540" s="14" t="str">
        <f t="shared" ca="1" si="1719"/>
        <v>above</v>
      </c>
      <c r="N10540">
        <f t="shared" si="1724"/>
        <v>10532</v>
      </c>
      <c r="O10540" s="14">
        <f t="shared" ca="1" si="1720"/>
        <v>112.16339452927207</v>
      </c>
      <c r="P10540" s="14">
        <f t="shared" ca="1" si="1721"/>
        <v>149.90527574625949</v>
      </c>
      <c r="Q10540" s="14">
        <f t="shared" ca="1" si="1722"/>
        <v>9.4576654871820249</v>
      </c>
      <c r="R10540" s="14">
        <f t="shared" ca="1" si="1723"/>
        <v>112.16339452927207</v>
      </c>
    </row>
    <row r="10541" spans="8:18">
      <c r="H10541">
        <v>3000</v>
      </c>
      <c r="I10541">
        <f t="shared" ca="1" si="1717"/>
        <v>44</v>
      </c>
      <c r="J10541" s="14">
        <f t="shared" ca="1" si="1718"/>
        <v>49.808</v>
      </c>
      <c r="K10541" s="14">
        <f t="shared" ca="1" si="1725"/>
        <v>7.6133249795406392</v>
      </c>
      <c r="L10541" s="14" t="str">
        <f t="shared" ca="1" si="1719"/>
        <v>above</v>
      </c>
      <c r="N10541">
        <f t="shared" si="1724"/>
        <v>10533</v>
      </c>
      <c r="O10541" s="14">
        <f t="shared" ca="1" si="1720"/>
        <v>141.18371264322397</v>
      </c>
      <c r="P10541" s="14">
        <f t="shared" ca="1" si="1721"/>
        <v>200.98223479039729</v>
      </c>
      <c r="Q10541" s="14">
        <f t="shared" ca="1" si="1722"/>
        <v>9.9142399448703351</v>
      </c>
      <c r="R10541" s="14" t="str">
        <f t="shared" ca="1" si="1723"/>
        <v>above</v>
      </c>
    </row>
    <row r="10542" spans="8:18">
      <c r="H10542">
        <v>3000</v>
      </c>
      <c r="I10542">
        <f t="shared" ca="1" si="1717"/>
        <v>89</v>
      </c>
      <c r="J10542" s="14">
        <f t="shared" ca="1" si="1718"/>
        <v>112.76300000000001</v>
      </c>
      <c r="K10542" s="14">
        <f t="shared" ca="1" si="1725"/>
        <v>8.99961934066053</v>
      </c>
      <c r="L10542" s="14" t="str">
        <f t="shared" ca="1" si="1719"/>
        <v>above</v>
      </c>
      <c r="N10542">
        <f t="shared" si="1724"/>
        <v>10534</v>
      </c>
      <c r="O10542" s="14">
        <f t="shared" ca="1" si="1720"/>
        <v>153.38568326530537</v>
      </c>
      <c r="P10542" s="14">
        <f t="shared" ca="1" si="1721"/>
        <v>223.96718675759911</v>
      </c>
      <c r="Q10542" s="14">
        <f t="shared" ca="1" si="1722"/>
        <v>10.078907816651624</v>
      </c>
      <c r="R10542" s="14" t="str">
        <f t="shared" ca="1" si="1723"/>
        <v>above</v>
      </c>
    </row>
    <row r="10543" spans="8:18">
      <c r="H10543">
        <v>3000</v>
      </c>
      <c r="I10543">
        <f t="shared" ca="1" si="1717"/>
        <v>72</v>
      </c>
      <c r="J10543" s="14">
        <f t="shared" ca="1" si="1718"/>
        <v>87.551999999999992</v>
      </c>
      <c r="K10543" s="14">
        <f t="shared" ca="1" si="1725"/>
        <v>8.5809188822967819</v>
      </c>
      <c r="L10543" s="14" t="str">
        <f t="shared" ca="1" si="1719"/>
        <v>above</v>
      </c>
      <c r="N10543">
        <f t="shared" si="1724"/>
        <v>10535</v>
      </c>
      <c r="O10543" s="14">
        <f t="shared" ca="1" si="1720"/>
        <v>176.97456465523712</v>
      </c>
      <c r="P10543" s="14">
        <f t="shared" ca="1" si="1721"/>
        <v>270.93455425996922</v>
      </c>
      <c r="Q10543" s="14">
        <f t="shared" ca="1" si="1722"/>
        <v>10.363281289772594</v>
      </c>
      <c r="R10543" s="14" t="str">
        <f t="shared" ca="1" si="1723"/>
        <v>above</v>
      </c>
    </row>
    <row r="10544" spans="8:18">
      <c r="H10544">
        <v>3000</v>
      </c>
      <c r="I10544">
        <f t="shared" ca="1" si="1717"/>
        <v>54</v>
      </c>
      <c r="J10544" s="14">
        <f t="shared" ca="1" si="1718"/>
        <v>62.747999999999998</v>
      </c>
      <c r="K10544" s="14">
        <f t="shared" ca="1" si="1725"/>
        <v>8.0146663704649423</v>
      </c>
      <c r="L10544" s="14" t="str">
        <f t="shared" ca="1" si="1719"/>
        <v>above</v>
      </c>
      <c r="N10544">
        <f t="shared" si="1724"/>
        <v>10536</v>
      </c>
      <c r="O10544" s="14">
        <f t="shared" ca="1" si="1720"/>
        <v>155.12763168339251</v>
      </c>
      <c r="P10544" s="14">
        <f t="shared" ca="1" si="1721"/>
        <v>227.32137801848737</v>
      </c>
      <c r="Q10544" s="14">
        <f t="shared" ca="1" si="1722"/>
        <v>10.101347649124792</v>
      </c>
      <c r="R10544" s="14" t="str">
        <f t="shared" ca="1" si="1723"/>
        <v>above</v>
      </c>
    </row>
    <row r="10545" spans="8:18">
      <c r="H10545">
        <v>3000</v>
      </c>
      <c r="I10545">
        <f t="shared" ca="1" si="1717"/>
        <v>71</v>
      </c>
      <c r="J10545" s="14">
        <f t="shared" ca="1" si="1718"/>
        <v>86.123000000000005</v>
      </c>
      <c r="K10545" s="14">
        <f t="shared" ca="1" si="1725"/>
        <v>8.5533322380321106</v>
      </c>
      <c r="L10545" s="14" t="str">
        <f t="shared" ca="1" si="1719"/>
        <v>above</v>
      </c>
      <c r="N10545">
        <f t="shared" si="1724"/>
        <v>10537</v>
      </c>
      <c r="O10545" s="14">
        <f t="shared" ca="1" si="1720"/>
        <v>104.97833214980373</v>
      </c>
      <c r="P10545" s="14">
        <f t="shared" ca="1" si="1721"/>
        <v>138.03968281266728</v>
      </c>
      <c r="Q10545" s="14">
        <f t="shared" ca="1" si="1722"/>
        <v>9.3264693190712933</v>
      </c>
      <c r="R10545" s="14">
        <f t="shared" ca="1" si="1723"/>
        <v>104.97833214980373</v>
      </c>
    </row>
    <row r="10546" spans="8:18">
      <c r="H10546">
        <v>3000</v>
      </c>
      <c r="I10546">
        <f t="shared" ca="1" si="1717"/>
        <v>65</v>
      </c>
      <c r="J10546" s="14">
        <f t="shared" ca="1" si="1718"/>
        <v>77.674999999999997</v>
      </c>
      <c r="K10546" s="14">
        <f t="shared" ca="1" si="1725"/>
        <v>8.3793094840528504</v>
      </c>
      <c r="L10546" s="14" t="str">
        <f t="shared" ca="1" si="1719"/>
        <v>above</v>
      </c>
      <c r="N10546">
        <f t="shared" si="1724"/>
        <v>10538</v>
      </c>
      <c r="O10546" s="14">
        <f t="shared" ca="1" si="1720"/>
        <v>84.790616910681422</v>
      </c>
      <c r="P10546" s="14">
        <f t="shared" ca="1" si="1721"/>
        <v>106.35896305896323</v>
      </c>
      <c r="Q10546" s="14">
        <f t="shared" ca="1" si="1722"/>
        <v>8.903819280996613</v>
      </c>
      <c r="R10546" s="14">
        <f t="shared" ca="1" si="1723"/>
        <v>84.790616910681422</v>
      </c>
    </row>
    <row r="10547" spans="8:18">
      <c r="H10547">
        <v>3000</v>
      </c>
      <c r="I10547">
        <f t="shared" ca="1" si="1717"/>
        <v>74</v>
      </c>
      <c r="J10547" s="14">
        <f t="shared" ca="1" si="1718"/>
        <v>90.427999999999997</v>
      </c>
      <c r="K10547" s="14">
        <f t="shared" ca="1" si="1725"/>
        <v>8.6349762270726202</v>
      </c>
      <c r="L10547" s="14" t="str">
        <f t="shared" ca="1" si="1719"/>
        <v>above</v>
      </c>
      <c r="N10547">
        <f t="shared" si="1724"/>
        <v>10539</v>
      </c>
      <c r="O10547" s="14">
        <f t="shared" ca="1" si="1720"/>
        <v>104.0587337208681</v>
      </c>
      <c r="P10547" s="14">
        <f t="shared" ca="1" si="1721"/>
        <v>136.5433939116397</v>
      </c>
      <c r="Q10547" s="14">
        <f t="shared" ca="1" si="1722"/>
        <v>9.3090391250786038</v>
      </c>
      <c r="R10547" s="14">
        <f t="shared" ca="1" si="1723"/>
        <v>104.0587337208681</v>
      </c>
    </row>
    <row r="10548" spans="8:18">
      <c r="H10548">
        <v>3000</v>
      </c>
      <c r="I10548">
        <f t="shared" ca="1" si="1717"/>
        <v>49</v>
      </c>
      <c r="J10548" s="14">
        <f t="shared" ca="1" si="1718"/>
        <v>56.203000000000003</v>
      </c>
      <c r="K10548" s="14">
        <f t="shared" ca="1" si="1725"/>
        <v>7.8240460108562919</v>
      </c>
      <c r="L10548" s="14" t="str">
        <f t="shared" ca="1" si="1719"/>
        <v>above</v>
      </c>
      <c r="N10548">
        <f t="shared" si="1724"/>
        <v>10540</v>
      </c>
      <c r="O10548" s="14">
        <f t="shared" ca="1" si="1720"/>
        <v>140.56043121649293</v>
      </c>
      <c r="P10548" s="14">
        <f t="shared" ca="1" si="1721"/>
        <v>199.83213568779226</v>
      </c>
      <c r="Q10548" s="14">
        <f t="shared" ca="1" si="1722"/>
        <v>9.9054534032946808</v>
      </c>
      <c r="R10548" s="14" t="str">
        <f t="shared" ca="1" si="1723"/>
        <v>above</v>
      </c>
    </row>
    <row r="10549" spans="8:18">
      <c r="H10549">
        <v>3000</v>
      </c>
      <c r="I10549">
        <f t="shared" ca="1" si="1717"/>
        <v>30</v>
      </c>
      <c r="J10549" s="14">
        <f t="shared" ca="1" si="1718"/>
        <v>32.700000000000003</v>
      </c>
      <c r="K10549" s="14">
        <f t="shared" ca="1" si="1725"/>
        <v>6.8679744089702925</v>
      </c>
      <c r="L10549" s="14" t="str">
        <f t="shared" ca="1" si="1719"/>
        <v>above</v>
      </c>
      <c r="N10549">
        <f t="shared" si="1724"/>
        <v>10541</v>
      </c>
      <c r="O10549" s="14">
        <f t="shared" ca="1" si="1720"/>
        <v>147.53186346746065</v>
      </c>
      <c r="P10549" s="14">
        <f t="shared" ca="1" si="1721"/>
        <v>212.82881568200503</v>
      </c>
      <c r="Q10549" s="14">
        <f t="shared" ca="1" si="1722"/>
        <v>10.00159900806122</v>
      </c>
      <c r="R10549" s="14" t="str">
        <f t="shared" ca="1" si="1723"/>
        <v>above</v>
      </c>
    </row>
    <row r="10550" spans="8:18">
      <c r="H10550">
        <v>3000</v>
      </c>
      <c r="I10550">
        <f t="shared" ca="1" si="1717"/>
        <v>80</v>
      </c>
      <c r="J10550" s="14">
        <f t="shared" ca="1" si="1718"/>
        <v>99.2</v>
      </c>
      <c r="K10550" s="14">
        <f t="shared" ca="1" si="1725"/>
        <v>8.7888983093448783</v>
      </c>
      <c r="L10550" s="14" t="str">
        <f t="shared" ca="1" si="1719"/>
        <v>above</v>
      </c>
      <c r="N10550">
        <f t="shared" si="1724"/>
        <v>10542</v>
      </c>
      <c r="O10550" s="14">
        <f t="shared" ca="1" si="1720"/>
        <v>147.98224548503282</v>
      </c>
      <c r="P10550" s="14">
        <f t="shared" ca="1" si="1721"/>
        <v>213.67848042141037</v>
      </c>
      <c r="Q10550" s="14">
        <f t="shared" ca="1" si="1722"/>
        <v>10.007654282054061</v>
      </c>
      <c r="R10550" s="14" t="str">
        <f t="shared" ca="1" si="1723"/>
        <v>above</v>
      </c>
    </row>
    <row r="10551" spans="8:18">
      <c r="H10551">
        <v>3000</v>
      </c>
      <c r="I10551">
        <f t="shared" ca="1" si="1717"/>
        <v>14</v>
      </c>
      <c r="J10551" s="14">
        <f t="shared" ca="1" si="1718"/>
        <v>14.587999999999999</v>
      </c>
      <c r="K10551" s="14">
        <f t="shared" ca="1" si="1725"/>
        <v>5.4161004022044201</v>
      </c>
      <c r="L10551" s="14">
        <f t="shared" ca="1" si="1719"/>
        <v>14</v>
      </c>
      <c r="N10551">
        <f t="shared" si="1724"/>
        <v>10543</v>
      </c>
      <c r="O10551" s="14">
        <f t="shared" ca="1" si="1720"/>
        <v>155.28430831215942</v>
      </c>
      <c r="P10551" s="14">
        <f t="shared" ca="1" si="1721"/>
        <v>227.62395753611679</v>
      </c>
      <c r="Q10551" s="14">
        <f t="shared" ca="1" si="1722"/>
        <v>10.10335367542333</v>
      </c>
      <c r="R10551" s="14" t="str">
        <f t="shared" ca="1" si="1723"/>
        <v>above</v>
      </c>
    </row>
    <row r="10552" spans="8:18">
      <c r="H10552">
        <v>3000</v>
      </c>
      <c r="I10552">
        <f t="shared" ca="1" si="1717"/>
        <v>48</v>
      </c>
      <c r="J10552" s="14">
        <f t="shared" ca="1" si="1718"/>
        <v>54.911999999999999</v>
      </c>
      <c r="K10552" s="14">
        <f t="shared" ca="1" si="1725"/>
        <v>7.7836405962212529</v>
      </c>
      <c r="L10552" s="14" t="str">
        <f t="shared" ca="1" si="1719"/>
        <v>above</v>
      </c>
      <c r="N10552">
        <f t="shared" si="1724"/>
        <v>10544</v>
      </c>
      <c r="O10552" s="14">
        <f t="shared" ca="1" si="1720"/>
        <v>181.3485859845083</v>
      </c>
      <c r="P10552" s="14">
        <f t="shared" ca="1" si="1721"/>
        <v>280.01051490025009</v>
      </c>
      <c r="Q10552" s="14">
        <f t="shared" ca="1" si="1722"/>
        <v>10.4118403256421</v>
      </c>
      <c r="R10552" s="14" t="str">
        <f t="shared" ca="1" si="1723"/>
        <v>above</v>
      </c>
    </row>
    <row r="10553" spans="8:18">
      <c r="H10553">
        <v>3000</v>
      </c>
      <c r="I10553">
        <f t="shared" ca="1" si="1717"/>
        <v>45</v>
      </c>
      <c r="J10553" s="14">
        <f t="shared" ca="1" si="1718"/>
        <v>51.075000000000003</v>
      </c>
      <c r="K10553" s="14">
        <f t="shared" ca="1" si="1725"/>
        <v>7.6572827929781901</v>
      </c>
      <c r="L10553" s="14" t="str">
        <f t="shared" ca="1" si="1719"/>
        <v>above</v>
      </c>
      <c r="N10553">
        <f t="shared" si="1724"/>
        <v>10545</v>
      </c>
      <c r="O10553" s="14">
        <f t="shared" ca="1" si="1720"/>
        <v>153.53340809872998</v>
      </c>
      <c r="P10553" s="14">
        <f t="shared" ca="1" si="1721"/>
        <v>224.25093030596346</v>
      </c>
      <c r="Q10553" s="14">
        <f t="shared" ca="1" si="1722"/>
        <v>10.080820613222825</v>
      </c>
      <c r="R10553" s="14" t="str">
        <f t="shared" ca="1" si="1723"/>
        <v>above</v>
      </c>
    </row>
    <row r="10554" spans="8:18">
      <c r="H10554">
        <v>3000</v>
      </c>
      <c r="I10554">
        <f t="shared" ca="1" si="1717"/>
        <v>67</v>
      </c>
      <c r="J10554" s="14">
        <f t="shared" ca="1" si="1718"/>
        <v>80.466999999999999</v>
      </c>
      <c r="K10554" s="14">
        <f t="shared" ca="1" si="1725"/>
        <v>8.4390154103522139</v>
      </c>
      <c r="L10554" s="14" t="str">
        <f t="shared" ca="1" si="1719"/>
        <v>above</v>
      </c>
      <c r="N10554">
        <f t="shared" si="1724"/>
        <v>10546</v>
      </c>
      <c r="O10554" s="14">
        <f t="shared" ca="1" si="1720"/>
        <v>166.00429877400191</v>
      </c>
      <c r="P10554" s="14">
        <f t="shared" ca="1" si="1721"/>
        <v>248.67658040834618</v>
      </c>
      <c r="Q10554" s="14">
        <f t="shared" ca="1" si="1722"/>
        <v>10.236039106494291</v>
      </c>
      <c r="R10554" s="14" t="str">
        <f t="shared" ca="1" si="1723"/>
        <v>above</v>
      </c>
    </row>
    <row r="10555" spans="8:18">
      <c r="H10555">
        <v>3000</v>
      </c>
      <c r="I10555">
        <f t="shared" ca="1" si="1717"/>
        <v>73</v>
      </c>
      <c r="J10555" s="14">
        <f t="shared" ca="1" si="1718"/>
        <v>88.986999999999995</v>
      </c>
      <c r="K10555" s="14">
        <f t="shared" ca="1" si="1725"/>
        <v>8.6081301864083404</v>
      </c>
      <c r="L10555" s="14" t="str">
        <f t="shared" ca="1" si="1719"/>
        <v>above</v>
      </c>
      <c r="N10555">
        <f t="shared" si="1724"/>
        <v>10547</v>
      </c>
      <c r="O10555" s="14">
        <f t="shared" ca="1" si="1720"/>
        <v>131.4023565425166</v>
      </c>
      <c r="P10555" s="14">
        <f t="shared" ca="1" si="1721"/>
        <v>183.20209445729657</v>
      </c>
      <c r="Q10555" s="14">
        <f t="shared" ca="1" si="1722"/>
        <v>9.7716908840080094</v>
      </c>
      <c r="R10555" s="14" t="str">
        <f t="shared" ca="1" si="1723"/>
        <v>above</v>
      </c>
    </row>
    <row r="10556" spans="8:18">
      <c r="H10556">
        <v>3000</v>
      </c>
      <c r="I10556">
        <f t="shared" ca="1" si="1717"/>
        <v>51</v>
      </c>
      <c r="J10556" s="14">
        <f t="shared" ca="1" si="1718"/>
        <v>58.802999999999997</v>
      </c>
      <c r="K10556" s="14">
        <f t="shared" ca="1" si="1725"/>
        <v>7.9024874371628551</v>
      </c>
      <c r="L10556" s="14" t="str">
        <f t="shared" ca="1" si="1719"/>
        <v>above</v>
      </c>
      <c r="N10556">
        <f t="shared" si="1724"/>
        <v>10548</v>
      </c>
      <c r="O10556" s="14">
        <f t="shared" ca="1" si="1720"/>
        <v>121.38708695411137</v>
      </c>
      <c r="P10556" s="14">
        <f t="shared" ca="1" si="1721"/>
        <v>165.59156159172636</v>
      </c>
      <c r="Q10556" s="14">
        <f t="shared" ca="1" si="1722"/>
        <v>9.6143777315438435</v>
      </c>
      <c r="R10556" s="14" t="str">
        <f t="shared" ca="1" si="1723"/>
        <v>above</v>
      </c>
    </row>
    <row r="10557" spans="8:18">
      <c r="H10557">
        <v>3000</v>
      </c>
      <c r="I10557">
        <f t="shared" ca="1" si="1717"/>
        <v>47</v>
      </c>
      <c r="J10557" s="14">
        <f t="shared" ca="1" si="1718"/>
        <v>53.627000000000002</v>
      </c>
      <c r="K10557" s="14">
        <f t="shared" ca="1" si="1725"/>
        <v>7.7424020218157823</v>
      </c>
      <c r="L10557" s="14" t="str">
        <f t="shared" ca="1" si="1719"/>
        <v>above</v>
      </c>
      <c r="N10557">
        <f t="shared" si="1724"/>
        <v>10549</v>
      </c>
      <c r="O10557" s="14">
        <f t="shared" ca="1" si="1720"/>
        <v>121.2683104893773</v>
      </c>
      <c r="P10557" s="14">
        <f t="shared" ca="1" si="1721"/>
        <v>165.38631987622136</v>
      </c>
      <c r="Q10557" s="14">
        <f t="shared" ca="1" si="1722"/>
        <v>9.6124357923868597</v>
      </c>
      <c r="R10557" s="14" t="str">
        <f t="shared" ca="1" si="1723"/>
        <v>above</v>
      </c>
    </row>
    <row r="10558" spans="8:18">
      <c r="H10558">
        <v>3000</v>
      </c>
      <c r="I10558">
        <f t="shared" ca="1" si="1717"/>
        <v>36</v>
      </c>
      <c r="J10558" s="14">
        <f t="shared" ca="1" si="1718"/>
        <v>39.887999999999998</v>
      </c>
      <c r="K10558" s="14">
        <f t="shared" ca="1" si="1725"/>
        <v>7.2218358252884487</v>
      </c>
      <c r="L10558" s="14" t="str">
        <f t="shared" ca="1" si="1719"/>
        <v>above</v>
      </c>
      <c r="N10558">
        <f t="shared" si="1724"/>
        <v>10550</v>
      </c>
      <c r="O10558" s="14">
        <f t="shared" ca="1" si="1720"/>
        <v>141.26729931186648</v>
      </c>
      <c r="P10558" s="14">
        <f t="shared" ca="1" si="1721"/>
        <v>201.1366488764719</v>
      </c>
      <c r="Q10558" s="14">
        <f t="shared" ca="1" si="1722"/>
        <v>9.915415355293014</v>
      </c>
      <c r="R10558" s="14" t="str">
        <f t="shared" ca="1" si="1723"/>
        <v>above</v>
      </c>
    </row>
    <row r="10559" spans="8:18">
      <c r="H10559">
        <v>3000</v>
      </c>
      <c r="I10559">
        <f t="shared" ca="1" si="1717"/>
        <v>65</v>
      </c>
      <c r="J10559" s="14">
        <f t="shared" ca="1" si="1718"/>
        <v>77.674999999999997</v>
      </c>
      <c r="K10559" s="14">
        <f t="shared" ca="1" si="1725"/>
        <v>8.3793094840528504</v>
      </c>
      <c r="L10559" s="14" t="str">
        <f t="shared" ca="1" si="1719"/>
        <v>above</v>
      </c>
      <c r="N10559">
        <f t="shared" si="1724"/>
        <v>10551</v>
      </c>
      <c r="O10559" s="14">
        <f t="shared" ca="1" si="1720"/>
        <v>132.47996248054233</v>
      </c>
      <c r="P10559" s="14">
        <f t="shared" ca="1" si="1721"/>
        <v>185.13278385708003</v>
      </c>
      <c r="Q10559" s="14">
        <f t="shared" ca="1" si="1722"/>
        <v>9.7879027455927936</v>
      </c>
      <c r="R10559" s="14" t="str">
        <f t="shared" ca="1" si="1723"/>
        <v>above</v>
      </c>
    </row>
    <row r="10560" spans="8:18">
      <c r="H10560">
        <v>3000</v>
      </c>
      <c r="I10560">
        <f t="shared" ca="1" si="1717"/>
        <v>55</v>
      </c>
      <c r="J10560" s="14">
        <f t="shared" ca="1" si="1718"/>
        <v>64.075000000000003</v>
      </c>
      <c r="K10560" s="14">
        <f t="shared" ca="1" si="1725"/>
        <v>8.0507033814702993</v>
      </c>
      <c r="L10560" s="14" t="str">
        <f t="shared" ca="1" si="1719"/>
        <v>above</v>
      </c>
      <c r="N10560">
        <f t="shared" si="1724"/>
        <v>10552</v>
      </c>
      <c r="O10560" s="14">
        <f t="shared" ca="1" si="1720"/>
        <v>167.03822743738121</v>
      </c>
      <c r="P10560" s="14">
        <f t="shared" ca="1" si="1721"/>
        <v>250.7435357136481</v>
      </c>
      <c r="Q10560" s="14">
        <f t="shared" ca="1" si="1722"/>
        <v>10.248382995578229</v>
      </c>
      <c r="R10560" s="14" t="str">
        <f t="shared" ca="1" si="1723"/>
        <v>above</v>
      </c>
    </row>
    <row r="10561" spans="8:18">
      <c r="H10561">
        <v>3000</v>
      </c>
      <c r="I10561">
        <f t="shared" ca="1" si="1717"/>
        <v>11</v>
      </c>
      <c r="J10561" s="14">
        <f t="shared" ca="1" si="1718"/>
        <v>11.363</v>
      </c>
      <c r="K10561" s="14">
        <f t="shared" ca="1" si="1725"/>
        <v>4.9698132995760007</v>
      </c>
      <c r="L10561" s="14">
        <f t="shared" ca="1" si="1719"/>
        <v>11</v>
      </c>
      <c r="N10561">
        <f t="shared" si="1724"/>
        <v>10553</v>
      </c>
      <c r="O10561" s="14">
        <f t="shared" ca="1" si="1720"/>
        <v>210.0566159552088</v>
      </c>
      <c r="P10561" s="14">
        <f t="shared" ca="1" si="1721"/>
        <v>342.42796167487109</v>
      </c>
      <c r="Q10561" s="14">
        <f t="shared" ca="1" si="1722"/>
        <v>10.704252839093481</v>
      </c>
      <c r="R10561" s="14" t="str">
        <f t="shared" ca="1" si="1723"/>
        <v>above</v>
      </c>
    </row>
    <row r="10562" spans="8:18">
      <c r="H10562">
        <v>3000</v>
      </c>
      <c r="I10562">
        <f t="shared" ca="1" si="1717"/>
        <v>45</v>
      </c>
      <c r="J10562" s="14">
        <f t="shared" ca="1" si="1718"/>
        <v>51.075000000000003</v>
      </c>
      <c r="K10562" s="14">
        <f t="shared" ca="1" si="1725"/>
        <v>7.6572827929781901</v>
      </c>
      <c r="L10562" s="14" t="str">
        <f t="shared" ca="1" si="1719"/>
        <v>above</v>
      </c>
      <c r="N10562">
        <f t="shared" si="1724"/>
        <v>10554</v>
      </c>
      <c r="O10562" s="14">
        <f t="shared" ca="1" si="1720"/>
        <v>139.32183673579732</v>
      </c>
      <c r="P10562" s="14">
        <f t="shared" ca="1" si="1721"/>
        <v>197.55355931010581</v>
      </c>
      <c r="Q10562" s="14">
        <f t="shared" ca="1" si="1722"/>
        <v>9.8878772363209553</v>
      </c>
      <c r="R10562" s="14" t="str">
        <f t="shared" ca="1" si="1723"/>
        <v>above</v>
      </c>
    </row>
    <row r="10563" spans="8:18">
      <c r="H10563">
        <v>3000</v>
      </c>
      <c r="I10563">
        <f t="shared" ca="1" si="1717"/>
        <v>22</v>
      </c>
      <c r="J10563" s="14">
        <f t="shared" ca="1" si="1718"/>
        <v>23.451999999999998</v>
      </c>
      <c r="K10563" s="14">
        <f t="shared" ca="1" si="1725"/>
        <v>6.2709884318582994</v>
      </c>
      <c r="L10563" s="14" t="str">
        <f t="shared" ca="1" si="1719"/>
        <v>above</v>
      </c>
      <c r="N10563">
        <f t="shared" si="1724"/>
        <v>10555</v>
      </c>
      <c r="O10563" s="14">
        <f t="shared" ca="1" si="1720"/>
        <v>130.26599097537064</v>
      </c>
      <c r="P10563" s="14">
        <f t="shared" ca="1" si="1721"/>
        <v>181.17367618975669</v>
      </c>
      <c r="Q10563" s="14">
        <f t="shared" ca="1" si="1722"/>
        <v>9.7544514601063081</v>
      </c>
      <c r="R10563" s="14" t="str">
        <f t="shared" ca="1" si="1723"/>
        <v>above</v>
      </c>
    </row>
    <row r="10564" spans="8:18">
      <c r="H10564">
        <v>3000</v>
      </c>
      <c r="I10564">
        <f t="shared" ca="1" si="1717"/>
        <v>50</v>
      </c>
      <c r="J10564" s="14">
        <f t="shared" ca="1" si="1718"/>
        <v>57.5</v>
      </c>
      <c r="K10564" s="14">
        <f t="shared" ca="1" si="1725"/>
        <v>7.8636512654486515</v>
      </c>
      <c r="L10564" s="14" t="str">
        <f t="shared" ca="1" si="1719"/>
        <v>above</v>
      </c>
      <c r="N10564">
        <f t="shared" si="1724"/>
        <v>10556</v>
      </c>
      <c r="O10564" s="14">
        <f t="shared" ca="1" si="1720"/>
        <v>175.3300287053105</v>
      </c>
      <c r="P10564" s="14">
        <f t="shared" ca="1" si="1721"/>
        <v>267.55188560272552</v>
      </c>
      <c r="Q10564" s="14">
        <f t="shared" ca="1" si="1722"/>
        <v>10.344714804425873</v>
      </c>
      <c r="R10564" s="14" t="str">
        <f t="shared" ca="1" si="1723"/>
        <v>above</v>
      </c>
    </row>
    <row r="10565" spans="8:18">
      <c r="H10565">
        <v>3000</v>
      </c>
      <c r="I10565">
        <f t="shared" ca="1" si="1717"/>
        <v>79</v>
      </c>
      <c r="J10565" s="14">
        <f t="shared" ca="1" si="1718"/>
        <v>97.722999999999999</v>
      </c>
      <c r="K10565" s="14">
        <f t="shared" ca="1" si="1725"/>
        <v>8.7640532693477624</v>
      </c>
      <c r="L10565" s="14" t="str">
        <f t="shared" ca="1" si="1719"/>
        <v>above</v>
      </c>
      <c r="N10565">
        <f t="shared" si="1724"/>
        <v>10557</v>
      </c>
      <c r="O10565" s="14">
        <f t="shared" ca="1" si="1720"/>
        <v>132.14668407367614</v>
      </c>
      <c r="P10565" s="14">
        <f t="shared" ca="1" si="1721"/>
        <v>184.53492240868007</v>
      </c>
      <c r="Q10565" s="14">
        <f t="shared" ca="1" si="1722"/>
        <v>9.7829028165196732</v>
      </c>
      <c r="R10565" s="14" t="str">
        <f t="shared" ca="1" si="1723"/>
        <v>above</v>
      </c>
    </row>
    <row r="10566" spans="8:18">
      <c r="H10566">
        <v>3000</v>
      </c>
      <c r="I10566">
        <f t="shared" ca="1" si="1717"/>
        <v>77</v>
      </c>
      <c r="J10566" s="14">
        <f t="shared" ca="1" si="1718"/>
        <v>94.787000000000006</v>
      </c>
      <c r="K10566" s="14">
        <f t="shared" ca="1" si="1725"/>
        <v>8.7134176533791834</v>
      </c>
      <c r="L10566" s="14" t="str">
        <f t="shared" ca="1" si="1719"/>
        <v>above</v>
      </c>
      <c r="N10566">
        <f t="shared" si="1724"/>
        <v>10558</v>
      </c>
      <c r="O10566" s="14">
        <f t="shared" ca="1" si="1720"/>
        <v>158.12293113728583</v>
      </c>
      <c r="P10566" s="14">
        <f t="shared" ca="1" si="1721"/>
        <v>233.13151519162636</v>
      </c>
      <c r="Q10566" s="14">
        <f t="shared" ca="1" si="1722"/>
        <v>10.139354110598335</v>
      </c>
      <c r="R10566" s="14" t="str">
        <f t="shared" ca="1" si="1723"/>
        <v>above</v>
      </c>
    </row>
    <row r="10567" spans="8:18">
      <c r="H10567">
        <v>3000</v>
      </c>
      <c r="I10567">
        <f t="shared" ca="1" si="1717"/>
        <v>29</v>
      </c>
      <c r="J10567" s="14">
        <f t="shared" ca="1" si="1718"/>
        <v>31.523</v>
      </c>
      <c r="K10567" s="14">
        <f t="shared" ca="1" si="1725"/>
        <v>6.8023947633243109</v>
      </c>
      <c r="L10567" s="14" t="str">
        <f t="shared" ca="1" si="1719"/>
        <v>above</v>
      </c>
      <c r="N10567">
        <f t="shared" si="1724"/>
        <v>10559</v>
      </c>
      <c r="O10567" s="14">
        <f t="shared" ca="1" si="1720"/>
        <v>140.49094786228173</v>
      </c>
      <c r="P10567" s="14">
        <f t="shared" ca="1" si="1721"/>
        <v>199.70406715600882</v>
      </c>
      <c r="Q10567" s="14">
        <f t="shared" ca="1" si="1722"/>
        <v>9.904471484664457</v>
      </c>
      <c r="R10567" s="14" t="str">
        <f t="shared" ca="1" si="1723"/>
        <v>above</v>
      </c>
    </row>
    <row r="10568" spans="8:18">
      <c r="H10568">
        <v>3000</v>
      </c>
      <c r="I10568">
        <f t="shared" ca="1" si="1717"/>
        <v>83</v>
      </c>
      <c r="J10568" s="14">
        <f t="shared" ca="1" si="1718"/>
        <v>103.667</v>
      </c>
      <c r="K10568" s="14">
        <f t="shared" ca="1" si="1725"/>
        <v>8.8616335976866267</v>
      </c>
      <c r="L10568" s="14" t="str">
        <f t="shared" ca="1" si="1719"/>
        <v>above</v>
      </c>
      <c r="N10568">
        <f t="shared" si="1724"/>
        <v>10560</v>
      </c>
      <c r="O10568" s="14">
        <f t="shared" ca="1" si="1720"/>
        <v>192.29858815183601</v>
      </c>
      <c r="P10568" s="14">
        <f t="shared" ca="1" si="1721"/>
        <v>303.23482916740437</v>
      </c>
      <c r="Q10568" s="14">
        <f t="shared" ca="1" si="1722"/>
        <v>10.528472164530795</v>
      </c>
      <c r="R10568" s="14" t="str">
        <f t="shared" ca="1" si="1723"/>
        <v>above</v>
      </c>
    </row>
    <row r="10569" spans="8:18">
      <c r="H10569">
        <v>3000</v>
      </c>
      <c r="I10569">
        <f t="shared" ca="1" si="1717"/>
        <v>45</v>
      </c>
      <c r="J10569" s="14">
        <f t="shared" ca="1" si="1718"/>
        <v>51.075000000000003</v>
      </c>
      <c r="K10569" s="14">
        <f t="shared" ca="1" si="1725"/>
        <v>7.6572827929781901</v>
      </c>
      <c r="L10569" s="14" t="str">
        <f t="shared" ca="1" si="1719"/>
        <v>above</v>
      </c>
      <c r="N10569">
        <f t="shared" si="1724"/>
        <v>10561</v>
      </c>
      <c r="O10569" s="14">
        <f t="shared" ca="1" si="1720"/>
        <v>186.27921387795391</v>
      </c>
      <c r="P10569" s="14">
        <f t="shared" ca="1" si="1721"/>
        <v>290.37905044691939</v>
      </c>
      <c r="Q10569" s="14">
        <f t="shared" ca="1" si="1722"/>
        <v>10.465201251195554</v>
      </c>
      <c r="R10569" s="14" t="str">
        <f t="shared" ca="1" si="1723"/>
        <v>above</v>
      </c>
    </row>
    <row r="10570" spans="8:18">
      <c r="H10570">
        <v>3000</v>
      </c>
      <c r="I10570">
        <f t="shared" ref="I10570:I10633" ca="1" si="1726">RANDBETWEEN(10,100)</f>
        <v>78</v>
      </c>
      <c r="J10570" s="14">
        <f t="shared" ref="J10570:J10633" ca="1" si="1727">0.003*(I10570^2)+I10570</f>
        <v>96.251999999999995</v>
      </c>
      <c r="K10570" s="14">
        <f t="shared" ca="1" si="1725"/>
        <v>8.738895704934043</v>
      </c>
      <c r="L10570" s="14" t="str">
        <f t="shared" ref="L10570:L10633" ca="1" si="1728">IF(I10570&lt;$B$19,I10570,"above")</f>
        <v>above</v>
      </c>
      <c r="N10570">
        <f t="shared" si="1724"/>
        <v>10562</v>
      </c>
      <c r="O10570" s="14">
        <f t="shared" ref="O10570:O10633" ca="1" si="1729">_xlfn.NORM.INV(RAND(),150,25)</f>
        <v>182.45056481642638</v>
      </c>
      <c r="P10570" s="14">
        <f t="shared" ref="P10570:P10633" ca="1" si="1730">0.003*(O10570^2)+O10570</f>
        <v>282.31519062192535</v>
      </c>
      <c r="Q10570" s="14">
        <f t="shared" ref="Q10570:Q10633" ca="1" si="1731">2*LN(O10570+1)</f>
        <v>10.423890459308298</v>
      </c>
      <c r="R10570" s="14" t="str">
        <f t="shared" ref="R10570:R10633" ca="1" si="1732">IF(O10570&lt;=$B$20,O10570,"above")</f>
        <v>above</v>
      </c>
    </row>
    <row r="10571" spans="8:18">
      <c r="H10571">
        <v>3000</v>
      </c>
      <c r="I10571">
        <f t="shared" ca="1" si="1726"/>
        <v>84</v>
      </c>
      <c r="J10571" s="14">
        <f t="shared" ca="1" si="1727"/>
        <v>105.16800000000001</v>
      </c>
      <c r="K10571" s="14">
        <f t="shared" ca="1" si="1725"/>
        <v>8.8853025129806333</v>
      </c>
      <c r="L10571" s="14" t="str">
        <f t="shared" ca="1" si="1728"/>
        <v>above</v>
      </c>
      <c r="N10571">
        <f t="shared" ref="N10571:N10634" si="1733">N10570+1</f>
        <v>10563</v>
      </c>
      <c r="O10571" s="14">
        <f t="shared" ca="1" si="1729"/>
        <v>102.46445406750105</v>
      </c>
      <c r="P10571" s="14">
        <f t="shared" ca="1" si="1730"/>
        <v>133.96134710955414</v>
      </c>
      <c r="Q10571" s="14">
        <f t="shared" ca="1" si="1731"/>
        <v>9.2784562295108302</v>
      </c>
      <c r="R10571" s="14">
        <f t="shared" ca="1" si="1732"/>
        <v>102.46445406750105</v>
      </c>
    </row>
    <row r="10572" spans="8:18">
      <c r="H10572">
        <v>3000</v>
      </c>
      <c r="I10572">
        <f t="shared" ca="1" si="1726"/>
        <v>33</v>
      </c>
      <c r="J10572" s="14">
        <f t="shared" ca="1" si="1727"/>
        <v>36.267000000000003</v>
      </c>
      <c r="K10572" s="14">
        <f t="shared" ca="1" si="1725"/>
        <v>7.0527210492323231</v>
      </c>
      <c r="L10572" s="14" t="str">
        <f t="shared" ca="1" si="1728"/>
        <v>above</v>
      </c>
      <c r="N10572">
        <f t="shared" si="1733"/>
        <v>10564</v>
      </c>
      <c r="O10572" s="14">
        <f t="shared" ca="1" si="1729"/>
        <v>150.73792495117988</v>
      </c>
      <c r="P10572" s="14">
        <f t="shared" ca="1" si="1730"/>
        <v>218.90369100694249</v>
      </c>
      <c r="Q10572" s="14">
        <f t="shared" ca="1" si="1731"/>
        <v>10.044309709575908</v>
      </c>
      <c r="R10572" s="14" t="str">
        <f t="shared" ca="1" si="1732"/>
        <v>above</v>
      </c>
    </row>
    <row r="10573" spans="8:18">
      <c r="H10573">
        <v>3000</v>
      </c>
      <c r="I10573">
        <f t="shared" ca="1" si="1726"/>
        <v>37</v>
      </c>
      <c r="J10573" s="14">
        <f t="shared" ca="1" si="1727"/>
        <v>41.106999999999999</v>
      </c>
      <c r="K10573" s="14">
        <f t="shared" ca="1" si="1725"/>
        <v>7.2751723194527713</v>
      </c>
      <c r="L10573" s="14" t="str">
        <f t="shared" ca="1" si="1728"/>
        <v>above</v>
      </c>
      <c r="N10573">
        <f t="shared" si="1733"/>
        <v>10565</v>
      </c>
      <c r="O10573" s="14">
        <f t="shared" ca="1" si="1729"/>
        <v>142.53463635409241</v>
      </c>
      <c r="P10573" s="14">
        <f t="shared" ca="1" si="1730"/>
        <v>203.48300403587251</v>
      </c>
      <c r="Q10573" s="14">
        <f t="shared" ca="1" si="1731"/>
        <v>9.9331527487924607</v>
      </c>
      <c r="R10573" s="14" t="str">
        <f t="shared" ca="1" si="1732"/>
        <v>above</v>
      </c>
    </row>
    <row r="10574" spans="8:18">
      <c r="H10574">
        <v>3000</v>
      </c>
      <c r="I10574">
        <f t="shared" ca="1" si="1726"/>
        <v>88</v>
      </c>
      <c r="J10574" s="14">
        <f t="shared" ca="1" si="1727"/>
        <v>111.232</v>
      </c>
      <c r="K10574" s="14">
        <f t="shared" ca="1" si="1725"/>
        <v>8.9772727394642793</v>
      </c>
      <c r="L10574" s="14" t="str">
        <f t="shared" ca="1" si="1728"/>
        <v>above</v>
      </c>
      <c r="N10574">
        <f t="shared" si="1733"/>
        <v>10566</v>
      </c>
      <c r="O10574" s="14">
        <f t="shared" ca="1" si="1729"/>
        <v>126.58962849624942</v>
      </c>
      <c r="P10574" s="14">
        <f t="shared" ca="1" si="1730"/>
        <v>174.66443062470475</v>
      </c>
      <c r="Q10574" s="14">
        <f t="shared" ca="1" si="1731"/>
        <v>9.6976381724596479</v>
      </c>
      <c r="R10574" s="14" t="str">
        <f t="shared" ca="1" si="1732"/>
        <v>above</v>
      </c>
    </row>
    <row r="10575" spans="8:18">
      <c r="H10575">
        <v>3000</v>
      </c>
      <c r="I10575">
        <f t="shared" ca="1" si="1726"/>
        <v>74</v>
      </c>
      <c r="J10575" s="14">
        <f t="shared" ca="1" si="1727"/>
        <v>90.427999999999997</v>
      </c>
      <c r="K10575" s="14">
        <f t="shared" ca="1" si="1725"/>
        <v>8.6349762270726202</v>
      </c>
      <c r="L10575" s="14" t="str">
        <f t="shared" ca="1" si="1728"/>
        <v>above</v>
      </c>
      <c r="N10575">
        <f t="shared" si="1733"/>
        <v>10567</v>
      </c>
      <c r="O10575" s="14">
        <f t="shared" ca="1" si="1729"/>
        <v>138.70742404418993</v>
      </c>
      <c r="P10575" s="14">
        <f t="shared" ca="1" si="1730"/>
        <v>196.42667249911409</v>
      </c>
      <c r="Q10575" s="14">
        <f t="shared" ca="1" si="1731"/>
        <v>9.8791008152306254</v>
      </c>
      <c r="R10575" s="14" t="str">
        <f t="shared" ca="1" si="1732"/>
        <v>above</v>
      </c>
    </row>
    <row r="10576" spans="8:18">
      <c r="H10576">
        <v>3000</v>
      </c>
      <c r="I10576">
        <f t="shared" ca="1" si="1726"/>
        <v>13</v>
      </c>
      <c r="J10576" s="14">
        <f t="shared" ca="1" si="1727"/>
        <v>13.507</v>
      </c>
      <c r="K10576" s="14">
        <f t="shared" ca="1" si="1725"/>
        <v>5.2781146592305168</v>
      </c>
      <c r="L10576" s="14">
        <f t="shared" ca="1" si="1728"/>
        <v>13</v>
      </c>
      <c r="N10576">
        <f t="shared" si="1733"/>
        <v>10568</v>
      </c>
      <c r="O10576" s="14">
        <f t="shared" ca="1" si="1729"/>
        <v>133.48165466623988</v>
      </c>
      <c r="P10576" s="14">
        <f t="shared" ca="1" si="1730"/>
        <v>186.93371106355184</v>
      </c>
      <c r="Q10576" s="14">
        <f t="shared" ca="1" si="1731"/>
        <v>9.8028555864110167</v>
      </c>
      <c r="R10576" s="14" t="str">
        <f t="shared" ca="1" si="1732"/>
        <v>above</v>
      </c>
    </row>
    <row r="10577" spans="8:18">
      <c r="H10577">
        <v>3000</v>
      </c>
      <c r="I10577">
        <f t="shared" ca="1" si="1726"/>
        <v>47</v>
      </c>
      <c r="J10577" s="14">
        <f t="shared" ca="1" si="1727"/>
        <v>53.627000000000002</v>
      </c>
      <c r="K10577" s="14">
        <f t="shared" ca="1" si="1725"/>
        <v>7.7424020218157823</v>
      </c>
      <c r="L10577" s="14" t="str">
        <f t="shared" ca="1" si="1728"/>
        <v>above</v>
      </c>
      <c r="N10577">
        <f t="shared" si="1733"/>
        <v>10569</v>
      </c>
      <c r="O10577" s="14">
        <f t="shared" ca="1" si="1729"/>
        <v>143.41264412982162</v>
      </c>
      <c r="P10577" s="14">
        <f t="shared" ca="1" si="1730"/>
        <v>205.11420361874218</v>
      </c>
      <c r="Q10577" s="14">
        <f t="shared" ca="1" si="1731"/>
        <v>9.945349571702403</v>
      </c>
      <c r="R10577" s="14" t="str">
        <f t="shared" ca="1" si="1732"/>
        <v>above</v>
      </c>
    </row>
    <row r="10578" spans="8:18">
      <c r="H10578">
        <v>3000</v>
      </c>
      <c r="I10578">
        <f t="shared" ca="1" si="1726"/>
        <v>79</v>
      </c>
      <c r="J10578" s="14">
        <f t="shared" ca="1" si="1727"/>
        <v>97.722999999999999</v>
      </c>
      <c r="K10578" s="14">
        <f t="shared" ca="1" si="1725"/>
        <v>8.7640532693477624</v>
      </c>
      <c r="L10578" s="14" t="str">
        <f t="shared" ca="1" si="1728"/>
        <v>above</v>
      </c>
      <c r="N10578">
        <f t="shared" si="1733"/>
        <v>10570</v>
      </c>
      <c r="O10578" s="14">
        <f t="shared" ca="1" si="1729"/>
        <v>169.19068724588209</v>
      </c>
      <c r="P10578" s="14">
        <f t="shared" ca="1" si="1730"/>
        <v>255.06715319808376</v>
      </c>
      <c r="Q10578" s="14">
        <f t="shared" ca="1" si="1731"/>
        <v>10.273838996216174</v>
      </c>
      <c r="R10578" s="14" t="str">
        <f t="shared" ca="1" si="1732"/>
        <v>above</v>
      </c>
    </row>
    <row r="10579" spans="8:18">
      <c r="H10579">
        <v>3000</v>
      </c>
      <c r="I10579">
        <f t="shared" ca="1" si="1726"/>
        <v>60</v>
      </c>
      <c r="J10579" s="14">
        <f t="shared" ca="1" si="1727"/>
        <v>70.8</v>
      </c>
      <c r="K10579" s="14">
        <f t="shared" ca="1" si="1725"/>
        <v>8.2217477283466227</v>
      </c>
      <c r="L10579" s="14" t="str">
        <f t="shared" ca="1" si="1728"/>
        <v>above</v>
      </c>
      <c r="N10579">
        <f t="shared" si="1733"/>
        <v>10571</v>
      </c>
      <c r="O10579" s="14">
        <f t="shared" ca="1" si="1729"/>
        <v>124.13814236437857</v>
      </c>
      <c r="P10579" s="14">
        <f t="shared" ca="1" si="1730"/>
        <v>170.36897753341472</v>
      </c>
      <c r="Q10579" s="14">
        <f t="shared" ca="1" si="1731"/>
        <v>9.65883653200172</v>
      </c>
      <c r="R10579" s="14" t="str">
        <f t="shared" ca="1" si="1732"/>
        <v>above</v>
      </c>
    </row>
    <row r="10580" spans="8:18">
      <c r="H10580">
        <v>3000</v>
      </c>
      <c r="I10580">
        <f t="shared" ca="1" si="1726"/>
        <v>59</v>
      </c>
      <c r="J10580" s="14">
        <f t="shared" ca="1" si="1727"/>
        <v>69.442999999999998</v>
      </c>
      <c r="K10580" s="14">
        <f t="shared" ca="1" si="1725"/>
        <v>8.1886891244442008</v>
      </c>
      <c r="L10580" s="14" t="str">
        <f t="shared" ca="1" si="1728"/>
        <v>above</v>
      </c>
      <c r="N10580">
        <f t="shared" si="1733"/>
        <v>10572</v>
      </c>
      <c r="O10580" s="14">
        <f t="shared" ca="1" si="1729"/>
        <v>127.96853948724656</v>
      </c>
      <c r="P10580" s="14">
        <f t="shared" ca="1" si="1730"/>
        <v>177.09638078274349</v>
      </c>
      <c r="Q10580" s="14">
        <f t="shared" ca="1" si="1731"/>
        <v>9.7191369893485948</v>
      </c>
      <c r="R10580" s="14" t="str">
        <f t="shared" ca="1" si="1732"/>
        <v>above</v>
      </c>
    </row>
    <row r="10581" spans="8:18">
      <c r="H10581">
        <v>3000</v>
      </c>
      <c r="I10581">
        <f t="shared" ca="1" si="1726"/>
        <v>40</v>
      </c>
      <c r="J10581" s="14">
        <f t="shared" ca="1" si="1727"/>
        <v>44.8</v>
      </c>
      <c r="K10581" s="14">
        <f t="shared" ca="1" si="1725"/>
        <v>7.4271441334086159</v>
      </c>
      <c r="L10581" s="14" t="str">
        <f t="shared" ca="1" si="1728"/>
        <v>above</v>
      </c>
      <c r="N10581">
        <f t="shared" si="1733"/>
        <v>10573</v>
      </c>
      <c r="O10581" s="14">
        <f t="shared" ca="1" si="1729"/>
        <v>119.2545875298226</v>
      </c>
      <c r="P10581" s="14">
        <f t="shared" ca="1" si="1730"/>
        <v>161.91955747054698</v>
      </c>
      <c r="Q10581" s="14">
        <f t="shared" ca="1" si="1731"/>
        <v>9.5792221163886691</v>
      </c>
      <c r="R10581" s="14" t="str">
        <f t="shared" ca="1" si="1732"/>
        <v>above</v>
      </c>
    </row>
    <row r="10582" spans="8:18">
      <c r="H10582">
        <v>3000</v>
      </c>
      <c r="I10582">
        <f t="shared" ca="1" si="1726"/>
        <v>68</v>
      </c>
      <c r="J10582" s="14">
        <f t="shared" ca="1" si="1727"/>
        <v>81.872</v>
      </c>
      <c r="K10582" s="14">
        <f t="shared" ca="1" si="1725"/>
        <v>8.4682130091945194</v>
      </c>
      <c r="L10582" s="14" t="str">
        <f t="shared" ca="1" si="1728"/>
        <v>above</v>
      </c>
      <c r="N10582">
        <f t="shared" si="1733"/>
        <v>10574</v>
      </c>
      <c r="O10582" s="14">
        <f t="shared" ca="1" si="1729"/>
        <v>120.70576661733443</v>
      </c>
      <c r="P10582" s="14">
        <f t="shared" ca="1" si="1730"/>
        <v>164.41541290136965</v>
      </c>
      <c r="Q10582" s="14">
        <f t="shared" ca="1" si="1731"/>
        <v>9.603212765487644</v>
      </c>
      <c r="R10582" s="14" t="str">
        <f t="shared" ca="1" si="1732"/>
        <v>above</v>
      </c>
    </row>
    <row r="10583" spans="8:18">
      <c r="H10583">
        <v>3000</v>
      </c>
      <c r="I10583">
        <f t="shared" ca="1" si="1726"/>
        <v>80</v>
      </c>
      <c r="J10583" s="14">
        <f t="shared" ca="1" si="1727"/>
        <v>99.2</v>
      </c>
      <c r="K10583" s="14">
        <f t="shared" ca="1" si="1725"/>
        <v>8.7888983093448783</v>
      </c>
      <c r="L10583" s="14" t="str">
        <f t="shared" ca="1" si="1728"/>
        <v>above</v>
      </c>
      <c r="N10583">
        <f t="shared" si="1733"/>
        <v>10575</v>
      </c>
      <c r="O10583" s="14">
        <f t="shared" ca="1" si="1729"/>
        <v>155.49528521892128</v>
      </c>
      <c r="P10583" s="14">
        <f t="shared" ca="1" si="1730"/>
        <v>228.03163639486232</v>
      </c>
      <c r="Q10583" s="14">
        <f t="shared" ca="1" si="1731"/>
        <v>10.10605176625946</v>
      </c>
      <c r="R10583" s="14" t="str">
        <f t="shared" ca="1" si="1732"/>
        <v>above</v>
      </c>
    </row>
    <row r="10584" spans="8:18">
      <c r="H10584">
        <v>3000</v>
      </c>
      <c r="I10584">
        <f t="shared" ca="1" si="1726"/>
        <v>19</v>
      </c>
      <c r="J10584" s="14">
        <f t="shared" ca="1" si="1727"/>
        <v>20.082999999999998</v>
      </c>
      <c r="K10584" s="14">
        <f t="shared" ca="1" si="1725"/>
        <v>5.9914645471079817</v>
      </c>
      <c r="L10584" s="14" t="str">
        <f t="shared" ca="1" si="1728"/>
        <v>above</v>
      </c>
      <c r="N10584">
        <f t="shared" si="1733"/>
        <v>10576</v>
      </c>
      <c r="O10584" s="14">
        <f t="shared" ca="1" si="1729"/>
        <v>111.28838042313865</v>
      </c>
      <c r="P10584" s="14">
        <f t="shared" ca="1" si="1730"/>
        <v>148.44369127475434</v>
      </c>
      <c r="Q10584" s="14">
        <f t="shared" ca="1" si="1731"/>
        <v>9.442140774636858</v>
      </c>
      <c r="R10584" s="14">
        <f t="shared" ca="1" si="1732"/>
        <v>111.28838042313865</v>
      </c>
    </row>
    <row r="10585" spans="8:18">
      <c r="H10585">
        <v>3000</v>
      </c>
      <c r="I10585">
        <f t="shared" ca="1" si="1726"/>
        <v>79</v>
      </c>
      <c r="J10585" s="14">
        <f t="shared" ca="1" si="1727"/>
        <v>97.722999999999999</v>
      </c>
      <c r="K10585" s="14">
        <f t="shared" ref="K10585:K10648" ca="1" si="1734">2*LN(I10585+1)</f>
        <v>8.7640532693477624</v>
      </c>
      <c r="L10585" s="14" t="str">
        <f t="shared" ca="1" si="1728"/>
        <v>above</v>
      </c>
      <c r="N10585">
        <f t="shared" si="1733"/>
        <v>10577</v>
      </c>
      <c r="O10585" s="14">
        <f t="shared" ca="1" si="1729"/>
        <v>139.70000768830943</v>
      </c>
      <c r="P10585" s="14">
        <f t="shared" ca="1" si="1730"/>
        <v>198.24828413265055</v>
      </c>
      <c r="Q10585" s="14">
        <f t="shared" ca="1" si="1731"/>
        <v>9.8932600375272433</v>
      </c>
      <c r="R10585" s="14" t="str">
        <f t="shared" ca="1" si="1732"/>
        <v>above</v>
      </c>
    </row>
    <row r="10586" spans="8:18">
      <c r="H10586">
        <v>3000</v>
      </c>
      <c r="I10586">
        <f t="shared" ca="1" si="1726"/>
        <v>40</v>
      </c>
      <c r="J10586" s="14">
        <f t="shared" ca="1" si="1727"/>
        <v>44.8</v>
      </c>
      <c r="K10586" s="14">
        <f t="shared" ca="1" si="1734"/>
        <v>7.4271441334086159</v>
      </c>
      <c r="L10586" s="14" t="str">
        <f t="shared" ca="1" si="1728"/>
        <v>above</v>
      </c>
      <c r="N10586">
        <f t="shared" si="1733"/>
        <v>10578</v>
      </c>
      <c r="O10586" s="14">
        <f t="shared" ca="1" si="1729"/>
        <v>142.21018129678347</v>
      </c>
      <c r="P10586" s="14">
        <f t="shared" ca="1" si="1730"/>
        <v>202.88138829017555</v>
      </c>
      <c r="Q10586" s="14">
        <f t="shared" ca="1" si="1731"/>
        <v>9.9286267008807929</v>
      </c>
      <c r="R10586" s="14" t="str">
        <f t="shared" ca="1" si="1732"/>
        <v>above</v>
      </c>
    </row>
    <row r="10587" spans="8:18">
      <c r="H10587">
        <v>3000</v>
      </c>
      <c r="I10587">
        <f t="shared" ca="1" si="1726"/>
        <v>19</v>
      </c>
      <c r="J10587" s="14">
        <f t="shared" ca="1" si="1727"/>
        <v>20.082999999999998</v>
      </c>
      <c r="K10587" s="14">
        <f t="shared" ca="1" si="1734"/>
        <v>5.9914645471079817</v>
      </c>
      <c r="L10587" s="14" t="str">
        <f t="shared" ca="1" si="1728"/>
        <v>above</v>
      </c>
      <c r="N10587">
        <f t="shared" si="1733"/>
        <v>10579</v>
      </c>
      <c r="O10587" s="14">
        <f t="shared" ca="1" si="1729"/>
        <v>165.20110394040267</v>
      </c>
      <c r="P10587" s="14">
        <f t="shared" ca="1" si="1730"/>
        <v>247.07531816978587</v>
      </c>
      <c r="Q10587" s="14">
        <f t="shared" ca="1" si="1731"/>
        <v>10.226397049279957</v>
      </c>
      <c r="R10587" s="14" t="str">
        <f t="shared" ca="1" si="1732"/>
        <v>above</v>
      </c>
    </row>
    <row r="10588" spans="8:18">
      <c r="H10588">
        <v>3000</v>
      </c>
      <c r="I10588">
        <f t="shared" ca="1" si="1726"/>
        <v>85</v>
      </c>
      <c r="J10588" s="14">
        <f t="shared" ca="1" si="1727"/>
        <v>106.675</v>
      </c>
      <c r="K10588" s="14">
        <f t="shared" ca="1" si="1734"/>
        <v>8.9086945925070147</v>
      </c>
      <c r="L10588" s="14" t="str">
        <f t="shared" ca="1" si="1728"/>
        <v>above</v>
      </c>
      <c r="N10588">
        <f t="shared" si="1733"/>
        <v>10580</v>
      </c>
      <c r="O10588" s="14">
        <f t="shared" ca="1" si="1729"/>
        <v>140.55639113936246</v>
      </c>
      <c r="P10588" s="14">
        <f t="shared" ca="1" si="1730"/>
        <v>199.8246884097268</v>
      </c>
      <c r="Q10588" s="14">
        <f t="shared" ca="1" si="1731"/>
        <v>9.9053963232936102</v>
      </c>
      <c r="R10588" s="14" t="str">
        <f t="shared" ca="1" si="1732"/>
        <v>above</v>
      </c>
    </row>
    <row r="10589" spans="8:18">
      <c r="H10589">
        <v>3000</v>
      </c>
      <c r="I10589">
        <f t="shared" ca="1" si="1726"/>
        <v>80</v>
      </c>
      <c r="J10589" s="14">
        <f t="shared" ca="1" si="1727"/>
        <v>99.2</v>
      </c>
      <c r="K10589" s="14">
        <f t="shared" ca="1" si="1734"/>
        <v>8.7888983093448783</v>
      </c>
      <c r="L10589" s="14" t="str">
        <f t="shared" ca="1" si="1728"/>
        <v>above</v>
      </c>
      <c r="N10589">
        <f t="shared" si="1733"/>
        <v>10581</v>
      </c>
      <c r="O10589" s="14">
        <f t="shared" ca="1" si="1729"/>
        <v>152.7936363387339</v>
      </c>
      <c r="P10589" s="14">
        <f t="shared" ca="1" si="1730"/>
        <v>222.8313222555737</v>
      </c>
      <c r="Q10589" s="14">
        <f t="shared" ca="1" si="1731"/>
        <v>10.071223360008863</v>
      </c>
      <c r="R10589" s="14" t="str">
        <f t="shared" ca="1" si="1732"/>
        <v>above</v>
      </c>
    </row>
    <row r="10590" spans="8:18">
      <c r="H10590">
        <v>3000</v>
      </c>
      <c r="I10590">
        <f t="shared" ca="1" si="1726"/>
        <v>75</v>
      </c>
      <c r="J10590" s="14">
        <f t="shared" ca="1" si="1727"/>
        <v>91.875</v>
      </c>
      <c r="K10590" s="14">
        <f t="shared" ca="1" si="1734"/>
        <v>8.6614666805726621</v>
      </c>
      <c r="L10590" s="14" t="str">
        <f t="shared" ca="1" si="1728"/>
        <v>above</v>
      </c>
      <c r="N10590">
        <f t="shared" si="1733"/>
        <v>10582</v>
      </c>
      <c r="O10590" s="14">
        <f t="shared" ca="1" si="1729"/>
        <v>143.48135066082395</v>
      </c>
      <c r="P10590" s="14">
        <f t="shared" ca="1" si="1730"/>
        <v>205.24204462318693</v>
      </c>
      <c r="Q10590" s="14">
        <f t="shared" ca="1" si="1731"/>
        <v>9.9463008761052176</v>
      </c>
      <c r="R10590" s="14" t="str">
        <f t="shared" ca="1" si="1732"/>
        <v>above</v>
      </c>
    </row>
    <row r="10591" spans="8:18">
      <c r="H10591">
        <v>3000</v>
      </c>
      <c r="I10591">
        <f t="shared" ca="1" si="1726"/>
        <v>15</v>
      </c>
      <c r="J10591" s="14">
        <f t="shared" ca="1" si="1727"/>
        <v>15.675000000000001</v>
      </c>
      <c r="K10591" s="14">
        <f t="shared" ca="1" si="1734"/>
        <v>5.5451774444795623</v>
      </c>
      <c r="L10591" s="14">
        <f t="shared" ca="1" si="1728"/>
        <v>15</v>
      </c>
      <c r="N10591">
        <f t="shared" si="1733"/>
        <v>10583</v>
      </c>
      <c r="O10591" s="14">
        <f t="shared" ca="1" si="1729"/>
        <v>212.81128694431337</v>
      </c>
      <c r="P10591" s="14">
        <f t="shared" ca="1" si="1730"/>
        <v>348.67721849699797</v>
      </c>
      <c r="Q10591" s="14">
        <f t="shared" ca="1" si="1731"/>
        <v>10.730187578532622</v>
      </c>
      <c r="R10591" s="14" t="str">
        <f t="shared" ca="1" si="1732"/>
        <v>above</v>
      </c>
    </row>
    <row r="10592" spans="8:18">
      <c r="H10592">
        <v>3000</v>
      </c>
      <c r="I10592">
        <f t="shared" ca="1" si="1726"/>
        <v>18</v>
      </c>
      <c r="J10592" s="14">
        <f t="shared" ca="1" si="1727"/>
        <v>18.972000000000001</v>
      </c>
      <c r="K10592" s="14">
        <f t="shared" ca="1" si="1734"/>
        <v>5.8888779583328805</v>
      </c>
      <c r="L10592" s="14">
        <f t="shared" ca="1" si="1728"/>
        <v>18</v>
      </c>
      <c r="N10592">
        <f t="shared" si="1733"/>
        <v>10584</v>
      </c>
      <c r="O10592" s="14">
        <f t="shared" ca="1" si="1729"/>
        <v>170.32448436641536</v>
      </c>
      <c r="P10592" s="14">
        <f t="shared" ca="1" si="1730"/>
        <v>257.35577429047117</v>
      </c>
      <c r="Q10592" s="14">
        <f t="shared" ca="1" si="1731"/>
        <v>10.287118655572865</v>
      </c>
      <c r="R10592" s="14" t="str">
        <f t="shared" ca="1" si="1732"/>
        <v>above</v>
      </c>
    </row>
    <row r="10593" spans="8:18">
      <c r="H10593">
        <v>3000</v>
      </c>
      <c r="I10593">
        <f t="shared" ca="1" si="1726"/>
        <v>76</v>
      </c>
      <c r="J10593" s="14">
        <f t="shared" ca="1" si="1727"/>
        <v>93.328000000000003</v>
      </c>
      <c r="K10593" s="14">
        <f t="shared" ca="1" si="1734"/>
        <v>8.6876108437073682</v>
      </c>
      <c r="L10593" s="14" t="str">
        <f t="shared" ca="1" si="1728"/>
        <v>above</v>
      </c>
      <c r="N10593">
        <f t="shared" si="1733"/>
        <v>10585</v>
      </c>
      <c r="O10593" s="14">
        <f t="shared" ca="1" si="1729"/>
        <v>152.68754332880107</v>
      </c>
      <c r="P10593" s="14">
        <f t="shared" ca="1" si="1730"/>
        <v>222.62800099215457</v>
      </c>
      <c r="Q10593" s="14">
        <f t="shared" ca="1" si="1731"/>
        <v>10.069843203808633</v>
      </c>
      <c r="R10593" s="14" t="str">
        <f t="shared" ca="1" si="1732"/>
        <v>above</v>
      </c>
    </row>
    <row r="10594" spans="8:18">
      <c r="H10594">
        <v>3000</v>
      </c>
      <c r="I10594">
        <f t="shared" ca="1" si="1726"/>
        <v>20</v>
      </c>
      <c r="J10594" s="14">
        <f t="shared" ca="1" si="1727"/>
        <v>21.2</v>
      </c>
      <c r="K10594" s="14">
        <f t="shared" ca="1" si="1734"/>
        <v>6.089044875446846</v>
      </c>
      <c r="L10594" s="14" t="str">
        <f t="shared" ca="1" si="1728"/>
        <v>above</v>
      </c>
      <c r="N10594">
        <f t="shared" si="1733"/>
        <v>10586</v>
      </c>
      <c r="O10594" s="14">
        <f t="shared" ca="1" si="1729"/>
        <v>137.42588444104578</v>
      </c>
      <c r="P10594" s="14">
        <f t="shared" ca="1" si="1730"/>
        <v>194.08350558425678</v>
      </c>
      <c r="Q10594" s="14">
        <f t="shared" ca="1" si="1731"/>
        <v>9.8606701040089284</v>
      </c>
      <c r="R10594" s="14" t="str">
        <f t="shared" ca="1" si="1732"/>
        <v>above</v>
      </c>
    </row>
    <row r="10595" spans="8:18">
      <c r="H10595">
        <v>3000</v>
      </c>
      <c r="I10595">
        <f t="shared" ca="1" si="1726"/>
        <v>26</v>
      </c>
      <c r="J10595" s="14">
        <f t="shared" ca="1" si="1727"/>
        <v>28.027999999999999</v>
      </c>
      <c r="K10595" s="14">
        <f t="shared" ca="1" si="1734"/>
        <v>6.5916737320086582</v>
      </c>
      <c r="L10595" s="14" t="str">
        <f t="shared" ca="1" si="1728"/>
        <v>above</v>
      </c>
      <c r="N10595">
        <f t="shared" si="1733"/>
        <v>10587</v>
      </c>
      <c r="O10595" s="14">
        <f t="shared" ca="1" si="1729"/>
        <v>175.52976739445916</v>
      </c>
      <c r="P10595" s="14">
        <f t="shared" ca="1" si="1730"/>
        <v>267.96186511911799</v>
      </c>
      <c r="Q10595" s="14">
        <f t="shared" ca="1" si="1731"/>
        <v>10.346979031891738</v>
      </c>
      <c r="R10595" s="14" t="str">
        <f t="shared" ca="1" si="1732"/>
        <v>above</v>
      </c>
    </row>
    <row r="10596" spans="8:18">
      <c r="H10596">
        <v>3000</v>
      </c>
      <c r="I10596">
        <f t="shared" ca="1" si="1726"/>
        <v>76</v>
      </c>
      <c r="J10596" s="14">
        <f t="shared" ca="1" si="1727"/>
        <v>93.328000000000003</v>
      </c>
      <c r="K10596" s="14">
        <f t="shared" ca="1" si="1734"/>
        <v>8.6876108437073682</v>
      </c>
      <c r="L10596" s="14" t="str">
        <f t="shared" ca="1" si="1728"/>
        <v>above</v>
      </c>
      <c r="N10596">
        <f t="shared" si="1733"/>
        <v>10588</v>
      </c>
      <c r="O10596" s="14">
        <f t="shared" ca="1" si="1729"/>
        <v>105.86506946091362</v>
      </c>
      <c r="P10596" s="14">
        <f t="shared" ca="1" si="1730"/>
        <v>139.48730825680582</v>
      </c>
      <c r="Q10596" s="14">
        <f t="shared" ca="1" si="1731"/>
        <v>9.3431340112301147</v>
      </c>
      <c r="R10596" s="14">
        <f t="shared" ca="1" si="1732"/>
        <v>105.86506946091362</v>
      </c>
    </row>
    <row r="10597" spans="8:18">
      <c r="H10597">
        <v>3000</v>
      </c>
      <c r="I10597">
        <f t="shared" ca="1" si="1726"/>
        <v>33</v>
      </c>
      <c r="J10597" s="14">
        <f t="shared" ca="1" si="1727"/>
        <v>36.267000000000003</v>
      </c>
      <c r="K10597" s="14">
        <f t="shared" ca="1" si="1734"/>
        <v>7.0527210492323231</v>
      </c>
      <c r="L10597" s="14" t="str">
        <f t="shared" ca="1" si="1728"/>
        <v>above</v>
      </c>
      <c r="N10597">
        <f t="shared" si="1733"/>
        <v>10589</v>
      </c>
      <c r="O10597" s="14">
        <f t="shared" ca="1" si="1729"/>
        <v>169.99518545840851</v>
      </c>
      <c r="P10597" s="14">
        <f t="shared" ca="1" si="1730"/>
        <v>256.69027469552464</v>
      </c>
      <c r="Q10597" s="14">
        <f t="shared" ca="1" si="1731"/>
        <v>10.283270801784617</v>
      </c>
      <c r="R10597" s="14" t="str">
        <f t="shared" ca="1" si="1732"/>
        <v>above</v>
      </c>
    </row>
    <row r="10598" spans="8:18">
      <c r="H10598">
        <v>3000</v>
      </c>
      <c r="I10598">
        <f t="shared" ca="1" si="1726"/>
        <v>34</v>
      </c>
      <c r="J10598" s="14">
        <f t="shared" ca="1" si="1727"/>
        <v>37.468000000000004</v>
      </c>
      <c r="K10598" s="14">
        <f t="shared" ca="1" si="1734"/>
        <v>7.110696122978827</v>
      </c>
      <c r="L10598" s="14" t="str">
        <f t="shared" ca="1" si="1728"/>
        <v>above</v>
      </c>
      <c r="N10598">
        <f t="shared" si="1733"/>
        <v>10590</v>
      </c>
      <c r="O10598" s="14">
        <f t="shared" ca="1" si="1729"/>
        <v>147.34854739327943</v>
      </c>
      <c r="P10598" s="14">
        <f t="shared" ca="1" si="1730"/>
        <v>212.48333065000799</v>
      </c>
      <c r="Q10598" s="14">
        <f t="shared" ca="1" si="1731"/>
        <v>9.9991291098695854</v>
      </c>
      <c r="R10598" s="14" t="str">
        <f t="shared" ca="1" si="1732"/>
        <v>above</v>
      </c>
    </row>
    <row r="10599" spans="8:18">
      <c r="H10599">
        <v>3000</v>
      </c>
      <c r="I10599">
        <f t="shared" ca="1" si="1726"/>
        <v>44</v>
      </c>
      <c r="J10599" s="14">
        <f t="shared" ca="1" si="1727"/>
        <v>49.808</v>
      </c>
      <c r="K10599" s="14">
        <f t="shared" ca="1" si="1734"/>
        <v>7.6133249795406392</v>
      </c>
      <c r="L10599" s="14" t="str">
        <f t="shared" ca="1" si="1728"/>
        <v>above</v>
      </c>
      <c r="N10599">
        <f t="shared" si="1733"/>
        <v>10591</v>
      </c>
      <c r="O10599" s="14">
        <f t="shared" ca="1" si="1729"/>
        <v>141.26307746983753</v>
      </c>
      <c r="P10599" s="14">
        <f t="shared" ca="1" si="1730"/>
        <v>201.12884863858548</v>
      </c>
      <c r="Q10599" s="14">
        <f t="shared" ca="1" si="1731"/>
        <v>9.9153560035699826</v>
      </c>
      <c r="R10599" s="14" t="str">
        <f t="shared" ca="1" si="1732"/>
        <v>above</v>
      </c>
    </row>
    <row r="10600" spans="8:18">
      <c r="H10600">
        <v>3000</v>
      </c>
      <c r="I10600">
        <f t="shared" ca="1" si="1726"/>
        <v>44</v>
      </c>
      <c r="J10600" s="14">
        <f t="shared" ca="1" si="1727"/>
        <v>49.808</v>
      </c>
      <c r="K10600" s="14">
        <f t="shared" ca="1" si="1734"/>
        <v>7.6133249795406392</v>
      </c>
      <c r="L10600" s="14" t="str">
        <f t="shared" ca="1" si="1728"/>
        <v>above</v>
      </c>
      <c r="N10600">
        <f t="shared" si="1733"/>
        <v>10592</v>
      </c>
      <c r="O10600" s="14">
        <f t="shared" ca="1" si="1729"/>
        <v>137.90066965034677</v>
      </c>
      <c r="P10600" s="14">
        <f t="shared" ca="1" si="1730"/>
        <v>194.95045372038896</v>
      </c>
      <c r="Q10600" s="14">
        <f t="shared" ca="1" si="1731"/>
        <v>9.8675181416909705</v>
      </c>
      <c r="R10600" s="14" t="str">
        <f t="shared" ca="1" si="1732"/>
        <v>above</v>
      </c>
    </row>
    <row r="10601" spans="8:18">
      <c r="H10601">
        <v>3000</v>
      </c>
      <c r="I10601">
        <f t="shared" ca="1" si="1726"/>
        <v>79</v>
      </c>
      <c r="J10601" s="14">
        <f t="shared" ca="1" si="1727"/>
        <v>97.722999999999999</v>
      </c>
      <c r="K10601" s="14">
        <f t="shared" ca="1" si="1734"/>
        <v>8.7640532693477624</v>
      </c>
      <c r="L10601" s="14" t="str">
        <f t="shared" ca="1" si="1728"/>
        <v>above</v>
      </c>
      <c r="N10601">
        <f t="shared" si="1733"/>
        <v>10593</v>
      </c>
      <c r="O10601" s="14">
        <f t="shared" ca="1" si="1729"/>
        <v>175.22689560734202</v>
      </c>
      <c r="P10601" s="14">
        <f t="shared" ca="1" si="1730"/>
        <v>267.34029043990103</v>
      </c>
      <c r="Q10601" s="14">
        <f t="shared" ca="1" si="1731"/>
        <v>10.343544688693655</v>
      </c>
      <c r="R10601" s="14" t="str">
        <f t="shared" ca="1" si="1732"/>
        <v>above</v>
      </c>
    </row>
    <row r="10602" spans="8:18">
      <c r="H10602">
        <v>3000</v>
      </c>
      <c r="I10602">
        <f t="shared" ca="1" si="1726"/>
        <v>72</v>
      </c>
      <c r="J10602" s="14">
        <f t="shared" ca="1" si="1727"/>
        <v>87.551999999999992</v>
      </c>
      <c r="K10602" s="14">
        <f t="shared" ca="1" si="1734"/>
        <v>8.5809188822967819</v>
      </c>
      <c r="L10602" s="14" t="str">
        <f t="shared" ca="1" si="1728"/>
        <v>above</v>
      </c>
      <c r="N10602">
        <f t="shared" si="1733"/>
        <v>10594</v>
      </c>
      <c r="O10602" s="14">
        <f t="shared" ca="1" si="1729"/>
        <v>154.47098013750303</v>
      </c>
      <c r="P10602" s="14">
        <f t="shared" ca="1" si="1730"/>
        <v>226.05483125142561</v>
      </c>
      <c r="Q10602" s="14">
        <f t="shared" ca="1" si="1731"/>
        <v>10.092918182586237</v>
      </c>
      <c r="R10602" s="14" t="str">
        <f t="shared" ca="1" si="1732"/>
        <v>above</v>
      </c>
    </row>
    <row r="10603" spans="8:18">
      <c r="H10603">
        <v>3000</v>
      </c>
      <c r="I10603">
        <f t="shared" ca="1" si="1726"/>
        <v>12</v>
      </c>
      <c r="J10603" s="14">
        <f t="shared" ca="1" si="1727"/>
        <v>12.432</v>
      </c>
      <c r="K10603" s="14">
        <f t="shared" ca="1" si="1734"/>
        <v>5.1298987149230735</v>
      </c>
      <c r="L10603" s="14">
        <f t="shared" ca="1" si="1728"/>
        <v>12</v>
      </c>
      <c r="N10603">
        <f t="shared" si="1733"/>
        <v>10595</v>
      </c>
      <c r="O10603" s="14">
        <f t="shared" ca="1" si="1729"/>
        <v>176.79541247183326</v>
      </c>
      <c r="P10603" s="14">
        <f t="shared" ca="1" si="1730"/>
        <v>270.56526608509023</v>
      </c>
      <c r="Q10603" s="14">
        <f t="shared" ca="1" si="1731"/>
        <v>10.361267042252402</v>
      </c>
      <c r="R10603" s="14" t="str">
        <f t="shared" ca="1" si="1732"/>
        <v>above</v>
      </c>
    </row>
    <row r="10604" spans="8:18">
      <c r="H10604">
        <v>3000</v>
      </c>
      <c r="I10604">
        <f t="shared" ca="1" si="1726"/>
        <v>54</v>
      </c>
      <c r="J10604" s="14">
        <f t="shared" ca="1" si="1727"/>
        <v>62.747999999999998</v>
      </c>
      <c r="K10604" s="14">
        <f t="shared" ca="1" si="1734"/>
        <v>8.0146663704649423</v>
      </c>
      <c r="L10604" s="14" t="str">
        <f t="shared" ca="1" si="1728"/>
        <v>above</v>
      </c>
      <c r="N10604">
        <f t="shared" si="1733"/>
        <v>10596</v>
      </c>
      <c r="O10604" s="14">
        <f t="shared" ca="1" si="1729"/>
        <v>151.62051652924652</v>
      </c>
      <c r="P10604" s="14">
        <f t="shared" ca="1" si="1730"/>
        <v>220.58685962703305</v>
      </c>
      <c r="Q10604" s="14">
        <f t="shared" ca="1" si="1731"/>
        <v>10.055909112539283</v>
      </c>
      <c r="R10604" s="14" t="str">
        <f t="shared" ca="1" si="1732"/>
        <v>above</v>
      </c>
    </row>
    <row r="10605" spans="8:18">
      <c r="H10605">
        <v>3000</v>
      </c>
      <c r="I10605">
        <f t="shared" ca="1" si="1726"/>
        <v>10</v>
      </c>
      <c r="J10605" s="14">
        <f t="shared" ca="1" si="1727"/>
        <v>10.3</v>
      </c>
      <c r="K10605" s="14">
        <f t="shared" ca="1" si="1734"/>
        <v>4.7957905455967413</v>
      </c>
      <c r="L10605" s="14">
        <f t="shared" ca="1" si="1728"/>
        <v>10</v>
      </c>
      <c r="N10605">
        <f t="shared" si="1733"/>
        <v>10597</v>
      </c>
      <c r="O10605" s="14">
        <f t="shared" ca="1" si="1729"/>
        <v>169.72562238893255</v>
      </c>
      <c r="P10605" s="14">
        <f t="shared" ca="1" si="1730"/>
        <v>256.14598307486415</v>
      </c>
      <c r="Q10605" s="14">
        <f t="shared" ca="1" si="1731"/>
        <v>10.280115440809235</v>
      </c>
      <c r="R10605" s="14" t="str">
        <f t="shared" ca="1" si="1732"/>
        <v>above</v>
      </c>
    </row>
    <row r="10606" spans="8:18">
      <c r="H10606">
        <v>3000</v>
      </c>
      <c r="I10606">
        <f t="shared" ca="1" si="1726"/>
        <v>37</v>
      </c>
      <c r="J10606" s="14">
        <f t="shared" ca="1" si="1727"/>
        <v>41.106999999999999</v>
      </c>
      <c r="K10606" s="14">
        <f t="shared" ca="1" si="1734"/>
        <v>7.2751723194527713</v>
      </c>
      <c r="L10606" s="14" t="str">
        <f t="shared" ca="1" si="1728"/>
        <v>above</v>
      </c>
      <c r="N10606">
        <f t="shared" si="1733"/>
        <v>10598</v>
      </c>
      <c r="O10606" s="14">
        <f t="shared" ca="1" si="1729"/>
        <v>185.53665275114858</v>
      </c>
      <c r="P10606" s="14">
        <f t="shared" ca="1" si="1730"/>
        <v>288.80820129344943</v>
      </c>
      <c r="Q10606" s="14">
        <f t="shared" ca="1" si="1731"/>
        <v>10.457255498542507</v>
      </c>
      <c r="R10606" s="14" t="str">
        <f t="shared" ca="1" si="1732"/>
        <v>above</v>
      </c>
    </row>
    <row r="10607" spans="8:18">
      <c r="H10607">
        <v>3000</v>
      </c>
      <c r="I10607">
        <f t="shared" ca="1" si="1726"/>
        <v>54</v>
      </c>
      <c r="J10607" s="14">
        <f t="shared" ca="1" si="1727"/>
        <v>62.747999999999998</v>
      </c>
      <c r="K10607" s="14">
        <f t="shared" ca="1" si="1734"/>
        <v>8.0146663704649423</v>
      </c>
      <c r="L10607" s="14" t="str">
        <f t="shared" ca="1" si="1728"/>
        <v>above</v>
      </c>
      <c r="N10607">
        <f t="shared" si="1733"/>
        <v>10599</v>
      </c>
      <c r="O10607" s="14">
        <f t="shared" ca="1" si="1729"/>
        <v>175.8245378899995</v>
      </c>
      <c r="P10607" s="14">
        <f t="shared" ca="1" si="1730"/>
        <v>268.56734226269509</v>
      </c>
      <c r="Q10607" s="14">
        <f t="shared" ca="1" si="1731"/>
        <v>10.35031585908766</v>
      </c>
      <c r="R10607" s="14" t="str">
        <f t="shared" ca="1" si="1732"/>
        <v>above</v>
      </c>
    </row>
    <row r="10608" spans="8:18">
      <c r="H10608">
        <v>3000</v>
      </c>
      <c r="I10608">
        <f t="shared" ca="1" si="1726"/>
        <v>54</v>
      </c>
      <c r="J10608" s="14">
        <f t="shared" ca="1" si="1727"/>
        <v>62.747999999999998</v>
      </c>
      <c r="K10608" s="14">
        <f t="shared" ca="1" si="1734"/>
        <v>8.0146663704649423</v>
      </c>
      <c r="L10608" s="14" t="str">
        <f t="shared" ca="1" si="1728"/>
        <v>above</v>
      </c>
      <c r="N10608">
        <f t="shared" si="1733"/>
        <v>10600</v>
      </c>
      <c r="O10608" s="14">
        <f t="shared" ca="1" si="1729"/>
        <v>153.39186355321075</v>
      </c>
      <c r="P10608" s="14">
        <f t="shared" ca="1" si="1730"/>
        <v>223.97905496619123</v>
      </c>
      <c r="Q10608" s="14">
        <f t="shared" ca="1" si="1731"/>
        <v>10.078987878015798</v>
      </c>
      <c r="R10608" s="14" t="str">
        <f t="shared" ca="1" si="1732"/>
        <v>above</v>
      </c>
    </row>
    <row r="10609" spans="8:18">
      <c r="H10609">
        <v>3000</v>
      </c>
      <c r="I10609">
        <f t="shared" ca="1" si="1726"/>
        <v>81</v>
      </c>
      <c r="J10609" s="14">
        <f t="shared" ca="1" si="1727"/>
        <v>100.68299999999999</v>
      </c>
      <c r="K10609" s="14">
        <f t="shared" ca="1" si="1734"/>
        <v>8.8134384945285067</v>
      </c>
      <c r="L10609" s="14" t="str">
        <f t="shared" ca="1" si="1728"/>
        <v>above</v>
      </c>
      <c r="N10609">
        <f t="shared" si="1733"/>
        <v>10601</v>
      </c>
      <c r="O10609" s="14">
        <f t="shared" ca="1" si="1729"/>
        <v>160.87210212751449</v>
      </c>
      <c r="P10609" s="14">
        <f t="shared" ca="1" si="1730"/>
        <v>238.51160185629087</v>
      </c>
      <c r="Q10609" s="14">
        <f t="shared" ca="1" si="1731"/>
        <v>10.173613060757186</v>
      </c>
      <c r="R10609" s="14" t="str">
        <f t="shared" ca="1" si="1732"/>
        <v>above</v>
      </c>
    </row>
    <row r="10610" spans="8:18">
      <c r="H10610">
        <v>3000</v>
      </c>
      <c r="I10610">
        <f t="shared" ca="1" si="1726"/>
        <v>50</v>
      </c>
      <c r="J10610" s="14">
        <f t="shared" ca="1" si="1727"/>
        <v>57.5</v>
      </c>
      <c r="K10610" s="14">
        <f t="shared" ca="1" si="1734"/>
        <v>7.8636512654486515</v>
      </c>
      <c r="L10610" s="14" t="str">
        <f t="shared" ca="1" si="1728"/>
        <v>above</v>
      </c>
      <c r="N10610">
        <f t="shared" si="1733"/>
        <v>10602</v>
      </c>
      <c r="O10610" s="14">
        <f t="shared" ca="1" si="1729"/>
        <v>227.20746676553449</v>
      </c>
      <c r="P10610" s="14">
        <f t="shared" ca="1" si="1730"/>
        <v>382.07716562756889</v>
      </c>
      <c r="Q10610" s="14">
        <f t="shared" ca="1" si="1731"/>
        <v>10.86051031432466</v>
      </c>
      <c r="R10610" s="14" t="str">
        <f t="shared" ca="1" si="1732"/>
        <v>above</v>
      </c>
    </row>
    <row r="10611" spans="8:18">
      <c r="H10611">
        <v>3000</v>
      </c>
      <c r="I10611">
        <f t="shared" ca="1" si="1726"/>
        <v>88</v>
      </c>
      <c r="J10611" s="14">
        <f t="shared" ca="1" si="1727"/>
        <v>111.232</v>
      </c>
      <c r="K10611" s="14">
        <f t="shared" ca="1" si="1734"/>
        <v>8.9772727394642793</v>
      </c>
      <c r="L10611" s="14" t="str">
        <f t="shared" ca="1" si="1728"/>
        <v>above</v>
      </c>
      <c r="N10611">
        <f t="shared" si="1733"/>
        <v>10603</v>
      </c>
      <c r="O10611" s="14">
        <f t="shared" ca="1" si="1729"/>
        <v>170.17661890417077</v>
      </c>
      <c r="P10611" s="14">
        <f t="shared" ca="1" si="1730"/>
        <v>257.0568637691369</v>
      </c>
      <c r="Q10611" s="14">
        <f t="shared" ca="1" si="1731"/>
        <v>10.285391765118858</v>
      </c>
      <c r="R10611" s="14" t="str">
        <f t="shared" ca="1" si="1732"/>
        <v>above</v>
      </c>
    </row>
    <row r="10612" spans="8:18">
      <c r="H10612">
        <v>3000</v>
      </c>
      <c r="I10612">
        <f t="shared" ca="1" si="1726"/>
        <v>46</v>
      </c>
      <c r="J10612" s="14">
        <f t="shared" ca="1" si="1727"/>
        <v>52.347999999999999</v>
      </c>
      <c r="K10612" s="14">
        <f t="shared" ca="1" si="1734"/>
        <v>7.7002952034201169</v>
      </c>
      <c r="L10612" s="14" t="str">
        <f t="shared" ca="1" si="1728"/>
        <v>above</v>
      </c>
      <c r="N10612">
        <f t="shared" si="1733"/>
        <v>10604</v>
      </c>
      <c r="O10612" s="14">
        <f t="shared" ca="1" si="1729"/>
        <v>134.23623198814465</v>
      </c>
      <c r="P10612" s="14">
        <f t="shared" ca="1" si="1730"/>
        <v>188.29432992326963</v>
      </c>
      <c r="Q10612" s="14">
        <f t="shared" ca="1" si="1731"/>
        <v>9.8140462315689323</v>
      </c>
      <c r="R10612" s="14" t="str">
        <f t="shared" ca="1" si="1732"/>
        <v>above</v>
      </c>
    </row>
    <row r="10613" spans="8:18">
      <c r="H10613">
        <v>3000</v>
      </c>
      <c r="I10613">
        <f t="shared" ca="1" si="1726"/>
        <v>17</v>
      </c>
      <c r="J10613" s="14">
        <f t="shared" ca="1" si="1727"/>
        <v>17.867000000000001</v>
      </c>
      <c r="K10613" s="14">
        <f t="shared" ca="1" si="1734"/>
        <v>5.780743515792329</v>
      </c>
      <c r="L10613" s="14">
        <f t="shared" ca="1" si="1728"/>
        <v>17</v>
      </c>
      <c r="N10613">
        <f t="shared" si="1733"/>
        <v>10605</v>
      </c>
      <c r="O10613" s="14">
        <f t="shared" ca="1" si="1729"/>
        <v>162.6010805223255</v>
      </c>
      <c r="P10613" s="14">
        <f t="shared" ca="1" si="1730"/>
        <v>241.91841468340886</v>
      </c>
      <c r="Q10613" s="14">
        <f t="shared" ca="1" si="1731"/>
        <v>10.194862057613054</v>
      </c>
      <c r="R10613" s="14" t="str">
        <f t="shared" ca="1" si="1732"/>
        <v>above</v>
      </c>
    </row>
    <row r="10614" spans="8:18">
      <c r="H10614">
        <v>3000</v>
      </c>
      <c r="I10614">
        <f t="shared" ca="1" si="1726"/>
        <v>48</v>
      </c>
      <c r="J10614" s="14">
        <f t="shared" ca="1" si="1727"/>
        <v>54.911999999999999</v>
      </c>
      <c r="K10614" s="14">
        <f t="shared" ca="1" si="1734"/>
        <v>7.7836405962212529</v>
      </c>
      <c r="L10614" s="14" t="str">
        <f t="shared" ca="1" si="1728"/>
        <v>above</v>
      </c>
      <c r="N10614">
        <f t="shared" si="1733"/>
        <v>10606</v>
      </c>
      <c r="O10614" s="14">
        <f t="shared" ca="1" si="1729"/>
        <v>198.51119930687901</v>
      </c>
      <c r="P10614" s="14">
        <f t="shared" ca="1" si="1730"/>
        <v>316.73128805764532</v>
      </c>
      <c r="Q10614" s="14">
        <f t="shared" ca="1" si="1731"/>
        <v>10.591740743261779</v>
      </c>
      <c r="R10614" s="14" t="str">
        <f t="shared" ca="1" si="1732"/>
        <v>above</v>
      </c>
    </row>
    <row r="10615" spans="8:18">
      <c r="H10615">
        <v>3000</v>
      </c>
      <c r="I10615">
        <f t="shared" ca="1" si="1726"/>
        <v>100</v>
      </c>
      <c r="J10615" s="14">
        <f t="shared" ca="1" si="1727"/>
        <v>130</v>
      </c>
      <c r="K10615" s="14">
        <f t="shared" ca="1" si="1734"/>
        <v>9.2302410336825194</v>
      </c>
      <c r="L10615" s="14" t="str">
        <f t="shared" ca="1" si="1728"/>
        <v>above</v>
      </c>
      <c r="N10615">
        <f t="shared" si="1733"/>
        <v>10607</v>
      </c>
      <c r="O10615" s="14">
        <f t="shared" ca="1" si="1729"/>
        <v>171.23677955633511</v>
      </c>
      <c r="P10615" s="14">
        <f t="shared" ca="1" si="1730"/>
        <v>259.20288357480985</v>
      </c>
      <c r="Q10615" s="14">
        <f t="shared" ca="1" si="1731"/>
        <v>10.297740310922105</v>
      </c>
      <c r="R10615" s="14" t="str">
        <f t="shared" ca="1" si="1732"/>
        <v>above</v>
      </c>
    </row>
    <row r="10616" spans="8:18">
      <c r="H10616">
        <v>3000</v>
      </c>
      <c r="I10616">
        <f t="shared" ca="1" si="1726"/>
        <v>19</v>
      </c>
      <c r="J10616" s="14">
        <f t="shared" ca="1" si="1727"/>
        <v>20.082999999999998</v>
      </c>
      <c r="K10616" s="14">
        <f t="shared" ca="1" si="1734"/>
        <v>5.9914645471079817</v>
      </c>
      <c r="L10616" s="14" t="str">
        <f t="shared" ca="1" si="1728"/>
        <v>above</v>
      </c>
      <c r="N10616">
        <f t="shared" si="1733"/>
        <v>10608</v>
      </c>
      <c r="O10616" s="14">
        <f t="shared" ca="1" si="1729"/>
        <v>163.81795706907874</v>
      </c>
      <c r="P10616" s="14">
        <f t="shared" ca="1" si="1730"/>
        <v>244.32692624393832</v>
      </c>
      <c r="Q10616" s="14">
        <f t="shared" ca="1" si="1731"/>
        <v>10.20968314867433</v>
      </c>
      <c r="R10616" s="14" t="str">
        <f t="shared" ca="1" si="1732"/>
        <v>above</v>
      </c>
    </row>
    <row r="10617" spans="8:18">
      <c r="H10617">
        <v>3000</v>
      </c>
      <c r="I10617">
        <f t="shared" ca="1" si="1726"/>
        <v>66</v>
      </c>
      <c r="J10617" s="14">
        <f t="shared" ca="1" si="1727"/>
        <v>79.067999999999998</v>
      </c>
      <c r="K10617" s="14">
        <f t="shared" ca="1" si="1734"/>
        <v>8.4093852387819314</v>
      </c>
      <c r="L10617" s="14" t="str">
        <f t="shared" ca="1" si="1728"/>
        <v>above</v>
      </c>
      <c r="N10617">
        <f t="shared" si="1733"/>
        <v>10609</v>
      </c>
      <c r="O10617" s="14">
        <f t="shared" ca="1" si="1729"/>
        <v>149.32035835338758</v>
      </c>
      <c r="P10617" s="14">
        <f t="shared" ca="1" si="1730"/>
        <v>216.21006660973984</v>
      </c>
      <c r="Q10617" s="14">
        <f t="shared" ca="1" si="1731"/>
        <v>10.025537478078441</v>
      </c>
      <c r="R10617" s="14" t="str">
        <f t="shared" ca="1" si="1732"/>
        <v>above</v>
      </c>
    </row>
    <row r="10618" spans="8:18">
      <c r="H10618">
        <v>3000</v>
      </c>
      <c r="I10618">
        <f t="shared" ca="1" si="1726"/>
        <v>22</v>
      </c>
      <c r="J10618" s="14">
        <f t="shared" ca="1" si="1727"/>
        <v>23.451999999999998</v>
      </c>
      <c r="K10618" s="14">
        <f t="shared" ca="1" si="1734"/>
        <v>6.2709884318582994</v>
      </c>
      <c r="L10618" s="14" t="str">
        <f t="shared" ca="1" si="1728"/>
        <v>above</v>
      </c>
      <c r="N10618">
        <f t="shared" si="1733"/>
        <v>10610</v>
      </c>
      <c r="O10618" s="14">
        <f t="shared" ca="1" si="1729"/>
        <v>90.026197061055299</v>
      </c>
      <c r="P10618" s="14">
        <f t="shared" ca="1" si="1730"/>
        <v>114.34034553288319</v>
      </c>
      <c r="Q10618" s="14">
        <f t="shared" ca="1" si="1731"/>
        <v>9.0222946897584606</v>
      </c>
      <c r="R10618" s="14">
        <f t="shared" ca="1" si="1732"/>
        <v>90.026197061055299</v>
      </c>
    </row>
    <row r="10619" spans="8:18">
      <c r="H10619">
        <v>3000</v>
      </c>
      <c r="I10619">
        <f t="shared" ca="1" si="1726"/>
        <v>85</v>
      </c>
      <c r="J10619" s="14">
        <f t="shared" ca="1" si="1727"/>
        <v>106.675</v>
      </c>
      <c r="K10619" s="14">
        <f t="shared" ca="1" si="1734"/>
        <v>8.9086945925070147</v>
      </c>
      <c r="L10619" s="14" t="str">
        <f t="shared" ca="1" si="1728"/>
        <v>above</v>
      </c>
      <c r="N10619">
        <f t="shared" si="1733"/>
        <v>10611</v>
      </c>
      <c r="O10619" s="14">
        <f t="shared" ca="1" si="1729"/>
        <v>118.04160728074876</v>
      </c>
      <c r="P10619" s="14">
        <f t="shared" ca="1" si="1730"/>
        <v>159.84307042901634</v>
      </c>
      <c r="Q10619" s="14">
        <f t="shared" ca="1" si="1731"/>
        <v>9.558946146032099</v>
      </c>
      <c r="R10619" s="14">
        <f t="shared" ca="1" si="1732"/>
        <v>118.04160728074876</v>
      </c>
    </row>
    <row r="10620" spans="8:18">
      <c r="H10620">
        <v>3000</v>
      </c>
      <c r="I10620">
        <f t="shared" ca="1" si="1726"/>
        <v>46</v>
      </c>
      <c r="J10620" s="14">
        <f t="shared" ca="1" si="1727"/>
        <v>52.347999999999999</v>
      </c>
      <c r="K10620" s="14">
        <f t="shared" ca="1" si="1734"/>
        <v>7.7002952034201169</v>
      </c>
      <c r="L10620" s="14" t="str">
        <f t="shared" ca="1" si="1728"/>
        <v>above</v>
      </c>
      <c r="N10620">
        <f t="shared" si="1733"/>
        <v>10612</v>
      </c>
      <c r="O10620" s="14">
        <f t="shared" ca="1" si="1729"/>
        <v>156.50333567591426</v>
      </c>
      <c r="P10620" s="14">
        <f t="shared" ca="1" si="1730"/>
        <v>229.98321790897796</v>
      </c>
      <c r="Q10620" s="14">
        <f t="shared" ca="1" si="1731"/>
        <v>10.118893273872224</v>
      </c>
      <c r="R10620" s="14" t="str">
        <f t="shared" ca="1" si="1732"/>
        <v>above</v>
      </c>
    </row>
    <row r="10621" spans="8:18">
      <c r="H10621">
        <v>3000</v>
      </c>
      <c r="I10621">
        <f t="shared" ca="1" si="1726"/>
        <v>75</v>
      </c>
      <c r="J10621" s="14">
        <f t="shared" ca="1" si="1727"/>
        <v>91.875</v>
      </c>
      <c r="K10621" s="14">
        <f t="shared" ca="1" si="1734"/>
        <v>8.6614666805726621</v>
      </c>
      <c r="L10621" s="14" t="str">
        <f t="shared" ca="1" si="1728"/>
        <v>above</v>
      </c>
      <c r="N10621">
        <f t="shared" si="1733"/>
        <v>10613</v>
      </c>
      <c r="O10621" s="14">
        <f t="shared" ca="1" si="1729"/>
        <v>182.90194415109858</v>
      </c>
      <c r="P10621" s="14">
        <f t="shared" ca="1" si="1730"/>
        <v>283.26130767385331</v>
      </c>
      <c r="Q10621" s="14">
        <f t="shared" ca="1" si="1731"/>
        <v>10.428805406677018</v>
      </c>
      <c r="R10621" s="14" t="str">
        <f t="shared" ca="1" si="1732"/>
        <v>above</v>
      </c>
    </row>
    <row r="10622" spans="8:18">
      <c r="H10622">
        <v>3000</v>
      </c>
      <c r="I10622">
        <f t="shared" ca="1" si="1726"/>
        <v>83</v>
      </c>
      <c r="J10622" s="14">
        <f t="shared" ca="1" si="1727"/>
        <v>103.667</v>
      </c>
      <c r="K10622" s="14">
        <f t="shared" ca="1" si="1734"/>
        <v>8.8616335976866267</v>
      </c>
      <c r="L10622" s="14" t="str">
        <f t="shared" ca="1" si="1728"/>
        <v>above</v>
      </c>
      <c r="N10622">
        <f t="shared" si="1733"/>
        <v>10614</v>
      </c>
      <c r="O10622" s="14">
        <f t="shared" ca="1" si="1729"/>
        <v>142.7903162889198</v>
      </c>
      <c r="P10622" s="14">
        <f t="shared" ca="1" si="1730"/>
        <v>203.95753956658905</v>
      </c>
      <c r="Q10622" s="14">
        <f t="shared" ca="1" si="1731"/>
        <v>9.9367122029917958</v>
      </c>
      <c r="R10622" s="14" t="str">
        <f t="shared" ca="1" si="1732"/>
        <v>above</v>
      </c>
    </row>
    <row r="10623" spans="8:18">
      <c r="H10623">
        <v>3000</v>
      </c>
      <c r="I10623">
        <f t="shared" ca="1" si="1726"/>
        <v>95</v>
      </c>
      <c r="J10623" s="14">
        <f t="shared" ca="1" si="1727"/>
        <v>122.075</v>
      </c>
      <c r="K10623" s="14">
        <f t="shared" ca="1" si="1734"/>
        <v>9.1286963829356722</v>
      </c>
      <c r="L10623" s="14" t="str">
        <f t="shared" ca="1" si="1728"/>
        <v>above</v>
      </c>
      <c r="N10623">
        <f t="shared" si="1733"/>
        <v>10615</v>
      </c>
      <c r="O10623" s="14">
        <f t="shared" ca="1" si="1729"/>
        <v>171.64269047541072</v>
      </c>
      <c r="P10623" s="14">
        <f t="shared" ca="1" si="1730"/>
        <v>260.02633005632367</v>
      </c>
      <c r="Q10623" s="14">
        <f t="shared" ca="1" si="1731"/>
        <v>10.302448171398314</v>
      </c>
      <c r="R10623" s="14" t="str">
        <f t="shared" ca="1" si="1732"/>
        <v>above</v>
      </c>
    </row>
    <row r="10624" spans="8:18">
      <c r="H10624">
        <v>3000</v>
      </c>
      <c r="I10624">
        <f t="shared" ca="1" si="1726"/>
        <v>15</v>
      </c>
      <c r="J10624" s="14">
        <f t="shared" ca="1" si="1727"/>
        <v>15.675000000000001</v>
      </c>
      <c r="K10624" s="14">
        <f t="shared" ca="1" si="1734"/>
        <v>5.5451774444795623</v>
      </c>
      <c r="L10624" s="14">
        <f t="shared" ca="1" si="1728"/>
        <v>15</v>
      </c>
      <c r="N10624">
        <f t="shared" si="1733"/>
        <v>10616</v>
      </c>
      <c r="O10624" s="14">
        <f t="shared" ca="1" si="1729"/>
        <v>144.23132500622836</v>
      </c>
      <c r="P10624" s="14">
        <f t="shared" ca="1" si="1730"/>
        <v>206.6393503453852</v>
      </c>
      <c r="Q10624" s="14">
        <f t="shared" ca="1" si="1731"/>
        <v>9.9566556321606399</v>
      </c>
      <c r="R10624" s="14" t="str">
        <f t="shared" ca="1" si="1732"/>
        <v>above</v>
      </c>
    </row>
    <row r="10625" spans="8:18">
      <c r="H10625">
        <v>3000</v>
      </c>
      <c r="I10625">
        <f t="shared" ca="1" si="1726"/>
        <v>93</v>
      </c>
      <c r="J10625" s="14">
        <f t="shared" ca="1" si="1727"/>
        <v>118.947</v>
      </c>
      <c r="K10625" s="14">
        <f t="shared" ca="1" si="1734"/>
        <v>9.0865895645400077</v>
      </c>
      <c r="L10625" s="14" t="str">
        <f t="shared" ca="1" si="1728"/>
        <v>above</v>
      </c>
      <c r="N10625">
        <f t="shared" si="1733"/>
        <v>10617</v>
      </c>
      <c r="O10625" s="14">
        <f t="shared" ca="1" si="1729"/>
        <v>89.843433175169025</v>
      </c>
      <c r="P10625" s="14">
        <f t="shared" ca="1" si="1730"/>
        <v>114.05896062927221</v>
      </c>
      <c r="Q10625" s="14">
        <f t="shared" ca="1" si="1731"/>
        <v>9.0182750203464579</v>
      </c>
      <c r="R10625" s="14">
        <f t="shared" ca="1" si="1732"/>
        <v>89.843433175169025</v>
      </c>
    </row>
    <row r="10626" spans="8:18">
      <c r="H10626">
        <v>3000</v>
      </c>
      <c r="I10626">
        <f t="shared" ca="1" si="1726"/>
        <v>44</v>
      </c>
      <c r="J10626" s="14">
        <f t="shared" ca="1" si="1727"/>
        <v>49.808</v>
      </c>
      <c r="K10626" s="14">
        <f t="shared" ca="1" si="1734"/>
        <v>7.6133249795406392</v>
      </c>
      <c r="L10626" s="14" t="str">
        <f t="shared" ca="1" si="1728"/>
        <v>above</v>
      </c>
      <c r="N10626">
        <f t="shared" si="1733"/>
        <v>10618</v>
      </c>
      <c r="O10626" s="14">
        <f t="shared" ca="1" si="1729"/>
        <v>97.104673903566948</v>
      </c>
      <c r="P10626" s="14">
        <f t="shared" ca="1" si="1730"/>
        <v>125.39262698532117</v>
      </c>
      <c r="Q10626" s="14">
        <f t="shared" ca="1" si="1731"/>
        <v>9.1720700194265916</v>
      </c>
      <c r="R10626" s="14">
        <f t="shared" ca="1" si="1732"/>
        <v>97.104673903566948</v>
      </c>
    </row>
    <row r="10627" spans="8:18">
      <c r="H10627">
        <v>3000</v>
      </c>
      <c r="I10627">
        <f t="shared" ca="1" si="1726"/>
        <v>33</v>
      </c>
      <c r="J10627" s="14">
        <f t="shared" ca="1" si="1727"/>
        <v>36.267000000000003</v>
      </c>
      <c r="K10627" s="14">
        <f t="shared" ca="1" si="1734"/>
        <v>7.0527210492323231</v>
      </c>
      <c r="L10627" s="14" t="str">
        <f t="shared" ca="1" si="1728"/>
        <v>above</v>
      </c>
      <c r="N10627">
        <f t="shared" si="1733"/>
        <v>10619</v>
      </c>
      <c r="O10627" s="14">
        <f t="shared" ca="1" si="1729"/>
        <v>130.88402841484861</v>
      </c>
      <c r="P10627" s="14">
        <f t="shared" ca="1" si="1730"/>
        <v>182.27591509714532</v>
      </c>
      <c r="Q10627" s="14">
        <f t="shared" ca="1" si="1731"/>
        <v>9.7638459276009311</v>
      </c>
      <c r="R10627" s="14" t="str">
        <f t="shared" ca="1" si="1732"/>
        <v>above</v>
      </c>
    </row>
    <row r="10628" spans="8:18">
      <c r="H10628">
        <v>3000</v>
      </c>
      <c r="I10628">
        <f t="shared" ca="1" si="1726"/>
        <v>84</v>
      </c>
      <c r="J10628" s="14">
        <f t="shared" ca="1" si="1727"/>
        <v>105.16800000000001</v>
      </c>
      <c r="K10628" s="14">
        <f t="shared" ca="1" si="1734"/>
        <v>8.8853025129806333</v>
      </c>
      <c r="L10628" s="14" t="str">
        <f t="shared" ca="1" si="1728"/>
        <v>above</v>
      </c>
      <c r="N10628">
        <f t="shared" si="1733"/>
        <v>10620</v>
      </c>
      <c r="O10628" s="14">
        <f t="shared" ca="1" si="1729"/>
        <v>151.73321641323895</v>
      </c>
      <c r="P10628" s="14">
        <f t="shared" ca="1" si="1730"/>
        <v>220.80212330255938</v>
      </c>
      <c r="Q10628" s="14">
        <f t="shared" ca="1" si="1731"/>
        <v>10.057385431666265</v>
      </c>
      <c r="R10628" s="14" t="str">
        <f t="shared" ca="1" si="1732"/>
        <v>above</v>
      </c>
    </row>
    <row r="10629" spans="8:18">
      <c r="H10629">
        <v>3000</v>
      </c>
      <c r="I10629">
        <f t="shared" ca="1" si="1726"/>
        <v>13</v>
      </c>
      <c r="J10629" s="14">
        <f t="shared" ca="1" si="1727"/>
        <v>13.507</v>
      </c>
      <c r="K10629" s="14">
        <f t="shared" ca="1" si="1734"/>
        <v>5.2781146592305168</v>
      </c>
      <c r="L10629" s="14">
        <f t="shared" ca="1" si="1728"/>
        <v>13</v>
      </c>
      <c r="N10629">
        <f t="shared" si="1733"/>
        <v>10621</v>
      </c>
      <c r="O10629" s="14">
        <f t="shared" ca="1" si="1729"/>
        <v>100.84805834299956</v>
      </c>
      <c r="P10629" s="14">
        <f t="shared" ca="1" si="1730"/>
        <v>131.3590509576587</v>
      </c>
      <c r="Q10629" s="14">
        <f t="shared" ca="1" si="1731"/>
        <v>9.2469641572060439</v>
      </c>
      <c r="R10629" s="14">
        <f t="shared" ca="1" si="1732"/>
        <v>100.84805834299956</v>
      </c>
    </row>
    <row r="10630" spans="8:18">
      <c r="H10630">
        <v>3000</v>
      </c>
      <c r="I10630">
        <f t="shared" ca="1" si="1726"/>
        <v>19</v>
      </c>
      <c r="J10630" s="14">
        <f t="shared" ca="1" si="1727"/>
        <v>20.082999999999998</v>
      </c>
      <c r="K10630" s="14">
        <f t="shared" ca="1" si="1734"/>
        <v>5.9914645471079817</v>
      </c>
      <c r="L10630" s="14" t="str">
        <f t="shared" ca="1" si="1728"/>
        <v>above</v>
      </c>
      <c r="N10630">
        <f t="shared" si="1733"/>
        <v>10622</v>
      </c>
      <c r="O10630" s="14">
        <f t="shared" ca="1" si="1729"/>
        <v>147.1497024076132</v>
      </c>
      <c r="P10630" s="14">
        <f t="shared" ca="1" si="1730"/>
        <v>212.10880716356058</v>
      </c>
      <c r="Q10630" s="14">
        <f t="shared" ca="1" si="1731"/>
        <v>9.9964465305881092</v>
      </c>
      <c r="R10630" s="14" t="str">
        <f t="shared" ca="1" si="1732"/>
        <v>above</v>
      </c>
    </row>
    <row r="10631" spans="8:18">
      <c r="H10631">
        <v>3000</v>
      </c>
      <c r="I10631">
        <f t="shared" ca="1" si="1726"/>
        <v>25</v>
      </c>
      <c r="J10631" s="14">
        <f t="shared" ca="1" si="1727"/>
        <v>26.875</v>
      </c>
      <c r="K10631" s="14">
        <f t="shared" ca="1" si="1734"/>
        <v>6.5161930760429643</v>
      </c>
      <c r="L10631" s="14" t="str">
        <f t="shared" ca="1" si="1728"/>
        <v>above</v>
      </c>
      <c r="N10631">
        <f t="shared" si="1733"/>
        <v>10623</v>
      </c>
      <c r="O10631" s="14">
        <f t="shared" ca="1" si="1729"/>
        <v>164.52162546646184</v>
      </c>
      <c r="P10631" s="14">
        <f t="shared" ca="1" si="1730"/>
        <v>245.72372120484209</v>
      </c>
      <c r="Q10631" s="14">
        <f t="shared" ca="1" si="1731"/>
        <v>10.218203707503871</v>
      </c>
      <c r="R10631" s="14" t="str">
        <f t="shared" ca="1" si="1732"/>
        <v>above</v>
      </c>
    </row>
    <row r="10632" spans="8:18">
      <c r="H10632">
        <v>3000</v>
      </c>
      <c r="I10632">
        <f t="shared" ca="1" si="1726"/>
        <v>73</v>
      </c>
      <c r="J10632" s="14">
        <f t="shared" ca="1" si="1727"/>
        <v>88.986999999999995</v>
      </c>
      <c r="K10632" s="14">
        <f t="shared" ca="1" si="1734"/>
        <v>8.6081301864083404</v>
      </c>
      <c r="L10632" s="14" t="str">
        <f t="shared" ca="1" si="1728"/>
        <v>above</v>
      </c>
      <c r="N10632">
        <f t="shared" si="1733"/>
        <v>10624</v>
      </c>
      <c r="O10632" s="14">
        <f t="shared" ca="1" si="1729"/>
        <v>178.94074625269803</v>
      </c>
      <c r="P10632" s="14">
        <f t="shared" ca="1" si="1730"/>
        <v>275.0001182611154</v>
      </c>
      <c r="Q10632" s="14">
        <f t="shared" ca="1" si="1731"/>
        <v>10.385255218422211</v>
      </c>
      <c r="R10632" s="14" t="str">
        <f t="shared" ca="1" si="1732"/>
        <v>above</v>
      </c>
    </row>
    <row r="10633" spans="8:18">
      <c r="H10633">
        <v>3000</v>
      </c>
      <c r="I10633">
        <f t="shared" ca="1" si="1726"/>
        <v>13</v>
      </c>
      <c r="J10633" s="14">
        <f t="shared" ca="1" si="1727"/>
        <v>13.507</v>
      </c>
      <c r="K10633" s="14">
        <f t="shared" ca="1" si="1734"/>
        <v>5.2781146592305168</v>
      </c>
      <c r="L10633" s="14">
        <f t="shared" ca="1" si="1728"/>
        <v>13</v>
      </c>
      <c r="N10633">
        <f t="shared" si="1733"/>
        <v>10625</v>
      </c>
      <c r="O10633" s="14">
        <f t="shared" ca="1" si="1729"/>
        <v>173.59273688244969</v>
      </c>
      <c r="P10633" s="14">
        <f t="shared" ca="1" si="1730"/>
        <v>263.99605177746793</v>
      </c>
      <c r="Q10633" s="14">
        <f t="shared" ca="1" si="1731"/>
        <v>10.324912087857713</v>
      </c>
      <c r="R10633" s="14" t="str">
        <f t="shared" ca="1" si="1732"/>
        <v>above</v>
      </c>
    </row>
    <row r="10634" spans="8:18">
      <c r="H10634">
        <v>3000</v>
      </c>
      <c r="I10634">
        <f t="shared" ref="I10634:I10697" ca="1" si="1735">RANDBETWEEN(10,100)</f>
        <v>54</v>
      </c>
      <c r="J10634" s="14">
        <f t="shared" ref="J10634:J10697" ca="1" si="1736">0.003*(I10634^2)+I10634</f>
        <v>62.747999999999998</v>
      </c>
      <c r="K10634" s="14">
        <f t="shared" ca="1" si="1734"/>
        <v>8.0146663704649423</v>
      </c>
      <c r="L10634" s="14" t="str">
        <f t="shared" ref="L10634:L10697" ca="1" si="1737">IF(I10634&lt;$B$19,I10634,"above")</f>
        <v>above</v>
      </c>
      <c r="N10634">
        <f t="shared" si="1733"/>
        <v>10626</v>
      </c>
      <c r="O10634" s="14">
        <f t="shared" ref="O10634:O10697" ca="1" si="1738">_xlfn.NORM.INV(RAND(),150,25)</f>
        <v>153.1766258732568</v>
      </c>
      <c r="P10634" s="14">
        <f t="shared" ref="P10634:P10697" ca="1" si="1739">0.003*(O10634^2)+O10634</f>
        <v>223.56586201500386</v>
      </c>
      <c r="Q10634" s="14">
        <f t="shared" ref="Q10634:Q10697" ca="1" si="1740">2*LN(O10634+1)</f>
        <v>10.076197732913652</v>
      </c>
      <c r="R10634" s="14" t="str">
        <f t="shared" ref="R10634:R10697" ca="1" si="1741">IF(O10634&lt;=$B$20,O10634,"above")</f>
        <v>above</v>
      </c>
    </row>
    <row r="10635" spans="8:18">
      <c r="H10635">
        <v>3000</v>
      </c>
      <c r="I10635">
        <f t="shared" ca="1" si="1735"/>
        <v>48</v>
      </c>
      <c r="J10635" s="14">
        <f t="shared" ca="1" si="1736"/>
        <v>54.911999999999999</v>
      </c>
      <c r="K10635" s="14">
        <f t="shared" ca="1" si="1734"/>
        <v>7.7836405962212529</v>
      </c>
      <c r="L10635" s="14" t="str">
        <f t="shared" ca="1" si="1737"/>
        <v>above</v>
      </c>
      <c r="N10635">
        <f t="shared" ref="N10635:N10698" si="1742">N10634+1</f>
        <v>10627</v>
      </c>
      <c r="O10635" s="14">
        <f t="shared" ca="1" si="1738"/>
        <v>134.25262278297168</v>
      </c>
      <c r="P10635" s="14">
        <f t="shared" ca="1" si="1739"/>
        <v>188.32392295529235</v>
      </c>
      <c r="Q10635" s="14">
        <f t="shared" ca="1" si="1740"/>
        <v>9.8142886192985248</v>
      </c>
      <c r="R10635" s="14" t="str">
        <f t="shared" ca="1" si="1741"/>
        <v>above</v>
      </c>
    </row>
    <row r="10636" spans="8:18">
      <c r="H10636">
        <v>3000</v>
      </c>
      <c r="I10636">
        <f t="shared" ca="1" si="1735"/>
        <v>88</v>
      </c>
      <c r="J10636" s="14">
        <f t="shared" ca="1" si="1736"/>
        <v>111.232</v>
      </c>
      <c r="K10636" s="14">
        <f t="shared" ca="1" si="1734"/>
        <v>8.9772727394642793</v>
      </c>
      <c r="L10636" s="14" t="str">
        <f t="shared" ca="1" si="1737"/>
        <v>above</v>
      </c>
      <c r="N10636">
        <f t="shared" si="1742"/>
        <v>10628</v>
      </c>
      <c r="O10636" s="14">
        <f t="shared" ca="1" si="1738"/>
        <v>141.74321528667602</v>
      </c>
      <c r="P10636" s="14">
        <f t="shared" ca="1" si="1739"/>
        <v>202.01663252609097</v>
      </c>
      <c r="Q10636" s="14">
        <f t="shared" ca="1" si="1740"/>
        <v>9.9220946375337</v>
      </c>
      <c r="R10636" s="14" t="str">
        <f t="shared" ca="1" si="1741"/>
        <v>above</v>
      </c>
    </row>
    <row r="10637" spans="8:18">
      <c r="H10637">
        <v>3000</v>
      </c>
      <c r="I10637">
        <f t="shared" ca="1" si="1735"/>
        <v>41</v>
      </c>
      <c r="J10637" s="14">
        <f t="shared" ca="1" si="1736"/>
        <v>46.042999999999999</v>
      </c>
      <c r="K10637" s="14">
        <f t="shared" ca="1" si="1734"/>
        <v>7.4753392365667368</v>
      </c>
      <c r="L10637" s="14" t="str">
        <f t="shared" ca="1" si="1737"/>
        <v>above</v>
      </c>
      <c r="N10637">
        <f t="shared" si="1742"/>
        <v>10629</v>
      </c>
      <c r="O10637" s="14">
        <f t="shared" ca="1" si="1738"/>
        <v>151.56824821852175</v>
      </c>
      <c r="P10637" s="14">
        <f t="shared" ca="1" si="1739"/>
        <v>220.48704982261603</v>
      </c>
      <c r="Q10637" s="14">
        <f t="shared" ca="1" si="1740"/>
        <v>10.055224050475756</v>
      </c>
      <c r="R10637" s="14" t="str">
        <f t="shared" ca="1" si="1741"/>
        <v>above</v>
      </c>
    </row>
    <row r="10638" spans="8:18">
      <c r="H10638">
        <v>3000</v>
      </c>
      <c r="I10638">
        <f t="shared" ca="1" si="1735"/>
        <v>36</v>
      </c>
      <c r="J10638" s="14">
        <f t="shared" ca="1" si="1736"/>
        <v>39.887999999999998</v>
      </c>
      <c r="K10638" s="14">
        <f t="shared" ca="1" si="1734"/>
        <v>7.2218358252884487</v>
      </c>
      <c r="L10638" s="14" t="str">
        <f t="shared" ca="1" si="1737"/>
        <v>above</v>
      </c>
      <c r="N10638">
        <f t="shared" si="1742"/>
        <v>10630</v>
      </c>
      <c r="O10638" s="14">
        <f t="shared" ca="1" si="1738"/>
        <v>145.80207794803013</v>
      </c>
      <c r="P10638" s="14">
        <f t="shared" ca="1" si="1739"/>
        <v>209.57681574992051</v>
      </c>
      <c r="Q10638" s="14">
        <f t="shared" ca="1" si="1740"/>
        <v>9.9781705420791358</v>
      </c>
      <c r="R10638" s="14" t="str">
        <f t="shared" ca="1" si="1741"/>
        <v>above</v>
      </c>
    </row>
    <row r="10639" spans="8:18">
      <c r="H10639">
        <v>3000</v>
      </c>
      <c r="I10639">
        <f t="shared" ca="1" si="1735"/>
        <v>39</v>
      </c>
      <c r="J10639" s="14">
        <f t="shared" ca="1" si="1736"/>
        <v>43.563000000000002</v>
      </c>
      <c r="K10639" s="14">
        <f t="shared" ca="1" si="1734"/>
        <v>7.3777589082278725</v>
      </c>
      <c r="L10639" s="14" t="str">
        <f t="shared" ca="1" si="1737"/>
        <v>above</v>
      </c>
      <c r="N10639">
        <f t="shared" si="1742"/>
        <v>10631</v>
      </c>
      <c r="O10639" s="14">
        <f t="shared" ca="1" si="1738"/>
        <v>166.84055141179007</v>
      </c>
      <c r="P10639" s="14">
        <f t="shared" ca="1" si="1739"/>
        <v>250.34786019796059</v>
      </c>
      <c r="Q10639" s="14">
        <f t="shared" ca="1" si="1740"/>
        <v>10.246028859969048</v>
      </c>
      <c r="R10639" s="14" t="str">
        <f t="shared" ca="1" si="1741"/>
        <v>above</v>
      </c>
    </row>
    <row r="10640" spans="8:18">
      <c r="H10640">
        <v>3000</v>
      </c>
      <c r="I10640">
        <f t="shared" ca="1" si="1735"/>
        <v>39</v>
      </c>
      <c r="J10640" s="14">
        <f t="shared" ca="1" si="1736"/>
        <v>43.563000000000002</v>
      </c>
      <c r="K10640" s="14">
        <f t="shared" ca="1" si="1734"/>
        <v>7.3777589082278725</v>
      </c>
      <c r="L10640" s="14" t="str">
        <f t="shared" ca="1" si="1737"/>
        <v>above</v>
      </c>
      <c r="N10640">
        <f t="shared" si="1742"/>
        <v>10632</v>
      </c>
      <c r="O10640" s="14">
        <f t="shared" ca="1" si="1738"/>
        <v>150.13282537863151</v>
      </c>
      <c r="P10640" s="14">
        <f t="shared" ca="1" si="1739"/>
        <v>217.75242114714348</v>
      </c>
      <c r="Q10640" s="14">
        <f t="shared" ca="1" si="1740"/>
        <v>10.036318176857986</v>
      </c>
      <c r="R10640" s="14" t="str">
        <f t="shared" ca="1" si="1741"/>
        <v>above</v>
      </c>
    </row>
    <row r="10641" spans="8:18">
      <c r="H10641">
        <v>3000</v>
      </c>
      <c r="I10641">
        <f t="shared" ca="1" si="1735"/>
        <v>81</v>
      </c>
      <c r="J10641" s="14">
        <f t="shared" ca="1" si="1736"/>
        <v>100.68299999999999</v>
      </c>
      <c r="K10641" s="14">
        <f t="shared" ca="1" si="1734"/>
        <v>8.8134384945285067</v>
      </c>
      <c r="L10641" s="14" t="str">
        <f t="shared" ca="1" si="1737"/>
        <v>above</v>
      </c>
      <c r="N10641">
        <f t="shared" si="1742"/>
        <v>10633</v>
      </c>
      <c r="O10641" s="14">
        <f t="shared" ca="1" si="1738"/>
        <v>132.2536079413963</v>
      </c>
      <c r="P10641" s="14">
        <f t="shared" ca="1" si="1739"/>
        <v>184.72665838194598</v>
      </c>
      <c r="Q10641" s="14">
        <f t="shared" ca="1" si="1740"/>
        <v>9.7845082783253332</v>
      </c>
      <c r="R10641" s="14" t="str">
        <f t="shared" ca="1" si="1741"/>
        <v>above</v>
      </c>
    </row>
    <row r="10642" spans="8:18">
      <c r="H10642">
        <v>3000</v>
      </c>
      <c r="I10642">
        <f t="shared" ca="1" si="1735"/>
        <v>34</v>
      </c>
      <c r="J10642" s="14">
        <f t="shared" ca="1" si="1736"/>
        <v>37.468000000000004</v>
      </c>
      <c r="K10642" s="14">
        <f t="shared" ca="1" si="1734"/>
        <v>7.110696122978827</v>
      </c>
      <c r="L10642" s="14" t="str">
        <f t="shared" ca="1" si="1737"/>
        <v>above</v>
      </c>
      <c r="N10642">
        <f t="shared" si="1742"/>
        <v>10634</v>
      </c>
      <c r="O10642" s="14">
        <f t="shared" ca="1" si="1738"/>
        <v>177.49918243385073</v>
      </c>
      <c r="P10642" s="14">
        <f t="shared" ca="1" si="1739"/>
        <v>272.01706172790699</v>
      </c>
      <c r="Q10642" s="14">
        <f t="shared" ca="1" si="1740"/>
        <v>10.369168042013376</v>
      </c>
      <c r="R10642" s="14" t="str">
        <f t="shared" ca="1" si="1741"/>
        <v>above</v>
      </c>
    </row>
    <row r="10643" spans="8:18">
      <c r="H10643">
        <v>3000</v>
      </c>
      <c r="I10643">
        <f t="shared" ca="1" si="1735"/>
        <v>98</v>
      </c>
      <c r="J10643" s="14">
        <f t="shared" ca="1" si="1736"/>
        <v>126.812</v>
      </c>
      <c r="K10643" s="14">
        <f t="shared" ca="1" si="1734"/>
        <v>9.1902397002691796</v>
      </c>
      <c r="L10643" s="14" t="str">
        <f t="shared" ca="1" si="1737"/>
        <v>above</v>
      </c>
      <c r="N10643">
        <f t="shared" si="1742"/>
        <v>10635</v>
      </c>
      <c r="O10643" s="14">
        <f t="shared" ca="1" si="1738"/>
        <v>114.60853754401332</v>
      </c>
      <c r="P10643" s="14">
        <f t="shared" ca="1" si="1739"/>
        <v>154.01388817794586</v>
      </c>
      <c r="Q10643" s="14">
        <f t="shared" ca="1" si="1740"/>
        <v>9.5004196153963143</v>
      </c>
      <c r="R10643" s="14">
        <f t="shared" ca="1" si="1741"/>
        <v>114.60853754401332</v>
      </c>
    </row>
    <row r="10644" spans="8:18">
      <c r="H10644">
        <v>3000</v>
      </c>
      <c r="I10644">
        <f t="shared" ca="1" si="1735"/>
        <v>68</v>
      </c>
      <c r="J10644" s="14">
        <f t="shared" ca="1" si="1736"/>
        <v>81.872</v>
      </c>
      <c r="K10644" s="14">
        <f t="shared" ca="1" si="1734"/>
        <v>8.4682130091945194</v>
      </c>
      <c r="L10644" s="14" t="str">
        <f t="shared" ca="1" si="1737"/>
        <v>above</v>
      </c>
      <c r="N10644">
        <f t="shared" si="1742"/>
        <v>10636</v>
      </c>
      <c r="O10644" s="14">
        <f t="shared" ca="1" si="1738"/>
        <v>131.01812275818196</v>
      </c>
      <c r="P10644" s="14">
        <f t="shared" ca="1" si="1739"/>
        <v>182.51536823141606</v>
      </c>
      <c r="Q10644" s="14">
        <f t="shared" ca="1" si="1740"/>
        <v>9.7658784135701087</v>
      </c>
      <c r="R10644" s="14" t="str">
        <f t="shared" ca="1" si="1741"/>
        <v>above</v>
      </c>
    </row>
    <row r="10645" spans="8:18">
      <c r="H10645">
        <v>3000</v>
      </c>
      <c r="I10645">
        <f t="shared" ca="1" si="1735"/>
        <v>92</v>
      </c>
      <c r="J10645" s="14">
        <f t="shared" ca="1" si="1736"/>
        <v>117.392</v>
      </c>
      <c r="K10645" s="14">
        <f t="shared" ca="1" si="1734"/>
        <v>9.0651989863065126</v>
      </c>
      <c r="L10645" s="14" t="str">
        <f t="shared" ca="1" si="1737"/>
        <v>above</v>
      </c>
      <c r="N10645">
        <f t="shared" si="1742"/>
        <v>10637</v>
      </c>
      <c r="O10645" s="14">
        <f t="shared" ca="1" si="1738"/>
        <v>146.38635560007432</v>
      </c>
      <c r="P10645" s="14">
        <f t="shared" ca="1" si="1739"/>
        <v>210.67325091768856</v>
      </c>
      <c r="Q10645" s="14">
        <f t="shared" ca="1" si="1740"/>
        <v>9.9861148166139149</v>
      </c>
      <c r="R10645" s="14" t="str">
        <f t="shared" ca="1" si="1741"/>
        <v>above</v>
      </c>
    </row>
    <row r="10646" spans="8:18">
      <c r="H10646">
        <v>3000</v>
      </c>
      <c r="I10646">
        <f t="shared" ca="1" si="1735"/>
        <v>58</v>
      </c>
      <c r="J10646" s="14">
        <f t="shared" ca="1" si="1736"/>
        <v>68.091999999999999</v>
      </c>
      <c r="K10646" s="14">
        <f t="shared" ca="1" si="1734"/>
        <v>8.1550748878114394</v>
      </c>
      <c r="L10646" s="14" t="str">
        <f t="shared" ca="1" si="1737"/>
        <v>above</v>
      </c>
      <c r="N10646">
        <f t="shared" si="1742"/>
        <v>10638</v>
      </c>
      <c r="O10646" s="14">
        <f t="shared" ca="1" si="1738"/>
        <v>167.64070389605365</v>
      </c>
      <c r="P10646" s="14">
        <f t="shared" ca="1" si="1739"/>
        <v>251.95092070434669</v>
      </c>
      <c r="Q10646" s="14">
        <f t="shared" ca="1" si="1740"/>
        <v>10.255540878601924</v>
      </c>
      <c r="R10646" s="14" t="str">
        <f t="shared" ca="1" si="1741"/>
        <v>above</v>
      </c>
    </row>
    <row r="10647" spans="8:18">
      <c r="H10647">
        <v>3000</v>
      </c>
      <c r="I10647">
        <f t="shared" ca="1" si="1735"/>
        <v>44</v>
      </c>
      <c r="J10647" s="14">
        <f t="shared" ca="1" si="1736"/>
        <v>49.808</v>
      </c>
      <c r="K10647" s="14">
        <f t="shared" ca="1" si="1734"/>
        <v>7.6133249795406392</v>
      </c>
      <c r="L10647" s="14" t="str">
        <f t="shared" ca="1" si="1737"/>
        <v>above</v>
      </c>
      <c r="N10647">
        <f t="shared" si="1742"/>
        <v>10639</v>
      </c>
      <c r="O10647" s="14">
        <f t="shared" ca="1" si="1738"/>
        <v>147.17418088929648</v>
      </c>
      <c r="P10647" s="14">
        <f t="shared" ca="1" si="1739"/>
        <v>212.15489945060256</v>
      </c>
      <c r="Q10647" s="14">
        <f t="shared" ca="1" si="1740"/>
        <v>9.9967769593266453</v>
      </c>
      <c r="R10647" s="14" t="str">
        <f t="shared" ca="1" si="1741"/>
        <v>above</v>
      </c>
    </row>
    <row r="10648" spans="8:18">
      <c r="H10648">
        <v>3000</v>
      </c>
      <c r="I10648">
        <f t="shared" ca="1" si="1735"/>
        <v>22</v>
      </c>
      <c r="J10648" s="14">
        <f t="shared" ca="1" si="1736"/>
        <v>23.451999999999998</v>
      </c>
      <c r="K10648" s="14">
        <f t="shared" ca="1" si="1734"/>
        <v>6.2709884318582994</v>
      </c>
      <c r="L10648" s="14" t="str">
        <f t="shared" ca="1" si="1737"/>
        <v>above</v>
      </c>
      <c r="N10648">
        <f t="shared" si="1742"/>
        <v>10640</v>
      </c>
      <c r="O10648" s="14">
        <f t="shared" ca="1" si="1738"/>
        <v>160.92949844241502</v>
      </c>
      <c r="P10648" s="14">
        <f t="shared" ca="1" si="1739"/>
        <v>238.62440884919681</v>
      </c>
      <c r="Q10648" s="14">
        <f t="shared" ca="1" si="1740"/>
        <v>10.174322091415473</v>
      </c>
      <c r="R10648" s="14" t="str">
        <f t="shared" ca="1" si="1741"/>
        <v>above</v>
      </c>
    </row>
    <row r="10649" spans="8:18">
      <c r="H10649">
        <v>3000</v>
      </c>
      <c r="I10649">
        <f t="shared" ca="1" si="1735"/>
        <v>31</v>
      </c>
      <c r="J10649" s="14">
        <f t="shared" ca="1" si="1736"/>
        <v>33.883000000000003</v>
      </c>
      <c r="K10649" s="14">
        <f t="shared" ref="K10649:K10712" ca="1" si="1743">2*LN(I10649+1)</f>
        <v>6.9314718055994531</v>
      </c>
      <c r="L10649" s="14" t="str">
        <f t="shared" ca="1" si="1737"/>
        <v>above</v>
      </c>
      <c r="N10649">
        <f t="shared" si="1742"/>
        <v>10641</v>
      </c>
      <c r="O10649" s="14">
        <f t="shared" ca="1" si="1738"/>
        <v>209.0573326138236</v>
      </c>
      <c r="P10649" s="14">
        <f t="shared" ca="1" si="1739"/>
        <v>340.17223757264424</v>
      </c>
      <c r="Q10649" s="14">
        <f t="shared" ca="1" si="1740"/>
        <v>10.694761011806262</v>
      </c>
      <c r="R10649" s="14" t="str">
        <f t="shared" ca="1" si="1741"/>
        <v>above</v>
      </c>
    </row>
    <row r="10650" spans="8:18">
      <c r="H10650">
        <v>3000</v>
      </c>
      <c r="I10650">
        <f t="shared" ca="1" si="1735"/>
        <v>79</v>
      </c>
      <c r="J10650" s="14">
        <f t="shared" ca="1" si="1736"/>
        <v>97.722999999999999</v>
      </c>
      <c r="K10650" s="14">
        <f t="shared" ca="1" si="1743"/>
        <v>8.7640532693477624</v>
      </c>
      <c r="L10650" s="14" t="str">
        <f t="shared" ca="1" si="1737"/>
        <v>above</v>
      </c>
      <c r="N10650">
        <f t="shared" si="1742"/>
        <v>10642</v>
      </c>
      <c r="O10650" s="14">
        <f t="shared" ca="1" si="1738"/>
        <v>152.39471932500226</v>
      </c>
      <c r="P10650" s="14">
        <f t="shared" ca="1" si="1739"/>
        <v>222.0671707594409</v>
      </c>
      <c r="Q10650" s="14">
        <f t="shared" ca="1" si="1740"/>
        <v>10.066028928245824</v>
      </c>
      <c r="R10650" s="14" t="str">
        <f t="shared" ca="1" si="1741"/>
        <v>above</v>
      </c>
    </row>
    <row r="10651" spans="8:18">
      <c r="H10651">
        <v>3000</v>
      </c>
      <c r="I10651">
        <f t="shared" ca="1" si="1735"/>
        <v>88</v>
      </c>
      <c r="J10651" s="14">
        <f t="shared" ca="1" si="1736"/>
        <v>111.232</v>
      </c>
      <c r="K10651" s="14">
        <f t="shared" ca="1" si="1743"/>
        <v>8.9772727394642793</v>
      </c>
      <c r="L10651" s="14" t="str">
        <f t="shared" ca="1" si="1737"/>
        <v>above</v>
      </c>
      <c r="N10651">
        <f t="shared" si="1742"/>
        <v>10643</v>
      </c>
      <c r="O10651" s="14">
        <f t="shared" ca="1" si="1738"/>
        <v>133.45828632449076</v>
      </c>
      <c r="P10651" s="14">
        <f t="shared" ca="1" si="1739"/>
        <v>186.89162889050002</v>
      </c>
      <c r="Q10651" s="14">
        <f t="shared" ca="1" si="1740"/>
        <v>9.8025080241750491</v>
      </c>
      <c r="R10651" s="14" t="str">
        <f t="shared" ca="1" si="1741"/>
        <v>above</v>
      </c>
    </row>
    <row r="10652" spans="8:18">
      <c r="H10652">
        <v>3000</v>
      </c>
      <c r="I10652">
        <f t="shared" ca="1" si="1735"/>
        <v>91</v>
      </c>
      <c r="J10652" s="14">
        <f t="shared" ca="1" si="1736"/>
        <v>115.843</v>
      </c>
      <c r="K10652" s="14">
        <f t="shared" ca="1" si="1743"/>
        <v>9.0435771540980809</v>
      </c>
      <c r="L10652" s="14" t="str">
        <f t="shared" ca="1" si="1737"/>
        <v>above</v>
      </c>
      <c r="N10652">
        <f t="shared" si="1742"/>
        <v>10644</v>
      </c>
      <c r="O10652" s="14">
        <f t="shared" ca="1" si="1738"/>
        <v>160.8577386859651</v>
      </c>
      <c r="P10652" s="14">
        <f t="shared" ca="1" si="1739"/>
        <v>238.48337497145181</v>
      </c>
      <c r="Q10652" s="14">
        <f t="shared" ca="1" si="1740"/>
        <v>10.173435586335641</v>
      </c>
      <c r="R10652" s="14" t="str">
        <f t="shared" ca="1" si="1741"/>
        <v>above</v>
      </c>
    </row>
    <row r="10653" spans="8:18">
      <c r="H10653">
        <v>3000</v>
      </c>
      <c r="I10653">
        <f t="shared" ca="1" si="1735"/>
        <v>48</v>
      </c>
      <c r="J10653" s="14">
        <f t="shared" ca="1" si="1736"/>
        <v>54.911999999999999</v>
      </c>
      <c r="K10653" s="14">
        <f t="shared" ca="1" si="1743"/>
        <v>7.7836405962212529</v>
      </c>
      <c r="L10653" s="14" t="str">
        <f t="shared" ca="1" si="1737"/>
        <v>above</v>
      </c>
      <c r="N10653">
        <f t="shared" si="1742"/>
        <v>10645</v>
      </c>
      <c r="O10653" s="14">
        <f t="shared" ca="1" si="1738"/>
        <v>141.84888928174033</v>
      </c>
      <c r="P10653" s="14">
        <f t="shared" ca="1" si="1739"/>
        <v>202.21221145313061</v>
      </c>
      <c r="Q10653" s="14">
        <f t="shared" ca="1" si="1740"/>
        <v>9.9235747064599291</v>
      </c>
      <c r="R10653" s="14" t="str">
        <f t="shared" ca="1" si="1741"/>
        <v>above</v>
      </c>
    </row>
    <row r="10654" spans="8:18">
      <c r="H10654">
        <v>3000</v>
      </c>
      <c r="I10654">
        <f t="shared" ca="1" si="1735"/>
        <v>47</v>
      </c>
      <c r="J10654" s="14">
        <f t="shared" ca="1" si="1736"/>
        <v>53.627000000000002</v>
      </c>
      <c r="K10654" s="14">
        <f t="shared" ca="1" si="1743"/>
        <v>7.7424020218157823</v>
      </c>
      <c r="L10654" s="14" t="str">
        <f t="shared" ca="1" si="1737"/>
        <v>above</v>
      </c>
      <c r="N10654">
        <f t="shared" si="1742"/>
        <v>10646</v>
      </c>
      <c r="O10654" s="14">
        <f t="shared" ca="1" si="1738"/>
        <v>133.54814703615574</v>
      </c>
      <c r="P10654" s="14">
        <f t="shared" ca="1" si="1739"/>
        <v>187.05346976652777</v>
      </c>
      <c r="Q10654" s="14">
        <f t="shared" ca="1" si="1740"/>
        <v>9.8038442110295385</v>
      </c>
      <c r="R10654" s="14" t="str">
        <f t="shared" ca="1" si="1741"/>
        <v>above</v>
      </c>
    </row>
    <row r="10655" spans="8:18">
      <c r="H10655">
        <v>3000</v>
      </c>
      <c r="I10655">
        <f t="shared" ca="1" si="1735"/>
        <v>40</v>
      </c>
      <c r="J10655" s="14">
        <f t="shared" ca="1" si="1736"/>
        <v>44.8</v>
      </c>
      <c r="K10655" s="14">
        <f t="shared" ca="1" si="1743"/>
        <v>7.4271441334086159</v>
      </c>
      <c r="L10655" s="14" t="str">
        <f t="shared" ca="1" si="1737"/>
        <v>above</v>
      </c>
      <c r="N10655">
        <f t="shared" si="1742"/>
        <v>10647</v>
      </c>
      <c r="O10655" s="14">
        <f t="shared" ca="1" si="1738"/>
        <v>148.66041803155093</v>
      </c>
      <c r="P10655" s="14">
        <f t="shared" ca="1" si="1739"/>
        <v>214.96017769949736</v>
      </c>
      <c r="Q10655" s="14">
        <f t="shared" ca="1" si="1740"/>
        <v>10.01673769571318</v>
      </c>
      <c r="R10655" s="14" t="str">
        <f t="shared" ca="1" si="1741"/>
        <v>above</v>
      </c>
    </row>
    <row r="10656" spans="8:18">
      <c r="H10656">
        <v>3000</v>
      </c>
      <c r="I10656">
        <f t="shared" ca="1" si="1735"/>
        <v>70</v>
      </c>
      <c r="J10656" s="14">
        <f t="shared" ca="1" si="1736"/>
        <v>84.7</v>
      </c>
      <c r="K10656" s="14">
        <f t="shared" ca="1" si="1743"/>
        <v>8.5253597540826309</v>
      </c>
      <c r="L10656" s="14" t="str">
        <f t="shared" ca="1" si="1737"/>
        <v>above</v>
      </c>
      <c r="N10656">
        <f t="shared" si="1742"/>
        <v>10648</v>
      </c>
      <c r="O10656" s="14">
        <f t="shared" ca="1" si="1738"/>
        <v>153.24683037354143</v>
      </c>
      <c r="P10656" s="14">
        <f t="shared" ca="1" si="1739"/>
        <v>223.70060343215238</v>
      </c>
      <c r="Q10656" s="14">
        <f t="shared" ca="1" si="1740"/>
        <v>10.077108227885098</v>
      </c>
      <c r="R10656" s="14" t="str">
        <f t="shared" ca="1" si="1741"/>
        <v>above</v>
      </c>
    </row>
    <row r="10657" spans="8:18">
      <c r="H10657">
        <v>3000</v>
      </c>
      <c r="I10657">
        <f t="shared" ca="1" si="1735"/>
        <v>21</v>
      </c>
      <c r="J10657" s="14">
        <f t="shared" ca="1" si="1736"/>
        <v>22.323</v>
      </c>
      <c r="K10657" s="14">
        <f t="shared" ca="1" si="1743"/>
        <v>6.1820849067166321</v>
      </c>
      <c r="L10657" s="14" t="str">
        <f t="shared" ca="1" si="1737"/>
        <v>above</v>
      </c>
      <c r="N10657">
        <f t="shared" si="1742"/>
        <v>10649</v>
      </c>
      <c r="O10657" s="14">
        <f t="shared" ca="1" si="1738"/>
        <v>149.94000320487172</v>
      </c>
      <c r="P10657" s="14">
        <f t="shared" ca="1" si="1739"/>
        <v>217.38601688810255</v>
      </c>
      <c r="Q10657" s="14">
        <f t="shared" ca="1" si="1740"/>
        <v>10.03376485617895</v>
      </c>
      <c r="R10657" s="14" t="str">
        <f t="shared" ca="1" si="1741"/>
        <v>above</v>
      </c>
    </row>
    <row r="10658" spans="8:18">
      <c r="H10658">
        <v>3000</v>
      </c>
      <c r="I10658">
        <f t="shared" ca="1" si="1735"/>
        <v>45</v>
      </c>
      <c r="J10658" s="14">
        <f t="shared" ca="1" si="1736"/>
        <v>51.075000000000003</v>
      </c>
      <c r="K10658" s="14">
        <f t="shared" ca="1" si="1743"/>
        <v>7.6572827929781901</v>
      </c>
      <c r="L10658" s="14" t="str">
        <f t="shared" ca="1" si="1737"/>
        <v>above</v>
      </c>
      <c r="N10658">
        <f t="shared" si="1742"/>
        <v>10650</v>
      </c>
      <c r="O10658" s="14">
        <f t="shared" ca="1" si="1738"/>
        <v>136.37865669300561</v>
      </c>
      <c r="P10658" s="14">
        <f t="shared" ca="1" si="1739"/>
        <v>192.17607069717167</v>
      </c>
      <c r="Q10658" s="14">
        <f t="shared" ca="1" si="1740"/>
        <v>9.8454820613979095</v>
      </c>
      <c r="R10658" s="14" t="str">
        <f t="shared" ca="1" si="1741"/>
        <v>above</v>
      </c>
    </row>
    <row r="10659" spans="8:18">
      <c r="H10659">
        <v>3000</v>
      </c>
      <c r="I10659">
        <f t="shared" ca="1" si="1735"/>
        <v>14</v>
      </c>
      <c r="J10659" s="14">
        <f t="shared" ca="1" si="1736"/>
        <v>14.587999999999999</v>
      </c>
      <c r="K10659" s="14">
        <f t="shared" ca="1" si="1743"/>
        <v>5.4161004022044201</v>
      </c>
      <c r="L10659" s="14">
        <f t="shared" ca="1" si="1737"/>
        <v>14</v>
      </c>
      <c r="N10659">
        <f t="shared" si="1742"/>
        <v>10651</v>
      </c>
      <c r="O10659" s="14">
        <f t="shared" ca="1" si="1738"/>
        <v>117.61080574041341</v>
      </c>
      <c r="P10659" s="14">
        <f t="shared" ca="1" si="1739"/>
        <v>159.10771062114119</v>
      </c>
      <c r="Q10659" s="14">
        <f t="shared" ca="1" si="1740"/>
        <v>9.5516951864187085</v>
      </c>
      <c r="R10659" s="14">
        <f t="shared" ca="1" si="1741"/>
        <v>117.61080574041341</v>
      </c>
    </row>
    <row r="10660" spans="8:18">
      <c r="H10660">
        <v>3000</v>
      </c>
      <c r="I10660">
        <f t="shared" ca="1" si="1735"/>
        <v>98</v>
      </c>
      <c r="J10660" s="14">
        <f t="shared" ca="1" si="1736"/>
        <v>126.812</v>
      </c>
      <c r="K10660" s="14">
        <f t="shared" ca="1" si="1743"/>
        <v>9.1902397002691796</v>
      </c>
      <c r="L10660" s="14" t="str">
        <f t="shared" ca="1" si="1737"/>
        <v>above</v>
      </c>
      <c r="N10660">
        <f t="shared" si="1742"/>
        <v>10652</v>
      </c>
      <c r="O10660" s="14">
        <f t="shared" ca="1" si="1738"/>
        <v>191.63744590239858</v>
      </c>
      <c r="P10660" s="14">
        <f t="shared" ca="1" si="1739"/>
        <v>301.81217791838282</v>
      </c>
      <c r="Q10660" s="14">
        <f t="shared" ca="1" si="1740"/>
        <v>10.52161980727109</v>
      </c>
      <c r="R10660" s="14" t="str">
        <f t="shared" ca="1" si="1741"/>
        <v>above</v>
      </c>
    </row>
    <row r="10661" spans="8:18">
      <c r="H10661">
        <v>3000</v>
      </c>
      <c r="I10661">
        <f t="shared" ca="1" si="1735"/>
        <v>49</v>
      </c>
      <c r="J10661" s="14">
        <f t="shared" ca="1" si="1736"/>
        <v>56.203000000000003</v>
      </c>
      <c r="K10661" s="14">
        <f t="shared" ca="1" si="1743"/>
        <v>7.8240460108562919</v>
      </c>
      <c r="L10661" s="14" t="str">
        <f t="shared" ca="1" si="1737"/>
        <v>above</v>
      </c>
      <c r="N10661">
        <f t="shared" si="1742"/>
        <v>10653</v>
      </c>
      <c r="O10661" s="14">
        <f t="shared" ca="1" si="1738"/>
        <v>196.24521339687905</v>
      </c>
      <c r="P10661" s="14">
        <f t="shared" ca="1" si="1739"/>
        <v>311.78176474043886</v>
      </c>
      <c r="Q10661" s="14">
        <f t="shared" ca="1" si="1740"/>
        <v>10.568895385498108</v>
      </c>
      <c r="R10661" s="14" t="str">
        <f t="shared" ca="1" si="1741"/>
        <v>above</v>
      </c>
    </row>
    <row r="10662" spans="8:18">
      <c r="H10662">
        <v>3000</v>
      </c>
      <c r="I10662">
        <f t="shared" ca="1" si="1735"/>
        <v>72</v>
      </c>
      <c r="J10662" s="14">
        <f t="shared" ca="1" si="1736"/>
        <v>87.551999999999992</v>
      </c>
      <c r="K10662" s="14">
        <f t="shared" ca="1" si="1743"/>
        <v>8.5809188822967819</v>
      </c>
      <c r="L10662" s="14" t="str">
        <f t="shared" ca="1" si="1737"/>
        <v>above</v>
      </c>
      <c r="N10662">
        <f t="shared" si="1742"/>
        <v>10654</v>
      </c>
      <c r="O10662" s="14">
        <f t="shared" ca="1" si="1738"/>
        <v>138.1050424586798</v>
      </c>
      <c r="P10662" s="14">
        <f t="shared" ca="1" si="1739"/>
        <v>195.32405071622105</v>
      </c>
      <c r="Q10662" s="14">
        <f t="shared" ca="1" si="1740"/>
        <v>9.8704586977478801</v>
      </c>
      <c r="R10662" s="14" t="str">
        <f t="shared" ca="1" si="1741"/>
        <v>above</v>
      </c>
    </row>
    <row r="10663" spans="8:18">
      <c r="H10663">
        <v>3000</v>
      </c>
      <c r="I10663">
        <f t="shared" ca="1" si="1735"/>
        <v>40</v>
      </c>
      <c r="J10663" s="14">
        <f t="shared" ca="1" si="1736"/>
        <v>44.8</v>
      </c>
      <c r="K10663" s="14">
        <f t="shared" ca="1" si="1743"/>
        <v>7.4271441334086159</v>
      </c>
      <c r="L10663" s="14" t="str">
        <f t="shared" ca="1" si="1737"/>
        <v>above</v>
      </c>
      <c r="N10663">
        <f t="shared" si="1742"/>
        <v>10655</v>
      </c>
      <c r="O10663" s="14">
        <f t="shared" ca="1" si="1738"/>
        <v>156.16411761967268</v>
      </c>
      <c r="P10663" s="14">
        <f t="shared" ca="1" si="1739"/>
        <v>229.32581251546557</v>
      </c>
      <c r="Q10663" s="14">
        <f t="shared" ca="1" si="1740"/>
        <v>10.114581189046239</v>
      </c>
      <c r="R10663" s="14" t="str">
        <f t="shared" ca="1" si="1741"/>
        <v>above</v>
      </c>
    </row>
    <row r="10664" spans="8:18">
      <c r="H10664">
        <v>3000</v>
      </c>
      <c r="I10664">
        <f t="shared" ca="1" si="1735"/>
        <v>21</v>
      </c>
      <c r="J10664" s="14">
        <f t="shared" ca="1" si="1736"/>
        <v>22.323</v>
      </c>
      <c r="K10664" s="14">
        <f t="shared" ca="1" si="1743"/>
        <v>6.1820849067166321</v>
      </c>
      <c r="L10664" s="14" t="str">
        <f t="shared" ca="1" si="1737"/>
        <v>above</v>
      </c>
      <c r="N10664">
        <f t="shared" si="1742"/>
        <v>10656</v>
      </c>
      <c r="O10664" s="14">
        <f t="shared" ca="1" si="1738"/>
        <v>155.73325286585992</v>
      </c>
      <c r="P10664" s="14">
        <f t="shared" ca="1" si="1739"/>
        <v>228.49179101040554</v>
      </c>
      <c r="Q10664" s="14">
        <f t="shared" ca="1" si="1740"/>
        <v>10.109090668068053</v>
      </c>
      <c r="R10664" s="14" t="str">
        <f t="shared" ca="1" si="1741"/>
        <v>above</v>
      </c>
    </row>
    <row r="10665" spans="8:18">
      <c r="H10665">
        <v>3000</v>
      </c>
      <c r="I10665">
        <f t="shared" ca="1" si="1735"/>
        <v>87</v>
      </c>
      <c r="J10665" s="14">
        <f t="shared" ca="1" si="1736"/>
        <v>109.70699999999999</v>
      </c>
      <c r="K10665" s="14">
        <f t="shared" ca="1" si="1743"/>
        <v>8.9546736289564137</v>
      </c>
      <c r="L10665" s="14" t="str">
        <f t="shared" ca="1" si="1737"/>
        <v>above</v>
      </c>
      <c r="N10665">
        <f t="shared" si="1742"/>
        <v>10657</v>
      </c>
      <c r="O10665" s="14">
        <f t="shared" ca="1" si="1738"/>
        <v>141.8161228317004</v>
      </c>
      <c r="P10665" s="14">
        <f t="shared" ca="1" si="1739"/>
        <v>202.1515609167482</v>
      </c>
      <c r="Q10665" s="14">
        <f t="shared" ca="1" si="1740"/>
        <v>9.9231158970321847</v>
      </c>
      <c r="R10665" s="14" t="str">
        <f t="shared" ca="1" si="1741"/>
        <v>above</v>
      </c>
    </row>
    <row r="10666" spans="8:18">
      <c r="H10666">
        <v>3000</v>
      </c>
      <c r="I10666">
        <f t="shared" ca="1" si="1735"/>
        <v>88</v>
      </c>
      <c r="J10666" s="14">
        <f t="shared" ca="1" si="1736"/>
        <v>111.232</v>
      </c>
      <c r="K10666" s="14">
        <f t="shared" ca="1" si="1743"/>
        <v>8.9772727394642793</v>
      </c>
      <c r="L10666" s="14" t="str">
        <f t="shared" ca="1" si="1737"/>
        <v>above</v>
      </c>
      <c r="N10666">
        <f t="shared" si="1742"/>
        <v>10658</v>
      </c>
      <c r="O10666" s="14">
        <f t="shared" ca="1" si="1738"/>
        <v>130.20706722132479</v>
      </c>
      <c r="P10666" s="14">
        <f t="shared" ca="1" si="1739"/>
        <v>181.06870828446057</v>
      </c>
      <c r="Q10666" s="14">
        <f t="shared" ca="1" si="1740"/>
        <v>9.7535534821509238</v>
      </c>
      <c r="R10666" s="14" t="str">
        <f t="shared" ca="1" si="1741"/>
        <v>above</v>
      </c>
    </row>
    <row r="10667" spans="8:18">
      <c r="H10667">
        <v>3000</v>
      </c>
      <c r="I10667">
        <f t="shared" ca="1" si="1735"/>
        <v>17</v>
      </c>
      <c r="J10667" s="14">
        <f t="shared" ca="1" si="1736"/>
        <v>17.867000000000001</v>
      </c>
      <c r="K10667" s="14">
        <f t="shared" ca="1" si="1743"/>
        <v>5.780743515792329</v>
      </c>
      <c r="L10667" s="14">
        <f t="shared" ca="1" si="1737"/>
        <v>17</v>
      </c>
      <c r="N10667">
        <f t="shared" si="1742"/>
        <v>10659</v>
      </c>
      <c r="O10667" s="14">
        <f t="shared" ca="1" si="1738"/>
        <v>140.77207320269457</v>
      </c>
      <c r="P10667" s="14">
        <f t="shared" ca="1" si="1739"/>
        <v>200.22240298404898</v>
      </c>
      <c r="Q10667" s="14">
        <f t="shared" ca="1" si="1740"/>
        <v>9.9084412994557471</v>
      </c>
      <c r="R10667" s="14" t="str">
        <f t="shared" ca="1" si="1741"/>
        <v>above</v>
      </c>
    </row>
    <row r="10668" spans="8:18">
      <c r="H10668">
        <v>3000</v>
      </c>
      <c r="I10668">
        <f t="shared" ca="1" si="1735"/>
        <v>88</v>
      </c>
      <c r="J10668" s="14">
        <f t="shared" ca="1" si="1736"/>
        <v>111.232</v>
      </c>
      <c r="K10668" s="14">
        <f t="shared" ca="1" si="1743"/>
        <v>8.9772727394642793</v>
      </c>
      <c r="L10668" s="14" t="str">
        <f t="shared" ca="1" si="1737"/>
        <v>above</v>
      </c>
      <c r="N10668">
        <f t="shared" si="1742"/>
        <v>10660</v>
      </c>
      <c r="O10668" s="14">
        <f t="shared" ca="1" si="1738"/>
        <v>166.1726106263805</v>
      </c>
      <c r="P10668" s="14">
        <f t="shared" ca="1" si="1739"/>
        <v>249.0126201935405</v>
      </c>
      <c r="Q10668" s="14">
        <f t="shared" ca="1" si="1740"/>
        <v>10.238053750377528</v>
      </c>
      <c r="R10668" s="14" t="str">
        <f t="shared" ca="1" si="1741"/>
        <v>above</v>
      </c>
    </row>
    <row r="10669" spans="8:18">
      <c r="H10669">
        <v>3000</v>
      </c>
      <c r="I10669">
        <f t="shared" ca="1" si="1735"/>
        <v>61</v>
      </c>
      <c r="J10669" s="14">
        <f t="shared" ca="1" si="1736"/>
        <v>72.162999999999997</v>
      </c>
      <c r="K10669" s="14">
        <f t="shared" ca="1" si="1743"/>
        <v>8.2542687700901833</v>
      </c>
      <c r="L10669" s="14" t="str">
        <f t="shared" ca="1" si="1737"/>
        <v>above</v>
      </c>
      <c r="N10669">
        <f t="shared" si="1742"/>
        <v>10661</v>
      </c>
      <c r="O10669" s="14">
        <f t="shared" ca="1" si="1738"/>
        <v>131.03130360128489</v>
      </c>
      <c r="P10669" s="14">
        <f t="shared" ca="1" si="1739"/>
        <v>182.53891117164119</v>
      </c>
      <c r="Q10669" s="14">
        <f t="shared" ca="1" si="1740"/>
        <v>9.7660780859313885</v>
      </c>
      <c r="R10669" s="14" t="str">
        <f t="shared" ca="1" si="1741"/>
        <v>above</v>
      </c>
    </row>
    <row r="10670" spans="8:18">
      <c r="H10670">
        <v>3000</v>
      </c>
      <c r="I10670">
        <f t="shared" ca="1" si="1735"/>
        <v>27</v>
      </c>
      <c r="J10670" s="14">
        <f t="shared" ca="1" si="1736"/>
        <v>29.187000000000001</v>
      </c>
      <c r="K10670" s="14">
        <f t="shared" ca="1" si="1743"/>
        <v>6.6644090203504076</v>
      </c>
      <c r="L10670" s="14" t="str">
        <f t="shared" ca="1" si="1737"/>
        <v>above</v>
      </c>
      <c r="N10670">
        <f t="shared" si="1742"/>
        <v>10662</v>
      </c>
      <c r="O10670" s="14">
        <f t="shared" ca="1" si="1738"/>
        <v>155.90398392206859</v>
      </c>
      <c r="P10670" s="14">
        <f t="shared" ca="1" si="1739"/>
        <v>228.82214053038646</v>
      </c>
      <c r="Q10670" s="14">
        <f t="shared" ca="1" si="1740"/>
        <v>10.111268101778682</v>
      </c>
      <c r="R10670" s="14" t="str">
        <f t="shared" ca="1" si="1741"/>
        <v>above</v>
      </c>
    </row>
    <row r="10671" spans="8:18">
      <c r="H10671">
        <v>3000</v>
      </c>
      <c r="I10671">
        <f t="shared" ca="1" si="1735"/>
        <v>95</v>
      </c>
      <c r="J10671" s="14">
        <f t="shared" ca="1" si="1736"/>
        <v>122.075</v>
      </c>
      <c r="K10671" s="14">
        <f t="shared" ca="1" si="1743"/>
        <v>9.1286963829356722</v>
      </c>
      <c r="L10671" s="14" t="str">
        <f t="shared" ca="1" si="1737"/>
        <v>above</v>
      </c>
      <c r="N10671">
        <f t="shared" si="1742"/>
        <v>10663</v>
      </c>
      <c r="O10671" s="14">
        <f t="shared" ca="1" si="1738"/>
        <v>135.23808929322405</v>
      </c>
      <c r="P10671" s="14">
        <f t="shared" ca="1" si="1739"/>
        <v>190.10611168027017</v>
      </c>
      <c r="Q10671" s="14">
        <f t="shared" ca="1" si="1740"/>
        <v>9.8288080233815833</v>
      </c>
      <c r="R10671" s="14" t="str">
        <f t="shared" ca="1" si="1741"/>
        <v>above</v>
      </c>
    </row>
    <row r="10672" spans="8:18">
      <c r="H10672">
        <v>3000</v>
      </c>
      <c r="I10672">
        <f t="shared" ca="1" si="1735"/>
        <v>30</v>
      </c>
      <c r="J10672" s="14">
        <f t="shared" ca="1" si="1736"/>
        <v>32.700000000000003</v>
      </c>
      <c r="K10672" s="14">
        <f t="shared" ca="1" si="1743"/>
        <v>6.8679744089702925</v>
      </c>
      <c r="L10672" s="14" t="str">
        <f t="shared" ca="1" si="1737"/>
        <v>above</v>
      </c>
      <c r="N10672">
        <f t="shared" si="1742"/>
        <v>10664</v>
      </c>
      <c r="O10672" s="14">
        <f t="shared" ca="1" si="1738"/>
        <v>188.19301171997881</v>
      </c>
      <c r="P10672" s="14">
        <f t="shared" ca="1" si="1739"/>
        <v>294.44284070068704</v>
      </c>
      <c r="Q10672" s="14">
        <f t="shared" ca="1" si="1740"/>
        <v>10.485535439989428</v>
      </c>
      <c r="R10672" s="14" t="str">
        <f t="shared" ca="1" si="1741"/>
        <v>above</v>
      </c>
    </row>
    <row r="10673" spans="8:18">
      <c r="H10673">
        <v>3000</v>
      </c>
      <c r="I10673">
        <f t="shared" ca="1" si="1735"/>
        <v>66</v>
      </c>
      <c r="J10673" s="14">
        <f t="shared" ca="1" si="1736"/>
        <v>79.067999999999998</v>
      </c>
      <c r="K10673" s="14">
        <f t="shared" ca="1" si="1743"/>
        <v>8.4093852387819314</v>
      </c>
      <c r="L10673" s="14" t="str">
        <f t="shared" ca="1" si="1737"/>
        <v>above</v>
      </c>
      <c r="N10673">
        <f t="shared" si="1742"/>
        <v>10665</v>
      </c>
      <c r="O10673" s="14">
        <f t="shared" ca="1" si="1738"/>
        <v>184.0750291474869</v>
      </c>
      <c r="P10673" s="14">
        <f t="shared" ca="1" si="1739"/>
        <v>285.72587821443136</v>
      </c>
      <c r="Q10673" s="14">
        <f t="shared" ca="1" si="1740"/>
        <v>10.441522611638572</v>
      </c>
      <c r="R10673" s="14" t="str">
        <f t="shared" ca="1" si="1741"/>
        <v>above</v>
      </c>
    </row>
    <row r="10674" spans="8:18">
      <c r="H10674">
        <v>3000</v>
      </c>
      <c r="I10674">
        <f t="shared" ca="1" si="1735"/>
        <v>36</v>
      </c>
      <c r="J10674" s="14">
        <f t="shared" ca="1" si="1736"/>
        <v>39.887999999999998</v>
      </c>
      <c r="K10674" s="14">
        <f t="shared" ca="1" si="1743"/>
        <v>7.2218358252884487</v>
      </c>
      <c r="L10674" s="14" t="str">
        <f t="shared" ca="1" si="1737"/>
        <v>above</v>
      </c>
      <c r="N10674">
        <f t="shared" si="1742"/>
        <v>10666</v>
      </c>
      <c r="O10674" s="14">
        <f t="shared" ca="1" si="1738"/>
        <v>200.97922959162335</v>
      </c>
      <c r="P10674" s="14">
        <f t="shared" ca="1" si="1739"/>
        <v>322.15718177335071</v>
      </c>
      <c r="Q10674" s="14">
        <f t="shared" ca="1" si="1740"/>
        <v>10.61632973662126</v>
      </c>
      <c r="R10674" s="14" t="str">
        <f t="shared" ca="1" si="1741"/>
        <v>above</v>
      </c>
    </row>
    <row r="10675" spans="8:18">
      <c r="H10675">
        <v>3000</v>
      </c>
      <c r="I10675">
        <f t="shared" ca="1" si="1735"/>
        <v>98</v>
      </c>
      <c r="J10675" s="14">
        <f t="shared" ca="1" si="1736"/>
        <v>126.812</v>
      </c>
      <c r="K10675" s="14">
        <f t="shared" ca="1" si="1743"/>
        <v>9.1902397002691796</v>
      </c>
      <c r="L10675" s="14" t="str">
        <f t="shared" ca="1" si="1737"/>
        <v>above</v>
      </c>
      <c r="N10675">
        <f t="shared" si="1742"/>
        <v>10667</v>
      </c>
      <c r="O10675" s="14">
        <f t="shared" ca="1" si="1738"/>
        <v>159.90750330965622</v>
      </c>
      <c r="P10675" s="14">
        <f t="shared" ca="1" si="1739"/>
        <v>236.61873215383937</v>
      </c>
      <c r="Q10675" s="14">
        <f t="shared" ca="1" si="1740"/>
        <v>10.161659372567332</v>
      </c>
      <c r="R10675" s="14" t="str">
        <f t="shared" ca="1" si="1741"/>
        <v>above</v>
      </c>
    </row>
    <row r="10676" spans="8:18">
      <c r="H10676">
        <v>3000</v>
      </c>
      <c r="I10676">
        <f t="shared" ca="1" si="1735"/>
        <v>14</v>
      </c>
      <c r="J10676" s="14">
        <f t="shared" ca="1" si="1736"/>
        <v>14.587999999999999</v>
      </c>
      <c r="K10676" s="14">
        <f t="shared" ca="1" si="1743"/>
        <v>5.4161004022044201</v>
      </c>
      <c r="L10676" s="14">
        <f t="shared" ca="1" si="1737"/>
        <v>14</v>
      </c>
      <c r="N10676">
        <f t="shared" si="1742"/>
        <v>10668</v>
      </c>
      <c r="O10676" s="14">
        <f t="shared" ca="1" si="1738"/>
        <v>179.67032256549896</v>
      </c>
      <c r="P10676" s="14">
        <f t="shared" ca="1" si="1739"/>
        <v>276.51459699787029</v>
      </c>
      <c r="Q10676" s="14">
        <f t="shared" ca="1" si="1740"/>
        <v>10.393347896338385</v>
      </c>
      <c r="R10676" s="14" t="str">
        <f t="shared" ca="1" si="1741"/>
        <v>above</v>
      </c>
    </row>
    <row r="10677" spans="8:18">
      <c r="H10677">
        <v>3000</v>
      </c>
      <c r="I10677">
        <f t="shared" ca="1" si="1735"/>
        <v>39</v>
      </c>
      <c r="J10677" s="14">
        <f t="shared" ca="1" si="1736"/>
        <v>43.563000000000002</v>
      </c>
      <c r="K10677" s="14">
        <f t="shared" ca="1" si="1743"/>
        <v>7.3777589082278725</v>
      </c>
      <c r="L10677" s="14" t="str">
        <f t="shared" ca="1" si="1737"/>
        <v>above</v>
      </c>
      <c r="N10677">
        <f t="shared" si="1742"/>
        <v>10669</v>
      </c>
      <c r="O10677" s="14">
        <f t="shared" ca="1" si="1738"/>
        <v>132.37577766904207</v>
      </c>
      <c r="P10677" s="14">
        <f t="shared" ca="1" si="1739"/>
        <v>184.94581720949304</v>
      </c>
      <c r="Q10677" s="14">
        <f t="shared" ca="1" si="1740"/>
        <v>9.786341080601284</v>
      </c>
      <c r="R10677" s="14" t="str">
        <f t="shared" ca="1" si="1741"/>
        <v>above</v>
      </c>
    </row>
    <row r="10678" spans="8:18">
      <c r="H10678">
        <v>3000</v>
      </c>
      <c r="I10678">
        <f t="shared" ca="1" si="1735"/>
        <v>46</v>
      </c>
      <c r="J10678" s="14">
        <f t="shared" ca="1" si="1736"/>
        <v>52.347999999999999</v>
      </c>
      <c r="K10678" s="14">
        <f t="shared" ca="1" si="1743"/>
        <v>7.7002952034201169</v>
      </c>
      <c r="L10678" s="14" t="str">
        <f t="shared" ca="1" si="1737"/>
        <v>above</v>
      </c>
      <c r="N10678">
        <f t="shared" si="1742"/>
        <v>10670</v>
      </c>
      <c r="O10678" s="14">
        <f t="shared" ca="1" si="1738"/>
        <v>130.41529426012141</v>
      </c>
      <c r="P10678" s="14">
        <f t="shared" ca="1" si="1739"/>
        <v>181.43974119098357</v>
      </c>
      <c r="Q10678" s="14">
        <f t="shared" ca="1" si="1740"/>
        <v>9.7567249879017091</v>
      </c>
      <c r="R10678" s="14" t="str">
        <f t="shared" ca="1" si="1741"/>
        <v>above</v>
      </c>
    </row>
    <row r="10679" spans="8:18">
      <c r="H10679">
        <v>3000</v>
      </c>
      <c r="I10679">
        <f t="shared" ca="1" si="1735"/>
        <v>100</v>
      </c>
      <c r="J10679" s="14">
        <f t="shared" ca="1" si="1736"/>
        <v>130</v>
      </c>
      <c r="K10679" s="14">
        <f t="shared" ca="1" si="1743"/>
        <v>9.2302410336825194</v>
      </c>
      <c r="L10679" s="14" t="str">
        <f t="shared" ca="1" si="1737"/>
        <v>above</v>
      </c>
      <c r="N10679">
        <f t="shared" si="1742"/>
        <v>10671</v>
      </c>
      <c r="O10679" s="14">
        <f t="shared" ca="1" si="1738"/>
        <v>139.80623791187665</v>
      </c>
      <c r="P10679" s="14">
        <f t="shared" ca="1" si="1739"/>
        <v>198.44359038909343</v>
      </c>
      <c r="Q10679" s="14">
        <f t="shared" ca="1" si="1740"/>
        <v>9.8947694921879492</v>
      </c>
      <c r="R10679" s="14" t="str">
        <f t="shared" ca="1" si="1741"/>
        <v>above</v>
      </c>
    </row>
    <row r="10680" spans="8:18">
      <c r="H10680">
        <v>3000</v>
      </c>
      <c r="I10680">
        <f t="shared" ca="1" si="1735"/>
        <v>77</v>
      </c>
      <c r="J10680" s="14">
        <f t="shared" ca="1" si="1736"/>
        <v>94.787000000000006</v>
      </c>
      <c r="K10680" s="14">
        <f t="shared" ca="1" si="1743"/>
        <v>8.7134176533791834</v>
      </c>
      <c r="L10680" s="14" t="str">
        <f t="shared" ca="1" si="1737"/>
        <v>above</v>
      </c>
      <c r="N10680">
        <f t="shared" si="1742"/>
        <v>10672</v>
      </c>
      <c r="O10680" s="14">
        <f t="shared" ca="1" si="1738"/>
        <v>153.05254270771636</v>
      </c>
      <c r="P10680" s="14">
        <f t="shared" ca="1" si="1739"/>
        <v>223.32778519560839</v>
      </c>
      <c r="Q10680" s="14">
        <f t="shared" ca="1" si="1740"/>
        <v>10.074587461273046</v>
      </c>
      <c r="R10680" s="14" t="str">
        <f t="shared" ca="1" si="1741"/>
        <v>above</v>
      </c>
    </row>
    <row r="10681" spans="8:18">
      <c r="H10681">
        <v>3000</v>
      </c>
      <c r="I10681">
        <f t="shared" ca="1" si="1735"/>
        <v>11</v>
      </c>
      <c r="J10681" s="14">
        <f t="shared" ca="1" si="1736"/>
        <v>11.363</v>
      </c>
      <c r="K10681" s="14">
        <f t="shared" ca="1" si="1743"/>
        <v>4.9698132995760007</v>
      </c>
      <c r="L10681" s="14">
        <f t="shared" ca="1" si="1737"/>
        <v>11</v>
      </c>
      <c r="N10681">
        <f t="shared" si="1742"/>
        <v>10673</v>
      </c>
      <c r="O10681" s="14">
        <f t="shared" ca="1" si="1738"/>
        <v>149.48891410837024</v>
      </c>
      <c r="P10681" s="14">
        <f t="shared" ca="1" si="1739"/>
        <v>216.52972043226933</v>
      </c>
      <c r="Q10681" s="14">
        <f t="shared" ca="1" si="1740"/>
        <v>10.027778842132738</v>
      </c>
      <c r="R10681" s="14" t="str">
        <f t="shared" ca="1" si="1741"/>
        <v>above</v>
      </c>
    </row>
    <row r="10682" spans="8:18">
      <c r="H10682">
        <v>3000</v>
      </c>
      <c r="I10682">
        <f t="shared" ca="1" si="1735"/>
        <v>38</v>
      </c>
      <c r="J10682" s="14">
        <f t="shared" ca="1" si="1736"/>
        <v>42.332000000000001</v>
      </c>
      <c r="K10682" s="14">
        <f t="shared" ca="1" si="1743"/>
        <v>7.3271232922592926</v>
      </c>
      <c r="L10682" s="14" t="str">
        <f t="shared" ca="1" si="1737"/>
        <v>above</v>
      </c>
      <c r="N10682">
        <f t="shared" si="1742"/>
        <v>10674</v>
      </c>
      <c r="O10682" s="14">
        <f t="shared" ca="1" si="1738"/>
        <v>165.65713699562824</v>
      </c>
      <c r="P10682" s="14">
        <f t="shared" ca="1" si="1739"/>
        <v>247.98399810839325</v>
      </c>
      <c r="Q10682" s="14">
        <f t="shared" ca="1" si="1740"/>
        <v>10.231877260186252</v>
      </c>
      <c r="R10682" s="14" t="str">
        <f t="shared" ca="1" si="1741"/>
        <v>above</v>
      </c>
    </row>
    <row r="10683" spans="8:18">
      <c r="H10683">
        <v>3000</v>
      </c>
      <c r="I10683">
        <f t="shared" ca="1" si="1735"/>
        <v>49</v>
      </c>
      <c r="J10683" s="14">
        <f t="shared" ca="1" si="1736"/>
        <v>56.203000000000003</v>
      </c>
      <c r="K10683" s="14">
        <f t="shared" ca="1" si="1743"/>
        <v>7.8240460108562919</v>
      </c>
      <c r="L10683" s="14" t="str">
        <f t="shared" ca="1" si="1737"/>
        <v>above</v>
      </c>
      <c r="N10683">
        <f t="shared" si="1742"/>
        <v>10675</v>
      </c>
      <c r="O10683" s="14">
        <f t="shared" ca="1" si="1738"/>
        <v>143.39536665599041</v>
      </c>
      <c r="P10683" s="14">
        <f t="shared" ca="1" si="1739"/>
        <v>205.0820601912082</v>
      </c>
      <c r="Q10683" s="14">
        <f t="shared" ca="1" si="1740"/>
        <v>9.9451102781481175</v>
      </c>
      <c r="R10683" s="14" t="str">
        <f t="shared" ca="1" si="1741"/>
        <v>above</v>
      </c>
    </row>
    <row r="10684" spans="8:18">
      <c r="H10684">
        <v>3000</v>
      </c>
      <c r="I10684">
        <f t="shared" ca="1" si="1735"/>
        <v>84</v>
      </c>
      <c r="J10684" s="14">
        <f t="shared" ca="1" si="1736"/>
        <v>105.16800000000001</v>
      </c>
      <c r="K10684" s="14">
        <f t="shared" ca="1" si="1743"/>
        <v>8.8853025129806333</v>
      </c>
      <c r="L10684" s="14" t="str">
        <f t="shared" ca="1" si="1737"/>
        <v>above</v>
      </c>
      <c r="N10684">
        <f t="shared" si="1742"/>
        <v>10676</v>
      </c>
      <c r="O10684" s="14">
        <f t="shared" ca="1" si="1738"/>
        <v>161.93246062694766</v>
      </c>
      <c r="P10684" s="14">
        <f t="shared" ca="1" si="1739"/>
        <v>240.59882604104152</v>
      </c>
      <c r="Q10684" s="14">
        <f t="shared" ca="1" si="1740"/>
        <v>10.186671525914686</v>
      </c>
      <c r="R10684" s="14" t="str">
        <f t="shared" ca="1" si="1741"/>
        <v>above</v>
      </c>
    </row>
    <row r="10685" spans="8:18">
      <c r="H10685">
        <v>3000</v>
      </c>
      <c r="I10685">
        <f t="shared" ca="1" si="1735"/>
        <v>36</v>
      </c>
      <c r="J10685" s="14">
        <f t="shared" ca="1" si="1736"/>
        <v>39.887999999999998</v>
      </c>
      <c r="K10685" s="14">
        <f t="shared" ca="1" si="1743"/>
        <v>7.2218358252884487</v>
      </c>
      <c r="L10685" s="14" t="str">
        <f t="shared" ca="1" si="1737"/>
        <v>above</v>
      </c>
      <c r="N10685">
        <f t="shared" si="1742"/>
        <v>10677</v>
      </c>
      <c r="O10685" s="14">
        <f t="shared" ca="1" si="1738"/>
        <v>169.17046665168183</v>
      </c>
      <c r="P10685" s="14">
        <f t="shared" ca="1" si="1739"/>
        <v>255.02640701312521</v>
      </c>
      <c r="Q10685" s="14">
        <f t="shared" ca="1" si="1740"/>
        <v>10.273601359294421</v>
      </c>
      <c r="R10685" s="14" t="str">
        <f t="shared" ca="1" si="1741"/>
        <v>above</v>
      </c>
    </row>
    <row r="10686" spans="8:18">
      <c r="H10686">
        <v>3000</v>
      </c>
      <c r="I10686">
        <f t="shared" ca="1" si="1735"/>
        <v>50</v>
      </c>
      <c r="J10686" s="14">
        <f t="shared" ca="1" si="1736"/>
        <v>57.5</v>
      </c>
      <c r="K10686" s="14">
        <f t="shared" ca="1" si="1743"/>
        <v>7.8636512654486515</v>
      </c>
      <c r="L10686" s="14" t="str">
        <f t="shared" ca="1" si="1737"/>
        <v>above</v>
      </c>
      <c r="N10686">
        <f t="shared" si="1742"/>
        <v>10678</v>
      </c>
      <c r="O10686" s="14">
        <f t="shared" ca="1" si="1738"/>
        <v>137.57463506800394</v>
      </c>
      <c r="P10686" s="14">
        <f t="shared" ca="1" si="1739"/>
        <v>194.35497571028731</v>
      </c>
      <c r="Q10686" s="14">
        <f t="shared" ca="1" si="1740"/>
        <v>9.8628181236808103</v>
      </c>
      <c r="R10686" s="14" t="str">
        <f t="shared" ca="1" si="1741"/>
        <v>above</v>
      </c>
    </row>
    <row r="10687" spans="8:18">
      <c r="H10687">
        <v>3000</v>
      </c>
      <c r="I10687">
        <f t="shared" ca="1" si="1735"/>
        <v>74</v>
      </c>
      <c r="J10687" s="14">
        <f t="shared" ca="1" si="1736"/>
        <v>90.427999999999997</v>
      </c>
      <c r="K10687" s="14">
        <f t="shared" ca="1" si="1743"/>
        <v>8.6349762270726202</v>
      </c>
      <c r="L10687" s="14" t="str">
        <f t="shared" ca="1" si="1737"/>
        <v>above</v>
      </c>
      <c r="N10687">
        <f t="shared" si="1742"/>
        <v>10679</v>
      </c>
      <c r="O10687" s="14">
        <f t="shared" ca="1" si="1738"/>
        <v>150.16765730832961</v>
      </c>
      <c r="P10687" s="14">
        <f t="shared" ca="1" si="1739"/>
        <v>217.81863321274537</v>
      </c>
      <c r="Q10687" s="14">
        <f t="shared" ca="1" si="1740"/>
        <v>10.036779068346384</v>
      </c>
      <c r="R10687" s="14" t="str">
        <f t="shared" ca="1" si="1741"/>
        <v>above</v>
      </c>
    </row>
    <row r="10688" spans="8:18">
      <c r="H10688">
        <v>3000</v>
      </c>
      <c r="I10688">
        <f t="shared" ca="1" si="1735"/>
        <v>90</v>
      </c>
      <c r="J10688" s="14">
        <f t="shared" ca="1" si="1736"/>
        <v>114.3</v>
      </c>
      <c r="K10688" s="14">
        <f t="shared" ca="1" si="1743"/>
        <v>9.0217190130336995</v>
      </c>
      <c r="L10688" s="14" t="str">
        <f t="shared" ca="1" si="1737"/>
        <v>above</v>
      </c>
      <c r="N10688">
        <f t="shared" si="1742"/>
        <v>10680</v>
      </c>
      <c r="O10688" s="14">
        <f t="shared" ca="1" si="1738"/>
        <v>122.96169250385316</v>
      </c>
      <c r="P10688" s="14">
        <f t="shared" ca="1" si="1739"/>
        <v>168.32042597408957</v>
      </c>
      <c r="Q10688" s="14">
        <f t="shared" ca="1" si="1740"/>
        <v>9.6399451729107124</v>
      </c>
      <c r="R10688" s="14" t="str">
        <f t="shared" ca="1" si="1741"/>
        <v>above</v>
      </c>
    </row>
    <row r="10689" spans="8:18">
      <c r="H10689">
        <v>3000</v>
      </c>
      <c r="I10689">
        <f t="shared" ca="1" si="1735"/>
        <v>35</v>
      </c>
      <c r="J10689" s="14">
        <f t="shared" ca="1" si="1736"/>
        <v>38.674999999999997</v>
      </c>
      <c r="K10689" s="14">
        <f t="shared" ca="1" si="1743"/>
        <v>7.1670378769122198</v>
      </c>
      <c r="L10689" s="14" t="str">
        <f t="shared" ca="1" si="1737"/>
        <v>above</v>
      </c>
      <c r="N10689">
        <f t="shared" si="1742"/>
        <v>10681</v>
      </c>
      <c r="O10689" s="14">
        <f t="shared" ca="1" si="1738"/>
        <v>178.57679476264352</v>
      </c>
      <c r="P10689" s="14">
        <f t="shared" ca="1" si="1739"/>
        <v>274.24580964574142</v>
      </c>
      <c r="Q10689" s="14">
        <f t="shared" ca="1" si="1740"/>
        <v>10.381205884825249</v>
      </c>
      <c r="R10689" s="14" t="str">
        <f t="shared" ca="1" si="1741"/>
        <v>above</v>
      </c>
    </row>
    <row r="10690" spans="8:18">
      <c r="H10690">
        <v>3000</v>
      </c>
      <c r="I10690">
        <f t="shared" ca="1" si="1735"/>
        <v>68</v>
      </c>
      <c r="J10690" s="14">
        <f t="shared" ca="1" si="1736"/>
        <v>81.872</v>
      </c>
      <c r="K10690" s="14">
        <f t="shared" ca="1" si="1743"/>
        <v>8.4682130091945194</v>
      </c>
      <c r="L10690" s="14" t="str">
        <f t="shared" ca="1" si="1737"/>
        <v>above</v>
      </c>
      <c r="N10690">
        <f t="shared" si="1742"/>
        <v>10682</v>
      </c>
      <c r="O10690" s="14">
        <f t="shared" ca="1" si="1738"/>
        <v>152.97687043334065</v>
      </c>
      <c r="P10690" s="14">
        <f t="shared" ca="1" si="1739"/>
        <v>223.18263909607793</v>
      </c>
      <c r="Q10690" s="14">
        <f t="shared" ca="1" si="1740"/>
        <v>10.073604798284777</v>
      </c>
      <c r="R10690" s="14" t="str">
        <f t="shared" ca="1" si="1741"/>
        <v>above</v>
      </c>
    </row>
    <row r="10691" spans="8:18">
      <c r="H10691">
        <v>3000</v>
      </c>
      <c r="I10691">
        <f t="shared" ca="1" si="1735"/>
        <v>90</v>
      </c>
      <c r="J10691" s="14">
        <f t="shared" ca="1" si="1736"/>
        <v>114.3</v>
      </c>
      <c r="K10691" s="14">
        <f t="shared" ca="1" si="1743"/>
        <v>9.0217190130336995</v>
      </c>
      <c r="L10691" s="14" t="str">
        <f t="shared" ca="1" si="1737"/>
        <v>above</v>
      </c>
      <c r="N10691">
        <f t="shared" si="1742"/>
        <v>10683</v>
      </c>
      <c r="O10691" s="14">
        <f t="shared" ca="1" si="1738"/>
        <v>142.1341042508484</v>
      </c>
      <c r="P10691" s="14">
        <f t="shared" ca="1" si="1739"/>
        <v>202.74041502442151</v>
      </c>
      <c r="Q10691" s="14">
        <f t="shared" ca="1" si="1740"/>
        <v>9.92756396554344</v>
      </c>
      <c r="R10691" s="14" t="str">
        <f t="shared" ca="1" si="1741"/>
        <v>above</v>
      </c>
    </row>
    <row r="10692" spans="8:18">
      <c r="H10692">
        <v>3000</v>
      </c>
      <c r="I10692">
        <f t="shared" ca="1" si="1735"/>
        <v>61</v>
      </c>
      <c r="J10692" s="14">
        <f t="shared" ca="1" si="1736"/>
        <v>72.162999999999997</v>
      </c>
      <c r="K10692" s="14">
        <f t="shared" ca="1" si="1743"/>
        <v>8.2542687700901833</v>
      </c>
      <c r="L10692" s="14" t="str">
        <f t="shared" ca="1" si="1737"/>
        <v>above</v>
      </c>
      <c r="N10692">
        <f t="shared" si="1742"/>
        <v>10684</v>
      </c>
      <c r="O10692" s="14">
        <f t="shared" ca="1" si="1738"/>
        <v>201.16655851935224</v>
      </c>
      <c r="P10692" s="14">
        <f t="shared" ca="1" si="1739"/>
        <v>322.57051131891217</v>
      </c>
      <c r="Q10692" s="14">
        <f t="shared" ca="1" si="1740"/>
        <v>10.618183809548956</v>
      </c>
      <c r="R10692" s="14" t="str">
        <f t="shared" ca="1" si="1741"/>
        <v>above</v>
      </c>
    </row>
    <row r="10693" spans="8:18">
      <c r="H10693">
        <v>3000</v>
      </c>
      <c r="I10693">
        <f t="shared" ca="1" si="1735"/>
        <v>97</v>
      </c>
      <c r="J10693" s="14">
        <f t="shared" ca="1" si="1736"/>
        <v>125.227</v>
      </c>
      <c r="K10693" s="14">
        <f t="shared" ca="1" si="1743"/>
        <v>9.1699349573411446</v>
      </c>
      <c r="L10693" s="14" t="str">
        <f t="shared" ca="1" si="1737"/>
        <v>above</v>
      </c>
      <c r="N10693">
        <f t="shared" si="1742"/>
        <v>10685</v>
      </c>
      <c r="O10693" s="14">
        <f t="shared" ca="1" si="1738"/>
        <v>136.66703498038245</v>
      </c>
      <c r="P10693" s="14">
        <f t="shared" ca="1" si="1739"/>
        <v>192.70067033136971</v>
      </c>
      <c r="Q10693" s="14">
        <f t="shared" ca="1" si="1740"/>
        <v>9.8496759593832763</v>
      </c>
      <c r="R10693" s="14" t="str">
        <f t="shared" ca="1" si="1741"/>
        <v>above</v>
      </c>
    </row>
    <row r="10694" spans="8:18">
      <c r="H10694">
        <v>3000</v>
      </c>
      <c r="I10694">
        <f t="shared" ca="1" si="1735"/>
        <v>97</v>
      </c>
      <c r="J10694" s="14">
        <f t="shared" ca="1" si="1736"/>
        <v>125.227</v>
      </c>
      <c r="K10694" s="14">
        <f t="shared" ca="1" si="1743"/>
        <v>9.1699349573411446</v>
      </c>
      <c r="L10694" s="14" t="str">
        <f t="shared" ca="1" si="1737"/>
        <v>above</v>
      </c>
      <c r="N10694">
        <f t="shared" si="1742"/>
        <v>10686</v>
      </c>
      <c r="O10694" s="14">
        <f t="shared" ca="1" si="1738"/>
        <v>155.88851886118596</v>
      </c>
      <c r="P10694" s="14">
        <f t="shared" ca="1" si="1739"/>
        <v>228.79220979938896</v>
      </c>
      <c r="Q10694" s="14">
        <f t="shared" ca="1" si="1740"/>
        <v>10.111070964361339</v>
      </c>
      <c r="R10694" s="14" t="str">
        <f t="shared" ca="1" si="1741"/>
        <v>above</v>
      </c>
    </row>
    <row r="10695" spans="8:18">
      <c r="H10695">
        <v>3000</v>
      </c>
      <c r="I10695">
        <f t="shared" ca="1" si="1735"/>
        <v>51</v>
      </c>
      <c r="J10695" s="14">
        <f t="shared" ca="1" si="1736"/>
        <v>58.802999999999997</v>
      </c>
      <c r="K10695" s="14">
        <f t="shared" ca="1" si="1743"/>
        <v>7.9024874371628551</v>
      </c>
      <c r="L10695" s="14" t="str">
        <f t="shared" ca="1" si="1737"/>
        <v>above</v>
      </c>
      <c r="N10695">
        <f t="shared" si="1742"/>
        <v>10687</v>
      </c>
      <c r="O10695" s="14">
        <f t="shared" ca="1" si="1738"/>
        <v>172.02458176837274</v>
      </c>
      <c r="P10695" s="14">
        <f t="shared" ca="1" si="1739"/>
        <v>260.8019519661234</v>
      </c>
      <c r="Q10695" s="14">
        <f t="shared" ca="1" si="1740"/>
        <v>10.306867351100903</v>
      </c>
      <c r="R10695" s="14" t="str">
        <f t="shared" ca="1" si="1741"/>
        <v>above</v>
      </c>
    </row>
    <row r="10696" spans="8:18">
      <c r="H10696">
        <v>3000</v>
      </c>
      <c r="I10696">
        <f t="shared" ca="1" si="1735"/>
        <v>76</v>
      </c>
      <c r="J10696" s="14">
        <f t="shared" ca="1" si="1736"/>
        <v>93.328000000000003</v>
      </c>
      <c r="K10696" s="14">
        <f t="shared" ca="1" si="1743"/>
        <v>8.6876108437073682</v>
      </c>
      <c r="L10696" s="14" t="str">
        <f t="shared" ca="1" si="1737"/>
        <v>above</v>
      </c>
      <c r="N10696">
        <f t="shared" si="1742"/>
        <v>10688</v>
      </c>
      <c r="O10696" s="14">
        <f t="shared" ca="1" si="1738"/>
        <v>175.64370511944173</v>
      </c>
      <c r="P10696" s="14">
        <f t="shared" ca="1" si="1739"/>
        <v>268.19583856369798</v>
      </c>
      <c r="Q10696" s="14">
        <f t="shared" ca="1" si="1740"/>
        <v>10.34826947681813</v>
      </c>
      <c r="R10696" s="14" t="str">
        <f t="shared" ca="1" si="1741"/>
        <v>above</v>
      </c>
    </row>
    <row r="10697" spans="8:18">
      <c r="H10697">
        <v>3000</v>
      </c>
      <c r="I10697">
        <f t="shared" ca="1" si="1735"/>
        <v>80</v>
      </c>
      <c r="J10697" s="14">
        <f t="shared" ca="1" si="1736"/>
        <v>99.2</v>
      </c>
      <c r="K10697" s="14">
        <f t="shared" ca="1" si="1743"/>
        <v>8.7888983093448783</v>
      </c>
      <c r="L10697" s="14" t="str">
        <f t="shared" ca="1" si="1737"/>
        <v>above</v>
      </c>
      <c r="N10697">
        <f t="shared" si="1742"/>
        <v>10689</v>
      </c>
      <c r="O10697" s="14">
        <f t="shared" ca="1" si="1738"/>
        <v>134.799950197339</v>
      </c>
      <c r="P10697" s="14">
        <f t="shared" ca="1" si="1739"/>
        <v>189.31302991695424</v>
      </c>
      <c r="Q10697" s="14">
        <f t="shared" ca="1" si="1740"/>
        <v>9.8223656967783501</v>
      </c>
      <c r="R10697" s="14" t="str">
        <f t="shared" ca="1" si="1741"/>
        <v>above</v>
      </c>
    </row>
    <row r="10698" spans="8:18">
      <c r="H10698">
        <v>3000</v>
      </c>
      <c r="I10698">
        <f t="shared" ref="I10698:I10761" ca="1" si="1744">RANDBETWEEN(10,100)</f>
        <v>34</v>
      </c>
      <c r="J10698" s="14">
        <f t="shared" ref="J10698:J10761" ca="1" si="1745">0.003*(I10698^2)+I10698</f>
        <v>37.468000000000004</v>
      </c>
      <c r="K10698" s="14">
        <f t="shared" ca="1" si="1743"/>
        <v>7.110696122978827</v>
      </c>
      <c r="L10698" s="14" t="str">
        <f t="shared" ref="L10698:L10761" ca="1" si="1746">IF(I10698&lt;$B$19,I10698,"above")</f>
        <v>above</v>
      </c>
      <c r="N10698">
        <f t="shared" si="1742"/>
        <v>10690</v>
      </c>
      <c r="O10698" s="14">
        <f t="shared" ref="O10698:O10761" ca="1" si="1747">_xlfn.NORM.INV(RAND(),150,25)</f>
        <v>109.59032622919894</v>
      </c>
      <c r="P10698" s="14">
        <f t="shared" ref="P10698:P10761" ca="1" si="1748">0.003*(O10698^2)+O10698</f>
        <v>145.6204450382657</v>
      </c>
      <c r="Q10698" s="14">
        <f t="shared" ref="Q10698:Q10761" ca="1" si="1749">2*LN(O10698+1)</f>
        <v>9.4116652379614578</v>
      </c>
      <c r="R10698" s="14">
        <f t="shared" ref="R10698:R10761" ca="1" si="1750">IF(O10698&lt;=$B$20,O10698,"above")</f>
        <v>109.59032622919894</v>
      </c>
    </row>
    <row r="10699" spans="8:18">
      <c r="H10699">
        <v>3000</v>
      </c>
      <c r="I10699">
        <f t="shared" ca="1" si="1744"/>
        <v>39</v>
      </c>
      <c r="J10699" s="14">
        <f t="shared" ca="1" si="1745"/>
        <v>43.563000000000002</v>
      </c>
      <c r="K10699" s="14">
        <f t="shared" ca="1" si="1743"/>
        <v>7.3777589082278725</v>
      </c>
      <c r="L10699" s="14" t="str">
        <f t="shared" ca="1" si="1746"/>
        <v>above</v>
      </c>
      <c r="N10699">
        <f t="shared" ref="N10699:N10762" si="1751">N10698+1</f>
        <v>10691</v>
      </c>
      <c r="O10699" s="14">
        <f t="shared" ca="1" si="1747"/>
        <v>200.20699525025339</v>
      </c>
      <c r="P10699" s="14">
        <f t="shared" ca="1" si="1748"/>
        <v>320.45551809165835</v>
      </c>
      <c r="Q10699" s="14">
        <f t="shared" ca="1" si="1749"/>
        <v>10.608668410533197</v>
      </c>
      <c r="R10699" s="14" t="str">
        <f t="shared" ca="1" si="1750"/>
        <v>above</v>
      </c>
    </row>
    <row r="10700" spans="8:18">
      <c r="H10700">
        <v>3000</v>
      </c>
      <c r="I10700">
        <f t="shared" ca="1" si="1744"/>
        <v>52</v>
      </c>
      <c r="J10700" s="14">
        <f t="shared" ca="1" si="1745"/>
        <v>60.112000000000002</v>
      </c>
      <c r="K10700" s="14">
        <f t="shared" ca="1" si="1743"/>
        <v>7.9405838271042439</v>
      </c>
      <c r="L10700" s="14" t="str">
        <f t="shared" ca="1" si="1746"/>
        <v>above</v>
      </c>
      <c r="N10700">
        <f t="shared" si="1751"/>
        <v>10692</v>
      </c>
      <c r="O10700" s="14">
        <f t="shared" ca="1" si="1747"/>
        <v>154.44456680649975</v>
      </c>
      <c r="P10700" s="14">
        <f t="shared" ca="1" si="1748"/>
        <v>226.00393945464185</v>
      </c>
      <c r="Q10700" s="14">
        <f t="shared" ca="1" si="1749"/>
        <v>10.092578369008866</v>
      </c>
      <c r="R10700" s="14" t="str">
        <f t="shared" ca="1" si="1750"/>
        <v>above</v>
      </c>
    </row>
    <row r="10701" spans="8:18">
      <c r="H10701">
        <v>3000</v>
      </c>
      <c r="I10701">
        <f t="shared" ca="1" si="1744"/>
        <v>53</v>
      </c>
      <c r="J10701" s="14">
        <f t="shared" ca="1" si="1745"/>
        <v>61.427</v>
      </c>
      <c r="K10701" s="14">
        <f t="shared" ca="1" si="1743"/>
        <v>7.977968093128549</v>
      </c>
      <c r="L10701" s="14" t="str">
        <f t="shared" ca="1" si="1746"/>
        <v>above</v>
      </c>
      <c r="N10701">
        <f t="shared" si="1751"/>
        <v>10693</v>
      </c>
      <c r="O10701" s="14">
        <f t="shared" ca="1" si="1747"/>
        <v>149.30014020367119</v>
      </c>
      <c r="P10701" s="14">
        <f t="shared" ca="1" si="1748"/>
        <v>216.17173579817882</v>
      </c>
      <c r="Q10701" s="14">
        <f t="shared" ca="1" si="1749"/>
        <v>10.025268459167968</v>
      </c>
      <c r="R10701" s="14" t="str">
        <f t="shared" ca="1" si="1750"/>
        <v>above</v>
      </c>
    </row>
    <row r="10702" spans="8:18">
      <c r="H10702">
        <v>3000</v>
      </c>
      <c r="I10702">
        <f t="shared" ca="1" si="1744"/>
        <v>96</v>
      </c>
      <c r="J10702" s="14">
        <f t="shared" ca="1" si="1745"/>
        <v>123.648</v>
      </c>
      <c r="K10702" s="14">
        <f t="shared" ca="1" si="1743"/>
        <v>9.1494219570067656</v>
      </c>
      <c r="L10702" s="14" t="str">
        <f t="shared" ca="1" si="1746"/>
        <v>above</v>
      </c>
      <c r="N10702">
        <f t="shared" si="1751"/>
        <v>10694</v>
      </c>
      <c r="O10702" s="14">
        <f t="shared" ca="1" si="1747"/>
        <v>155.04155900092718</v>
      </c>
      <c r="P10702" s="14">
        <f t="shared" ca="1" si="1748"/>
        <v>227.15521405324114</v>
      </c>
      <c r="Q10702" s="14">
        <f t="shared" ca="1" si="1749"/>
        <v>10.100244751244858</v>
      </c>
      <c r="R10702" s="14" t="str">
        <f t="shared" ca="1" si="1750"/>
        <v>above</v>
      </c>
    </row>
    <row r="10703" spans="8:18">
      <c r="H10703">
        <v>3000</v>
      </c>
      <c r="I10703">
        <f t="shared" ca="1" si="1744"/>
        <v>25</v>
      </c>
      <c r="J10703" s="14">
        <f t="shared" ca="1" si="1745"/>
        <v>26.875</v>
      </c>
      <c r="K10703" s="14">
        <f t="shared" ca="1" si="1743"/>
        <v>6.5161930760429643</v>
      </c>
      <c r="L10703" s="14" t="str">
        <f t="shared" ca="1" si="1746"/>
        <v>above</v>
      </c>
      <c r="N10703">
        <f t="shared" si="1751"/>
        <v>10695</v>
      </c>
      <c r="O10703" s="14">
        <f t="shared" ca="1" si="1747"/>
        <v>134.75492120771264</v>
      </c>
      <c r="P10703" s="14">
        <f t="shared" ca="1" si="1748"/>
        <v>189.23158757680318</v>
      </c>
      <c r="Q10703" s="14">
        <f t="shared" ca="1" si="1749"/>
        <v>9.8217024202949474</v>
      </c>
      <c r="R10703" s="14" t="str">
        <f t="shared" ca="1" si="1750"/>
        <v>above</v>
      </c>
    </row>
    <row r="10704" spans="8:18">
      <c r="H10704">
        <v>3000</v>
      </c>
      <c r="I10704">
        <f t="shared" ca="1" si="1744"/>
        <v>50</v>
      </c>
      <c r="J10704" s="14">
        <f t="shared" ca="1" si="1745"/>
        <v>57.5</v>
      </c>
      <c r="K10704" s="14">
        <f t="shared" ca="1" si="1743"/>
        <v>7.8636512654486515</v>
      </c>
      <c r="L10704" s="14" t="str">
        <f t="shared" ca="1" si="1746"/>
        <v>above</v>
      </c>
      <c r="N10704">
        <f t="shared" si="1751"/>
        <v>10696</v>
      </c>
      <c r="O10704" s="14">
        <f t="shared" ca="1" si="1747"/>
        <v>160.55801756170308</v>
      </c>
      <c r="P10704" s="14">
        <f t="shared" ca="1" si="1748"/>
        <v>237.89464857173556</v>
      </c>
      <c r="Q10704" s="14">
        <f t="shared" ca="1" si="1749"/>
        <v>10.169728640037864</v>
      </c>
      <c r="R10704" s="14" t="str">
        <f t="shared" ca="1" si="1750"/>
        <v>above</v>
      </c>
    </row>
    <row r="10705" spans="8:18">
      <c r="H10705">
        <v>3000</v>
      </c>
      <c r="I10705">
        <f t="shared" ca="1" si="1744"/>
        <v>50</v>
      </c>
      <c r="J10705" s="14">
        <f t="shared" ca="1" si="1745"/>
        <v>57.5</v>
      </c>
      <c r="K10705" s="14">
        <f t="shared" ca="1" si="1743"/>
        <v>7.8636512654486515</v>
      </c>
      <c r="L10705" s="14" t="str">
        <f t="shared" ca="1" si="1746"/>
        <v>above</v>
      </c>
      <c r="N10705">
        <f t="shared" si="1751"/>
        <v>10697</v>
      </c>
      <c r="O10705" s="14">
        <f t="shared" ca="1" si="1747"/>
        <v>132.36471385464927</v>
      </c>
      <c r="P10705" s="14">
        <f t="shared" ca="1" si="1748"/>
        <v>184.9259662761188</v>
      </c>
      <c r="Q10705" s="14">
        <f t="shared" ca="1" si="1749"/>
        <v>9.7861751693167101</v>
      </c>
      <c r="R10705" s="14" t="str">
        <f t="shared" ca="1" si="1750"/>
        <v>above</v>
      </c>
    </row>
    <row r="10706" spans="8:18">
      <c r="H10706">
        <v>3000</v>
      </c>
      <c r="I10706">
        <f t="shared" ca="1" si="1744"/>
        <v>58</v>
      </c>
      <c r="J10706" s="14">
        <f t="shared" ca="1" si="1745"/>
        <v>68.091999999999999</v>
      </c>
      <c r="K10706" s="14">
        <f t="shared" ca="1" si="1743"/>
        <v>8.1550748878114394</v>
      </c>
      <c r="L10706" s="14" t="str">
        <f t="shared" ca="1" si="1746"/>
        <v>above</v>
      </c>
      <c r="N10706">
        <f t="shared" si="1751"/>
        <v>10698</v>
      </c>
      <c r="O10706" s="14">
        <f t="shared" ca="1" si="1747"/>
        <v>132.24208453838304</v>
      </c>
      <c r="P10706" s="14">
        <f t="shared" ca="1" si="1748"/>
        <v>184.70599130755357</v>
      </c>
      <c r="Q10706" s="14">
        <f t="shared" ca="1" si="1749"/>
        <v>9.7843353163849258</v>
      </c>
      <c r="R10706" s="14" t="str">
        <f t="shared" ca="1" si="1750"/>
        <v>above</v>
      </c>
    </row>
    <row r="10707" spans="8:18">
      <c r="H10707">
        <v>3000</v>
      </c>
      <c r="I10707">
        <f t="shared" ca="1" si="1744"/>
        <v>41</v>
      </c>
      <c r="J10707" s="14">
        <f t="shared" ca="1" si="1745"/>
        <v>46.042999999999999</v>
      </c>
      <c r="K10707" s="14">
        <f t="shared" ca="1" si="1743"/>
        <v>7.4753392365667368</v>
      </c>
      <c r="L10707" s="14" t="str">
        <f t="shared" ca="1" si="1746"/>
        <v>above</v>
      </c>
      <c r="N10707">
        <f t="shared" si="1751"/>
        <v>10699</v>
      </c>
      <c r="O10707" s="14">
        <f t="shared" ca="1" si="1747"/>
        <v>143.27503900679724</v>
      </c>
      <c r="P10707" s="14">
        <f t="shared" ca="1" si="1748"/>
        <v>204.85824941399505</v>
      </c>
      <c r="Q10707" s="14">
        <f t="shared" ca="1" si="1749"/>
        <v>9.9434429419224184</v>
      </c>
      <c r="R10707" s="14" t="str">
        <f t="shared" ca="1" si="1750"/>
        <v>above</v>
      </c>
    </row>
    <row r="10708" spans="8:18">
      <c r="H10708">
        <v>3000</v>
      </c>
      <c r="I10708">
        <f t="shared" ca="1" si="1744"/>
        <v>40</v>
      </c>
      <c r="J10708" s="14">
        <f t="shared" ca="1" si="1745"/>
        <v>44.8</v>
      </c>
      <c r="K10708" s="14">
        <f t="shared" ca="1" si="1743"/>
        <v>7.4271441334086159</v>
      </c>
      <c r="L10708" s="14" t="str">
        <f t="shared" ca="1" si="1746"/>
        <v>above</v>
      </c>
      <c r="N10708">
        <f t="shared" si="1751"/>
        <v>10700</v>
      </c>
      <c r="O10708" s="14">
        <f t="shared" ca="1" si="1747"/>
        <v>95.372186057147388</v>
      </c>
      <c r="P10708" s="14">
        <f t="shared" ca="1" si="1748"/>
        <v>122.6597476771048</v>
      </c>
      <c r="Q10708" s="14">
        <f t="shared" ca="1" si="1749"/>
        <v>9.1364352672132352</v>
      </c>
      <c r="R10708" s="14">
        <f t="shared" ca="1" si="1750"/>
        <v>95.372186057147388</v>
      </c>
    </row>
    <row r="10709" spans="8:18">
      <c r="H10709">
        <v>3000</v>
      </c>
      <c r="I10709">
        <f t="shared" ca="1" si="1744"/>
        <v>24</v>
      </c>
      <c r="J10709" s="14">
        <f t="shared" ca="1" si="1745"/>
        <v>25.728000000000002</v>
      </c>
      <c r="K10709" s="14">
        <f t="shared" ca="1" si="1743"/>
        <v>6.4377516497364011</v>
      </c>
      <c r="L10709" s="14" t="str">
        <f t="shared" ca="1" si="1746"/>
        <v>above</v>
      </c>
      <c r="N10709">
        <f t="shared" si="1751"/>
        <v>10701</v>
      </c>
      <c r="O10709" s="14">
        <f t="shared" ca="1" si="1747"/>
        <v>92.261579114307239</v>
      </c>
      <c r="P10709" s="14">
        <f t="shared" ca="1" si="1748"/>
        <v>117.79817605630396</v>
      </c>
      <c r="Q10709" s="14">
        <f t="shared" ca="1" si="1749"/>
        <v>9.0708164472454094</v>
      </c>
      <c r="R10709" s="14">
        <f t="shared" ca="1" si="1750"/>
        <v>92.261579114307239</v>
      </c>
    </row>
    <row r="10710" spans="8:18">
      <c r="H10710">
        <v>3000</v>
      </c>
      <c r="I10710">
        <f t="shared" ca="1" si="1744"/>
        <v>20</v>
      </c>
      <c r="J10710" s="14">
        <f t="shared" ca="1" si="1745"/>
        <v>21.2</v>
      </c>
      <c r="K10710" s="14">
        <f t="shared" ca="1" si="1743"/>
        <v>6.089044875446846</v>
      </c>
      <c r="L10710" s="14" t="str">
        <f t="shared" ca="1" si="1746"/>
        <v>above</v>
      </c>
      <c r="N10710">
        <f t="shared" si="1751"/>
        <v>10702</v>
      </c>
      <c r="O10710" s="14">
        <f t="shared" ca="1" si="1747"/>
        <v>132.38976015987677</v>
      </c>
      <c r="P10710" s="14">
        <f t="shared" ca="1" si="1748"/>
        <v>184.97090594544585</v>
      </c>
      <c r="Q10710" s="14">
        <f t="shared" ca="1" si="1749"/>
        <v>9.7865507402291545</v>
      </c>
      <c r="R10710" s="14" t="str">
        <f t="shared" ca="1" si="1750"/>
        <v>above</v>
      </c>
    </row>
    <row r="10711" spans="8:18">
      <c r="H10711">
        <v>3000</v>
      </c>
      <c r="I10711">
        <f t="shared" ca="1" si="1744"/>
        <v>20</v>
      </c>
      <c r="J10711" s="14">
        <f t="shared" ca="1" si="1745"/>
        <v>21.2</v>
      </c>
      <c r="K10711" s="14">
        <f t="shared" ca="1" si="1743"/>
        <v>6.089044875446846</v>
      </c>
      <c r="L10711" s="14" t="str">
        <f t="shared" ca="1" si="1746"/>
        <v>above</v>
      </c>
      <c r="N10711">
        <f t="shared" si="1751"/>
        <v>10703</v>
      </c>
      <c r="O10711" s="14">
        <f t="shared" ca="1" si="1747"/>
        <v>152.44791821047696</v>
      </c>
      <c r="P10711" s="14">
        <f t="shared" ca="1" si="1748"/>
        <v>222.16902151060177</v>
      </c>
      <c r="Q10711" s="14">
        <f t="shared" ca="1" si="1749"/>
        <v>10.066722428815824</v>
      </c>
      <c r="R10711" s="14" t="str">
        <f t="shared" ca="1" si="1750"/>
        <v>above</v>
      </c>
    </row>
    <row r="10712" spans="8:18">
      <c r="H10712">
        <v>3000</v>
      </c>
      <c r="I10712">
        <f t="shared" ca="1" si="1744"/>
        <v>86</v>
      </c>
      <c r="J10712" s="14">
        <f t="shared" ca="1" si="1745"/>
        <v>108.188</v>
      </c>
      <c r="K10712" s="14">
        <f t="shared" ca="1" si="1743"/>
        <v>8.9318162373091674</v>
      </c>
      <c r="L10712" s="14" t="str">
        <f t="shared" ca="1" si="1746"/>
        <v>above</v>
      </c>
      <c r="N10712">
        <f t="shared" si="1751"/>
        <v>10704</v>
      </c>
      <c r="O10712" s="14">
        <f t="shared" ca="1" si="1747"/>
        <v>158.04764662854615</v>
      </c>
      <c r="P10712" s="14">
        <f t="shared" ca="1" si="1748"/>
        <v>232.98482244301152</v>
      </c>
      <c r="Q10712" s="14">
        <f t="shared" ca="1" si="1749"/>
        <v>10.138407643320646</v>
      </c>
      <c r="R10712" s="14" t="str">
        <f t="shared" ca="1" si="1750"/>
        <v>above</v>
      </c>
    </row>
    <row r="10713" spans="8:18">
      <c r="H10713">
        <v>3000</v>
      </c>
      <c r="I10713">
        <f t="shared" ca="1" si="1744"/>
        <v>15</v>
      </c>
      <c r="J10713" s="14">
        <f t="shared" ca="1" si="1745"/>
        <v>15.675000000000001</v>
      </c>
      <c r="K10713" s="14">
        <f t="shared" ref="K10713:K10776" ca="1" si="1752">2*LN(I10713+1)</f>
        <v>5.5451774444795623</v>
      </c>
      <c r="L10713" s="14">
        <f t="shared" ca="1" si="1746"/>
        <v>15</v>
      </c>
      <c r="N10713">
        <f t="shared" si="1751"/>
        <v>10705</v>
      </c>
      <c r="O10713" s="14">
        <f t="shared" ca="1" si="1747"/>
        <v>127.01797784675</v>
      </c>
      <c r="P10713" s="14">
        <f t="shared" ca="1" si="1748"/>
        <v>175.41867793558242</v>
      </c>
      <c r="Q10713" s="14">
        <f t="shared" ca="1" si="1749"/>
        <v>9.7043414119698053</v>
      </c>
      <c r="R10713" s="14" t="str">
        <f t="shared" ca="1" si="1750"/>
        <v>above</v>
      </c>
    </row>
    <row r="10714" spans="8:18">
      <c r="H10714">
        <v>3000</v>
      </c>
      <c r="I10714">
        <f t="shared" ca="1" si="1744"/>
        <v>48</v>
      </c>
      <c r="J10714" s="14">
        <f t="shared" ca="1" si="1745"/>
        <v>54.911999999999999</v>
      </c>
      <c r="K10714" s="14">
        <f t="shared" ca="1" si="1752"/>
        <v>7.7836405962212529</v>
      </c>
      <c r="L10714" s="14" t="str">
        <f t="shared" ca="1" si="1746"/>
        <v>above</v>
      </c>
      <c r="N10714">
        <f t="shared" si="1751"/>
        <v>10706</v>
      </c>
      <c r="O10714" s="14">
        <f t="shared" ca="1" si="1747"/>
        <v>167.24774191765559</v>
      </c>
      <c r="P10714" s="14">
        <f t="shared" ca="1" si="1748"/>
        <v>251.16316344731979</v>
      </c>
      <c r="Q10714" s="14">
        <f t="shared" ca="1" si="1749"/>
        <v>10.250875094880314</v>
      </c>
      <c r="R10714" s="14" t="str">
        <f t="shared" ca="1" si="1750"/>
        <v>above</v>
      </c>
    </row>
    <row r="10715" spans="8:18">
      <c r="H10715">
        <v>3000</v>
      </c>
      <c r="I10715">
        <f t="shared" ca="1" si="1744"/>
        <v>23</v>
      </c>
      <c r="J10715" s="14">
        <f t="shared" ca="1" si="1745"/>
        <v>24.587</v>
      </c>
      <c r="K10715" s="14">
        <f t="shared" ca="1" si="1752"/>
        <v>6.3561076606958915</v>
      </c>
      <c r="L10715" s="14" t="str">
        <f t="shared" ca="1" si="1746"/>
        <v>above</v>
      </c>
      <c r="N10715">
        <f t="shared" si="1751"/>
        <v>10707</v>
      </c>
      <c r="O10715" s="14">
        <f t="shared" ca="1" si="1747"/>
        <v>123.12239998363862</v>
      </c>
      <c r="P10715" s="14">
        <f t="shared" ca="1" si="1748"/>
        <v>168.59977611683189</v>
      </c>
      <c r="Q10715" s="14">
        <f t="shared" ca="1" si="1749"/>
        <v>9.6425363507755044</v>
      </c>
      <c r="R10715" s="14" t="str">
        <f t="shared" ca="1" si="1750"/>
        <v>above</v>
      </c>
    </row>
    <row r="10716" spans="8:18">
      <c r="H10716">
        <v>3000</v>
      </c>
      <c r="I10716">
        <f t="shared" ca="1" si="1744"/>
        <v>29</v>
      </c>
      <c r="J10716" s="14">
        <f t="shared" ca="1" si="1745"/>
        <v>31.523</v>
      </c>
      <c r="K10716" s="14">
        <f t="shared" ca="1" si="1752"/>
        <v>6.8023947633243109</v>
      </c>
      <c r="L10716" s="14" t="str">
        <f t="shared" ca="1" si="1746"/>
        <v>above</v>
      </c>
      <c r="N10716">
        <f t="shared" si="1751"/>
        <v>10708</v>
      </c>
      <c r="O10716" s="14">
        <f t="shared" ca="1" si="1747"/>
        <v>170.2470112515573</v>
      </c>
      <c r="P10716" s="14">
        <f t="shared" ca="1" si="1748"/>
        <v>257.19914577182095</v>
      </c>
      <c r="Q10716" s="14">
        <f t="shared" ca="1" si="1749"/>
        <v>10.286214048888773</v>
      </c>
      <c r="R10716" s="14" t="str">
        <f t="shared" ca="1" si="1750"/>
        <v>above</v>
      </c>
    </row>
    <row r="10717" spans="8:18">
      <c r="H10717">
        <v>3000</v>
      </c>
      <c r="I10717">
        <f t="shared" ca="1" si="1744"/>
        <v>32</v>
      </c>
      <c r="J10717" s="14">
        <f t="shared" ca="1" si="1745"/>
        <v>35.072000000000003</v>
      </c>
      <c r="K10717" s="14">
        <f t="shared" ca="1" si="1752"/>
        <v>6.9930151229329605</v>
      </c>
      <c r="L10717" s="14" t="str">
        <f t="shared" ca="1" si="1746"/>
        <v>above</v>
      </c>
      <c r="N10717">
        <f t="shared" si="1751"/>
        <v>10709</v>
      </c>
      <c r="O10717" s="14">
        <f t="shared" ca="1" si="1747"/>
        <v>147.25413910616305</v>
      </c>
      <c r="P10717" s="14">
        <f t="shared" ca="1" si="1748"/>
        <v>212.3054835578547</v>
      </c>
      <c r="Q10717" s="14">
        <f t="shared" ca="1" si="1749"/>
        <v>9.9978559145196861</v>
      </c>
      <c r="R10717" s="14" t="str">
        <f t="shared" ca="1" si="1750"/>
        <v>above</v>
      </c>
    </row>
    <row r="10718" spans="8:18">
      <c r="H10718">
        <v>3000</v>
      </c>
      <c r="I10718">
        <f t="shared" ca="1" si="1744"/>
        <v>12</v>
      </c>
      <c r="J10718" s="14">
        <f t="shared" ca="1" si="1745"/>
        <v>12.432</v>
      </c>
      <c r="K10718" s="14">
        <f t="shared" ca="1" si="1752"/>
        <v>5.1298987149230735</v>
      </c>
      <c r="L10718" s="14">
        <f t="shared" ca="1" si="1746"/>
        <v>12</v>
      </c>
      <c r="N10718">
        <f t="shared" si="1751"/>
        <v>10710</v>
      </c>
      <c r="O10718" s="14">
        <f t="shared" ca="1" si="1747"/>
        <v>158.27981031624816</v>
      </c>
      <c r="P10718" s="14">
        <f t="shared" ca="1" si="1748"/>
        <v>233.43730537749065</v>
      </c>
      <c r="Q10718" s="14">
        <f t="shared" ca="1" si="1749"/>
        <v>10.141324937745624</v>
      </c>
      <c r="R10718" s="14" t="str">
        <f t="shared" ca="1" si="1750"/>
        <v>above</v>
      </c>
    </row>
    <row r="10719" spans="8:18">
      <c r="H10719">
        <v>3000</v>
      </c>
      <c r="I10719">
        <f t="shared" ca="1" si="1744"/>
        <v>21</v>
      </c>
      <c r="J10719" s="14">
        <f t="shared" ca="1" si="1745"/>
        <v>22.323</v>
      </c>
      <c r="K10719" s="14">
        <f t="shared" ca="1" si="1752"/>
        <v>6.1820849067166321</v>
      </c>
      <c r="L10719" s="14" t="str">
        <f t="shared" ca="1" si="1746"/>
        <v>above</v>
      </c>
      <c r="N10719">
        <f t="shared" si="1751"/>
        <v>10711</v>
      </c>
      <c r="O10719" s="14">
        <f t="shared" ca="1" si="1747"/>
        <v>129.92332445757339</v>
      </c>
      <c r="P10719" s="14">
        <f t="shared" ca="1" si="1748"/>
        <v>180.56353517189706</v>
      </c>
      <c r="Q10719" s="14">
        <f t="shared" ca="1" si="1749"/>
        <v>9.7492236847130265</v>
      </c>
      <c r="R10719" s="14" t="str">
        <f t="shared" ca="1" si="1750"/>
        <v>above</v>
      </c>
    </row>
    <row r="10720" spans="8:18">
      <c r="H10720">
        <v>3000</v>
      </c>
      <c r="I10720">
        <f t="shared" ca="1" si="1744"/>
        <v>42</v>
      </c>
      <c r="J10720" s="14">
        <f t="shared" ca="1" si="1745"/>
        <v>47.292000000000002</v>
      </c>
      <c r="K10720" s="14">
        <f t="shared" ca="1" si="1752"/>
        <v>7.5224002313871248</v>
      </c>
      <c r="L10720" s="14" t="str">
        <f t="shared" ca="1" si="1746"/>
        <v>above</v>
      </c>
      <c r="N10720">
        <f t="shared" si="1751"/>
        <v>10712</v>
      </c>
      <c r="O10720" s="14">
        <f t="shared" ca="1" si="1747"/>
        <v>107.1032604251576</v>
      </c>
      <c r="P10720" s="14">
        <f t="shared" ca="1" si="1748"/>
        <v>141.51658560625498</v>
      </c>
      <c r="Q10720" s="14">
        <f t="shared" ca="1" si="1749"/>
        <v>9.3661737707702404</v>
      </c>
      <c r="R10720" s="14">
        <f t="shared" ca="1" si="1750"/>
        <v>107.1032604251576</v>
      </c>
    </row>
    <row r="10721" spans="8:18">
      <c r="H10721">
        <v>3000</v>
      </c>
      <c r="I10721">
        <f t="shared" ca="1" si="1744"/>
        <v>72</v>
      </c>
      <c r="J10721" s="14">
        <f t="shared" ca="1" si="1745"/>
        <v>87.551999999999992</v>
      </c>
      <c r="K10721" s="14">
        <f t="shared" ca="1" si="1752"/>
        <v>8.5809188822967819</v>
      </c>
      <c r="L10721" s="14" t="str">
        <f t="shared" ca="1" si="1746"/>
        <v>above</v>
      </c>
      <c r="N10721">
        <f t="shared" si="1751"/>
        <v>10713</v>
      </c>
      <c r="O10721" s="14">
        <f t="shared" ca="1" si="1747"/>
        <v>160.3806516729222</v>
      </c>
      <c r="P10721" s="14">
        <f t="shared" ca="1" si="1748"/>
        <v>237.5465119660158</v>
      </c>
      <c r="Q10721" s="14">
        <f t="shared" ca="1" si="1749"/>
        <v>10.167531741078253</v>
      </c>
      <c r="R10721" s="14" t="str">
        <f t="shared" ca="1" si="1750"/>
        <v>above</v>
      </c>
    </row>
    <row r="10722" spans="8:18">
      <c r="H10722">
        <v>3000</v>
      </c>
      <c r="I10722">
        <f t="shared" ca="1" si="1744"/>
        <v>71</v>
      </c>
      <c r="J10722" s="14">
        <f t="shared" ca="1" si="1745"/>
        <v>86.123000000000005</v>
      </c>
      <c r="K10722" s="14">
        <f t="shared" ca="1" si="1752"/>
        <v>8.5533322380321106</v>
      </c>
      <c r="L10722" s="14" t="str">
        <f t="shared" ca="1" si="1746"/>
        <v>above</v>
      </c>
      <c r="N10722">
        <f t="shared" si="1751"/>
        <v>10714</v>
      </c>
      <c r="O10722" s="14">
        <f t="shared" ca="1" si="1747"/>
        <v>181.22107140004732</v>
      </c>
      <c r="P10722" s="14">
        <f t="shared" ca="1" si="1748"/>
        <v>279.74430155819044</v>
      </c>
      <c r="Q10722" s="14">
        <f t="shared" ca="1" si="1749"/>
        <v>10.410441255949074</v>
      </c>
      <c r="R10722" s="14" t="str">
        <f t="shared" ca="1" si="1750"/>
        <v>above</v>
      </c>
    </row>
    <row r="10723" spans="8:18">
      <c r="H10723">
        <v>3000</v>
      </c>
      <c r="I10723">
        <f t="shared" ca="1" si="1744"/>
        <v>17</v>
      </c>
      <c r="J10723" s="14">
        <f t="shared" ca="1" si="1745"/>
        <v>17.867000000000001</v>
      </c>
      <c r="K10723" s="14">
        <f t="shared" ca="1" si="1752"/>
        <v>5.780743515792329</v>
      </c>
      <c r="L10723" s="14">
        <f t="shared" ca="1" si="1746"/>
        <v>17</v>
      </c>
      <c r="N10723">
        <f t="shared" si="1751"/>
        <v>10715</v>
      </c>
      <c r="O10723" s="14">
        <f t="shared" ca="1" si="1747"/>
        <v>173.25319824237999</v>
      </c>
      <c r="P10723" s="14">
        <f t="shared" ca="1" si="1748"/>
        <v>263.30321034602025</v>
      </c>
      <c r="Q10723" s="14">
        <f t="shared" ca="1" si="1749"/>
        <v>10.321018807608722</v>
      </c>
      <c r="R10723" s="14" t="str">
        <f t="shared" ca="1" si="1750"/>
        <v>above</v>
      </c>
    </row>
    <row r="10724" spans="8:18">
      <c r="H10724">
        <v>3000</v>
      </c>
      <c r="I10724">
        <f t="shared" ca="1" si="1744"/>
        <v>72</v>
      </c>
      <c r="J10724" s="14">
        <f t="shared" ca="1" si="1745"/>
        <v>87.551999999999992</v>
      </c>
      <c r="K10724" s="14">
        <f t="shared" ca="1" si="1752"/>
        <v>8.5809188822967819</v>
      </c>
      <c r="L10724" s="14" t="str">
        <f t="shared" ca="1" si="1746"/>
        <v>above</v>
      </c>
      <c r="N10724">
        <f t="shared" si="1751"/>
        <v>10716</v>
      </c>
      <c r="O10724" s="14">
        <f t="shared" ca="1" si="1747"/>
        <v>142.72368436535012</v>
      </c>
      <c r="P10724" s="14">
        <f t="shared" ca="1" si="1748"/>
        <v>203.83383460181039</v>
      </c>
      <c r="Q10724" s="14">
        <f t="shared" ca="1" si="1749"/>
        <v>9.9357851952688883</v>
      </c>
      <c r="R10724" s="14" t="str">
        <f t="shared" ca="1" si="1750"/>
        <v>above</v>
      </c>
    </row>
    <row r="10725" spans="8:18">
      <c r="H10725">
        <v>3000</v>
      </c>
      <c r="I10725">
        <f t="shared" ca="1" si="1744"/>
        <v>94</v>
      </c>
      <c r="J10725" s="14">
        <f t="shared" ca="1" si="1745"/>
        <v>120.508</v>
      </c>
      <c r="K10725" s="14">
        <f t="shared" ca="1" si="1752"/>
        <v>9.1077537832010815</v>
      </c>
      <c r="L10725" s="14" t="str">
        <f t="shared" ca="1" si="1746"/>
        <v>above</v>
      </c>
      <c r="N10725">
        <f t="shared" si="1751"/>
        <v>10717</v>
      </c>
      <c r="O10725" s="14">
        <f t="shared" ca="1" si="1747"/>
        <v>165.96266295071794</v>
      </c>
      <c r="P10725" s="14">
        <f t="shared" ca="1" si="1748"/>
        <v>248.59347943179876</v>
      </c>
      <c r="Q10725" s="14">
        <f t="shared" ca="1" si="1749"/>
        <v>10.235540424549409</v>
      </c>
      <c r="R10725" s="14" t="str">
        <f t="shared" ca="1" si="1750"/>
        <v>above</v>
      </c>
    </row>
    <row r="10726" spans="8:18">
      <c r="H10726">
        <v>3000</v>
      </c>
      <c r="I10726">
        <f t="shared" ca="1" si="1744"/>
        <v>98</v>
      </c>
      <c r="J10726" s="14">
        <f t="shared" ca="1" si="1745"/>
        <v>126.812</v>
      </c>
      <c r="K10726" s="14">
        <f t="shared" ca="1" si="1752"/>
        <v>9.1902397002691796</v>
      </c>
      <c r="L10726" s="14" t="str">
        <f t="shared" ca="1" si="1746"/>
        <v>above</v>
      </c>
      <c r="N10726">
        <f t="shared" si="1751"/>
        <v>10718</v>
      </c>
      <c r="O10726" s="14">
        <f t="shared" ca="1" si="1747"/>
        <v>92.242335878963758</v>
      </c>
      <c r="P10726" s="14">
        <f t="shared" ca="1" si="1748"/>
        <v>117.76828146418646</v>
      </c>
      <c r="Q10726" s="14">
        <f t="shared" ca="1" si="1749"/>
        <v>9.0704037323613811</v>
      </c>
      <c r="R10726" s="14">
        <f t="shared" ca="1" si="1750"/>
        <v>92.242335878963758</v>
      </c>
    </row>
    <row r="10727" spans="8:18">
      <c r="H10727">
        <v>3000</v>
      </c>
      <c r="I10727">
        <f t="shared" ca="1" si="1744"/>
        <v>82</v>
      </c>
      <c r="J10727" s="14">
        <f t="shared" ca="1" si="1745"/>
        <v>102.172</v>
      </c>
      <c r="K10727" s="14">
        <f t="shared" ca="1" si="1752"/>
        <v>8.8376812155931965</v>
      </c>
      <c r="L10727" s="14" t="str">
        <f t="shared" ca="1" si="1746"/>
        <v>above</v>
      </c>
      <c r="N10727">
        <f t="shared" si="1751"/>
        <v>10719</v>
      </c>
      <c r="O10727" s="14">
        <f t="shared" ca="1" si="1747"/>
        <v>189.22100782701</v>
      </c>
      <c r="P10727" s="14">
        <f t="shared" ca="1" si="1748"/>
        <v>296.63477723621816</v>
      </c>
      <c r="Q10727" s="14">
        <f t="shared" ca="1" si="1749"/>
        <v>10.49637319051622</v>
      </c>
      <c r="R10727" s="14" t="str">
        <f t="shared" ca="1" si="1750"/>
        <v>above</v>
      </c>
    </row>
    <row r="10728" spans="8:18">
      <c r="H10728">
        <v>3000</v>
      </c>
      <c r="I10728">
        <f t="shared" ca="1" si="1744"/>
        <v>79</v>
      </c>
      <c r="J10728" s="14">
        <f t="shared" ca="1" si="1745"/>
        <v>97.722999999999999</v>
      </c>
      <c r="K10728" s="14">
        <f t="shared" ca="1" si="1752"/>
        <v>8.7640532693477624</v>
      </c>
      <c r="L10728" s="14" t="str">
        <f t="shared" ca="1" si="1746"/>
        <v>above</v>
      </c>
      <c r="N10728">
        <f t="shared" si="1751"/>
        <v>10720</v>
      </c>
      <c r="O10728" s="14">
        <f t="shared" ca="1" si="1747"/>
        <v>137.29737941831883</v>
      </c>
      <c r="P10728" s="14">
        <f t="shared" ca="1" si="1748"/>
        <v>193.84909060373224</v>
      </c>
      <c r="Q10728" s="14">
        <f t="shared" ca="1" si="1749"/>
        <v>9.8588125799226312</v>
      </c>
      <c r="R10728" s="14" t="str">
        <f t="shared" ca="1" si="1750"/>
        <v>above</v>
      </c>
    </row>
    <row r="10729" spans="8:18">
      <c r="H10729">
        <v>3000</v>
      </c>
      <c r="I10729">
        <f t="shared" ca="1" si="1744"/>
        <v>37</v>
      </c>
      <c r="J10729" s="14">
        <f t="shared" ca="1" si="1745"/>
        <v>41.106999999999999</v>
      </c>
      <c r="K10729" s="14">
        <f t="shared" ca="1" si="1752"/>
        <v>7.2751723194527713</v>
      </c>
      <c r="L10729" s="14" t="str">
        <f t="shared" ca="1" si="1746"/>
        <v>above</v>
      </c>
      <c r="N10729">
        <f t="shared" si="1751"/>
        <v>10721</v>
      </c>
      <c r="O10729" s="14">
        <f t="shared" ca="1" si="1747"/>
        <v>177.1696979367897</v>
      </c>
      <c r="P10729" s="14">
        <f t="shared" ca="1" si="1748"/>
        <v>271.33700353782962</v>
      </c>
      <c r="Q10729" s="14">
        <f t="shared" ca="1" si="1749"/>
        <v>10.365472910658566</v>
      </c>
      <c r="R10729" s="14" t="str">
        <f t="shared" ca="1" si="1750"/>
        <v>above</v>
      </c>
    </row>
    <row r="10730" spans="8:18">
      <c r="H10730">
        <v>3000</v>
      </c>
      <c r="I10730">
        <f t="shared" ca="1" si="1744"/>
        <v>75</v>
      </c>
      <c r="J10730" s="14">
        <f t="shared" ca="1" si="1745"/>
        <v>91.875</v>
      </c>
      <c r="K10730" s="14">
        <f t="shared" ca="1" si="1752"/>
        <v>8.6614666805726621</v>
      </c>
      <c r="L10730" s="14" t="str">
        <f t="shared" ca="1" si="1746"/>
        <v>above</v>
      </c>
      <c r="N10730">
        <f t="shared" si="1751"/>
        <v>10722</v>
      </c>
      <c r="O10730" s="14">
        <f t="shared" ca="1" si="1747"/>
        <v>147.45932313350252</v>
      </c>
      <c r="P10730" s="14">
        <f t="shared" ca="1" si="1748"/>
        <v>212.69207907047468</v>
      </c>
      <c r="Q10730" s="14">
        <f t="shared" ca="1" si="1749"/>
        <v>10.000622004854748</v>
      </c>
      <c r="R10730" s="14" t="str">
        <f t="shared" ca="1" si="1750"/>
        <v>above</v>
      </c>
    </row>
    <row r="10731" spans="8:18">
      <c r="H10731">
        <v>3000</v>
      </c>
      <c r="I10731">
        <f t="shared" ca="1" si="1744"/>
        <v>58</v>
      </c>
      <c r="J10731" s="14">
        <f t="shared" ca="1" si="1745"/>
        <v>68.091999999999999</v>
      </c>
      <c r="K10731" s="14">
        <f t="shared" ca="1" si="1752"/>
        <v>8.1550748878114394</v>
      </c>
      <c r="L10731" s="14" t="str">
        <f t="shared" ca="1" si="1746"/>
        <v>above</v>
      </c>
      <c r="N10731">
        <f t="shared" si="1751"/>
        <v>10723</v>
      </c>
      <c r="O10731" s="14">
        <f t="shared" ca="1" si="1747"/>
        <v>114.33919040787117</v>
      </c>
      <c r="P10731" s="14">
        <f t="shared" ca="1" si="1748"/>
        <v>153.55954179725342</v>
      </c>
      <c r="Q10731" s="14">
        <f t="shared" ca="1" si="1749"/>
        <v>9.4957545379668655</v>
      </c>
      <c r="R10731" s="14">
        <f t="shared" ca="1" si="1750"/>
        <v>114.33919040787117</v>
      </c>
    </row>
    <row r="10732" spans="8:18">
      <c r="H10732">
        <v>3000</v>
      </c>
      <c r="I10732">
        <f t="shared" ca="1" si="1744"/>
        <v>13</v>
      </c>
      <c r="J10732" s="14">
        <f t="shared" ca="1" si="1745"/>
        <v>13.507</v>
      </c>
      <c r="K10732" s="14">
        <f t="shared" ca="1" si="1752"/>
        <v>5.2781146592305168</v>
      </c>
      <c r="L10732" s="14">
        <f t="shared" ca="1" si="1746"/>
        <v>13</v>
      </c>
      <c r="N10732">
        <f t="shared" si="1751"/>
        <v>10724</v>
      </c>
      <c r="O10732" s="14">
        <f t="shared" ca="1" si="1747"/>
        <v>167.29997404932922</v>
      </c>
      <c r="P10732" s="14">
        <f t="shared" ca="1" si="1748"/>
        <v>251.26781800004792</v>
      </c>
      <c r="Q10732" s="14">
        <f t="shared" ca="1" si="1749"/>
        <v>10.251495894007629</v>
      </c>
      <c r="R10732" s="14" t="str">
        <f t="shared" ca="1" si="1750"/>
        <v>above</v>
      </c>
    </row>
    <row r="10733" spans="8:18">
      <c r="H10733">
        <v>3000</v>
      </c>
      <c r="I10733">
        <f t="shared" ca="1" si="1744"/>
        <v>20</v>
      </c>
      <c r="J10733" s="14">
        <f t="shared" ca="1" si="1745"/>
        <v>21.2</v>
      </c>
      <c r="K10733" s="14">
        <f t="shared" ca="1" si="1752"/>
        <v>6.089044875446846</v>
      </c>
      <c r="L10733" s="14" t="str">
        <f t="shared" ca="1" si="1746"/>
        <v>above</v>
      </c>
      <c r="N10733">
        <f t="shared" si="1751"/>
        <v>10725</v>
      </c>
      <c r="O10733" s="14">
        <f t="shared" ca="1" si="1747"/>
        <v>134.00563885090091</v>
      </c>
      <c r="P10733" s="14">
        <f t="shared" ca="1" si="1748"/>
        <v>187.87817258241515</v>
      </c>
      <c r="Q10733" s="14">
        <f t="shared" ca="1" si="1749"/>
        <v>9.8106330936641015</v>
      </c>
      <c r="R10733" s="14" t="str">
        <f t="shared" ca="1" si="1750"/>
        <v>above</v>
      </c>
    </row>
    <row r="10734" spans="8:18">
      <c r="H10734">
        <v>3000</v>
      </c>
      <c r="I10734">
        <f t="shared" ca="1" si="1744"/>
        <v>65</v>
      </c>
      <c r="J10734" s="14">
        <f t="shared" ca="1" si="1745"/>
        <v>77.674999999999997</v>
      </c>
      <c r="K10734" s="14">
        <f t="shared" ca="1" si="1752"/>
        <v>8.3793094840528504</v>
      </c>
      <c r="L10734" s="14" t="str">
        <f t="shared" ca="1" si="1746"/>
        <v>above</v>
      </c>
      <c r="N10734">
        <f t="shared" si="1751"/>
        <v>10726</v>
      </c>
      <c r="O10734" s="14">
        <f t="shared" ca="1" si="1747"/>
        <v>126.48616732981108</v>
      </c>
      <c r="P10734" s="14">
        <f t="shared" ca="1" si="1748"/>
        <v>174.48241890716599</v>
      </c>
      <c r="Q10734" s="14">
        <f t="shared" ca="1" si="1749"/>
        <v>9.6960157343639111</v>
      </c>
      <c r="R10734" s="14" t="str">
        <f t="shared" ca="1" si="1750"/>
        <v>above</v>
      </c>
    </row>
    <row r="10735" spans="8:18">
      <c r="H10735">
        <v>3000</v>
      </c>
      <c r="I10735">
        <f t="shared" ca="1" si="1744"/>
        <v>31</v>
      </c>
      <c r="J10735" s="14">
        <f t="shared" ca="1" si="1745"/>
        <v>33.883000000000003</v>
      </c>
      <c r="K10735" s="14">
        <f t="shared" ca="1" si="1752"/>
        <v>6.9314718055994531</v>
      </c>
      <c r="L10735" s="14" t="str">
        <f t="shared" ca="1" si="1746"/>
        <v>above</v>
      </c>
      <c r="N10735">
        <f t="shared" si="1751"/>
        <v>10727</v>
      </c>
      <c r="O10735" s="14">
        <f t="shared" ca="1" si="1747"/>
        <v>186.40714852687239</v>
      </c>
      <c r="P10735" s="14">
        <f t="shared" ca="1" si="1748"/>
        <v>290.65002359263076</v>
      </c>
      <c r="Q10735" s="14">
        <f t="shared" ca="1" si="1749"/>
        <v>10.466567029795758</v>
      </c>
      <c r="R10735" s="14" t="str">
        <f t="shared" ca="1" si="1750"/>
        <v>above</v>
      </c>
    </row>
    <row r="10736" spans="8:18">
      <c r="H10736">
        <v>3000</v>
      </c>
      <c r="I10736">
        <f t="shared" ca="1" si="1744"/>
        <v>71</v>
      </c>
      <c r="J10736" s="14">
        <f t="shared" ca="1" si="1745"/>
        <v>86.123000000000005</v>
      </c>
      <c r="K10736" s="14">
        <f t="shared" ca="1" si="1752"/>
        <v>8.5533322380321106</v>
      </c>
      <c r="L10736" s="14" t="str">
        <f t="shared" ca="1" si="1746"/>
        <v>above</v>
      </c>
      <c r="N10736">
        <f t="shared" si="1751"/>
        <v>10728</v>
      </c>
      <c r="O10736" s="14">
        <f t="shared" ca="1" si="1747"/>
        <v>158.76890467385707</v>
      </c>
      <c r="P10736" s="14">
        <f t="shared" ca="1" si="1748"/>
        <v>234.39159994786601</v>
      </c>
      <c r="Q10736" s="14">
        <f t="shared" ca="1" si="1749"/>
        <v>10.147456850745199</v>
      </c>
      <c r="R10736" s="14" t="str">
        <f t="shared" ca="1" si="1750"/>
        <v>above</v>
      </c>
    </row>
    <row r="10737" spans="8:18">
      <c r="H10737">
        <v>3000</v>
      </c>
      <c r="I10737">
        <f t="shared" ca="1" si="1744"/>
        <v>57</v>
      </c>
      <c r="J10737" s="14">
        <f t="shared" ca="1" si="1745"/>
        <v>66.747</v>
      </c>
      <c r="K10737" s="14">
        <f t="shared" ca="1" si="1752"/>
        <v>8.1208860210928382</v>
      </c>
      <c r="L10737" s="14" t="str">
        <f t="shared" ca="1" si="1746"/>
        <v>above</v>
      </c>
      <c r="N10737">
        <f t="shared" si="1751"/>
        <v>10729</v>
      </c>
      <c r="O10737" s="14">
        <f t="shared" ca="1" si="1747"/>
        <v>163.68989047851997</v>
      </c>
      <c r="P10737" s="14">
        <f t="shared" ca="1" si="1748"/>
        <v>244.07303121312955</v>
      </c>
      <c r="Q10737" s="14">
        <f t="shared" ca="1" si="1749"/>
        <v>10.208128507739852</v>
      </c>
      <c r="R10737" s="14" t="str">
        <f t="shared" ca="1" si="1750"/>
        <v>above</v>
      </c>
    </row>
    <row r="10738" spans="8:18">
      <c r="H10738">
        <v>3000</v>
      </c>
      <c r="I10738">
        <f t="shared" ca="1" si="1744"/>
        <v>22</v>
      </c>
      <c r="J10738" s="14">
        <f t="shared" ca="1" si="1745"/>
        <v>23.451999999999998</v>
      </c>
      <c r="K10738" s="14">
        <f t="shared" ca="1" si="1752"/>
        <v>6.2709884318582994</v>
      </c>
      <c r="L10738" s="14" t="str">
        <f t="shared" ca="1" si="1746"/>
        <v>above</v>
      </c>
      <c r="N10738">
        <f t="shared" si="1751"/>
        <v>10730</v>
      </c>
      <c r="O10738" s="14">
        <f t="shared" ca="1" si="1747"/>
        <v>136.2993703115086</v>
      </c>
      <c r="P10738" s="14">
        <f t="shared" ca="1" si="1748"/>
        <v>192.03192535344985</v>
      </c>
      <c r="Q10738" s="14">
        <f t="shared" ca="1" si="1749"/>
        <v>9.844327453079746</v>
      </c>
      <c r="R10738" s="14" t="str">
        <f t="shared" ca="1" si="1750"/>
        <v>above</v>
      </c>
    </row>
    <row r="10739" spans="8:18">
      <c r="H10739">
        <v>3000</v>
      </c>
      <c r="I10739">
        <f t="shared" ca="1" si="1744"/>
        <v>20</v>
      </c>
      <c r="J10739" s="14">
        <f t="shared" ca="1" si="1745"/>
        <v>21.2</v>
      </c>
      <c r="K10739" s="14">
        <f t="shared" ca="1" si="1752"/>
        <v>6.089044875446846</v>
      </c>
      <c r="L10739" s="14" t="str">
        <f t="shared" ca="1" si="1746"/>
        <v>above</v>
      </c>
      <c r="N10739">
        <f t="shared" si="1751"/>
        <v>10731</v>
      </c>
      <c r="O10739" s="14">
        <f t="shared" ca="1" si="1747"/>
        <v>179.38113109715184</v>
      </c>
      <c r="P10739" s="14">
        <f t="shared" ca="1" si="1748"/>
        <v>275.91390167823255</v>
      </c>
      <c r="Q10739" s="14">
        <f t="shared" ca="1" si="1749"/>
        <v>10.390144014705921</v>
      </c>
      <c r="R10739" s="14" t="str">
        <f t="shared" ca="1" si="1750"/>
        <v>above</v>
      </c>
    </row>
    <row r="10740" spans="8:18">
      <c r="H10740">
        <v>3000</v>
      </c>
      <c r="I10740">
        <f t="shared" ca="1" si="1744"/>
        <v>67</v>
      </c>
      <c r="J10740" s="14">
        <f t="shared" ca="1" si="1745"/>
        <v>80.466999999999999</v>
      </c>
      <c r="K10740" s="14">
        <f t="shared" ca="1" si="1752"/>
        <v>8.4390154103522139</v>
      </c>
      <c r="L10740" s="14" t="str">
        <f t="shared" ca="1" si="1746"/>
        <v>above</v>
      </c>
      <c r="N10740">
        <f t="shared" si="1751"/>
        <v>10732</v>
      </c>
      <c r="O10740" s="14">
        <f t="shared" ca="1" si="1747"/>
        <v>159.68496861670215</v>
      </c>
      <c r="P10740" s="14">
        <f t="shared" ca="1" si="1748"/>
        <v>236.18283622305358</v>
      </c>
      <c r="Q10740" s="14">
        <f t="shared" ca="1" si="1749"/>
        <v>10.158891462894074</v>
      </c>
      <c r="R10740" s="14" t="str">
        <f t="shared" ca="1" si="1750"/>
        <v>above</v>
      </c>
    </row>
    <row r="10741" spans="8:18">
      <c r="H10741">
        <v>3000</v>
      </c>
      <c r="I10741">
        <f t="shared" ca="1" si="1744"/>
        <v>58</v>
      </c>
      <c r="J10741" s="14">
        <f t="shared" ca="1" si="1745"/>
        <v>68.091999999999999</v>
      </c>
      <c r="K10741" s="14">
        <f t="shared" ca="1" si="1752"/>
        <v>8.1550748878114394</v>
      </c>
      <c r="L10741" s="14" t="str">
        <f t="shared" ca="1" si="1746"/>
        <v>above</v>
      </c>
      <c r="N10741">
        <f t="shared" si="1751"/>
        <v>10733</v>
      </c>
      <c r="O10741" s="14">
        <f t="shared" ca="1" si="1747"/>
        <v>178.55175626862149</v>
      </c>
      <c r="P10741" s="14">
        <f t="shared" ca="1" si="1748"/>
        <v>274.19394526844911</v>
      </c>
      <c r="Q10741" s="14">
        <f t="shared" ca="1" si="1749"/>
        <v>10.380927004251809</v>
      </c>
      <c r="R10741" s="14" t="str">
        <f t="shared" ca="1" si="1750"/>
        <v>above</v>
      </c>
    </row>
    <row r="10742" spans="8:18">
      <c r="H10742">
        <v>3000</v>
      </c>
      <c r="I10742">
        <f t="shared" ca="1" si="1744"/>
        <v>26</v>
      </c>
      <c r="J10742" s="14">
        <f t="shared" ca="1" si="1745"/>
        <v>28.027999999999999</v>
      </c>
      <c r="K10742" s="14">
        <f t="shared" ca="1" si="1752"/>
        <v>6.5916737320086582</v>
      </c>
      <c r="L10742" s="14" t="str">
        <f t="shared" ca="1" si="1746"/>
        <v>above</v>
      </c>
      <c r="N10742">
        <f t="shared" si="1751"/>
        <v>10734</v>
      </c>
      <c r="O10742" s="14">
        <f t="shared" ca="1" si="1747"/>
        <v>164.98937930313176</v>
      </c>
      <c r="P10742" s="14">
        <f t="shared" ca="1" si="1748"/>
        <v>246.65386515162982</v>
      </c>
      <c r="Q10742" s="14">
        <f t="shared" ca="1" si="1749"/>
        <v>10.223847612416227</v>
      </c>
      <c r="R10742" s="14" t="str">
        <f t="shared" ca="1" si="1750"/>
        <v>above</v>
      </c>
    </row>
    <row r="10743" spans="8:18">
      <c r="H10743">
        <v>3000</v>
      </c>
      <c r="I10743">
        <f t="shared" ca="1" si="1744"/>
        <v>71</v>
      </c>
      <c r="J10743" s="14">
        <f t="shared" ca="1" si="1745"/>
        <v>86.123000000000005</v>
      </c>
      <c r="K10743" s="14">
        <f t="shared" ca="1" si="1752"/>
        <v>8.5533322380321106</v>
      </c>
      <c r="L10743" s="14" t="str">
        <f t="shared" ca="1" si="1746"/>
        <v>above</v>
      </c>
      <c r="N10743">
        <f t="shared" si="1751"/>
        <v>10735</v>
      </c>
      <c r="O10743" s="14">
        <f t="shared" ca="1" si="1747"/>
        <v>167.74183439319424</v>
      </c>
      <c r="P10743" s="14">
        <f t="shared" ca="1" si="1748"/>
        <v>252.15380340997564</v>
      </c>
      <c r="Q10743" s="14">
        <f t="shared" ca="1" si="1749"/>
        <v>10.256739879601586</v>
      </c>
      <c r="R10743" s="14" t="str">
        <f t="shared" ca="1" si="1750"/>
        <v>above</v>
      </c>
    </row>
    <row r="10744" spans="8:18">
      <c r="H10744">
        <v>3000</v>
      </c>
      <c r="I10744">
        <f t="shared" ca="1" si="1744"/>
        <v>33</v>
      </c>
      <c r="J10744" s="14">
        <f t="shared" ca="1" si="1745"/>
        <v>36.267000000000003</v>
      </c>
      <c r="K10744" s="14">
        <f t="shared" ca="1" si="1752"/>
        <v>7.0527210492323231</v>
      </c>
      <c r="L10744" s="14" t="str">
        <f t="shared" ca="1" si="1746"/>
        <v>above</v>
      </c>
      <c r="N10744">
        <f t="shared" si="1751"/>
        <v>10736</v>
      </c>
      <c r="O10744" s="14">
        <f t="shared" ca="1" si="1747"/>
        <v>172.86078766452562</v>
      </c>
      <c r="P10744" s="14">
        <f t="shared" ca="1" si="1748"/>
        <v>262.50334340052626</v>
      </c>
      <c r="Q10744" s="14">
        <f t="shared" ca="1" si="1749"/>
        <v>10.316509816186933</v>
      </c>
      <c r="R10744" s="14" t="str">
        <f t="shared" ca="1" si="1750"/>
        <v>above</v>
      </c>
    </row>
    <row r="10745" spans="8:18">
      <c r="H10745">
        <v>3000</v>
      </c>
      <c r="I10745">
        <f t="shared" ca="1" si="1744"/>
        <v>80</v>
      </c>
      <c r="J10745" s="14">
        <f t="shared" ca="1" si="1745"/>
        <v>99.2</v>
      </c>
      <c r="K10745" s="14">
        <f t="shared" ca="1" si="1752"/>
        <v>8.7888983093448783</v>
      </c>
      <c r="L10745" s="14" t="str">
        <f t="shared" ca="1" si="1746"/>
        <v>above</v>
      </c>
      <c r="N10745">
        <f t="shared" si="1751"/>
        <v>10737</v>
      </c>
      <c r="O10745" s="14">
        <f t="shared" ca="1" si="1747"/>
        <v>144.4512278440364</v>
      </c>
      <c r="P10745" s="14">
        <f t="shared" ca="1" si="1748"/>
        <v>207.04969952098554</v>
      </c>
      <c r="Q10745" s="14">
        <f t="shared" ca="1" si="1749"/>
        <v>9.9596816531942665</v>
      </c>
      <c r="R10745" s="14" t="str">
        <f t="shared" ca="1" si="1750"/>
        <v>above</v>
      </c>
    </row>
    <row r="10746" spans="8:18">
      <c r="H10746">
        <v>3000</v>
      </c>
      <c r="I10746">
        <f t="shared" ca="1" si="1744"/>
        <v>75</v>
      </c>
      <c r="J10746" s="14">
        <f t="shared" ca="1" si="1745"/>
        <v>91.875</v>
      </c>
      <c r="K10746" s="14">
        <f t="shared" ca="1" si="1752"/>
        <v>8.6614666805726621</v>
      </c>
      <c r="L10746" s="14" t="str">
        <f t="shared" ca="1" si="1746"/>
        <v>above</v>
      </c>
      <c r="N10746">
        <f t="shared" si="1751"/>
        <v>10738</v>
      </c>
      <c r="O10746" s="14">
        <f t="shared" ca="1" si="1747"/>
        <v>138.69161894183236</v>
      </c>
      <c r="P10746" s="14">
        <f t="shared" ca="1" si="1748"/>
        <v>196.39771443595166</v>
      </c>
      <c r="Q10746" s="14">
        <f t="shared" ca="1" si="1749"/>
        <v>9.8788745424101396</v>
      </c>
      <c r="R10746" s="14" t="str">
        <f t="shared" ca="1" si="1750"/>
        <v>above</v>
      </c>
    </row>
    <row r="10747" spans="8:18">
      <c r="H10747">
        <v>3000</v>
      </c>
      <c r="I10747">
        <f t="shared" ca="1" si="1744"/>
        <v>39</v>
      </c>
      <c r="J10747" s="14">
        <f t="shared" ca="1" si="1745"/>
        <v>43.563000000000002</v>
      </c>
      <c r="K10747" s="14">
        <f t="shared" ca="1" si="1752"/>
        <v>7.3777589082278725</v>
      </c>
      <c r="L10747" s="14" t="str">
        <f t="shared" ca="1" si="1746"/>
        <v>above</v>
      </c>
      <c r="N10747">
        <f t="shared" si="1751"/>
        <v>10739</v>
      </c>
      <c r="O10747" s="14">
        <f t="shared" ca="1" si="1747"/>
        <v>162.17140091843027</v>
      </c>
      <c r="P10747" s="14">
        <f t="shared" ca="1" si="1748"/>
        <v>241.070090745969</v>
      </c>
      <c r="Q10747" s="14">
        <f t="shared" ca="1" si="1749"/>
        <v>10.189602375406748</v>
      </c>
      <c r="R10747" s="14" t="str">
        <f t="shared" ca="1" si="1750"/>
        <v>above</v>
      </c>
    </row>
    <row r="10748" spans="8:18">
      <c r="H10748">
        <v>3000</v>
      </c>
      <c r="I10748">
        <f t="shared" ca="1" si="1744"/>
        <v>95</v>
      </c>
      <c r="J10748" s="14">
        <f t="shared" ca="1" si="1745"/>
        <v>122.075</v>
      </c>
      <c r="K10748" s="14">
        <f t="shared" ca="1" si="1752"/>
        <v>9.1286963829356722</v>
      </c>
      <c r="L10748" s="14" t="str">
        <f t="shared" ca="1" si="1746"/>
        <v>above</v>
      </c>
      <c r="N10748">
        <f t="shared" si="1751"/>
        <v>10740</v>
      </c>
      <c r="O10748" s="14">
        <f t="shared" ca="1" si="1747"/>
        <v>158.00825287315695</v>
      </c>
      <c r="P10748" s="14">
        <f t="shared" ca="1" si="1748"/>
        <v>232.90807680123947</v>
      </c>
      <c r="Q10748" s="14">
        <f t="shared" ca="1" si="1749"/>
        <v>10.137912211471686</v>
      </c>
      <c r="R10748" s="14" t="str">
        <f t="shared" ca="1" si="1750"/>
        <v>above</v>
      </c>
    </row>
    <row r="10749" spans="8:18">
      <c r="H10749">
        <v>3000</v>
      </c>
      <c r="I10749">
        <f t="shared" ca="1" si="1744"/>
        <v>41</v>
      </c>
      <c r="J10749" s="14">
        <f t="shared" ca="1" si="1745"/>
        <v>46.042999999999999</v>
      </c>
      <c r="K10749" s="14">
        <f t="shared" ca="1" si="1752"/>
        <v>7.4753392365667368</v>
      </c>
      <c r="L10749" s="14" t="str">
        <f t="shared" ca="1" si="1746"/>
        <v>above</v>
      </c>
      <c r="N10749">
        <f t="shared" si="1751"/>
        <v>10741</v>
      </c>
      <c r="O10749" s="14">
        <f t="shared" ca="1" si="1747"/>
        <v>151.33222925741549</v>
      </c>
      <c r="P10749" s="14">
        <f t="shared" ca="1" si="1748"/>
        <v>220.03656009347236</v>
      </c>
      <c r="Q10749" s="14">
        <f t="shared" ca="1" si="1749"/>
        <v>10.052127708873385</v>
      </c>
      <c r="R10749" s="14" t="str">
        <f t="shared" ca="1" si="1750"/>
        <v>above</v>
      </c>
    </row>
    <row r="10750" spans="8:18">
      <c r="H10750">
        <v>3000</v>
      </c>
      <c r="I10750">
        <f t="shared" ca="1" si="1744"/>
        <v>94</v>
      </c>
      <c r="J10750" s="14">
        <f t="shared" ca="1" si="1745"/>
        <v>120.508</v>
      </c>
      <c r="K10750" s="14">
        <f t="shared" ca="1" si="1752"/>
        <v>9.1077537832010815</v>
      </c>
      <c r="L10750" s="14" t="str">
        <f t="shared" ca="1" si="1746"/>
        <v>above</v>
      </c>
      <c r="N10750">
        <f t="shared" si="1751"/>
        <v>10742</v>
      </c>
      <c r="O10750" s="14">
        <f t="shared" ca="1" si="1747"/>
        <v>182.51264286059831</v>
      </c>
      <c r="P10750" s="14">
        <f t="shared" ca="1" si="1748"/>
        <v>282.44523727247923</v>
      </c>
      <c r="Q10750" s="14">
        <f t="shared" ca="1" si="1749"/>
        <v>10.424567127088233</v>
      </c>
      <c r="R10750" s="14" t="str">
        <f t="shared" ca="1" si="1750"/>
        <v>above</v>
      </c>
    </row>
    <row r="10751" spans="8:18">
      <c r="H10751">
        <v>3000</v>
      </c>
      <c r="I10751">
        <f t="shared" ca="1" si="1744"/>
        <v>72</v>
      </c>
      <c r="J10751" s="14">
        <f t="shared" ca="1" si="1745"/>
        <v>87.551999999999992</v>
      </c>
      <c r="K10751" s="14">
        <f t="shared" ca="1" si="1752"/>
        <v>8.5809188822967819</v>
      </c>
      <c r="L10751" s="14" t="str">
        <f t="shared" ca="1" si="1746"/>
        <v>above</v>
      </c>
      <c r="N10751">
        <f t="shared" si="1751"/>
        <v>10743</v>
      </c>
      <c r="O10751" s="14">
        <f t="shared" ca="1" si="1747"/>
        <v>135.21717872604</v>
      </c>
      <c r="P10751" s="14">
        <f t="shared" ca="1" si="1748"/>
        <v>190.06823499392954</v>
      </c>
      <c r="Q10751" s="14">
        <f t="shared" ca="1" si="1749"/>
        <v>9.8285010288811332</v>
      </c>
      <c r="R10751" s="14" t="str">
        <f t="shared" ca="1" si="1750"/>
        <v>above</v>
      </c>
    </row>
    <row r="10752" spans="8:18">
      <c r="H10752">
        <v>3000</v>
      </c>
      <c r="I10752">
        <f t="shared" ca="1" si="1744"/>
        <v>94</v>
      </c>
      <c r="J10752" s="14">
        <f t="shared" ca="1" si="1745"/>
        <v>120.508</v>
      </c>
      <c r="K10752" s="14">
        <f t="shared" ca="1" si="1752"/>
        <v>9.1077537832010815</v>
      </c>
      <c r="L10752" s="14" t="str">
        <f t="shared" ca="1" si="1746"/>
        <v>above</v>
      </c>
      <c r="N10752">
        <f t="shared" si="1751"/>
        <v>10744</v>
      </c>
      <c r="O10752" s="14">
        <f t="shared" ca="1" si="1747"/>
        <v>141.82783239823092</v>
      </c>
      <c r="P10752" s="14">
        <f t="shared" ca="1" si="1748"/>
        <v>202.17323452657297</v>
      </c>
      <c r="Q10752" s="14">
        <f t="shared" ca="1" si="1749"/>
        <v>9.9232798713270753</v>
      </c>
      <c r="R10752" s="14" t="str">
        <f t="shared" ca="1" si="1750"/>
        <v>above</v>
      </c>
    </row>
    <row r="10753" spans="8:18">
      <c r="H10753">
        <v>3000</v>
      </c>
      <c r="I10753">
        <f t="shared" ca="1" si="1744"/>
        <v>92</v>
      </c>
      <c r="J10753" s="14">
        <f t="shared" ca="1" si="1745"/>
        <v>117.392</v>
      </c>
      <c r="K10753" s="14">
        <f t="shared" ca="1" si="1752"/>
        <v>9.0651989863065126</v>
      </c>
      <c r="L10753" s="14" t="str">
        <f t="shared" ca="1" si="1746"/>
        <v>above</v>
      </c>
      <c r="N10753">
        <f t="shared" si="1751"/>
        <v>10745</v>
      </c>
      <c r="O10753" s="14">
        <f t="shared" ca="1" si="1747"/>
        <v>106.93972744215084</v>
      </c>
      <c r="P10753" s="14">
        <f t="shared" ca="1" si="1748"/>
        <v>141.24804335835537</v>
      </c>
      <c r="Q10753" s="14">
        <f t="shared" ca="1" si="1749"/>
        <v>9.3631459842013882</v>
      </c>
      <c r="R10753" s="14">
        <f t="shared" ca="1" si="1750"/>
        <v>106.93972744215084</v>
      </c>
    </row>
    <row r="10754" spans="8:18">
      <c r="H10754">
        <v>3000</v>
      </c>
      <c r="I10754">
        <f t="shared" ca="1" si="1744"/>
        <v>39</v>
      </c>
      <c r="J10754" s="14">
        <f t="shared" ca="1" si="1745"/>
        <v>43.563000000000002</v>
      </c>
      <c r="K10754" s="14">
        <f t="shared" ca="1" si="1752"/>
        <v>7.3777589082278725</v>
      </c>
      <c r="L10754" s="14" t="str">
        <f t="shared" ca="1" si="1746"/>
        <v>above</v>
      </c>
      <c r="N10754">
        <f t="shared" si="1751"/>
        <v>10746</v>
      </c>
      <c r="O10754" s="14">
        <f t="shared" ca="1" si="1747"/>
        <v>153.53241428323761</v>
      </c>
      <c r="P10754" s="14">
        <f t="shared" ca="1" si="1748"/>
        <v>224.24902099015674</v>
      </c>
      <c r="Q10754" s="14">
        <f t="shared" ca="1" si="1749"/>
        <v>10.080807751037225</v>
      </c>
      <c r="R10754" s="14" t="str">
        <f t="shared" ca="1" si="1750"/>
        <v>above</v>
      </c>
    </row>
    <row r="10755" spans="8:18">
      <c r="H10755">
        <v>3000</v>
      </c>
      <c r="I10755">
        <f t="shared" ca="1" si="1744"/>
        <v>33</v>
      </c>
      <c r="J10755" s="14">
        <f t="shared" ca="1" si="1745"/>
        <v>36.267000000000003</v>
      </c>
      <c r="K10755" s="14">
        <f t="shared" ca="1" si="1752"/>
        <v>7.0527210492323231</v>
      </c>
      <c r="L10755" s="14" t="str">
        <f t="shared" ca="1" si="1746"/>
        <v>above</v>
      </c>
      <c r="N10755">
        <f t="shared" si="1751"/>
        <v>10747</v>
      </c>
      <c r="O10755" s="14">
        <f t="shared" ca="1" si="1747"/>
        <v>133.83403857440524</v>
      </c>
      <c r="P10755" s="14">
        <f t="shared" ca="1" si="1748"/>
        <v>187.56868821781143</v>
      </c>
      <c r="Q10755" s="14">
        <f t="shared" ca="1" si="1749"/>
        <v>9.8080893565641247</v>
      </c>
      <c r="R10755" s="14" t="str">
        <f t="shared" ca="1" si="1750"/>
        <v>above</v>
      </c>
    </row>
    <row r="10756" spans="8:18">
      <c r="H10756">
        <v>3000</v>
      </c>
      <c r="I10756">
        <f t="shared" ca="1" si="1744"/>
        <v>84</v>
      </c>
      <c r="J10756" s="14">
        <f t="shared" ca="1" si="1745"/>
        <v>105.16800000000001</v>
      </c>
      <c r="K10756" s="14">
        <f t="shared" ca="1" si="1752"/>
        <v>8.8853025129806333</v>
      </c>
      <c r="L10756" s="14" t="str">
        <f t="shared" ca="1" si="1746"/>
        <v>above</v>
      </c>
      <c r="N10756">
        <f t="shared" si="1751"/>
        <v>10748</v>
      </c>
      <c r="O10756" s="14">
        <f t="shared" ca="1" si="1747"/>
        <v>125.89271247857519</v>
      </c>
      <c r="P10756" s="14">
        <f t="shared" ca="1" si="1748"/>
        <v>173.4396376442148</v>
      </c>
      <c r="Q10756" s="14">
        <f t="shared" ca="1" si="1749"/>
        <v>9.6866838915890838</v>
      </c>
      <c r="R10756" s="14" t="str">
        <f t="shared" ca="1" si="1750"/>
        <v>above</v>
      </c>
    </row>
    <row r="10757" spans="8:18">
      <c r="H10757">
        <v>3000</v>
      </c>
      <c r="I10757">
        <f t="shared" ca="1" si="1744"/>
        <v>60</v>
      </c>
      <c r="J10757" s="14">
        <f t="shared" ca="1" si="1745"/>
        <v>70.8</v>
      </c>
      <c r="K10757" s="14">
        <f t="shared" ca="1" si="1752"/>
        <v>8.2217477283466227</v>
      </c>
      <c r="L10757" s="14" t="str">
        <f t="shared" ca="1" si="1746"/>
        <v>above</v>
      </c>
      <c r="N10757">
        <f t="shared" si="1751"/>
        <v>10749</v>
      </c>
      <c r="O10757" s="14">
        <f t="shared" ca="1" si="1747"/>
        <v>214.95210002675287</v>
      </c>
      <c r="P10757" s="14">
        <f t="shared" ca="1" si="1748"/>
        <v>353.56531594448643</v>
      </c>
      <c r="Q10757" s="14">
        <f t="shared" ca="1" si="1749"/>
        <v>10.750113247913138</v>
      </c>
      <c r="R10757" s="14" t="str">
        <f t="shared" ca="1" si="1750"/>
        <v>above</v>
      </c>
    </row>
    <row r="10758" spans="8:18">
      <c r="H10758">
        <v>3000</v>
      </c>
      <c r="I10758">
        <f t="shared" ca="1" si="1744"/>
        <v>12</v>
      </c>
      <c r="J10758" s="14">
        <f t="shared" ca="1" si="1745"/>
        <v>12.432</v>
      </c>
      <c r="K10758" s="14">
        <f t="shared" ca="1" si="1752"/>
        <v>5.1298987149230735</v>
      </c>
      <c r="L10758" s="14">
        <f t="shared" ca="1" si="1746"/>
        <v>12</v>
      </c>
      <c r="N10758">
        <f t="shared" si="1751"/>
        <v>10750</v>
      </c>
      <c r="O10758" s="14">
        <f t="shared" ca="1" si="1747"/>
        <v>138.9836894222351</v>
      </c>
      <c r="P10758" s="14">
        <f t="shared" ca="1" si="1748"/>
        <v>196.93308719848403</v>
      </c>
      <c r="Q10758" s="14">
        <f t="shared" ca="1" si="1749"/>
        <v>9.8830518233905593</v>
      </c>
      <c r="R10758" s="14" t="str">
        <f t="shared" ca="1" si="1750"/>
        <v>above</v>
      </c>
    </row>
    <row r="10759" spans="8:18">
      <c r="H10759">
        <v>3000</v>
      </c>
      <c r="I10759">
        <f t="shared" ca="1" si="1744"/>
        <v>10</v>
      </c>
      <c r="J10759" s="14">
        <f t="shared" ca="1" si="1745"/>
        <v>10.3</v>
      </c>
      <c r="K10759" s="14">
        <f t="shared" ca="1" si="1752"/>
        <v>4.7957905455967413</v>
      </c>
      <c r="L10759" s="14">
        <f t="shared" ca="1" si="1746"/>
        <v>10</v>
      </c>
      <c r="N10759">
        <f t="shared" si="1751"/>
        <v>10751</v>
      </c>
      <c r="O10759" s="14">
        <f t="shared" ca="1" si="1747"/>
        <v>129.82068056888588</v>
      </c>
      <c r="P10759" s="14">
        <f t="shared" ca="1" si="1748"/>
        <v>180.38090787899199</v>
      </c>
      <c r="Q10759" s="14">
        <f t="shared" ca="1" si="1749"/>
        <v>9.7476550697002207</v>
      </c>
      <c r="R10759" s="14" t="str">
        <f t="shared" ca="1" si="1750"/>
        <v>above</v>
      </c>
    </row>
    <row r="10760" spans="8:18">
      <c r="H10760">
        <v>3000</v>
      </c>
      <c r="I10760">
        <f t="shared" ca="1" si="1744"/>
        <v>14</v>
      </c>
      <c r="J10760" s="14">
        <f t="shared" ca="1" si="1745"/>
        <v>14.587999999999999</v>
      </c>
      <c r="K10760" s="14">
        <f t="shared" ca="1" si="1752"/>
        <v>5.4161004022044201</v>
      </c>
      <c r="L10760" s="14">
        <f t="shared" ca="1" si="1746"/>
        <v>14</v>
      </c>
      <c r="N10760">
        <f t="shared" si="1751"/>
        <v>10752</v>
      </c>
      <c r="O10760" s="14">
        <f t="shared" ca="1" si="1747"/>
        <v>197.78012764754652</v>
      </c>
      <c r="P10760" s="14">
        <f t="shared" ca="1" si="1748"/>
        <v>315.13106432438593</v>
      </c>
      <c r="Q10760" s="14">
        <f t="shared" ca="1" si="1749"/>
        <v>10.584398655389061</v>
      </c>
      <c r="R10760" s="14" t="str">
        <f t="shared" ca="1" si="1750"/>
        <v>above</v>
      </c>
    </row>
    <row r="10761" spans="8:18">
      <c r="H10761">
        <v>3000</v>
      </c>
      <c r="I10761">
        <f t="shared" ca="1" si="1744"/>
        <v>55</v>
      </c>
      <c r="J10761" s="14">
        <f t="shared" ca="1" si="1745"/>
        <v>64.075000000000003</v>
      </c>
      <c r="K10761" s="14">
        <f t="shared" ca="1" si="1752"/>
        <v>8.0507033814702993</v>
      </c>
      <c r="L10761" s="14" t="str">
        <f t="shared" ca="1" si="1746"/>
        <v>above</v>
      </c>
      <c r="N10761">
        <f t="shared" si="1751"/>
        <v>10753</v>
      </c>
      <c r="O10761" s="14">
        <f t="shared" ca="1" si="1747"/>
        <v>170.67769604711538</v>
      </c>
      <c r="P10761" s="14">
        <f t="shared" ca="1" si="1748"/>
        <v>258.07032383096987</v>
      </c>
      <c r="Q10761" s="14">
        <f t="shared" ca="1" si="1749"/>
        <v>10.291237717499815</v>
      </c>
      <c r="R10761" s="14" t="str">
        <f t="shared" ca="1" si="1750"/>
        <v>above</v>
      </c>
    </row>
    <row r="10762" spans="8:18">
      <c r="H10762">
        <v>3000</v>
      </c>
      <c r="I10762">
        <f t="shared" ref="I10762:I10825" ca="1" si="1753">RANDBETWEEN(10,100)</f>
        <v>52</v>
      </c>
      <c r="J10762" s="14">
        <f t="shared" ref="J10762:J10825" ca="1" si="1754">0.003*(I10762^2)+I10762</f>
        <v>60.112000000000002</v>
      </c>
      <c r="K10762" s="14">
        <f t="shared" ca="1" si="1752"/>
        <v>7.9405838271042439</v>
      </c>
      <c r="L10762" s="14" t="str">
        <f t="shared" ref="L10762:L10825" ca="1" si="1755">IF(I10762&lt;$B$19,I10762,"above")</f>
        <v>above</v>
      </c>
      <c r="N10762">
        <f t="shared" si="1751"/>
        <v>10754</v>
      </c>
      <c r="O10762" s="14">
        <f t="shared" ref="O10762:O10825" ca="1" si="1756">_xlfn.NORM.INV(RAND(),150,25)</f>
        <v>142.34896635733844</v>
      </c>
      <c r="P10762" s="14">
        <f t="shared" ref="P10762:P10825" ca="1" si="1757">0.003*(O10762^2)+O10762</f>
        <v>203.13865102634645</v>
      </c>
      <c r="Q10762" s="14">
        <f t="shared" ref="Q10762:Q10825" ca="1" si="1758">2*LN(O10762+1)</f>
        <v>9.9305639633627933</v>
      </c>
      <c r="R10762" s="14" t="str">
        <f t="shared" ref="R10762:R10825" ca="1" si="1759">IF(O10762&lt;=$B$20,O10762,"above")</f>
        <v>above</v>
      </c>
    </row>
    <row r="10763" spans="8:18">
      <c r="H10763">
        <v>3000</v>
      </c>
      <c r="I10763">
        <f t="shared" ca="1" si="1753"/>
        <v>85</v>
      </c>
      <c r="J10763" s="14">
        <f t="shared" ca="1" si="1754"/>
        <v>106.675</v>
      </c>
      <c r="K10763" s="14">
        <f t="shared" ca="1" si="1752"/>
        <v>8.9086945925070147</v>
      </c>
      <c r="L10763" s="14" t="str">
        <f t="shared" ca="1" si="1755"/>
        <v>above</v>
      </c>
      <c r="N10763">
        <f t="shared" ref="N10763:N10826" si="1760">N10762+1</f>
        <v>10755</v>
      </c>
      <c r="O10763" s="14">
        <f t="shared" ca="1" si="1756"/>
        <v>164.04182779168991</v>
      </c>
      <c r="P10763" s="14">
        <f t="shared" ca="1" si="1757"/>
        <v>244.77099158740526</v>
      </c>
      <c r="Q10763" s="14">
        <f t="shared" ca="1" si="1758"/>
        <v>10.212397887084508</v>
      </c>
      <c r="R10763" s="14" t="str">
        <f t="shared" ca="1" si="1759"/>
        <v>above</v>
      </c>
    </row>
    <row r="10764" spans="8:18">
      <c r="H10764">
        <v>3000</v>
      </c>
      <c r="I10764">
        <f t="shared" ca="1" si="1753"/>
        <v>84</v>
      </c>
      <c r="J10764" s="14">
        <f t="shared" ca="1" si="1754"/>
        <v>105.16800000000001</v>
      </c>
      <c r="K10764" s="14">
        <f t="shared" ca="1" si="1752"/>
        <v>8.8853025129806333</v>
      </c>
      <c r="L10764" s="14" t="str">
        <f t="shared" ca="1" si="1755"/>
        <v>above</v>
      </c>
      <c r="N10764">
        <f t="shared" si="1760"/>
        <v>10756</v>
      </c>
      <c r="O10764" s="14">
        <f t="shared" ca="1" si="1756"/>
        <v>158.06149902500746</v>
      </c>
      <c r="P10764" s="14">
        <f t="shared" ca="1" si="1757"/>
        <v>233.01181144710478</v>
      </c>
      <c r="Q10764" s="14">
        <f t="shared" ca="1" si="1758"/>
        <v>10.138581827516974</v>
      </c>
      <c r="R10764" s="14" t="str">
        <f t="shared" ca="1" si="1759"/>
        <v>above</v>
      </c>
    </row>
    <row r="10765" spans="8:18">
      <c r="H10765">
        <v>3000</v>
      </c>
      <c r="I10765">
        <f t="shared" ca="1" si="1753"/>
        <v>93</v>
      </c>
      <c r="J10765" s="14">
        <f t="shared" ca="1" si="1754"/>
        <v>118.947</v>
      </c>
      <c r="K10765" s="14">
        <f t="shared" ca="1" si="1752"/>
        <v>9.0865895645400077</v>
      </c>
      <c r="L10765" s="14" t="str">
        <f t="shared" ca="1" si="1755"/>
        <v>above</v>
      </c>
      <c r="N10765">
        <f t="shared" si="1760"/>
        <v>10757</v>
      </c>
      <c r="O10765" s="14">
        <f t="shared" ca="1" si="1756"/>
        <v>110.79887587564886</v>
      </c>
      <c r="P10765" s="14">
        <f t="shared" ca="1" si="1757"/>
        <v>147.62804856157118</v>
      </c>
      <c r="Q10765" s="14">
        <f t="shared" ca="1" si="1758"/>
        <v>9.4334030117818433</v>
      </c>
      <c r="R10765" s="14">
        <f t="shared" ca="1" si="1759"/>
        <v>110.79887587564886</v>
      </c>
    </row>
    <row r="10766" spans="8:18">
      <c r="H10766">
        <v>3000</v>
      </c>
      <c r="I10766">
        <f t="shared" ca="1" si="1753"/>
        <v>20</v>
      </c>
      <c r="J10766" s="14">
        <f t="shared" ca="1" si="1754"/>
        <v>21.2</v>
      </c>
      <c r="K10766" s="14">
        <f t="shared" ca="1" si="1752"/>
        <v>6.089044875446846</v>
      </c>
      <c r="L10766" s="14" t="str">
        <f t="shared" ca="1" si="1755"/>
        <v>above</v>
      </c>
      <c r="N10766">
        <f t="shared" si="1760"/>
        <v>10758</v>
      </c>
      <c r="O10766" s="14">
        <f t="shared" ca="1" si="1756"/>
        <v>166.52871372065246</v>
      </c>
      <c r="P10766" s="14">
        <f t="shared" ca="1" si="1757"/>
        <v>249.72415120101755</v>
      </c>
      <c r="Q10766" s="14">
        <f t="shared" ca="1" si="1758"/>
        <v>10.242309523542852</v>
      </c>
      <c r="R10766" s="14" t="str">
        <f t="shared" ca="1" si="1759"/>
        <v>above</v>
      </c>
    </row>
    <row r="10767" spans="8:18">
      <c r="H10767">
        <v>3000</v>
      </c>
      <c r="I10767">
        <f t="shared" ca="1" si="1753"/>
        <v>71</v>
      </c>
      <c r="J10767" s="14">
        <f t="shared" ca="1" si="1754"/>
        <v>86.123000000000005</v>
      </c>
      <c r="K10767" s="14">
        <f t="shared" ca="1" si="1752"/>
        <v>8.5533322380321106</v>
      </c>
      <c r="L10767" s="14" t="str">
        <f t="shared" ca="1" si="1755"/>
        <v>above</v>
      </c>
      <c r="N10767">
        <f t="shared" si="1760"/>
        <v>10759</v>
      </c>
      <c r="O10767" s="14">
        <f t="shared" ca="1" si="1756"/>
        <v>142.40298233640004</v>
      </c>
      <c r="P10767" s="14">
        <f t="shared" ca="1" si="1757"/>
        <v>203.23881047130322</v>
      </c>
      <c r="Q10767" s="14">
        <f t="shared" ca="1" si="1758"/>
        <v>9.9313174505484483</v>
      </c>
      <c r="R10767" s="14" t="str">
        <f t="shared" ca="1" si="1759"/>
        <v>above</v>
      </c>
    </row>
    <row r="10768" spans="8:18">
      <c r="H10768">
        <v>3000</v>
      </c>
      <c r="I10768">
        <f t="shared" ca="1" si="1753"/>
        <v>77</v>
      </c>
      <c r="J10768" s="14">
        <f t="shared" ca="1" si="1754"/>
        <v>94.787000000000006</v>
      </c>
      <c r="K10768" s="14">
        <f t="shared" ca="1" si="1752"/>
        <v>8.7134176533791834</v>
      </c>
      <c r="L10768" s="14" t="str">
        <f t="shared" ca="1" si="1755"/>
        <v>above</v>
      </c>
      <c r="N10768">
        <f t="shared" si="1760"/>
        <v>10760</v>
      </c>
      <c r="O10768" s="14">
        <f t="shared" ca="1" si="1756"/>
        <v>145.28322738775609</v>
      </c>
      <c r="P10768" s="14">
        <f t="shared" ca="1" si="1757"/>
        <v>208.60487586836339</v>
      </c>
      <c r="Q10768" s="14">
        <f t="shared" ca="1" si="1758"/>
        <v>9.9710893122412454</v>
      </c>
      <c r="R10768" s="14" t="str">
        <f t="shared" ca="1" si="1759"/>
        <v>above</v>
      </c>
    </row>
    <row r="10769" spans="8:18">
      <c r="H10769">
        <v>3000</v>
      </c>
      <c r="I10769">
        <f t="shared" ca="1" si="1753"/>
        <v>73</v>
      </c>
      <c r="J10769" s="14">
        <f t="shared" ca="1" si="1754"/>
        <v>88.986999999999995</v>
      </c>
      <c r="K10769" s="14">
        <f t="shared" ca="1" si="1752"/>
        <v>8.6081301864083404</v>
      </c>
      <c r="L10769" s="14" t="str">
        <f t="shared" ca="1" si="1755"/>
        <v>above</v>
      </c>
      <c r="N10769">
        <f t="shared" si="1760"/>
        <v>10761</v>
      </c>
      <c r="O10769" s="14">
        <f t="shared" ca="1" si="1756"/>
        <v>136.86525882580563</v>
      </c>
      <c r="P10769" s="14">
        <f t="shared" ca="1" si="1757"/>
        <v>193.06155604616993</v>
      </c>
      <c r="Q10769" s="14">
        <f t="shared" ca="1" si="1758"/>
        <v>9.852553645724619</v>
      </c>
      <c r="R10769" s="14" t="str">
        <f t="shared" ca="1" si="1759"/>
        <v>above</v>
      </c>
    </row>
    <row r="10770" spans="8:18">
      <c r="H10770">
        <v>3000</v>
      </c>
      <c r="I10770">
        <f t="shared" ca="1" si="1753"/>
        <v>63</v>
      </c>
      <c r="J10770" s="14">
        <f t="shared" ca="1" si="1754"/>
        <v>74.906999999999996</v>
      </c>
      <c r="K10770" s="14">
        <f t="shared" ca="1" si="1752"/>
        <v>8.317766166719343</v>
      </c>
      <c r="L10770" s="14" t="str">
        <f t="shared" ca="1" si="1755"/>
        <v>above</v>
      </c>
      <c r="N10770">
        <f t="shared" si="1760"/>
        <v>10762</v>
      </c>
      <c r="O10770" s="14">
        <f t="shared" ca="1" si="1756"/>
        <v>174.09013531337172</v>
      </c>
      <c r="P10770" s="14">
        <f t="shared" ca="1" si="1757"/>
        <v>265.01226095365593</v>
      </c>
      <c r="Q10770" s="14">
        <f t="shared" ca="1" si="1758"/>
        <v>10.330601800519485</v>
      </c>
      <c r="R10770" s="14" t="str">
        <f t="shared" ca="1" si="1759"/>
        <v>above</v>
      </c>
    </row>
    <row r="10771" spans="8:18">
      <c r="H10771">
        <v>3000</v>
      </c>
      <c r="I10771">
        <f t="shared" ca="1" si="1753"/>
        <v>16</v>
      </c>
      <c r="J10771" s="14">
        <f t="shared" ca="1" si="1754"/>
        <v>16.768000000000001</v>
      </c>
      <c r="K10771" s="14">
        <f t="shared" ca="1" si="1752"/>
        <v>5.6664266881124323</v>
      </c>
      <c r="L10771" s="14">
        <f t="shared" ca="1" si="1755"/>
        <v>16</v>
      </c>
      <c r="N10771">
        <f t="shared" si="1760"/>
        <v>10763</v>
      </c>
      <c r="O10771" s="14">
        <f t="shared" ca="1" si="1756"/>
        <v>123.34962448662269</v>
      </c>
      <c r="P10771" s="14">
        <f t="shared" ca="1" si="1757"/>
        <v>168.99501406959519</v>
      </c>
      <c r="Q10771" s="14">
        <f t="shared" ca="1" si="1758"/>
        <v>9.6461943008696469</v>
      </c>
      <c r="R10771" s="14" t="str">
        <f t="shared" ca="1" si="1759"/>
        <v>above</v>
      </c>
    </row>
    <row r="10772" spans="8:18">
      <c r="H10772">
        <v>3000</v>
      </c>
      <c r="I10772">
        <f t="shared" ca="1" si="1753"/>
        <v>79</v>
      </c>
      <c r="J10772" s="14">
        <f t="shared" ca="1" si="1754"/>
        <v>97.722999999999999</v>
      </c>
      <c r="K10772" s="14">
        <f t="shared" ca="1" si="1752"/>
        <v>8.7640532693477624</v>
      </c>
      <c r="L10772" s="14" t="str">
        <f t="shared" ca="1" si="1755"/>
        <v>above</v>
      </c>
      <c r="N10772">
        <f t="shared" si="1760"/>
        <v>10764</v>
      </c>
      <c r="O10772" s="14">
        <f t="shared" ca="1" si="1756"/>
        <v>119.90337741939852</v>
      </c>
      <c r="P10772" s="14">
        <f t="shared" ca="1" si="1757"/>
        <v>163.0338371691347</v>
      </c>
      <c r="Q10772" s="14">
        <f t="shared" ca="1" si="1758"/>
        <v>9.5899833857497523</v>
      </c>
      <c r="R10772" s="14" t="str">
        <f t="shared" ca="1" si="1759"/>
        <v>above</v>
      </c>
    </row>
    <row r="10773" spans="8:18">
      <c r="H10773">
        <v>3000</v>
      </c>
      <c r="I10773">
        <f t="shared" ca="1" si="1753"/>
        <v>54</v>
      </c>
      <c r="J10773" s="14">
        <f t="shared" ca="1" si="1754"/>
        <v>62.747999999999998</v>
      </c>
      <c r="K10773" s="14">
        <f t="shared" ca="1" si="1752"/>
        <v>8.0146663704649423</v>
      </c>
      <c r="L10773" s="14" t="str">
        <f t="shared" ca="1" si="1755"/>
        <v>above</v>
      </c>
      <c r="N10773">
        <f t="shared" si="1760"/>
        <v>10765</v>
      </c>
      <c r="O10773" s="14">
        <f t="shared" ca="1" si="1756"/>
        <v>177.55293778627828</v>
      </c>
      <c r="P10773" s="14">
        <f t="shared" ca="1" si="1757"/>
        <v>272.1280749358923</v>
      </c>
      <c r="Q10773" s="14">
        <f t="shared" ca="1" si="1758"/>
        <v>10.369770254965372</v>
      </c>
      <c r="R10773" s="14" t="str">
        <f t="shared" ca="1" si="1759"/>
        <v>above</v>
      </c>
    </row>
    <row r="10774" spans="8:18">
      <c r="H10774">
        <v>3000</v>
      </c>
      <c r="I10774">
        <f t="shared" ca="1" si="1753"/>
        <v>47</v>
      </c>
      <c r="J10774" s="14">
        <f t="shared" ca="1" si="1754"/>
        <v>53.627000000000002</v>
      </c>
      <c r="K10774" s="14">
        <f t="shared" ca="1" si="1752"/>
        <v>7.7424020218157823</v>
      </c>
      <c r="L10774" s="14" t="str">
        <f t="shared" ca="1" si="1755"/>
        <v>above</v>
      </c>
      <c r="N10774">
        <f t="shared" si="1760"/>
        <v>10766</v>
      </c>
      <c r="O10774" s="14">
        <f t="shared" ca="1" si="1756"/>
        <v>155.44447667790476</v>
      </c>
      <c r="P10774" s="14">
        <f t="shared" ca="1" si="1757"/>
        <v>227.93343266690778</v>
      </c>
      <c r="Q10774" s="14">
        <f t="shared" ca="1" si="1758"/>
        <v>10.105402330838981</v>
      </c>
      <c r="R10774" s="14" t="str">
        <f t="shared" ca="1" si="1759"/>
        <v>above</v>
      </c>
    </row>
    <row r="10775" spans="8:18">
      <c r="H10775">
        <v>3000</v>
      </c>
      <c r="I10775">
        <f t="shared" ca="1" si="1753"/>
        <v>45</v>
      </c>
      <c r="J10775" s="14">
        <f t="shared" ca="1" si="1754"/>
        <v>51.075000000000003</v>
      </c>
      <c r="K10775" s="14">
        <f t="shared" ca="1" si="1752"/>
        <v>7.6572827929781901</v>
      </c>
      <c r="L10775" s="14" t="str">
        <f t="shared" ca="1" si="1755"/>
        <v>above</v>
      </c>
      <c r="N10775">
        <f t="shared" si="1760"/>
        <v>10767</v>
      </c>
      <c r="O10775" s="14">
        <f t="shared" ca="1" si="1756"/>
        <v>146.52538006236179</v>
      </c>
      <c r="P10775" s="14">
        <f t="shared" ca="1" si="1757"/>
        <v>210.9344410696205</v>
      </c>
      <c r="Q10775" s="14">
        <f t="shared" ca="1" si="1758"/>
        <v>9.9880004583944775</v>
      </c>
      <c r="R10775" s="14" t="str">
        <f t="shared" ca="1" si="1759"/>
        <v>above</v>
      </c>
    </row>
    <row r="10776" spans="8:18">
      <c r="H10776">
        <v>3000</v>
      </c>
      <c r="I10776">
        <f t="shared" ca="1" si="1753"/>
        <v>19</v>
      </c>
      <c r="J10776" s="14">
        <f t="shared" ca="1" si="1754"/>
        <v>20.082999999999998</v>
      </c>
      <c r="K10776" s="14">
        <f t="shared" ca="1" si="1752"/>
        <v>5.9914645471079817</v>
      </c>
      <c r="L10776" s="14" t="str">
        <f t="shared" ca="1" si="1755"/>
        <v>above</v>
      </c>
      <c r="N10776">
        <f t="shared" si="1760"/>
        <v>10768</v>
      </c>
      <c r="O10776" s="14">
        <f t="shared" ca="1" si="1756"/>
        <v>143.40127656374932</v>
      </c>
      <c r="P10776" s="14">
        <f t="shared" ca="1" si="1757"/>
        <v>205.09305492408808</v>
      </c>
      <c r="Q10776" s="14">
        <f t="shared" ca="1" si="1758"/>
        <v>9.9451921337776543</v>
      </c>
      <c r="R10776" s="14" t="str">
        <f t="shared" ca="1" si="1759"/>
        <v>above</v>
      </c>
    </row>
    <row r="10777" spans="8:18">
      <c r="H10777">
        <v>3000</v>
      </c>
      <c r="I10777">
        <f t="shared" ca="1" si="1753"/>
        <v>32</v>
      </c>
      <c r="J10777" s="14">
        <f t="shared" ca="1" si="1754"/>
        <v>35.072000000000003</v>
      </c>
      <c r="K10777" s="14">
        <f t="shared" ref="K10777:K10840" ca="1" si="1761">2*LN(I10777+1)</f>
        <v>6.9930151229329605</v>
      </c>
      <c r="L10777" s="14" t="str">
        <f t="shared" ca="1" si="1755"/>
        <v>above</v>
      </c>
      <c r="N10777">
        <f t="shared" si="1760"/>
        <v>10769</v>
      </c>
      <c r="O10777" s="14">
        <f t="shared" ca="1" si="1756"/>
        <v>161.9872662706818</v>
      </c>
      <c r="P10777" s="14">
        <f t="shared" ca="1" si="1757"/>
        <v>240.70688957222811</v>
      </c>
      <c r="Q10777" s="14">
        <f t="shared" ca="1" si="1758"/>
        <v>10.187344153432786</v>
      </c>
      <c r="R10777" s="14" t="str">
        <f t="shared" ca="1" si="1759"/>
        <v>above</v>
      </c>
    </row>
    <row r="10778" spans="8:18">
      <c r="H10778">
        <v>3000</v>
      </c>
      <c r="I10778">
        <f t="shared" ca="1" si="1753"/>
        <v>96</v>
      </c>
      <c r="J10778" s="14">
        <f t="shared" ca="1" si="1754"/>
        <v>123.648</v>
      </c>
      <c r="K10778" s="14">
        <f t="shared" ca="1" si="1761"/>
        <v>9.1494219570067656</v>
      </c>
      <c r="L10778" s="14" t="str">
        <f t="shared" ca="1" si="1755"/>
        <v>above</v>
      </c>
      <c r="N10778">
        <f t="shared" si="1760"/>
        <v>10770</v>
      </c>
      <c r="O10778" s="14">
        <f t="shared" ca="1" si="1756"/>
        <v>149.25571313080422</v>
      </c>
      <c r="P10778" s="14">
        <f t="shared" ca="1" si="1757"/>
        <v>216.087516837359</v>
      </c>
      <c r="Q10778" s="14">
        <f t="shared" ca="1" si="1758"/>
        <v>10.024677193715005</v>
      </c>
      <c r="R10778" s="14" t="str">
        <f t="shared" ca="1" si="1759"/>
        <v>above</v>
      </c>
    </row>
    <row r="10779" spans="8:18">
      <c r="H10779">
        <v>3000</v>
      </c>
      <c r="I10779">
        <f t="shared" ca="1" si="1753"/>
        <v>72</v>
      </c>
      <c r="J10779" s="14">
        <f t="shared" ca="1" si="1754"/>
        <v>87.551999999999992</v>
      </c>
      <c r="K10779" s="14">
        <f t="shared" ca="1" si="1761"/>
        <v>8.5809188822967819</v>
      </c>
      <c r="L10779" s="14" t="str">
        <f t="shared" ca="1" si="1755"/>
        <v>above</v>
      </c>
      <c r="N10779">
        <f t="shared" si="1760"/>
        <v>10771</v>
      </c>
      <c r="O10779" s="14">
        <f t="shared" ca="1" si="1756"/>
        <v>120.16843150585264</v>
      </c>
      <c r="P10779" s="14">
        <f t="shared" ca="1" si="1757"/>
        <v>163.48978729758304</v>
      </c>
      <c r="Q10779" s="14">
        <f t="shared" ca="1" si="1758"/>
        <v>9.5943631471693873</v>
      </c>
      <c r="R10779" s="14" t="str">
        <f t="shared" ca="1" si="1759"/>
        <v>above</v>
      </c>
    </row>
    <row r="10780" spans="8:18">
      <c r="H10780">
        <v>3000</v>
      </c>
      <c r="I10780">
        <f t="shared" ca="1" si="1753"/>
        <v>49</v>
      </c>
      <c r="J10780" s="14">
        <f t="shared" ca="1" si="1754"/>
        <v>56.203000000000003</v>
      </c>
      <c r="K10780" s="14">
        <f t="shared" ca="1" si="1761"/>
        <v>7.8240460108562919</v>
      </c>
      <c r="L10780" s="14" t="str">
        <f t="shared" ca="1" si="1755"/>
        <v>above</v>
      </c>
      <c r="N10780">
        <f t="shared" si="1760"/>
        <v>10772</v>
      </c>
      <c r="O10780" s="14">
        <f t="shared" ca="1" si="1756"/>
        <v>90.549035708918836</v>
      </c>
      <c r="P10780" s="14">
        <f t="shared" ca="1" si="1757"/>
        <v>115.14641931236402</v>
      </c>
      <c r="Q10780" s="14">
        <f t="shared" ca="1" si="1758"/>
        <v>9.0337494762408301</v>
      </c>
      <c r="R10780" s="14">
        <f t="shared" ca="1" si="1759"/>
        <v>90.549035708918836</v>
      </c>
    </row>
    <row r="10781" spans="8:18">
      <c r="H10781">
        <v>3000</v>
      </c>
      <c r="I10781">
        <f t="shared" ca="1" si="1753"/>
        <v>23</v>
      </c>
      <c r="J10781" s="14">
        <f t="shared" ca="1" si="1754"/>
        <v>24.587</v>
      </c>
      <c r="K10781" s="14">
        <f t="shared" ca="1" si="1761"/>
        <v>6.3561076606958915</v>
      </c>
      <c r="L10781" s="14" t="str">
        <f t="shared" ca="1" si="1755"/>
        <v>above</v>
      </c>
      <c r="N10781">
        <f t="shared" si="1760"/>
        <v>10773</v>
      </c>
      <c r="O10781" s="14">
        <f t="shared" ca="1" si="1756"/>
        <v>127.49760104543041</v>
      </c>
      <c r="P10781" s="14">
        <f t="shared" ca="1" si="1757"/>
        <v>176.26451586244963</v>
      </c>
      <c r="Q10781" s="14">
        <f t="shared" ca="1" si="1758"/>
        <v>9.7118204705077034</v>
      </c>
      <c r="R10781" s="14" t="str">
        <f t="shared" ca="1" si="1759"/>
        <v>above</v>
      </c>
    </row>
    <row r="10782" spans="8:18">
      <c r="H10782">
        <v>3000</v>
      </c>
      <c r="I10782">
        <f t="shared" ca="1" si="1753"/>
        <v>53</v>
      </c>
      <c r="J10782" s="14">
        <f t="shared" ca="1" si="1754"/>
        <v>61.427</v>
      </c>
      <c r="K10782" s="14">
        <f t="shared" ca="1" si="1761"/>
        <v>7.977968093128549</v>
      </c>
      <c r="L10782" s="14" t="str">
        <f t="shared" ca="1" si="1755"/>
        <v>above</v>
      </c>
      <c r="N10782">
        <f t="shared" si="1760"/>
        <v>10774</v>
      </c>
      <c r="O10782" s="14">
        <f t="shared" ca="1" si="1756"/>
        <v>144.4804203826223</v>
      </c>
      <c r="P10782" s="14">
        <f t="shared" ca="1" si="1757"/>
        <v>207.1041960044401</v>
      </c>
      <c r="Q10782" s="14">
        <f t="shared" ca="1" si="1758"/>
        <v>9.9600830194789154</v>
      </c>
      <c r="R10782" s="14" t="str">
        <f t="shared" ca="1" si="1759"/>
        <v>above</v>
      </c>
    </row>
    <row r="10783" spans="8:18">
      <c r="H10783">
        <v>3000</v>
      </c>
      <c r="I10783">
        <f t="shared" ca="1" si="1753"/>
        <v>14</v>
      </c>
      <c r="J10783" s="14">
        <f t="shared" ca="1" si="1754"/>
        <v>14.587999999999999</v>
      </c>
      <c r="K10783" s="14">
        <f t="shared" ca="1" si="1761"/>
        <v>5.4161004022044201</v>
      </c>
      <c r="L10783" s="14">
        <f t="shared" ca="1" si="1755"/>
        <v>14</v>
      </c>
      <c r="N10783">
        <f t="shared" si="1760"/>
        <v>10775</v>
      </c>
      <c r="O10783" s="14">
        <f t="shared" ca="1" si="1756"/>
        <v>173.27242748527433</v>
      </c>
      <c r="P10783" s="14">
        <f t="shared" ca="1" si="1757"/>
        <v>263.34242986519331</v>
      </c>
      <c r="Q10783" s="14">
        <f t="shared" ca="1" si="1758"/>
        <v>10.321239500051336</v>
      </c>
      <c r="R10783" s="14" t="str">
        <f t="shared" ca="1" si="1759"/>
        <v>above</v>
      </c>
    </row>
    <row r="10784" spans="8:18">
      <c r="H10784">
        <v>3000</v>
      </c>
      <c r="I10784">
        <f t="shared" ca="1" si="1753"/>
        <v>94</v>
      </c>
      <c r="J10784" s="14">
        <f t="shared" ca="1" si="1754"/>
        <v>120.508</v>
      </c>
      <c r="K10784" s="14">
        <f t="shared" ca="1" si="1761"/>
        <v>9.1077537832010815</v>
      </c>
      <c r="L10784" s="14" t="str">
        <f t="shared" ca="1" si="1755"/>
        <v>above</v>
      </c>
      <c r="N10784">
        <f t="shared" si="1760"/>
        <v>10776</v>
      </c>
      <c r="O10784" s="14">
        <f t="shared" ca="1" si="1756"/>
        <v>111.76063269016103</v>
      </c>
      <c r="P10784" s="14">
        <f t="shared" ca="1" si="1757"/>
        <v>149.23194974807632</v>
      </c>
      <c r="Q10784" s="14">
        <f t="shared" ca="1" si="1758"/>
        <v>9.4505345543503907</v>
      </c>
      <c r="R10784" s="14">
        <f t="shared" ca="1" si="1759"/>
        <v>111.76063269016103</v>
      </c>
    </row>
    <row r="10785" spans="8:18">
      <c r="H10785">
        <v>3000</v>
      </c>
      <c r="I10785">
        <f t="shared" ca="1" si="1753"/>
        <v>73</v>
      </c>
      <c r="J10785" s="14">
        <f t="shared" ca="1" si="1754"/>
        <v>88.986999999999995</v>
      </c>
      <c r="K10785" s="14">
        <f t="shared" ca="1" si="1761"/>
        <v>8.6081301864083404</v>
      </c>
      <c r="L10785" s="14" t="str">
        <f t="shared" ca="1" si="1755"/>
        <v>above</v>
      </c>
      <c r="N10785">
        <f t="shared" si="1760"/>
        <v>10777</v>
      </c>
      <c r="O10785" s="14">
        <f t="shared" ca="1" si="1756"/>
        <v>123.22905511163626</v>
      </c>
      <c r="P10785" s="14">
        <f t="shared" ca="1" si="1757"/>
        <v>168.78525518275632</v>
      </c>
      <c r="Q10785" s="14">
        <f t="shared" ca="1" si="1758"/>
        <v>9.6442541604740786</v>
      </c>
      <c r="R10785" s="14" t="str">
        <f t="shared" ca="1" si="1759"/>
        <v>above</v>
      </c>
    </row>
    <row r="10786" spans="8:18">
      <c r="H10786">
        <v>3000</v>
      </c>
      <c r="I10786">
        <f t="shared" ca="1" si="1753"/>
        <v>71</v>
      </c>
      <c r="J10786" s="14">
        <f t="shared" ca="1" si="1754"/>
        <v>86.123000000000005</v>
      </c>
      <c r="K10786" s="14">
        <f t="shared" ca="1" si="1761"/>
        <v>8.5533322380321106</v>
      </c>
      <c r="L10786" s="14" t="str">
        <f t="shared" ca="1" si="1755"/>
        <v>above</v>
      </c>
      <c r="N10786">
        <f t="shared" si="1760"/>
        <v>10778</v>
      </c>
      <c r="O10786" s="14">
        <f t="shared" ca="1" si="1756"/>
        <v>147.73789034473657</v>
      </c>
      <c r="P10786" s="14">
        <f t="shared" ca="1" si="1757"/>
        <v>213.2173430752768</v>
      </c>
      <c r="Q10786" s="14">
        <f t="shared" ca="1" si="1758"/>
        <v>10.004371263329322</v>
      </c>
      <c r="R10786" s="14" t="str">
        <f t="shared" ca="1" si="1759"/>
        <v>above</v>
      </c>
    </row>
    <row r="10787" spans="8:18">
      <c r="H10787">
        <v>3000</v>
      </c>
      <c r="I10787">
        <f t="shared" ca="1" si="1753"/>
        <v>35</v>
      </c>
      <c r="J10787" s="14">
        <f t="shared" ca="1" si="1754"/>
        <v>38.674999999999997</v>
      </c>
      <c r="K10787" s="14">
        <f t="shared" ca="1" si="1761"/>
        <v>7.1670378769122198</v>
      </c>
      <c r="L10787" s="14" t="str">
        <f t="shared" ca="1" si="1755"/>
        <v>above</v>
      </c>
      <c r="N10787">
        <f t="shared" si="1760"/>
        <v>10779</v>
      </c>
      <c r="O10787" s="14">
        <f t="shared" ca="1" si="1756"/>
        <v>190.46237199472137</v>
      </c>
      <c r="P10787" s="14">
        <f t="shared" ca="1" si="1757"/>
        <v>299.29011743228824</v>
      </c>
      <c r="Q10787" s="14">
        <f t="shared" ca="1" si="1758"/>
        <v>10.509382596849306</v>
      </c>
      <c r="R10787" s="14" t="str">
        <f t="shared" ca="1" si="1759"/>
        <v>above</v>
      </c>
    </row>
    <row r="10788" spans="8:18">
      <c r="H10788">
        <v>3000</v>
      </c>
      <c r="I10788">
        <f t="shared" ca="1" si="1753"/>
        <v>26</v>
      </c>
      <c r="J10788" s="14">
        <f t="shared" ca="1" si="1754"/>
        <v>28.027999999999999</v>
      </c>
      <c r="K10788" s="14">
        <f t="shared" ca="1" si="1761"/>
        <v>6.5916737320086582</v>
      </c>
      <c r="L10788" s="14" t="str">
        <f t="shared" ca="1" si="1755"/>
        <v>above</v>
      </c>
      <c r="N10788">
        <f t="shared" si="1760"/>
        <v>10780</v>
      </c>
      <c r="O10788" s="14">
        <f t="shared" ca="1" si="1756"/>
        <v>163.39031503796031</v>
      </c>
      <c r="P10788" s="14">
        <f t="shared" ca="1" si="1757"/>
        <v>243.47950018257205</v>
      </c>
      <c r="Q10788" s="14">
        <f t="shared" ca="1" si="1758"/>
        <v>10.204487139850897</v>
      </c>
      <c r="R10788" s="14" t="str">
        <f t="shared" ca="1" si="1759"/>
        <v>above</v>
      </c>
    </row>
    <row r="10789" spans="8:18">
      <c r="H10789">
        <v>3000</v>
      </c>
      <c r="I10789">
        <f t="shared" ca="1" si="1753"/>
        <v>35</v>
      </c>
      <c r="J10789" s="14">
        <f t="shared" ca="1" si="1754"/>
        <v>38.674999999999997</v>
      </c>
      <c r="K10789" s="14">
        <f t="shared" ca="1" si="1761"/>
        <v>7.1670378769122198</v>
      </c>
      <c r="L10789" s="14" t="str">
        <f t="shared" ca="1" si="1755"/>
        <v>above</v>
      </c>
      <c r="N10789">
        <f t="shared" si="1760"/>
        <v>10781</v>
      </c>
      <c r="O10789" s="14">
        <f t="shared" ca="1" si="1756"/>
        <v>99.031925455393008</v>
      </c>
      <c r="P10789" s="14">
        <f t="shared" ca="1" si="1757"/>
        <v>128.45389223360056</v>
      </c>
      <c r="Q10789" s="14">
        <f t="shared" ca="1" si="1758"/>
        <v>9.2109787791822608</v>
      </c>
      <c r="R10789" s="14">
        <f t="shared" ca="1" si="1759"/>
        <v>99.031925455393008</v>
      </c>
    </row>
    <row r="10790" spans="8:18">
      <c r="H10790">
        <v>3000</v>
      </c>
      <c r="I10790">
        <f t="shared" ca="1" si="1753"/>
        <v>83</v>
      </c>
      <c r="J10790" s="14">
        <f t="shared" ca="1" si="1754"/>
        <v>103.667</v>
      </c>
      <c r="K10790" s="14">
        <f t="shared" ca="1" si="1761"/>
        <v>8.8616335976866267</v>
      </c>
      <c r="L10790" s="14" t="str">
        <f t="shared" ca="1" si="1755"/>
        <v>above</v>
      </c>
      <c r="N10790">
        <f t="shared" si="1760"/>
        <v>10782</v>
      </c>
      <c r="O10790" s="14">
        <f t="shared" ca="1" si="1756"/>
        <v>118.19066595349184</v>
      </c>
      <c r="P10790" s="14">
        <f t="shared" ca="1" si="1757"/>
        <v>160.09776650908154</v>
      </c>
      <c r="Q10790" s="14">
        <f t="shared" ca="1" si="1758"/>
        <v>9.5614488916117928</v>
      </c>
      <c r="R10790" s="14" t="str">
        <f t="shared" ca="1" si="1759"/>
        <v>above</v>
      </c>
    </row>
    <row r="10791" spans="8:18">
      <c r="H10791">
        <v>3000</v>
      </c>
      <c r="I10791">
        <f t="shared" ca="1" si="1753"/>
        <v>22</v>
      </c>
      <c r="J10791" s="14">
        <f t="shared" ca="1" si="1754"/>
        <v>23.451999999999998</v>
      </c>
      <c r="K10791" s="14">
        <f t="shared" ca="1" si="1761"/>
        <v>6.2709884318582994</v>
      </c>
      <c r="L10791" s="14" t="str">
        <f t="shared" ca="1" si="1755"/>
        <v>above</v>
      </c>
      <c r="N10791">
        <f t="shared" si="1760"/>
        <v>10783</v>
      </c>
      <c r="O10791" s="14">
        <f t="shared" ca="1" si="1756"/>
        <v>114.32916499334567</v>
      </c>
      <c r="P10791" s="14">
        <f t="shared" ca="1" si="1757"/>
        <v>153.54263889757266</v>
      </c>
      <c r="Q10791" s="14">
        <f t="shared" ca="1" si="1758"/>
        <v>9.4955806881205902</v>
      </c>
      <c r="R10791" s="14">
        <f t="shared" ca="1" si="1759"/>
        <v>114.32916499334567</v>
      </c>
    </row>
    <row r="10792" spans="8:18">
      <c r="H10792">
        <v>3000</v>
      </c>
      <c r="I10792">
        <f t="shared" ca="1" si="1753"/>
        <v>84</v>
      </c>
      <c r="J10792" s="14">
        <f t="shared" ca="1" si="1754"/>
        <v>105.16800000000001</v>
      </c>
      <c r="K10792" s="14">
        <f t="shared" ca="1" si="1761"/>
        <v>8.8853025129806333</v>
      </c>
      <c r="L10792" s="14" t="str">
        <f t="shared" ca="1" si="1755"/>
        <v>above</v>
      </c>
      <c r="N10792">
        <f t="shared" si="1760"/>
        <v>10784</v>
      </c>
      <c r="O10792" s="14">
        <f t="shared" ca="1" si="1756"/>
        <v>122.94617454272614</v>
      </c>
      <c r="P10792" s="14">
        <f t="shared" ca="1" si="1757"/>
        <v>168.29346004679758</v>
      </c>
      <c r="Q10792" s="14">
        <f t="shared" ca="1" si="1758"/>
        <v>9.6396947901966481</v>
      </c>
      <c r="R10792" s="14" t="str">
        <f t="shared" ca="1" si="1759"/>
        <v>above</v>
      </c>
    </row>
    <row r="10793" spans="8:18">
      <c r="H10793">
        <v>3000</v>
      </c>
      <c r="I10793">
        <f t="shared" ca="1" si="1753"/>
        <v>28</v>
      </c>
      <c r="J10793" s="14">
        <f t="shared" ca="1" si="1754"/>
        <v>30.352</v>
      </c>
      <c r="K10793" s="14">
        <f t="shared" ca="1" si="1761"/>
        <v>6.7345916599729483</v>
      </c>
      <c r="L10793" s="14" t="str">
        <f t="shared" ca="1" si="1755"/>
        <v>above</v>
      </c>
      <c r="N10793">
        <f t="shared" si="1760"/>
        <v>10785</v>
      </c>
      <c r="O10793" s="14">
        <f t="shared" ca="1" si="1756"/>
        <v>146.92436211361499</v>
      </c>
      <c r="P10793" s="14">
        <f t="shared" ca="1" si="1757"/>
        <v>211.68466666109299</v>
      </c>
      <c r="Q10793" s="14">
        <f t="shared" ca="1" si="1758"/>
        <v>9.993402152650134</v>
      </c>
      <c r="R10793" s="14" t="str">
        <f t="shared" ca="1" si="1759"/>
        <v>above</v>
      </c>
    </row>
    <row r="10794" spans="8:18">
      <c r="H10794">
        <v>3000</v>
      </c>
      <c r="I10794">
        <f t="shared" ca="1" si="1753"/>
        <v>29</v>
      </c>
      <c r="J10794" s="14">
        <f t="shared" ca="1" si="1754"/>
        <v>31.523</v>
      </c>
      <c r="K10794" s="14">
        <f t="shared" ca="1" si="1761"/>
        <v>6.8023947633243109</v>
      </c>
      <c r="L10794" s="14" t="str">
        <f t="shared" ca="1" si="1755"/>
        <v>above</v>
      </c>
      <c r="N10794">
        <f t="shared" si="1760"/>
        <v>10786</v>
      </c>
      <c r="O10794" s="14">
        <f t="shared" ca="1" si="1756"/>
        <v>133.30433538517582</v>
      </c>
      <c r="P10794" s="14">
        <f t="shared" ca="1" si="1757"/>
        <v>186.61447288262613</v>
      </c>
      <c r="Q10794" s="14">
        <f t="shared" ca="1" si="1758"/>
        <v>9.8002167687143977</v>
      </c>
      <c r="R10794" s="14" t="str">
        <f t="shared" ca="1" si="1759"/>
        <v>above</v>
      </c>
    </row>
    <row r="10795" spans="8:18">
      <c r="H10795">
        <v>3000</v>
      </c>
      <c r="I10795">
        <f t="shared" ca="1" si="1753"/>
        <v>25</v>
      </c>
      <c r="J10795" s="14">
        <f t="shared" ca="1" si="1754"/>
        <v>26.875</v>
      </c>
      <c r="K10795" s="14">
        <f t="shared" ca="1" si="1761"/>
        <v>6.5161930760429643</v>
      </c>
      <c r="L10795" s="14" t="str">
        <f t="shared" ca="1" si="1755"/>
        <v>above</v>
      </c>
      <c r="N10795">
        <f t="shared" si="1760"/>
        <v>10787</v>
      </c>
      <c r="O10795" s="14">
        <f t="shared" ca="1" si="1756"/>
        <v>176.25386022878132</v>
      </c>
      <c r="P10795" s="14">
        <f t="shared" ca="1" si="1757"/>
        <v>269.45012996542164</v>
      </c>
      <c r="Q10795" s="14">
        <f t="shared" ca="1" si="1758"/>
        <v>10.355165887233467</v>
      </c>
      <c r="R10795" s="14" t="str">
        <f t="shared" ca="1" si="1759"/>
        <v>above</v>
      </c>
    </row>
    <row r="10796" spans="8:18">
      <c r="H10796">
        <v>3000</v>
      </c>
      <c r="I10796">
        <f t="shared" ca="1" si="1753"/>
        <v>95</v>
      </c>
      <c r="J10796" s="14">
        <f t="shared" ca="1" si="1754"/>
        <v>122.075</v>
      </c>
      <c r="K10796" s="14">
        <f t="shared" ca="1" si="1761"/>
        <v>9.1286963829356722</v>
      </c>
      <c r="L10796" s="14" t="str">
        <f t="shared" ca="1" si="1755"/>
        <v>above</v>
      </c>
      <c r="N10796">
        <f t="shared" si="1760"/>
        <v>10788</v>
      </c>
      <c r="O10796" s="14">
        <f t="shared" ca="1" si="1756"/>
        <v>156.58697390805955</v>
      </c>
      <c r="P10796" s="14">
        <f t="shared" ca="1" si="1757"/>
        <v>230.14541510110951</v>
      </c>
      <c r="Q10796" s="14">
        <f t="shared" ca="1" si="1758"/>
        <v>10.119955042280399</v>
      </c>
      <c r="R10796" s="14" t="str">
        <f t="shared" ca="1" si="1759"/>
        <v>above</v>
      </c>
    </row>
    <row r="10797" spans="8:18">
      <c r="H10797">
        <v>3000</v>
      </c>
      <c r="I10797">
        <f t="shared" ca="1" si="1753"/>
        <v>85</v>
      </c>
      <c r="J10797" s="14">
        <f t="shared" ca="1" si="1754"/>
        <v>106.675</v>
      </c>
      <c r="K10797" s="14">
        <f t="shared" ca="1" si="1761"/>
        <v>8.9086945925070147</v>
      </c>
      <c r="L10797" s="14" t="str">
        <f t="shared" ca="1" si="1755"/>
        <v>above</v>
      </c>
      <c r="N10797">
        <f t="shared" si="1760"/>
        <v>10789</v>
      </c>
      <c r="O10797" s="14">
        <f t="shared" ca="1" si="1756"/>
        <v>115.50895554780301</v>
      </c>
      <c r="P10797" s="14">
        <f t="shared" ca="1" si="1757"/>
        <v>155.53591198303602</v>
      </c>
      <c r="Q10797" s="14">
        <f t="shared" ca="1" si="1758"/>
        <v>9.5159362834124845</v>
      </c>
      <c r="R10797" s="14">
        <f t="shared" ca="1" si="1759"/>
        <v>115.50895554780301</v>
      </c>
    </row>
    <row r="10798" spans="8:18">
      <c r="H10798">
        <v>3000</v>
      </c>
      <c r="I10798">
        <f t="shared" ca="1" si="1753"/>
        <v>49</v>
      </c>
      <c r="J10798" s="14">
        <f t="shared" ca="1" si="1754"/>
        <v>56.203000000000003</v>
      </c>
      <c r="K10798" s="14">
        <f t="shared" ca="1" si="1761"/>
        <v>7.8240460108562919</v>
      </c>
      <c r="L10798" s="14" t="str">
        <f t="shared" ca="1" si="1755"/>
        <v>above</v>
      </c>
      <c r="N10798">
        <f t="shared" si="1760"/>
        <v>10790</v>
      </c>
      <c r="O10798" s="14">
        <f t="shared" ca="1" si="1756"/>
        <v>163.15093352071057</v>
      </c>
      <c r="P10798" s="14">
        <f t="shared" ca="1" si="1757"/>
        <v>243.00561484674853</v>
      </c>
      <c r="Q10798" s="14">
        <f t="shared" ca="1" si="1758"/>
        <v>10.201572661858727</v>
      </c>
      <c r="R10798" s="14" t="str">
        <f t="shared" ca="1" si="1759"/>
        <v>above</v>
      </c>
    </row>
    <row r="10799" spans="8:18">
      <c r="H10799">
        <v>3000</v>
      </c>
      <c r="I10799">
        <f t="shared" ca="1" si="1753"/>
        <v>16</v>
      </c>
      <c r="J10799" s="14">
        <f t="shared" ca="1" si="1754"/>
        <v>16.768000000000001</v>
      </c>
      <c r="K10799" s="14">
        <f t="shared" ca="1" si="1761"/>
        <v>5.6664266881124323</v>
      </c>
      <c r="L10799" s="14">
        <f t="shared" ca="1" si="1755"/>
        <v>16</v>
      </c>
      <c r="N10799">
        <f t="shared" si="1760"/>
        <v>10791</v>
      </c>
      <c r="O10799" s="14">
        <f t="shared" ca="1" si="1756"/>
        <v>150.52621344438879</v>
      </c>
      <c r="P10799" s="14">
        <f t="shared" ca="1" si="1757"/>
        <v>218.50063624610587</v>
      </c>
      <c r="Q10799" s="14">
        <f t="shared" ca="1" si="1758"/>
        <v>10.041517272035431</v>
      </c>
      <c r="R10799" s="14" t="str">
        <f t="shared" ca="1" si="1759"/>
        <v>above</v>
      </c>
    </row>
    <row r="10800" spans="8:18">
      <c r="H10800">
        <v>3000</v>
      </c>
      <c r="I10800">
        <f t="shared" ca="1" si="1753"/>
        <v>44</v>
      </c>
      <c r="J10800" s="14">
        <f t="shared" ca="1" si="1754"/>
        <v>49.808</v>
      </c>
      <c r="K10800" s="14">
        <f t="shared" ca="1" si="1761"/>
        <v>7.6133249795406392</v>
      </c>
      <c r="L10800" s="14" t="str">
        <f t="shared" ca="1" si="1755"/>
        <v>above</v>
      </c>
      <c r="N10800">
        <f t="shared" si="1760"/>
        <v>10792</v>
      </c>
      <c r="O10800" s="14">
        <f t="shared" ca="1" si="1756"/>
        <v>191.30510099072839</v>
      </c>
      <c r="P10800" s="14">
        <f t="shared" ca="1" si="1757"/>
        <v>301.09802598594678</v>
      </c>
      <c r="Q10800" s="14">
        <f t="shared" ca="1" si="1758"/>
        <v>10.518166356911513</v>
      </c>
      <c r="R10800" s="14" t="str">
        <f t="shared" ca="1" si="1759"/>
        <v>above</v>
      </c>
    </row>
    <row r="10801" spans="8:18">
      <c r="H10801">
        <v>3000</v>
      </c>
      <c r="I10801">
        <f t="shared" ca="1" si="1753"/>
        <v>17</v>
      </c>
      <c r="J10801" s="14">
        <f t="shared" ca="1" si="1754"/>
        <v>17.867000000000001</v>
      </c>
      <c r="K10801" s="14">
        <f t="shared" ca="1" si="1761"/>
        <v>5.780743515792329</v>
      </c>
      <c r="L10801" s="14">
        <f t="shared" ca="1" si="1755"/>
        <v>17</v>
      </c>
      <c r="N10801">
        <f t="shared" si="1760"/>
        <v>10793</v>
      </c>
      <c r="O10801" s="14">
        <f t="shared" ca="1" si="1756"/>
        <v>153.15044584438394</v>
      </c>
      <c r="P10801" s="14">
        <f t="shared" ca="1" si="1757"/>
        <v>223.51562303138468</v>
      </c>
      <c r="Q10801" s="14">
        <f t="shared" ca="1" si="1758"/>
        <v>10.075858093208453</v>
      </c>
      <c r="R10801" s="14" t="str">
        <f t="shared" ca="1" si="1759"/>
        <v>above</v>
      </c>
    </row>
    <row r="10802" spans="8:18">
      <c r="H10802">
        <v>3000</v>
      </c>
      <c r="I10802">
        <f t="shared" ca="1" si="1753"/>
        <v>86</v>
      </c>
      <c r="J10802" s="14">
        <f t="shared" ca="1" si="1754"/>
        <v>108.188</v>
      </c>
      <c r="K10802" s="14">
        <f t="shared" ca="1" si="1761"/>
        <v>8.9318162373091674</v>
      </c>
      <c r="L10802" s="14" t="str">
        <f t="shared" ca="1" si="1755"/>
        <v>above</v>
      </c>
      <c r="N10802">
        <f t="shared" si="1760"/>
        <v>10794</v>
      </c>
      <c r="O10802" s="14">
        <f t="shared" ca="1" si="1756"/>
        <v>153.00272928422913</v>
      </c>
      <c r="P10802" s="14">
        <f t="shared" ca="1" si="1757"/>
        <v>223.23223478949845</v>
      </c>
      <c r="Q10802" s="14">
        <f t="shared" ca="1" si="1758"/>
        <v>10.0739406497629</v>
      </c>
      <c r="R10802" s="14" t="str">
        <f t="shared" ca="1" si="1759"/>
        <v>above</v>
      </c>
    </row>
    <row r="10803" spans="8:18">
      <c r="H10803">
        <v>3000</v>
      </c>
      <c r="I10803">
        <f t="shared" ca="1" si="1753"/>
        <v>54</v>
      </c>
      <c r="J10803" s="14">
        <f t="shared" ca="1" si="1754"/>
        <v>62.747999999999998</v>
      </c>
      <c r="K10803" s="14">
        <f t="shared" ca="1" si="1761"/>
        <v>8.0146663704649423</v>
      </c>
      <c r="L10803" s="14" t="str">
        <f t="shared" ca="1" si="1755"/>
        <v>above</v>
      </c>
      <c r="N10803">
        <f t="shared" si="1760"/>
        <v>10795</v>
      </c>
      <c r="O10803" s="14">
        <f t="shared" ca="1" si="1756"/>
        <v>134.9856869444576</v>
      </c>
      <c r="P10803" s="14">
        <f t="shared" ca="1" si="1757"/>
        <v>189.64909398405894</v>
      </c>
      <c r="Q10803" s="14">
        <f t="shared" ca="1" si="1758"/>
        <v>9.8250992742843088</v>
      </c>
      <c r="R10803" s="14" t="str">
        <f t="shared" ca="1" si="1759"/>
        <v>above</v>
      </c>
    </row>
    <row r="10804" spans="8:18">
      <c r="H10804">
        <v>3000</v>
      </c>
      <c r="I10804">
        <f t="shared" ca="1" si="1753"/>
        <v>84</v>
      </c>
      <c r="J10804" s="14">
        <f t="shared" ca="1" si="1754"/>
        <v>105.16800000000001</v>
      </c>
      <c r="K10804" s="14">
        <f t="shared" ca="1" si="1761"/>
        <v>8.8853025129806333</v>
      </c>
      <c r="L10804" s="14" t="str">
        <f t="shared" ca="1" si="1755"/>
        <v>above</v>
      </c>
      <c r="N10804">
        <f t="shared" si="1760"/>
        <v>10796</v>
      </c>
      <c r="O10804" s="14">
        <f t="shared" ca="1" si="1756"/>
        <v>127.31936528367618</v>
      </c>
      <c r="P10804" s="14">
        <f t="shared" ca="1" si="1757"/>
        <v>175.95002761239067</v>
      </c>
      <c r="Q10804" s="14">
        <f t="shared" ca="1" si="1758"/>
        <v>9.7090443955011594</v>
      </c>
      <c r="R10804" s="14" t="str">
        <f t="shared" ca="1" si="1759"/>
        <v>above</v>
      </c>
    </row>
    <row r="10805" spans="8:18">
      <c r="H10805">
        <v>3000</v>
      </c>
      <c r="I10805">
        <f t="shared" ca="1" si="1753"/>
        <v>64</v>
      </c>
      <c r="J10805" s="14">
        <f t="shared" ca="1" si="1754"/>
        <v>76.287999999999997</v>
      </c>
      <c r="K10805" s="14">
        <f t="shared" ca="1" si="1761"/>
        <v>8.3487745397912736</v>
      </c>
      <c r="L10805" s="14" t="str">
        <f t="shared" ca="1" si="1755"/>
        <v>above</v>
      </c>
      <c r="N10805">
        <f t="shared" si="1760"/>
        <v>10797</v>
      </c>
      <c r="O10805" s="14">
        <f t="shared" ca="1" si="1756"/>
        <v>87.093453480293434</v>
      </c>
      <c r="P10805" s="14">
        <f t="shared" ca="1" si="1757"/>
        <v>109.84926239766554</v>
      </c>
      <c r="Q10805" s="14">
        <f t="shared" ca="1" si="1758"/>
        <v>8.9567964447049846</v>
      </c>
      <c r="R10805" s="14">
        <f t="shared" ca="1" si="1759"/>
        <v>87.093453480293434</v>
      </c>
    </row>
    <row r="10806" spans="8:18">
      <c r="H10806">
        <v>3000</v>
      </c>
      <c r="I10806">
        <f t="shared" ca="1" si="1753"/>
        <v>35</v>
      </c>
      <c r="J10806" s="14">
        <f t="shared" ca="1" si="1754"/>
        <v>38.674999999999997</v>
      </c>
      <c r="K10806" s="14">
        <f t="shared" ca="1" si="1761"/>
        <v>7.1670378769122198</v>
      </c>
      <c r="L10806" s="14" t="str">
        <f t="shared" ca="1" si="1755"/>
        <v>above</v>
      </c>
      <c r="N10806">
        <f t="shared" si="1760"/>
        <v>10798</v>
      </c>
      <c r="O10806" s="14">
        <f t="shared" ca="1" si="1756"/>
        <v>141.20415110945098</v>
      </c>
      <c r="P10806" s="14">
        <f t="shared" ca="1" si="1757"/>
        <v>201.01998798107297</v>
      </c>
      <c r="Q10806" s="14">
        <f t="shared" ca="1" si="1758"/>
        <v>9.9145274179852922</v>
      </c>
      <c r="R10806" s="14" t="str">
        <f t="shared" ca="1" si="1759"/>
        <v>above</v>
      </c>
    </row>
    <row r="10807" spans="8:18">
      <c r="H10807">
        <v>3000</v>
      </c>
      <c r="I10807">
        <f t="shared" ca="1" si="1753"/>
        <v>41</v>
      </c>
      <c r="J10807" s="14">
        <f t="shared" ca="1" si="1754"/>
        <v>46.042999999999999</v>
      </c>
      <c r="K10807" s="14">
        <f t="shared" ca="1" si="1761"/>
        <v>7.4753392365667368</v>
      </c>
      <c r="L10807" s="14" t="str">
        <f t="shared" ca="1" si="1755"/>
        <v>above</v>
      </c>
      <c r="N10807">
        <f t="shared" si="1760"/>
        <v>10799</v>
      </c>
      <c r="O10807" s="14">
        <f t="shared" ca="1" si="1756"/>
        <v>163.89030639169405</v>
      </c>
      <c r="P10807" s="14">
        <f t="shared" ca="1" si="1757"/>
        <v>244.47040397918411</v>
      </c>
      <c r="Q10807" s="14">
        <f t="shared" ca="1" si="1758"/>
        <v>10.210560886138561</v>
      </c>
      <c r="R10807" s="14" t="str">
        <f t="shared" ca="1" si="1759"/>
        <v>above</v>
      </c>
    </row>
    <row r="10808" spans="8:18">
      <c r="H10808">
        <v>3000</v>
      </c>
      <c r="I10808">
        <f t="shared" ca="1" si="1753"/>
        <v>35</v>
      </c>
      <c r="J10808" s="14">
        <f t="shared" ca="1" si="1754"/>
        <v>38.674999999999997</v>
      </c>
      <c r="K10808" s="14">
        <f t="shared" ca="1" si="1761"/>
        <v>7.1670378769122198</v>
      </c>
      <c r="L10808" s="14" t="str">
        <f t="shared" ca="1" si="1755"/>
        <v>above</v>
      </c>
      <c r="N10808">
        <f t="shared" si="1760"/>
        <v>10800</v>
      </c>
      <c r="O10808" s="14">
        <f t="shared" ca="1" si="1756"/>
        <v>172.30673945730658</v>
      </c>
      <c r="P10808" s="14">
        <f t="shared" ca="1" si="1757"/>
        <v>261.375576844531</v>
      </c>
      <c r="Q10808" s="14">
        <f t="shared" ca="1" si="1758"/>
        <v>10.310126169857025</v>
      </c>
      <c r="R10808" s="14" t="str">
        <f t="shared" ca="1" si="1759"/>
        <v>above</v>
      </c>
    </row>
    <row r="10809" spans="8:18">
      <c r="H10809">
        <v>3000</v>
      </c>
      <c r="I10809">
        <f t="shared" ca="1" si="1753"/>
        <v>58</v>
      </c>
      <c r="J10809" s="14">
        <f t="shared" ca="1" si="1754"/>
        <v>68.091999999999999</v>
      </c>
      <c r="K10809" s="14">
        <f t="shared" ca="1" si="1761"/>
        <v>8.1550748878114394</v>
      </c>
      <c r="L10809" s="14" t="str">
        <f t="shared" ca="1" si="1755"/>
        <v>above</v>
      </c>
      <c r="N10809">
        <f t="shared" si="1760"/>
        <v>10801</v>
      </c>
      <c r="O10809" s="14">
        <f t="shared" ca="1" si="1756"/>
        <v>148.20318638524171</v>
      </c>
      <c r="P10809" s="14">
        <f t="shared" ca="1" si="1757"/>
        <v>214.09573974945778</v>
      </c>
      <c r="Q10809" s="14">
        <f t="shared" ca="1" si="1758"/>
        <v>10.010618088022126</v>
      </c>
      <c r="R10809" s="14" t="str">
        <f t="shared" ca="1" si="1759"/>
        <v>above</v>
      </c>
    </row>
    <row r="10810" spans="8:18">
      <c r="H10810">
        <v>3000</v>
      </c>
      <c r="I10810">
        <f t="shared" ca="1" si="1753"/>
        <v>12</v>
      </c>
      <c r="J10810" s="14">
        <f t="shared" ca="1" si="1754"/>
        <v>12.432</v>
      </c>
      <c r="K10810" s="14">
        <f t="shared" ca="1" si="1761"/>
        <v>5.1298987149230735</v>
      </c>
      <c r="L10810" s="14">
        <f t="shared" ca="1" si="1755"/>
        <v>12</v>
      </c>
      <c r="N10810">
        <f t="shared" si="1760"/>
        <v>10802</v>
      </c>
      <c r="O10810" s="14">
        <f t="shared" ca="1" si="1756"/>
        <v>135.26670954556877</v>
      </c>
      <c r="P10810" s="14">
        <f t="shared" ca="1" si="1757"/>
        <v>190.15795767942458</v>
      </c>
      <c r="Q10810" s="14">
        <f t="shared" ca="1" si="1758"/>
        <v>9.8292281297807644</v>
      </c>
      <c r="R10810" s="14" t="str">
        <f t="shared" ca="1" si="1759"/>
        <v>above</v>
      </c>
    </row>
    <row r="10811" spans="8:18">
      <c r="H10811">
        <v>3000</v>
      </c>
      <c r="I10811">
        <f t="shared" ca="1" si="1753"/>
        <v>36</v>
      </c>
      <c r="J10811" s="14">
        <f t="shared" ca="1" si="1754"/>
        <v>39.887999999999998</v>
      </c>
      <c r="K10811" s="14">
        <f t="shared" ca="1" si="1761"/>
        <v>7.2218358252884487</v>
      </c>
      <c r="L10811" s="14" t="str">
        <f t="shared" ca="1" si="1755"/>
        <v>above</v>
      </c>
      <c r="N10811">
        <f t="shared" si="1760"/>
        <v>10803</v>
      </c>
      <c r="O10811" s="14">
        <f t="shared" ca="1" si="1756"/>
        <v>196.073211237756</v>
      </c>
      <c r="P10811" s="14">
        <f t="shared" ca="1" si="1757"/>
        <v>311.40732373301307</v>
      </c>
      <c r="Q10811" s="14">
        <f t="shared" ca="1" si="1758"/>
        <v>10.567150580697861</v>
      </c>
      <c r="R10811" s="14" t="str">
        <f t="shared" ca="1" si="1759"/>
        <v>above</v>
      </c>
    </row>
    <row r="10812" spans="8:18">
      <c r="H10812">
        <v>3000</v>
      </c>
      <c r="I10812">
        <f t="shared" ca="1" si="1753"/>
        <v>22</v>
      </c>
      <c r="J10812" s="14">
        <f t="shared" ca="1" si="1754"/>
        <v>23.451999999999998</v>
      </c>
      <c r="K10812" s="14">
        <f t="shared" ca="1" si="1761"/>
        <v>6.2709884318582994</v>
      </c>
      <c r="L10812" s="14" t="str">
        <f t="shared" ca="1" si="1755"/>
        <v>above</v>
      </c>
      <c r="N10812">
        <f t="shared" si="1760"/>
        <v>10804</v>
      </c>
      <c r="O10812" s="14">
        <f t="shared" ca="1" si="1756"/>
        <v>175.29278159634777</v>
      </c>
      <c r="P10812" s="14">
        <f t="shared" ca="1" si="1757"/>
        <v>267.47545943570242</v>
      </c>
      <c r="Q10812" s="14">
        <f t="shared" ca="1" si="1758"/>
        <v>10.344292289398336</v>
      </c>
      <c r="R10812" s="14" t="str">
        <f t="shared" ca="1" si="1759"/>
        <v>above</v>
      </c>
    </row>
    <row r="10813" spans="8:18">
      <c r="H10813">
        <v>3000</v>
      </c>
      <c r="I10813">
        <f t="shared" ca="1" si="1753"/>
        <v>38</v>
      </c>
      <c r="J10813" s="14">
        <f t="shared" ca="1" si="1754"/>
        <v>42.332000000000001</v>
      </c>
      <c r="K10813" s="14">
        <f t="shared" ca="1" si="1761"/>
        <v>7.3271232922592926</v>
      </c>
      <c r="L10813" s="14" t="str">
        <f t="shared" ca="1" si="1755"/>
        <v>above</v>
      </c>
      <c r="N10813">
        <f t="shared" si="1760"/>
        <v>10805</v>
      </c>
      <c r="O10813" s="14">
        <f t="shared" ca="1" si="1756"/>
        <v>155.4367550109495</v>
      </c>
      <c r="P10813" s="14">
        <f t="shared" ca="1" si="1757"/>
        <v>227.91850943595131</v>
      </c>
      <c r="Q10813" s="14">
        <f t="shared" ca="1" si="1758"/>
        <v>10.105303613930777</v>
      </c>
      <c r="R10813" s="14" t="str">
        <f t="shared" ca="1" si="1759"/>
        <v>above</v>
      </c>
    </row>
    <row r="10814" spans="8:18">
      <c r="H10814">
        <v>3000</v>
      </c>
      <c r="I10814">
        <f t="shared" ca="1" si="1753"/>
        <v>53</v>
      </c>
      <c r="J10814" s="14">
        <f t="shared" ca="1" si="1754"/>
        <v>61.427</v>
      </c>
      <c r="K10814" s="14">
        <f t="shared" ca="1" si="1761"/>
        <v>7.977968093128549</v>
      </c>
      <c r="L10814" s="14" t="str">
        <f t="shared" ca="1" si="1755"/>
        <v>above</v>
      </c>
      <c r="N10814">
        <f t="shared" si="1760"/>
        <v>10806</v>
      </c>
      <c r="O10814" s="14">
        <f t="shared" ca="1" si="1756"/>
        <v>140.37225943214466</v>
      </c>
      <c r="P10814" s="14">
        <f t="shared" ca="1" si="1757"/>
        <v>199.48537308640064</v>
      </c>
      <c r="Q10814" s="14">
        <f t="shared" ca="1" si="1758"/>
        <v>9.9027930983060788</v>
      </c>
      <c r="R10814" s="14" t="str">
        <f t="shared" ca="1" si="1759"/>
        <v>above</v>
      </c>
    </row>
    <row r="10815" spans="8:18">
      <c r="H10815">
        <v>3000</v>
      </c>
      <c r="I10815">
        <f t="shared" ca="1" si="1753"/>
        <v>24</v>
      </c>
      <c r="J10815" s="14">
        <f t="shared" ca="1" si="1754"/>
        <v>25.728000000000002</v>
      </c>
      <c r="K10815" s="14">
        <f t="shared" ca="1" si="1761"/>
        <v>6.4377516497364011</v>
      </c>
      <c r="L10815" s="14" t="str">
        <f t="shared" ca="1" si="1755"/>
        <v>above</v>
      </c>
      <c r="N10815">
        <f t="shared" si="1760"/>
        <v>10807</v>
      </c>
      <c r="O10815" s="14">
        <f t="shared" ca="1" si="1756"/>
        <v>85.085482237908693</v>
      </c>
      <c r="P10815" s="14">
        <f t="shared" ca="1" si="1757"/>
        <v>106.80410010088113</v>
      </c>
      <c r="Q10815" s="14">
        <f t="shared" ca="1" si="1758"/>
        <v>8.9106815641870902</v>
      </c>
      <c r="R10815" s="14">
        <f t="shared" ca="1" si="1759"/>
        <v>85.085482237908693</v>
      </c>
    </row>
    <row r="10816" spans="8:18">
      <c r="H10816">
        <v>3000</v>
      </c>
      <c r="I10816">
        <f t="shared" ca="1" si="1753"/>
        <v>21</v>
      </c>
      <c r="J10816" s="14">
        <f t="shared" ca="1" si="1754"/>
        <v>22.323</v>
      </c>
      <c r="K10816" s="14">
        <f t="shared" ca="1" si="1761"/>
        <v>6.1820849067166321</v>
      </c>
      <c r="L10816" s="14" t="str">
        <f t="shared" ca="1" si="1755"/>
        <v>above</v>
      </c>
      <c r="N10816">
        <f t="shared" si="1760"/>
        <v>10808</v>
      </c>
      <c r="O10816" s="14">
        <f t="shared" ca="1" si="1756"/>
        <v>168.75990534731775</v>
      </c>
      <c r="P10816" s="14">
        <f t="shared" ca="1" si="1757"/>
        <v>254.1996223058247</v>
      </c>
      <c r="Q10816" s="14">
        <f t="shared" ca="1" si="1758"/>
        <v>10.26877023459576</v>
      </c>
      <c r="R10816" s="14" t="str">
        <f t="shared" ca="1" si="1759"/>
        <v>above</v>
      </c>
    </row>
    <row r="10817" spans="8:18">
      <c r="H10817">
        <v>3000</v>
      </c>
      <c r="I10817">
        <f t="shared" ca="1" si="1753"/>
        <v>12</v>
      </c>
      <c r="J10817" s="14">
        <f t="shared" ca="1" si="1754"/>
        <v>12.432</v>
      </c>
      <c r="K10817" s="14">
        <f t="shared" ca="1" si="1761"/>
        <v>5.1298987149230735</v>
      </c>
      <c r="L10817" s="14">
        <f t="shared" ca="1" si="1755"/>
        <v>12</v>
      </c>
      <c r="N10817">
        <f t="shared" si="1760"/>
        <v>10809</v>
      </c>
      <c r="O10817" s="14">
        <f t="shared" ca="1" si="1756"/>
        <v>216.68213793825129</v>
      </c>
      <c r="P10817" s="14">
        <f t="shared" ca="1" si="1757"/>
        <v>357.53558464272538</v>
      </c>
      <c r="Q10817" s="14">
        <f t="shared" ca="1" si="1758"/>
        <v>10.7660718317996</v>
      </c>
      <c r="R10817" s="14" t="str">
        <f t="shared" ca="1" si="1759"/>
        <v>above</v>
      </c>
    </row>
    <row r="10818" spans="8:18">
      <c r="H10818">
        <v>3000</v>
      </c>
      <c r="I10818">
        <f t="shared" ca="1" si="1753"/>
        <v>83</v>
      </c>
      <c r="J10818" s="14">
        <f t="shared" ca="1" si="1754"/>
        <v>103.667</v>
      </c>
      <c r="K10818" s="14">
        <f t="shared" ca="1" si="1761"/>
        <v>8.8616335976866267</v>
      </c>
      <c r="L10818" s="14" t="str">
        <f t="shared" ca="1" si="1755"/>
        <v>above</v>
      </c>
      <c r="N10818">
        <f t="shared" si="1760"/>
        <v>10810</v>
      </c>
      <c r="O10818" s="14">
        <f t="shared" ca="1" si="1756"/>
        <v>202.3494606130601</v>
      </c>
      <c r="P10818" s="14">
        <f t="shared" ca="1" si="1757"/>
        <v>325.18537324424921</v>
      </c>
      <c r="Q10818" s="14">
        <f t="shared" ca="1" si="1758"/>
        <v>10.629851959688958</v>
      </c>
      <c r="R10818" s="14" t="str">
        <f t="shared" ca="1" si="1759"/>
        <v>above</v>
      </c>
    </row>
    <row r="10819" spans="8:18">
      <c r="H10819">
        <v>3000</v>
      </c>
      <c r="I10819">
        <f t="shared" ca="1" si="1753"/>
        <v>35</v>
      </c>
      <c r="J10819" s="14">
        <f t="shared" ca="1" si="1754"/>
        <v>38.674999999999997</v>
      </c>
      <c r="K10819" s="14">
        <f t="shared" ca="1" si="1761"/>
        <v>7.1670378769122198</v>
      </c>
      <c r="L10819" s="14" t="str">
        <f t="shared" ca="1" si="1755"/>
        <v>above</v>
      </c>
      <c r="N10819">
        <f t="shared" si="1760"/>
        <v>10811</v>
      </c>
      <c r="O10819" s="14">
        <f t="shared" ca="1" si="1756"/>
        <v>214.5348666177207</v>
      </c>
      <c r="P10819" s="14">
        <f t="shared" ca="1" si="1757"/>
        <v>352.61049360177037</v>
      </c>
      <c r="Q10819" s="14">
        <f t="shared" ca="1" si="1758"/>
        <v>10.74624538101261</v>
      </c>
      <c r="R10819" s="14" t="str">
        <f t="shared" ca="1" si="1759"/>
        <v>above</v>
      </c>
    </row>
    <row r="10820" spans="8:18">
      <c r="H10820">
        <v>3000</v>
      </c>
      <c r="I10820">
        <f t="shared" ca="1" si="1753"/>
        <v>61</v>
      </c>
      <c r="J10820" s="14">
        <f t="shared" ca="1" si="1754"/>
        <v>72.162999999999997</v>
      </c>
      <c r="K10820" s="14">
        <f t="shared" ca="1" si="1761"/>
        <v>8.2542687700901833</v>
      </c>
      <c r="L10820" s="14" t="str">
        <f t="shared" ca="1" si="1755"/>
        <v>above</v>
      </c>
      <c r="N10820">
        <f t="shared" si="1760"/>
        <v>10812</v>
      </c>
      <c r="O10820" s="14">
        <f t="shared" ca="1" si="1756"/>
        <v>181.93433298209155</v>
      </c>
      <c r="P10820" s="14">
        <f t="shared" ca="1" si="1757"/>
        <v>281.23463753500721</v>
      </c>
      <c r="Q10820" s="14">
        <f t="shared" ca="1" si="1758"/>
        <v>10.418254504561769</v>
      </c>
      <c r="R10820" s="14" t="str">
        <f t="shared" ca="1" si="1759"/>
        <v>above</v>
      </c>
    </row>
    <row r="10821" spans="8:18">
      <c r="H10821">
        <v>3000</v>
      </c>
      <c r="I10821">
        <f t="shared" ca="1" si="1753"/>
        <v>75</v>
      </c>
      <c r="J10821" s="14">
        <f t="shared" ca="1" si="1754"/>
        <v>91.875</v>
      </c>
      <c r="K10821" s="14">
        <f t="shared" ca="1" si="1761"/>
        <v>8.6614666805726621</v>
      </c>
      <c r="L10821" s="14" t="str">
        <f t="shared" ca="1" si="1755"/>
        <v>above</v>
      </c>
      <c r="N10821">
        <f t="shared" si="1760"/>
        <v>10813</v>
      </c>
      <c r="O10821" s="14">
        <f t="shared" ca="1" si="1756"/>
        <v>125.8584046651544</v>
      </c>
      <c r="P10821" s="14">
        <f t="shared" ca="1" si="1757"/>
        <v>173.37941873972767</v>
      </c>
      <c r="Q10821" s="14">
        <f t="shared" ca="1" si="1758"/>
        <v>9.6861430811443281</v>
      </c>
      <c r="R10821" s="14" t="str">
        <f t="shared" ca="1" si="1759"/>
        <v>above</v>
      </c>
    </row>
    <row r="10822" spans="8:18">
      <c r="H10822">
        <v>3000</v>
      </c>
      <c r="I10822">
        <f t="shared" ca="1" si="1753"/>
        <v>65</v>
      </c>
      <c r="J10822" s="14">
        <f t="shared" ca="1" si="1754"/>
        <v>77.674999999999997</v>
      </c>
      <c r="K10822" s="14">
        <f t="shared" ca="1" si="1761"/>
        <v>8.3793094840528504</v>
      </c>
      <c r="L10822" s="14" t="str">
        <f t="shared" ca="1" si="1755"/>
        <v>above</v>
      </c>
      <c r="N10822">
        <f t="shared" si="1760"/>
        <v>10814</v>
      </c>
      <c r="O10822" s="14">
        <f t="shared" ca="1" si="1756"/>
        <v>171.03440323105579</v>
      </c>
      <c r="P10822" s="14">
        <f t="shared" ca="1" si="1757"/>
        <v>258.79270449686595</v>
      </c>
      <c r="Q10822" s="14">
        <f t="shared" ca="1" si="1758"/>
        <v>10.295388951195141</v>
      </c>
      <c r="R10822" s="14" t="str">
        <f t="shared" ca="1" si="1759"/>
        <v>above</v>
      </c>
    </row>
    <row r="10823" spans="8:18">
      <c r="H10823">
        <v>3000</v>
      </c>
      <c r="I10823">
        <f t="shared" ca="1" si="1753"/>
        <v>48</v>
      </c>
      <c r="J10823" s="14">
        <f t="shared" ca="1" si="1754"/>
        <v>54.911999999999999</v>
      </c>
      <c r="K10823" s="14">
        <f t="shared" ca="1" si="1761"/>
        <v>7.7836405962212529</v>
      </c>
      <c r="L10823" s="14" t="str">
        <f t="shared" ca="1" si="1755"/>
        <v>above</v>
      </c>
      <c r="N10823">
        <f t="shared" si="1760"/>
        <v>10815</v>
      </c>
      <c r="O10823" s="14">
        <f t="shared" ca="1" si="1756"/>
        <v>176.05114250942984</v>
      </c>
      <c r="P10823" s="14">
        <f t="shared" ca="1" si="1757"/>
        <v>269.03315684605656</v>
      </c>
      <c r="Q10823" s="14">
        <f t="shared" ca="1" si="1758"/>
        <v>10.352877263139474</v>
      </c>
      <c r="R10823" s="14" t="str">
        <f t="shared" ca="1" si="1759"/>
        <v>above</v>
      </c>
    </row>
    <row r="10824" spans="8:18">
      <c r="H10824">
        <v>3000</v>
      </c>
      <c r="I10824">
        <f t="shared" ca="1" si="1753"/>
        <v>85</v>
      </c>
      <c r="J10824" s="14">
        <f t="shared" ca="1" si="1754"/>
        <v>106.675</v>
      </c>
      <c r="K10824" s="14">
        <f t="shared" ca="1" si="1761"/>
        <v>8.9086945925070147</v>
      </c>
      <c r="L10824" s="14" t="str">
        <f t="shared" ca="1" si="1755"/>
        <v>above</v>
      </c>
      <c r="N10824">
        <f t="shared" si="1760"/>
        <v>10816</v>
      </c>
      <c r="O10824" s="14">
        <f t="shared" ca="1" si="1756"/>
        <v>143.30061156139718</v>
      </c>
      <c r="P10824" s="14">
        <f t="shared" ca="1" si="1757"/>
        <v>204.90580738300849</v>
      </c>
      <c r="Q10824" s="14">
        <f t="shared" ca="1" si="1758"/>
        <v>9.9437974077911306</v>
      </c>
      <c r="R10824" s="14" t="str">
        <f t="shared" ca="1" si="1759"/>
        <v>above</v>
      </c>
    </row>
    <row r="10825" spans="8:18">
      <c r="H10825">
        <v>3000</v>
      </c>
      <c r="I10825">
        <f t="shared" ca="1" si="1753"/>
        <v>61</v>
      </c>
      <c r="J10825" s="14">
        <f t="shared" ca="1" si="1754"/>
        <v>72.162999999999997</v>
      </c>
      <c r="K10825" s="14">
        <f t="shared" ca="1" si="1761"/>
        <v>8.2542687700901833</v>
      </c>
      <c r="L10825" s="14" t="str">
        <f t="shared" ca="1" si="1755"/>
        <v>above</v>
      </c>
      <c r="N10825">
        <f t="shared" si="1760"/>
        <v>10817</v>
      </c>
      <c r="O10825" s="14">
        <f t="shared" ca="1" si="1756"/>
        <v>141.558866731954</v>
      </c>
      <c r="P10825" s="14">
        <f t="shared" ca="1" si="1757"/>
        <v>201.67560498325935</v>
      </c>
      <c r="Q10825" s="14">
        <f t="shared" ca="1" si="1758"/>
        <v>9.9195100285596105</v>
      </c>
      <c r="R10825" s="14" t="str">
        <f t="shared" ca="1" si="1759"/>
        <v>above</v>
      </c>
    </row>
    <row r="10826" spans="8:18">
      <c r="H10826">
        <v>3000</v>
      </c>
      <c r="I10826">
        <f t="shared" ref="I10826:I10880" ca="1" si="1762">RANDBETWEEN(10,100)</f>
        <v>44</v>
      </c>
      <c r="J10826" s="14">
        <f t="shared" ref="J10826:J10880" ca="1" si="1763">0.003*(I10826^2)+I10826</f>
        <v>49.808</v>
      </c>
      <c r="K10826" s="14">
        <f t="shared" ca="1" si="1761"/>
        <v>7.6133249795406392</v>
      </c>
      <c r="L10826" s="14" t="str">
        <f t="shared" ref="L10826:L10880" ca="1" si="1764">IF(I10826&lt;$B$19,I10826,"above")</f>
        <v>above</v>
      </c>
      <c r="N10826">
        <f t="shared" si="1760"/>
        <v>10818</v>
      </c>
      <c r="O10826" s="14">
        <f t="shared" ref="O10826:O10880" ca="1" si="1765">_xlfn.NORM.INV(RAND(),150,25)</f>
        <v>179.80686711455243</v>
      </c>
      <c r="P10826" s="14">
        <f t="shared" ref="P10826:P10880" ca="1" si="1766">0.003*(O10826^2)+O10826</f>
        <v>276.79839549920337</v>
      </c>
      <c r="Q10826" s="14">
        <f t="shared" ref="Q10826:Q10880" ca="1" si="1767">2*LN(O10826+1)</f>
        <v>10.394858858130123</v>
      </c>
      <c r="R10826" s="14" t="str">
        <f t="shared" ref="R10826:R10880" ca="1" si="1768">IF(O10826&lt;=$B$20,O10826,"above")</f>
        <v>above</v>
      </c>
    </row>
    <row r="10827" spans="8:18">
      <c r="H10827">
        <v>3000</v>
      </c>
      <c r="I10827">
        <f t="shared" ca="1" si="1762"/>
        <v>47</v>
      </c>
      <c r="J10827" s="14">
        <f t="shared" ca="1" si="1763"/>
        <v>53.627000000000002</v>
      </c>
      <c r="K10827" s="14">
        <f t="shared" ca="1" si="1761"/>
        <v>7.7424020218157823</v>
      </c>
      <c r="L10827" s="14" t="str">
        <f t="shared" ca="1" si="1764"/>
        <v>above</v>
      </c>
      <c r="N10827">
        <f t="shared" ref="N10827:N10880" si="1769">N10826+1</f>
        <v>10819</v>
      </c>
      <c r="O10827" s="14">
        <f t="shared" ca="1" si="1765"/>
        <v>199.21028284520537</v>
      </c>
      <c r="P10827" s="14">
        <f t="shared" ca="1" si="1766"/>
        <v>318.26449321900554</v>
      </c>
      <c r="Q10827" s="14">
        <f t="shared" ca="1" si="1767"/>
        <v>10.598736456850514</v>
      </c>
      <c r="R10827" s="14" t="str">
        <f t="shared" ca="1" si="1768"/>
        <v>above</v>
      </c>
    </row>
    <row r="10828" spans="8:18">
      <c r="H10828">
        <v>3000</v>
      </c>
      <c r="I10828">
        <f t="shared" ca="1" si="1762"/>
        <v>44</v>
      </c>
      <c r="J10828" s="14">
        <f t="shared" ca="1" si="1763"/>
        <v>49.808</v>
      </c>
      <c r="K10828" s="14">
        <f t="shared" ca="1" si="1761"/>
        <v>7.6133249795406392</v>
      </c>
      <c r="L10828" s="14" t="str">
        <f t="shared" ca="1" si="1764"/>
        <v>above</v>
      </c>
      <c r="N10828">
        <f t="shared" si="1769"/>
        <v>10820</v>
      </c>
      <c r="O10828" s="14">
        <f t="shared" ca="1" si="1765"/>
        <v>137.99044232447685</v>
      </c>
      <c r="P10828" s="14">
        <f t="shared" ca="1" si="1766"/>
        <v>195.11452884319115</v>
      </c>
      <c r="Q10828" s="14">
        <f t="shared" ca="1" si="1767"/>
        <v>9.8688103410220691</v>
      </c>
      <c r="R10828" s="14" t="str">
        <f t="shared" ca="1" si="1768"/>
        <v>above</v>
      </c>
    </row>
    <row r="10829" spans="8:18">
      <c r="H10829">
        <v>3000</v>
      </c>
      <c r="I10829">
        <f t="shared" ca="1" si="1762"/>
        <v>23</v>
      </c>
      <c r="J10829" s="14">
        <f t="shared" ca="1" si="1763"/>
        <v>24.587</v>
      </c>
      <c r="K10829" s="14">
        <f t="shared" ca="1" si="1761"/>
        <v>6.3561076606958915</v>
      </c>
      <c r="L10829" s="14" t="str">
        <f t="shared" ca="1" si="1764"/>
        <v>above</v>
      </c>
      <c r="N10829">
        <f t="shared" si="1769"/>
        <v>10821</v>
      </c>
      <c r="O10829" s="14">
        <f t="shared" ca="1" si="1765"/>
        <v>169.9320238261343</v>
      </c>
      <c r="P10829" s="14">
        <f t="shared" ca="1" si="1766"/>
        <v>256.56270199107195</v>
      </c>
      <c r="Q10829" s="14">
        <f t="shared" ca="1" si="1767"/>
        <v>10.282531911970908</v>
      </c>
      <c r="R10829" s="14" t="str">
        <f t="shared" ca="1" si="1768"/>
        <v>above</v>
      </c>
    </row>
    <row r="10830" spans="8:18">
      <c r="H10830">
        <v>3000</v>
      </c>
      <c r="I10830">
        <f t="shared" ca="1" si="1762"/>
        <v>16</v>
      </c>
      <c r="J10830" s="14">
        <f t="shared" ca="1" si="1763"/>
        <v>16.768000000000001</v>
      </c>
      <c r="K10830" s="14">
        <f t="shared" ca="1" si="1761"/>
        <v>5.6664266881124323</v>
      </c>
      <c r="L10830" s="14">
        <f t="shared" ca="1" si="1764"/>
        <v>16</v>
      </c>
      <c r="N10830">
        <f t="shared" si="1769"/>
        <v>10822</v>
      </c>
      <c r="O10830" s="14">
        <f t="shared" ca="1" si="1765"/>
        <v>126.01913895197106</v>
      </c>
      <c r="P10830" s="14">
        <f t="shared" ca="1" si="1766"/>
        <v>173.66160909855964</v>
      </c>
      <c r="Q10830" s="14">
        <f t="shared" ca="1" si="1767"/>
        <v>9.6886755510272931</v>
      </c>
      <c r="R10830" s="14" t="str">
        <f t="shared" ca="1" si="1768"/>
        <v>above</v>
      </c>
    </row>
    <row r="10831" spans="8:18">
      <c r="H10831">
        <v>3000</v>
      </c>
      <c r="I10831">
        <f t="shared" ca="1" si="1762"/>
        <v>24</v>
      </c>
      <c r="J10831" s="14">
        <f t="shared" ca="1" si="1763"/>
        <v>25.728000000000002</v>
      </c>
      <c r="K10831" s="14">
        <f t="shared" ca="1" si="1761"/>
        <v>6.4377516497364011</v>
      </c>
      <c r="L10831" s="14" t="str">
        <f t="shared" ca="1" si="1764"/>
        <v>above</v>
      </c>
      <c r="N10831">
        <f t="shared" si="1769"/>
        <v>10823</v>
      </c>
      <c r="O10831" s="14">
        <f t="shared" ca="1" si="1765"/>
        <v>118.08360185754276</v>
      </c>
      <c r="P10831" s="14">
        <f t="shared" ca="1" si="1766"/>
        <v>159.91481294049478</v>
      </c>
      <c r="Q10831" s="14">
        <f t="shared" ca="1" si="1767"/>
        <v>9.5596515661324126</v>
      </c>
      <c r="R10831" s="14" t="str">
        <f t="shared" ca="1" si="1768"/>
        <v>above</v>
      </c>
    </row>
    <row r="10832" spans="8:18">
      <c r="H10832">
        <v>3000</v>
      </c>
      <c r="I10832">
        <f t="shared" ca="1" si="1762"/>
        <v>72</v>
      </c>
      <c r="J10832" s="14">
        <f t="shared" ca="1" si="1763"/>
        <v>87.551999999999992</v>
      </c>
      <c r="K10832" s="14">
        <f t="shared" ca="1" si="1761"/>
        <v>8.5809188822967819</v>
      </c>
      <c r="L10832" s="14" t="str">
        <f t="shared" ca="1" si="1764"/>
        <v>above</v>
      </c>
      <c r="N10832">
        <f t="shared" si="1769"/>
        <v>10824</v>
      </c>
      <c r="O10832" s="14">
        <f t="shared" ca="1" si="1765"/>
        <v>135.06041373160969</v>
      </c>
      <c r="P10832" s="14">
        <f t="shared" ca="1" si="1766"/>
        <v>189.78435980367044</v>
      </c>
      <c r="Q10832" s="14">
        <f t="shared" ca="1" si="1767"/>
        <v>9.8261980114299003</v>
      </c>
      <c r="R10832" s="14" t="str">
        <f t="shared" ca="1" si="1768"/>
        <v>above</v>
      </c>
    </row>
    <row r="10833" spans="8:18">
      <c r="H10833">
        <v>3000</v>
      </c>
      <c r="I10833">
        <f t="shared" ca="1" si="1762"/>
        <v>49</v>
      </c>
      <c r="J10833" s="14">
        <f t="shared" ca="1" si="1763"/>
        <v>56.203000000000003</v>
      </c>
      <c r="K10833" s="14">
        <f t="shared" ca="1" si="1761"/>
        <v>7.8240460108562919</v>
      </c>
      <c r="L10833" s="14" t="str">
        <f t="shared" ca="1" si="1764"/>
        <v>above</v>
      </c>
      <c r="N10833">
        <f t="shared" si="1769"/>
        <v>10825</v>
      </c>
      <c r="O10833" s="14">
        <f t="shared" ca="1" si="1765"/>
        <v>171.31083396219526</v>
      </c>
      <c r="P10833" s="14">
        <f t="shared" ca="1" si="1766"/>
        <v>259.35303946066375</v>
      </c>
      <c r="Q10833" s="14">
        <f t="shared" ca="1" si="1767"/>
        <v>10.298600040075289</v>
      </c>
      <c r="R10833" s="14" t="str">
        <f t="shared" ca="1" si="1768"/>
        <v>above</v>
      </c>
    </row>
    <row r="10834" spans="8:18">
      <c r="H10834">
        <v>3000</v>
      </c>
      <c r="I10834">
        <f t="shared" ca="1" si="1762"/>
        <v>35</v>
      </c>
      <c r="J10834" s="14">
        <f t="shared" ca="1" si="1763"/>
        <v>38.674999999999997</v>
      </c>
      <c r="K10834" s="14">
        <f t="shared" ca="1" si="1761"/>
        <v>7.1670378769122198</v>
      </c>
      <c r="L10834" s="14" t="str">
        <f t="shared" ca="1" si="1764"/>
        <v>above</v>
      </c>
      <c r="N10834">
        <f t="shared" si="1769"/>
        <v>10826</v>
      </c>
      <c r="O10834" s="14">
        <f t="shared" ca="1" si="1765"/>
        <v>140.73497885143843</v>
      </c>
      <c r="P10834" s="14">
        <f t="shared" ca="1" si="1766"/>
        <v>200.1539816683829</v>
      </c>
      <c r="Q10834" s="14">
        <f t="shared" ca="1" si="1767"/>
        <v>9.9079179353813931</v>
      </c>
      <c r="R10834" s="14" t="str">
        <f t="shared" ca="1" si="1768"/>
        <v>above</v>
      </c>
    </row>
    <row r="10835" spans="8:18">
      <c r="H10835">
        <v>3000</v>
      </c>
      <c r="I10835">
        <f t="shared" ca="1" si="1762"/>
        <v>63</v>
      </c>
      <c r="J10835" s="14">
        <f t="shared" ca="1" si="1763"/>
        <v>74.906999999999996</v>
      </c>
      <c r="K10835" s="14">
        <f t="shared" ca="1" si="1761"/>
        <v>8.317766166719343</v>
      </c>
      <c r="L10835" s="14" t="str">
        <f t="shared" ca="1" si="1764"/>
        <v>above</v>
      </c>
      <c r="N10835">
        <f t="shared" si="1769"/>
        <v>10827</v>
      </c>
      <c r="O10835" s="14">
        <f t="shared" ca="1" si="1765"/>
        <v>116.60770404129833</v>
      </c>
      <c r="P10835" s="14">
        <f t="shared" ca="1" si="1766"/>
        <v>157.39977396664742</v>
      </c>
      <c r="Q10835" s="14">
        <f t="shared" ca="1" si="1767"/>
        <v>9.5347090877481229</v>
      </c>
      <c r="R10835" s="14">
        <f t="shared" ca="1" si="1768"/>
        <v>116.60770404129833</v>
      </c>
    </row>
    <row r="10836" spans="8:18">
      <c r="H10836">
        <v>3000</v>
      </c>
      <c r="I10836">
        <f t="shared" ca="1" si="1762"/>
        <v>51</v>
      </c>
      <c r="J10836" s="14">
        <f t="shared" ca="1" si="1763"/>
        <v>58.802999999999997</v>
      </c>
      <c r="K10836" s="14">
        <f t="shared" ca="1" si="1761"/>
        <v>7.9024874371628551</v>
      </c>
      <c r="L10836" s="14" t="str">
        <f t="shared" ca="1" si="1764"/>
        <v>above</v>
      </c>
      <c r="N10836">
        <f t="shared" si="1769"/>
        <v>10828</v>
      </c>
      <c r="O10836" s="14">
        <f t="shared" ca="1" si="1765"/>
        <v>175.66612473396879</v>
      </c>
      <c r="P10836" s="14">
        <f t="shared" ca="1" si="1766"/>
        <v>268.24188687111962</v>
      </c>
      <c r="Q10836" s="14">
        <f t="shared" ca="1" si="1767"/>
        <v>10.34852330065956</v>
      </c>
      <c r="R10836" s="14" t="str">
        <f t="shared" ca="1" si="1768"/>
        <v>above</v>
      </c>
    </row>
    <row r="10837" spans="8:18">
      <c r="H10837">
        <v>3000</v>
      </c>
      <c r="I10837">
        <f t="shared" ca="1" si="1762"/>
        <v>43</v>
      </c>
      <c r="J10837" s="14">
        <f t="shared" ca="1" si="1763"/>
        <v>48.546999999999997</v>
      </c>
      <c r="K10837" s="14">
        <f t="shared" ca="1" si="1761"/>
        <v>7.568379267836522</v>
      </c>
      <c r="L10837" s="14" t="str">
        <f t="shared" ca="1" si="1764"/>
        <v>above</v>
      </c>
      <c r="N10837">
        <f t="shared" si="1769"/>
        <v>10829</v>
      </c>
      <c r="O10837" s="14">
        <f t="shared" ca="1" si="1765"/>
        <v>174.57027454750843</v>
      </c>
      <c r="P10837" s="14">
        <f t="shared" ca="1" si="1766"/>
        <v>265.99461681428585</v>
      </c>
      <c r="Q10837" s="14">
        <f t="shared" ca="1" si="1767"/>
        <v>10.336078775058889</v>
      </c>
      <c r="R10837" s="14" t="str">
        <f t="shared" ca="1" si="1768"/>
        <v>above</v>
      </c>
    </row>
    <row r="10838" spans="8:18">
      <c r="H10838">
        <v>3000</v>
      </c>
      <c r="I10838">
        <f t="shared" ca="1" si="1762"/>
        <v>93</v>
      </c>
      <c r="J10838" s="14">
        <f t="shared" ca="1" si="1763"/>
        <v>118.947</v>
      </c>
      <c r="K10838" s="14">
        <f t="shared" ca="1" si="1761"/>
        <v>9.0865895645400077</v>
      </c>
      <c r="L10838" s="14" t="str">
        <f t="shared" ca="1" si="1764"/>
        <v>above</v>
      </c>
      <c r="N10838">
        <f t="shared" si="1769"/>
        <v>10830</v>
      </c>
      <c r="O10838" s="14">
        <f t="shared" ca="1" si="1765"/>
        <v>85.951875729627773</v>
      </c>
      <c r="P10838" s="14">
        <f t="shared" ca="1" si="1766"/>
        <v>108.1150505539519</v>
      </c>
      <c r="Q10838" s="14">
        <f t="shared" ca="1" si="1767"/>
        <v>8.9307096261525327</v>
      </c>
      <c r="R10838" s="14">
        <f t="shared" ca="1" si="1768"/>
        <v>85.951875729627773</v>
      </c>
    </row>
    <row r="10839" spans="8:18">
      <c r="H10839">
        <v>3000</v>
      </c>
      <c r="I10839">
        <f t="shared" ca="1" si="1762"/>
        <v>99</v>
      </c>
      <c r="J10839" s="14">
        <f t="shared" ca="1" si="1763"/>
        <v>128.40299999999999</v>
      </c>
      <c r="K10839" s="14">
        <f t="shared" ca="1" si="1761"/>
        <v>9.2103403719761836</v>
      </c>
      <c r="L10839" s="14" t="str">
        <f t="shared" ca="1" si="1764"/>
        <v>above</v>
      </c>
      <c r="N10839">
        <f t="shared" si="1769"/>
        <v>10831</v>
      </c>
      <c r="O10839" s="14">
        <f t="shared" ca="1" si="1765"/>
        <v>168.25002661453681</v>
      </c>
      <c r="P10839" s="14">
        <f t="shared" ca="1" si="1766"/>
        <v>253.17424098191384</v>
      </c>
      <c r="Q10839" s="14">
        <f t="shared" ca="1" si="1767"/>
        <v>10.262754138084441</v>
      </c>
      <c r="R10839" s="14" t="str">
        <f t="shared" ca="1" si="1768"/>
        <v>above</v>
      </c>
    </row>
    <row r="10840" spans="8:18">
      <c r="H10840">
        <v>3000</v>
      </c>
      <c r="I10840">
        <f t="shared" ca="1" si="1762"/>
        <v>70</v>
      </c>
      <c r="J10840" s="14">
        <f t="shared" ca="1" si="1763"/>
        <v>84.7</v>
      </c>
      <c r="K10840" s="14">
        <f t="shared" ca="1" si="1761"/>
        <v>8.5253597540826309</v>
      </c>
      <c r="L10840" s="14" t="str">
        <f t="shared" ca="1" si="1764"/>
        <v>above</v>
      </c>
      <c r="N10840">
        <f t="shared" si="1769"/>
        <v>10832</v>
      </c>
      <c r="O10840" s="14">
        <f t="shared" ca="1" si="1765"/>
        <v>137.14707801827103</v>
      </c>
      <c r="P10840" s="14">
        <f t="shared" ca="1" si="1766"/>
        <v>193.5750410451202</v>
      </c>
      <c r="Q10840" s="14">
        <f t="shared" ca="1" si="1767"/>
        <v>9.8566378007101783</v>
      </c>
      <c r="R10840" s="14" t="str">
        <f t="shared" ca="1" si="1768"/>
        <v>above</v>
      </c>
    </row>
    <row r="10841" spans="8:18">
      <c r="H10841">
        <v>3000</v>
      </c>
      <c r="I10841">
        <f t="shared" ca="1" si="1762"/>
        <v>70</v>
      </c>
      <c r="J10841" s="14">
        <f t="shared" ca="1" si="1763"/>
        <v>84.7</v>
      </c>
      <c r="K10841" s="14">
        <f t="shared" ref="K10841:K10880" ca="1" si="1770">2*LN(I10841+1)</f>
        <v>8.5253597540826309</v>
      </c>
      <c r="L10841" s="14" t="str">
        <f t="shared" ca="1" si="1764"/>
        <v>above</v>
      </c>
      <c r="N10841">
        <f t="shared" si="1769"/>
        <v>10833</v>
      </c>
      <c r="O10841" s="14">
        <f t="shared" ca="1" si="1765"/>
        <v>162.16374775552521</v>
      </c>
      <c r="P10841" s="14">
        <f t="shared" ca="1" si="1766"/>
        <v>241.05499101387801</v>
      </c>
      <c r="Q10841" s="14">
        <f t="shared" ca="1" si="1767"/>
        <v>10.18950856800736</v>
      </c>
      <c r="R10841" s="14" t="str">
        <f t="shared" ca="1" si="1768"/>
        <v>above</v>
      </c>
    </row>
    <row r="10842" spans="8:18">
      <c r="H10842">
        <v>3000</v>
      </c>
      <c r="I10842">
        <f t="shared" ca="1" si="1762"/>
        <v>67</v>
      </c>
      <c r="J10842" s="14">
        <f t="shared" ca="1" si="1763"/>
        <v>80.466999999999999</v>
      </c>
      <c r="K10842" s="14">
        <f t="shared" ca="1" si="1770"/>
        <v>8.4390154103522139</v>
      </c>
      <c r="L10842" s="14" t="str">
        <f t="shared" ca="1" si="1764"/>
        <v>above</v>
      </c>
      <c r="N10842">
        <f t="shared" si="1769"/>
        <v>10834</v>
      </c>
      <c r="O10842" s="14">
        <f t="shared" ca="1" si="1765"/>
        <v>175.08139158310496</v>
      </c>
      <c r="P10842" s="14">
        <f t="shared" ca="1" si="1766"/>
        <v>267.04187261913455</v>
      </c>
      <c r="Q10842" s="14">
        <f t="shared" ca="1" si="1767"/>
        <v>10.341892680633665</v>
      </c>
      <c r="R10842" s="14" t="str">
        <f t="shared" ca="1" si="1768"/>
        <v>above</v>
      </c>
    </row>
    <row r="10843" spans="8:18">
      <c r="H10843">
        <v>3000</v>
      </c>
      <c r="I10843">
        <f t="shared" ca="1" si="1762"/>
        <v>45</v>
      </c>
      <c r="J10843" s="14">
        <f t="shared" ca="1" si="1763"/>
        <v>51.075000000000003</v>
      </c>
      <c r="K10843" s="14">
        <f t="shared" ca="1" si="1770"/>
        <v>7.6572827929781901</v>
      </c>
      <c r="L10843" s="14" t="str">
        <f t="shared" ca="1" si="1764"/>
        <v>above</v>
      </c>
      <c r="N10843">
        <f t="shared" si="1769"/>
        <v>10835</v>
      </c>
      <c r="O10843" s="14">
        <f t="shared" ca="1" si="1765"/>
        <v>166.20067874478192</v>
      </c>
      <c r="P10843" s="14">
        <f t="shared" ca="1" si="1766"/>
        <v>249.06867559046054</v>
      </c>
      <c r="Q10843" s="14">
        <f t="shared" ca="1" si="1767"/>
        <v>10.238389520241444</v>
      </c>
      <c r="R10843" s="14" t="str">
        <f t="shared" ca="1" si="1768"/>
        <v>above</v>
      </c>
    </row>
    <row r="10844" spans="8:18">
      <c r="H10844">
        <v>3000</v>
      </c>
      <c r="I10844">
        <f t="shared" ca="1" si="1762"/>
        <v>24</v>
      </c>
      <c r="J10844" s="14">
        <f t="shared" ca="1" si="1763"/>
        <v>25.728000000000002</v>
      </c>
      <c r="K10844" s="14">
        <f t="shared" ca="1" si="1770"/>
        <v>6.4377516497364011</v>
      </c>
      <c r="L10844" s="14" t="str">
        <f t="shared" ca="1" si="1764"/>
        <v>above</v>
      </c>
      <c r="N10844">
        <f t="shared" si="1769"/>
        <v>10836</v>
      </c>
      <c r="O10844" s="14">
        <f t="shared" ca="1" si="1765"/>
        <v>156.74770218653353</v>
      </c>
      <c r="P10844" s="14">
        <f t="shared" ca="1" si="1766"/>
        <v>230.45722860880818</v>
      </c>
      <c r="Q10844" s="14">
        <f t="shared" ca="1" si="1767"/>
        <v>10.121993870288581</v>
      </c>
      <c r="R10844" s="14" t="str">
        <f t="shared" ca="1" si="1768"/>
        <v>above</v>
      </c>
    </row>
    <row r="10845" spans="8:18">
      <c r="H10845">
        <v>3000</v>
      </c>
      <c r="I10845">
        <f t="shared" ca="1" si="1762"/>
        <v>85</v>
      </c>
      <c r="J10845" s="14">
        <f t="shared" ca="1" si="1763"/>
        <v>106.675</v>
      </c>
      <c r="K10845" s="14">
        <f t="shared" ca="1" si="1770"/>
        <v>8.9086945925070147</v>
      </c>
      <c r="L10845" s="14" t="str">
        <f t="shared" ca="1" si="1764"/>
        <v>above</v>
      </c>
      <c r="N10845">
        <f t="shared" si="1769"/>
        <v>10837</v>
      </c>
      <c r="O10845" s="14">
        <f t="shared" ca="1" si="1765"/>
        <v>144.80571568470532</v>
      </c>
      <c r="P10845" s="14">
        <f t="shared" ca="1" si="1766"/>
        <v>207.71180156958445</v>
      </c>
      <c r="Q10845" s="14">
        <f t="shared" ca="1" si="1767"/>
        <v>9.9645500420664614</v>
      </c>
      <c r="R10845" s="14" t="str">
        <f t="shared" ca="1" si="1768"/>
        <v>above</v>
      </c>
    </row>
    <row r="10846" spans="8:18">
      <c r="H10846">
        <v>3000</v>
      </c>
      <c r="I10846">
        <f t="shared" ca="1" si="1762"/>
        <v>97</v>
      </c>
      <c r="J10846" s="14">
        <f t="shared" ca="1" si="1763"/>
        <v>125.227</v>
      </c>
      <c r="K10846" s="14">
        <f t="shared" ca="1" si="1770"/>
        <v>9.1699349573411446</v>
      </c>
      <c r="L10846" s="14" t="str">
        <f t="shared" ca="1" si="1764"/>
        <v>above</v>
      </c>
      <c r="N10846">
        <f t="shared" si="1769"/>
        <v>10838</v>
      </c>
      <c r="O10846" s="14">
        <f t="shared" ca="1" si="1765"/>
        <v>107.50614814739357</v>
      </c>
      <c r="P10846" s="14">
        <f t="shared" ca="1" si="1766"/>
        <v>142.17886381586158</v>
      </c>
      <c r="Q10846" s="14">
        <f t="shared" ca="1" si="1767"/>
        <v>9.3736136726561057</v>
      </c>
      <c r="R10846" s="14">
        <f t="shared" ca="1" si="1768"/>
        <v>107.50614814739357</v>
      </c>
    </row>
    <row r="10847" spans="8:18">
      <c r="H10847">
        <v>3000</v>
      </c>
      <c r="I10847">
        <f t="shared" ca="1" si="1762"/>
        <v>47</v>
      </c>
      <c r="J10847" s="14">
        <f t="shared" ca="1" si="1763"/>
        <v>53.627000000000002</v>
      </c>
      <c r="K10847" s="14">
        <f t="shared" ca="1" si="1770"/>
        <v>7.7424020218157823</v>
      </c>
      <c r="L10847" s="14" t="str">
        <f t="shared" ca="1" si="1764"/>
        <v>above</v>
      </c>
      <c r="N10847">
        <f t="shared" si="1769"/>
        <v>10839</v>
      </c>
      <c r="O10847" s="14">
        <f t="shared" ca="1" si="1765"/>
        <v>145.16126410423703</v>
      </c>
      <c r="P10847" s="14">
        <f t="shared" ca="1" si="1766"/>
        <v>208.37664189325722</v>
      </c>
      <c r="Q10847" s="14">
        <f t="shared" ca="1" si="1767"/>
        <v>9.9694211216048902</v>
      </c>
      <c r="R10847" s="14" t="str">
        <f t="shared" ca="1" si="1768"/>
        <v>above</v>
      </c>
    </row>
    <row r="10848" spans="8:18">
      <c r="H10848">
        <v>3000</v>
      </c>
      <c r="I10848">
        <f t="shared" ca="1" si="1762"/>
        <v>16</v>
      </c>
      <c r="J10848" s="14">
        <f t="shared" ca="1" si="1763"/>
        <v>16.768000000000001</v>
      </c>
      <c r="K10848" s="14">
        <f t="shared" ca="1" si="1770"/>
        <v>5.6664266881124323</v>
      </c>
      <c r="L10848" s="14">
        <f t="shared" ca="1" si="1764"/>
        <v>16</v>
      </c>
      <c r="N10848">
        <f t="shared" si="1769"/>
        <v>10840</v>
      </c>
      <c r="O10848" s="14">
        <f t="shared" ca="1" si="1765"/>
        <v>163.47527464658106</v>
      </c>
      <c r="P10848" s="14">
        <f t="shared" ca="1" si="1766"/>
        <v>243.64777090890635</v>
      </c>
      <c r="Q10848" s="14">
        <f t="shared" ca="1" si="1767"/>
        <v>10.205520505617043</v>
      </c>
      <c r="R10848" s="14" t="str">
        <f t="shared" ca="1" si="1768"/>
        <v>above</v>
      </c>
    </row>
    <row r="10849" spans="8:18">
      <c r="H10849">
        <v>3000</v>
      </c>
      <c r="I10849">
        <f t="shared" ca="1" si="1762"/>
        <v>11</v>
      </c>
      <c r="J10849" s="14">
        <f t="shared" ca="1" si="1763"/>
        <v>11.363</v>
      </c>
      <c r="K10849" s="14">
        <f t="shared" ca="1" si="1770"/>
        <v>4.9698132995760007</v>
      </c>
      <c r="L10849" s="14">
        <f t="shared" ca="1" si="1764"/>
        <v>11</v>
      </c>
      <c r="N10849">
        <f t="shared" si="1769"/>
        <v>10841</v>
      </c>
      <c r="O10849" s="14">
        <f t="shared" ca="1" si="1765"/>
        <v>148.22991078099878</v>
      </c>
      <c r="P10849" s="14">
        <f t="shared" ca="1" si="1766"/>
        <v>214.14623013142736</v>
      </c>
      <c r="Q10849" s="14">
        <f t="shared" ca="1" si="1767"/>
        <v>10.010976284161659</v>
      </c>
      <c r="R10849" s="14" t="str">
        <f t="shared" ca="1" si="1768"/>
        <v>above</v>
      </c>
    </row>
    <row r="10850" spans="8:18">
      <c r="H10850">
        <v>3000</v>
      </c>
      <c r="I10850">
        <f t="shared" ca="1" si="1762"/>
        <v>99</v>
      </c>
      <c r="J10850" s="14">
        <f t="shared" ca="1" si="1763"/>
        <v>128.40299999999999</v>
      </c>
      <c r="K10850" s="14">
        <f t="shared" ca="1" si="1770"/>
        <v>9.2103403719761836</v>
      </c>
      <c r="L10850" s="14" t="str">
        <f t="shared" ca="1" si="1764"/>
        <v>above</v>
      </c>
      <c r="N10850">
        <f t="shared" si="1769"/>
        <v>10842</v>
      </c>
      <c r="O10850" s="14">
        <f t="shared" ca="1" si="1765"/>
        <v>192.231039965273</v>
      </c>
      <c r="P10850" s="14">
        <f t="shared" ca="1" si="1766"/>
        <v>303.08935814366419</v>
      </c>
      <c r="Q10850" s="14">
        <f t="shared" ca="1" si="1767"/>
        <v>10.527773142439477</v>
      </c>
      <c r="R10850" s="14" t="str">
        <f t="shared" ca="1" si="1768"/>
        <v>above</v>
      </c>
    </row>
    <row r="10851" spans="8:18">
      <c r="H10851">
        <v>3000</v>
      </c>
      <c r="I10851">
        <f t="shared" ca="1" si="1762"/>
        <v>69</v>
      </c>
      <c r="J10851" s="14">
        <f t="shared" ca="1" si="1763"/>
        <v>83.283000000000001</v>
      </c>
      <c r="K10851" s="14">
        <f t="shared" ca="1" si="1770"/>
        <v>8.4969904840987187</v>
      </c>
      <c r="L10851" s="14" t="str">
        <f t="shared" ca="1" si="1764"/>
        <v>above</v>
      </c>
      <c r="N10851">
        <f t="shared" si="1769"/>
        <v>10843</v>
      </c>
      <c r="O10851" s="14">
        <f t="shared" ca="1" si="1765"/>
        <v>150.91844414662029</v>
      </c>
      <c r="P10851" s="14">
        <f t="shared" ca="1" si="1766"/>
        <v>219.24757449752994</v>
      </c>
      <c r="Q10851" s="14">
        <f t="shared" ca="1" si="1767"/>
        <v>10.046687650367899</v>
      </c>
      <c r="R10851" s="14" t="str">
        <f t="shared" ca="1" si="1768"/>
        <v>above</v>
      </c>
    </row>
    <row r="10852" spans="8:18">
      <c r="H10852">
        <v>3000</v>
      </c>
      <c r="I10852">
        <f t="shared" ca="1" si="1762"/>
        <v>83</v>
      </c>
      <c r="J10852" s="14">
        <f t="shared" ca="1" si="1763"/>
        <v>103.667</v>
      </c>
      <c r="K10852" s="14">
        <f t="shared" ca="1" si="1770"/>
        <v>8.8616335976866267</v>
      </c>
      <c r="L10852" s="14" t="str">
        <f t="shared" ca="1" si="1764"/>
        <v>above</v>
      </c>
      <c r="N10852">
        <f t="shared" si="1769"/>
        <v>10844</v>
      </c>
      <c r="O10852" s="14">
        <f t="shared" ca="1" si="1765"/>
        <v>138.77324412793075</v>
      </c>
      <c r="P10852" s="14">
        <f t="shared" ca="1" si="1766"/>
        <v>196.54728398530156</v>
      </c>
      <c r="Q10852" s="14">
        <f t="shared" ca="1" si="1767"/>
        <v>9.8800428494026225</v>
      </c>
      <c r="R10852" s="14" t="str">
        <f t="shared" ca="1" si="1768"/>
        <v>above</v>
      </c>
    </row>
    <row r="10853" spans="8:18">
      <c r="H10853">
        <v>3000</v>
      </c>
      <c r="I10853">
        <f t="shared" ca="1" si="1762"/>
        <v>81</v>
      </c>
      <c r="J10853" s="14">
        <f t="shared" ca="1" si="1763"/>
        <v>100.68299999999999</v>
      </c>
      <c r="K10853" s="14">
        <f t="shared" ca="1" si="1770"/>
        <v>8.8134384945285067</v>
      </c>
      <c r="L10853" s="14" t="str">
        <f t="shared" ca="1" si="1764"/>
        <v>above</v>
      </c>
      <c r="N10853">
        <f t="shared" si="1769"/>
        <v>10845</v>
      </c>
      <c r="O10853" s="14">
        <f t="shared" ca="1" si="1765"/>
        <v>147.55479744473374</v>
      </c>
      <c r="P10853" s="14">
        <f t="shared" ca="1" si="1766"/>
        <v>212.87205219160296</v>
      </c>
      <c r="Q10853" s="14">
        <f t="shared" ca="1" si="1767"/>
        <v>10.001907793076988</v>
      </c>
      <c r="R10853" s="14" t="str">
        <f t="shared" ca="1" si="1768"/>
        <v>above</v>
      </c>
    </row>
    <row r="10854" spans="8:18">
      <c r="H10854">
        <v>3000</v>
      </c>
      <c r="I10854">
        <f t="shared" ca="1" si="1762"/>
        <v>47</v>
      </c>
      <c r="J10854" s="14">
        <f t="shared" ca="1" si="1763"/>
        <v>53.627000000000002</v>
      </c>
      <c r="K10854" s="14">
        <f t="shared" ca="1" si="1770"/>
        <v>7.7424020218157823</v>
      </c>
      <c r="L10854" s="14" t="str">
        <f t="shared" ca="1" si="1764"/>
        <v>above</v>
      </c>
      <c r="N10854">
        <f t="shared" si="1769"/>
        <v>10846</v>
      </c>
      <c r="O10854" s="14">
        <f t="shared" ca="1" si="1765"/>
        <v>149.71854354792333</v>
      </c>
      <c r="P10854" s="14">
        <f t="shared" ca="1" si="1766"/>
        <v>216.96547039425758</v>
      </c>
      <c r="Q10854" s="14">
        <f t="shared" ca="1" si="1767"/>
        <v>10.030828294969352</v>
      </c>
      <c r="R10854" s="14" t="str">
        <f t="shared" ca="1" si="1768"/>
        <v>above</v>
      </c>
    </row>
    <row r="10855" spans="8:18">
      <c r="H10855">
        <v>3000</v>
      </c>
      <c r="I10855">
        <f t="shared" ca="1" si="1762"/>
        <v>84</v>
      </c>
      <c r="J10855" s="14">
        <f t="shared" ca="1" si="1763"/>
        <v>105.16800000000001</v>
      </c>
      <c r="K10855" s="14">
        <f t="shared" ca="1" si="1770"/>
        <v>8.8853025129806333</v>
      </c>
      <c r="L10855" s="14" t="str">
        <f t="shared" ca="1" si="1764"/>
        <v>above</v>
      </c>
      <c r="N10855">
        <f t="shared" si="1769"/>
        <v>10847</v>
      </c>
      <c r="O10855" s="14">
        <f t="shared" ca="1" si="1765"/>
        <v>118.68050599020654</v>
      </c>
      <c r="P10855" s="14">
        <f t="shared" ca="1" si="1766"/>
        <v>160.93569349648089</v>
      </c>
      <c r="Q10855" s="14">
        <f t="shared" ca="1" si="1767"/>
        <v>9.5696514841531517</v>
      </c>
      <c r="R10855" s="14" t="str">
        <f t="shared" ca="1" si="1768"/>
        <v>above</v>
      </c>
    </row>
    <row r="10856" spans="8:18">
      <c r="H10856">
        <v>3000</v>
      </c>
      <c r="I10856">
        <f t="shared" ca="1" si="1762"/>
        <v>90</v>
      </c>
      <c r="J10856" s="14">
        <f t="shared" ca="1" si="1763"/>
        <v>114.3</v>
      </c>
      <c r="K10856" s="14">
        <f t="shared" ca="1" si="1770"/>
        <v>9.0217190130336995</v>
      </c>
      <c r="L10856" s="14" t="str">
        <f t="shared" ca="1" si="1764"/>
        <v>above</v>
      </c>
      <c r="N10856">
        <f t="shared" si="1769"/>
        <v>10848</v>
      </c>
      <c r="O10856" s="14">
        <f t="shared" ca="1" si="1765"/>
        <v>151.00200607761471</v>
      </c>
      <c r="P10856" s="14">
        <f t="shared" ca="1" si="1766"/>
        <v>219.40682359600669</v>
      </c>
      <c r="Q10856" s="14">
        <f t="shared" ca="1" si="1767"/>
        <v>10.047787437276458</v>
      </c>
      <c r="R10856" s="14" t="str">
        <f t="shared" ca="1" si="1768"/>
        <v>above</v>
      </c>
    </row>
    <row r="10857" spans="8:18">
      <c r="H10857">
        <v>3000</v>
      </c>
      <c r="I10857">
        <f t="shared" ca="1" si="1762"/>
        <v>20</v>
      </c>
      <c r="J10857" s="14">
        <f t="shared" ca="1" si="1763"/>
        <v>21.2</v>
      </c>
      <c r="K10857" s="14">
        <f t="shared" ca="1" si="1770"/>
        <v>6.089044875446846</v>
      </c>
      <c r="L10857" s="14" t="str">
        <f t="shared" ca="1" si="1764"/>
        <v>above</v>
      </c>
      <c r="N10857">
        <f t="shared" si="1769"/>
        <v>10849</v>
      </c>
      <c r="O10857" s="14">
        <f t="shared" ca="1" si="1765"/>
        <v>158.64423266187828</v>
      </c>
      <c r="P10857" s="14">
        <f t="shared" ca="1" si="1766"/>
        <v>234.14821033250678</v>
      </c>
      <c r="Q10857" s="14">
        <f t="shared" ca="1" si="1767"/>
        <v>10.145895587243643</v>
      </c>
      <c r="R10857" s="14" t="str">
        <f t="shared" ca="1" si="1768"/>
        <v>above</v>
      </c>
    </row>
    <row r="10858" spans="8:18">
      <c r="H10858">
        <v>3000</v>
      </c>
      <c r="I10858">
        <f t="shared" ca="1" si="1762"/>
        <v>87</v>
      </c>
      <c r="J10858" s="14">
        <f t="shared" ca="1" si="1763"/>
        <v>109.70699999999999</v>
      </c>
      <c r="K10858" s="14">
        <f t="shared" ca="1" si="1770"/>
        <v>8.9546736289564137</v>
      </c>
      <c r="L10858" s="14" t="str">
        <f t="shared" ca="1" si="1764"/>
        <v>above</v>
      </c>
      <c r="N10858">
        <f t="shared" si="1769"/>
        <v>10850</v>
      </c>
      <c r="O10858" s="14">
        <f t="shared" ca="1" si="1765"/>
        <v>204.32312013218711</v>
      </c>
      <c r="P10858" s="14">
        <f t="shared" ca="1" si="1766"/>
        <v>329.56693239384362</v>
      </c>
      <c r="Q10858" s="14">
        <f t="shared" ca="1" si="1767"/>
        <v>10.649169868024766</v>
      </c>
      <c r="R10858" s="14" t="str">
        <f t="shared" ca="1" si="1768"/>
        <v>above</v>
      </c>
    </row>
    <row r="10859" spans="8:18">
      <c r="H10859">
        <v>3000</v>
      </c>
      <c r="I10859">
        <f t="shared" ca="1" si="1762"/>
        <v>28</v>
      </c>
      <c r="J10859" s="14">
        <f t="shared" ca="1" si="1763"/>
        <v>30.352</v>
      </c>
      <c r="K10859" s="14">
        <f t="shared" ca="1" si="1770"/>
        <v>6.7345916599729483</v>
      </c>
      <c r="L10859" s="14" t="str">
        <f t="shared" ca="1" si="1764"/>
        <v>above</v>
      </c>
      <c r="N10859">
        <f t="shared" si="1769"/>
        <v>10851</v>
      </c>
      <c r="O10859" s="14">
        <f t="shared" ca="1" si="1765"/>
        <v>125.14530844111417</v>
      </c>
      <c r="P10859" s="14">
        <f t="shared" ca="1" si="1766"/>
        <v>172.12935311557897</v>
      </c>
      <c r="Q10859" s="14">
        <f t="shared" ca="1" si="1767"/>
        <v>9.6748689681506974</v>
      </c>
      <c r="R10859" s="14" t="str">
        <f t="shared" ca="1" si="1768"/>
        <v>above</v>
      </c>
    </row>
    <row r="10860" spans="8:18">
      <c r="H10860">
        <v>3000</v>
      </c>
      <c r="I10860">
        <f t="shared" ca="1" si="1762"/>
        <v>30</v>
      </c>
      <c r="J10860" s="14">
        <f t="shared" ca="1" si="1763"/>
        <v>32.700000000000003</v>
      </c>
      <c r="K10860" s="14">
        <f t="shared" ca="1" si="1770"/>
        <v>6.8679744089702925</v>
      </c>
      <c r="L10860" s="14" t="str">
        <f t="shared" ca="1" si="1764"/>
        <v>above</v>
      </c>
      <c r="N10860">
        <f t="shared" si="1769"/>
        <v>10852</v>
      </c>
      <c r="O10860" s="14">
        <f t="shared" ca="1" si="1765"/>
        <v>142.86797526037029</v>
      </c>
      <c r="P10860" s="14">
        <f t="shared" ca="1" si="1766"/>
        <v>204.10175032536361</v>
      </c>
      <c r="Q10860" s="14">
        <f t="shared" ca="1" si="1767"/>
        <v>9.9377920811057745</v>
      </c>
      <c r="R10860" s="14" t="str">
        <f t="shared" ca="1" si="1768"/>
        <v>above</v>
      </c>
    </row>
    <row r="10861" spans="8:18">
      <c r="H10861">
        <v>3000</v>
      </c>
      <c r="I10861">
        <f t="shared" ca="1" si="1762"/>
        <v>63</v>
      </c>
      <c r="J10861" s="14">
        <f t="shared" ca="1" si="1763"/>
        <v>74.906999999999996</v>
      </c>
      <c r="K10861" s="14">
        <f t="shared" ca="1" si="1770"/>
        <v>8.317766166719343</v>
      </c>
      <c r="L10861" s="14" t="str">
        <f t="shared" ca="1" si="1764"/>
        <v>above</v>
      </c>
      <c r="N10861">
        <f t="shared" si="1769"/>
        <v>10853</v>
      </c>
      <c r="O10861" s="14">
        <f t="shared" ca="1" si="1765"/>
        <v>155.04525150980027</v>
      </c>
      <c r="P10861" s="14">
        <f t="shared" ca="1" si="1766"/>
        <v>227.16234155701193</v>
      </c>
      <c r="Q10861" s="14">
        <f t="shared" ca="1" si="1767"/>
        <v>10.100292077934085</v>
      </c>
      <c r="R10861" s="14" t="str">
        <f t="shared" ca="1" si="1768"/>
        <v>above</v>
      </c>
    </row>
    <row r="10862" spans="8:18">
      <c r="H10862">
        <v>3000</v>
      </c>
      <c r="I10862">
        <f t="shared" ca="1" si="1762"/>
        <v>27</v>
      </c>
      <c r="J10862" s="14">
        <f t="shared" ca="1" si="1763"/>
        <v>29.187000000000001</v>
      </c>
      <c r="K10862" s="14">
        <f t="shared" ca="1" si="1770"/>
        <v>6.6644090203504076</v>
      </c>
      <c r="L10862" s="14" t="str">
        <f t="shared" ca="1" si="1764"/>
        <v>above</v>
      </c>
      <c r="N10862">
        <f t="shared" si="1769"/>
        <v>10854</v>
      </c>
      <c r="O10862" s="14">
        <f t="shared" ca="1" si="1765"/>
        <v>197.1286160804749</v>
      </c>
      <c r="P10862" s="14">
        <f t="shared" ca="1" si="1766"/>
        <v>313.70768991388468</v>
      </c>
      <c r="Q10862" s="14">
        <f t="shared" ca="1" si="1767"/>
        <v>10.577832791950543</v>
      </c>
      <c r="R10862" s="14" t="str">
        <f t="shared" ca="1" si="1768"/>
        <v>above</v>
      </c>
    </row>
    <row r="10863" spans="8:18">
      <c r="H10863">
        <v>3000</v>
      </c>
      <c r="I10863">
        <f t="shared" ca="1" si="1762"/>
        <v>64</v>
      </c>
      <c r="J10863" s="14">
        <f t="shared" ca="1" si="1763"/>
        <v>76.287999999999997</v>
      </c>
      <c r="K10863" s="14">
        <f t="shared" ca="1" si="1770"/>
        <v>8.3487745397912736</v>
      </c>
      <c r="L10863" s="14" t="str">
        <f t="shared" ca="1" si="1764"/>
        <v>above</v>
      </c>
      <c r="N10863">
        <f t="shared" si="1769"/>
        <v>10855</v>
      </c>
      <c r="O10863" s="14">
        <f t="shared" ca="1" si="1765"/>
        <v>131.14581347148777</v>
      </c>
      <c r="P10863" s="14">
        <f t="shared" ca="1" si="1766"/>
        <v>182.74348664478256</v>
      </c>
      <c r="Q10863" s="14">
        <f t="shared" ca="1" si="1767"/>
        <v>9.7678119208470431</v>
      </c>
      <c r="R10863" s="14" t="str">
        <f t="shared" ca="1" si="1768"/>
        <v>above</v>
      </c>
    </row>
    <row r="10864" spans="8:18">
      <c r="H10864">
        <v>3000</v>
      </c>
      <c r="I10864">
        <f t="shared" ca="1" si="1762"/>
        <v>75</v>
      </c>
      <c r="J10864" s="14">
        <f t="shared" ca="1" si="1763"/>
        <v>91.875</v>
      </c>
      <c r="K10864" s="14">
        <f t="shared" ca="1" si="1770"/>
        <v>8.6614666805726621</v>
      </c>
      <c r="L10864" s="14" t="str">
        <f t="shared" ca="1" si="1764"/>
        <v>above</v>
      </c>
      <c r="N10864">
        <f t="shared" si="1769"/>
        <v>10856</v>
      </c>
      <c r="O10864" s="14">
        <f t="shared" ca="1" si="1765"/>
        <v>128.26891635969386</v>
      </c>
      <c r="P10864" s="14">
        <f t="shared" ca="1" si="1766"/>
        <v>177.62766107196427</v>
      </c>
      <c r="Q10864" s="14">
        <f t="shared" ca="1" si="1767"/>
        <v>9.723789714987193</v>
      </c>
      <c r="R10864" s="14" t="str">
        <f t="shared" ca="1" si="1768"/>
        <v>above</v>
      </c>
    </row>
    <row r="10865" spans="8:18">
      <c r="H10865">
        <v>3000</v>
      </c>
      <c r="I10865">
        <f t="shared" ca="1" si="1762"/>
        <v>85</v>
      </c>
      <c r="J10865" s="14">
        <f t="shared" ca="1" si="1763"/>
        <v>106.675</v>
      </c>
      <c r="K10865" s="14">
        <f t="shared" ca="1" si="1770"/>
        <v>8.9086945925070147</v>
      </c>
      <c r="L10865" s="14" t="str">
        <f t="shared" ca="1" si="1764"/>
        <v>above</v>
      </c>
      <c r="N10865">
        <f t="shared" si="1769"/>
        <v>10857</v>
      </c>
      <c r="O10865" s="14">
        <f t="shared" ca="1" si="1765"/>
        <v>172.29666636233259</v>
      </c>
      <c r="P10865" s="14">
        <f t="shared" ca="1" si="1766"/>
        <v>261.35509008105146</v>
      </c>
      <c r="Q10865" s="14">
        <f t="shared" ca="1" si="1767"/>
        <v>10.310009920624527</v>
      </c>
      <c r="R10865" s="14" t="str">
        <f t="shared" ca="1" si="1768"/>
        <v>above</v>
      </c>
    </row>
    <row r="10866" spans="8:18">
      <c r="H10866">
        <v>3000</v>
      </c>
      <c r="I10866">
        <f t="shared" ca="1" si="1762"/>
        <v>74</v>
      </c>
      <c r="J10866" s="14">
        <f t="shared" ca="1" si="1763"/>
        <v>90.427999999999997</v>
      </c>
      <c r="K10866" s="14">
        <f t="shared" ca="1" si="1770"/>
        <v>8.6349762270726202</v>
      </c>
      <c r="L10866" s="14" t="str">
        <f t="shared" ca="1" si="1764"/>
        <v>above</v>
      </c>
      <c r="N10866">
        <f t="shared" si="1769"/>
        <v>10858</v>
      </c>
      <c r="O10866" s="14">
        <f t="shared" ca="1" si="1765"/>
        <v>197.48418387677432</v>
      </c>
      <c r="P10866" s="14">
        <f t="shared" ca="1" si="1766"/>
        <v>314.48419252120118</v>
      </c>
      <c r="Q10866" s="14">
        <f t="shared" ca="1" si="1767"/>
        <v>10.581418837500241</v>
      </c>
      <c r="R10866" s="14" t="str">
        <f t="shared" ca="1" si="1768"/>
        <v>above</v>
      </c>
    </row>
    <row r="10867" spans="8:18">
      <c r="H10867">
        <v>3000</v>
      </c>
      <c r="I10867">
        <f t="shared" ca="1" si="1762"/>
        <v>19</v>
      </c>
      <c r="J10867" s="14">
        <f t="shared" ca="1" si="1763"/>
        <v>20.082999999999998</v>
      </c>
      <c r="K10867" s="14">
        <f t="shared" ca="1" si="1770"/>
        <v>5.9914645471079817</v>
      </c>
      <c r="L10867" s="14" t="str">
        <f t="shared" ca="1" si="1764"/>
        <v>above</v>
      </c>
      <c r="N10867">
        <f t="shared" si="1769"/>
        <v>10859</v>
      </c>
      <c r="O10867" s="14">
        <f t="shared" ca="1" si="1765"/>
        <v>117.45602945058573</v>
      </c>
      <c r="P10867" s="14">
        <f t="shared" ca="1" si="1766"/>
        <v>158.84378601347632</v>
      </c>
      <c r="Q10867" s="14">
        <f t="shared" ca="1" si="1767"/>
        <v>9.5490836644537023</v>
      </c>
      <c r="R10867" s="14">
        <f t="shared" ca="1" si="1768"/>
        <v>117.45602945058573</v>
      </c>
    </row>
    <row r="10868" spans="8:18">
      <c r="H10868">
        <v>3000</v>
      </c>
      <c r="I10868">
        <f t="shared" ca="1" si="1762"/>
        <v>64</v>
      </c>
      <c r="J10868" s="14">
        <f t="shared" ca="1" si="1763"/>
        <v>76.287999999999997</v>
      </c>
      <c r="K10868" s="14">
        <f t="shared" ca="1" si="1770"/>
        <v>8.3487745397912736</v>
      </c>
      <c r="L10868" s="14" t="str">
        <f t="shared" ca="1" si="1764"/>
        <v>above</v>
      </c>
      <c r="N10868">
        <f t="shared" si="1769"/>
        <v>10860</v>
      </c>
      <c r="O10868" s="14">
        <f t="shared" ca="1" si="1765"/>
        <v>185.69586113218611</v>
      </c>
      <c r="P10868" s="14">
        <f t="shared" ca="1" si="1766"/>
        <v>289.14471965705854</v>
      </c>
      <c r="Q10868" s="14">
        <f t="shared" ca="1" si="1767"/>
        <v>10.458961763508949</v>
      </c>
      <c r="R10868" s="14" t="str">
        <f t="shared" ca="1" si="1768"/>
        <v>above</v>
      </c>
    </row>
    <row r="10869" spans="8:18">
      <c r="H10869">
        <v>3000</v>
      </c>
      <c r="I10869">
        <f t="shared" ca="1" si="1762"/>
        <v>73</v>
      </c>
      <c r="J10869" s="14">
        <f t="shared" ca="1" si="1763"/>
        <v>88.986999999999995</v>
      </c>
      <c r="K10869" s="14">
        <f t="shared" ca="1" si="1770"/>
        <v>8.6081301864083404</v>
      </c>
      <c r="L10869" s="14" t="str">
        <f t="shared" ca="1" si="1764"/>
        <v>above</v>
      </c>
      <c r="N10869">
        <f t="shared" si="1769"/>
        <v>10861</v>
      </c>
      <c r="O10869" s="14">
        <f t="shared" ca="1" si="1765"/>
        <v>155.42872413415006</v>
      </c>
      <c r="P10869" s="14">
        <f t="shared" ca="1" si="1766"/>
        <v>227.90298899205922</v>
      </c>
      <c r="Q10869" s="14">
        <f t="shared" ca="1" si="1767"/>
        <v>10.105200938789714</v>
      </c>
      <c r="R10869" s="14" t="str">
        <f t="shared" ca="1" si="1768"/>
        <v>above</v>
      </c>
    </row>
    <row r="10870" spans="8:18">
      <c r="H10870">
        <v>3000</v>
      </c>
      <c r="I10870">
        <f t="shared" ca="1" si="1762"/>
        <v>96</v>
      </c>
      <c r="J10870" s="14">
        <f t="shared" ca="1" si="1763"/>
        <v>123.648</v>
      </c>
      <c r="K10870" s="14">
        <f t="shared" ca="1" si="1770"/>
        <v>9.1494219570067656</v>
      </c>
      <c r="L10870" s="14" t="str">
        <f t="shared" ca="1" si="1764"/>
        <v>above</v>
      </c>
      <c r="N10870">
        <f t="shared" si="1769"/>
        <v>10862</v>
      </c>
      <c r="O10870" s="14">
        <f t="shared" ca="1" si="1765"/>
        <v>158.67192746047968</v>
      </c>
      <c r="P10870" s="14">
        <f t="shared" ca="1" si="1766"/>
        <v>234.20226915255085</v>
      </c>
      <c r="Q10870" s="14">
        <f t="shared" ca="1" si="1767"/>
        <v>10.146242513608538</v>
      </c>
      <c r="R10870" s="14" t="str">
        <f t="shared" ca="1" si="1768"/>
        <v>above</v>
      </c>
    </row>
    <row r="10871" spans="8:18">
      <c r="H10871">
        <v>3000</v>
      </c>
      <c r="I10871">
        <f t="shared" ca="1" si="1762"/>
        <v>86</v>
      </c>
      <c r="J10871" s="14">
        <f t="shared" ca="1" si="1763"/>
        <v>108.188</v>
      </c>
      <c r="K10871" s="14">
        <f t="shared" ca="1" si="1770"/>
        <v>8.9318162373091674</v>
      </c>
      <c r="L10871" s="14" t="str">
        <f t="shared" ca="1" si="1764"/>
        <v>above</v>
      </c>
      <c r="N10871">
        <f t="shared" si="1769"/>
        <v>10863</v>
      </c>
      <c r="O10871" s="14">
        <f t="shared" ca="1" si="1765"/>
        <v>156.51965632341168</v>
      </c>
      <c r="P10871" s="14">
        <f t="shared" ca="1" si="1766"/>
        <v>230.01486477020842</v>
      </c>
      <c r="Q10871" s="14">
        <f t="shared" ca="1" si="1767"/>
        <v>10.119100505063933</v>
      </c>
      <c r="R10871" s="14" t="str">
        <f t="shared" ca="1" si="1768"/>
        <v>above</v>
      </c>
    </row>
    <row r="10872" spans="8:18">
      <c r="H10872">
        <v>3000</v>
      </c>
      <c r="I10872">
        <f t="shared" ca="1" si="1762"/>
        <v>93</v>
      </c>
      <c r="J10872" s="14">
        <f t="shared" ca="1" si="1763"/>
        <v>118.947</v>
      </c>
      <c r="K10872" s="14">
        <f t="shared" ca="1" si="1770"/>
        <v>9.0865895645400077</v>
      </c>
      <c r="L10872" s="14" t="str">
        <f t="shared" ca="1" si="1764"/>
        <v>above</v>
      </c>
      <c r="N10872">
        <f t="shared" si="1769"/>
        <v>10864</v>
      </c>
      <c r="O10872" s="14">
        <f t="shared" ca="1" si="1765"/>
        <v>218.98573143235171</v>
      </c>
      <c r="P10872" s="14">
        <f t="shared" ca="1" si="1766"/>
        <v>362.84998314523796</v>
      </c>
      <c r="Q10872" s="14">
        <f t="shared" ca="1" si="1767"/>
        <v>10.787125374246747</v>
      </c>
      <c r="R10872" s="14" t="str">
        <f t="shared" ca="1" si="1768"/>
        <v>above</v>
      </c>
    </row>
    <row r="10873" spans="8:18">
      <c r="H10873">
        <v>3000</v>
      </c>
      <c r="I10873">
        <f t="shared" ca="1" si="1762"/>
        <v>22</v>
      </c>
      <c r="J10873" s="14">
        <f t="shared" ca="1" si="1763"/>
        <v>23.451999999999998</v>
      </c>
      <c r="K10873" s="14">
        <f t="shared" ca="1" si="1770"/>
        <v>6.2709884318582994</v>
      </c>
      <c r="L10873" s="14" t="str">
        <f t="shared" ca="1" si="1764"/>
        <v>above</v>
      </c>
      <c r="N10873">
        <f t="shared" si="1769"/>
        <v>10865</v>
      </c>
      <c r="O10873" s="14">
        <f t="shared" ca="1" si="1765"/>
        <v>164.554242828578</v>
      </c>
      <c r="P10873" s="14">
        <f t="shared" ca="1" si="1766"/>
        <v>245.78853932723786</v>
      </c>
      <c r="Q10873" s="14">
        <f t="shared" ca="1" si="1767"/>
        <v>10.218597784696989</v>
      </c>
      <c r="R10873" s="14" t="str">
        <f t="shared" ca="1" si="1768"/>
        <v>above</v>
      </c>
    </row>
    <row r="10874" spans="8:18">
      <c r="H10874">
        <v>3000</v>
      </c>
      <c r="I10874">
        <f t="shared" ca="1" si="1762"/>
        <v>25</v>
      </c>
      <c r="J10874" s="14">
        <f t="shared" ca="1" si="1763"/>
        <v>26.875</v>
      </c>
      <c r="K10874" s="14">
        <f t="shared" ca="1" si="1770"/>
        <v>6.5161930760429643</v>
      </c>
      <c r="L10874" s="14" t="str">
        <f t="shared" ca="1" si="1764"/>
        <v>above</v>
      </c>
      <c r="N10874">
        <f t="shared" si="1769"/>
        <v>10866</v>
      </c>
      <c r="O10874" s="14">
        <f t="shared" ca="1" si="1765"/>
        <v>160.06517386553216</v>
      </c>
      <c r="P10874" s="14">
        <f t="shared" ca="1" si="1766"/>
        <v>236.92775351934128</v>
      </c>
      <c r="Q10874" s="14">
        <f t="shared" ca="1" si="1767"/>
        <v>10.163618179381162</v>
      </c>
      <c r="R10874" s="14" t="str">
        <f t="shared" ca="1" si="1768"/>
        <v>above</v>
      </c>
    </row>
    <row r="10875" spans="8:18">
      <c r="H10875">
        <v>3000</v>
      </c>
      <c r="I10875">
        <f t="shared" ca="1" si="1762"/>
        <v>92</v>
      </c>
      <c r="J10875" s="14">
        <f t="shared" ca="1" si="1763"/>
        <v>117.392</v>
      </c>
      <c r="K10875" s="14">
        <f t="shared" ca="1" si="1770"/>
        <v>9.0651989863065126</v>
      </c>
      <c r="L10875" s="14" t="str">
        <f t="shared" ca="1" si="1764"/>
        <v>above</v>
      </c>
      <c r="N10875">
        <f t="shared" si="1769"/>
        <v>10867</v>
      </c>
      <c r="O10875" s="14">
        <f t="shared" ca="1" si="1765"/>
        <v>168.73461487289305</v>
      </c>
      <c r="P10875" s="14">
        <f t="shared" ca="1" si="1766"/>
        <v>254.14872564180365</v>
      </c>
      <c r="Q10875" s="14">
        <f t="shared" ca="1" si="1767"/>
        <v>10.268472256596525</v>
      </c>
      <c r="R10875" s="14" t="str">
        <f t="shared" ca="1" si="1768"/>
        <v>above</v>
      </c>
    </row>
    <row r="10876" spans="8:18">
      <c r="H10876">
        <v>3000</v>
      </c>
      <c r="I10876">
        <f t="shared" ca="1" si="1762"/>
        <v>26</v>
      </c>
      <c r="J10876" s="14">
        <f t="shared" ca="1" si="1763"/>
        <v>28.027999999999999</v>
      </c>
      <c r="K10876" s="14">
        <f t="shared" ca="1" si="1770"/>
        <v>6.5916737320086582</v>
      </c>
      <c r="L10876" s="14" t="str">
        <f t="shared" ca="1" si="1764"/>
        <v>above</v>
      </c>
      <c r="N10876">
        <f t="shared" si="1769"/>
        <v>10868</v>
      </c>
      <c r="O10876" s="14">
        <f t="shared" ca="1" si="1765"/>
        <v>204.09579106903618</v>
      </c>
      <c r="P10876" s="14">
        <f t="shared" ca="1" si="1766"/>
        <v>329.0610668653232</v>
      </c>
      <c r="Q10876" s="14">
        <f t="shared" ca="1" si="1767"/>
        <v>10.646954287015266</v>
      </c>
      <c r="R10876" s="14" t="str">
        <f t="shared" ca="1" si="1768"/>
        <v>above</v>
      </c>
    </row>
    <row r="10877" spans="8:18">
      <c r="H10877">
        <v>3000</v>
      </c>
      <c r="I10877">
        <f t="shared" ca="1" si="1762"/>
        <v>87</v>
      </c>
      <c r="J10877" s="14">
        <f t="shared" ca="1" si="1763"/>
        <v>109.70699999999999</v>
      </c>
      <c r="K10877" s="14">
        <f t="shared" ca="1" si="1770"/>
        <v>8.9546736289564137</v>
      </c>
      <c r="L10877" s="14" t="str">
        <f t="shared" ca="1" si="1764"/>
        <v>above</v>
      </c>
      <c r="N10877">
        <f t="shared" si="1769"/>
        <v>10869</v>
      </c>
      <c r="O10877" s="14">
        <f t="shared" ca="1" si="1765"/>
        <v>161.43612844261318</v>
      </c>
      <c r="P10877" s="14">
        <f t="shared" ca="1" si="1766"/>
        <v>239.6209991422329</v>
      </c>
      <c r="Q10877" s="14">
        <f t="shared" ca="1" si="1767"/>
        <v>10.180569737530746</v>
      </c>
      <c r="R10877" s="14" t="str">
        <f t="shared" ca="1" si="1768"/>
        <v>above</v>
      </c>
    </row>
    <row r="10878" spans="8:18">
      <c r="H10878">
        <v>3000</v>
      </c>
      <c r="I10878">
        <f t="shared" ca="1" si="1762"/>
        <v>42</v>
      </c>
      <c r="J10878" s="14">
        <f t="shared" ca="1" si="1763"/>
        <v>47.292000000000002</v>
      </c>
      <c r="K10878" s="14">
        <f t="shared" ca="1" si="1770"/>
        <v>7.5224002313871248</v>
      </c>
      <c r="L10878" s="14" t="str">
        <f t="shared" ca="1" si="1764"/>
        <v>above</v>
      </c>
      <c r="N10878">
        <f t="shared" si="1769"/>
        <v>10870</v>
      </c>
      <c r="O10878" s="14">
        <f t="shared" ca="1" si="1765"/>
        <v>173.40572223585465</v>
      </c>
      <c r="P10878" s="14">
        <f t="shared" ca="1" si="1766"/>
        <v>263.61435574826976</v>
      </c>
      <c r="Q10878" s="14">
        <f t="shared" ca="1" si="1767"/>
        <v>10.322768643844032</v>
      </c>
      <c r="R10878" s="14" t="str">
        <f t="shared" ca="1" si="1768"/>
        <v>above</v>
      </c>
    </row>
    <row r="10879" spans="8:18">
      <c r="H10879">
        <v>3000</v>
      </c>
      <c r="I10879">
        <f t="shared" ca="1" si="1762"/>
        <v>93</v>
      </c>
      <c r="J10879" s="14">
        <f t="shared" ca="1" si="1763"/>
        <v>118.947</v>
      </c>
      <c r="K10879" s="14">
        <f t="shared" ca="1" si="1770"/>
        <v>9.0865895645400077</v>
      </c>
      <c r="L10879" s="14" t="str">
        <f t="shared" ca="1" si="1764"/>
        <v>above</v>
      </c>
      <c r="N10879">
        <f t="shared" si="1769"/>
        <v>10871</v>
      </c>
      <c r="O10879" s="14">
        <f t="shared" ca="1" si="1765"/>
        <v>112.58919231448898</v>
      </c>
      <c r="P10879" s="14">
        <f t="shared" ca="1" si="1766"/>
        <v>150.61817099257593</v>
      </c>
      <c r="Q10879" s="14">
        <f t="shared" ca="1" si="1767"/>
        <v>9.4651767273689114</v>
      </c>
      <c r="R10879" s="14">
        <f t="shared" ca="1" si="1768"/>
        <v>112.58919231448898</v>
      </c>
    </row>
    <row r="10880" spans="8:18">
      <c r="H10880">
        <v>3000</v>
      </c>
      <c r="I10880">
        <f t="shared" ca="1" si="1762"/>
        <v>43</v>
      </c>
      <c r="J10880" s="14">
        <f t="shared" ca="1" si="1763"/>
        <v>48.546999999999997</v>
      </c>
      <c r="K10880" s="14">
        <f t="shared" ca="1" si="1770"/>
        <v>7.568379267836522</v>
      </c>
      <c r="L10880" s="14" t="str">
        <f t="shared" ca="1" si="1764"/>
        <v>above</v>
      </c>
      <c r="N10880">
        <f t="shared" si="1769"/>
        <v>10872</v>
      </c>
      <c r="O10880" s="14">
        <f t="shared" ca="1" si="1765"/>
        <v>154.83445021481987</v>
      </c>
      <c r="P10880" s="14">
        <f t="shared" ca="1" si="1766"/>
        <v>226.75557113479647</v>
      </c>
      <c r="Q10880" s="14">
        <f t="shared" ca="1" si="1767"/>
        <v>10.097588454377744</v>
      </c>
      <c r="R10880" s="14" t="str">
        <f t="shared" ca="1" si="1768"/>
        <v>above</v>
      </c>
    </row>
  </sheetData>
  <mergeCells count="9">
    <mergeCell ref="AI22:AP22"/>
    <mergeCell ref="E8:F8"/>
    <mergeCell ref="E11:F11"/>
    <mergeCell ref="E14:F14"/>
    <mergeCell ref="AA7:AF7"/>
    <mergeCell ref="H7:L7"/>
    <mergeCell ref="N7:R7"/>
    <mergeCell ref="T7:X7"/>
    <mergeCell ref="Z22:AG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Ilkka Leppanen</dc:creator>
  <cp:lastModifiedBy>Ta Tinh</cp:lastModifiedBy>
  <dcterms:created xsi:type="dcterms:W3CDTF">2024-01-21T18:56:39Z</dcterms:created>
  <dcterms:modified xsi:type="dcterms:W3CDTF">2024-04-29T22:28:20Z</dcterms:modified>
</cp:coreProperties>
</file>